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fluesc01\Desktop\JUNK\"/>
    </mc:Choice>
  </mc:AlternateContent>
  <xr:revisionPtr revIDLastSave="0" documentId="13_ncr:1_{0E31362A-79A5-48EA-9C2B-5C0ED67445F3}" xr6:coauthVersionLast="47" xr6:coauthVersionMax="47" xr10:uidLastSave="{00000000-0000-0000-0000-000000000000}"/>
  <bookViews>
    <workbookView xWindow="-108" yWindow="-108" windowWidth="23256" windowHeight="12576" activeTab="4" xr2:uid="{00000000-000D-0000-FFFF-FFFF00000000}"/>
  </bookViews>
  <sheets>
    <sheet name="Analysis" sheetId="4" r:id="rId1"/>
    <sheet name="Unicorn_Companies (OG)" sheetId="1" r:id="rId2"/>
    <sheet name="Worksheet Data" sheetId="2" r:id="rId3"/>
    <sheet name="Sheet1" sheetId="6" r:id="rId4"/>
    <sheet name="Dashboard" sheetId="3" r:id="rId5"/>
  </sheets>
  <definedNames>
    <definedName name="_xlchart.v5.0" hidden="1">Sheet1!$K$20</definedName>
    <definedName name="_xlchart.v5.1" hidden="1">Sheet1!$K$21:$K$30</definedName>
    <definedName name="_xlchart.v5.10" hidden="1">Sheet1!$F$20</definedName>
    <definedName name="_xlchart.v5.11" hidden="1">Sheet1!$F$21:$F$64</definedName>
    <definedName name="_xlchart.v5.2" hidden="1">Sheet1!$L$20</definedName>
    <definedName name="_xlchart.v5.3" hidden="1">Sheet1!$L$21:$L$30</definedName>
    <definedName name="_xlchart.v5.4" hidden="1">Sheet1!$K$20</definedName>
    <definedName name="_xlchart.v5.5" hidden="1">Sheet1!$K$21:$K$30</definedName>
    <definedName name="_xlchart.v5.6" hidden="1">Sheet1!$L$20</definedName>
    <definedName name="_xlchart.v5.7" hidden="1">Sheet1!$L$21:$L$30</definedName>
    <definedName name="_xlchart.v5.8" hidden="1">Sheet1!$E$20</definedName>
    <definedName name="_xlchart.v5.9" hidden="1">Sheet1!$E$21:$E$64</definedName>
  </definedNames>
  <calcPr calcId="191029"/>
  <pivotCaches>
    <pivotCache cacheId="12" r:id="rId6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3" i="2" l="1"/>
  <c r="E4" i="2"/>
  <c r="E5" i="2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19" i="2"/>
  <c r="E20" i="2"/>
  <c r="E21" i="2"/>
  <c r="E22" i="2"/>
  <c r="E23" i="2"/>
  <c r="E24" i="2"/>
  <c r="E25" i="2"/>
  <c r="E26" i="2"/>
  <c r="E27" i="2"/>
  <c r="E28" i="2"/>
  <c r="E29" i="2"/>
  <c r="E30" i="2"/>
  <c r="E31" i="2"/>
  <c r="E32" i="2"/>
  <c r="E33" i="2"/>
  <c r="E34" i="2"/>
  <c r="E35" i="2"/>
  <c r="E36" i="2"/>
  <c r="E37" i="2"/>
  <c r="E38" i="2"/>
  <c r="E39" i="2"/>
  <c r="E40" i="2"/>
  <c r="E41" i="2"/>
  <c r="E42" i="2"/>
  <c r="E43" i="2"/>
  <c r="E44" i="2"/>
  <c r="E45" i="2"/>
  <c r="E46" i="2"/>
  <c r="E47" i="2"/>
  <c r="E48" i="2"/>
  <c r="E49" i="2"/>
  <c r="E50" i="2"/>
  <c r="E51" i="2"/>
  <c r="E52" i="2"/>
  <c r="E53" i="2"/>
  <c r="E54" i="2"/>
  <c r="E55" i="2"/>
  <c r="E56" i="2"/>
  <c r="E57" i="2"/>
  <c r="E58" i="2"/>
  <c r="E59" i="2"/>
  <c r="E60" i="2"/>
  <c r="E61" i="2"/>
  <c r="E62" i="2"/>
  <c r="E63" i="2"/>
  <c r="E64" i="2"/>
  <c r="E65" i="2"/>
  <c r="E66" i="2"/>
  <c r="E67" i="2"/>
  <c r="E68" i="2"/>
  <c r="E69" i="2"/>
  <c r="E70" i="2"/>
  <c r="E71" i="2"/>
  <c r="E72" i="2"/>
  <c r="E73" i="2"/>
  <c r="E74" i="2"/>
  <c r="E75" i="2"/>
  <c r="E76" i="2"/>
  <c r="E77" i="2"/>
  <c r="E78" i="2"/>
  <c r="E79" i="2"/>
  <c r="E80" i="2"/>
  <c r="E81" i="2"/>
  <c r="E82" i="2"/>
  <c r="E83" i="2"/>
  <c r="E84" i="2"/>
  <c r="E85" i="2"/>
  <c r="E86" i="2"/>
  <c r="E87" i="2"/>
  <c r="E88" i="2"/>
  <c r="E89" i="2"/>
  <c r="E90" i="2"/>
  <c r="E91" i="2"/>
  <c r="E92" i="2"/>
  <c r="E93" i="2"/>
  <c r="E94" i="2"/>
  <c r="E95" i="2"/>
  <c r="E96" i="2"/>
  <c r="E97" i="2"/>
  <c r="E98" i="2"/>
  <c r="E99" i="2"/>
  <c r="E100" i="2"/>
  <c r="E101" i="2"/>
  <c r="E102" i="2"/>
  <c r="E103" i="2"/>
  <c r="E104" i="2"/>
  <c r="E105" i="2"/>
  <c r="E106" i="2"/>
  <c r="E107" i="2"/>
  <c r="E108" i="2"/>
  <c r="E109" i="2"/>
  <c r="E110" i="2"/>
  <c r="E111" i="2"/>
  <c r="E112" i="2"/>
  <c r="E113" i="2"/>
  <c r="E114" i="2"/>
  <c r="E115" i="2"/>
  <c r="E116" i="2"/>
  <c r="E117" i="2"/>
  <c r="E118" i="2"/>
  <c r="E119" i="2"/>
  <c r="E120" i="2"/>
  <c r="E121" i="2"/>
  <c r="E122" i="2"/>
  <c r="E123" i="2"/>
  <c r="E124" i="2"/>
  <c r="E125" i="2"/>
  <c r="E126" i="2"/>
  <c r="E127" i="2"/>
  <c r="E128" i="2"/>
  <c r="E129" i="2"/>
  <c r="E130" i="2"/>
  <c r="E131" i="2"/>
  <c r="E132" i="2"/>
  <c r="E133" i="2"/>
  <c r="E134" i="2"/>
  <c r="E135" i="2"/>
  <c r="E136" i="2"/>
  <c r="E137" i="2"/>
  <c r="E138" i="2"/>
  <c r="E139" i="2"/>
  <c r="E140" i="2"/>
  <c r="E141" i="2"/>
  <c r="E142" i="2"/>
  <c r="E143" i="2"/>
  <c r="E144" i="2"/>
  <c r="E145" i="2"/>
  <c r="E146" i="2"/>
  <c r="E147" i="2"/>
  <c r="E148" i="2"/>
  <c r="E149" i="2"/>
  <c r="E150" i="2"/>
  <c r="E151" i="2"/>
  <c r="E152" i="2"/>
  <c r="E153" i="2"/>
  <c r="E154" i="2"/>
  <c r="E155" i="2"/>
  <c r="E156" i="2"/>
  <c r="E157" i="2"/>
  <c r="E158" i="2"/>
  <c r="E159" i="2"/>
  <c r="E160" i="2"/>
  <c r="E161" i="2"/>
  <c r="E162" i="2"/>
  <c r="E163" i="2"/>
  <c r="E164" i="2"/>
  <c r="E165" i="2"/>
  <c r="E166" i="2"/>
  <c r="E167" i="2"/>
  <c r="E168" i="2"/>
  <c r="E169" i="2"/>
  <c r="E170" i="2"/>
  <c r="E171" i="2"/>
  <c r="E172" i="2"/>
  <c r="E173" i="2"/>
  <c r="E174" i="2"/>
  <c r="E175" i="2"/>
  <c r="E176" i="2"/>
  <c r="E177" i="2"/>
  <c r="E178" i="2"/>
  <c r="E179" i="2"/>
  <c r="E180" i="2"/>
  <c r="E181" i="2"/>
  <c r="E182" i="2"/>
  <c r="E183" i="2"/>
  <c r="E184" i="2"/>
  <c r="E185" i="2"/>
  <c r="E186" i="2"/>
  <c r="E187" i="2"/>
  <c r="E188" i="2"/>
  <c r="E189" i="2"/>
  <c r="E190" i="2"/>
  <c r="E191" i="2"/>
  <c r="E192" i="2"/>
  <c r="E193" i="2"/>
  <c r="E194" i="2"/>
  <c r="E195" i="2"/>
  <c r="E196" i="2"/>
  <c r="E197" i="2"/>
  <c r="E198" i="2"/>
  <c r="E199" i="2"/>
  <c r="E200" i="2"/>
  <c r="E201" i="2"/>
  <c r="E202" i="2"/>
  <c r="E203" i="2"/>
  <c r="E204" i="2"/>
  <c r="E205" i="2"/>
  <c r="E206" i="2"/>
  <c r="E207" i="2"/>
  <c r="E208" i="2"/>
  <c r="E209" i="2"/>
  <c r="E210" i="2"/>
  <c r="E211" i="2"/>
  <c r="E212" i="2"/>
  <c r="E213" i="2"/>
  <c r="E214" i="2"/>
  <c r="E215" i="2"/>
  <c r="E216" i="2"/>
  <c r="E217" i="2"/>
  <c r="E218" i="2"/>
  <c r="E219" i="2"/>
  <c r="E220" i="2"/>
  <c r="E221" i="2"/>
  <c r="E222" i="2"/>
  <c r="E223" i="2"/>
  <c r="E224" i="2"/>
  <c r="E225" i="2"/>
  <c r="E226" i="2"/>
  <c r="E227" i="2"/>
  <c r="E228" i="2"/>
  <c r="E229" i="2"/>
  <c r="E230" i="2"/>
  <c r="E231" i="2"/>
  <c r="E232" i="2"/>
  <c r="E233" i="2"/>
  <c r="E234" i="2"/>
  <c r="E235" i="2"/>
  <c r="E236" i="2"/>
  <c r="E237" i="2"/>
  <c r="E238" i="2"/>
  <c r="E239" i="2"/>
  <c r="E240" i="2"/>
  <c r="E241" i="2"/>
  <c r="E242" i="2"/>
  <c r="E243" i="2"/>
  <c r="E244" i="2"/>
  <c r="E245" i="2"/>
  <c r="E246" i="2"/>
  <c r="E247" i="2"/>
  <c r="E248" i="2"/>
  <c r="E249" i="2"/>
  <c r="E250" i="2"/>
  <c r="E251" i="2"/>
  <c r="E252" i="2"/>
  <c r="E253" i="2"/>
  <c r="E254" i="2"/>
  <c r="E255" i="2"/>
  <c r="E256" i="2"/>
  <c r="E257" i="2"/>
  <c r="E258" i="2"/>
  <c r="E259" i="2"/>
  <c r="E260" i="2"/>
  <c r="E261" i="2"/>
  <c r="E262" i="2"/>
  <c r="E263" i="2"/>
  <c r="E264" i="2"/>
  <c r="E265" i="2"/>
  <c r="E266" i="2"/>
  <c r="E267" i="2"/>
  <c r="E268" i="2"/>
  <c r="E269" i="2"/>
  <c r="E270" i="2"/>
  <c r="E271" i="2"/>
  <c r="E272" i="2"/>
  <c r="E273" i="2"/>
  <c r="E274" i="2"/>
  <c r="E275" i="2"/>
  <c r="E276" i="2"/>
  <c r="E277" i="2"/>
  <c r="E278" i="2"/>
  <c r="E279" i="2"/>
  <c r="E280" i="2"/>
  <c r="E281" i="2"/>
  <c r="E282" i="2"/>
  <c r="E283" i="2"/>
  <c r="E284" i="2"/>
  <c r="E285" i="2"/>
  <c r="E286" i="2"/>
  <c r="E287" i="2"/>
  <c r="E288" i="2"/>
  <c r="E289" i="2"/>
  <c r="E290" i="2"/>
  <c r="E291" i="2"/>
  <c r="E292" i="2"/>
  <c r="E293" i="2"/>
  <c r="E294" i="2"/>
  <c r="E295" i="2"/>
  <c r="E296" i="2"/>
  <c r="E297" i="2"/>
  <c r="E298" i="2"/>
  <c r="E299" i="2"/>
  <c r="E300" i="2"/>
  <c r="E301" i="2"/>
  <c r="E302" i="2"/>
  <c r="E303" i="2"/>
  <c r="E304" i="2"/>
  <c r="E305" i="2"/>
  <c r="E306" i="2"/>
  <c r="E307" i="2"/>
  <c r="E308" i="2"/>
  <c r="E309" i="2"/>
  <c r="E310" i="2"/>
  <c r="E311" i="2"/>
  <c r="E312" i="2"/>
  <c r="E313" i="2"/>
  <c r="E314" i="2"/>
  <c r="E315" i="2"/>
  <c r="E316" i="2"/>
  <c r="E317" i="2"/>
  <c r="E318" i="2"/>
  <c r="E319" i="2"/>
  <c r="E320" i="2"/>
  <c r="E321" i="2"/>
  <c r="E322" i="2"/>
  <c r="E323" i="2"/>
  <c r="E324" i="2"/>
  <c r="E325" i="2"/>
  <c r="E326" i="2"/>
  <c r="E327" i="2"/>
  <c r="E328" i="2"/>
  <c r="E329" i="2"/>
  <c r="E330" i="2"/>
  <c r="E331" i="2"/>
  <c r="E332" i="2"/>
  <c r="E333" i="2"/>
  <c r="E334" i="2"/>
  <c r="E335" i="2"/>
  <c r="E336" i="2"/>
  <c r="E337" i="2"/>
  <c r="E338" i="2"/>
  <c r="E339" i="2"/>
  <c r="E340" i="2"/>
  <c r="E341" i="2"/>
  <c r="E342" i="2"/>
  <c r="E343" i="2"/>
  <c r="E344" i="2"/>
  <c r="E345" i="2"/>
  <c r="E346" i="2"/>
  <c r="E347" i="2"/>
  <c r="E348" i="2"/>
  <c r="E349" i="2"/>
  <c r="E350" i="2"/>
  <c r="E351" i="2"/>
  <c r="E352" i="2"/>
  <c r="E353" i="2"/>
  <c r="E354" i="2"/>
  <c r="E355" i="2"/>
  <c r="E356" i="2"/>
  <c r="E357" i="2"/>
  <c r="E358" i="2"/>
  <c r="E359" i="2"/>
  <c r="E360" i="2"/>
  <c r="E361" i="2"/>
  <c r="E362" i="2"/>
  <c r="E363" i="2"/>
  <c r="E364" i="2"/>
  <c r="E365" i="2"/>
  <c r="E366" i="2"/>
  <c r="E367" i="2"/>
  <c r="E368" i="2"/>
  <c r="E369" i="2"/>
  <c r="E370" i="2"/>
  <c r="E371" i="2"/>
  <c r="E372" i="2"/>
  <c r="E373" i="2"/>
  <c r="E374" i="2"/>
  <c r="E375" i="2"/>
  <c r="E376" i="2"/>
  <c r="E377" i="2"/>
  <c r="E378" i="2"/>
  <c r="E379" i="2"/>
  <c r="E380" i="2"/>
  <c r="E381" i="2"/>
  <c r="E382" i="2"/>
  <c r="E383" i="2"/>
  <c r="E384" i="2"/>
  <c r="E385" i="2"/>
  <c r="E386" i="2"/>
  <c r="E387" i="2"/>
  <c r="E388" i="2"/>
  <c r="E389" i="2"/>
  <c r="E390" i="2"/>
  <c r="E391" i="2"/>
  <c r="E392" i="2"/>
  <c r="E393" i="2"/>
  <c r="E394" i="2"/>
  <c r="E395" i="2"/>
  <c r="E396" i="2"/>
  <c r="E397" i="2"/>
  <c r="E398" i="2"/>
  <c r="E399" i="2"/>
  <c r="E400" i="2"/>
  <c r="E401" i="2"/>
  <c r="E402" i="2"/>
  <c r="E403" i="2"/>
  <c r="E404" i="2"/>
  <c r="E405" i="2"/>
  <c r="E406" i="2"/>
  <c r="E407" i="2"/>
  <c r="E408" i="2"/>
  <c r="E409" i="2"/>
  <c r="E410" i="2"/>
  <c r="E411" i="2"/>
  <c r="E412" i="2"/>
  <c r="E413" i="2"/>
  <c r="E414" i="2"/>
  <c r="E415" i="2"/>
  <c r="E416" i="2"/>
  <c r="E417" i="2"/>
  <c r="E418" i="2"/>
  <c r="E419" i="2"/>
  <c r="E420" i="2"/>
  <c r="E421" i="2"/>
  <c r="E422" i="2"/>
  <c r="E423" i="2"/>
  <c r="E424" i="2"/>
  <c r="E425" i="2"/>
  <c r="E426" i="2"/>
  <c r="E427" i="2"/>
  <c r="E428" i="2"/>
  <c r="E429" i="2"/>
  <c r="E430" i="2"/>
  <c r="E431" i="2"/>
  <c r="E432" i="2"/>
  <c r="E433" i="2"/>
  <c r="E434" i="2"/>
  <c r="E435" i="2"/>
  <c r="E436" i="2"/>
  <c r="E437" i="2"/>
  <c r="E438" i="2"/>
  <c r="E439" i="2"/>
  <c r="E440" i="2"/>
  <c r="E441" i="2"/>
  <c r="E442" i="2"/>
  <c r="E443" i="2"/>
  <c r="E444" i="2"/>
  <c r="E445" i="2"/>
  <c r="E446" i="2"/>
  <c r="E447" i="2"/>
  <c r="E448" i="2"/>
  <c r="E449" i="2"/>
  <c r="E450" i="2"/>
  <c r="E451" i="2"/>
  <c r="E452" i="2"/>
  <c r="E453" i="2"/>
  <c r="E454" i="2"/>
  <c r="E455" i="2"/>
  <c r="E456" i="2"/>
  <c r="E457" i="2"/>
  <c r="E458" i="2"/>
  <c r="E459" i="2"/>
  <c r="E460" i="2"/>
  <c r="E461" i="2"/>
  <c r="E462" i="2"/>
  <c r="E463" i="2"/>
  <c r="E464" i="2"/>
  <c r="E465" i="2"/>
  <c r="E466" i="2"/>
  <c r="E467" i="2"/>
  <c r="E468" i="2"/>
  <c r="E469" i="2"/>
  <c r="E470" i="2"/>
  <c r="E471" i="2"/>
  <c r="E472" i="2"/>
  <c r="E473" i="2"/>
  <c r="E474" i="2"/>
  <c r="E475" i="2"/>
  <c r="E476" i="2"/>
  <c r="E477" i="2"/>
  <c r="E478" i="2"/>
  <c r="E479" i="2"/>
  <c r="E480" i="2"/>
  <c r="E481" i="2"/>
  <c r="E482" i="2"/>
  <c r="E483" i="2"/>
  <c r="E484" i="2"/>
  <c r="E485" i="2"/>
  <c r="E486" i="2"/>
  <c r="E487" i="2"/>
  <c r="E488" i="2"/>
  <c r="E489" i="2"/>
  <c r="E490" i="2"/>
  <c r="E491" i="2"/>
  <c r="E492" i="2"/>
  <c r="E493" i="2"/>
  <c r="E494" i="2"/>
  <c r="E495" i="2"/>
  <c r="E496" i="2"/>
  <c r="E497" i="2"/>
  <c r="E498" i="2"/>
  <c r="E499" i="2"/>
  <c r="E500" i="2"/>
  <c r="E501" i="2"/>
  <c r="E502" i="2"/>
  <c r="E503" i="2"/>
  <c r="E504" i="2"/>
  <c r="E505" i="2"/>
  <c r="E506" i="2"/>
  <c r="E507" i="2"/>
  <c r="E508" i="2"/>
  <c r="E509" i="2"/>
  <c r="E510" i="2"/>
  <c r="E511" i="2"/>
  <c r="E512" i="2"/>
  <c r="E513" i="2"/>
  <c r="E514" i="2"/>
  <c r="E515" i="2"/>
  <c r="E516" i="2"/>
  <c r="E517" i="2"/>
  <c r="E518" i="2"/>
  <c r="E519" i="2"/>
  <c r="E520" i="2"/>
  <c r="E521" i="2"/>
  <c r="E522" i="2"/>
  <c r="E523" i="2"/>
  <c r="E524" i="2"/>
  <c r="E525" i="2"/>
  <c r="E526" i="2"/>
  <c r="E527" i="2"/>
  <c r="E528" i="2"/>
  <c r="E529" i="2"/>
  <c r="E530" i="2"/>
  <c r="E531" i="2"/>
  <c r="E532" i="2"/>
  <c r="E533" i="2"/>
  <c r="E534" i="2"/>
  <c r="E535" i="2"/>
  <c r="E536" i="2"/>
  <c r="E537" i="2"/>
  <c r="E538" i="2"/>
  <c r="E539" i="2"/>
  <c r="E540" i="2"/>
  <c r="E541" i="2"/>
  <c r="E542" i="2"/>
  <c r="E543" i="2"/>
  <c r="E544" i="2"/>
  <c r="E545" i="2"/>
  <c r="E546" i="2"/>
  <c r="E547" i="2"/>
  <c r="E548" i="2"/>
  <c r="E549" i="2"/>
  <c r="E550" i="2"/>
  <c r="E551" i="2"/>
  <c r="E552" i="2"/>
  <c r="E553" i="2"/>
  <c r="E554" i="2"/>
  <c r="E555" i="2"/>
  <c r="E556" i="2"/>
  <c r="E557" i="2"/>
  <c r="E558" i="2"/>
  <c r="E559" i="2"/>
  <c r="E560" i="2"/>
  <c r="E561" i="2"/>
  <c r="E562" i="2"/>
  <c r="E563" i="2"/>
  <c r="E564" i="2"/>
  <c r="E565" i="2"/>
  <c r="E566" i="2"/>
  <c r="E567" i="2"/>
  <c r="E568" i="2"/>
  <c r="E569" i="2"/>
  <c r="E570" i="2"/>
  <c r="E571" i="2"/>
  <c r="E572" i="2"/>
  <c r="E573" i="2"/>
  <c r="E574" i="2"/>
  <c r="E575" i="2"/>
  <c r="E576" i="2"/>
  <c r="E577" i="2"/>
  <c r="E578" i="2"/>
  <c r="E579" i="2"/>
  <c r="E580" i="2"/>
  <c r="E581" i="2"/>
  <c r="E582" i="2"/>
  <c r="E583" i="2"/>
  <c r="E584" i="2"/>
  <c r="E585" i="2"/>
  <c r="E586" i="2"/>
  <c r="E587" i="2"/>
  <c r="E588" i="2"/>
  <c r="E589" i="2"/>
  <c r="E590" i="2"/>
  <c r="E591" i="2"/>
  <c r="E592" i="2"/>
  <c r="E593" i="2"/>
  <c r="E594" i="2"/>
  <c r="E595" i="2"/>
  <c r="E596" i="2"/>
  <c r="E597" i="2"/>
  <c r="E598" i="2"/>
  <c r="E599" i="2"/>
  <c r="E600" i="2"/>
  <c r="E601" i="2"/>
  <c r="E602" i="2"/>
  <c r="E603" i="2"/>
  <c r="E604" i="2"/>
  <c r="E605" i="2"/>
  <c r="E606" i="2"/>
  <c r="E607" i="2"/>
  <c r="E608" i="2"/>
  <c r="E609" i="2"/>
  <c r="E610" i="2"/>
  <c r="E611" i="2"/>
  <c r="E612" i="2"/>
  <c r="E613" i="2"/>
  <c r="E614" i="2"/>
  <c r="E615" i="2"/>
  <c r="E616" i="2"/>
  <c r="E617" i="2"/>
  <c r="E618" i="2"/>
  <c r="E619" i="2"/>
  <c r="E620" i="2"/>
  <c r="E621" i="2"/>
  <c r="E622" i="2"/>
  <c r="E623" i="2"/>
  <c r="E624" i="2"/>
  <c r="E625" i="2"/>
  <c r="E626" i="2"/>
  <c r="E627" i="2"/>
  <c r="E628" i="2"/>
  <c r="E629" i="2"/>
  <c r="E630" i="2"/>
  <c r="E631" i="2"/>
  <c r="E632" i="2"/>
  <c r="E633" i="2"/>
  <c r="E634" i="2"/>
  <c r="E635" i="2"/>
  <c r="E636" i="2"/>
  <c r="E637" i="2"/>
  <c r="E638" i="2"/>
  <c r="E639" i="2"/>
  <c r="E640" i="2"/>
  <c r="E641" i="2"/>
  <c r="E642" i="2"/>
  <c r="E643" i="2"/>
  <c r="E644" i="2"/>
  <c r="E645" i="2"/>
  <c r="E646" i="2"/>
  <c r="E647" i="2"/>
  <c r="E648" i="2"/>
  <c r="E649" i="2"/>
  <c r="E650" i="2"/>
  <c r="E651" i="2"/>
  <c r="E652" i="2"/>
  <c r="E653" i="2"/>
  <c r="E654" i="2"/>
  <c r="E655" i="2"/>
  <c r="E656" i="2"/>
  <c r="E657" i="2"/>
  <c r="E658" i="2"/>
  <c r="E659" i="2"/>
  <c r="E660" i="2"/>
  <c r="E661" i="2"/>
  <c r="E662" i="2"/>
  <c r="E663" i="2"/>
  <c r="E664" i="2"/>
  <c r="E665" i="2"/>
  <c r="E666" i="2"/>
  <c r="E667" i="2"/>
  <c r="E668" i="2"/>
  <c r="E669" i="2"/>
  <c r="E670" i="2"/>
  <c r="E671" i="2"/>
  <c r="E672" i="2"/>
  <c r="E673" i="2"/>
  <c r="E674" i="2"/>
  <c r="E675" i="2"/>
  <c r="E676" i="2"/>
  <c r="E677" i="2"/>
  <c r="E678" i="2"/>
  <c r="E679" i="2"/>
  <c r="E680" i="2"/>
  <c r="E681" i="2"/>
  <c r="E682" i="2"/>
  <c r="E683" i="2"/>
  <c r="E684" i="2"/>
  <c r="E685" i="2"/>
  <c r="E686" i="2"/>
  <c r="E687" i="2"/>
  <c r="E688" i="2"/>
  <c r="E689" i="2"/>
  <c r="E690" i="2"/>
  <c r="E691" i="2"/>
  <c r="E692" i="2"/>
  <c r="E693" i="2"/>
  <c r="E694" i="2"/>
  <c r="E695" i="2"/>
  <c r="E696" i="2"/>
  <c r="E697" i="2"/>
  <c r="E698" i="2"/>
  <c r="E699" i="2"/>
  <c r="E700" i="2"/>
  <c r="E701" i="2"/>
  <c r="E702" i="2"/>
  <c r="E703" i="2"/>
  <c r="E704" i="2"/>
  <c r="E705" i="2"/>
  <c r="E706" i="2"/>
  <c r="E707" i="2"/>
  <c r="E708" i="2"/>
  <c r="E709" i="2"/>
  <c r="E710" i="2"/>
  <c r="E711" i="2"/>
  <c r="E712" i="2"/>
  <c r="E713" i="2"/>
  <c r="E714" i="2"/>
  <c r="E715" i="2"/>
  <c r="E716" i="2"/>
  <c r="E717" i="2"/>
  <c r="E718" i="2"/>
  <c r="E719" i="2"/>
  <c r="E720" i="2"/>
  <c r="E721" i="2"/>
  <c r="E722" i="2"/>
  <c r="E723" i="2"/>
  <c r="E724" i="2"/>
  <c r="E725" i="2"/>
  <c r="E726" i="2"/>
  <c r="E727" i="2"/>
  <c r="E728" i="2"/>
  <c r="E729" i="2"/>
  <c r="E730" i="2"/>
  <c r="E731" i="2"/>
  <c r="E732" i="2"/>
  <c r="E733" i="2"/>
  <c r="E734" i="2"/>
  <c r="E735" i="2"/>
  <c r="E736" i="2"/>
  <c r="E737" i="2"/>
  <c r="E738" i="2"/>
  <c r="E739" i="2"/>
  <c r="E740" i="2"/>
  <c r="E741" i="2"/>
  <c r="E742" i="2"/>
  <c r="E743" i="2"/>
  <c r="E744" i="2"/>
  <c r="E745" i="2"/>
  <c r="E746" i="2"/>
  <c r="E747" i="2"/>
  <c r="E748" i="2"/>
  <c r="E749" i="2"/>
  <c r="E750" i="2"/>
  <c r="E751" i="2"/>
  <c r="E752" i="2"/>
  <c r="E753" i="2"/>
  <c r="E754" i="2"/>
  <c r="E755" i="2"/>
  <c r="E756" i="2"/>
  <c r="E757" i="2"/>
  <c r="E758" i="2"/>
  <c r="E759" i="2"/>
  <c r="E760" i="2"/>
  <c r="E761" i="2"/>
  <c r="E762" i="2"/>
  <c r="E763" i="2"/>
  <c r="E764" i="2"/>
  <c r="E765" i="2"/>
  <c r="E766" i="2"/>
  <c r="E767" i="2"/>
  <c r="E768" i="2"/>
  <c r="E769" i="2"/>
  <c r="E770" i="2"/>
  <c r="E771" i="2"/>
  <c r="E772" i="2"/>
  <c r="E773" i="2"/>
  <c r="E774" i="2"/>
  <c r="E775" i="2"/>
  <c r="E776" i="2"/>
  <c r="E777" i="2"/>
  <c r="E778" i="2"/>
  <c r="E779" i="2"/>
  <c r="E780" i="2"/>
  <c r="E781" i="2"/>
  <c r="E782" i="2"/>
  <c r="E783" i="2"/>
  <c r="E784" i="2"/>
  <c r="E785" i="2"/>
  <c r="E786" i="2"/>
  <c r="E787" i="2"/>
  <c r="E788" i="2"/>
  <c r="E789" i="2"/>
  <c r="E790" i="2"/>
  <c r="E791" i="2"/>
  <c r="E792" i="2"/>
  <c r="E793" i="2"/>
  <c r="E794" i="2"/>
  <c r="E795" i="2"/>
  <c r="E796" i="2"/>
  <c r="E797" i="2"/>
  <c r="E798" i="2"/>
  <c r="E799" i="2"/>
  <c r="E800" i="2"/>
  <c r="E801" i="2"/>
  <c r="E802" i="2"/>
  <c r="E803" i="2"/>
  <c r="E804" i="2"/>
  <c r="E805" i="2"/>
  <c r="E806" i="2"/>
  <c r="E807" i="2"/>
  <c r="E808" i="2"/>
  <c r="E809" i="2"/>
  <c r="E810" i="2"/>
  <c r="E811" i="2"/>
  <c r="E812" i="2"/>
  <c r="E813" i="2"/>
  <c r="E814" i="2"/>
  <c r="E815" i="2"/>
  <c r="E816" i="2"/>
  <c r="E817" i="2"/>
  <c r="E818" i="2"/>
  <c r="E819" i="2"/>
  <c r="E820" i="2"/>
  <c r="E821" i="2"/>
  <c r="E822" i="2"/>
  <c r="E823" i="2"/>
  <c r="E824" i="2"/>
  <c r="E825" i="2"/>
  <c r="E826" i="2"/>
  <c r="E827" i="2"/>
  <c r="E828" i="2"/>
  <c r="E829" i="2"/>
  <c r="E830" i="2"/>
  <c r="E831" i="2"/>
  <c r="E832" i="2"/>
  <c r="E833" i="2"/>
  <c r="E834" i="2"/>
  <c r="E835" i="2"/>
  <c r="E836" i="2"/>
  <c r="E837" i="2"/>
  <c r="E838" i="2"/>
  <c r="E839" i="2"/>
  <c r="E840" i="2"/>
  <c r="E841" i="2"/>
  <c r="E842" i="2"/>
  <c r="E843" i="2"/>
  <c r="E844" i="2"/>
  <c r="E845" i="2"/>
  <c r="E846" i="2"/>
  <c r="E847" i="2"/>
  <c r="E848" i="2"/>
  <c r="E849" i="2"/>
  <c r="E850" i="2"/>
  <c r="E851" i="2"/>
  <c r="E852" i="2"/>
  <c r="E853" i="2"/>
  <c r="E854" i="2"/>
  <c r="E855" i="2"/>
  <c r="E856" i="2"/>
  <c r="E857" i="2"/>
  <c r="E858" i="2"/>
  <c r="E859" i="2"/>
  <c r="E860" i="2"/>
  <c r="E861" i="2"/>
  <c r="E862" i="2"/>
  <c r="E863" i="2"/>
  <c r="E864" i="2"/>
  <c r="E865" i="2"/>
  <c r="E866" i="2"/>
  <c r="E867" i="2"/>
  <c r="E868" i="2"/>
  <c r="E869" i="2"/>
  <c r="E870" i="2"/>
  <c r="E871" i="2"/>
  <c r="E872" i="2"/>
  <c r="E873" i="2"/>
  <c r="E874" i="2"/>
  <c r="E875" i="2"/>
  <c r="E876" i="2"/>
  <c r="E877" i="2"/>
  <c r="E878" i="2"/>
  <c r="E879" i="2"/>
  <c r="E880" i="2"/>
  <c r="E881" i="2"/>
  <c r="E882" i="2"/>
  <c r="E883" i="2"/>
  <c r="E884" i="2"/>
  <c r="E885" i="2"/>
  <c r="E886" i="2"/>
  <c r="E887" i="2"/>
  <c r="E888" i="2"/>
  <c r="E889" i="2"/>
  <c r="E890" i="2"/>
  <c r="E891" i="2"/>
  <c r="E892" i="2"/>
  <c r="E893" i="2"/>
  <c r="E894" i="2"/>
  <c r="E895" i="2"/>
  <c r="E896" i="2"/>
  <c r="E897" i="2"/>
  <c r="E898" i="2"/>
  <c r="E899" i="2"/>
  <c r="E900" i="2"/>
  <c r="E901" i="2"/>
  <c r="E902" i="2"/>
  <c r="E903" i="2"/>
  <c r="E904" i="2"/>
  <c r="E905" i="2"/>
  <c r="E906" i="2"/>
  <c r="E907" i="2"/>
  <c r="E908" i="2"/>
  <c r="E909" i="2"/>
  <c r="E910" i="2"/>
  <c r="E911" i="2"/>
  <c r="E912" i="2"/>
  <c r="E913" i="2"/>
  <c r="E914" i="2"/>
  <c r="E915" i="2"/>
  <c r="E916" i="2"/>
  <c r="E917" i="2"/>
  <c r="E918" i="2"/>
  <c r="E919" i="2"/>
  <c r="E920" i="2"/>
  <c r="E921" i="2"/>
  <c r="E922" i="2"/>
  <c r="E923" i="2"/>
  <c r="E924" i="2"/>
  <c r="E925" i="2"/>
  <c r="E926" i="2"/>
  <c r="E927" i="2"/>
  <c r="E928" i="2"/>
  <c r="E929" i="2"/>
  <c r="E930" i="2"/>
  <c r="E931" i="2"/>
  <c r="E932" i="2"/>
  <c r="E933" i="2"/>
  <c r="E934" i="2"/>
  <c r="E935" i="2"/>
  <c r="E936" i="2"/>
  <c r="E937" i="2"/>
  <c r="E938" i="2"/>
  <c r="E939" i="2"/>
  <c r="E940" i="2"/>
  <c r="E941" i="2"/>
  <c r="E942" i="2"/>
  <c r="E943" i="2"/>
  <c r="E944" i="2"/>
  <c r="E945" i="2"/>
  <c r="E946" i="2"/>
  <c r="E947" i="2"/>
  <c r="E948" i="2"/>
  <c r="E949" i="2"/>
  <c r="E950" i="2"/>
  <c r="E951" i="2"/>
  <c r="E952" i="2"/>
  <c r="E953" i="2"/>
  <c r="E954" i="2"/>
  <c r="E955" i="2"/>
  <c r="E956" i="2"/>
  <c r="E957" i="2"/>
  <c r="E958" i="2"/>
  <c r="E959" i="2"/>
  <c r="E960" i="2"/>
  <c r="E961" i="2"/>
  <c r="E962" i="2"/>
  <c r="E963" i="2"/>
  <c r="E964" i="2"/>
  <c r="E965" i="2"/>
  <c r="E966" i="2"/>
  <c r="E967" i="2"/>
  <c r="E968" i="2"/>
  <c r="E969" i="2"/>
  <c r="E970" i="2"/>
  <c r="E971" i="2"/>
  <c r="E972" i="2"/>
  <c r="E973" i="2"/>
  <c r="E974" i="2"/>
  <c r="E975" i="2"/>
  <c r="E976" i="2"/>
  <c r="E977" i="2"/>
  <c r="E978" i="2"/>
  <c r="E979" i="2"/>
  <c r="E980" i="2"/>
  <c r="E981" i="2"/>
  <c r="E982" i="2"/>
  <c r="E983" i="2"/>
  <c r="E984" i="2"/>
  <c r="E985" i="2"/>
  <c r="E986" i="2"/>
  <c r="E987" i="2"/>
  <c r="E988" i="2"/>
  <c r="E989" i="2"/>
  <c r="E990" i="2"/>
  <c r="E991" i="2"/>
  <c r="E992" i="2"/>
  <c r="E993" i="2"/>
  <c r="E994" i="2"/>
  <c r="E995" i="2"/>
  <c r="E996" i="2"/>
  <c r="E997" i="2"/>
  <c r="E998" i="2"/>
  <c r="E999" i="2"/>
  <c r="E1000" i="2"/>
  <c r="E1001" i="2"/>
  <c r="E1002" i="2"/>
  <c r="E1003" i="2"/>
  <c r="E1004" i="2"/>
  <c r="E1005" i="2"/>
  <c r="E1006" i="2"/>
  <c r="E1007" i="2"/>
  <c r="E1008" i="2"/>
  <c r="E1009" i="2"/>
  <c r="E1010" i="2"/>
  <c r="E1011" i="2"/>
  <c r="E1012" i="2"/>
  <c r="E1013" i="2"/>
  <c r="E1014" i="2"/>
  <c r="E1015" i="2"/>
  <c r="E1016" i="2"/>
  <c r="E1017" i="2"/>
  <c r="E1018" i="2"/>
  <c r="E1019" i="2"/>
  <c r="E1020" i="2"/>
  <c r="E1021" i="2"/>
  <c r="E1022" i="2"/>
  <c r="E1023" i="2"/>
  <c r="E1024" i="2"/>
  <c r="E1025" i="2"/>
  <c r="E1026" i="2"/>
  <c r="E1027" i="2"/>
  <c r="E1028" i="2"/>
  <c r="E1029" i="2"/>
  <c r="E1030" i="2"/>
  <c r="E1031" i="2"/>
  <c r="E1032" i="2"/>
  <c r="E1033" i="2"/>
  <c r="E1034" i="2"/>
  <c r="E1035" i="2"/>
  <c r="E1036" i="2"/>
  <c r="E1037" i="2"/>
  <c r="E1038" i="2"/>
  <c r="E1039" i="2"/>
  <c r="E1040" i="2"/>
  <c r="E1041" i="2"/>
  <c r="E1042" i="2"/>
  <c r="E1043" i="2"/>
  <c r="E1044" i="2"/>
  <c r="E1045" i="2"/>
  <c r="E1046" i="2"/>
  <c r="E1047" i="2"/>
  <c r="E1048" i="2"/>
  <c r="E1049" i="2"/>
  <c r="E1050" i="2"/>
  <c r="E1051" i="2"/>
  <c r="E1052" i="2"/>
  <c r="E1053" i="2"/>
  <c r="E1054" i="2"/>
  <c r="E1055" i="2"/>
  <c r="E1056" i="2"/>
  <c r="E1057" i="2"/>
  <c r="E1058" i="2"/>
  <c r="E1059" i="2"/>
  <c r="E1060" i="2"/>
  <c r="E1061" i="2"/>
  <c r="E1062" i="2"/>
  <c r="E1063" i="2"/>
  <c r="E1064" i="2"/>
  <c r="E1065" i="2"/>
  <c r="E1066" i="2"/>
  <c r="E1067" i="2"/>
  <c r="E1068" i="2"/>
  <c r="E1069" i="2"/>
  <c r="E1070" i="2"/>
  <c r="E1071" i="2"/>
  <c r="E1072" i="2"/>
  <c r="E1073" i="2"/>
  <c r="E1074" i="2"/>
  <c r="E1075" i="2"/>
  <c r="E2" i="2"/>
  <c r="K2" i="2" l="1"/>
  <c r="K3" i="2"/>
  <c r="K4" i="2"/>
  <c r="K5" i="2"/>
  <c r="K6" i="2"/>
  <c r="K7" i="2"/>
  <c r="K8" i="2"/>
  <c r="K9" i="2"/>
  <c r="K10" i="2"/>
  <c r="K11" i="2"/>
  <c r="K12" i="2"/>
  <c r="K13" i="2"/>
  <c r="K14" i="2"/>
  <c r="K15" i="2"/>
  <c r="K16" i="2"/>
  <c r="K17" i="2"/>
  <c r="K18" i="2"/>
  <c r="K19" i="2"/>
  <c r="K20" i="2"/>
  <c r="K21" i="2"/>
  <c r="K22" i="2"/>
  <c r="K23" i="2"/>
  <c r="K24" i="2"/>
  <c r="K25" i="2"/>
  <c r="K26" i="2"/>
  <c r="K27" i="2"/>
  <c r="K28" i="2"/>
  <c r="K29" i="2"/>
  <c r="K30" i="2"/>
  <c r="K31" i="2"/>
  <c r="K32" i="2"/>
  <c r="K33" i="2"/>
  <c r="K34" i="2"/>
  <c r="K35" i="2"/>
  <c r="K36" i="2"/>
  <c r="K37" i="2"/>
  <c r="K38" i="2"/>
  <c r="K39" i="2"/>
  <c r="K40" i="2"/>
  <c r="K41" i="2"/>
  <c r="K42" i="2"/>
  <c r="K43" i="2"/>
  <c r="K44" i="2"/>
  <c r="K45" i="2"/>
  <c r="K46" i="2"/>
  <c r="K47" i="2"/>
  <c r="K48" i="2"/>
  <c r="K49" i="2"/>
  <c r="K50" i="2"/>
  <c r="K51" i="2"/>
  <c r="K52" i="2"/>
  <c r="K53" i="2"/>
  <c r="K54" i="2"/>
  <c r="K55" i="2"/>
  <c r="K56" i="2"/>
  <c r="K57" i="2"/>
  <c r="K58" i="2"/>
  <c r="K59" i="2"/>
  <c r="K60" i="2"/>
  <c r="K61" i="2"/>
  <c r="K62" i="2"/>
  <c r="K63" i="2"/>
  <c r="K64" i="2"/>
  <c r="K65" i="2"/>
  <c r="K66" i="2"/>
  <c r="K67" i="2"/>
  <c r="K68" i="2"/>
  <c r="K69" i="2"/>
  <c r="K70" i="2"/>
  <c r="K71" i="2"/>
  <c r="K72" i="2"/>
  <c r="K73" i="2"/>
  <c r="K74" i="2"/>
  <c r="K75" i="2"/>
  <c r="K76" i="2"/>
  <c r="K77" i="2"/>
  <c r="K78" i="2"/>
  <c r="K79" i="2"/>
  <c r="K80" i="2"/>
  <c r="K81" i="2"/>
  <c r="K82" i="2"/>
  <c r="K83" i="2"/>
  <c r="K84" i="2"/>
  <c r="K85" i="2"/>
  <c r="K86" i="2"/>
  <c r="K87" i="2"/>
  <c r="K88" i="2"/>
  <c r="K89" i="2"/>
  <c r="K90" i="2"/>
  <c r="K91" i="2"/>
  <c r="K92" i="2"/>
  <c r="K93" i="2"/>
  <c r="K94" i="2"/>
  <c r="K95" i="2"/>
  <c r="K96" i="2"/>
  <c r="K97" i="2"/>
  <c r="K98" i="2"/>
  <c r="K99" i="2"/>
  <c r="K100" i="2"/>
  <c r="K101" i="2"/>
  <c r="K102" i="2"/>
  <c r="K103" i="2"/>
  <c r="K104" i="2"/>
  <c r="K105" i="2"/>
  <c r="K106" i="2"/>
  <c r="K107" i="2"/>
  <c r="K108" i="2"/>
  <c r="K109" i="2"/>
  <c r="K110" i="2"/>
  <c r="K111" i="2"/>
  <c r="K112" i="2"/>
  <c r="K113" i="2"/>
  <c r="K114" i="2"/>
  <c r="K115" i="2"/>
  <c r="K116" i="2"/>
  <c r="K117" i="2"/>
  <c r="K118" i="2"/>
  <c r="K119" i="2"/>
  <c r="K120" i="2"/>
  <c r="K121" i="2"/>
  <c r="K122" i="2"/>
  <c r="K123" i="2"/>
  <c r="K124" i="2"/>
  <c r="K125" i="2"/>
  <c r="K126" i="2"/>
  <c r="K127" i="2"/>
  <c r="K128" i="2"/>
  <c r="K129" i="2"/>
  <c r="K130" i="2"/>
  <c r="K131" i="2"/>
  <c r="K132" i="2"/>
  <c r="K133" i="2"/>
  <c r="K134" i="2"/>
  <c r="K135" i="2"/>
  <c r="K136" i="2"/>
  <c r="K137" i="2"/>
  <c r="K138" i="2"/>
  <c r="K139" i="2"/>
  <c r="K140" i="2"/>
  <c r="K141" i="2"/>
  <c r="K142" i="2"/>
  <c r="K143" i="2"/>
  <c r="K144" i="2"/>
  <c r="K145" i="2"/>
  <c r="K146" i="2"/>
  <c r="K147" i="2"/>
  <c r="K148" i="2"/>
  <c r="K149" i="2"/>
  <c r="K150" i="2"/>
  <c r="K151" i="2"/>
  <c r="K152" i="2"/>
  <c r="K153" i="2"/>
  <c r="K154" i="2"/>
  <c r="K155" i="2"/>
  <c r="K156" i="2"/>
  <c r="K157" i="2"/>
  <c r="K158" i="2"/>
  <c r="K159" i="2"/>
  <c r="K160" i="2"/>
  <c r="K161" i="2"/>
  <c r="K162" i="2"/>
  <c r="K163" i="2"/>
  <c r="K164" i="2"/>
  <c r="K165" i="2"/>
  <c r="K166" i="2"/>
  <c r="K167" i="2"/>
  <c r="K168" i="2"/>
  <c r="K169" i="2"/>
  <c r="K170" i="2"/>
  <c r="K171" i="2"/>
  <c r="K172" i="2"/>
  <c r="K173" i="2"/>
  <c r="K174" i="2"/>
  <c r="K175" i="2"/>
  <c r="K176" i="2"/>
  <c r="K177" i="2"/>
  <c r="K178" i="2"/>
  <c r="K179" i="2"/>
  <c r="K180" i="2"/>
  <c r="K181" i="2"/>
  <c r="K182" i="2"/>
  <c r="K183" i="2"/>
  <c r="K184" i="2"/>
  <c r="K185" i="2"/>
  <c r="K186" i="2"/>
  <c r="K187" i="2"/>
  <c r="K188" i="2"/>
  <c r="K189" i="2"/>
  <c r="K190" i="2"/>
  <c r="K191" i="2"/>
  <c r="K192" i="2"/>
  <c r="K193" i="2"/>
  <c r="K194" i="2"/>
  <c r="K195" i="2"/>
  <c r="K196" i="2"/>
  <c r="K197" i="2"/>
  <c r="K198" i="2"/>
  <c r="K199" i="2"/>
  <c r="K200" i="2"/>
  <c r="K201" i="2"/>
  <c r="K202" i="2"/>
  <c r="K203" i="2"/>
  <c r="K204" i="2"/>
  <c r="K205" i="2"/>
  <c r="K206" i="2"/>
  <c r="K207" i="2"/>
  <c r="K208" i="2"/>
  <c r="K209" i="2"/>
  <c r="K210" i="2"/>
  <c r="K211" i="2"/>
  <c r="K212" i="2"/>
  <c r="K213" i="2"/>
  <c r="K214" i="2"/>
  <c r="K215" i="2"/>
  <c r="K216" i="2"/>
  <c r="K217" i="2"/>
  <c r="K218" i="2"/>
  <c r="K219" i="2"/>
  <c r="K220" i="2"/>
  <c r="K221" i="2"/>
  <c r="K222" i="2"/>
  <c r="K223" i="2"/>
  <c r="K224" i="2"/>
  <c r="K225" i="2"/>
  <c r="K226" i="2"/>
  <c r="K227" i="2"/>
  <c r="K228" i="2"/>
  <c r="K229" i="2"/>
  <c r="K230" i="2"/>
  <c r="K231" i="2"/>
  <c r="K232" i="2"/>
  <c r="K233" i="2"/>
  <c r="K234" i="2"/>
  <c r="K235" i="2"/>
  <c r="K236" i="2"/>
  <c r="K237" i="2"/>
  <c r="K238" i="2"/>
  <c r="K239" i="2"/>
  <c r="K240" i="2"/>
  <c r="K241" i="2"/>
  <c r="K242" i="2"/>
  <c r="K243" i="2"/>
  <c r="K244" i="2"/>
  <c r="K245" i="2"/>
  <c r="K246" i="2"/>
  <c r="K247" i="2"/>
  <c r="K248" i="2"/>
  <c r="K249" i="2"/>
  <c r="K250" i="2"/>
  <c r="K251" i="2"/>
  <c r="K252" i="2"/>
  <c r="K253" i="2"/>
  <c r="K254" i="2"/>
  <c r="K255" i="2"/>
  <c r="K256" i="2"/>
  <c r="K257" i="2"/>
  <c r="K258" i="2"/>
  <c r="K259" i="2"/>
  <c r="K260" i="2"/>
  <c r="K261" i="2"/>
  <c r="K262" i="2"/>
  <c r="K263" i="2"/>
  <c r="K264" i="2"/>
  <c r="K265" i="2"/>
  <c r="K266" i="2"/>
  <c r="K267" i="2"/>
  <c r="K268" i="2"/>
  <c r="K269" i="2"/>
  <c r="K270" i="2"/>
  <c r="K271" i="2"/>
  <c r="K272" i="2"/>
  <c r="K273" i="2"/>
  <c r="K274" i="2"/>
  <c r="K275" i="2"/>
  <c r="K276" i="2"/>
  <c r="K277" i="2"/>
  <c r="K278" i="2"/>
  <c r="K279" i="2"/>
  <c r="K280" i="2"/>
  <c r="K281" i="2"/>
  <c r="K282" i="2"/>
  <c r="K283" i="2"/>
  <c r="K284" i="2"/>
  <c r="K285" i="2"/>
  <c r="K286" i="2"/>
  <c r="K287" i="2"/>
  <c r="K288" i="2"/>
  <c r="K289" i="2"/>
  <c r="K290" i="2"/>
  <c r="K291" i="2"/>
  <c r="K292" i="2"/>
  <c r="K293" i="2"/>
  <c r="K294" i="2"/>
  <c r="K295" i="2"/>
  <c r="K296" i="2"/>
  <c r="K297" i="2"/>
  <c r="K298" i="2"/>
  <c r="K299" i="2"/>
  <c r="K300" i="2"/>
  <c r="K301" i="2"/>
  <c r="K302" i="2"/>
  <c r="K303" i="2"/>
  <c r="K304" i="2"/>
  <c r="K305" i="2"/>
  <c r="K306" i="2"/>
  <c r="K307" i="2"/>
  <c r="K308" i="2"/>
  <c r="K309" i="2"/>
  <c r="K310" i="2"/>
  <c r="K311" i="2"/>
  <c r="K312" i="2"/>
  <c r="K313" i="2"/>
  <c r="K314" i="2"/>
  <c r="K315" i="2"/>
  <c r="K316" i="2"/>
  <c r="K317" i="2"/>
  <c r="K318" i="2"/>
  <c r="K319" i="2"/>
  <c r="K320" i="2"/>
  <c r="K321" i="2"/>
  <c r="K322" i="2"/>
  <c r="K323" i="2"/>
  <c r="K324" i="2"/>
  <c r="K325" i="2"/>
  <c r="K326" i="2"/>
  <c r="K327" i="2"/>
  <c r="K328" i="2"/>
  <c r="K329" i="2"/>
  <c r="K330" i="2"/>
  <c r="K331" i="2"/>
  <c r="K332" i="2"/>
  <c r="K333" i="2"/>
  <c r="K334" i="2"/>
  <c r="K335" i="2"/>
  <c r="K336" i="2"/>
  <c r="K337" i="2"/>
  <c r="K338" i="2"/>
  <c r="K339" i="2"/>
  <c r="K340" i="2"/>
  <c r="K341" i="2"/>
  <c r="K342" i="2"/>
  <c r="K343" i="2"/>
  <c r="K344" i="2"/>
  <c r="K345" i="2"/>
  <c r="K346" i="2"/>
  <c r="K347" i="2"/>
  <c r="K348" i="2"/>
  <c r="K349" i="2"/>
  <c r="K350" i="2"/>
  <c r="K351" i="2"/>
  <c r="K352" i="2"/>
  <c r="K353" i="2"/>
  <c r="K354" i="2"/>
  <c r="K355" i="2"/>
  <c r="K356" i="2"/>
  <c r="K357" i="2"/>
  <c r="K358" i="2"/>
  <c r="K359" i="2"/>
  <c r="K360" i="2"/>
  <c r="K361" i="2"/>
  <c r="K362" i="2"/>
  <c r="K363" i="2"/>
  <c r="K364" i="2"/>
  <c r="K365" i="2"/>
  <c r="K366" i="2"/>
  <c r="K367" i="2"/>
  <c r="K368" i="2"/>
  <c r="K369" i="2"/>
  <c r="K370" i="2"/>
  <c r="K371" i="2"/>
  <c r="K372" i="2"/>
  <c r="K373" i="2"/>
  <c r="K374" i="2"/>
  <c r="K375" i="2"/>
  <c r="K376" i="2"/>
  <c r="K377" i="2"/>
  <c r="K378" i="2"/>
  <c r="K379" i="2"/>
  <c r="K380" i="2"/>
  <c r="K381" i="2"/>
  <c r="K382" i="2"/>
  <c r="K383" i="2"/>
  <c r="K384" i="2"/>
  <c r="K385" i="2"/>
  <c r="K386" i="2"/>
  <c r="K387" i="2"/>
  <c r="K388" i="2"/>
  <c r="K389" i="2"/>
  <c r="K390" i="2"/>
  <c r="K391" i="2"/>
  <c r="K392" i="2"/>
  <c r="K393" i="2"/>
  <c r="K394" i="2"/>
  <c r="K395" i="2"/>
  <c r="K396" i="2"/>
  <c r="K397" i="2"/>
  <c r="K398" i="2"/>
  <c r="K399" i="2"/>
  <c r="K400" i="2"/>
  <c r="K401" i="2"/>
  <c r="K402" i="2"/>
  <c r="K403" i="2"/>
  <c r="K404" i="2"/>
  <c r="K405" i="2"/>
  <c r="K406" i="2"/>
  <c r="K407" i="2"/>
  <c r="K408" i="2"/>
  <c r="K409" i="2"/>
  <c r="K410" i="2"/>
  <c r="K411" i="2"/>
  <c r="K412" i="2"/>
  <c r="K413" i="2"/>
  <c r="K414" i="2"/>
  <c r="K415" i="2"/>
  <c r="K416" i="2"/>
  <c r="K417" i="2"/>
  <c r="K418" i="2"/>
  <c r="K419" i="2"/>
  <c r="K420" i="2"/>
  <c r="K421" i="2"/>
  <c r="K422" i="2"/>
  <c r="K423" i="2"/>
  <c r="K424" i="2"/>
  <c r="K425" i="2"/>
  <c r="K426" i="2"/>
  <c r="K427" i="2"/>
  <c r="K428" i="2"/>
  <c r="K429" i="2"/>
  <c r="K430" i="2"/>
  <c r="K431" i="2"/>
  <c r="K432" i="2"/>
  <c r="K433" i="2"/>
  <c r="K434" i="2"/>
  <c r="K435" i="2"/>
  <c r="K436" i="2"/>
  <c r="K437" i="2"/>
  <c r="K438" i="2"/>
  <c r="K439" i="2"/>
  <c r="K440" i="2"/>
  <c r="K441" i="2"/>
  <c r="K442" i="2"/>
  <c r="K443" i="2"/>
  <c r="K444" i="2"/>
  <c r="K445" i="2"/>
  <c r="K446" i="2"/>
  <c r="K447" i="2"/>
  <c r="K448" i="2"/>
  <c r="K449" i="2"/>
  <c r="K450" i="2"/>
  <c r="K451" i="2"/>
  <c r="K452" i="2"/>
  <c r="K453" i="2"/>
  <c r="K454" i="2"/>
  <c r="K455" i="2"/>
  <c r="K456" i="2"/>
  <c r="K457" i="2"/>
  <c r="K458" i="2"/>
  <c r="K459" i="2"/>
  <c r="K460" i="2"/>
  <c r="K461" i="2"/>
  <c r="K462" i="2"/>
  <c r="K463" i="2"/>
  <c r="K464" i="2"/>
  <c r="K465" i="2"/>
  <c r="K466" i="2"/>
  <c r="K467" i="2"/>
  <c r="K468" i="2"/>
  <c r="K469" i="2"/>
  <c r="K470" i="2"/>
  <c r="K471" i="2"/>
  <c r="K472" i="2"/>
  <c r="K473" i="2"/>
  <c r="K474" i="2"/>
  <c r="K475" i="2"/>
  <c r="K476" i="2"/>
  <c r="K477" i="2"/>
  <c r="K478" i="2"/>
  <c r="K479" i="2"/>
  <c r="K480" i="2"/>
  <c r="K481" i="2"/>
  <c r="K482" i="2"/>
  <c r="K483" i="2"/>
  <c r="K484" i="2"/>
  <c r="K485" i="2"/>
  <c r="K486" i="2"/>
  <c r="K487" i="2"/>
  <c r="K488" i="2"/>
  <c r="K489" i="2"/>
  <c r="K490" i="2"/>
  <c r="K491" i="2"/>
  <c r="K492" i="2"/>
  <c r="K493" i="2"/>
  <c r="K494" i="2"/>
  <c r="K495" i="2"/>
  <c r="K496" i="2"/>
  <c r="K497" i="2"/>
  <c r="K498" i="2"/>
  <c r="K499" i="2"/>
  <c r="K500" i="2"/>
  <c r="K501" i="2"/>
  <c r="K502" i="2"/>
  <c r="K503" i="2"/>
  <c r="K504" i="2"/>
  <c r="K505" i="2"/>
  <c r="K506" i="2"/>
  <c r="K507" i="2"/>
  <c r="K508" i="2"/>
  <c r="K509" i="2"/>
  <c r="K510" i="2"/>
  <c r="K511" i="2"/>
  <c r="K512" i="2"/>
  <c r="K513" i="2"/>
  <c r="K514" i="2"/>
  <c r="K515" i="2"/>
  <c r="K516" i="2"/>
  <c r="K517" i="2"/>
  <c r="K518" i="2"/>
  <c r="K519" i="2"/>
  <c r="K520" i="2"/>
  <c r="K521" i="2"/>
  <c r="K522" i="2"/>
  <c r="K523" i="2"/>
  <c r="K524" i="2"/>
  <c r="K525" i="2"/>
  <c r="K526" i="2"/>
  <c r="K527" i="2"/>
  <c r="K528" i="2"/>
  <c r="K529" i="2"/>
  <c r="K530" i="2"/>
  <c r="K531" i="2"/>
  <c r="K532" i="2"/>
  <c r="K533" i="2"/>
  <c r="K534" i="2"/>
  <c r="K535" i="2"/>
  <c r="K536" i="2"/>
  <c r="K537" i="2"/>
  <c r="K538" i="2"/>
  <c r="K539" i="2"/>
  <c r="K540" i="2"/>
  <c r="K541" i="2"/>
  <c r="K542" i="2"/>
  <c r="K543" i="2"/>
  <c r="K544" i="2"/>
  <c r="K545" i="2"/>
  <c r="K546" i="2"/>
  <c r="K547" i="2"/>
  <c r="K548" i="2"/>
  <c r="K549" i="2"/>
  <c r="K550" i="2"/>
  <c r="K551" i="2"/>
  <c r="K552" i="2"/>
  <c r="K553" i="2"/>
  <c r="K554" i="2"/>
  <c r="K555" i="2"/>
  <c r="K556" i="2"/>
  <c r="K557" i="2"/>
  <c r="K558" i="2"/>
  <c r="K559" i="2"/>
  <c r="K560" i="2"/>
  <c r="K561" i="2"/>
  <c r="K562" i="2"/>
  <c r="K563" i="2"/>
  <c r="K564" i="2"/>
  <c r="K565" i="2"/>
  <c r="K566" i="2"/>
  <c r="K567" i="2"/>
  <c r="K568" i="2"/>
  <c r="K569" i="2"/>
  <c r="K570" i="2"/>
  <c r="K571" i="2"/>
  <c r="K572" i="2"/>
  <c r="K573" i="2"/>
  <c r="K574" i="2"/>
  <c r="K575" i="2"/>
  <c r="K576" i="2"/>
  <c r="K577" i="2"/>
  <c r="K578" i="2"/>
  <c r="K579" i="2"/>
  <c r="K580" i="2"/>
  <c r="K581" i="2"/>
  <c r="K582" i="2"/>
  <c r="K583" i="2"/>
  <c r="K584" i="2"/>
  <c r="K585" i="2"/>
  <c r="K586" i="2"/>
  <c r="K587" i="2"/>
  <c r="K588" i="2"/>
  <c r="K589" i="2"/>
  <c r="K590" i="2"/>
  <c r="K591" i="2"/>
  <c r="K592" i="2"/>
  <c r="K593" i="2"/>
  <c r="K594" i="2"/>
  <c r="K595" i="2"/>
  <c r="K596" i="2"/>
  <c r="K597" i="2"/>
  <c r="K598" i="2"/>
  <c r="K599" i="2"/>
  <c r="K600" i="2"/>
  <c r="K601" i="2"/>
  <c r="K602" i="2"/>
  <c r="K603" i="2"/>
  <c r="K604" i="2"/>
  <c r="K605" i="2"/>
  <c r="K606" i="2"/>
  <c r="K607" i="2"/>
  <c r="K608" i="2"/>
  <c r="K609" i="2"/>
  <c r="K610" i="2"/>
  <c r="K611" i="2"/>
  <c r="K612" i="2"/>
  <c r="K613" i="2"/>
  <c r="K614" i="2"/>
  <c r="K615" i="2"/>
  <c r="K616" i="2"/>
  <c r="K617" i="2"/>
  <c r="K618" i="2"/>
  <c r="K619" i="2"/>
  <c r="K620" i="2"/>
  <c r="K621" i="2"/>
  <c r="K622" i="2"/>
  <c r="K623" i="2"/>
  <c r="K624" i="2"/>
  <c r="K625" i="2"/>
  <c r="K626" i="2"/>
  <c r="K627" i="2"/>
  <c r="K628" i="2"/>
  <c r="K629" i="2"/>
  <c r="K630" i="2"/>
  <c r="K631" i="2"/>
  <c r="K632" i="2"/>
  <c r="K633" i="2"/>
  <c r="K634" i="2"/>
  <c r="K635" i="2"/>
  <c r="K636" i="2"/>
  <c r="K637" i="2"/>
  <c r="K638" i="2"/>
  <c r="K639" i="2"/>
  <c r="K640" i="2"/>
  <c r="K641" i="2"/>
  <c r="K642" i="2"/>
  <c r="K643" i="2"/>
  <c r="K644" i="2"/>
  <c r="K645" i="2"/>
  <c r="K646" i="2"/>
  <c r="K647" i="2"/>
  <c r="K648" i="2"/>
  <c r="K649" i="2"/>
  <c r="K650" i="2"/>
  <c r="K651" i="2"/>
  <c r="K652" i="2"/>
  <c r="K653" i="2"/>
  <c r="K654" i="2"/>
  <c r="K655" i="2"/>
  <c r="K656" i="2"/>
  <c r="K657" i="2"/>
  <c r="K658" i="2"/>
  <c r="K659" i="2"/>
  <c r="K660" i="2"/>
  <c r="K661" i="2"/>
  <c r="K662" i="2"/>
  <c r="K663" i="2"/>
  <c r="K664" i="2"/>
  <c r="K665" i="2"/>
  <c r="K666" i="2"/>
  <c r="K667" i="2"/>
  <c r="K668" i="2"/>
  <c r="K669" i="2"/>
  <c r="K670" i="2"/>
  <c r="K671" i="2"/>
  <c r="K672" i="2"/>
  <c r="K673" i="2"/>
  <c r="K674" i="2"/>
  <c r="K675" i="2"/>
  <c r="K676" i="2"/>
  <c r="K677" i="2"/>
  <c r="K678" i="2"/>
  <c r="K679" i="2"/>
  <c r="K680" i="2"/>
  <c r="K681" i="2"/>
  <c r="K682" i="2"/>
  <c r="K683" i="2"/>
  <c r="K684" i="2"/>
  <c r="K685" i="2"/>
  <c r="K686" i="2"/>
  <c r="K687" i="2"/>
  <c r="K688" i="2"/>
  <c r="K689" i="2"/>
  <c r="K690" i="2"/>
  <c r="K691" i="2"/>
  <c r="K692" i="2"/>
  <c r="K693" i="2"/>
  <c r="K694" i="2"/>
  <c r="K695" i="2"/>
  <c r="K696" i="2"/>
  <c r="K697" i="2"/>
  <c r="K698" i="2"/>
  <c r="K699" i="2"/>
  <c r="K700" i="2"/>
  <c r="K701" i="2"/>
  <c r="K702" i="2"/>
  <c r="K703" i="2"/>
  <c r="K704" i="2"/>
  <c r="K705" i="2"/>
  <c r="K706" i="2"/>
  <c r="K707" i="2"/>
  <c r="K708" i="2"/>
  <c r="K709" i="2"/>
  <c r="K710" i="2"/>
  <c r="K711" i="2"/>
  <c r="K712" i="2"/>
  <c r="K713" i="2"/>
  <c r="K714" i="2"/>
  <c r="K715" i="2"/>
  <c r="K716" i="2"/>
  <c r="K717" i="2"/>
  <c r="K718" i="2"/>
  <c r="K719" i="2"/>
  <c r="K720" i="2"/>
  <c r="K721" i="2"/>
  <c r="K722" i="2"/>
  <c r="K723" i="2"/>
  <c r="K724" i="2"/>
  <c r="K725" i="2"/>
  <c r="K726" i="2"/>
  <c r="K727" i="2"/>
  <c r="K728" i="2"/>
  <c r="K729" i="2"/>
  <c r="K730" i="2"/>
  <c r="K731" i="2"/>
  <c r="K732" i="2"/>
  <c r="K733" i="2"/>
  <c r="K734" i="2"/>
  <c r="K735" i="2"/>
  <c r="K736" i="2"/>
  <c r="K737" i="2"/>
  <c r="K738" i="2"/>
  <c r="K739" i="2"/>
  <c r="K740" i="2"/>
  <c r="K741" i="2"/>
  <c r="K742" i="2"/>
  <c r="K743" i="2"/>
  <c r="K744" i="2"/>
  <c r="K745" i="2"/>
  <c r="K746" i="2"/>
  <c r="K747" i="2"/>
  <c r="K748" i="2"/>
  <c r="K749" i="2"/>
  <c r="K750" i="2"/>
  <c r="K751" i="2"/>
  <c r="K752" i="2"/>
  <c r="K753" i="2"/>
  <c r="K754" i="2"/>
  <c r="K755" i="2"/>
  <c r="K756" i="2"/>
  <c r="K757" i="2"/>
  <c r="K758" i="2"/>
  <c r="K759" i="2"/>
  <c r="K760" i="2"/>
  <c r="K761" i="2"/>
  <c r="K762" i="2"/>
  <c r="K763" i="2"/>
  <c r="K764" i="2"/>
  <c r="K765" i="2"/>
  <c r="K766" i="2"/>
  <c r="K767" i="2"/>
  <c r="K768" i="2"/>
  <c r="K769" i="2"/>
  <c r="K770" i="2"/>
  <c r="K771" i="2"/>
  <c r="K772" i="2"/>
  <c r="K773" i="2"/>
  <c r="K774" i="2"/>
  <c r="K775" i="2"/>
  <c r="K776" i="2"/>
  <c r="K777" i="2"/>
  <c r="K778" i="2"/>
  <c r="K779" i="2"/>
  <c r="K780" i="2"/>
  <c r="K781" i="2"/>
  <c r="K782" i="2"/>
  <c r="K783" i="2"/>
  <c r="K784" i="2"/>
  <c r="K785" i="2"/>
  <c r="K786" i="2"/>
  <c r="K787" i="2"/>
  <c r="K788" i="2"/>
  <c r="K789" i="2"/>
  <c r="K790" i="2"/>
  <c r="K791" i="2"/>
  <c r="K792" i="2"/>
  <c r="K793" i="2"/>
  <c r="K794" i="2"/>
  <c r="K795" i="2"/>
  <c r="K796" i="2"/>
  <c r="K797" i="2"/>
  <c r="K798" i="2"/>
  <c r="K799" i="2"/>
  <c r="K800" i="2"/>
  <c r="K801" i="2"/>
  <c r="K802" i="2"/>
  <c r="K803" i="2"/>
  <c r="K804" i="2"/>
  <c r="K805" i="2"/>
  <c r="K806" i="2"/>
  <c r="K807" i="2"/>
  <c r="K808" i="2"/>
  <c r="K809" i="2"/>
  <c r="K810" i="2"/>
  <c r="K811" i="2"/>
  <c r="K812" i="2"/>
  <c r="K813" i="2"/>
  <c r="K814" i="2"/>
  <c r="K815" i="2"/>
  <c r="K816" i="2"/>
  <c r="K817" i="2"/>
  <c r="K818" i="2"/>
  <c r="K819" i="2"/>
  <c r="K820" i="2"/>
  <c r="K821" i="2"/>
  <c r="K822" i="2"/>
  <c r="K823" i="2"/>
  <c r="K824" i="2"/>
  <c r="K825" i="2"/>
  <c r="K826" i="2"/>
  <c r="K827" i="2"/>
  <c r="K828" i="2"/>
  <c r="K829" i="2"/>
  <c r="K830" i="2"/>
  <c r="K831" i="2"/>
  <c r="K832" i="2"/>
  <c r="K833" i="2"/>
  <c r="K834" i="2"/>
  <c r="K835" i="2"/>
  <c r="K836" i="2"/>
  <c r="K837" i="2"/>
  <c r="K838" i="2"/>
  <c r="K839" i="2"/>
  <c r="K840" i="2"/>
  <c r="K841" i="2"/>
  <c r="K842" i="2"/>
  <c r="K843" i="2"/>
  <c r="K844" i="2"/>
  <c r="K845" i="2"/>
  <c r="K846" i="2"/>
  <c r="K847" i="2"/>
  <c r="K848" i="2"/>
  <c r="K849" i="2"/>
  <c r="K850" i="2"/>
  <c r="K851" i="2"/>
  <c r="K852" i="2"/>
  <c r="K853" i="2"/>
  <c r="K854" i="2"/>
  <c r="K855" i="2"/>
  <c r="K856" i="2"/>
  <c r="K857" i="2"/>
  <c r="K858" i="2"/>
  <c r="K859" i="2"/>
  <c r="K860" i="2"/>
  <c r="K861" i="2"/>
  <c r="K862" i="2"/>
  <c r="K863" i="2"/>
  <c r="K864" i="2"/>
  <c r="K865" i="2"/>
  <c r="K866" i="2"/>
  <c r="K867" i="2"/>
  <c r="K868" i="2"/>
  <c r="K869" i="2"/>
  <c r="K870" i="2"/>
  <c r="K871" i="2"/>
  <c r="K872" i="2"/>
  <c r="K873" i="2"/>
  <c r="K874" i="2"/>
  <c r="K875" i="2"/>
  <c r="K876" i="2"/>
  <c r="K877" i="2"/>
  <c r="K878" i="2"/>
  <c r="K879" i="2"/>
  <c r="K880" i="2"/>
  <c r="K881" i="2"/>
  <c r="K882" i="2"/>
  <c r="K883" i="2"/>
  <c r="K884" i="2"/>
  <c r="K885" i="2"/>
  <c r="K886" i="2"/>
  <c r="K887" i="2"/>
  <c r="K888" i="2"/>
  <c r="K889" i="2"/>
  <c r="K890" i="2"/>
  <c r="K891" i="2"/>
  <c r="K892" i="2"/>
  <c r="K893" i="2"/>
  <c r="K894" i="2"/>
  <c r="K895" i="2"/>
  <c r="K896" i="2"/>
  <c r="K897" i="2"/>
  <c r="K898" i="2"/>
  <c r="K899" i="2"/>
  <c r="K900" i="2"/>
  <c r="K901" i="2"/>
  <c r="K902" i="2"/>
  <c r="K903" i="2"/>
  <c r="K904" i="2"/>
  <c r="K905" i="2"/>
  <c r="K906" i="2"/>
  <c r="K907" i="2"/>
  <c r="K908" i="2"/>
  <c r="K909" i="2"/>
  <c r="K910" i="2"/>
  <c r="K911" i="2"/>
  <c r="K912" i="2"/>
  <c r="K913" i="2"/>
  <c r="K914" i="2"/>
  <c r="K915" i="2"/>
  <c r="K916" i="2"/>
  <c r="K917" i="2"/>
  <c r="K918" i="2"/>
  <c r="K919" i="2"/>
  <c r="K920" i="2"/>
  <c r="K921" i="2"/>
  <c r="K922" i="2"/>
  <c r="K923" i="2"/>
  <c r="K924" i="2"/>
  <c r="K925" i="2"/>
  <c r="K926" i="2"/>
  <c r="K927" i="2"/>
  <c r="K928" i="2"/>
  <c r="K929" i="2"/>
  <c r="K930" i="2"/>
  <c r="K931" i="2"/>
  <c r="K932" i="2"/>
  <c r="K933" i="2"/>
  <c r="K934" i="2"/>
  <c r="K935" i="2"/>
  <c r="K936" i="2"/>
  <c r="K937" i="2"/>
  <c r="K938" i="2"/>
  <c r="K939" i="2"/>
  <c r="K940" i="2"/>
  <c r="K941" i="2"/>
  <c r="K942" i="2"/>
  <c r="K943" i="2"/>
  <c r="K944" i="2"/>
  <c r="K945" i="2"/>
  <c r="K946" i="2"/>
  <c r="K947" i="2"/>
  <c r="K948" i="2"/>
  <c r="K949" i="2"/>
  <c r="K950" i="2"/>
  <c r="K951" i="2"/>
  <c r="K952" i="2"/>
  <c r="K953" i="2"/>
  <c r="K954" i="2"/>
  <c r="K955" i="2"/>
  <c r="K956" i="2"/>
  <c r="K957" i="2"/>
  <c r="K958" i="2"/>
  <c r="K959" i="2"/>
  <c r="K960" i="2"/>
  <c r="K961" i="2"/>
  <c r="K962" i="2"/>
  <c r="K963" i="2"/>
  <c r="K964" i="2"/>
  <c r="K965" i="2"/>
  <c r="K966" i="2"/>
  <c r="K967" i="2"/>
  <c r="K968" i="2"/>
  <c r="K969" i="2"/>
  <c r="K970" i="2"/>
  <c r="K971" i="2"/>
  <c r="K972" i="2"/>
  <c r="K973" i="2"/>
  <c r="K974" i="2"/>
  <c r="K975" i="2"/>
  <c r="K976" i="2"/>
  <c r="K977" i="2"/>
  <c r="K978" i="2"/>
  <c r="K979" i="2"/>
  <c r="K980" i="2"/>
  <c r="K981" i="2"/>
  <c r="K982" i="2"/>
  <c r="K983" i="2"/>
  <c r="K984" i="2"/>
  <c r="K985" i="2"/>
  <c r="K986" i="2"/>
  <c r="K987" i="2"/>
  <c r="K988" i="2"/>
  <c r="K989" i="2"/>
  <c r="K990" i="2"/>
  <c r="K991" i="2"/>
  <c r="K992" i="2"/>
  <c r="K993" i="2"/>
  <c r="K994" i="2"/>
  <c r="K995" i="2"/>
  <c r="K996" i="2"/>
  <c r="K997" i="2"/>
  <c r="K998" i="2"/>
  <c r="K999" i="2"/>
  <c r="K1000" i="2"/>
  <c r="K1001" i="2"/>
  <c r="K1002" i="2"/>
  <c r="K1003" i="2"/>
  <c r="K1004" i="2"/>
  <c r="K1005" i="2"/>
  <c r="K1006" i="2"/>
  <c r="K1007" i="2"/>
  <c r="K1008" i="2"/>
  <c r="K1009" i="2"/>
  <c r="K1010" i="2"/>
  <c r="K1011" i="2"/>
  <c r="K1012" i="2"/>
  <c r="K1013" i="2"/>
  <c r="K1014" i="2"/>
  <c r="K1015" i="2"/>
  <c r="K1016" i="2"/>
  <c r="K1017" i="2"/>
  <c r="K1018" i="2"/>
  <c r="K1019" i="2"/>
  <c r="K1020" i="2"/>
  <c r="K1021" i="2"/>
  <c r="K1022" i="2"/>
  <c r="K1023" i="2"/>
  <c r="K1024" i="2"/>
  <c r="K1025" i="2"/>
  <c r="K1026" i="2"/>
  <c r="K1027" i="2"/>
  <c r="K1028" i="2"/>
  <c r="K1029" i="2"/>
  <c r="K1030" i="2"/>
  <c r="K1031" i="2"/>
  <c r="K1032" i="2"/>
  <c r="K1033" i="2"/>
  <c r="K1034" i="2"/>
  <c r="K1035" i="2"/>
  <c r="K1036" i="2"/>
  <c r="K1037" i="2"/>
  <c r="K1038" i="2"/>
  <c r="K1039" i="2"/>
  <c r="K1040" i="2"/>
  <c r="K1041" i="2"/>
  <c r="K1042" i="2"/>
  <c r="K1043" i="2"/>
  <c r="K1044" i="2"/>
  <c r="K1045" i="2"/>
  <c r="K1046" i="2"/>
  <c r="K1047" i="2"/>
  <c r="K1048" i="2"/>
  <c r="K1049" i="2"/>
  <c r="K1050" i="2"/>
  <c r="K1051" i="2"/>
  <c r="K1052" i="2"/>
  <c r="K1053" i="2"/>
  <c r="K1054" i="2"/>
  <c r="K1055" i="2"/>
  <c r="K1056" i="2"/>
  <c r="K1057" i="2"/>
  <c r="K1058" i="2"/>
  <c r="K1059" i="2"/>
  <c r="K1060" i="2"/>
  <c r="K1061" i="2"/>
  <c r="K1062" i="2"/>
  <c r="K1063" i="2"/>
  <c r="K1064" i="2"/>
  <c r="K1065" i="2"/>
  <c r="K1066" i="2"/>
  <c r="K1067" i="2"/>
  <c r="K1068" i="2"/>
  <c r="K1069" i="2"/>
  <c r="K1070" i="2"/>
  <c r="K1071" i="2"/>
  <c r="K1072" i="2"/>
  <c r="K1073" i="2"/>
  <c r="K1074" i="2"/>
  <c r="K1075" i="2"/>
</calcChain>
</file>

<file path=xl/sharedStrings.xml><?xml version="1.0" encoding="utf-8"?>
<sst xmlns="http://schemas.openxmlformats.org/spreadsheetml/2006/main" count="15178" uniqueCount="3049">
  <si>
    <t>Company</t>
  </si>
  <si>
    <t>Valuation</t>
  </si>
  <si>
    <t>Date Joined</t>
  </si>
  <si>
    <t>Industry</t>
  </si>
  <si>
    <t>City</t>
  </si>
  <si>
    <t>Country</t>
  </si>
  <si>
    <t>Continent</t>
  </si>
  <si>
    <t>Year Founded</t>
  </si>
  <si>
    <t>Funding</t>
  </si>
  <si>
    <t>Select Investors</t>
  </si>
  <si>
    <t>Bytedance</t>
  </si>
  <si>
    <t>$180B</t>
  </si>
  <si>
    <t>Artificial intelligence</t>
  </si>
  <si>
    <t>Beijing</t>
  </si>
  <si>
    <t>China</t>
  </si>
  <si>
    <t>Asia</t>
  </si>
  <si>
    <t>$8B</t>
  </si>
  <si>
    <t>Sequoia Capital China, SIG Asia Investments, Sina Weibo, Softbank Group</t>
  </si>
  <si>
    <t>SpaceX</t>
  </si>
  <si>
    <t>$100B</t>
  </si>
  <si>
    <t>Other</t>
  </si>
  <si>
    <t>Hawthorne</t>
  </si>
  <si>
    <t>United States</t>
  </si>
  <si>
    <t>North America</t>
  </si>
  <si>
    <t>$7B</t>
  </si>
  <si>
    <t>Founders Fund, Draper Fisher Jurvetson, Rothenberg Ventures</t>
  </si>
  <si>
    <t>SHEIN</t>
  </si>
  <si>
    <t>E-commerce &amp; direct-to-consumer</t>
  </si>
  <si>
    <t>Shenzhen</t>
  </si>
  <si>
    <t>$2B</t>
  </si>
  <si>
    <t>Tiger Global Management, Sequoia Capital China, Shunwei Capital Partners</t>
  </si>
  <si>
    <t>Stripe</t>
  </si>
  <si>
    <t>$95B</t>
  </si>
  <si>
    <t>Fintech</t>
  </si>
  <si>
    <t>San Francisco</t>
  </si>
  <si>
    <t>Khosla Ventures, LowercaseCapital, capitalG</t>
  </si>
  <si>
    <t>Klarna</t>
  </si>
  <si>
    <t>$46B</t>
  </si>
  <si>
    <t>Stockholm</t>
  </si>
  <si>
    <t>Sweden</t>
  </si>
  <si>
    <t>Europe</t>
  </si>
  <si>
    <t>$4B</t>
  </si>
  <si>
    <t>Institutional Venture Partners, Sequoia Capital, General Atlantic</t>
  </si>
  <si>
    <t>Canva</t>
  </si>
  <si>
    <t>$40B</t>
  </si>
  <si>
    <t>Internet software &amp; services</t>
  </si>
  <si>
    <t>Surry Hills</t>
  </si>
  <si>
    <t>Australia</t>
  </si>
  <si>
    <t>Oceania</t>
  </si>
  <si>
    <t>$572M</t>
  </si>
  <si>
    <t>Sequoia Capital China, Blackbird Ventures, Matrix Partners</t>
  </si>
  <si>
    <t>Checkout.com</t>
  </si>
  <si>
    <t>London</t>
  </si>
  <si>
    <t>United Kingdom</t>
  </si>
  <si>
    <t>Tiger Global Management, Insight Partners, DST Global</t>
  </si>
  <si>
    <t>Instacart</t>
  </si>
  <si>
    <t>$39B</t>
  </si>
  <si>
    <t>Supply chain, logistics, &amp; delivery</t>
  </si>
  <si>
    <t>$3B</t>
  </si>
  <si>
    <t>Khosla Ventures, Kleiner Perkins Caufield &amp; Byers, Collaborative Fund</t>
  </si>
  <si>
    <t>JUUL Labs</t>
  </si>
  <si>
    <t>$38B</t>
  </si>
  <si>
    <t>Consumer &amp; retail</t>
  </si>
  <si>
    <t>$14B</t>
  </si>
  <si>
    <t>Tiger Global Management</t>
  </si>
  <si>
    <t>Databricks</t>
  </si>
  <si>
    <t>Data management &amp; analytics</t>
  </si>
  <si>
    <t>Andreessen Horowitz, New Enterprise Associates, Battery Ventures</t>
  </si>
  <si>
    <t>Revolut</t>
  </si>
  <si>
    <t>$33B</t>
  </si>
  <si>
    <t>index Ventures, DST Global, Ribbit Capital</t>
  </si>
  <si>
    <t>Epic Games</t>
  </si>
  <si>
    <t>$32B</t>
  </si>
  <si>
    <t>Cary</t>
  </si>
  <si>
    <t>Tencent Holdings, KKR, Smash Ventures</t>
  </si>
  <si>
    <t>FTX</t>
  </si>
  <si>
    <t>Bahamas</t>
  </si>
  <si>
    <t>Sequoia Capital, Thoma Bravo, Softbank</t>
  </si>
  <si>
    <t>Fanatics</t>
  </si>
  <si>
    <t>$27B</t>
  </si>
  <si>
    <t>Jacksonville</t>
  </si>
  <si>
    <t>SoftBank Group, Andreessen Horowitz, Temasek Holdings</t>
  </si>
  <si>
    <t>Chime</t>
  </si>
  <si>
    <t>$25B</t>
  </si>
  <si>
    <t>Forerunner Ventures, Crosslink Capital, Homebrew</t>
  </si>
  <si>
    <t>BYJU's</t>
  </si>
  <si>
    <t>$22B</t>
  </si>
  <si>
    <t>Edtech</t>
  </si>
  <si>
    <t>Bengaluru</t>
  </si>
  <si>
    <t>India</t>
  </si>
  <si>
    <t>Tencent Holdings, Lightspeed India Partners, Sequoia Capital India</t>
  </si>
  <si>
    <t>J&amp;T Express</t>
  </si>
  <si>
    <t>$20B</t>
  </si>
  <si>
    <t>Jakarta</t>
  </si>
  <si>
    <t>Indonesia</t>
  </si>
  <si>
    <t>$5B</t>
  </si>
  <si>
    <t>Hillhouse Capital Management, Boyu Capital, Sequoia Capital China</t>
  </si>
  <si>
    <t>Xiaohongshu</t>
  </si>
  <si>
    <t>Shanghai</t>
  </si>
  <si>
    <t>$918M</t>
  </si>
  <si>
    <t>GGV Capital, ZhenFund, Tencent</t>
  </si>
  <si>
    <t>Miro</t>
  </si>
  <si>
    <t>$18B</t>
  </si>
  <si>
    <t>$476M</t>
  </si>
  <si>
    <t>Accel, AltaIR Capital, Technology Crossover Ventures</t>
  </si>
  <si>
    <t>Yuanfudao</t>
  </si>
  <si>
    <t>$17B</t>
  </si>
  <si>
    <t>Tencent Holdings, Warbug Pincus, IDG Capital</t>
  </si>
  <si>
    <t>Rapyd</t>
  </si>
  <si>
    <t>$15B</t>
  </si>
  <si>
    <t>$770M</t>
  </si>
  <si>
    <t>Target Global, General Catalyst, Durable Capital Partners</t>
  </si>
  <si>
    <t>Discord</t>
  </si>
  <si>
    <t>$979M</t>
  </si>
  <si>
    <t>Benchmark, Greylock Partners, Tencent Holdings</t>
  </si>
  <si>
    <t>Genki Forest</t>
  </si>
  <si>
    <t>$721M</t>
  </si>
  <si>
    <t>Sequoia Capital China, Longfor Capitalm, Gaorong Capital</t>
  </si>
  <si>
    <t>goPuff</t>
  </si>
  <si>
    <t>Philadelphia</t>
  </si>
  <si>
    <t>Accel, Softbank Group, Anthos Capital</t>
  </si>
  <si>
    <t>Blockchain.com</t>
  </si>
  <si>
    <t>$490M</t>
  </si>
  <si>
    <t>Lightspeed Venture Partners, Google Ventures, Lakestar</t>
  </si>
  <si>
    <t>Plaid</t>
  </si>
  <si>
    <t>$13B</t>
  </si>
  <si>
    <t>$734M</t>
  </si>
  <si>
    <t>New Enterprise Associates, Spar Capital, Index Ventures</t>
  </si>
  <si>
    <t>Devoted Health</t>
  </si>
  <si>
    <t>Health</t>
  </si>
  <si>
    <t>Waltham</t>
  </si>
  <si>
    <t>Andreessen Horowitz, F-Prime Capital, Venrock</t>
  </si>
  <si>
    <t>OpenSea</t>
  </si>
  <si>
    <t>New York</t>
  </si>
  <si>
    <t>$427M</t>
  </si>
  <si>
    <t>Andreessen Horowitz, Thirty Five Ventures, Sound Ventures</t>
  </si>
  <si>
    <t>Grammarly</t>
  </si>
  <si>
    <t>$400M</t>
  </si>
  <si>
    <t>General Catalyst, Institutional Venture Partners, Breyer Capital</t>
  </si>
  <si>
    <t>Argo AI</t>
  </si>
  <si>
    <t>$12B</t>
  </si>
  <si>
    <t>Pittsburgh</t>
  </si>
  <si>
    <t>Volkswagen Group, Ford Autonomous Vehicles</t>
  </si>
  <si>
    <t>Northvolt</t>
  </si>
  <si>
    <t>Vattenfall, Volkswagen Group, Goldman Sachs</t>
  </si>
  <si>
    <t>Faire</t>
  </si>
  <si>
    <t>$1B</t>
  </si>
  <si>
    <t>Khosla Ventures, Forerunner Ventures, Sequoia Capital</t>
  </si>
  <si>
    <t>Airtable</t>
  </si>
  <si>
    <t>Caffeinated Capital, CRV, Founder Collective</t>
  </si>
  <si>
    <t>Brex</t>
  </si>
  <si>
    <t>DST Global, Ribbit Capital, Greenoaks Capital Management</t>
  </si>
  <si>
    <t>Getir</t>
  </si>
  <si>
    <t>Istanbul</t>
  </si>
  <si>
    <t>Turkey</t>
  </si>
  <si>
    <t>Tiger Global Management, Sequoia Capital, Revo Capital</t>
  </si>
  <si>
    <t>Biosplice Therapeutics</t>
  </si>
  <si>
    <t>San Diego</t>
  </si>
  <si>
    <t>$799M</t>
  </si>
  <si>
    <t>Vickers Venture Partners, IKEA GreenTech</t>
  </si>
  <si>
    <t>Bitmain</t>
  </si>
  <si>
    <t>Hardware</t>
  </si>
  <si>
    <t>$765M</t>
  </si>
  <si>
    <t>Coatue Management, Sequoia Capital China, IDG Capital</t>
  </si>
  <si>
    <t>GoodLeap</t>
  </si>
  <si>
    <t>Roseville</t>
  </si>
  <si>
    <t>$800M</t>
  </si>
  <si>
    <t>New Enterprise Associates, BDT Capital Partners, Davidson Kempner Capital Management</t>
  </si>
  <si>
    <t>Xingsheng Selected</t>
  </si>
  <si>
    <t>Changsha</t>
  </si>
  <si>
    <t>KKR, Tencent Holdings, Sequoia Capital China</t>
  </si>
  <si>
    <t>ZongMu Technology</t>
  </si>
  <si>
    <t>$11B</t>
  </si>
  <si>
    <t>Auto &amp; transportation</t>
  </si>
  <si>
    <t>$376M</t>
  </si>
  <si>
    <t>LTW Capital, Legend Capital, Qualcomm Ventures</t>
  </si>
  <si>
    <t>Bolt</t>
  </si>
  <si>
    <t>Tallinn</t>
  </si>
  <si>
    <t>Estonia</t>
  </si>
  <si>
    <t>Didi Chuxing, Diamler, TMT Investments</t>
  </si>
  <si>
    <t>Swiggy</t>
  </si>
  <si>
    <t>Accel India, SAIF Partners, Norwest Venture Partners</t>
  </si>
  <si>
    <t>Weilong Foods</t>
  </si>
  <si>
    <t>Luohe</t>
  </si>
  <si>
    <t>$558M</t>
  </si>
  <si>
    <t>Tencent Holdings, Hillhouse Capital Management, Yunfeng Capital</t>
  </si>
  <si>
    <t>Global Switch</t>
  </si>
  <si>
    <t>Aviation Industry Corporation of China, Essence Financial, Jiangsu Sha Steel Group</t>
  </si>
  <si>
    <t>Activant Capital, Tribe Capital, General Atlantic</t>
  </si>
  <si>
    <t>Celonis</t>
  </si>
  <si>
    <t>Munich</t>
  </si>
  <si>
    <t>Germany</t>
  </si>
  <si>
    <t>Accel, 83North</t>
  </si>
  <si>
    <t>Zuoyebang</t>
  </si>
  <si>
    <t>$10B</t>
  </si>
  <si>
    <t>Sequoia Capital China, Xiang He Capital, GGV Capital</t>
  </si>
  <si>
    <t>Ripple</t>
  </si>
  <si>
    <t>$294M</t>
  </si>
  <si>
    <t>IDG Capital, Venture51, Lightspeed Venture Partners</t>
  </si>
  <si>
    <t>OYO Rooms</t>
  </si>
  <si>
    <t>Travel</t>
  </si>
  <si>
    <t>Gurugram</t>
  </si>
  <si>
    <t>SoftBank Group, Sequoia Capital India,Lightspeed India Partners</t>
  </si>
  <si>
    <t>OutSystems</t>
  </si>
  <si>
    <t>Boston</t>
  </si>
  <si>
    <t>KKR, ES Ventures, North Bridge Growth Equity</t>
  </si>
  <si>
    <t>ServiceTitan</t>
  </si>
  <si>
    <t>Glendale</t>
  </si>
  <si>
    <t>Bessemer Venture Partners, ICONIQ Capital, Battery Ventures</t>
  </si>
  <si>
    <t>Alchemy</t>
  </si>
  <si>
    <t>$564M</t>
  </si>
  <si>
    <t>DFJ Growth Fund, Coatue Management, Addition</t>
  </si>
  <si>
    <t>Chehaoduo</t>
  </si>
  <si>
    <t>Sequoia Capital China, GX Capital</t>
  </si>
  <si>
    <t>Digital Currency Group</t>
  </si>
  <si>
    <t>Ribbit Capital, capitalG, Softbank Group</t>
  </si>
  <si>
    <t>Figma</t>
  </si>
  <si>
    <t>$333M</t>
  </si>
  <si>
    <t>Index Ventures, Greylock Partners, Kleiner Perkins Caufield &amp; Byers</t>
  </si>
  <si>
    <t>Gusto</t>
  </si>
  <si>
    <t>$691M</t>
  </si>
  <si>
    <t>General Catalyst Partners, Google Ventures, Kleiner Perkins Caufield &amp; Byers</t>
  </si>
  <si>
    <t>Lalamove</t>
  </si>
  <si>
    <t>Cheung Sha Wan</t>
  </si>
  <si>
    <t>Hong Kong</t>
  </si>
  <si>
    <t>MindWorks Ventures, Shunwei Capital Partners, Xiang He Capital</t>
  </si>
  <si>
    <t>Notion Labs</t>
  </si>
  <si>
    <t>$343M</t>
  </si>
  <si>
    <t>Index Ventures, Draft Ventures, Felicis Ventures</t>
  </si>
  <si>
    <t>reddit</t>
  </si>
  <si>
    <t>Y Combinator, Sequoia Capital, Coatue Management</t>
  </si>
  <si>
    <t>Talkdesk</t>
  </si>
  <si>
    <t>$497M</t>
  </si>
  <si>
    <t>DJF, Salesforce Ventures, Storm Ventures</t>
  </si>
  <si>
    <t>Thrasio</t>
  </si>
  <si>
    <t>Walpole</t>
  </si>
  <si>
    <t>Upper90, RiverPark Ventures, Advent International</t>
  </si>
  <si>
    <t>Dunamu</t>
  </si>
  <si>
    <t>$9B</t>
  </si>
  <si>
    <t>Seoul</t>
  </si>
  <si>
    <t>South Korea</t>
  </si>
  <si>
    <t>$71M</t>
  </si>
  <si>
    <t>Qualcomm Ventures, Woori Investment, Hanwha Investment &amp; Securities</t>
  </si>
  <si>
    <t>Yanolja</t>
  </si>
  <si>
    <t>SBI Investment Korea, Partners Investment, GIC</t>
  </si>
  <si>
    <t>Pony.ai</t>
  </si>
  <si>
    <t>Fremont</t>
  </si>
  <si>
    <t>Sequoia Capital China, IDG Capital, DCM Ventures</t>
  </si>
  <si>
    <t>Nuro</t>
  </si>
  <si>
    <t>Mountain View</t>
  </si>
  <si>
    <t>SoftBank Group, Greylock Partners, Gaorong Capital</t>
  </si>
  <si>
    <t>Snyk</t>
  </si>
  <si>
    <t>Cybersecurity</t>
  </si>
  <si>
    <t>BOLDstart Ventures, Google Ventures, Accel</t>
  </si>
  <si>
    <t>Kavak</t>
  </si>
  <si>
    <t>Lerma de Villada</t>
  </si>
  <si>
    <t>Mexico</t>
  </si>
  <si>
    <t>DST Global, SoftBank Group, Mountain Nazca</t>
  </si>
  <si>
    <t>N26</t>
  </si>
  <si>
    <t>Berlin</t>
  </si>
  <si>
    <t>Redalpine Venture Partners, Earlybird Venture Capital, Valar Ventures</t>
  </si>
  <si>
    <t>Klaviyo</t>
  </si>
  <si>
    <t>$679M</t>
  </si>
  <si>
    <t>Summit Partners, Accel, Astral Capital</t>
  </si>
  <si>
    <t>Niantic</t>
  </si>
  <si>
    <t>Mobile &amp; telecommunications</t>
  </si>
  <si>
    <t>Nintendo, Google, Pokemon Company International, Spark Capital</t>
  </si>
  <si>
    <t>Tanium</t>
  </si>
  <si>
    <t>Kirkland</t>
  </si>
  <si>
    <t>$775M</t>
  </si>
  <si>
    <t>Andreessen Horowitz, Nor-Cal Invest, TPG Growth</t>
  </si>
  <si>
    <t>Dream11</t>
  </si>
  <si>
    <t>Mumbai</t>
  </si>
  <si>
    <t>Kaalari Capital, Tencent Holdings, Steadview Capital</t>
  </si>
  <si>
    <t>DJI Innovations</t>
  </si>
  <si>
    <t>$105M</t>
  </si>
  <si>
    <t>Accel Partners, Sequoia Capital</t>
  </si>
  <si>
    <t>Netskope</t>
  </si>
  <si>
    <t>Santa Clara</t>
  </si>
  <si>
    <t>Lightspeed Venture Partners, Social Capital, Accel</t>
  </si>
  <si>
    <t>Razorpay</t>
  </si>
  <si>
    <t>$742M</t>
  </si>
  <si>
    <t>Sequoia Capital India, Tiger Global Management, Matrix Partners India</t>
  </si>
  <si>
    <t>Dapper Labs</t>
  </si>
  <si>
    <t>Vancouver</t>
  </si>
  <si>
    <t>Canada</t>
  </si>
  <si>
    <t>$607M</t>
  </si>
  <si>
    <t>Union Square Ventures, Venrock, Andreessen Horowitz</t>
  </si>
  <si>
    <t>Lacework</t>
  </si>
  <si>
    <t>San Jose</t>
  </si>
  <si>
    <t>Sutter Hill Ventures, Liberty Global Ventures, Coatue Management</t>
  </si>
  <si>
    <t>Tipalti</t>
  </si>
  <si>
    <t>San Mateo</t>
  </si>
  <si>
    <t>$549M</t>
  </si>
  <si>
    <t>01 Advisors, Zeev Ventures, Group 11</t>
  </si>
  <si>
    <t>Hopin</t>
  </si>
  <si>
    <t>Accel, Northzone Ventures, Institutional Venture Partners</t>
  </si>
  <si>
    <t>Caris Life Sciences</t>
  </si>
  <si>
    <t>Irving</t>
  </si>
  <si>
    <t>Sixth Street Partners, OrbiMed Advisors, Highland Capital Management</t>
  </si>
  <si>
    <t>Ramp</t>
  </si>
  <si>
    <t>$660M</t>
  </si>
  <si>
    <t>D1 Capital Partners, Stripe, Coatue Management</t>
  </si>
  <si>
    <t>Tempus</t>
  </si>
  <si>
    <t>Chicago</t>
  </si>
  <si>
    <t>$820M</t>
  </si>
  <si>
    <t>New Enterprise Associates, T. Rowe Associates, Lightbank</t>
  </si>
  <si>
    <t>Fireblocks</t>
  </si>
  <si>
    <t>Tenaya Capital, Coatue Management, Stripes Group</t>
  </si>
  <si>
    <t>Flexport</t>
  </si>
  <si>
    <t>Bloomberg Beta, Founders Fund, First Round Capital</t>
  </si>
  <si>
    <t>National Stock Exchange of India</t>
  </si>
  <si>
    <t>$297M</t>
  </si>
  <si>
    <t>TA Associates, SoftBank Group, GS Growth</t>
  </si>
  <si>
    <t>Meicai</t>
  </si>
  <si>
    <t>Tiger Global Management, Blue Lake Capital, ZhenFund</t>
  </si>
  <si>
    <t>Impossible Foods</t>
  </si>
  <si>
    <t>Redwood City</t>
  </si>
  <si>
    <t>Khosla Ventures, Horizons Ventures, Temasek Holdings</t>
  </si>
  <si>
    <t>CRED</t>
  </si>
  <si>
    <t>$922M</t>
  </si>
  <si>
    <t>Tiger Global Management, DST Global, Sequoia Capital India</t>
  </si>
  <si>
    <t>Attentive</t>
  </si>
  <si>
    <t>Hoboken</t>
  </si>
  <si>
    <t>$863M</t>
  </si>
  <si>
    <t>NextView Ventures, Eniac Ventures, Sequoia Capital</t>
  </si>
  <si>
    <t>Ola Cabs</t>
  </si>
  <si>
    <t>Accel Partners, SoftBank Group, Sequoia Capital</t>
  </si>
  <si>
    <t>Rippling</t>
  </si>
  <si>
    <t>$447M</t>
  </si>
  <si>
    <t>Initialized Capital, Y Combinator, Kleiner Perkins Caufield &amp; Byers</t>
  </si>
  <si>
    <t>Carta</t>
  </si>
  <si>
    <t>Menlo Ventures, Spark Capital, Union Square Ventures</t>
  </si>
  <si>
    <t>Toss</t>
  </si>
  <si>
    <t>$844M</t>
  </si>
  <si>
    <t>Bessemer Venture Partners, Qualcomm Ventures, Kleiner Perkins Caufield &amp; Byers</t>
  </si>
  <si>
    <t>Ziroom</t>
  </si>
  <si>
    <t>Sequoia Capital China, Warburg Pincus, General Catalyst</t>
  </si>
  <si>
    <t>Scale AI</t>
  </si>
  <si>
    <t>$603M</t>
  </si>
  <si>
    <t>Accel, Y Combinator, Index Ventures</t>
  </si>
  <si>
    <t>Gong</t>
  </si>
  <si>
    <t>Palo Alto</t>
  </si>
  <si>
    <t>$583M</t>
  </si>
  <si>
    <t>Norwest Venture Partners, Next World Capital, Wing Venture Capital</t>
  </si>
  <si>
    <t>TripActions</t>
  </si>
  <si>
    <t>$912M</t>
  </si>
  <si>
    <t>Andreessen Horowitz, Lightspeed Venture Partners, Zeev Ventures</t>
  </si>
  <si>
    <t>1Password</t>
  </si>
  <si>
    <t>Toronto</t>
  </si>
  <si>
    <t>$920M</t>
  </si>
  <si>
    <t>Slack Fund, Accel, Skip Capital</t>
  </si>
  <si>
    <t>Automation Anywhere</t>
  </si>
  <si>
    <t>$849M</t>
  </si>
  <si>
    <t>General Atlantic, Goldman Sachs, New Enterprise Associates</t>
  </si>
  <si>
    <t>Gemini</t>
  </si>
  <si>
    <t>$424M</t>
  </si>
  <si>
    <t>Morgan Creek Digital, Marcy Venture Partners, 10T Fund</t>
  </si>
  <si>
    <t>ConsenSys</t>
  </si>
  <si>
    <t>Third Point, Electric Capital, Coinbase Ventures</t>
  </si>
  <si>
    <t>Ro</t>
  </si>
  <si>
    <t>Initialized Capital, General Catalyst, SignalFire</t>
  </si>
  <si>
    <t>Black Unicorn Factory</t>
  </si>
  <si>
    <t>$6B</t>
  </si>
  <si>
    <t>Los Angeles</t>
  </si>
  <si>
    <t>$645M</t>
  </si>
  <si>
    <t>Barter Ventures</t>
  </si>
  <si>
    <t>Easyhome</t>
  </si>
  <si>
    <t>Alibaba Group, Boyu Capital, Borui Capital</t>
  </si>
  <si>
    <t>WeDoctor</t>
  </si>
  <si>
    <t>Hangzhou</t>
  </si>
  <si>
    <t>Tencent, Morningside Group</t>
  </si>
  <si>
    <t>SVOLT</t>
  </si>
  <si>
    <t>Changzhou</t>
  </si>
  <si>
    <t>IDG Capital, Bank Of China Group Investment,, SDIC CMC Investment Management</t>
  </si>
  <si>
    <t>Airwallex</t>
  </si>
  <si>
    <t>Melbourne</t>
  </si>
  <si>
    <t>$802M</t>
  </si>
  <si>
    <t>DST Global, Sequoia Capital China, Tencent Holdings</t>
  </si>
  <si>
    <t>Deel</t>
  </si>
  <si>
    <t>$629M</t>
  </si>
  <si>
    <t>Andreessen Horowitz, Spark Capital, Y Combinator</t>
  </si>
  <si>
    <t>Mambu</t>
  </si>
  <si>
    <t>Amsterdam</t>
  </si>
  <si>
    <t>Netherlands</t>
  </si>
  <si>
    <t>$448M</t>
  </si>
  <si>
    <t>Runa Capital, Acton Capital Partners, Point Nine Capital</t>
  </si>
  <si>
    <t>Mollie</t>
  </si>
  <si>
    <t>$928M</t>
  </si>
  <si>
    <t>Technology Crossover Ventures</t>
  </si>
  <si>
    <t>Doctolib</t>
  </si>
  <si>
    <t>Paris</t>
  </si>
  <si>
    <t>France</t>
  </si>
  <si>
    <t>$815M</t>
  </si>
  <si>
    <t>BPI France, Kerala Ventures, Accel</t>
  </si>
  <si>
    <t>FiveTran</t>
  </si>
  <si>
    <t>Oakland</t>
  </si>
  <si>
    <t>$728M</t>
  </si>
  <si>
    <t>Matrix Partners, Andreessen Horowitz, General Catalyst</t>
  </si>
  <si>
    <t>Postman</t>
  </si>
  <si>
    <t>$433M</t>
  </si>
  <si>
    <t>Nexus Venture Partners, CRV, Insight Partners</t>
  </si>
  <si>
    <t>Back Market</t>
  </si>
  <si>
    <t>Aglae Ventures, Eurazeo, Daphni</t>
  </si>
  <si>
    <t>Cityblock Health</t>
  </si>
  <si>
    <t>Brooklyn</t>
  </si>
  <si>
    <t>$891M</t>
  </si>
  <si>
    <t>Thrive Capital, Maverick Ventures, Redpoint Ventures</t>
  </si>
  <si>
    <t>DataRobot</t>
  </si>
  <si>
    <t>New Enterprise Associates, Accomplice, IA Ventures</t>
  </si>
  <si>
    <t>Personio</t>
  </si>
  <si>
    <t>$524M</t>
  </si>
  <si>
    <t>Global Founders Capital, Nortzone Ventures, Picus Capital</t>
  </si>
  <si>
    <t>RELEX Solutions</t>
  </si>
  <si>
    <t>Helsinki</t>
  </si>
  <si>
    <t>Finland</t>
  </si>
  <si>
    <t>$803M</t>
  </si>
  <si>
    <t>Blackstone, Technology Crossover Ventures, Summit Partners</t>
  </si>
  <si>
    <t>Vice Media</t>
  </si>
  <si>
    <t>Technology Crossover Ventures, A&amp;E Television Networks</t>
  </si>
  <si>
    <t>Workato</t>
  </si>
  <si>
    <t>$415M</t>
  </si>
  <si>
    <t>Battery Ventures, Storm Ventures, Redpoint Ventures</t>
  </si>
  <si>
    <t>Upgrade</t>
  </si>
  <si>
    <t>$587M</t>
  </si>
  <si>
    <t>Union Square Ventures, Ribbit Capital, VY Capital</t>
  </si>
  <si>
    <t>Lianjia</t>
  </si>
  <si>
    <t>Tencent, Baidu, Huasheng Capital</t>
  </si>
  <si>
    <t>Hinge Health</t>
  </si>
  <si>
    <t>$826M</t>
  </si>
  <si>
    <t>Atomico, Insight Partners, Coatue Management</t>
  </si>
  <si>
    <t>Lyra Health</t>
  </si>
  <si>
    <t>Burlingame</t>
  </si>
  <si>
    <t>$910M</t>
  </si>
  <si>
    <t>Greylock Partners, Venrock, Providence Ventures</t>
  </si>
  <si>
    <t>Benchling</t>
  </si>
  <si>
    <t>$412M</t>
  </si>
  <si>
    <t>Thrive Capital, Benchmark, MenloVentures</t>
  </si>
  <si>
    <t>Better.com</t>
  </si>
  <si>
    <t>$405M</t>
  </si>
  <si>
    <t>Pine Brook, American Express Ventures, Kleiner Perkins Caufield &amp; Byers</t>
  </si>
  <si>
    <t>iCapital Network</t>
  </si>
  <si>
    <t>$729M</t>
  </si>
  <si>
    <t>BlackRock, Blackstone, UBS</t>
  </si>
  <si>
    <t>Wiz</t>
  </si>
  <si>
    <t>Tel Aviv</t>
  </si>
  <si>
    <t>Israel</t>
  </si>
  <si>
    <t>$600M</t>
  </si>
  <si>
    <t>Insight Partners, Sequoia Capital, Index Ventures</t>
  </si>
  <si>
    <t>DailyHunt</t>
  </si>
  <si>
    <t>$869M</t>
  </si>
  <si>
    <t>Falcon Edge Capital, Omidyar Network, Sequoia Capital India</t>
  </si>
  <si>
    <t>Howden Group Holdings</t>
  </si>
  <si>
    <t>$187M</t>
  </si>
  <si>
    <t>General Atlantic, 3i Group, Huagai Capital</t>
  </si>
  <si>
    <t>Meesho</t>
  </si>
  <si>
    <t>Venture Highway, Sequoia Capital India, Prosus Ventures</t>
  </si>
  <si>
    <t>Meizu Technology</t>
  </si>
  <si>
    <t>Zhuhai</t>
  </si>
  <si>
    <t>$943M</t>
  </si>
  <si>
    <t>Telling Telecommunication Holding Co., Alibaba Group</t>
  </si>
  <si>
    <t>CloudWalk Technology</t>
  </si>
  <si>
    <t>Guangzhou</t>
  </si>
  <si>
    <t>$514M</t>
  </si>
  <si>
    <t>Oriza Holdings, Guangdong Technology Financial Group</t>
  </si>
  <si>
    <t>Royole Corporation</t>
  </si>
  <si>
    <t>$492M</t>
  </si>
  <si>
    <t>Warmsun Holding, IDG Capital Partners</t>
  </si>
  <si>
    <t>Monzo</t>
  </si>
  <si>
    <t>Passion Capital, Thrive Capital, Orange Digital Ventures</t>
  </si>
  <si>
    <t>Socure</t>
  </si>
  <si>
    <t>$644M</t>
  </si>
  <si>
    <t>Two Sigma Ventures, Flint Capital, Commerce Ventures</t>
  </si>
  <si>
    <t>VIPKid</t>
  </si>
  <si>
    <t>Sequoia Capital China, Tencent Holdings, Sinovation Ventures</t>
  </si>
  <si>
    <t>Vinted</t>
  </si>
  <si>
    <t>Vilnius</t>
  </si>
  <si>
    <t>Lithuania</t>
  </si>
  <si>
    <t>$562M</t>
  </si>
  <si>
    <t>Accel, Insight Partners, Burda Principal Investments</t>
  </si>
  <si>
    <t>Lendable</t>
  </si>
  <si>
    <t>$286M</t>
  </si>
  <si>
    <t>Ontario Teachers' Pension Plan, Goldman Sachs</t>
  </si>
  <si>
    <t>UBTECH Robotics</t>
  </si>
  <si>
    <t>CDH Investments, Goldstone Investments, Qiming Venture Partners</t>
  </si>
  <si>
    <t>Anduril</t>
  </si>
  <si>
    <t>Irvine</t>
  </si>
  <si>
    <t>Andreessen Horowitz, Founders Fund, Revolution Ventures</t>
  </si>
  <si>
    <t>Checkr</t>
  </si>
  <si>
    <t>$559M</t>
  </si>
  <si>
    <t>Y Combinator, Accel, T. Rowe Price</t>
  </si>
  <si>
    <t>Color</t>
  </si>
  <si>
    <t>General Catalyst, Viking Global Investors, T. Rowe Price</t>
  </si>
  <si>
    <t>Dataiku</t>
  </si>
  <si>
    <t>$647M</t>
  </si>
  <si>
    <t>Alven Capital, FirstMark Capital, capitalG</t>
  </si>
  <si>
    <t>BetterUp</t>
  </si>
  <si>
    <t>$567M</t>
  </si>
  <si>
    <t>Threshold Ventures, Lightspeed Venture Partners, Crosslink Capital</t>
  </si>
  <si>
    <t>Pleo</t>
  </si>
  <si>
    <t>Copenhagen</t>
  </si>
  <si>
    <t>Denmark</t>
  </si>
  <si>
    <t>$428M</t>
  </si>
  <si>
    <t>Creandum, Founders, Kinnevik</t>
  </si>
  <si>
    <t>Trade Republic</t>
  </si>
  <si>
    <t>$996M</t>
  </si>
  <si>
    <t>Founders Fund, Accel, Creandum</t>
  </si>
  <si>
    <t>Chipone</t>
  </si>
  <si>
    <t>China Grand Prosperity Investment, Silk Road Huacheng, Oriza Equity Investment</t>
  </si>
  <si>
    <t>Collibra</t>
  </si>
  <si>
    <t>Brussels</t>
  </si>
  <si>
    <t>Belgium</t>
  </si>
  <si>
    <t>$596M</t>
  </si>
  <si>
    <t>Index Ventures, Battery Ventures, ICONIQ Capital</t>
  </si>
  <si>
    <t>Rappi</t>
  </si>
  <si>
    <t>Bogota</t>
  </si>
  <si>
    <t>Colombia</t>
  </si>
  <si>
    <t>South America</t>
  </si>
  <si>
    <t>DST Global, Andreessen Horowitz, Sequoia Capital, Redpoint e.ventures</t>
  </si>
  <si>
    <t>6Sense</t>
  </si>
  <si>
    <t>$426M</t>
  </si>
  <si>
    <t>Venrock, Battery Ventures, Insight Partners</t>
  </si>
  <si>
    <t>Cerebral</t>
  </si>
  <si>
    <t>$462M</t>
  </si>
  <si>
    <t>Oak HC/FT Partners, Artis Ventures, WestCap Group</t>
  </si>
  <si>
    <t>Creditas</t>
  </si>
  <si>
    <t>Sao Paulo</t>
  </si>
  <si>
    <t>Brazil</t>
  </si>
  <si>
    <t>$824M</t>
  </si>
  <si>
    <t>Kaszek Ventures, Amadeus Capital Partners, Quona Capital</t>
  </si>
  <si>
    <t>OneTrust</t>
  </si>
  <si>
    <t>Atlanta</t>
  </si>
  <si>
    <t>$926M</t>
  </si>
  <si>
    <t>Insight Partners</t>
  </si>
  <si>
    <t>QuintoAndar</t>
  </si>
  <si>
    <t>Campinas</t>
  </si>
  <si>
    <t>$755M</t>
  </si>
  <si>
    <t>Kaszek Ventures, General Atlantic, SoftBank Group</t>
  </si>
  <si>
    <t>C6 Bank</t>
  </si>
  <si>
    <t>Credit Suisse</t>
  </si>
  <si>
    <t>Cockroach Labs</t>
  </si>
  <si>
    <t>$633M</t>
  </si>
  <si>
    <t>Google Ventures, Benchmark, FirstMark Capital</t>
  </si>
  <si>
    <t>Hopper</t>
  </si>
  <si>
    <t>Montreal</t>
  </si>
  <si>
    <t>$599M</t>
  </si>
  <si>
    <t>Capital One Growth Ventures, Citi Ventures, OMERS Ventures</t>
  </si>
  <si>
    <t>Icertis</t>
  </si>
  <si>
    <t>Bellevue</t>
  </si>
  <si>
    <t>$371M</t>
  </si>
  <si>
    <t>Eight Roads Ventures, Greycroft, Ignition Partners</t>
  </si>
  <si>
    <t>Moon Active</t>
  </si>
  <si>
    <t>$425M</t>
  </si>
  <si>
    <t>Insight Partners, Andalusian Capital Partners</t>
  </si>
  <si>
    <t>OfBusiness</t>
  </si>
  <si>
    <t>Gurgaon</t>
  </si>
  <si>
    <t>Matrix Partners India, Falcon Edge Capital, SoftBank Group</t>
  </si>
  <si>
    <t>Ola Electric Mobility</t>
  </si>
  <si>
    <t>$761M</t>
  </si>
  <si>
    <t>SoftBank Group, Tiger Global Management, Matrix Partners India</t>
  </si>
  <si>
    <t>Pine Labs</t>
  </si>
  <si>
    <t>Noida</t>
  </si>
  <si>
    <t>$903M</t>
  </si>
  <si>
    <t>Sequoia Capital India, Temasek, PayPal Ventures</t>
  </si>
  <si>
    <t>Qonto</t>
  </si>
  <si>
    <t>$704M</t>
  </si>
  <si>
    <t>Alven Capital, Valar Ventures, Tencent Holdings</t>
  </si>
  <si>
    <t>SambaNova Systems</t>
  </si>
  <si>
    <t>Walden International, Google Ventures, Intel Capital</t>
  </si>
  <si>
    <t>United Imaging Healthcare</t>
  </si>
  <si>
    <t>$503M</t>
  </si>
  <si>
    <t>China Life Insurance, China Development Bank Capital, CITIC Securities International</t>
  </si>
  <si>
    <t>WM Motor</t>
  </si>
  <si>
    <t>Baidu Capital, Linear Venture, Tencent</t>
  </si>
  <si>
    <t>ZEPZ</t>
  </si>
  <si>
    <t>$655M</t>
  </si>
  <si>
    <t>Accel, Technology Crossover Ventures, LeapFrog Investments</t>
  </si>
  <si>
    <t>Abogen</t>
  </si>
  <si>
    <t>Suzhou</t>
  </si>
  <si>
    <t>Hillhouse Capital Management, SoftBank Group, Qiming Venture Partners</t>
  </si>
  <si>
    <t>Greensill</t>
  </si>
  <si>
    <t>SoftBank Group, General Atlantic</t>
  </si>
  <si>
    <t>HyalRoute</t>
  </si>
  <si>
    <t>Singapore</t>
  </si>
  <si>
    <t>$263M</t>
  </si>
  <si>
    <t>Kuang-Chi</t>
  </si>
  <si>
    <t>Radiology Partners</t>
  </si>
  <si>
    <t>El Segundo</t>
  </si>
  <si>
    <t>New Enterprise Associates, Starr Investment Holdings</t>
  </si>
  <si>
    <t>Yello Mobile</t>
  </si>
  <si>
    <t>$216M</t>
  </si>
  <si>
    <t>Formation 8</t>
  </si>
  <si>
    <t>Turing</t>
  </si>
  <si>
    <t>$128M</t>
  </si>
  <si>
    <t>Foundation Capital, Frontier Ventures, AltaIR Capital</t>
  </si>
  <si>
    <t>Lenskart</t>
  </si>
  <si>
    <t>Faridabad</t>
  </si>
  <si>
    <t>$776M</t>
  </si>
  <si>
    <t>Chiratae Ventures, PremjiInvest, Softbank</t>
  </si>
  <si>
    <t>Kraken</t>
  </si>
  <si>
    <t>$119M</t>
  </si>
  <si>
    <t>Bnk To The Future, Trammell Ventures, SBI Investment</t>
  </si>
  <si>
    <t>Horizon Robotics</t>
  </si>
  <si>
    <t>Hillhouse Capital Management, Linear Venture, Morningside Venture Capital</t>
  </si>
  <si>
    <t>MoonPay</t>
  </si>
  <si>
    <t>Miami</t>
  </si>
  <si>
    <t>$555M</t>
  </si>
  <si>
    <t>New Enterprise Associates, Coatue Management, Tiger Global Management</t>
  </si>
  <si>
    <t>Celsius Network</t>
  </si>
  <si>
    <t>$864M</t>
  </si>
  <si>
    <t>WestCap Group, Caisse de depot et placement du Quebec</t>
  </si>
  <si>
    <t>ChargeBee Technologies</t>
  </si>
  <si>
    <t>Walnut</t>
  </si>
  <si>
    <t>$468M</t>
  </si>
  <si>
    <t>Insight Partners, Tiger Global Management, Accel</t>
  </si>
  <si>
    <t>Coalition</t>
  </si>
  <si>
    <t>$505M</t>
  </si>
  <si>
    <t>Commure</t>
  </si>
  <si>
    <t>$542M</t>
  </si>
  <si>
    <t>General Catalyst, HCA Healthcare</t>
  </si>
  <si>
    <t>Flock Safety</t>
  </si>
  <si>
    <t>$381M</t>
  </si>
  <si>
    <t>Matrix Partners, Initialized Capital, Tiger Global Management</t>
  </si>
  <si>
    <t>Handshake</t>
  </si>
  <si>
    <t>$434M</t>
  </si>
  <si>
    <t>Kleiner Perkins Caufield &amp; Byers, Lightspeed Venture Partners, True Ventures</t>
  </si>
  <si>
    <t>Highspot</t>
  </si>
  <si>
    <t>Seattle</t>
  </si>
  <si>
    <t>$643M</t>
  </si>
  <si>
    <t>Madrona Venture Group, Shasta Ventures, Salesforce Ventures</t>
  </si>
  <si>
    <t>Indigo Ag</t>
  </si>
  <si>
    <t>Activant Capital Group, Alaska Permanent Fund, Baillie Gifford &amp; Co.</t>
  </si>
  <si>
    <t>Mirakl</t>
  </si>
  <si>
    <t>$948M</t>
  </si>
  <si>
    <t>Elaia Partners, 83North, Felix Capital</t>
  </si>
  <si>
    <t>Rec Room</t>
  </si>
  <si>
    <t>First Round Capital, Sequoia Capital, Index Ventures</t>
  </si>
  <si>
    <t>Tekion</t>
  </si>
  <si>
    <t>San Ramon</t>
  </si>
  <si>
    <t>$435M</t>
  </si>
  <si>
    <t>Airbus Ventures, Index Ventures, Advent International</t>
  </si>
  <si>
    <t>Otto Bock HealthCare</t>
  </si>
  <si>
    <t>Duderstadt</t>
  </si>
  <si>
    <t>$0M</t>
  </si>
  <si>
    <t>EQT Partners</t>
  </si>
  <si>
    <t>Outreach</t>
  </si>
  <si>
    <t>$489M</t>
  </si>
  <si>
    <t>Mayfield Fund, M12, Trinity Ventures</t>
  </si>
  <si>
    <t>WeRide</t>
  </si>
  <si>
    <t>Atop Capital, IDInvest Partners, Qiming Venture Partners</t>
  </si>
  <si>
    <t>Applied Intuition</t>
  </si>
  <si>
    <t>Sunnyvale</t>
  </si>
  <si>
    <t>$352M</t>
  </si>
  <si>
    <t>Andreessen Horowitz, Lux Capital, General Catalyst</t>
  </si>
  <si>
    <t>Course Hero</t>
  </si>
  <si>
    <t>$477M</t>
  </si>
  <si>
    <t>NewView Capital, Maveron, Ridge Ventures</t>
  </si>
  <si>
    <t>Relativity</t>
  </si>
  <si>
    <t>$125M</t>
  </si>
  <si>
    <t>Silver Lake, ICONIQ Capital</t>
  </si>
  <si>
    <t>Whoop</t>
  </si>
  <si>
    <t>$404M</t>
  </si>
  <si>
    <t>NextView Ventures, Promus Ventures, Two Sigma Ventures</t>
  </si>
  <si>
    <t>Arctic Wolf Networks</t>
  </si>
  <si>
    <t>Eden Prairie</t>
  </si>
  <si>
    <t>$498M</t>
  </si>
  <si>
    <t>Lightspeed Venture Partners, Redpoint Ventures, Viking Global Investors</t>
  </si>
  <si>
    <t>GOAT</t>
  </si>
  <si>
    <t>Culver City</t>
  </si>
  <si>
    <t>$493M</t>
  </si>
  <si>
    <t>Upfront Ventures, Webb Investment Network, D1 Capital Partners</t>
  </si>
  <si>
    <t>Noom</t>
  </si>
  <si>
    <t>$657M</t>
  </si>
  <si>
    <t>Qualcomm Ventures, Samsung Ventures, Silver Lake</t>
  </si>
  <si>
    <t>Papaya Global</t>
  </si>
  <si>
    <t>$440M</t>
  </si>
  <si>
    <t>Bessemer Venture Partners, Insight Partners, New Era Ventures</t>
  </si>
  <si>
    <t>Redwood Materials</t>
  </si>
  <si>
    <t>Carson City</t>
  </si>
  <si>
    <t>$792M</t>
  </si>
  <si>
    <t>Breakthrough Energy Ventures, Capricorn Investment Group, Valor Equity Partners</t>
  </si>
  <si>
    <t>ShareChat</t>
  </si>
  <si>
    <t>India Quotient, Elevation Capital, Lightspeed Venture Partners</t>
  </si>
  <si>
    <t>Sorare</t>
  </si>
  <si>
    <t>$739M</t>
  </si>
  <si>
    <t>Benchmark, Accel, SoftBank Group</t>
  </si>
  <si>
    <t>VAST Data</t>
  </si>
  <si>
    <t>Norwest Venture Partners, Goldman Sachs, Dell Technologies Capital</t>
  </si>
  <si>
    <t>Articulate</t>
  </si>
  <si>
    <t>Blackstone, ICONIQ Growth, General Atlantic</t>
  </si>
  <si>
    <t>Dutchie</t>
  </si>
  <si>
    <t>Bend</t>
  </si>
  <si>
    <t>Casa Verde Capital, Gron Ventures, Thrity Five Ventures</t>
  </si>
  <si>
    <t>FalconX</t>
  </si>
  <si>
    <t>$324M</t>
  </si>
  <si>
    <t>Tiger Global Management, American Express Ventures, B Capital Group</t>
  </si>
  <si>
    <t>Guild Education</t>
  </si>
  <si>
    <t>Denver</t>
  </si>
  <si>
    <t>$379M</t>
  </si>
  <si>
    <t>General Atlantic, Blackstone, ICONIQ Growth</t>
  </si>
  <si>
    <t>Chainalysis</t>
  </si>
  <si>
    <t>$367M</t>
  </si>
  <si>
    <t>Addition, Benhcmark, Accel</t>
  </si>
  <si>
    <t>dbt Labs</t>
  </si>
  <si>
    <t>$414M</t>
  </si>
  <si>
    <t>Andreessen Horowitz, Amplify Partners, Sequoia Capital</t>
  </si>
  <si>
    <t>Globalization Partners</t>
  </si>
  <si>
    <t>$350M</t>
  </si>
  <si>
    <t>Vista Equity Partners, Wincove, TDR Capital</t>
  </si>
  <si>
    <t>Intarcia Therapeutics</t>
  </si>
  <si>
    <t>New Enterprise Associates, New Leaf Venture Partners, Charter Venture Capital</t>
  </si>
  <si>
    <t>Relativity Space</t>
  </si>
  <si>
    <t>Inglewood</t>
  </si>
  <si>
    <t>Playground Global, Bond, Tribe Capital</t>
  </si>
  <si>
    <t>StockX</t>
  </si>
  <si>
    <t>Detroit</t>
  </si>
  <si>
    <t>$495M</t>
  </si>
  <si>
    <t>Google Ventures, Battery Ventures, DST Global</t>
  </si>
  <si>
    <t>ThoughtSpot</t>
  </si>
  <si>
    <t>$664M</t>
  </si>
  <si>
    <t>Lightspeed Venture Partners, Khosla Ventures, Geodesic Capital</t>
  </si>
  <si>
    <t>SSENSE</t>
  </si>
  <si>
    <t>Unknown</t>
  </si>
  <si>
    <t>Sequoia Capital</t>
  </si>
  <si>
    <t>BitPanda</t>
  </si>
  <si>
    <t>Vienna</t>
  </si>
  <si>
    <t>Austria</t>
  </si>
  <si>
    <t>$546M</t>
  </si>
  <si>
    <t>Speedinvest, Valar Ventures, Uniqa Ventures</t>
  </si>
  <si>
    <t>Dataminr</t>
  </si>
  <si>
    <t>Venrock, Institutional Venture Partners, Goldman Sachs</t>
  </si>
  <si>
    <t>Weee!</t>
  </si>
  <si>
    <t>Goodwater Capital, iFly, XVC Venture Capital</t>
  </si>
  <si>
    <t>Medlinker</t>
  </si>
  <si>
    <t>Chengdu</t>
  </si>
  <si>
    <t>China Health Industry Investment Fund, China Renaissance, and Sequoia Capital China</t>
  </si>
  <si>
    <t>Hozon Auto</t>
  </si>
  <si>
    <t>HD Capital, Qihoo 360 Technology, China Fortune Land Development</t>
  </si>
  <si>
    <t>Aurora Solar</t>
  </si>
  <si>
    <t>$523M</t>
  </si>
  <si>
    <t>Fifth Wall Ventures, Energize Ventures, ICONIQ Capital</t>
  </si>
  <si>
    <t>Branch</t>
  </si>
  <si>
    <t>$667M</t>
  </si>
  <si>
    <t>New Enterprise Associates, Pear, Cowboy Ventures</t>
  </si>
  <si>
    <t>BrowserStack</t>
  </si>
  <si>
    <t>Dublin</t>
  </si>
  <si>
    <t>Ireland</t>
  </si>
  <si>
    <t>$250M</t>
  </si>
  <si>
    <t>Accel, Insight Partners, Bond Capital</t>
  </si>
  <si>
    <t>Cerebras Systems</t>
  </si>
  <si>
    <t>Los Altos</t>
  </si>
  <si>
    <t>$720M</t>
  </si>
  <si>
    <t>Benchmark, Foundation Capital, Sequoia Capital</t>
  </si>
  <si>
    <t>ClickUp</t>
  </si>
  <si>
    <t>$535M</t>
  </si>
  <si>
    <t>Georgian Partners, Craft Ventures</t>
  </si>
  <si>
    <t>Clubhouse</t>
  </si>
  <si>
    <t>$110M</t>
  </si>
  <si>
    <t>Andreessen Horowitz, TQ Ventures</t>
  </si>
  <si>
    <t>Farmers Business Network</t>
  </si>
  <si>
    <t>San Carlos</t>
  </si>
  <si>
    <t>$870M</t>
  </si>
  <si>
    <t>Blackrock, Kleiner Perkins Caulfield &amp; Byers, Google Ventures</t>
  </si>
  <si>
    <t>Houzz</t>
  </si>
  <si>
    <t>$614M</t>
  </si>
  <si>
    <t>New Enterprise Associates, Sequoia Capital, Comcast Ventures</t>
  </si>
  <si>
    <t>MEGVII</t>
  </si>
  <si>
    <t>Ant Financial Services Group, Russia-China Investment Fund, Foxconn Technology Company</t>
  </si>
  <si>
    <t>Melio</t>
  </si>
  <si>
    <t>$504M</t>
  </si>
  <si>
    <t>Accel, Aleph, American Express Ventures</t>
  </si>
  <si>
    <t>Next Insurance</t>
  </si>
  <si>
    <t>$881M</t>
  </si>
  <si>
    <t>Zeev Ventures, Ribbit Capital, TLV Partners</t>
  </si>
  <si>
    <t>Olive</t>
  </si>
  <si>
    <t>Columbus</t>
  </si>
  <si>
    <t>$856M</t>
  </si>
  <si>
    <t>Drive Capital, General Catalyst, Ascension Ventures</t>
  </si>
  <si>
    <t>Patreon</t>
  </si>
  <si>
    <t>$413M</t>
  </si>
  <si>
    <t>Index Ventures, Thrive Capital, CRV</t>
  </si>
  <si>
    <t>PointClickCare</t>
  </si>
  <si>
    <t>Mississauga</t>
  </si>
  <si>
    <t>$230M</t>
  </si>
  <si>
    <t>Dragoneer Investment Group, Hellman &amp; Friedman, JMI Equity</t>
  </si>
  <si>
    <t>Rubrik</t>
  </si>
  <si>
    <t>$553M</t>
  </si>
  <si>
    <t>Greylock Partners, Lightspeed Venture Partners, Khosla Ventures</t>
  </si>
  <si>
    <t>Vuori</t>
  </si>
  <si>
    <t>Carlsbad</t>
  </si>
  <si>
    <t>$445M</t>
  </si>
  <si>
    <t>SoftBank Group, Norwest Venture Partners</t>
  </si>
  <si>
    <t>Webflow</t>
  </si>
  <si>
    <t>$335M</t>
  </si>
  <si>
    <t>Accel, Silversmith Capital Partners, capitalG</t>
  </si>
  <si>
    <t>Yuga Labs</t>
  </si>
  <si>
    <t>$450M</t>
  </si>
  <si>
    <t>Andreessen Horowitz, Thrive Capital, Sound Ventures</t>
  </si>
  <si>
    <t>Zapier</t>
  </si>
  <si>
    <t>$1M</t>
  </si>
  <si>
    <t>Sequoia Capital, Bessemer Venture Partners, Threshold Ventures</t>
  </si>
  <si>
    <t>Dadi Cinema</t>
  </si>
  <si>
    <t>$154M</t>
  </si>
  <si>
    <t>Alibaba Pictures Group</t>
  </si>
  <si>
    <t>Kurly</t>
  </si>
  <si>
    <t>Sequoia Capital China, DST Global, DST Global</t>
  </si>
  <si>
    <t>Moglix</t>
  </si>
  <si>
    <t>$471M</t>
  </si>
  <si>
    <t>Jungle Ventures, Accel, Venture Highway</t>
  </si>
  <si>
    <t>OpenAI</t>
  </si>
  <si>
    <t>Khosla Ventures</t>
  </si>
  <si>
    <t>Upstox</t>
  </si>
  <si>
    <t>$54M</t>
  </si>
  <si>
    <t>Tiger Global Management, Kalaari Capital</t>
  </si>
  <si>
    <t>Vista Global</t>
  </si>
  <si>
    <t>Dubai</t>
  </si>
  <si>
    <t>United Arab Emirates</t>
  </si>
  <si>
    <t>$418M</t>
  </si>
  <si>
    <t>Rhone Capital</t>
  </si>
  <si>
    <t>Yixia</t>
  </si>
  <si>
    <t>Sequoia Capital China, Sina Weibo, Kleiner Perkins Caufield &amp; Byers, Redpoint Ventures</t>
  </si>
  <si>
    <t>Automattic</t>
  </si>
  <si>
    <t>$859M</t>
  </si>
  <si>
    <t>Insight Venture Partners, Lowercase Capital, Polaris Partners</t>
  </si>
  <si>
    <t>OakNorth Bank</t>
  </si>
  <si>
    <t>Clermont Group, Coltrane Asset Management, Toscafund Asset Management</t>
  </si>
  <si>
    <t>Worldcoin</t>
  </si>
  <si>
    <t>Day One Ventures, Coinbase Ventures, Andreessen Horowitz</t>
  </si>
  <si>
    <t>Hive Box</t>
  </si>
  <si>
    <t>Eastern Bell Capital, SF Holding Co, STO Express</t>
  </si>
  <si>
    <t>Trax</t>
  </si>
  <si>
    <t>Hopu Investment Management, Boyu Capital, DC Thomson Ventures</t>
  </si>
  <si>
    <t>MessageBird</t>
  </si>
  <si>
    <t>Y Combinator, Atomico, Accel</t>
  </si>
  <si>
    <t>Cohesity</t>
  </si>
  <si>
    <t>SoftBank Group, Sequoia Capital, Wing Venture Capital</t>
  </si>
  <si>
    <t>Cybereason</t>
  </si>
  <si>
    <t>$714M</t>
  </si>
  <si>
    <t>SoftBank Group, CRV, Spark Capital</t>
  </si>
  <si>
    <t>A24 Films</t>
  </si>
  <si>
    <t>$225M</t>
  </si>
  <si>
    <t>Stripes Group, Neuberger Berman</t>
  </si>
  <si>
    <t>Acronis</t>
  </si>
  <si>
    <t>Schaffhausen</t>
  </si>
  <si>
    <t>Switzerland</t>
  </si>
  <si>
    <t>$408M</t>
  </si>
  <si>
    <t>Goldman Sachs, VebVentures, Insight Partners</t>
  </si>
  <si>
    <t>Aura</t>
  </si>
  <si>
    <t>Burlington</t>
  </si>
  <si>
    <t>$500M</t>
  </si>
  <si>
    <t>Warburg Pincus, General Catalyst</t>
  </si>
  <si>
    <t>BYTON</t>
  </si>
  <si>
    <t>Nanjing</t>
  </si>
  <si>
    <t>FAW Group, Tencent Holdings, Tus Holdings</t>
  </si>
  <si>
    <t>Cato Networks</t>
  </si>
  <si>
    <t>$532M</t>
  </si>
  <si>
    <t>Aspect Ventures, SingTel Innov8, Greylock Partners</t>
  </si>
  <si>
    <t>Digit Insurance</t>
  </si>
  <si>
    <t>$531M</t>
  </si>
  <si>
    <t>Fairfax Financial Holdings, A91 Partners, TVS Capital</t>
  </si>
  <si>
    <t>Fetch Rewards</t>
  </si>
  <si>
    <t>Madison</t>
  </si>
  <si>
    <t>$582M</t>
  </si>
  <si>
    <t>Greycroft, Loeb.NYC, DST Global</t>
  </si>
  <si>
    <t>Games24x7</t>
  </si>
  <si>
    <t>$75M</t>
  </si>
  <si>
    <t>Tiger Global Management, The Raine Group, Malabar Investments</t>
  </si>
  <si>
    <t>GoStudent</t>
  </si>
  <si>
    <t>$685M</t>
  </si>
  <si>
    <t>DN Capital, Left Lane Capital, Coatue Management</t>
  </si>
  <si>
    <t>Immutable</t>
  </si>
  <si>
    <t>Sydney</t>
  </si>
  <si>
    <t>$280M</t>
  </si>
  <si>
    <t>Fabric Ventures, AirTree Ventures, Temasek</t>
  </si>
  <si>
    <t>Infra.Market</t>
  </si>
  <si>
    <t>Thane</t>
  </si>
  <si>
    <t>$274M</t>
  </si>
  <si>
    <t>Accel, Tiger Global Management, Nexus Venture Partners</t>
  </si>
  <si>
    <t>Side</t>
  </si>
  <si>
    <t>$314M</t>
  </si>
  <si>
    <t>Coatue Managemeny, Trinity Ventures, Matrix Partners</t>
  </si>
  <si>
    <t>SiFive</t>
  </si>
  <si>
    <t>$366M</t>
  </si>
  <si>
    <t>Sutter Hill Ventures, Osage University Partners, Spark Capital</t>
  </si>
  <si>
    <t>Somatus</t>
  </si>
  <si>
    <t>McLean</t>
  </si>
  <si>
    <t>$465M</t>
  </si>
  <si>
    <t>The Blue Venture Fund, Flare Capital Partners, Longitude Capital</t>
  </si>
  <si>
    <t>Sysdig</t>
  </si>
  <si>
    <t>$730M</t>
  </si>
  <si>
    <t>Accel, Bain Capital Ventures, Insight Partners</t>
  </si>
  <si>
    <t>Uniphore</t>
  </si>
  <si>
    <t>Artificial Intelligence</t>
  </si>
  <si>
    <t>Chiratae Ventures, March Capital Partners, National Grid Partners</t>
  </si>
  <si>
    <t>Varo Bank</t>
  </si>
  <si>
    <t>$987M</t>
  </si>
  <si>
    <t>Warburg Pincus, The Rise Fund, HarbourVest Partners</t>
  </si>
  <si>
    <t>Vercel</t>
  </si>
  <si>
    <t>$313M</t>
  </si>
  <si>
    <t>CRV, Accel, Google Ventures</t>
  </si>
  <si>
    <t>Oura</t>
  </si>
  <si>
    <t>Oulu</t>
  </si>
  <si>
    <t>$148M</t>
  </si>
  <si>
    <t>Forerunner Ventures, Lifeline Ventures, MSD Capital</t>
  </si>
  <si>
    <t>Unacademy</t>
  </si>
  <si>
    <t>$789M</t>
  </si>
  <si>
    <t>Blume Ventures, Nexus Venture Partners, Sequoia Capital India</t>
  </si>
  <si>
    <t>Axonius</t>
  </si>
  <si>
    <t>$395M</t>
  </si>
  <si>
    <t>Vertex Ventures Israel, Bessemer Venture Partners, Emerge</t>
  </si>
  <si>
    <t>Clari</t>
  </si>
  <si>
    <t>$496M</t>
  </si>
  <si>
    <t>Sequoia Capital, Bain Capital Ventures, enaya Capital</t>
  </si>
  <si>
    <t>ManoMano</t>
  </si>
  <si>
    <t>$706M</t>
  </si>
  <si>
    <t>General Atlantic, Piton Capital, Partech Partners</t>
  </si>
  <si>
    <t>Pendo</t>
  </si>
  <si>
    <t>Raleigh</t>
  </si>
  <si>
    <t>$357M</t>
  </si>
  <si>
    <t>Contour Venture Partners, Battery Ventures, Core Capital Partners</t>
  </si>
  <si>
    <t>Plume</t>
  </si>
  <si>
    <t>$722M</t>
  </si>
  <si>
    <t>Insight Partners, Jackson Square Ventures, Liberty Gloval Ventures</t>
  </si>
  <si>
    <t>JumpCloud</t>
  </si>
  <si>
    <t>Louisville</t>
  </si>
  <si>
    <t>$407M</t>
  </si>
  <si>
    <t>Foundry Group, General Atlantic, BlackRock</t>
  </si>
  <si>
    <t>Project44</t>
  </si>
  <si>
    <t>$818M</t>
  </si>
  <si>
    <t>Emergence Capital Partners, 8VC, Chicago Ventures</t>
  </si>
  <si>
    <t>Sourcegraph</t>
  </si>
  <si>
    <t>$248M</t>
  </si>
  <si>
    <t>Redpoint Ventures, Goldcrest Capital, Insight Partners</t>
  </si>
  <si>
    <t>OwnBackup</t>
  </si>
  <si>
    <t>Englewood Cliffs</t>
  </si>
  <si>
    <t>$507M</t>
  </si>
  <si>
    <t>Insight Partners, Salesforce Ventures, Vertex Ventures</t>
  </si>
  <si>
    <t>Starburst</t>
  </si>
  <si>
    <t>Index Ventures, Coatue Management, Andreessen Horowitz</t>
  </si>
  <si>
    <t>Youxia Motors</t>
  </si>
  <si>
    <t>China Environmental Protection Industry, China Fortune Ocean</t>
  </si>
  <si>
    <t>Zetwerk</t>
  </si>
  <si>
    <t>$543M</t>
  </si>
  <si>
    <t>Sequoia Capital India, Kae Capital, Accel</t>
  </si>
  <si>
    <t>Cars24</t>
  </si>
  <si>
    <t>Moore Strategic Ventures, DST Global, Sequoia Capital India</t>
  </si>
  <si>
    <t>Ethos</t>
  </si>
  <si>
    <t>Sequoia Capital, Google Ventures, Accel</t>
  </si>
  <si>
    <t>Komodo Health</t>
  </si>
  <si>
    <t>Andreessen Horowitz, IA Ventures, Felicis Ventures</t>
  </si>
  <si>
    <t>Nextiva</t>
  </si>
  <si>
    <t>Scottsdale</t>
  </si>
  <si>
    <t>$200M</t>
  </si>
  <si>
    <t>Goldman Sachs Asset Management</t>
  </si>
  <si>
    <t>o9 Solutions</t>
  </si>
  <si>
    <t>Dallas</t>
  </si>
  <si>
    <t>$417M</t>
  </si>
  <si>
    <t>KKR</t>
  </si>
  <si>
    <t>Scopely</t>
  </si>
  <si>
    <t>$999M</t>
  </si>
  <si>
    <t>Greycroft, Sands Capital, Revolution Growth</t>
  </si>
  <si>
    <t>Sila Nanotechnologies</t>
  </si>
  <si>
    <t>Alameda</t>
  </si>
  <si>
    <t>$880M</t>
  </si>
  <si>
    <t>Bessemer Venture Partners, Sutter Hill Ventures, Matrix Partners</t>
  </si>
  <si>
    <t>Via</t>
  </si>
  <si>
    <t>$777M</t>
  </si>
  <si>
    <t>83North, RiverPark Ventures, Pitango Venture Capital</t>
  </si>
  <si>
    <t>Transmit Security</t>
  </si>
  <si>
    <t>General Atlantic, Insight Partners, Vintage Investment Partners</t>
  </si>
  <si>
    <t>BlockDaemon</t>
  </si>
  <si>
    <t>$398M</t>
  </si>
  <si>
    <t>BOLDstart Ventures, Lerer Hippeau, Kenetic Capital</t>
  </si>
  <si>
    <t>Convoy</t>
  </si>
  <si>
    <t>$666M</t>
  </si>
  <si>
    <t>Greylock Partners, capitalG, Y Combinator</t>
  </si>
  <si>
    <t>Dream Games</t>
  </si>
  <si>
    <t>Makers Fund, Index Ventures, Inova Ventures Participacees</t>
  </si>
  <si>
    <t>Illumio</t>
  </si>
  <si>
    <t>Data Collective, Formation 8, General Catalyst Partners</t>
  </si>
  <si>
    <t>MasterClass</t>
  </si>
  <si>
    <t>$461M</t>
  </si>
  <si>
    <t>Institutional Venture Partners, New Enterprise Associates, Javelin Venture Partners</t>
  </si>
  <si>
    <t>Graphcore</t>
  </si>
  <si>
    <t>Bristol</t>
  </si>
  <si>
    <t>$682M</t>
  </si>
  <si>
    <t>Dell Technologies Capital, Pitango Venture Capital, Amadeus Capital Partners</t>
  </si>
  <si>
    <t>ApplyBoard</t>
  </si>
  <si>
    <t>Kitchener</t>
  </si>
  <si>
    <t>$483M</t>
  </si>
  <si>
    <t>Artiman Ventures, Plug and Play Ventures, Anthos Capital</t>
  </si>
  <si>
    <t>Blockstream</t>
  </si>
  <si>
    <t>$299M</t>
  </si>
  <si>
    <t>AME Cloud Ventures, Future Perfect Ventures, Blockchain Capital</t>
  </si>
  <si>
    <t>Cedar</t>
  </si>
  <si>
    <t>$326M</t>
  </si>
  <si>
    <t>Thrive Capital, Founders Fund, Cocnord Health Partners</t>
  </si>
  <si>
    <t>ContentSquare</t>
  </si>
  <si>
    <t>$812M</t>
  </si>
  <si>
    <t>Highland Europe, Eurazeo, Canaan Partners</t>
  </si>
  <si>
    <t>Eruditus Executive Education</t>
  </si>
  <si>
    <t>$591M</t>
  </si>
  <si>
    <t>Sequoia Capital India, Softbank, Bertelsmann India Investments</t>
  </si>
  <si>
    <t>Innovaccer</t>
  </si>
  <si>
    <t>M12, WestBridge Capital, Lightspeed Venture Partners</t>
  </si>
  <si>
    <t>Ironclad</t>
  </si>
  <si>
    <t>Sacramento</t>
  </si>
  <si>
    <t>$334M</t>
  </si>
  <si>
    <t>Accel, Sequoia Capital, Y Combinator</t>
  </si>
  <si>
    <t>Skims</t>
  </si>
  <si>
    <t>$399M</t>
  </si>
  <si>
    <t>Thrive Capital, Alliance Consumer Growth, Imaginary Ventures</t>
  </si>
  <si>
    <t>Thumbtack</t>
  </si>
  <si>
    <t>$698M</t>
  </si>
  <si>
    <t>Tiger Global, Sequoia Capital, Google Capital</t>
  </si>
  <si>
    <t>Zipline</t>
  </si>
  <si>
    <t>South San Francisco</t>
  </si>
  <si>
    <t>Sequoia Capital, Baillie Gifford &amp; Co., Google Ventures</t>
  </si>
  <si>
    <t>BharatPe</t>
  </si>
  <si>
    <t>New Delhi</t>
  </si>
  <si>
    <t>Insight Partners, Sequoia Capital India, BEENEXT</t>
  </si>
  <si>
    <t>DriveWealth</t>
  </si>
  <si>
    <t>Chatham</t>
  </si>
  <si>
    <t>$551M</t>
  </si>
  <si>
    <t>Point72 Ventures, Route 66 Ventures, Accel</t>
  </si>
  <si>
    <t>Flink Food</t>
  </si>
  <si>
    <t>Mubadala Capital, Bond, Prosus Ventures</t>
  </si>
  <si>
    <t>PsiQuantum</t>
  </si>
  <si>
    <t>$665M</t>
  </si>
  <si>
    <t>Playground Global, M12, BlackRock</t>
  </si>
  <si>
    <t>SpotOn</t>
  </si>
  <si>
    <t>$628M</t>
  </si>
  <si>
    <t>Dragoneer Investment Group, DST Global, Franklin Templeton</t>
  </si>
  <si>
    <t>Gorillas</t>
  </si>
  <si>
    <t>Coatue Management, Atlantic Food Labs, DST Global</t>
  </si>
  <si>
    <t>HighRadius</t>
  </si>
  <si>
    <t>Houston</t>
  </si>
  <si>
    <t>$475M</t>
  </si>
  <si>
    <t>Susquehanna Growth Equity, Citi Ventures, ICONIQ Capital</t>
  </si>
  <si>
    <t>Loft</t>
  </si>
  <si>
    <t>$788M</t>
  </si>
  <si>
    <t>Monashees+, Andreessen Horowitz, QED Investors</t>
  </si>
  <si>
    <t>Nuvemshop</t>
  </si>
  <si>
    <t>Kaszek Ventures, Qualcomm Ventures, Accel</t>
  </si>
  <si>
    <t>Udaan</t>
  </si>
  <si>
    <t>DST Global, Lightspeed Venture Partners, Microsoft ScaleUp</t>
  </si>
  <si>
    <t>Workrise</t>
  </si>
  <si>
    <t>Austin</t>
  </si>
  <si>
    <t>Founders Fund, Quantum Energy Partners, Bedrock Capital</t>
  </si>
  <si>
    <t>ActiveCampaign</t>
  </si>
  <si>
    <t>$360M</t>
  </si>
  <si>
    <t>Silversmith Capital Partners, Susquehanna Growth Equity, Tiger Global Management</t>
  </si>
  <si>
    <t>Age of Learning</t>
  </si>
  <si>
    <t>Iconiq Capital</t>
  </si>
  <si>
    <t>Amber Group</t>
  </si>
  <si>
    <t>$328M</t>
  </si>
  <si>
    <t>Tiger Global Management, Tiger Brokers, DCM Ventures</t>
  </si>
  <si>
    <t>Anchorage Digital</t>
  </si>
  <si>
    <t>$487M</t>
  </si>
  <si>
    <t>Andreessen Horowitz, Blockchain Capital, Lux Capital</t>
  </si>
  <si>
    <t>BlockFi</t>
  </si>
  <si>
    <t>Jersey City</t>
  </si>
  <si>
    <t>ConsenSys Ventures, Valar Ventures, PUC</t>
  </si>
  <si>
    <t>Calendly</t>
  </si>
  <si>
    <t>$351M</t>
  </si>
  <si>
    <t>ICONIQ Capital, OpenView Venture Partners</t>
  </si>
  <si>
    <t>Carbon Health</t>
  </si>
  <si>
    <t>Brookfield Asset Management, Blackstone, Data Collective</t>
  </si>
  <si>
    <t>Circle</t>
  </si>
  <si>
    <t>$711M</t>
  </si>
  <si>
    <t>General Catalyst, Digital Currency Group, Accel</t>
  </si>
  <si>
    <t>CMR Surgical</t>
  </si>
  <si>
    <t>Cambridge</t>
  </si>
  <si>
    <t>$975M</t>
  </si>
  <si>
    <t>Cambridge Innovation Capital, LGT Capital Partners, Escala Capital</t>
  </si>
  <si>
    <t>Contentful</t>
  </si>
  <si>
    <t>Balderton Capital, General Catalyst, Tiger Global Management</t>
  </si>
  <si>
    <t>Cross River Bank</t>
  </si>
  <si>
    <t>Fort Lee</t>
  </si>
  <si>
    <t>Battery Ventures, Andreessen Horowitz, Ribbit Capital</t>
  </si>
  <si>
    <t>Delhivery</t>
  </si>
  <si>
    <t>Times Internet, Nexus Venture Partners, SoftBank Group</t>
  </si>
  <si>
    <t>FlixBus</t>
  </si>
  <si>
    <t>Holtzbrinck Ventures, Unternehmertum Venture Capital, General Atlantic</t>
  </si>
  <si>
    <t>Flutterwave</t>
  </si>
  <si>
    <t>$474M</t>
  </si>
  <si>
    <t>Green Visor Capital, CRE Venture Capital, Greycroft</t>
  </si>
  <si>
    <t>Forter</t>
  </si>
  <si>
    <t>$525M</t>
  </si>
  <si>
    <t>Sequoia Capital Israel, Scale Venture Partners, Commerce Ventures</t>
  </si>
  <si>
    <t>Grafana Labs</t>
  </si>
  <si>
    <t>Lightspeed Venture Partners, Lead Edge Capital, Coatue Management</t>
  </si>
  <si>
    <t>Groww</t>
  </si>
  <si>
    <t>$393M</t>
  </si>
  <si>
    <t>Tiger Global Management, Sequoia Capital India, Ribbit Capital</t>
  </si>
  <si>
    <t>Inxeption</t>
  </si>
  <si>
    <t>Coatue Management, BMO Capital, Schonfeld Strategic Advisors</t>
  </si>
  <si>
    <t>KK Group</t>
  </si>
  <si>
    <t>Dongguan</t>
  </si>
  <si>
    <t>$612M</t>
  </si>
  <si>
    <t>Matrix Partners China, Bright Venture Capita, Shenzhen Capital Group</t>
  </si>
  <si>
    <t>Lattice</t>
  </si>
  <si>
    <t>$329M</t>
  </si>
  <si>
    <t>Khosla Ventures, Thrive Capital, Y Combinator</t>
  </si>
  <si>
    <t>LaunchDarkly</t>
  </si>
  <si>
    <t>$330M</t>
  </si>
  <si>
    <t>Uncork Capital, Threshold Ventures, Bloomberg Beta</t>
  </si>
  <si>
    <t>Lucid</t>
  </si>
  <si>
    <t>South Jordan</t>
  </si>
  <si>
    <t>$170M</t>
  </si>
  <si>
    <t>Spectrum Equity, ICONIQ Capital, Grayhawk Capital</t>
  </si>
  <si>
    <t>Outschool</t>
  </si>
  <si>
    <t>$240M</t>
  </si>
  <si>
    <t>Uniion Square Ventures, Tiger Global Management, Lightspeed Venture Capital</t>
  </si>
  <si>
    <t>Podium</t>
  </si>
  <si>
    <t>Lehi</t>
  </si>
  <si>
    <t>$419M</t>
  </si>
  <si>
    <t>Accel, Summit Partners, Google Ventures</t>
  </si>
  <si>
    <t>Remote</t>
  </si>
  <si>
    <t>Index Ventures, Sequoia Capital, General Catalyst</t>
  </si>
  <si>
    <t>Seismic</t>
  </si>
  <si>
    <t>Jackson Square Ventures, General Atlantic, Lightspeed Venture Partners</t>
  </si>
  <si>
    <t>Sky Mavis</t>
  </si>
  <si>
    <t>Ho Chi Minh City</t>
  </si>
  <si>
    <t>Vietnam</t>
  </si>
  <si>
    <t>$311M</t>
  </si>
  <si>
    <t>Fabric Ventures, 500 Global, Standard Crypto</t>
  </si>
  <si>
    <t>SouChe Holdings</t>
  </si>
  <si>
    <t>Morningside Ventures, Warburg Pincus, CreditEase Fintech Investment Fund</t>
  </si>
  <si>
    <t>TradingView</t>
  </si>
  <si>
    <t>Westerville</t>
  </si>
  <si>
    <t>$339M</t>
  </si>
  <si>
    <t>Tiger Global Management, Insight Partners, Jump Capital</t>
  </si>
  <si>
    <t>Traveloka</t>
  </si>
  <si>
    <t>Global Founders Capital, East Ventures, Expedia Inc.</t>
  </si>
  <si>
    <t>wefox</t>
  </si>
  <si>
    <t>$919M</t>
  </si>
  <si>
    <t>Salesforce Ventures, Seedcamp, OMERS Ventures</t>
  </si>
  <si>
    <t>Wildlife Studios</t>
  </si>
  <si>
    <t>$180M</t>
  </si>
  <si>
    <t>Benchmark, Bessemer Venture Partners</t>
  </si>
  <si>
    <t>1047 Games</t>
  </si>
  <si>
    <t>Zephyr Cove</t>
  </si>
  <si>
    <t>$127M</t>
  </si>
  <si>
    <t>VGames, Lakestar, Galaxy Interactive</t>
  </si>
  <si>
    <t>Baiwang</t>
  </si>
  <si>
    <t>$224M</t>
  </si>
  <si>
    <t>Guozhong Venture Capital Management, Shenzhen Capital Group, Oriental Fortune Capital</t>
  </si>
  <si>
    <t>Boba</t>
  </si>
  <si>
    <t>$45M</t>
  </si>
  <si>
    <t>DeFi Technologies, Hypersphere Ventures, M13</t>
  </si>
  <si>
    <t>Bought By Many</t>
  </si>
  <si>
    <t>Octopus Ventures, Munich Re Ventures, CommerzVentures</t>
  </si>
  <si>
    <t>Cambridge Mobile Telematics</t>
  </si>
  <si>
    <t>SoftBank Group</t>
  </si>
  <si>
    <t>Carzone</t>
  </si>
  <si>
    <t>Jiangsu</t>
  </si>
  <si>
    <t>$946M</t>
  </si>
  <si>
    <t>Alibaba Group,Co-Stone Venture Capital, Buhuo Venture Capital</t>
  </si>
  <si>
    <t>CFGI</t>
  </si>
  <si>
    <t>$19M</t>
  </si>
  <si>
    <t>The Carlyle Group, CVC Capital Partners</t>
  </si>
  <si>
    <t>Cgtz</t>
  </si>
  <si>
    <t>$536M</t>
  </si>
  <si>
    <t>Shunwei Capital Partners, China Media Group, Guangzhou Huiyin Aofeng Equity Investment Fund</t>
  </si>
  <si>
    <t>Changingedu</t>
  </si>
  <si>
    <t>$188M</t>
  </si>
  <si>
    <t>Trustbridge Partners, IDG Capital, Sequoia Capital China</t>
  </si>
  <si>
    <t>eDaili</t>
  </si>
  <si>
    <t>$101M</t>
  </si>
  <si>
    <t>K2VC, Lightspeed China Partners, Sky9 Capital</t>
  </si>
  <si>
    <t>ENOVATE</t>
  </si>
  <si>
    <t>Automobile Industry Guidance Fund</t>
  </si>
  <si>
    <t>Fenbi Education</t>
  </si>
  <si>
    <t>$390M</t>
  </si>
  <si>
    <t>Trustbridge Partners, Hony Capital, IDG Capital</t>
  </si>
  <si>
    <t>Hesai Tech</t>
  </si>
  <si>
    <t>$717M</t>
  </si>
  <si>
    <t>Lightspeed China Partners, Baidu Ventures, Qiming Venture Partners</t>
  </si>
  <si>
    <t>Il Makiage</t>
  </si>
  <si>
    <t>$29M</t>
  </si>
  <si>
    <t>L Catterton, Franklin Templeton, First Light Capital Group</t>
  </si>
  <si>
    <t>Iluvatar CoreX</t>
  </si>
  <si>
    <t>$186M</t>
  </si>
  <si>
    <t>Centurium Capital, Cedarlake Capital, Unicom Innovation Venture Capital</t>
  </si>
  <si>
    <t>Jusfoun Big Data</t>
  </si>
  <si>
    <t>$137M</t>
  </si>
  <si>
    <t>Boxin Capital, DT Capital Partners, IDG Capital</t>
  </si>
  <si>
    <t>Pagaya</t>
  </si>
  <si>
    <t>Oak HC/FT Partners, GF Investments, Harvey Golub Family Office</t>
  </si>
  <si>
    <t>PolicyBazaar</t>
  </si>
  <si>
    <t>$634M</t>
  </si>
  <si>
    <t>Info Edge, Softbank Capital</t>
  </si>
  <si>
    <t>Promasidor Holdings</t>
  </si>
  <si>
    <t>Bryanston</t>
  </si>
  <si>
    <t>South Africa</t>
  </si>
  <si>
    <t>$556M</t>
  </si>
  <si>
    <t>IFC, Ajinomoto</t>
  </si>
  <si>
    <t>Tubatu.com</t>
  </si>
  <si>
    <t>Sequoia Capital China, Matrix Partners China, 58.com</t>
  </si>
  <si>
    <t>Ximalaya FM</t>
  </si>
  <si>
    <t>China Creation Ventures, Sierra Ventures, Xingwang Investment Management</t>
  </si>
  <si>
    <t>HEYTEA</t>
  </si>
  <si>
    <t>$594M</t>
  </si>
  <si>
    <t>Sequoia Capital China, Tencent Investment, BA Capital</t>
  </si>
  <si>
    <t>BGL Group</t>
  </si>
  <si>
    <t>Peterborough</t>
  </si>
  <si>
    <t>$696M</t>
  </si>
  <si>
    <t>CPP Investment Board</t>
  </si>
  <si>
    <t>Claroty</t>
  </si>
  <si>
    <t>$640M</t>
  </si>
  <si>
    <t>Bessemer Venture Partners, MoreVC, Team8</t>
  </si>
  <si>
    <t>Improbable</t>
  </si>
  <si>
    <t>$754M</t>
  </si>
  <si>
    <t>Andreessen Horowitz, SoftBank Group, Temasek Holdings</t>
  </si>
  <si>
    <t>InMobi</t>
  </si>
  <si>
    <t>$221M</t>
  </si>
  <si>
    <t>Kleiner Perkins Caufield &amp; Byers, Softbank Corp., Sherpalo Ventures</t>
  </si>
  <si>
    <t>MindMaze</t>
  </si>
  <si>
    <t>Lausanne</t>
  </si>
  <si>
    <t>$340M</t>
  </si>
  <si>
    <t>Hinduja Group</t>
  </si>
  <si>
    <t>Ninja Van</t>
  </si>
  <si>
    <t>B Capital Group, Monk's Hill Ventures, Dynamic Parcel Distribution</t>
  </si>
  <si>
    <t>Pantheon Systems</t>
  </si>
  <si>
    <t>Foundry Group, Scale Venture Partners, SoftBank Group</t>
  </si>
  <si>
    <t>SellerX</t>
  </si>
  <si>
    <t>$766M</t>
  </si>
  <si>
    <t>Cherry Ventures, Felix Capital, 83North</t>
  </si>
  <si>
    <t>AppDirect</t>
  </si>
  <si>
    <t>$431M</t>
  </si>
  <si>
    <t>Mithril, iNovia Capital, Foundry Group</t>
  </si>
  <si>
    <t>BrewDog</t>
  </si>
  <si>
    <t>Aberdeen</t>
  </si>
  <si>
    <t>$233M</t>
  </si>
  <si>
    <t>TSG Consumer Partners, Crowdcube</t>
  </si>
  <si>
    <t>Enflame</t>
  </si>
  <si>
    <t>$472M</t>
  </si>
  <si>
    <t>Tencent Holdings, Delta Capital, Redpoint Ventures China</t>
  </si>
  <si>
    <t>Tradeshift</t>
  </si>
  <si>
    <t>$861M</t>
  </si>
  <si>
    <t>Notion Capital, Scentan Ventures, Kite Ventures</t>
  </si>
  <si>
    <t>HeartFlow</t>
  </si>
  <si>
    <t>$568M</t>
  </si>
  <si>
    <t>BlueCross BlueShield Venture Partners, US Venture Partners</t>
  </si>
  <si>
    <t>Extend</t>
  </si>
  <si>
    <t>$320M</t>
  </si>
  <si>
    <t>GreatPoint Ventures, Meritech Capital Partners, PayPal Ventures</t>
  </si>
  <si>
    <t>Airbyte</t>
  </si>
  <si>
    <t>$181M</t>
  </si>
  <si>
    <t>Accel, Benchmark, SV Angel</t>
  </si>
  <si>
    <t>Andela</t>
  </si>
  <si>
    <t>Spark Capital, Google Ventures, CRE Venture Capital</t>
  </si>
  <si>
    <t>Ascend Money</t>
  </si>
  <si>
    <t>Bangkok</t>
  </si>
  <si>
    <t>Thailand</t>
  </si>
  <si>
    <t>$150M</t>
  </si>
  <si>
    <t>Ant Group, Charoen Pokphand Group, Bow Wave Capital</t>
  </si>
  <si>
    <t>Athelas</t>
  </si>
  <si>
    <t>Sequoia Capital, General Catalyst, Human Capital</t>
  </si>
  <si>
    <t>Built</t>
  </si>
  <si>
    <t>Nashville</t>
  </si>
  <si>
    <t>$289M</t>
  </si>
  <si>
    <t>Nyca Partners, Index Ventures, Technology Crossover Ventures</t>
  </si>
  <si>
    <t>candy.com</t>
  </si>
  <si>
    <t>$100M</t>
  </si>
  <si>
    <t>Insight Partners, Softbank Group, Connect Ventures</t>
  </si>
  <si>
    <t>Cognite</t>
  </si>
  <si>
    <t>Lysaker</t>
  </si>
  <si>
    <t>Norway</t>
  </si>
  <si>
    <t>Technology Crossover Ventures, Accel, Aker</t>
  </si>
  <si>
    <t>CoinList</t>
  </si>
  <si>
    <t>Accomplice, Polychain Capital, GoldenTree Asset Management</t>
  </si>
  <si>
    <t>Collective Health</t>
  </si>
  <si>
    <t>$719M</t>
  </si>
  <si>
    <t>New Enterprise Associates, Founders Fund, Google Ventures</t>
  </si>
  <si>
    <t>Culture Amp</t>
  </si>
  <si>
    <t>Richmond</t>
  </si>
  <si>
    <t>$257M</t>
  </si>
  <si>
    <t>Felicis Ventures, Index Ventures, Blackbird Ventures</t>
  </si>
  <si>
    <t>Devo</t>
  </si>
  <si>
    <t>Insight Partners, Kibo Ventures, Bessemer Venture Partners</t>
  </si>
  <si>
    <t>ElasticRun</t>
  </si>
  <si>
    <t>Pune</t>
  </si>
  <si>
    <t>Kalaari Capital, Norwest Venture Partners, Prosus Ventures</t>
  </si>
  <si>
    <t>Gett</t>
  </si>
  <si>
    <t>$828M</t>
  </si>
  <si>
    <t>Volkswagen, Access Industries, Vostok New Ventures</t>
  </si>
  <si>
    <t>ID.me</t>
  </si>
  <si>
    <t>$142M</t>
  </si>
  <si>
    <t>Moonshots Capital, BoxGroup, Blu Venture Investors</t>
  </si>
  <si>
    <t>impact.com</t>
  </si>
  <si>
    <t>Santa Barbara</t>
  </si>
  <si>
    <t>$261M</t>
  </si>
  <si>
    <t>Redpoint Ventures, Providence Equity Partners, Silversmith Capital Partners</t>
  </si>
  <si>
    <t>Ledger</t>
  </si>
  <si>
    <t>$466M</t>
  </si>
  <si>
    <t>Digital Currency Group, Draper Esprit, Korelya Capital</t>
  </si>
  <si>
    <t>Lusha</t>
  </si>
  <si>
    <t>$245M</t>
  </si>
  <si>
    <t>PSG, ION Crossover Partners</t>
  </si>
  <si>
    <t>Matillion</t>
  </si>
  <si>
    <t>Altrincham</t>
  </si>
  <si>
    <t>$310M</t>
  </si>
  <si>
    <t>Scale Venture Partners, Sapphire Ventures, Battery Ventures</t>
  </si>
  <si>
    <t>MOLOCO</t>
  </si>
  <si>
    <t>$192M</t>
  </si>
  <si>
    <t>Smilegate Investment, DSC Investments, KTB Ventures</t>
  </si>
  <si>
    <t>Mu Sigma</t>
  </si>
  <si>
    <t>Northbrook</t>
  </si>
  <si>
    <t>$211M</t>
  </si>
  <si>
    <t>Sequoia Capital, General Atlantic</t>
  </si>
  <si>
    <t>Next Silicon</t>
  </si>
  <si>
    <t>$203M</t>
  </si>
  <si>
    <t>Amiti Ventures, Playground Global, Aleph</t>
  </si>
  <si>
    <t>NotCo</t>
  </si>
  <si>
    <t>Santiago</t>
  </si>
  <si>
    <t>Chile</t>
  </si>
  <si>
    <t>$370M</t>
  </si>
  <si>
    <t>Kaszek Ventures, SOSV, Tiger Global Management</t>
  </si>
  <si>
    <t>Olist</t>
  </si>
  <si>
    <t>Curitiba</t>
  </si>
  <si>
    <t>Redpoint e.ventures, Valor Capital Group, SoftBank Latin America Fund</t>
  </si>
  <si>
    <t>Pacaso</t>
  </si>
  <si>
    <t>Cincinnati</t>
  </si>
  <si>
    <t>$217M</t>
  </si>
  <si>
    <t>Global Founders Capital, Shea Ventures, Greycroft</t>
  </si>
  <si>
    <t>Paradox</t>
  </si>
  <si>
    <t>$253M</t>
  </si>
  <si>
    <t>Brighton Park Capital, Blue Cloud Ventures, Workday Ventures</t>
  </si>
  <si>
    <t>Persona</t>
  </si>
  <si>
    <t>$218M</t>
  </si>
  <si>
    <t>Coatue Management, Index Ventures, Founders Fund</t>
  </si>
  <si>
    <t>SmartRecruiters</t>
  </si>
  <si>
    <t>Mayfield Fund, Insight Partners, Rembrandt Venture Partners</t>
  </si>
  <si>
    <t>Snapdocs</t>
  </si>
  <si>
    <t>Sequoia Capital, Y Combinator, F-Prime Capital</t>
  </si>
  <si>
    <t>Solugen</t>
  </si>
  <si>
    <t>Fifty Years Fund, Refactor Capital, Temasek</t>
  </si>
  <si>
    <t>StoreDot</t>
  </si>
  <si>
    <t>Herzliya</t>
  </si>
  <si>
    <t>$190M</t>
  </si>
  <si>
    <t>Samsung Ventures, SingulariTeam, BP Ventures</t>
  </si>
  <si>
    <t>Strava</t>
  </si>
  <si>
    <t>$152M</t>
  </si>
  <si>
    <t>Jackson Square Ventures, Madrone Capital Partners, Sequoia Capital</t>
  </si>
  <si>
    <t>Temporal</t>
  </si>
  <si>
    <t>$129M</t>
  </si>
  <si>
    <t>Amplify Partners, Addition, Madrona Venture Group</t>
  </si>
  <si>
    <t>TuJia</t>
  </si>
  <si>
    <t>GGV Capital, QiMing Venture Partnersl</t>
  </si>
  <si>
    <t>Uplight</t>
  </si>
  <si>
    <t>Boulder</t>
  </si>
  <si>
    <t>Rubicon Technology Partners, Max Ventures, Inclusive Capital Partners</t>
  </si>
  <si>
    <t>Veho</t>
  </si>
  <si>
    <t>General Catalyst, Origin Ventures, Fontinalis Partners</t>
  </si>
  <si>
    <t>Veriff</t>
  </si>
  <si>
    <t>$177M</t>
  </si>
  <si>
    <t>Accel, Institutional Venture Partners, Tiger Global Management</t>
  </si>
  <si>
    <t>Whatnot</t>
  </si>
  <si>
    <t>Marina del Rey</t>
  </si>
  <si>
    <t>Y Combinator, Andreessen Horowitz, Wonder Ventures</t>
  </si>
  <si>
    <t>Zenoti</t>
  </si>
  <si>
    <t>$331M</t>
  </si>
  <si>
    <t>Norwest Venture Partners, Accel, Tiger Global Management</t>
  </si>
  <si>
    <t>Zeta</t>
  </si>
  <si>
    <t>Sodexo Ventures, SoftBank Group</t>
  </si>
  <si>
    <t>Loom</t>
  </si>
  <si>
    <t>$204M</t>
  </si>
  <si>
    <t>Kleiner Perkins Caufield &amp; Byers, Sequoia Capital, General Catalyst</t>
  </si>
  <si>
    <t>Mobile Premier League</t>
  </si>
  <si>
    <t>Sequoia Capital India, RTP Global, Go-Ventures</t>
  </si>
  <si>
    <t>Uala</t>
  </si>
  <si>
    <t>Buenos Aires</t>
  </si>
  <si>
    <t>Argentina</t>
  </si>
  <si>
    <t>$544M</t>
  </si>
  <si>
    <t>Soros Fund Management, Ribbit Capital, Monashees+</t>
  </si>
  <si>
    <t>Wenheyou</t>
  </si>
  <si>
    <t>Hunan</t>
  </si>
  <si>
    <t>$90M</t>
  </si>
  <si>
    <t>Sequoia Capital China, Warburg Pincus, IDG Capital</t>
  </si>
  <si>
    <t>Star Charge</t>
  </si>
  <si>
    <t>ABL Space Systems</t>
  </si>
  <si>
    <t>T. Rowe Price, Lockheed Martin Ventures, Fidelity Investment</t>
  </si>
  <si>
    <t>Afiniti</t>
  </si>
  <si>
    <t>Hamilton</t>
  </si>
  <si>
    <t>Bermuda</t>
  </si>
  <si>
    <t>$120M</t>
  </si>
  <si>
    <t>GAM Holding</t>
  </si>
  <si>
    <t>ASAPP</t>
  </si>
  <si>
    <t>$380M</t>
  </si>
  <si>
    <t>March Capital Partners, HOF Capital, Emergence Capital Partners</t>
  </si>
  <si>
    <t>BitSight Technologies</t>
  </si>
  <si>
    <t>$401M</t>
  </si>
  <si>
    <t>Menlo Ventures, GGV Capital, Flybridge Capital Partners</t>
  </si>
  <si>
    <t>Cao Cao Mobility</t>
  </si>
  <si>
    <t>$744M</t>
  </si>
  <si>
    <t>People Electrical Appliance Group China, Zhongrong International Trust</t>
  </si>
  <si>
    <t>Capitolis</t>
  </si>
  <si>
    <t>$282M</t>
  </si>
  <si>
    <t>Sequoia Capital, Index Ventures, S Capital</t>
  </si>
  <si>
    <t>Carbon</t>
  </si>
  <si>
    <t>Google Ventures, Sequoia Capital, Wakefield Group</t>
  </si>
  <si>
    <t>Clio</t>
  </si>
  <si>
    <t>Burnaby</t>
  </si>
  <si>
    <t>$386M</t>
  </si>
  <si>
    <t>OMERS Private Equity, T. Rowe Price, Technology Crossover Ventures</t>
  </si>
  <si>
    <t>Cresta</t>
  </si>
  <si>
    <t>$151M</t>
  </si>
  <si>
    <t>Andreessen Horowitz, Greylock Partners, Sequoia Capital</t>
  </si>
  <si>
    <t>Exabeam</t>
  </si>
  <si>
    <t>Foster City</t>
  </si>
  <si>
    <t>Norwest Venture Partners, Aspect Ventures, Lightspeed Venture Partners</t>
  </si>
  <si>
    <t>ezCater</t>
  </si>
  <si>
    <t>$421M</t>
  </si>
  <si>
    <t>Insight Venture Partners, ICONIQ Capital, Launchpad Venture Group</t>
  </si>
  <si>
    <t>HomeLight</t>
  </si>
  <si>
    <t>$219M</t>
  </si>
  <si>
    <t>Zeev Ventures, Menlo Ventures,Crosslink Capital</t>
  </si>
  <si>
    <t>HoneyBook</t>
  </si>
  <si>
    <t>Norwest Venture Partners, Hillsven Capital, Aleph</t>
  </si>
  <si>
    <t>Infinidat</t>
  </si>
  <si>
    <t>$325M</t>
  </si>
  <si>
    <t>TPG Growth, Goldman Sachs</t>
  </si>
  <si>
    <t>Mercury</t>
  </si>
  <si>
    <t>Andreessen Horowitz, Coatue Management, Clocktower Technology Ventures</t>
  </si>
  <si>
    <t>Paxos</t>
  </si>
  <si>
    <t>$538M</t>
  </si>
  <si>
    <t>Liberty City Ventures, RRE Ventures, Mithril Capital Management</t>
  </si>
  <si>
    <t>SafetyCulture</t>
  </si>
  <si>
    <t>$222M</t>
  </si>
  <si>
    <t>Blackbird Ventures, IndexVentures, Tiger Global Management</t>
  </si>
  <si>
    <t>SmartHR</t>
  </si>
  <si>
    <t>Tokyo</t>
  </si>
  <si>
    <t>Japan</t>
  </si>
  <si>
    <t>BEENEXT, World Innovation Lab, Light Street Capital</t>
  </si>
  <si>
    <t>Tonal</t>
  </si>
  <si>
    <t>Mayfield Fund, Shasta Ventures, L Catterton</t>
  </si>
  <si>
    <t>Truepill</t>
  </si>
  <si>
    <t>Hayward</t>
  </si>
  <si>
    <t>$255M</t>
  </si>
  <si>
    <t>Initialized Capital, Sound Ventures, TI Platform Management</t>
  </si>
  <si>
    <t>Unite Us</t>
  </si>
  <si>
    <t>$195M</t>
  </si>
  <si>
    <t>Verkada</t>
  </si>
  <si>
    <t>$139M</t>
  </si>
  <si>
    <t>next47, First Round Capital, Sequoia Capital</t>
  </si>
  <si>
    <t>Wayflyer</t>
  </si>
  <si>
    <t>$236M</t>
  </si>
  <si>
    <t>QED Investors, DST Global, Left Lane Capital</t>
  </si>
  <si>
    <t>Zhubajie</t>
  </si>
  <si>
    <t>Chongqing</t>
  </si>
  <si>
    <t>Cybernaut Growth Fund, IDG Capital</t>
  </si>
  <si>
    <t>Transcarent</t>
  </si>
  <si>
    <t>$298M</t>
  </si>
  <si>
    <t>Alta Partners, General Catalyst, Jove Equity Partners</t>
  </si>
  <si>
    <t>Trader Interactive</t>
  </si>
  <si>
    <t>Norfolk</t>
  </si>
  <si>
    <t>$624M</t>
  </si>
  <si>
    <t>Carsales</t>
  </si>
  <si>
    <t>Glossier</t>
  </si>
  <si>
    <t>$266M</t>
  </si>
  <si>
    <t>Forerunner Ventures, Institutional Venture Partners, Thrive Capital</t>
  </si>
  <si>
    <t>Hibob</t>
  </si>
  <si>
    <t>Bessemer Venture Partners, Eight Roads Ventures, Battery Ventures</t>
  </si>
  <si>
    <t>Jobandtalent</t>
  </si>
  <si>
    <t>Madrid</t>
  </si>
  <si>
    <t>Spain</t>
  </si>
  <si>
    <t>$902M</t>
  </si>
  <si>
    <t>Kibo Ventures, SoftBank Group, Atomico</t>
  </si>
  <si>
    <t>Optimism</t>
  </si>
  <si>
    <t>$179M</t>
  </si>
  <si>
    <t>Paradigm, Huobi Ventures, Andreessen Horowitz</t>
  </si>
  <si>
    <t>solarisBank</t>
  </si>
  <si>
    <t>$403M</t>
  </si>
  <si>
    <t>Yabeo Capital, SBI Investment, Vulcan Capital</t>
  </si>
  <si>
    <t>WEMAKEPRICE</t>
  </si>
  <si>
    <t>$397M</t>
  </si>
  <si>
    <t>IMM Investment, NXC</t>
  </si>
  <si>
    <t>Alan</t>
  </si>
  <si>
    <t>$364M</t>
  </si>
  <si>
    <t>Index Ventures, Temasek, Portag3 Ventures</t>
  </si>
  <si>
    <t>Biren Technology</t>
  </si>
  <si>
    <t>$285M</t>
  </si>
  <si>
    <t>V FUND, IDG Capital, Green Pine Capital Partners</t>
  </si>
  <si>
    <t>Voodoo</t>
  </si>
  <si>
    <t>$517M</t>
  </si>
  <si>
    <t>Tencent Holdings, Goldman Sachs</t>
  </si>
  <si>
    <t>Carsome</t>
  </si>
  <si>
    <t>Selangor</t>
  </si>
  <si>
    <t>Malaysia</t>
  </si>
  <si>
    <t>$577M</t>
  </si>
  <si>
    <t>Gobi Partners, 500 Startups, Ondine Capital</t>
  </si>
  <si>
    <t>CircleCI</t>
  </si>
  <si>
    <t>$315M</t>
  </si>
  <si>
    <t>Threshold Ventures, Baseline Ventures, Harrison Metal</t>
  </si>
  <si>
    <t>DealShare</t>
  </si>
  <si>
    <t>Alpha Wave Global, Matrix Partners India, Tiger Global Management</t>
  </si>
  <si>
    <t>DispatchHealth</t>
  </si>
  <si>
    <t>Alta Partners, Questa Capital, Echo Health Venturesl</t>
  </si>
  <si>
    <t>Dragos</t>
  </si>
  <si>
    <t>Hanover</t>
  </si>
  <si>
    <t>$358M</t>
  </si>
  <si>
    <t>DataTribe, Energy Impact Partners, AllegisCyber Capital</t>
  </si>
  <si>
    <t>Gousto</t>
  </si>
  <si>
    <t>MMC Ventures, BGF Ventures, Unilever Ventures</t>
  </si>
  <si>
    <t>H2O.ai</t>
  </si>
  <si>
    <t>$251M</t>
  </si>
  <si>
    <t>Nexus Venture Partners, Transamerica Ventures, Crane Venture Partners</t>
  </si>
  <si>
    <t>Harness</t>
  </si>
  <si>
    <t>Menlo Ventures, Alkeon Capital Management, Citi Ventures</t>
  </si>
  <si>
    <t>Harry's</t>
  </si>
  <si>
    <t>Thrive Capital, Tiger Global Management, Temasek</t>
  </si>
  <si>
    <t>PAX</t>
  </si>
  <si>
    <t>Tao Capital Partners, Global Asset Capital, Tiger Global Management</t>
  </si>
  <si>
    <t>Productboard</t>
  </si>
  <si>
    <t>Index Ventures, Kleiner Perkins Caufield &amp; Byers, Bessemer Venture Partners</t>
  </si>
  <si>
    <t>Reltio</t>
  </si>
  <si>
    <t>$237M</t>
  </si>
  <si>
    <t>Crosslink Capital, .406 Ventures, Sapphire Ventures</t>
  </si>
  <si>
    <t>Spotter</t>
  </si>
  <si>
    <t>$231M</t>
  </si>
  <si>
    <t>SoftBank Group, Access Industries, Crossbeam Venture Partners</t>
  </si>
  <si>
    <t>Vestiaire Collective</t>
  </si>
  <si>
    <t>$663M</t>
  </si>
  <si>
    <t>Eurazeo, IDInvest Partners, Balderton Capital</t>
  </si>
  <si>
    <t>Wave</t>
  </si>
  <si>
    <t>Dakar</t>
  </si>
  <si>
    <t>Senegal</t>
  </si>
  <si>
    <t>Africa</t>
  </si>
  <si>
    <t>Stripe, Founders Fund, Partech Partners</t>
  </si>
  <si>
    <t>ZenBusiness</t>
  </si>
  <si>
    <t>$275M</t>
  </si>
  <si>
    <t>Greycroft, Lerer Hippeau, Geekdom Fund</t>
  </si>
  <si>
    <t>Bowery Farming</t>
  </si>
  <si>
    <t>Temasek, Google Ventures, General Catalyst</t>
  </si>
  <si>
    <t>Greenlight</t>
  </si>
  <si>
    <t>$557M</t>
  </si>
  <si>
    <t>Relay Ventures, TTV Capital, Canapi Ventures</t>
  </si>
  <si>
    <t>KeepTruckin</t>
  </si>
  <si>
    <t>Google Ventures, Index Ventures, Scale Venture Partners</t>
  </si>
  <si>
    <t>Odoo</t>
  </si>
  <si>
    <t>Louvain-la-Neuve</t>
  </si>
  <si>
    <t>$229M</t>
  </si>
  <si>
    <t>Summit Partners, Noshaq, Sofinnova Partners</t>
  </si>
  <si>
    <t>Skydance Media</t>
  </si>
  <si>
    <t>Santa Monica</t>
  </si>
  <si>
    <t>RedBird Capital Partners, CJ ENM, Tencent Holdings</t>
  </si>
  <si>
    <t>Uptake</t>
  </si>
  <si>
    <t>Revolution, New Enterprise Associates, Caterpillar</t>
  </si>
  <si>
    <t>MoMo</t>
  </si>
  <si>
    <t>Goodwater Capital, Warburg Pincus, GS Growth</t>
  </si>
  <si>
    <t>Algolia</t>
  </si>
  <si>
    <t>Accel, Alven Capital, Storm Ventures</t>
  </si>
  <si>
    <t>Pattern</t>
  </si>
  <si>
    <t>$277M</t>
  </si>
  <si>
    <t>Knox Lane, Ainge Advisory, Carlson Private Capital Partners</t>
  </si>
  <si>
    <t>Spinny</t>
  </si>
  <si>
    <t>$509M</t>
  </si>
  <si>
    <t>General Catalyst, Eleation Capital, Avenir Growth Capital</t>
  </si>
  <si>
    <t>Trulioo</t>
  </si>
  <si>
    <t>Blumberg Capital, American Express Ventures, BDC Venture Capital</t>
  </si>
  <si>
    <t>Zume</t>
  </si>
  <si>
    <t>$423M</t>
  </si>
  <si>
    <t>Softbank Group, AME Cloud Ventures, SignalFire</t>
  </si>
  <si>
    <t>AIWAYS</t>
  </si>
  <si>
    <t>Jiangsu Sha Steel Group, Shanghai Puyin Industry, Funa Yuanchuang Technology</t>
  </si>
  <si>
    <t>Bitso</t>
  </si>
  <si>
    <t>Mexico City</t>
  </si>
  <si>
    <t>$378M</t>
  </si>
  <si>
    <t>Pantera Capital, QED Investors, Coinbase Ventures</t>
  </si>
  <si>
    <t>BloomReach</t>
  </si>
  <si>
    <t>$422M</t>
  </si>
  <si>
    <t>Bain Capital Ventures, Sixth Street Growth, Lightspeed Venture Partners</t>
  </si>
  <si>
    <t>Current</t>
  </si>
  <si>
    <t>$402M</t>
  </si>
  <si>
    <t>Expa, QED Investors, Foundation Capital</t>
  </si>
  <si>
    <t>Dialpad</t>
  </si>
  <si>
    <t>Andreessen Horowitz, Google Ventures, Section 32</t>
  </si>
  <si>
    <t>G7 Networks</t>
  </si>
  <si>
    <t>$710M</t>
  </si>
  <si>
    <t>Eastern Bell Capital 32, SDIC CMC Investment Management, Trustbridge Partners</t>
  </si>
  <si>
    <t>Gympass</t>
  </si>
  <si>
    <t>General Atlantic, SoftBank Group, Atomico</t>
  </si>
  <si>
    <t>MUSINSA</t>
  </si>
  <si>
    <t>$287M</t>
  </si>
  <si>
    <t>NuCom Group</t>
  </si>
  <si>
    <t>Unterfoehring</t>
  </si>
  <si>
    <t>$550M</t>
  </si>
  <si>
    <t>General Atlantic</t>
  </si>
  <si>
    <t>Reify Health</t>
  </si>
  <si>
    <t>$259M</t>
  </si>
  <si>
    <t>Sierra Ventures, Battery Ventures, Asset Management Ventures</t>
  </si>
  <si>
    <t>Diamond Foundry</t>
  </si>
  <si>
    <t>Fashion Tech Lab, Fidelity Investments, Vast Ventures</t>
  </si>
  <si>
    <t>FullStory</t>
  </si>
  <si>
    <t>$172M</t>
  </si>
  <si>
    <t>Google Ventures, Kleiner Perkins Caufield &amp; Byers, Stripes Group</t>
  </si>
  <si>
    <t>Lightricks</t>
  </si>
  <si>
    <t>Jerusalem</t>
  </si>
  <si>
    <t>$305M</t>
  </si>
  <si>
    <t>Viola Ventures, Insight Partners, ClalTech, Goldman Sachs</t>
  </si>
  <si>
    <t>Opentrons</t>
  </si>
  <si>
    <t>SOSV, Khosla Ventures, Lerer Hippeau</t>
  </si>
  <si>
    <t>ZocDoc</t>
  </si>
  <si>
    <t>$374M</t>
  </si>
  <si>
    <t>Founders Fund, Khosla Ventures, Goldman Sachs</t>
  </si>
  <si>
    <t>Accelerant</t>
  </si>
  <si>
    <t>Colchester</t>
  </si>
  <si>
    <t>$193M</t>
  </si>
  <si>
    <t>Deer Park Road, Altamont Capital Partners, Eldridge</t>
  </si>
  <si>
    <t>Huaqin Telecom Technology</t>
  </si>
  <si>
    <t>Zhangjiang Haocheng Venture Capital, Walden International, Intel Capital</t>
  </si>
  <si>
    <t>Addepar</t>
  </si>
  <si>
    <t>$676M</t>
  </si>
  <si>
    <t>8VC, D1 Capital Partners, Sway Ventures</t>
  </si>
  <si>
    <t>YITU Technology</t>
  </si>
  <si>
    <t>Sequoia Capital China, Banyan Capital</t>
  </si>
  <si>
    <t>CloudWalk</t>
  </si>
  <si>
    <t>$345M</t>
  </si>
  <si>
    <t>Plug and Play Ventures, Valor Capital Group, DST Global</t>
  </si>
  <si>
    <t>Retool</t>
  </si>
  <si>
    <t>$96M</t>
  </si>
  <si>
    <t>Volocopter</t>
  </si>
  <si>
    <t>Bruchsal</t>
  </si>
  <si>
    <t>btov Partners, Geely, Intel Capital</t>
  </si>
  <si>
    <t>Acorns</t>
  </si>
  <si>
    <t>e.ventures, Bain Capital Ventures, Greycroft</t>
  </si>
  <si>
    <t>Aledade</t>
  </si>
  <si>
    <t>Bethesda</t>
  </si>
  <si>
    <t>$295M</t>
  </si>
  <si>
    <t>Venrock, CVF Capital Partners, ARCH Venture Partners</t>
  </si>
  <si>
    <t>CoinSwitch Kuber</t>
  </si>
  <si>
    <t>Bangalore</t>
  </si>
  <si>
    <t>$301M</t>
  </si>
  <si>
    <t>ConcertAI</t>
  </si>
  <si>
    <t>$300M</t>
  </si>
  <si>
    <t>Sixth Street Partners, Declaration Partners, Maverick Ventures Israel</t>
  </si>
  <si>
    <t>Eightfold.ai</t>
  </si>
  <si>
    <t>Foundation Capital, Institutional Venture Partners, General Catalyst</t>
  </si>
  <si>
    <t>FirstCry</t>
  </si>
  <si>
    <t>$441M</t>
  </si>
  <si>
    <t>SoftBank Group, SAIF Partners India, Valiant Capital Partners</t>
  </si>
  <si>
    <t>Forto</t>
  </si>
  <si>
    <t>$593M</t>
  </si>
  <si>
    <t>Cherry Ventures, Northzone Ventures, Global Founders Capital</t>
  </si>
  <si>
    <t>GoCardless</t>
  </si>
  <si>
    <t>$529M</t>
  </si>
  <si>
    <t>Accel, Passion Capital, Balderton Capital</t>
  </si>
  <si>
    <t>InVision</t>
  </si>
  <si>
    <t>$349M</t>
  </si>
  <si>
    <t>FirstMark Capital, Tiger Global Management, ICONIQ Capital</t>
  </si>
  <si>
    <t>Jeeves</t>
  </si>
  <si>
    <t>Orlando</t>
  </si>
  <si>
    <t>$268M</t>
  </si>
  <si>
    <t>Tencent Holdings, CRV, Clocktower Technology Ventures</t>
  </si>
  <si>
    <t>Medable</t>
  </si>
  <si>
    <t>GSR Ventures, Sapphire Ventures, Streamlined Ventures</t>
  </si>
  <si>
    <t>Moveworks</t>
  </si>
  <si>
    <t>Lightspeed Venture Partners, Sapphire Ventures, Kleiner Perkins Caufield &amp; Byers</t>
  </si>
  <si>
    <t>MX Technologies</t>
  </si>
  <si>
    <t>Point72 Ventures, Pelion Venture Partners, Commerce Ventures</t>
  </si>
  <si>
    <t>PayFit</t>
  </si>
  <si>
    <t>Accel, frst, Kima Ventures</t>
  </si>
  <si>
    <t>ReCharge</t>
  </si>
  <si>
    <t>ICONIQ Growth, Bain Capital Ventures, Summit Partners</t>
  </si>
  <si>
    <t>Roofstock</t>
  </si>
  <si>
    <t>$365M</t>
  </si>
  <si>
    <t>Khosla Ventures, Bain Capital Ventures, Lightspeed Venture Partners</t>
  </si>
  <si>
    <t>Urban Company</t>
  </si>
  <si>
    <t>VY Capital, Accel, Elevation Capital</t>
  </si>
  <si>
    <t>Rokt</t>
  </si>
  <si>
    <t>Square Peg Capital, TDM Growth Partners, Tiger Global Management</t>
  </si>
  <si>
    <t>Starling Bank</t>
  </si>
  <si>
    <t>$791M</t>
  </si>
  <si>
    <t>JTC Group, Qatar Investment Authority, Fidelity Investment</t>
  </si>
  <si>
    <t>Ankorstore</t>
  </si>
  <si>
    <t>Global Founders Capital, Aglae Ventures, Alven Capital</t>
  </si>
  <si>
    <t>4Paradigm</t>
  </si>
  <si>
    <t>Sequoia Capital China, China Construction Bank, Bank of China</t>
  </si>
  <si>
    <t>Advance Intelligence Group</t>
  </si>
  <si>
    <t>Vision Plus Capital, GSR Ventures, ZhenFund</t>
  </si>
  <si>
    <t>Aiven</t>
  </si>
  <si>
    <t>$210M</t>
  </si>
  <si>
    <t>Institutional Venture Partners, Atomico, Earlybird Venture Capital</t>
  </si>
  <si>
    <t>Akulaku</t>
  </si>
  <si>
    <t>$438M</t>
  </si>
  <si>
    <t>DCM Ventures, IDG Capital, Siam Commercial Bank</t>
  </si>
  <si>
    <t>Apeel Sciences</t>
  </si>
  <si>
    <t>Goleta</t>
  </si>
  <si>
    <t>Upfront Ventures, Tao Capital Partners, Andreessen Horowitz</t>
  </si>
  <si>
    <t>AppsFlyer</t>
  </si>
  <si>
    <t>$293M</t>
  </si>
  <si>
    <t>Magma Venture Partners, Pitango Venture Capital, Qumra Capital</t>
  </si>
  <si>
    <t>Avant</t>
  </si>
  <si>
    <t>$658M</t>
  </si>
  <si>
    <t>RRE Ventures, Tiger Global, August Capital</t>
  </si>
  <si>
    <t>Aviatrix</t>
  </si>
  <si>
    <t>$341M</t>
  </si>
  <si>
    <t>Ignition Partners, Formation 8, CRV</t>
  </si>
  <si>
    <t>BlaBlaCar</t>
  </si>
  <si>
    <t>$449M</t>
  </si>
  <si>
    <t>Accel Partners, Index Ventures, Insight Venture Partners</t>
  </si>
  <si>
    <t>Black Sesame Technologies</t>
  </si>
  <si>
    <t>$115M</t>
  </si>
  <si>
    <t>Northern Light Venture Capital, Xiaomi, FutureX Capital</t>
  </si>
  <si>
    <t>Bunq</t>
  </si>
  <si>
    <t>$281M</t>
  </si>
  <si>
    <t>Undisclosed</t>
  </si>
  <si>
    <t>Calm</t>
  </si>
  <si>
    <t>Insight Venture Partners, TPG Growth, Sound Ventures</t>
  </si>
  <si>
    <t>Chipper Cash</t>
  </si>
  <si>
    <t>$302M</t>
  </si>
  <si>
    <t>Deciens Capital, Bezos Expeditions, 500 Startups</t>
  </si>
  <si>
    <t>Clearco</t>
  </si>
  <si>
    <t>Highland Capital Partners, Oak HC/FT Partners, Emergence Capital Partners</t>
  </si>
  <si>
    <t>ClickHouse</t>
  </si>
  <si>
    <t>Portola Valley</t>
  </si>
  <si>
    <t>Lightspeed Venture Partners, Almaz Capital Partners, Altimeter Capital</t>
  </si>
  <si>
    <t>Clip</t>
  </si>
  <si>
    <t>Alta Ventures Mexico, General Atlantic, SoftBank Group</t>
  </si>
  <si>
    <t>Cloudinary</t>
  </si>
  <si>
    <t>Blackstone, Bessemer Venture Partners</t>
  </si>
  <si>
    <t>Deliverr</t>
  </si>
  <si>
    <t>$456M</t>
  </si>
  <si>
    <t>8VC, Activant Capital, GLP Capital Partners</t>
  </si>
  <si>
    <t>Divvy Homes</t>
  </si>
  <si>
    <t>Andreessen Horowitz, Caffeinated Capital, SciFi VC</t>
  </si>
  <si>
    <t>Dremio</t>
  </si>
  <si>
    <t>$410M</t>
  </si>
  <si>
    <t>Lightspeed Venture Partners, Redpoint Ventures, Norwest Venture Partners</t>
  </si>
  <si>
    <t>Druva</t>
  </si>
  <si>
    <t>Nexus Venture Partners, Tenaya Capital, Sequoia Capital</t>
  </si>
  <si>
    <t>Everlaw</t>
  </si>
  <si>
    <t>K9 Ventures, Menlo Ventures, Andreessen Horowitz</t>
  </si>
  <si>
    <t>Exotec</t>
  </si>
  <si>
    <t>Croix</t>
  </si>
  <si>
    <t>Breega Capital, Iris Capital, 360 Capital Partners</t>
  </si>
  <si>
    <t>Formlabs</t>
  </si>
  <si>
    <t>Somerville</t>
  </si>
  <si>
    <t>Pitango Venture Capital, DFJ Growth Fund, Foundry Group</t>
  </si>
  <si>
    <t>Guoquan Shihui</t>
  </si>
  <si>
    <t>Tiantu Capital, CMB International Capital, Vision Knight Capital</t>
  </si>
  <si>
    <t>Hive</t>
  </si>
  <si>
    <t>$121M</t>
  </si>
  <si>
    <t>Tomales Bay Capital, Bain &amp; Company, General Catalyst</t>
  </si>
  <si>
    <t>HuiMin</t>
  </si>
  <si>
    <t>Zheshang Venture Capital, GP Capital, Western Capital Management</t>
  </si>
  <si>
    <t>ISN</t>
  </si>
  <si>
    <t>Blackstone</t>
  </si>
  <si>
    <t>Iterable</t>
  </si>
  <si>
    <t>$342M</t>
  </si>
  <si>
    <t>CRV, Blue Cloud Ventures, Index Ventures</t>
  </si>
  <si>
    <t>Kajabi</t>
  </si>
  <si>
    <t>Meritech Capital Partners, Tiger Global Management, Spectrum Equity</t>
  </si>
  <si>
    <t>Kaseya</t>
  </si>
  <si>
    <t>$545M</t>
  </si>
  <si>
    <t>Insight Partners, TPG Alternative &amp; Renewable Technologies, Ireland Strategic Investment Fund</t>
  </si>
  <si>
    <t>Keep</t>
  </si>
  <si>
    <t>Bertelsmann Asia Investments, GGV Capital, Morningside Venture Capital</t>
  </si>
  <si>
    <t>KRY</t>
  </si>
  <si>
    <t>$569M</t>
  </si>
  <si>
    <t>Index Ventures, Creandum, Accel</t>
  </si>
  <si>
    <t>Loggi</t>
  </si>
  <si>
    <t>Qualcomm Ventures, SoftBank Group, Monashees+</t>
  </si>
  <si>
    <t>LTK</t>
  </si>
  <si>
    <t>SoftBank Group, Maverick Capital</t>
  </si>
  <si>
    <t>Lunar</t>
  </si>
  <si>
    <t>Aarhus</t>
  </si>
  <si>
    <t>SEED Capital, Greyhound Capital, Socii Capital</t>
  </si>
  <si>
    <t>Mafengwo</t>
  </si>
  <si>
    <t>Qiming Venture Partners, Capital Today, General Atlantic</t>
  </si>
  <si>
    <t>Magic Leap</t>
  </si>
  <si>
    <t>Plantation</t>
  </si>
  <si>
    <t>Obvious Ventures, Qualcomm Ventures, Andreessen Horowitz</t>
  </si>
  <si>
    <t>Misfits Market</t>
  </si>
  <si>
    <t>Pennsauken</t>
  </si>
  <si>
    <t>$527M</t>
  </si>
  <si>
    <t>Accel, D1 Capita Partners, Greenoaks Capital Management</t>
  </si>
  <si>
    <t>Modern Treasury</t>
  </si>
  <si>
    <t>$183M</t>
  </si>
  <si>
    <t>Benchmark, Altimeter Capital, Quiet Capital</t>
  </si>
  <si>
    <t>MURAL</t>
  </si>
  <si>
    <t>Insight Partners, Tiger Global Management, Gradient Ventures</t>
  </si>
  <si>
    <t>Mynt</t>
  </si>
  <si>
    <t>Taguig City</t>
  </si>
  <si>
    <t>Philippines</t>
  </si>
  <si>
    <t>Insight Partners, Warburg Pincus, Ayala Corporation</t>
  </si>
  <si>
    <t>Neo4j</t>
  </si>
  <si>
    <t>Eight Roads Ventures, One Peak Partners, Creandum</t>
  </si>
  <si>
    <t>Netlify</t>
  </si>
  <si>
    <t>$202M</t>
  </si>
  <si>
    <t>Andreessen Horowitz, Kleiner Perkins Caufield &amp; Byers, EQT Ventures</t>
  </si>
  <si>
    <t>OCSiAl</t>
  </si>
  <si>
    <t>Leudelange</t>
  </si>
  <si>
    <t>Luxembourg</t>
  </si>
  <si>
    <t>A&amp;NN, Rusnano</t>
  </si>
  <si>
    <t>Opay</t>
  </si>
  <si>
    <t>Lagos</t>
  </si>
  <si>
    <t>Nigeria</t>
  </si>
  <si>
    <t>$570M</t>
  </si>
  <si>
    <t>Sequoia Capital China, Source Code Capital, Redpoint Ventures China</t>
  </si>
  <si>
    <t>Pipe</t>
  </si>
  <si>
    <t>$566M</t>
  </si>
  <si>
    <t>next47, MaC Venture Capital, FinVC</t>
  </si>
  <si>
    <t>Preferred Networks</t>
  </si>
  <si>
    <t>$147M</t>
  </si>
  <si>
    <t>Toyota Motor Corporation, Mizuho Financial Group, FANUC</t>
  </si>
  <si>
    <t>Quora</t>
  </si>
  <si>
    <t>$226M</t>
  </si>
  <si>
    <t>Y Combinator, Matrix Partners, Benchmark</t>
  </si>
  <si>
    <t>Redis Labs</t>
  </si>
  <si>
    <t>$356M</t>
  </si>
  <si>
    <t>Viola Ventures, Dell Technologies Capital, Bain Capital Ventures</t>
  </si>
  <si>
    <t>SmartNews</t>
  </si>
  <si>
    <t>Japan Post Capital, Globis Capital Partners, Atomico</t>
  </si>
  <si>
    <t>Spring Health</t>
  </si>
  <si>
    <t>$296M</t>
  </si>
  <si>
    <t>Rethink Impact, Work-Bench, RRE Ventures</t>
  </si>
  <si>
    <t>StarkWare</t>
  </si>
  <si>
    <t>Netanya</t>
  </si>
  <si>
    <t>$161M</t>
  </si>
  <si>
    <t>Sequoia Capital, Paradigm, Pantera Capital</t>
  </si>
  <si>
    <t>SWORD Health</t>
  </si>
  <si>
    <t>Khosla Ventures, Green Innovations, Founders Fund</t>
  </si>
  <si>
    <t>Tier</t>
  </si>
  <si>
    <t>Northzone Ventures, White Star Capital, Novator Partners</t>
  </si>
  <si>
    <t>Trendy Group International</t>
  </si>
  <si>
    <t>Kowloon</t>
  </si>
  <si>
    <t>L Capital Partners</t>
  </si>
  <si>
    <t>Unqork</t>
  </si>
  <si>
    <t>Blackrock, capitalG, World Lab Innovation</t>
  </si>
  <si>
    <t>VerbIT</t>
  </si>
  <si>
    <t>$432M</t>
  </si>
  <si>
    <t>ClalTech, Vertex Ventures, Oryzn Capital</t>
  </si>
  <si>
    <t>Virta Health</t>
  </si>
  <si>
    <t>$373M</t>
  </si>
  <si>
    <t>Caffeinated Capital, Obvious Ventures, Venrock</t>
  </si>
  <si>
    <t>Xinchao Media</t>
  </si>
  <si>
    <t>$768M</t>
  </si>
  <si>
    <t>JD.com, Baidu, Vision Plus Capital</t>
  </si>
  <si>
    <t>Xingyun Group</t>
  </si>
  <si>
    <t>$950M</t>
  </si>
  <si>
    <t>Matrix Partners China, Eastern Bell Capital, Hongtai Capital Holdings</t>
  </si>
  <si>
    <t>XtalPi</t>
  </si>
  <si>
    <t>$786M</t>
  </si>
  <si>
    <t>Tencent Holdings, 5Y Capital, Sequoia Capital China</t>
  </si>
  <si>
    <t>Zilch</t>
  </si>
  <si>
    <t>Gauss Ventures, Ventura Capital, dmg ventures</t>
  </si>
  <si>
    <t>56PINGTAI</t>
  </si>
  <si>
    <t>QF Capital, QC Capital, Unicom Innovation Venture Capital</t>
  </si>
  <si>
    <t>Alzheon</t>
  </si>
  <si>
    <t>Framingham</t>
  </si>
  <si>
    <t>$94M</t>
  </si>
  <si>
    <t>ARCH Venture Partners, Ally Bridge Group</t>
  </si>
  <si>
    <t>Aprogen</t>
  </si>
  <si>
    <t>Seongnam-Si</t>
  </si>
  <si>
    <t>$62M</t>
  </si>
  <si>
    <t>Lindeman Asia Investment, Nichi-Iko Pharmaceutical</t>
  </si>
  <si>
    <t>Axtria</t>
  </si>
  <si>
    <t>Berkeley Heights</t>
  </si>
  <si>
    <t>$206M</t>
  </si>
  <si>
    <t>Helion Venture Partners, Bain Capital Tech Opportunities, Sequoia Capital India</t>
  </si>
  <si>
    <t>Cell C</t>
  </si>
  <si>
    <t>Midrand</t>
  </si>
  <si>
    <t>$547M</t>
  </si>
  <si>
    <t>Blue Label Telecoms, Net1 UEPS Technologies</t>
  </si>
  <si>
    <t>China Cloud</t>
  </si>
  <si>
    <t>Wuxi</t>
  </si>
  <si>
    <t>V Star Capital, GF Xinde Investment Management Co., Haitong Leading Capital Management</t>
  </si>
  <si>
    <t>CredAvenue</t>
  </si>
  <si>
    <t>Chennai</t>
  </si>
  <si>
    <t>$227M</t>
  </si>
  <si>
    <t>Insight Partners, B Capital Group, Lightspeed Venture Partners</t>
  </si>
  <si>
    <t>DeepBlue Technology</t>
  </si>
  <si>
    <t>$79M</t>
  </si>
  <si>
    <t>DESUN Capital, Yunfeng Capital, Meridian Capital</t>
  </si>
  <si>
    <t>dMed Biopharmaceutical</t>
  </si>
  <si>
    <t>$214M</t>
  </si>
  <si>
    <t>Qiming Venture Partners, Vivo Capital, Sequoia Capital China</t>
  </si>
  <si>
    <t>Einride</t>
  </si>
  <si>
    <t>Temasek, BUILD Capital Partners, Northzone Ventures</t>
  </si>
  <si>
    <t>EQRx</t>
  </si>
  <si>
    <t>$700M</t>
  </si>
  <si>
    <t>Nextech Invest, Casdin Capital, Google Ventures</t>
  </si>
  <si>
    <t>Everly Health</t>
  </si>
  <si>
    <t>Highland Capital Partners, Next Coast Ventures, SoGal Ventures</t>
  </si>
  <si>
    <t>Fair</t>
  </si>
  <si>
    <t>CreditEase Fintech Investment Fund, BMW i Ventures, SoftBank Group</t>
  </si>
  <si>
    <t>Flipboard</t>
  </si>
  <si>
    <t>Kleiner Perkins Caufield &amp; Byers, Comcast Ventures, Insight Partners</t>
  </si>
  <si>
    <t>Globality</t>
  </si>
  <si>
    <t>Menlo Park</t>
  </si>
  <si>
    <t>Hosjoy</t>
  </si>
  <si>
    <t>U.S.-China Green Fund, Founder H Fund, Richland Equities</t>
  </si>
  <si>
    <t>Huisuanzhang</t>
  </si>
  <si>
    <t>IDG Capital, Gaocheng Capital, Chuanrong Capital</t>
  </si>
  <si>
    <t>HuJiang</t>
  </si>
  <si>
    <t>$223M</t>
  </si>
  <si>
    <t>China Minsheng Investment, Baidu, Wanxin Media</t>
  </si>
  <si>
    <t>Hyperchain</t>
  </si>
  <si>
    <t>$249M</t>
  </si>
  <si>
    <t>Yinhong Equity Investment Fund, E Fund, Ideal International</t>
  </si>
  <si>
    <t>iTutorGroup</t>
  </si>
  <si>
    <t>QiMing Venture Partners, Temasek Holdings, Silverlink Capital</t>
  </si>
  <si>
    <t>JimuBox</t>
  </si>
  <si>
    <t>$131M</t>
  </si>
  <si>
    <t>Matrix Partners China, Ventech China, Shunwei Capital Partners</t>
  </si>
  <si>
    <t>Juma Peisong</t>
  </si>
  <si>
    <t>Ding Xiang Capital, New Hope Fund, Sino-Ocean Capital</t>
  </si>
  <si>
    <t>Justworks</t>
  </si>
  <si>
    <t>$143M</t>
  </si>
  <si>
    <t>Index Ventures, Thrive Capital, Bain Capital Ventures</t>
  </si>
  <si>
    <t>Keenon Robotics</t>
  </si>
  <si>
    <t>Yunqi Partners, SoftBank Group, iVision Ventures</t>
  </si>
  <si>
    <t>Kuaigou Dache</t>
  </si>
  <si>
    <t>Tianjin</t>
  </si>
  <si>
    <t>$650M</t>
  </si>
  <si>
    <t>Sequoia Capital China, InnoVision Capital, Qianhai Fund of Funds</t>
  </si>
  <si>
    <t>LifeMiles</t>
  </si>
  <si>
    <t>$344M</t>
  </si>
  <si>
    <t>Advent International</t>
  </si>
  <si>
    <t>LinkSure Network</t>
  </si>
  <si>
    <t>$52M</t>
  </si>
  <si>
    <t>N/A</t>
  </si>
  <si>
    <t>MobiKwik</t>
  </si>
  <si>
    <t>Sequoia Capital India, The Times Group, GMO VenturePartners</t>
  </si>
  <si>
    <t>Modernizing Medicine</t>
  </si>
  <si>
    <t>Boca Raton</t>
  </si>
  <si>
    <t>$394M</t>
  </si>
  <si>
    <t>Warburg Pincus, Summit Partners, Sands Capital</t>
  </si>
  <si>
    <t>OVH</t>
  </si>
  <si>
    <t>Roubaix</t>
  </si>
  <si>
    <t>KKR, TowerBrook Capital Partners</t>
  </si>
  <si>
    <t>Phenom People</t>
  </si>
  <si>
    <t>Ambler</t>
  </si>
  <si>
    <t>$163M</t>
  </si>
  <si>
    <t>Sierra Ventures, AXA Venture Partners, Sigma Prime Ventures</t>
  </si>
  <si>
    <t>Pipa Coding</t>
  </si>
  <si>
    <t>Source Code Capital, XVC Venture Capital, Hillhouse Capital Management</t>
  </si>
  <si>
    <t>Qingting FM</t>
  </si>
  <si>
    <t>$164M</t>
  </si>
  <si>
    <t>China Culture Industrial Investment Fund, We Capital, China Minsheng Investment Group</t>
  </si>
  <si>
    <t>Rad Power Bikes</t>
  </si>
  <si>
    <t>Durable Capital Partners, Cercano Management, T. Rowe Price</t>
  </si>
  <si>
    <t>Shukun Technology</t>
  </si>
  <si>
    <t>Marathon Venture Partners, Huagai Capital, China Creation Ventures</t>
  </si>
  <si>
    <t>Shulan Health</t>
  </si>
  <si>
    <t>$43M</t>
  </si>
  <si>
    <t>Qiming Venture Partners</t>
  </si>
  <si>
    <t>SITECH DEV</t>
  </si>
  <si>
    <t>Guiyang</t>
  </si>
  <si>
    <t>China Prosperity Capital</t>
  </si>
  <si>
    <t>Snapdeal</t>
  </si>
  <si>
    <t>SoftBankGroup, Blackrock, Alibaba Group</t>
  </si>
  <si>
    <t>SumUp</t>
  </si>
  <si>
    <t>American Express Ventures, Goldman Sachs, Bain Capital Credit</t>
  </si>
  <si>
    <t>TalkingData</t>
  </si>
  <si>
    <t>N5 Capital, CR Capital Mgmt, JD Digits</t>
  </si>
  <si>
    <t>TUNGEE</t>
  </si>
  <si>
    <t>$171M</t>
  </si>
  <si>
    <t>UNITY VENTURES, Qiming Venture Partners, GGV Capital</t>
  </si>
  <si>
    <t>UISEE Technology</t>
  </si>
  <si>
    <t>Shenzhen Capital Group, Robert Bosch Venture Capital, SeptWolves Ventures</t>
  </si>
  <si>
    <t>Valgen Medtech</t>
  </si>
  <si>
    <t>Sequoia Capital China, China Life Investment Holding Company, Qiming Venture Partners</t>
  </si>
  <si>
    <t>Vectra Networks</t>
  </si>
  <si>
    <t>IA Ventures, Khosla Ventures, AME Cloud Ventures</t>
  </si>
  <si>
    <t>Venafi</t>
  </si>
  <si>
    <t>Salt Lake City</t>
  </si>
  <si>
    <t>$174M</t>
  </si>
  <si>
    <t>Pelion Venture Partners, Foundation Capital, Thoma Bravo</t>
  </si>
  <si>
    <t>Wacai</t>
  </si>
  <si>
    <t>$369M</t>
  </si>
  <si>
    <t>Qiming Venture Partners, China Broadband Capital, CDH Investments</t>
  </si>
  <si>
    <t>WeBull</t>
  </si>
  <si>
    <t>Bojiang Capital, Hongdao Capital, Mobai Capital</t>
  </si>
  <si>
    <t>WTOIP</t>
  </si>
  <si>
    <t>$307M</t>
  </si>
  <si>
    <t>Dark Horse Technology Group, Hopu Investment Management, Kefa Capital</t>
  </si>
  <si>
    <t>Xiaobing</t>
  </si>
  <si>
    <t>NetEase Capital, Northern Light Venture Capital, Microsoft</t>
  </si>
  <si>
    <t>Xiaoe Tech</t>
  </si>
  <si>
    <t>$149M</t>
  </si>
  <si>
    <t>GGV Capital, Hillhouse Capital Management, IDG Capital</t>
  </si>
  <si>
    <t>Yiguo</t>
  </si>
  <si>
    <t>Alibaba Group, KKR, Goldman Sachs</t>
  </si>
  <si>
    <t>Yimidida</t>
  </si>
  <si>
    <t>$554M</t>
  </si>
  <si>
    <t>Source Code Capital, Global Logistic Properties, K2VC</t>
  </si>
  <si>
    <t>Yipin Shengxian</t>
  </si>
  <si>
    <t>Hefei</t>
  </si>
  <si>
    <t>Eastern Bell Capital, Capital Today, Longzhu Capital</t>
  </si>
  <si>
    <t>Ynsect</t>
  </si>
  <si>
    <t>Evry</t>
  </si>
  <si>
    <t>Astanor Ventures, Upfront Ventures, IDInvest Partners</t>
  </si>
  <si>
    <t>Hello TransTech</t>
  </si>
  <si>
    <t>Ant Financial Services Group, GGV Capital</t>
  </si>
  <si>
    <t>Miaoshou Doctor</t>
  </si>
  <si>
    <t>$947M</t>
  </si>
  <si>
    <t>Sequoia Capital China, Qiming Venture Partners, Tencent Holdings</t>
  </si>
  <si>
    <t>ECARX</t>
  </si>
  <si>
    <t>Wuhan</t>
  </si>
  <si>
    <t>Geely, SIG Asia Investments, China State Capital Venture Capital Fund</t>
  </si>
  <si>
    <t>Eat Just</t>
  </si>
  <si>
    <t>Khosla Ventures, Horizons Ventures, Founders Fund</t>
  </si>
  <si>
    <t>Trumid</t>
  </si>
  <si>
    <t>T. Rowe Price, Dragoneer Investment Group, BlackRock</t>
  </si>
  <si>
    <t>Qualia</t>
  </si>
  <si>
    <t>$160M</t>
  </si>
  <si>
    <t>8VC, Menlo Ventures, Tiger Global Management</t>
  </si>
  <si>
    <t>Beisen</t>
  </si>
  <si>
    <t>$388M</t>
  </si>
  <si>
    <t>Matrix Partners China, Sequoia Capital China, Genesis Capital</t>
  </si>
  <si>
    <t>Earnix</t>
  </si>
  <si>
    <t>Giv'atayim</t>
  </si>
  <si>
    <t>$98M</t>
  </si>
  <si>
    <t>Jerusalem Venture Partners, Israel Growth Partners, Insight Partners</t>
  </si>
  <si>
    <t>Kujiale</t>
  </si>
  <si>
    <t>$235M</t>
  </si>
  <si>
    <t>GGV Capital, IDG Capital, Linear Venture</t>
  </si>
  <si>
    <t>Orca Security</t>
  </si>
  <si>
    <t>Portland</t>
  </si>
  <si>
    <t>$632M</t>
  </si>
  <si>
    <t>YL Ventures, Redpoint Ventures, GGV Capital</t>
  </si>
  <si>
    <t>Apus Group</t>
  </si>
  <si>
    <t>$116M</t>
  </si>
  <si>
    <t>Redpoint Ventures, QiMing Venture Partners, Chengwei Capital</t>
  </si>
  <si>
    <t>Forte Labs</t>
  </si>
  <si>
    <t>Iris Capital, Accel, Elaia Partners</t>
  </si>
  <si>
    <t>CureFit</t>
  </si>
  <si>
    <t>Chiratae Ventures, Accel, Kalaari Capital</t>
  </si>
  <si>
    <t>DT Dream</t>
  </si>
  <si>
    <t>$267M</t>
  </si>
  <si>
    <t>Alibaba Group, China Everbright Investment Management, Yinxinggu Capital</t>
  </si>
  <si>
    <t>fabric</t>
  </si>
  <si>
    <t>Redpoint Ventures, Norwest Venture Partners, Sierra Ventures</t>
  </si>
  <si>
    <t>JOLLY Information Technology</t>
  </si>
  <si>
    <t>Legend Capital, CDH Investments, Sequoia Capital China</t>
  </si>
  <si>
    <t>K Health</t>
  </si>
  <si>
    <t>$271M</t>
  </si>
  <si>
    <t>Max Ventures, Mangrove Capital Partners, 14W</t>
  </si>
  <si>
    <t>Mofang Living</t>
  </si>
  <si>
    <t>Warburg Pincus, Aviation Industry Corporation of China</t>
  </si>
  <si>
    <t>Spendesk</t>
  </si>
  <si>
    <t>Index Ventures, Eight Roads Ventures, General Atlantic</t>
  </si>
  <si>
    <t>TaxBit</t>
  </si>
  <si>
    <t>Draper</t>
  </si>
  <si>
    <t>Insight Partners, Coinbase Ventures, PayPal Ventures</t>
  </si>
  <si>
    <t>XiaoZhu</t>
  </si>
  <si>
    <t>Morningside Ventures, Capital Today, JOY Capital</t>
  </si>
  <si>
    <t>Yijiupi</t>
  </si>
  <si>
    <t>$511M</t>
  </si>
  <si>
    <t>Source Code Capital, Meituan Dianping, Tencent Holdings</t>
  </si>
  <si>
    <t>YunQuNa</t>
  </si>
  <si>
    <t>$207M</t>
  </si>
  <si>
    <t>Source Code Capital, Coatue Management, DCM Ventures</t>
  </si>
  <si>
    <t>Bordrin Motors</t>
  </si>
  <si>
    <t>$362M</t>
  </si>
  <si>
    <t>China Grand Prosperity Investment, CSC Group</t>
  </si>
  <si>
    <t>Aleo</t>
  </si>
  <si>
    <t>$228M</t>
  </si>
  <si>
    <t>Slow Ventures, Andreessen Horowitz, SoftBank Group</t>
  </si>
  <si>
    <t>Coocaa</t>
  </si>
  <si>
    <t>Baidu, Tencent Holdings</t>
  </si>
  <si>
    <t>Gymshark</t>
  </si>
  <si>
    <t>Solihull</t>
  </si>
  <si>
    <t>$262M</t>
  </si>
  <si>
    <t>M1 Finance</t>
  </si>
  <si>
    <t>$323M</t>
  </si>
  <si>
    <t>Left Lane Capital, Clocktower Technology Ventures, Jump Capital</t>
  </si>
  <si>
    <t>Ouyeel</t>
  </si>
  <si>
    <t>Taigang Venture Capital</t>
  </si>
  <si>
    <t>SonderMind</t>
  </si>
  <si>
    <t>Kickstart Fund, General Catalyst, Drive Capital</t>
  </si>
  <si>
    <t>Astranis Space Technologies</t>
  </si>
  <si>
    <t>$303M</t>
  </si>
  <si>
    <t>Refactor Capital, Andreessen Horowitz, Fifty Years Fund</t>
  </si>
  <si>
    <t>Away</t>
  </si>
  <si>
    <t>Global Founders Capital, Comcast Ventures, Forerunner Ventures</t>
  </si>
  <si>
    <t>Cabify</t>
  </si>
  <si>
    <t>Seaya Ventures, Otter Rock Capital, Rakuten</t>
  </si>
  <si>
    <t>Clarify Health</t>
  </si>
  <si>
    <t>KKR, Aspenwood Ventures, Spark Capital</t>
  </si>
  <si>
    <t>Coda</t>
  </si>
  <si>
    <t>Greylock Partners, General Catalyst, Khosla Ventures</t>
  </si>
  <si>
    <t>Deezer</t>
  </si>
  <si>
    <t>Orange Digital Ventures, Access Industries</t>
  </si>
  <si>
    <t>Degreed</t>
  </si>
  <si>
    <t>Pleasanton</t>
  </si>
  <si>
    <t>$318M</t>
  </si>
  <si>
    <t>Signal Peak Ventures, Owl Ventures, Jump Capital</t>
  </si>
  <si>
    <t>Deliverect</t>
  </si>
  <si>
    <t>Ghent</t>
  </si>
  <si>
    <t>Newion Partners, SmartFin Capital, OMERS Ventures</t>
  </si>
  <si>
    <t>Envoy</t>
  </si>
  <si>
    <t>Andreessen Horowitz, Initialized Capital, TriplePoint Capital</t>
  </si>
  <si>
    <t>Epidemic Sound</t>
  </si>
  <si>
    <t>EQT Partners, Blackstone</t>
  </si>
  <si>
    <t>Figment</t>
  </si>
  <si>
    <t>$165M</t>
  </si>
  <si>
    <t>Bonfire Ventures, Two Sigma Ventures, FJ Labs</t>
  </si>
  <si>
    <t>Firebolt</t>
  </si>
  <si>
    <t>$264M</t>
  </si>
  <si>
    <t>TLV Partners, Zeev Ventures, Bessemer Venture Partners</t>
  </si>
  <si>
    <t>Five Star Business Finance</t>
  </si>
  <si>
    <t>Sequoia Capital India, Tiger Global Management, Tencent</t>
  </si>
  <si>
    <t>GupShup</t>
  </si>
  <si>
    <t>$384M</t>
  </si>
  <si>
    <t>Helion Venture Partners, Tiger Global management, CRV</t>
  </si>
  <si>
    <t>Kong</t>
  </si>
  <si>
    <t>$169M</t>
  </si>
  <si>
    <t>New Enterprise Associates, CRV, Index Ventures</t>
  </si>
  <si>
    <t>Koudai</t>
  </si>
  <si>
    <t>$368M</t>
  </si>
  <si>
    <t>New Enterprise Associates, Tiger Global management, Tencent</t>
  </si>
  <si>
    <t>Panther Labs</t>
  </si>
  <si>
    <t>$141M</t>
  </si>
  <si>
    <t>Innovation Endeavors, s28 Capital, Lightspeed Venture Partners</t>
  </si>
  <si>
    <t>Papa</t>
  </si>
  <si>
    <t>$241M</t>
  </si>
  <si>
    <t>Initialized Capital, Canaan Partners, Sound Ventures</t>
  </si>
  <si>
    <t>Pristyn Care</t>
  </si>
  <si>
    <t>Sequoia Capital India, Hummingbird Ventures, Epiq Capital</t>
  </si>
  <si>
    <t>Rebel Foods</t>
  </si>
  <si>
    <t>$521M</t>
  </si>
  <si>
    <t>Sequoia Capital India, Lightbox Ventures, Coatue Management</t>
  </si>
  <si>
    <t>Salt Security</t>
  </si>
  <si>
    <t>Y Combinator, S Capital, Tenaya Capital</t>
  </si>
  <si>
    <t>Scalable Capital</t>
  </si>
  <si>
    <t>BlackRock, Tengelmann Ventures, Holtzbrinck Ventures</t>
  </si>
  <si>
    <t>SparkCognition</t>
  </si>
  <si>
    <t>March Capital Partners, Temasek, Doha Venture Capital</t>
  </si>
  <si>
    <t>Stash</t>
  </si>
  <si>
    <t>Goodwater Capital, Entree Capital, Valar Ventures</t>
  </si>
  <si>
    <t>Symphony</t>
  </si>
  <si>
    <t>BNP Paribas, Goldman Sachs, Google</t>
  </si>
  <si>
    <t>Tripledot</t>
  </si>
  <si>
    <t>Lightspeed Venture Partners, Access Industries, Eldridge</t>
  </si>
  <si>
    <t>VideoAmp</t>
  </si>
  <si>
    <t>$382M</t>
  </si>
  <si>
    <t>Simon Equity Partners, Wavemaker Partners, Anthem Venture Partners</t>
  </si>
  <si>
    <t>Yidian Zixun</t>
  </si>
  <si>
    <t>Phoenix New Media, Tianjin Haihe Industry Fund</t>
  </si>
  <si>
    <t>Yotpo</t>
  </si>
  <si>
    <t>$436M</t>
  </si>
  <si>
    <t>Bessemer Venture Partners, Vintage Investment Partners, Blumberg Capital</t>
  </si>
  <si>
    <t>Neon</t>
  </si>
  <si>
    <t>Propel Venture Partners, Monashees+, BBVA</t>
  </si>
  <si>
    <t>Veepee</t>
  </si>
  <si>
    <t>La Plaine Saint-Denis</t>
  </si>
  <si>
    <t>Summit Partners, Qatar Holding</t>
  </si>
  <si>
    <t>Alloy</t>
  </si>
  <si>
    <t>$156M</t>
  </si>
  <si>
    <t>Bessemer Venture Partners, Eniac Ventures, Canapi Ventures</t>
  </si>
  <si>
    <t>Epirus</t>
  </si>
  <si>
    <t>8VC, Bedrock Capital, Broom Ventures</t>
  </si>
  <si>
    <t>Klook</t>
  </si>
  <si>
    <t>Central</t>
  </si>
  <si>
    <t>Sequoia Capital China, Goldman Sachs, Matrix Partners China</t>
  </si>
  <si>
    <t>Yaoshibang</t>
  </si>
  <si>
    <t>Green Pine Capital Partners, Ivy Capital, DCM Ventures</t>
  </si>
  <si>
    <t>Signifyd</t>
  </si>
  <si>
    <t>Menlo Ventures, Resolute Ventures, IA Ventures</t>
  </si>
  <si>
    <t>Motorway</t>
  </si>
  <si>
    <t>$276M</t>
  </si>
  <si>
    <t>Marchmont Ventures, BMW i Ventures, Index Ventures</t>
  </si>
  <si>
    <t>RIDI</t>
  </si>
  <si>
    <t>$178M</t>
  </si>
  <si>
    <t>Atinum Investment, Company K Partners, GIC</t>
  </si>
  <si>
    <t>Athletic Greens</t>
  </si>
  <si>
    <t>SC.Holdings, Not Boring Capital, Bolt Ventures</t>
  </si>
  <si>
    <t>GPclub</t>
  </si>
  <si>
    <t>$67M</t>
  </si>
  <si>
    <t>Goldman Sachs</t>
  </si>
  <si>
    <t>Grove Collaborative</t>
  </si>
  <si>
    <t>MHS Capital, NextView Ventures, Mayfield Fund</t>
  </si>
  <si>
    <t>Tongdun Technology</t>
  </si>
  <si>
    <t>$252M</t>
  </si>
  <si>
    <t>Advantech Capital, Temasek Holdings Ltd., Tiantu Capital Co.</t>
  </si>
  <si>
    <t>Unisound</t>
  </si>
  <si>
    <t>$361M</t>
  </si>
  <si>
    <t>Qiming Venture Partners, China Internet Investment Fund, Qualcomm Ventures</t>
  </si>
  <si>
    <t>Betterment</t>
  </si>
  <si>
    <t>Bessemer Venture Partners, Menlo Ventures, Anthermis</t>
  </si>
  <si>
    <t>Cava Group</t>
  </si>
  <si>
    <t>Washington</t>
  </si>
  <si>
    <t>$738M</t>
  </si>
  <si>
    <t>SWaN &amp; Legend Ventures, Revolution Growth, Invus Group</t>
  </si>
  <si>
    <t>CoinTracker</t>
  </si>
  <si>
    <t>$102M</t>
  </si>
  <si>
    <t>Initialized Capital, General Catalyst, Kraken Ventures</t>
  </si>
  <si>
    <t>DistroKid</t>
  </si>
  <si>
    <t>Insight Partners, Silversmith Capital Partners, Spotify</t>
  </si>
  <si>
    <t>Domestika</t>
  </si>
  <si>
    <t>Berkeley</t>
  </si>
  <si>
    <t>$130M</t>
  </si>
  <si>
    <t>Zeev Ventures, GSV Ventures</t>
  </si>
  <si>
    <t>Flock Freight</t>
  </si>
  <si>
    <t>Encinitas</t>
  </si>
  <si>
    <t>SignalFire, GLP Capital Partners, Google Ventures</t>
  </si>
  <si>
    <t>InSightec</t>
  </si>
  <si>
    <t>Tirat Carmel</t>
  </si>
  <si>
    <t>York Capital Management, GE Healthcare, Koch Disruptive Technologies</t>
  </si>
  <si>
    <t>Island</t>
  </si>
  <si>
    <t>$215M</t>
  </si>
  <si>
    <t>Insight Partners, Sequoia Capital, Stripes Group</t>
  </si>
  <si>
    <t>iTrustCapital</t>
  </si>
  <si>
    <t>Long Beach</t>
  </si>
  <si>
    <t>Left Lane Capital, Walden Venture Capital</t>
  </si>
  <si>
    <t>Konfio</t>
  </si>
  <si>
    <t>Kaszek Ventures, QED Investors, International Finance Corporation</t>
  </si>
  <si>
    <t>LinkTree</t>
  </si>
  <si>
    <t>$166M</t>
  </si>
  <si>
    <t>AirTree Ventures, Insight Partners, Index Ventures</t>
  </si>
  <si>
    <t>Loadsmart</t>
  </si>
  <si>
    <t>$336M</t>
  </si>
  <si>
    <t>Chromo Invest, Maersk Growth, BlackRock</t>
  </si>
  <si>
    <t>Lukka</t>
  </si>
  <si>
    <t>$201M</t>
  </si>
  <si>
    <t>Liberty City Ventures, Soros Fund Management, Summer Capital</t>
  </si>
  <si>
    <t>Manner</t>
  </si>
  <si>
    <t>$10M</t>
  </si>
  <si>
    <t>Coatue Management, H Capital, Capital Today</t>
  </si>
  <si>
    <t>The Brandtech Group</t>
  </si>
  <si>
    <t>$610M</t>
  </si>
  <si>
    <t>TravelPerk</t>
  </si>
  <si>
    <t>Barcelona</t>
  </si>
  <si>
    <t>LocalGlobe, Kinnevik, Felix Capital</t>
  </si>
  <si>
    <t>YugaByte</t>
  </si>
  <si>
    <t>$291M</t>
  </si>
  <si>
    <t>Lightspeed Venture Partners, Dell Technologies Capital, Wipro Ventures</t>
  </si>
  <si>
    <t>Intercom</t>
  </si>
  <si>
    <t>FirstMark Capital, Tiger Global Management</t>
  </si>
  <si>
    <t>OVO Energy</t>
  </si>
  <si>
    <t>Mitsubishi Corporation, Mayfair Equity Partners</t>
  </si>
  <si>
    <t>BigID</t>
  </si>
  <si>
    <t>$246M</t>
  </si>
  <si>
    <t>BOLDstart Ventures, SAP.iO Fund, Scale Venture Partners</t>
  </si>
  <si>
    <t>CaptivateIQ</t>
  </si>
  <si>
    <t>Sequoia Capital, Y Combinator, Accel</t>
  </si>
  <si>
    <t>Flipdish</t>
  </si>
  <si>
    <t>$157M</t>
  </si>
  <si>
    <t>Tencent Holdings, Tiger Global Management, Global Founders Capital</t>
  </si>
  <si>
    <t>Honor Technology</t>
  </si>
  <si>
    <t>Andreessen Horowitz, Prosus Ventures, Thrive Capital</t>
  </si>
  <si>
    <t>Incode Technologies</t>
  </si>
  <si>
    <t>Dila Capital, Framework Ventures, 3L</t>
  </si>
  <si>
    <t>Kuaikan Manhua</t>
  </si>
  <si>
    <t>Sequoia Capital China, CMC Capital Partners, Tencent Holdings</t>
  </si>
  <si>
    <t>Marshmallow</t>
  </si>
  <si>
    <t>Passion Capital, Hedosophia, Outrun Ventures</t>
  </si>
  <si>
    <t>Mythical Games</t>
  </si>
  <si>
    <t>Sherman Oaks</t>
  </si>
  <si>
    <t>$260M</t>
  </si>
  <si>
    <t>Javelin Venture Partners, Struck Capital, Alumni Ventures Group</t>
  </si>
  <si>
    <t>Route</t>
  </si>
  <si>
    <t>$482M</t>
  </si>
  <si>
    <t>Madrona Venture Group, Banner Ventures, FJ Labs</t>
  </si>
  <si>
    <t>Tackle.io</t>
  </si>
  <si>
    <t>Boise</t>
  </si>
  <si>
    <t>Andreessen Horowitz, Bessemer Venture Partners, Coatue Management</t>
  </si>
  <si>
    <t>Nexii</t>
  </si>
  <si>
    <t>Trane Technologies, Honeywell</t>
  </si>
  <si>
    <t>GalaxySpace</t>
  </si>
  <si>
    <t>$14M</t>
  </si>
  <si>
    <t>Shunwei Capital Partners, 5Y Capital, Legend Capital</t>
  </si>
  <si>
    <t>Insider</t>
  </si>
  <si>
    <t>$167M</t>
  </si>
  <si>
    <t>Wamda Capital, Endeavor, Riverwood Capital</t>
  </si>
  <si>
    <t>Spiber</t>
  </si>
  <si>
    <t>Tsuruoka</t>
  </si>
  <si>
    <t>$520M</t>
  </si>
  <si>
    <t>Cool Japan Fund, JAFCO, The Carlyle Group</t>
  </si>
  <si>
    <t>Ada Support</t>
  </si>
  <si>
    <t>$191M</t>
  </si>
  <si>
    <t>Version One Ventures, Bessemer Venture Partners, FirstMark Capital</t>
  </si>
  <si>
    <t>AgentSync</t>
  </si>
  <si>
    <t>$111M</t>
  </si>
  <si>
    <t>Craft Ventures, Caffeinated Capital, Operator Collective</t>
  </si>
  <si>
    <t>Alation</t>
  </si>
  <si>
    <t>Costanoa Ventures, Data Collective, Salesforce Ventures</t>
  </si>
  <si>
    <t>BigPanda</t>
  </si>
  <si>
    <t>$317M</t>
  </si>
  <si>
    <t>Advent International, Battery Ventures, Sequoia Capital Israel</t>
  </si>
  <si>
    <t>CarDekho</t>
  </si>
  <si>
    <t>Jaipur</t>
  </si>
  <si>
    <t>Sequoia Capital India, Hillhouse Capital Management, Sunley House Capital Management</t>
  </si>
  <si>
    <t>Copado</t>
  </si>
  <si>
    <t>Insight Partners, Salesforce Ventures, Perpetual Investors</t>
  </si>
  <si>
    <t>DailyPay</t>
  </si>
  <si>
    <t>$189M</t>
  </si>
  <si>
    <t>RPM Ventures, Inspiration Ventures, Carrick Capital Partners</t>
  </si>
  <si>
    <t>FloQast</t>
  </si>
  <si>
    <t>Polaris Partners, Insight Partners, Norwest Venture Partners</t>
  </si>
  <si>
    <t>Gem</t>
  </si>
  <si>
    <t>Accel, Greylock Partners, Meritech Capital Partners</t>
  </si>
  <si>
    <t>GrubMarket</t>
  </si>
  <si>
    <t>GGV Capital, BlackRock, ACE &amp; Company</t>
  </si>
  <si>
    <t>Helium Systems</t>
  </si>
  <si>
    <t>FirstMark Capital, Tiger Global Management, FTX Venture</t>
  </si>
  <si>
    <t>Inari</t>
  </si>
  <si>
    <t>$337M</t>
  </si>
  <si>
    <t>Flagship Pioneering, Alexandria Venture Investments, Investment Corporation of Dubai</t>
  </si>
  <si>
    <t>Jokr</t>
  </si>
  <si>
    <t>$430M</t>
  </si>
  <si>
    <t>GGV Capital, Tiger Global Management, Greycroft</t>
  </si>
  <si>
    <t>LivSpace</t>
  </si>
  <si>
    <t>Jungle Ventures, Helion Venture Partners, INGKA Investments</t>
  </si>
  <si>
    <t>Merama</t>
  </si>
  <si>
    <t>SoftBank Latin America Fund, Advent International, Balderton Capital</t>
  </si>
  <si>
    <t>MindTickle</t>
  </si>
  <si>
    <t>Qualcomm Ventures, Accel, Canaan Partners</t>
  </si>
  <si>
    <t>MyGlamm</t>
  </si>
  <si>
    <t>L'Occitane, Trifecta Capital, Bessemer Venture Partners</t>
  </si>
  <si>
    <t>Oda</t>
  </si>
  <si>
    <t>Oslo</t>
  </si>
  <si>
    <t>Kinnevik, Softbank Group, Prosus Ventures</t>
  </si>
  <si>
    <t>Offchain Labs</t>
  </si>
  <si>
    <t>Princeton</t>
  </si>
  <si>
    <t>$124M</t>
  </si>
  <si>
    <t>Pantera Capital, Polychain Capital, Lightspeed Venture Partners</t>
  </si>
  <si>
    <t>Phantom</t>
  </si>
  <si>
    <t>$118M</t>
  </si>
  <si>
    <t>Paradigm, Andreessen Horowitz, Jump Capital</t>
  </si>
  <si>
    <t>Pilot.com</t>
  </si>
  <si>
    <t>Index Ventures, Sequoia Capital, Bezos Expeditions</t>
  </si>
  <si>
    <t>Prime Medicine</t>
  </si>
  <si>
    <t>Newpath Partners, Google Ventures, F-Prime Capital</t>
  </si>
  <si>
    <t>Public</t>
  </si>
  <si>
    <t>$309M</t>
  </si>
  <si>
    <t>Accel, Greycroft, Advancit Capital</t>
  </si>
  <si>
    <t>Qumulo</t>
  </si>
  <si>
    <t>$347M</t>
  </si>
  <si>
    <t>Madrona Venture Group, Kleiner Perkins Caufield &amp; Byers, Highland Capital Partners</t>
  </si>
  <si>
    <t>Rohlik</t>
  </si>
  <si>
    <t>Prague</t>
  </si>
  <si>
    <t>Czech Republic</t>
  </si>
  <si>
    <t>Partech Partners, Index Ventures, Quadrille Capital</t>
  </si>
  <si>
    <t>SeekOut</t>
  </si>
  <si>
    <t>Mayfield, Madrona Venture Group, Tiger Global Management</t>
  </si>
  <si>
    <t>SmartMore</t>
  </si>
  <si>
    <t>IDG Capital, ZhenFund, Sequoia Capital China</t>
  </si>
  <si>
    <t>Tealium</t>
  </si>
  <si>
    <t>Georgian Partners, Silver Lake, Presidio Ventures</t>
  </si>
  <si>
    <t>UpGrad</t>
  </si>
  <si>
    <t>$194M</t>
  </si>
  <si>
    <t>Workhuman</t>
  </si>
  <si>
    <t>$9M</t>
  </si>
  <si>
    <t>ICG</t>
  </si>
  <si>
    <t>Xpressbees</t>
  </si>
  <si>
    <t>$573M</t>
  </si>
  <si>
    <t>Norwest Venture Partners, Investcorp, Blackstone</t>
  </si>
  <si>
    <t>L&amp;P Cosmetic</t>
  </si>
  <si>
    <t>$33M</t>
  </si>
  <si>
    <t>CDIB Capital</t>
  </si>
  <si>
    <t>Mininglamp Technology</t>
  </si>
  <si>
    <t>$787M</t>
  </si>
  <si>
    <t>Russia-China Investment Fund, Tencent Holdings, Sequoia Capital China</t>
  </si>
  <si>
    <t>Luoji Siwei</t>
  </si>
  <si>
    <t>$144M</t>
  </si>
  <si>
    <t>IRL</t>
  </si>
  <si>
    <t>$197M</t>
  </si>
  <si>
    <t>Goodwater Capital, Floodgate, Founders Fund</t>
  </si>
  <si>
    <t>Modern Health</t>
  </si>
  <si>
    <t>Kleiner Perkins Caufield &amp; Byers, Afore Capital, Founders Fund</t>
  </si>
  <si>
    <t>Tuhu</t>
  </si>
  <si>
    <t>$875M</t>
  </si>
  <si>
    <t>Qiming Venture Partners, Yaxia Automobile, Far East Horizon</t>
  </si>
  <si>
    <t>CloudBees</t>
  </si>
  <si>
    <t>Matrix Partners, Lightspeed Venture Partners, Verizon Ventures</t>
  </si>
  <si>
    <t>Elemy</t>
  </si>
  <si>
    <t>General Catalyst, Bling Capital, Felicis Ventures</t>
  </si>
  <si>
    <t>Guideline</t>
  </si>
  <si>
    <t>Happy Money</t>
  </si>
  <si>
    <t>Tustin</t>
  </si>
  <si>
    <t>FirstMark Capital, Anthemis, CMFG Ventures</t>
  </si>
  <si>
    <t>Rebellion Defense</t>
  </si>
  <si>
    <t>Washington DC</t>
  </si>
  <si>
    <t>Venrock, Innovation Endeavors, Insights Partners</t>
  </si>
  <si>
    <t>STORD</t>
  </si>
  <si>
    <t>$205M</t>
  </si>
  <si>
    <t>Dynamo VC, Susa Ventures, Founders Fund</t>
  </si>
  <si>
    <t>At-Bay</t>
  </si>
  <si>
    <t>$292M</t>
  </si>
  <si>
    <t>Lightspeed Venture Partners, Khosla Ventures, Munich Re Ventures</t>
  </si>
  <si>
    <t>TELD</t>
  </si>
  <si>
    <t>Qingdao</t>
  </si>
  <si>
    <t>$396M</t>
  </si>
  <si>
    <t>China Reform Fund, Gaopeng Capital, Jinhui Xingye</t>
  </si>
  <si>
    <t>Acko General Insurance</t>
  </si>
  <si>
    <t>$458M</t>
  </si>
  <si>
    <t>Intact Ventures, Munich Re Ventures, General Atlantic</t>
  </si>
  <si>
    <t>apna</t>
  </si>
  <si>
    <t>Sequoia Capital India, Rocketship.vc, Lightspeed India Partners</t>
  </si>
  <si>
    <t>Beyond Identity</t>
  </si>
  <si>
    <t>New Enterprise Associates, Koch Disruptive Technologies, Evolution Equity Partners</t>
  </si>
  <si>
    <t>Carousell</t>
  </si>
  <si>
    <t>$288M</t>
  </si>
  <si>
    <t>500 Global, Rakuten Ventures, Golden Gate Ventures</t>
  </si>
  <si>
    <t>Chief</t>
  </si>
  <si>
    <t>$140M</t>
  </si>
  <si>
    <t>General Catalyst, Inspired Capital, Flybridge Capital Partners</t>
  </si>
  <si>
    <t>CoinDCX</t>
  </si>
  <si>
    <t>Maharashtra</t>
  </si>
  <si>
    <t>$109M</t>
  </si>
  <si>
    <t>Polychain Capital, Coinbase Ventures, Jump Capital</t>
  </si>
  <si>
    <t>Daily Harvest</t>
  </si>
  <si>
    <t>M13, Lightspeed Venture Partners, Lone Pine Capital</t>
  </si>
  <si>
    <t>Enpal</t>
  </si>
  <si>
    <t>$304M</t>
  </si>
  <si>
    <t>HV Capital, Softbank Group, BlackRock</t>
  </si>
  <si>
    <t>eSentire</t>
  </si>
  <si>
    <t>Waterloo</t>
  </si>
  <si>
    <t>Edison Partners, Georgian Partners, VentureLink</t>
  </si>
  <si>
    <t>Firefly Aerospace</t>
  </si>
  <si>
    <t>Cedar Park</t>
  </si>
  <si>
    <t>XBTO Ventures, Raven One Ventures, SK Ventures</t>
  </si>
  <si>
    <t>Fundbox</t>
  </si>
  <si>
    <t>Khosla Ventures, General Catalyst, Blumberg Capital</t>
  </si>
  <si>
    <t>G2</t>
  </si>
  <si>
    <t>$258M</t>
  </si>
  <si>
    <t>Pritzker Group Venture Capital, Accel, Hyde Park Venture Partners</t>
  </si>
  <si>
    <t>Gaussian Robotics</t>
  </si>
  <si>
    <t>BlueRun Ventures, Grand Flight Investment, Meituan Dianping</t>
  </si>
  <si>
    <t>GetYourGuide</t>
  </si>
  <si>
    <t>$656M</t>
  </si>
  <si>
    <t>Spark Capital, Highland Europe, Sunstone Capital</t>
  </si>
  <si>
    <t>GlobalBees</t>
  </si>
  <si>
    <t>$185M</t>
  </si>
  <si>
    <t>Chiratae Ventures, SoftBank Group, Trifecta Capital</t>
  </si>
  <si>
    <t>Ivalua</t>
  </si>
  <si>
    <t>$134M</t>
  </si>
  <si>
    <t>Ardian, Tiger Global Management, KKR</t>
  </si>
  <si>
    <t>Juanpi</t>
  </si>
  <si>
    <t>$136M</t>
  </si>
  <si>
    <t>Tiantu Capital, SAIF Partners China, Newsion Venture Capital</t>
  </si>
  <si>
    <t>Karat</t>
  </si>
  <si>
    <t>8VC, Norwest Venture Partners, Tiger Global Management</t>
  </si>
  <si>
    <t>LEAD School</t>
  </si>
  <si>
    <t>Andheri</t>
  </si>
  <si>
    <t>WestBridge Capital, GSV Ventures, Elevar Equity</t>
  </si>
  <si>
    <t>Nexthink</t>
  </si>
  <si>
    <t>Prilly</t>
  </si>
  <si>
    <t>$346M</t>
  </si>
  <si>
    <t>Auriga, Galeo Ventures, Highland Europe</t>
  </si>
  <si>
    <t>People.ai</t>
  </si>
  <si>
    <t>GGV Capital, Lightspeed Venture Partners, ICONIQ Capital</t>
  </si>
  <si>
    <t>Pharmapacks</t>
  </si>
  <si>
    <t>Islandia</t>
  </si>
  <si>
    <t>The Carlyle Group</t>
  </si>
  <si>
    <t>Rightway</t>
  </si>
  <si>
    <t>Thrive Capital, Khosla Ventures, Tiger Global Management</t>
  </si>
  <si>
    <t>Sennder</t>
  </si>
  <si>
    <t>Accelm Scania Growth Capital, Lakestar</t>
  </si>
  <si>
    <t>Sisense</t>
  </si>
  <si>
    <t>Opus Capital, Genesis Partners, Battery Ventures</t>
  </si>
  <si>
    <t>Staffbase</t>
  </si>
  <si>
    <t>Chemnitz</t>
  </si>
  <si>
    <t>Insight Partners, e.ventures, General Atlantic</t>
  </si>
  <si>
    <t>Sunbit</t>
  </si>
  <si>
    <t>Zeev Ventures, Group11, Chicago Ventures</t>
  </si>
  <si>
    <t>TangoMe</t>
  </si>
  <si>
    <t>Draper Fisher Jurtson, Qualcomm Ventures, Alibaba Group</t>
  </si>
  <si>
    <t>The Bank of London</t>
  </si>
  <si>
    <t>Mangrove Capital Partners,14W, ForgeLight</t>
  </si>
  <si>
    <t>Zego</t>
  </si>
  <si>
    <t>LocalGlobe, Balderton Capital, Target Global</t>
  </si>
  <si>
    <t>Nxin</t>
  </si>
  <si>
    <t>$53M</t>
  </si>
  <si>
    <t>Beijing Juneng Hesheng Industry Investment Fund, Beijing Shuju Xinrong Fund</t>
  </si>
  <si>
    <t>Mamaearth</t>
  </si>
  <si>
    <t>Fireside Ventures, Sequoia Capital India, Stellaris Venture Partners</t>
  </si>
  <si>
    <t>Radius Payment Solutions</t>
  </si>
  <si>
    <t>Crewe</t>
  </si>
  <si>
    <t>Inflexion Private Equity</t>
  </si>
  <si>
    <t>Rivigo</t>
  </si>
  <si>
    <t>$247M</t>
  </si>
  <si>
    <t>SAIF Partners India, Warburg Pincus, Trifecta Capital Advisors</t>
  </si>
  <si>
    <t>Rubicon</t>
  </si>
  <si>
    <t>Goldman Sachs, Leonardo DiCaprio, Promecap</t>
  </si>
  <si>
    <t>Socar</t>
  </si>
  <si>
    <t>Jeju-do</t>
  </si>
  <si>
    <t>Bain Capital, Altos Ventures, Songhyun Investment</t>
  </si>
  <si>
    <t>MobileCoin</t>
  </si>
  <si>
    <t>$107M</t>
  </si>
  <si>
    <t>General Catalyst, Future Ventures, AU21</t>
  </si>
  <si>
    <t>Density</t>
  </si>
  <si>
    <t>Founders Fund, Upfront Ventures, 01 Advisors</t>
  </si>
  <si>
    <t>Instabase</t>
  </si>
  <si>
    <t>$132M</t>
  </si>
  <si>
    <t>New Enterprise Associates, Greylock Partners, Andreessen Horowitz</t>
  </si>
  <si>
    <t>Jiuxian</t>
  </si>
  <si>
    <t>Sequoia Capital China, Rich Land Capital, Merrysunny Wealth</t>
  </si>
  <si>
    <t>Matrixport</t>
  </si>
  <si>
    <t>Dragonfly Captial, Qiming Venture Partners, DST Global</t>
  </si>
  <si>
    <t>Mixpanel</t>
  </si>
  <si>
    <t>Bain Capital Tech Opportunities, Andreessen Horowitz, Sequoia Capital</t>
  </si>
  <si>
    <t>Sendbird</t>
  </si>
  <si>
    <t>FundersClub, Y Combinator, Tiger Global Management</t>
  </si>
  <si>
    <t>OrCam Technologies</t>
  </si>
  <si>
    <t>$86M</t>
  </si>
  <si>
    <t>Intel Capital, Aviv Venture Capital</t>
  </si>
  <si>
    <t>Leap Motor</t>
  </si>
  <si>
    <t>Sequoia Capital China, Gopher Asset Management, Shanghai Electric Group</t>
  </si>
  <si>
    <t>1KMXC</t>
  </si>
  <si>
    <t>Goldman Sachs Asset Management, SDP Investment, Alibaba Group</t>
  </si>
  <si>
    <t>58 Daojia</t>
  </si>
  <si>
    <t>KKR, Alibaba Group, Ping An Insurance</t>
  </si>
  <si>
    <t>Agile Robots</t>
  </si>
  <si>
    <t>Hillhouse Capital Management, Sequoia Capital China, Linear Venture</t>
  </si>
  <si>
    <t>Aibee</t>
  </si>
  <si>
    <t>$273M</t>
  </si>
  <si>
    <t>Sequoia Capital China, Lenovo Capital and Incubator, Group GSR Ventures</t>
  </si>
  <si>
    <t>Aircall</t>
  </si>
  <si>
    <t>Balderton Capital, Next World Capital, Draper Esprit</t>
  </si>
  <si>
    <t>Ajaib</t>
  </si>
  <si>
    <t>Softbank Ventures Asia, Alpha JWC Ventures, Insignia Ventures Partners</t>
  </si>
  <si>
    <t>Alto Pharmacy</t>
  </si>
  <si>
    <t>Jackson Square Ventures, Greenoaks Capital Management, Softbank Group</t>
  </si>
  <si>
    <t>Amagi</t>
  </si>
  <si>
    <t>Mayfield, Accel, Norwest Venture Partners</t>
  </si>
  <si>
    <t>Amount</t>
  </si>
  <si>
    <t>$243M</t>
  </si>
  <si>
    <t>Invus Group, Hanaco Venture Capital, WestCap Group</t>
  </si>
  <si>
    <t>Amperity</t>
  </si>
  <si>
    <t>Madrona Venture Group, Tiger Global Management, Madera Technology Partners</t>
  </si>
  <si>
    <t>Anyscale</t>
  </si>
  <si>
    <t>Andreessen Horowitz, Intel Capital, Foundation Capital</t>
  </si>
  <si>
    <t>Aptos</t>
  </si>
  <si>
    <t>Andreessen Horowitz, Coinbase Ventures, Tiger Global Management</t>
  </si>
  <si>
    <t>Aqua Security</t>
  </si>
  <si>
    <t>Ramat Gan</t>
  </si>
  <si>
    <t>$265M</t>
  </si>
  <si>
    <t>TLV Partners, Lightspeed Venture Partners, M12</t>
  </si>
  <si>
    <t>Assembly</t>
  </si>
  <si>
    <t>Advent International, PSG, Providence Equity Partners</t>
  </si>
  <si>
    <t>Assent</t>
  </si>
  <si>
    <t>Ottawa</t>
  </si>
  <si>
    <t>$534M</t>
  </si>
  <si>
    <t>Vista Equity Partners, Warburg Pincus, First Ascent Ventures</t>
  </si>
  <si>
    <t>Augury</t>
  </si>
  <si>
    <t>Lerer Hippeau, Munich Re Ventures, Eclipse Ventures</t>
  </si>
  <si>
    <t>Axelar</t>
  </si>
  <si>
    <t>$64M</t>
  </si>
  <si>
    <t>Lemniscap VC, North Island Ventures, Polychain Capital</t>
  </si>
  <si>
    <t>Axiom Space</t>
  </si>
  <si>
    <t>C5 Capital, Hemisphere Ventures, The Venture Collective</t>
  </si>
  <si>
    <t>Banma Network Technologies</t>
  </si>
  <si>
    <t>$697M</t>
  </si>
  <si>
    <t>Yunfeng Capital, SDIC Innovation Investment Management, Shang Qi Capital</t>
  </si>
  <si>
    <t>BeiBei</t>
  </si>
  <si>
    <t>Banyan Capital, New Horizon Capital, IDG Capital Partners</t>
  </si>
  <si>
    <t>BenevolentAI</t>
  </si>
  <si>
    <t>Woodford Investment Management</t>
  </si>
  <si>
    <t>Berlin Brands Group</t>
  </si>
  <si>
    <t>Ardian, Bain Capital</t>
  </si>
  <si>
    <t>Betterfly</t>
  </si>
  <si>
    <t>QED Investors, DST Global, Endeavor</t>
  </si>
  <si>
    <t>BitFury</t>
  </si>
  <si>
    <t>Georgian Co-Investment Fund, iTech Capital, Galaxy Digital</t>
  </si>
  <si>
    <t>BlackBuck</t>
  </si>
  <si>
    <t>Accel, Sands Capital, International Finance Corporation</t>
  </si>
  <si>
    <t>Bluecore</t>
  </si>
  <si>
    <t>$238M</t>
  </si>
  <si>
    <t>FirstMark Capital, Georgian Partners, Norwest Venture Partners</t>
  </si>
  <si>
    <t>BlueVoyant</t>
  </si>
  <si>
    <t>$526M</t>
  </si>
  <si>
    <t>8VC, Liberty Strategic Capital, Eden Global Partners</t>
  </si>
  <si>
    <t>bolttech</t>
  </si>
  <si>
    <t>Mundi Ventures, Doqling Capital Partners, Activant Capital</t>
  </si>
  <si>
    <t>Boom Supersonic</t>
  </si>
  <si>
    <t>Englewood</t>
  </si>
  <si>
    <t>WRVI Capital, Caffeinated Capital, Y Combinator</t>
  </si>
  <si>
    <t>Bringg</t>
  </si>
  <si>
    <t>Salesforce Ventures, next47, Pereg Ventures</t>
  </si>
  <si>
    <t>C2FO</t>
  </si>
  <si>
    <t>Leawood</t>
  </si>
  <si>
    <t>Union Square Ventures, Summerhill Venture Partners, Mithril Capital Management</t>
  </si>
  <si>
    <t>Cadence</t>
  </si>
  <si>
    <t>Thrive Capital, General Catalyst, Coatue Management</t>
  </si>
  <si>
    <t>CAIS</t>
  </si>
  <si>
    <t>$406M</t>
  </si>
  <si>
    <t>Franklin Templeton, Motive Partners, Apollo Global Management</t>
  </si>
  <si>
    <t>Cameo</t>
  </si>
  <si>
    <t>Lightspeed Venture Partners, Kleiner Perkins Caufield &amp; Byers, Origin Ventures</t>
  </si>
  <si>
    <t>Capsule</t>
  </si>
  <si>
    <t>Thrive Capital, Durable Capital Partners, G Squared</t>
  </si>
  <si>
    <t>CargoX</t>
  </si>
  <si>
    <t>Valor Capital Group, Lightrock, Softbank Group</t>
  </si>
  <si>
    <t>Carro</t>
  </si>
  <si>
    <t>$595M</t>
  </si>
  <si>
    <t>SingTel Innov8, Alpha JWC Ventures, Golden Gate Ventures</t>
  </si>
  <si>
    <t>Carson Group</t>
  </si>
  <si>
    <t>Lincoln</t>
  </si>
  <si>
    <t>Bain Capital</t>
  </si>
  <si>
    <t>CHEQ</t>
  </si>
  <si>
    <t>$182M</t>
  </si>
  <si>
    <t>Battery Ventures, Tiger Global Management, Hanaco Ventures</t>
  </si>
  <si>
    <t>Chronosphere</t>
  </si>
  <si>
    <t>$254M</t>
  </si>
  <si>
    <t>Greylock Partners, Lux Capital, General Atlantic</t>
  </si>
  <si>
    <t>Cider</t>
  </si>
  <si>
    <t>Andreessen Horowitz, DST Global, IDG Capital</t>
  </si>
  <si>
    <t>Clara</t>
  </si>
  <si>
    <t>DST Global, General Catalyst, Monashees+</t>
  </si>
  <si>
    <t>Clearcover</t>
  </si>
  <si>
    <t>American Family Ventures, Cox Enterprises, OMERS Ventures</t>
  </si>
  <si>
    <t>CommerceIQ</t>
  </si>
  <si>
    <t>$196M</t>
  </si>
  <si>
    <t>Trinity Ventures, Madrona Venture Group, Shasta Ventures</t>
  </si>
  <si>
    <t>Contrast Security</t>
  </si>
  <si>
    <t>$269M</t>
  </si>
  <si>
    <t>Acero Capital, General Catalyst, M12</t>
  </si>
  <si>
    <t>Darwinbox</t>
  </si>
  <si>
    <t>Hyderabad</t>
  </si>
  <si>
    <t>Lightspeed India Partners, Sequoia Capital India, Endiya Partners</t>
  </si>
  <si>
    <t>Dental Monitoring</t>
  </si>
  <si>
    <t>$232M</t>
  </si>
  <si>
    <t>Vitruvian Partners, Merieux Equity Partners, Straumann</t>
  </si>
  <si>
    <t>DianRong</t>
  </si>
  <si>
    <t>Standard Chartered, FinSight Ventures, Affirma Capital</t>
  </si>
  <si>
    <t>Drata</t>
  </si>
  <si>
    <t>Cowboy Ventures, Leaders Fund, GGV Capital</t>
  </si>
  <si>
    <t>DriveNets</t>
  </si>
  <si>
    <t>Ra'anana</t>
  </si>
  <si>
    <t>Bessemer Venture Partners, Pitango Venture Capital, D1 Capital Partners</t>
  </si>
  <si>
    <t>Dune Analytics</t>
  </si>
  <si>
    <t>Multicoin Capital, Coatue Management, Dragonfly Capital Partners</t>
  </si>
  <si>
    <t>Dxy.cn</t>
  </si>
  <si>
    <t>Tencent Holdings, DCM Ventures</t>
  </si>
  <si>
    <t>EBANX</t>
  </si>
  <si>
    <t>$460M</t>
  </si>
  <si>
    <t>FTV Capital, Endeavor</t>
  </si>
  <si>
    <t>EcoFlow</t>
  </si>
  <si>
    <t>Delian Capital, China International Capital Corporation, Sequoia Capital China</t>
  </si>
  <si>
    <t>Electric</t>
  </si>
  <si>
    <t>$209M</t>
  </si>
  <si>
    <t>Primary Venture Partners, Bessemer Venture Partners, Harmonic Growth Partners</t>
  </si>
  <si>
    <t>Emerging Markets Property Group</t>
  </si>
  <si>
    <t>$279M</t>
  </si>
  <si>
    <t>OLX Group, KCK Group, EXOR Seeds</t>
  </si>
  <si>
    <t>Esusu</t>
  </si>
  <si>
    <t>$145M</t>
  </si>
  <si>
    <t>Next Play Ventures, Zeal Capital Partners, SoftBank Group</t>
  </si>
  <si>
    <t>Evidation</t>
  </si>
  <si>
    <t>B Capital Group,, GE Ventures, McKesson Ventures</t>
  </si>
  <si>
    <t>Expel</t>
  </si>
  <si>
    <t>Herndon</t>
  </si>
  <si>
    <t>Paladin Capital Group, Greycroft, Scale Venture Partners</t>
  </si>
  <si>
    <t>Fabric</t>
  </si>
  <si>
    <t>Innovation Endeavors, Aleph, Temasek</t>
  </si>
  <si>
    <t>Feedzai</t>
  </si>
  <si>
    <t>Fever Labs</t>
  </si>
  <si>
    <t>Accel, 14W, GS Growth</t>
  </si>
  <si>
    <t>Fiture</t>
  </si>
  <si>
    <t>$391M</t>
  </si>
  <si>
    <t>Bertelsmann Asia Investments, Sequoia Capital China, NIO Capital</t>
  </si>
  <si>
    <t>FLASH</t>
  </si>
  <si>
    <t>L Catterton, Trellis Partners, Vista Equity Partners</t>
  </si>
  <si>
    <t>Flash Express</t>
  </si>
  <si>
    <t>SCB 10X, Krungsri Finnovate, eWTP Capital</t>
  </si>
  <si>
    <t>FlashEx</t>
  </si>
  <si>
    <t>$359M</t>
  </si>
  <si>
    <t>Prometheus Capital, Matrix Partners China, JD Capital Management</t>
  </si>
  <si>
    <t>Fractal Analytics</t>
  </si>
  <si>
    <t>TPG Capital, Apax Partners, TA Associates</t>
  </si>
  <si>
    <t>Freshbooks</t>
  </si>
  <si>
    <t>Accomplice, Oak Investment Partners, Georgian Partners</t>
  </si>
  <si>
    <t>FXiaoKe</t>
  </si>
  <si>
    <t>$283M</t>
  </si>
  <si>
    <t>IDG Capital, Northern Light Venture Capital, DCM Ventures</t>
  </si>
  <si>
    <t>Gauntlet Networks</t>
  </si>
  <si>
    <t>Polychain Capital, Paradigm, Ribbit Capital</t>
  </si>
  <si>
    <t>Geek+</t>
  </si>
  <si>
    <t>$439M</t>
  </si>
  <si>
    <t>Volcanics Ventures, Vertex Ventures China, Warburg Pincus</t>
  </si>
  <si>
    <t>Gelato</t>
  </si>
  <si>
    <t>Greylock Partners, Google Ventures, BlackRock</t>
  </si>
  <si>
    <t>Glia</t>
  </si>
  <si>
    <t>Wildcat Capital Management, Insight Partners, Tola Capital</t>
  </si>
  <si>
    <t>GO1</t>
  </si>
  <si>
    <t>Brisbane</t>
  </si>
  <si>
    <t>$284M</t>
  </si>
  <si>
    <t>Y Combinator, M12, SEEK</t>
  </si>
  <si>
    <t>Groq</t>
  </si>
  <si>
    <t>TDK Ventures, Social Capital, D1 Capital Partners</t>
  </si>
  <si>
    <t>Hailo</t>
  </si>
  <si>
    <t>Glory Ventures, Maniv Mobility</t>
  </si>
  <si>
    <t>Haomao.AI</t>
  </si>
  <si>
    <t>Qualcomm Ventures, Nine Intelligence Capital, Hillhouse Capital Management</t>
  </si>
  <si>
    <t>Hasura</t>
  </si>
  <si>
    <t>Nexus Venture Partners, Vertex Ventures, STRIVE</t>
  </si>
  <si>
    <t>HAYDON</t>
  </si>
  <si>
    <t>Tencent Holdings, Hillhouse Capital Management</t>
  </si>
  <si>
    <t>Heyday</t>
  </si>
  <si>
    <t>Khosla Ventures,General Catalyst, Victory Park Capital</t>
  </si>
  <si>
    <t>HMD Global</t>
  </si>
  <si>
    <t>Espoo</t>
  </si>
  <si>
    <t>Ginko Ventures</t>
  </si>
  <si>
    <t>Hotmart</t>
  </si>
  <si>
    <t>Technology Crossover Ventures, Alkeon Capital Management, General Atlantic</t>
  </si>
  <si>
    <t>Huike Group</t>
  </si>
  <si>
    <t>Fosun RZ Capital, Oceanwide Holdings, Shenzhen Qianhe Capital Management Co.</t>
  </si>
  <si>
    <t>Human Interest</t>
  </si>
  <si>
    <t>Wing Venture Capital, Slow Ventures, Uncork Capital</t>
  </si>
  <si>
    <t>Ibotta</t>
  </si>
  <si>
    <t>$93M</t>
  </si>
  <si>
    <t>Koch Disruptive Technologies, Teamworthy Ventures, GGV Capital</t>
  </si>
  <si>
    <t>iCarbonX</t>
  </si>
  <si>
    <t>Tencent, Vcanbio</t>
  </si>
  <si>
    <t>iFood</t>
  </si>
  <si>
    <t>Osasco</t>
  </si>
  <si>
    <t>$592M</t>
  </si>
  <si>
    <t>Movile, Just Eat, Naspers</t>
  </si>
  <si>
    <t>InFarm</t>
  </si>
  <si>
    <t>Atomico, Hanaco Venture Capital, TriplePoint Capital</t>
  </si>
  <si>
    <t>Infobip</t>
  </si>
  <si>
    <t>Vodnjan</t>
  </si>
  <si>
    <t>Croatia</t>
  </si>
  <si>
    <t>One Equity Partners</t>
  </si>
  <si>
    <t>Injective Protocol</t>
  </si>
  <si>
    <t>$17M</t>
  </si>
  <si>
    <t>Pantera Capital, Cadenza Ventures, BlockTower Capital</t>
  </si>
  <si>
    <t>Intellifusion</t>
  </si>
  <si>
    <t>$173M</t>
  </si>
  <si>
    <t>BOC International, TopoScend Capital, Hongxiu VC</t>
  </si>
  <si>
    <t>Interos</t>
  </si>
  <si>
    <t>Arlington</t>
  </si>
  <si>
    <t>$135M</t>
  </si>
  <si>
    <t>Kleiner Perkins Caufield &amp; Byers, NightDragon Security, Venrock</t>
  </si>
  <si>
    <t>Iodine Software</t>
  </si>
  <si>
    <t>Advent International, Bain Capital Ventures, Silversmith Capital Partners</t>
  </si>
  <si>
    <t>JoyTunes</t>
  </si>
  <si>
    <t>$92M</t>
  </si>
  <si>
    <t>Genesis Partners, Aleph, Insight Partners</t>
  </si>
  <si>
    <t>Kendra Scott</t>
  </si>
  <si>
    <t>Berkshire Partners, Norwest Venture Partners</t>
  </si>
  <si>
    <t>Kitopi</t>
  </si>
  <si>
    <t>CE-Ventures, BECO Capital, Nordstar</t>
  </si>
  <si>
    <t>KnowBox</t>
  </si>
  <si>
    <t>$306M</t>
  </si>
  <si>
    <t>TAL Education Group, Legend Star, Alibaba Group</t>
  </si>
  <si>
    <t>Kopi Kenangan</t>
  </si>
  <si>
    <t>Horizons Ventures, Sequoia Capital India, Alpha JWC Ventures</t>
  </si>
  <si>
    <t>Lamabang</t>
  </si>
  <si>
    <t>5Y Capital, Matrix Partners China, K2VC</t>
  </si>
  <si>
    <t>LayerZero Labs</t>
  </si>
  <si>
    <t>Andreessen Horowitz, FTX Ventures, Tiger Global Management</t>
  </si>
  <si>
    <t>Lessen</t>
  </si>
  <si>
    <t>Khosla Ventures, General Catalyst, Navitas Capital</t>
  </si>
  <si>
    <t>LetsGetChecked</t>
  </si>
  <si>
    <t>Optum Ventures, Qiming Venture Partners, Transformation Capital</t>
  </si>
  <si>
    <t>Licious</t>
  </si>
  <si>
    <t>3one4 Capital Partners, Bertelsmann India Investments, Vertex Ventures SE Asia</t>
  </si>
  <si>
    <t>LinkDoc Technology</t>
  </si>
  <si>
    <t>China Investment Corporation, New Enterprise Associates</t>
  </si>
  <si>
    <t>Locus Robotics</t>
  </si>
  <si>
    <t>Wilmington</t>
  </si>
  <si>
    <t>Scale Venture Partners, Bond, Tiger Global Management</t>
  </si>
  <si>
    <t>Lookout</t>
  </si>
  <si>
    <t>Accel Partners, Greylock Partners, Lowercase Capital</t>
  </si>
  <si>
    <t>Lydia</t>
  </si>
  <si>
    <t>NewAlpha, XAnge Private Equity, Tencent Holdings</t>
  </si>
  <si>
    <t>MadeiraMadeira</t>
  </si>
  <si>
    <t>Parana</t>
  </si>
  <si>
    <t>Flybridge Capital Partners, SoftBank Group, Monashees+</t>
  </si>
  <si>
    <t>Maimai</t>
  </si>
  <si>
    <t>Morningside Venture Capital, IDG Capital, DCM Ventures</t>
  </si>
  <si>
    <t>Mammoth Biosciences</t>
  </si>
  <si>
    <t>NFX, Plum Alley, Mayfield</t>
  </si>
  <si>
    <t>Masterworks</t>
  </si>
  <si>
    <t>Left Lane Capital, Galaxy Interactive, Tru Arrow Partners</t>
  </si>
  <si>
    <t>Maven Clinic</t>
  </si>
  <si>
    <t>Female Founders Fund, Oak HC/FT Partners, Sequoia Capital</t>
  </si>
  <si>
    <t>MediaMath</t>
  </si>
  <si>
    <t>Silicon Valley Bank, QED Investors, European Founders Fund</t>
  </si>
  <si>
    <t>Meero</t>
  </si>
  <si>
    <t>Aglae Ventures, Global Founders Capital, Alven Capital</t>
  </si>
  <si>
    <t>Mensa Brands</t>
  </si>
  <si>
    <t>Accel, Falcon Edge Capital, Norwest Venture Partners</t>
  </si>
  <si>
    <t>Mia.com</t>
  </si>
  <si>
    <t>Sequoia Capital China, ZhenFund, K2 Ventures</t>
  </si>
  <si>
    <t>Minio</t>
  </si>
  <si>
    <t>$126M</t>
  </si>
  <si>
    <t>General Catalyst, Nexus Venture Partners, Dell Technologies Capital</t>
  </si>
  <si>
    <t>Mobvoi</t>
  </si>
  <si>
    <t>Sequoia Capital China, SIG Asia Investments, ZhenFund</t>
  </si>
  <si>
    <t>Moka</t>
  </si>
  <si>
    <t>GGV Capital, GSR Ventures, FreesFund</t>
  </si>
  <si>
    <t>Momenta</t>
  </si>
  <si>
    <t>Sinovation Ventures, Tencent Holdings, Sequoia Capital China</t>
  </si>
  <si>
    <t>Morning Consult</t>
  </si>
  <si>
    <t>$91M</t>
  </si>
  <si>
    <t>Advance Venture Partners, Susquehanna Growth Equity, Lupa Systems</t>
  </si>
  <si>
    <t>Movile</t>
  </si>
  <si>
    <t>$588M</t>
  </si>
  <si>
    <t>Innova Capital - FIP, 3G Capital Management, Prosus Ventures</t>
  </si>
  <si>
    <t>Mux</t>
  </si>
  <si>
    <t>Accel, Cobalt Capital, Andreessen Horowitz</t>
  </si>
  <si>
    <t>Nature's Fynd</t>
  </si>
  <si>
    <t>$463M</t>
  </si>
  <si>
    <t>Danone Manifesto Ventures, 1955 Capital, Breakthrough Energy Ventures</t>
  </si>
  <si>
    <t>Newlink Group</t>
  </si>
  <si>
    <t>JOY Capital, NIO Capital, Blueflame Capital</t>
  </si>
  <si>
    <t>News Break</t>
  </si>
  <si>
    <t>IDG Capital, Francisco Partners, ZhenFund</t>
  </si>
  <si>
    <t>Newsela</t>
  </si>
  <si>
    <t>Owl Ventures, Technology Crossover Ventures, Tao Capital Partners</t>
  </si>
  <si>
    <t>NIUM</t>
  </si>
  <si>
    <t>Vertex Ventures SE Asia, Global Founders Capital, Visa Ventures</t>
  </si>
  <si>
    <t>NoBroker</t>
  </si>
  <si>
    <t>General Atlantic, Elevation Capital, BEENEXT</t>
  </si>
  <si>
    <t>Noname Security</t>
  </si>
  <si>
    <t>$220M</t>
  </si>
  <si>
    <t>Insight Partners, Lightspeed Venture Partners, CyberStarts</t>
  </si>
  <si>
    <t>Numbrs</t>
  </si>
  <si>
    <t>Zurich</t>
  </si>
  <si>
    <t>Investment Corporation of Dubai, Centralway</t>
  </si>
  <si>
    <t>Omada Health</t>
  </si>
  <si>
    <t>U.S. Venture Partners, dRx Capital, Andreessen Horowitz</t>
  </si>
  <si>
    <t>Omio</t>
  </si>
  <si>
    <t>Lakestar, Battery Ventures, New Enterprise Associates</t>
  </si>
  <si>
    <t>ONE</t>
  </si>
  <si>
    <t>$515M</t>
  </si>
  <si>
    <t>Temasek, Guggenheim Investments, Qatar Investment Authority</t>
  </si>
  <si>
    <t>OpenWeb</t>
  </si>
  <si>
    <t>Insight Partners, AltaIR Capital, Norma Investments</t>
  </si>
  <si>
    <t>Orbbec Technology</t>
  </si>
  <si>
    <t>R-Z Capital, Green Pine Capital Partners, SAIF Partners China</t>
  </si>
  <si>
    <t>Orca Bio</t>
  </si>
  <si>
    <t>Lightspeed Venture Partners, Data Collective, 8VC</t>
  </si>
  <si>
    <t>Orchard</t>
  </si>
  <si>
    <t>Accomplice, Juxtapose, FirstMark Capital</t>
  </si>
  <si>
    <t>Owkin</t>
  </si>
  <si>
    <t>Google Ventures, Cathay Innovation, NJF Capital</t>
  </si>
  <si>
    <t>PandaDoc</t>
  </si>
  <si>
    <t>$51M</t>
  </si>
  <si>
    <t>Rembrandt Venture Partners, M12, Altos Ventures</t>
  </si>
  <si>
    <t>Pat McGrath Labs</t>
  </si>
  <si>
    <t>$60M</t>
  </si>
  <si>
    <t>One Luxury Group, Eurazeo</t>
  </si>
  <si>
    <t>PatSnap</t>
  </si>
  <si>
    <t>Sequoia Capital China, Shunwei Capital Partners, Qualgro</t>
  </si>
  <si>
    <t>Payhawk</t>
  </si>
  <si>
    <t>$239M</t>
  </si>
  <si>
    <t>Earlybird Venture Capital, Eleven Ventures, QED Investors</t>
  </si>
  <si>
    <t>Pentera</t>
  </si>
  <si>
    <t>Petah Tikva</t>
  </si>
  <si>
    <t>AWZ Ventures, Blackstone, Insight Partners</t>
  </si>
  <si>
    <t>Pet Circle</t>
  </si>
  <si>
    <t>Alexandria</t>
  </si>
  <si>
    <t>Prysm Capital, Baillie Gifford &amp; Co., TDM Growth Partners</t>
  </si>
  <si>
    <t>PicsArt</t>
  </si>
  <si>
    <t>Sequoia Capital, DCM Ventures, Insight Partners</t>
  </si>
  <si>
    <t>PLACE</t>
  </si>
  <si>
    <t>Bellingham</t>
  </si>
  <si>
    <t>Goldman Sachs Asset Management, 3L</t>
  </si>
  <si>
    <t>Placer.ai</t>
  </si>
  <si>
    <t>Fifth Wall Ventures, JBV Capital, Array Ventures</t>
  </si>
  <si>
    <t>Playco</t>
  </si>
  <si>
    <t>Sozo Ventures, Caffeinated Capital, Sequoia Capital</t>
  </si>
  <si>
    <t>Poizon</t>
  </si>
  <si>
    <t>DST Global, Sequoia Capital China, Gaorong Capital</t>
  </si>
  <si>
    <t>PPRO</t>
  </si>
  <si>
    <t>Wellington Management, Eurazeo, Citi Ventures</t>
  </si>
  <si>
    <t>Printful</t>
  </si>
  <si>
    <t>Charlotte</t>
  </si>
  <si>
    <t>Bregal Sagemount</t>
  </si>
  <si>
    <t>Quantum Metric</t>
  </si>
  <si>
    <t>Colorado Springs</t>
  </si>
  <si>
    <t>Insight Partners, Bain Capital Ventures</t>
  </si>
  <si>
    <t>Quizlet</t>
  </si>
  <si>
    <t>Union Square Ventures, Altos Ventures, Costanoa Ventures</t>
  </si>
  <si>
    <t>RapidAPI</t>
  </si>
  <si>
    <t>Green Bay Ventures, M12, Andreessen Horowitz</t>
  </si>
  <si>
    <t>Razor</t>
  </si>
  <si>
    <t>Global Founders Capital, 468 Capital, Redalpine Venture Partners</t>
  </si>
  <si>
    <t>Red Ventures</t>
  </si>
  <si>
    <t>Fort Mill</t>
  </si>
  <si>
    <t>Silver Lake Partners, General Atlantic</t>
  </si>
  <si>
    <t>REEF Technology</t>
  </si>
  <si>
    <t>Target Global, UBS Asset Management, Mubadala Capital</t>
  </si>
  <si>
    <t>ReliaQuest</t>
  </si>
  <si>
    <t>Tampa</t>
  </si>
  <si>
    <t>KKR, FTV Capital, Ten Eleven Ventures</t>
  </si>
  <si>
    <t>Revolution Precrafted</t>
  </si>
  <si>
    <t>Manila</t>
  </si>
  <si>
    <t>$15M</t>
  </si>
  <si>
    <t>K2 Global, 500 Startups</t>
  </si>
  <si>
    <t>Rothy's</t>
  </si>
  <si>
    <t>$484M</t>
  </si>
  <si>
    <t>Alpargatas, GS Growth, Lightspeed Venture Partners</t>
  </si>
  <si>
    <t>SaltPay</t>
  </si>
  <si>
    <t>Tiger Global Management, Hedosophia</t>
  </si>
  <si>
    <t>Savage X Fenty</t>
  </si>
  <si>
    <t>Scalapay</t>
  </si>
  <si>
    <t>Milan</t>
  </si>
  <si>
    <t>Italy</t>
  </si>
  <si>
    <t>$416M</t>
  </si>
  <si>
    <t>Fasanara Capital, Tiger Global Management, Baleen Capital</t>
  </si>
  <si>
    <t>Scandit</t>
  </si>
  <si>
    <t>Atomico, NGP Capital, Google Ventures</t>
  </si>
  <si>
    <t>Sentry</t>
  </si>
  <si>
    <t>New Enterprise Associates, Accel, Bond</t>
  </si>
  <si>
    <t>Shield AI</t>
  </si>
  <si>
    <t>Andreessen Horowitz, Homebrew, Point72 Ventures</t>
  </si>
  <si>
    <t>Shift Technology</t>
  </si>
  <si>
    <t>Griffin Gaming Partners, Andreessen Horowitz, Battery Ventures</t>
  </si>
  <si>
    <t>ShipBob</t>
  </si>
  <si>
    <t>Hyde Park Venture Partners, FundersClub, Bain Capital Ventures</t>
  </si>
  <si>
    <t>Shippo</t>
  </si>
  <si>
    <t>Version One Ventures, Uncork Capital, Bessemer Venture Partners</t>
  </si>
  <si>
    <t>Sidecar Health</t>
  </si>
  <si>
    <t>GreatPoint Ventures, Tiger Global Management, Menlo Ventures</t>
  </si>
  <si>
    <t>Sift</t>
  </si>
  <si>
    <t>Union Square Ventures, Insight Partners, Spark Capital</t>
  </si>
  <si>
    <t>Skydio</t>
  </si>
  <si>
    <t>Andreessen Horowitz, Andreessen Horowitz, Institutional Venture Partners, Accel</t>
  </si>
  <si>
    <t>Slice</t>
  </si>
  <si>
    <t>Gunosy Capital, Blume Ventures, Das Capital</t>
  </si>
  <si>
    <t>SmartAsset</t>
  </si>
  <si>
    <t>Javelin Venture Partners, TTV Capital, Peterson Ventures</t>
  </si>
  <si>
    <t>SMS Assist</t>
  </si>
  <si>
    <t>Goldman Sachs, Insights Venture Partners, Pritzker Group Venture Capital</t>
  </si>
  <si>
    <t>SnapLogic</t>
  </si>
  <si>
    <t>Andreessen Horowitz, Triangle Peak Partners, Ignition Partners</t>
  </si>
  <si>
    <t>Snorkel AI</t>
  </si>
  <si>
    <t>Solo.io</t>
  </si>
  <si>
    <t>True Ventures, Altimeter Capital, Redpoint Ventures</t>
  </si>
  <si>
    <t>SoundHound</t>
  </si>
  <si>
    <t>Tencent Holdings, Walden Venture Capital, Global Catalyst Partnera</t>
  </si>
  <si>
    <t>Splashtop</t>
  </si>
  <si>
    <t>$114M</t>
  </si>
  <si>
    <t>Storm Ventures, DFJ DragonFund, New Enterprise Associates</t>
  </si>
  <si>
    <t>Standard</t>
  </si>
  <si>
    <t>CRV, Y Combinator, Initialized Capital</t>
  </si>
  <si>
    <t>Stytch</t>
  </si>
  <si>
    <t>Index Ventures, Benchmark, Thrive Capital</t>
  </si>
  <si>
    <t>Swile</t>
  </si>
  <si>
    <t>Montpellier</t>
  </si>
  <si>
    <t>Index Ventures, IDInvest Partners, Daphni</t>
  </si>
  <si>
    <t>Tarana Wireless</t>
  </si>
  <si>
    <t>Milpitas</t>
  </si>
  <si>
    <t>Prime Movers Lab, Khosla Ventures, I Squared Capital</t>
  </si>
  <si>
    <t>TechStyle Fashion Group</t>
  </si>
  <si>
    <t>Matrix Partners, Passport Capital, Rho Ventures</t>
  </si>
  <si>
    <t>TensTorrent</t>
  </si>
  <si>
    <t>Eclipse Ventures, Fidelity Investments, Moore Capital Management</t>
  </si>
  <si>
    <t>TERMINUS Technology</t>
  </si>
  <si>
    <t>$623M</t>
  </si>
  <si>
    <t>China Everbright Limited, IDG Capital, iFLYTEK</t>
  </si>
  <si>
    <t>Tezign</t>
  </si>
  <si>
    <t>Sequoia Capital China, Linear Venture, Hearst Ventures</t>
  </si>
  <si>
    <t>The Zebra</t>
  </si>
  <si>
    <t>Silverton Partners, Accel, Ballast Point Ventures</t>
  </si>
  <si>
    <t>Thirty Madison</t>
  </si>
  <si>
    <t>Northzone Ventures, Maveron, Johnson &amp; Johnson Innovation</t>
  </si>
  <si>
    <t>Thought Machine</t>
  </si>
  <si>
    <t>British Patient Capital, SEB Venture Capital, IQ Capital</t>
  </si>
  <si>
    <t>Timescale</t>
  </si>
  <si>
    <t>New Enterprise Associates, Benchmark, Two Sigma Ventures</t>
  </si>
  <si>
    <t>Tractable</t>
  </si>
  <si>
    <t>Insight Partners, Ignition Partners, Georgian Partners</t>
  </si>
  <si>
    <t>Tresata</t>
  </si>
  <si>
    <t>GCP Capital Partners</t>
  </si>
  <si>
    <t>TrialSpark</t>
  </si>
  <si>
    <t>Sequoia Capital, Thrive Capital, Sound Ventures</t>
  </si>
  <si>
    <t>TrueLayer</t>
  </si>
  <si>
    <t>Anthemis, Connect Ventures, Northzone Ventures</t>
  </si>
  <si>
    <t>Unico</t>
  </si>
  <si>
    <t>Big Bets, General Atlantic, SOFTBANK Latin America Ventures</t>
  </si>
  <si>
    <t>Vagaro</t>
  </si>
  <si>
    <t>FTV Capital</t>
  </si>
  <si>
    <t>Vedantu</t>
  </si>
  <si>
    <t>Accel, Tiger Global Management, Omidyar Network</t>
  </si>
  <si>
    <t>Veev</t>
  </si>
  <si>
    <t>$585M</t>
  </si>
  <si>
    <t>Zeev Ventures, Bond, Fifth Wall Ventures</t>
  </si>
  <si>
    <t>Vise</t>
  </si>
  <si>
    <t>Sequoia Capital, Founders Fund, Bling Capital</t>
  </si>
  <si>
    <t>Visier</t>
  </si>
  <si>
    <t>Foundation Capital, Summit Partners, Adams Street Partners</t>
  </si>
  <si>
    <t>VOI</t>
  </si>
  <si>
    <t>$516M</t>
  </si>
  <si>
    <t>Vostok New Ventures, The Raine Group, Balderton Capital</t>
  </si>
  <si>
    <t>Vox Media</t>
  </si>
  <si>
    <t>$308M</t>
  </si>
  <si>
    <t>Accel Partners, Comcast Ventures, General Atlantic</t>
  </si>
  <si>
    <t>VTS</t>
  </si>
  <si>
    <t>Trinity Ventures, Fifth Wall Ventures, OpenView Venture Partners</t>
  </si>
  <si>
    <t>Watershed</t>
  </si>
  <si>
    <t>$70M</t>
  </si>
  <si>
    <t>Kleiner Perkins Caufield &amp; Byers, Sequoia Capital</t>
  </si>
  <si>
    <t>Weights &amp; Biases</t>
  </si>
  <si>
    <t>Coatue Management, Insight Partners, Trinity Ventures</t>
  </si>
  <si>
    <t>WeLab</t>
  </si>
  <si>
    <t>$871M</t>
  </si>
  <si>
    <t>Sequoia Capital China, ING, Alibaba Entrepreneurs Fund</t>
  </si>
  <si>
    <t>Womai</t>
  </si>
  <si>
    <t>SAIF Partners China, Baidu, IDG Capital</t>
  </si>
  <si>
    <t>Wrapbook</t>
  </si>
  <si>
    <t>Equal Ventures, Uncork Capital, Andreessen Horowitz</t>
  </si>
  <si>
    <t>Xendit</t>
  </si>
  <si>
    <t>Accel, Y Combinator, Amasia</t>
  </si>
  <si>
    <t>XForcePlus</t>
  </si>
  <si>
    <t>Eastern Bell Capital, Danhua Capital, MSA Capital</t>
  </si>
  <si>
    <t>YH Global</t>
  </si>
  <si>
    <t>Co-Energy Finance, Grandland</t>
  </si>
  <si>
    <t>YipitData</t>
  </si>
  <si>
    <t>RRE Ventures+, Highland Capital Partners, The Carlyle Group</t>
  </si>
  <si>
    <t>Yunxuetang</t>
  </si>
  <si>
    <t>$389M</t>
  </si>
  <si>
    <t>Matrix Partners China, Sequoia Capital China, Hundreds Capital</t>
  </si>
  <si>
    <t>Zhaogang</t>
  </si>
  <si>
    <t>K2 Ventures, Matrix Partners China, IDG Capital</t>
  </si>
  <si>
    <t>Zhuan Zhuan</t>
  </si>
  <si>
    <t>$990M</t>
  </si>
  <si>
    <t>58.com, Tencent Holdings</t>
  </si>
  <si>
    <t>Zihaiguo</t>
  </si>
  <si>
    <t>$80M</t>
  </si>
  <si>
    <t>Xingwang Investment Management, China Capital Investment Group, Matrix Partners China</t>
  </si>
  <si>
    <t>Zopa</t>
  </si>
  <si>
    <t>IAG Capital Partners, Augmentum Fintech, Northzone Ventures</t>
  </si>
  <si>
    <t>Zwift</t>
  </si>
  <si>
    <t>$620M</t>
  </si>
  <si>
    <t>Novator Partners, True, Causeway Media Partners</t>
  </si>
  <si>
    <t>Year_Founded_Fixed</t>
  </si>
  <si>
    <t>Valuation_Fixed</t>
  </si>
  <si>
    <t>Funding_Fixed</t>
  </si>
  <si>
    <t>Sum of Valuation_Fixed</t>
  </si>
  <si>
    <t>(All)</t>
  </si>
  <si>
    <t>Recommended Analysis</t>
  </si>
  <si>
    <t>1. Which unicorn companies have had the biggest return on investment?</t>
  </si>
  <si>
    <t>2. How long does it usually take for a company to become a unicorn? Has it always been this way?</t>
  </si>
  <si>
    <t>3. Which countries have the most unicorns? Are there any cities that appear to be industry hubs?</t>
  </si>
  <si>
    <t>4. Which investors have funded the most unicorns?</t>
  </si>
  <si>
    <t># of Unicorn Companies</t>
  </si>
  <si>
    <t xml:space="preserve">Country: </t>
  </si>
  <si>
    <t>% total</t>
  </si>
  <si>
    <t># of companies</t>
  </si>
  <si>
    <t xml:space="preserve">City: </t>
  </si>
  <si>
    <t xml:space="preserve"># of companies </t>
  </si>
  <si>
    <t>Date_Joined_Year</t>
  </si>
  <si>
    <t>Years_to_unicorn</t>
  </si>
  <si>
    <t xml:space="preserve">7.5 years to unicorn </t>
  </si>
  <si>
    <t>Count of Industry</t>
  </si>
  <si>
    <t>Did you know the average time for a company to become a unicorn company is 7.5 years?</t>
  </si>
  <si>
    <t>What are the best industries for unicorn investors?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</si>
</sst>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yyyy"/>
  </numFmts>
  <fonts count="2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0"/>
      <color rgb="FF252525"/>
      <name val="Lato"/>
      <family val="2"/>
    </font>
    <font>
      <sz val="10"/>
      <color rgb="FF878787"/>
      <name val="Lato"/>
      <family val="2"/>
    </font>
    <font>
      <b/>
      <sz val="10"/>
      <color rgb="FF878787"/>
      <name val="Lato"/>
      <family val="2"/>
    </font>
    <font>
      <b/>
      <sz val="11"/>
      <color theme="1" tint="0.34998626667073579"/>
      <name val="Calibri"/>
      <family val="2"/>
      <scheme val="minor"/>
    </font>
    <font>
      <b/>
      <sz val="9"/>
      <color theme="3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-0.249977111117893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</borders>
  <cellStyleXfs count="44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20">
    <xf numFmtId="0" fontId="0" fillId="0" borderId="0" xfId="0"/>
    <xf numFmtId="14" fontId="0" fillId="0" borderId="0" xfId="0" applyNumberFormat="1"/>
    <xf numFmtId="0" fontId="0" fillId="0" borderId="0" xfId="0" pivotButton="1"/>
    <xf numFmtId="37" fontId="0" fillId="33" borderId="10" xfId="42" applyNumberFormat="1" applyFont="1" applyFill="1" applyBorder="1"/>
    <xf numFmtId="37" fontId="0" fillId="0" borderId="10" xfId="0" applyNumberFormat="1" applyFont="1" applyBorder="1"/>
    <xf numFmtId="37" fontId="0" fillId="33" borderId="10" xfId="0" applyNumberFormat="1" applyFont="1" applyFill="1" applyBorder="1"/>
    <xf numFmtId="3" fontId="0" fillId="0" borderId="0" xfId="0" applyNumberFormat="1"/>
    <xf numFmtId="0" fontId="0" fillId="0" borderId="0" xfId="0" applyNumberFormat="1"/>
    <xf numFmtId="0" fontId="18" fillId="0" borderId="0" xfId="0" applyFont="1" applyAlignment="1">
      <alignment horizontal="left" vertical="center"/>
    </xf>
    <xf numFmtId="0" fontId="19" fillId="0" borderId="0" xfId="0" applyFont="1" applyAlignment="1">
      <alignment horizontal="left" vertical="center"/>
    </xf>
    <xf numFmtId="9" fontId="0" fillId="0" borderId="0" xfId="43" applyFont="1"/>
    <xf numFmtId="0" fontId="20" fillId="0" borderId="0" xfId="0" applyFont="1" applyAlignment="1">
      <alignment horizontal="left" vertical="center"/>
    </xf>
    <xf numFmtId="0" fontId="0" fillId="0" borderId="0" xfId="0" applyAlignment="1">
      <alignment horizontal="center"/>
    </xf>
    <xf numFmtId="0" fontId="13" fillId="34" borderId="0" xfId="0" applyFont="1" applyFill="1"/>
    <xf numFmtId="0" fontId="13" fillId="34" borderId="0" xfId="0" applyFont="1" applyFill="1" applyAlignment="1">
      <alignment horizontal="center"/>
    </xf>
    <xf numFmtId="0" fontId="13" fillId="0" borderId="0" xfId="0" applyFont="1" applyFill="1" applyAlignment="1">
      <alignment horizontal="center"/>
    </xf>
    <xf numFmtId="0" fontId="13" fillId="0" borderId="0" xfId="0" applyFont="1" applyFill="1"/>
    <xf numFmtId="1" fontId="0" fillId="0" borderId="0" xfId="0" applyNumberFormat="1"/>
    <xf numFmtId="0" fontId="21" fillId="0" borderId="0" xfId="0" applyFont="1"/>
    <xf numFmtId="0" fontId="22" fillId="0" borderId="0" xfId="0" applyFont="1"/>
  </cellXfs>
  <cellStyles count="44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Currency" xfId="42" builtinId="4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3" builtinId="5"/>
    <cellStyle name="Title" xfId="1" builtinId="15" customBuiltin="1"/>
    <cellStyle name="Total" xfId="17" builtinId="25" customBuiltin="1"/>
    <cellStyle name="Warning Text" xfId="14" builtinId="11" customBuiltin="1"/>
  </cellStyles>
  <dxfs count="7">
    <dxf>
      <numFmt numFmtId="1" formatCode="0"/>
    </dxf>
    <dxf>
      <numFmt numFmtId="1" formatCode="0"/>
    </dxf>
    <dxf>
      <numFmt numFmtId="19" formatCode="m/d/yyyy"/>
    </dxf>
    <dxf>
      <numFmt numFmtId="19" formatCode="m/d/yyyy"/>
    </dxf>
    <dxf>
      <numFmt numFmtId="3" formatCode="#,##0"/>
    </dxf>
    <dxf>
      <numFmt numFmtId="5" formatCode="#,##0_);\(#,##0\)"/>
      <border diagonalUp="0" diagonalDown="0">
        <left/>
        <right/>
        <top style="thin">
          <color theme="4" tint="0.39997558519241921"/>
        </top>
        <bottom style="thin">
          <color theme="4" tint="0.39997558519241921"/>
        </bottom>
        <vertical/>
        <horizontal/>
      </border>
    </dxf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[Copy of Unicorn_Companies.xlsx]Sheet1!PivotTable4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Top 10 Unicorn Industries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Sheet1!$B$35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Sheet1!$A$36:$A$50</c:f>
              <c:strCache>
                <c:ptCount val="15"/>
                <c:pt idx="0">
                  <c:v>Fintech</c:v>
                </c:pt>
                <c:pt idx="1">
                  <c:v>Internet software &amp; services</c:v>
                </c:pt>
                <c:pt idx="2">
                  <c:v>E-commerce &amp; direct-to-consumer</c:v>
                </c:pt>
                <c:pt idx="3">
                  <c:v>Artificial intelligence</c:v>
                </c:pt>
                <c:pt idx="4">
                  <c:v>Health</c:v>
                </c:pt>
                <c:pt idx="5">
                  <c:v>Other</c:v>
                </c:pt>
                <c:pt idx="6">
                  <c:v>Supply chain, logistics, &amp; delivery</c:v>
                </c:pt>
                <c:pt idx="7">
                  <c:v>Cybersecurity</c:v>
                </c:pt>
                <c:pt idx="8">
                  <c:v>Data management &amp; analytics</c:v>
                </c:pt>
                <c:pt idx="9">
                  <c:v>Mobile &amp; telecommunications</c:v>
                </c:pt>
                <c:pt idx="10">
                  <c:v>Hardware</c:v>
                </c:pt>
                <c:pt idx="11">
                  <c:v>Auto &amp; transportation</c:v>
                </c:pt>
                <c:pt idx="12">
                  <c:v>Edtech</c:v>
                </c:pt>
                <c:pt idx="13">
                  <c:v>Consumer &amp; retail</c:v>
                </c:pt>
                <c:pt idx="14">
                  <c:v>Travel</c:v>
                </c:pt>
              </c:strCache>
            </c:strRef>
          </c:cat>
          <c:val>
            <c:numRef>
              <c:f>Sheet1!$B$36:$B$50</c:f>
              <c:numCache>
                <c:formatCode>General</c:formatCode>
                <c:ptCount val="15"/>
                <c:pt idx="0">
                  <c:v>224</c:v>
                </c:pt>
                <c:pt idx="1">
                  <c:v>205</c:v>
                </c:pt>
                <c:pt idx="2">
                  <c:v>111</c:v>
                </c:pt>
                <c:pt idx="3">
                  <c:v>84</c:v>
                </c:pt>
                <c:pt idx="4">
                  <c:v>74</c:v>
                </c:pt>
                <c:pt idx="5">
                  <c:v>58</c:v>
                </c:pt>
                <c:pt idx="6">
                  <c:v>57</c:v>
                </c:pt>
                <c:pt idx="7">
                  <c:v>50</c:v>
                </c:pt>
                <c:pt idx="8">
                  <c:v>41</c:v>
                </c:pt>
                <c:pt idx="9">
                  <c:v>38</c:v>
                </c:pt>
                <c:pt idx="10">
                  <c:v>34</c:v>
                </c:pt>
                <c:pt idx="11">
                  <c:v>31</c:v>
                </c:pt>
                <c:pt idx="12">
                  <c:v>28</c:v>
                </c:pt>
                <c:pt idx="13">
                  <c:v>25</c:v>
                </c:pt>
                <c:pt idx="14">
                  <c:v>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711-4FC1-85C9-996908244A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5"/>
        <c:axId val="975102264"/>
        <c:axId val="975100664"/>
      </c:barChart>
      <c:catAx>
        <c:axId val="9751022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5100664"/>
        <c:crosses val="autoZero"/>
        <c:auto val="1"/>
        <c:lblAlgn val="ctr"/>
        <c:lblOffset val="100"/>
        <c:noMultiLvlLbl val="0"/>
      </c:catAx>
      <c:valAx>
        <c:axId val="9751006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5102264"/>
        <c:crosses val="autoZero"/>
        <c:crossBetween val="between"/>
        <c:majorUnit val="5.000000000000001E-2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[Copy of Unicorn_Companies.xlsx]Sheet1!PivotTable3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 b="1"/>
              <a:t>Top 5 Valuations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##,###&quot;B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##,###&quot;B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>
              <a:shade val="53000"/>
            </a:schemeClr>
          </a:solidFill>
          <a:ln>
            <a:noFill/>
          </a:ln>
          <a:effectLst/>
        </c:spPr>
      </c:pivotFmt>
      <c:pivotFmt>
        <c:idx val="103"/>
        <c:spPr>
          <a:solidFill>
            <a:schemeClr val="accent1">
              <a:shade val="76000"/>
            </a:schemeClr>
          </a:solidFill>
          <a:ln>
            <a:noFill/>
          </a:ln>
          <a:effectLst/>
        </c:spPr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</c:pivotFmt>
      <c:pivotFmt>
        <c:idx val="105"/>
        <c:spPr>
          <a:solidFill>
            <a:schemeClr val="accent1">
              <a:tint val="77000"/>
            </a:schemeClr>
          </a:solidFill>
          <a:ln>
            <a:noFill/>
          </a:ln>
          <a:effectLst/>
        </c:spPr>
      </c:pivotFmt>
      <c:pivotFmt>
        <c:idx val="106"/>
        <c:spPr>
          <a:solidFill>
            <a:schemeClr val="accent1">
              <a:tint val="54000"/>
            </a:schemeClr>
          </a:solidFill>
          <a:ln>
            <a:noFill/>
          </a:ln>
          <a:effectLst/>
        </c:spPr>
      </c:pivotFmt>
      <c:pivotFmt>
        <c:idx val="1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##,###&quot;B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solidFill>
            <a:schemeClr val="accent1">
              <a:shade val="53000"/>
            </a:schemeClr>
          </a:solidFill>
          <a:ln>
            <a:noFill/>
          </a:ln>
          <a:effectLst/>
        </c:spPr>
      </c:pivotFmt>
      <c:pivotFmt>
        <c:idx val="109"/>
        <c:spPr>
          <a:solidFill>
            <a:schemeClr val="accent1">
              <a:shade val="76000"/>
            </a:schemeClr>
          </a:solidFill>
          <a:ln>
            <a:noFill/>
          </a:ln>
          <a:effectLst/>
        </c:spPr>
      </c:pivotFmt>
      <c:pivotFmt>
        <c:idx val="110"/>
        <c:spPr>
          <a:solidFill>
            <a:schemeClr val="accent1"/>
          </a:solidFill>
          <a:ln>
            <a:noFill/>
          </a:ln>
          <a:effectLst/>
        </c:spPr>
      </c:pivotFmt>
      <c:pivotFmt>
        <c:idx val="111"/>
        <c:spPr>
          <a:solidFill>
            <a:schemeClr val="accent1">
              <a:tint val="77000"/>
            </a:schemeClr>
          </a:solidFill>
          <a:ln>
            <a:noFill/>
          </a:ln>
          <a:effectLst/>
        </c:spPr>
      </c:pivotFmt>
      <c:pivotFmt>
        <c:idx val="112"/>
        <c:spPr>
          <a:solidFill>
            <a:schemeClr val="accent1">
              <a:tint val="54000"/>
            </a:schemeClr>
          </a:solidFill>
          <a:ln>
            <a:noFill/>
          </a:ln>
          <a:effectLst/>
        </c:spPr>
      </c:pivotFmt>
      <c:pivotFmt>
        <c:idx val="1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1"/>
        <c:ser>
          <c:idx val="0"/>
          <c:order val="0"/>
          <c:tx>
            <c:strRef>
              <c:f>Sheet1!$B$3</c:f>
              <c:strCache>
                <c:ptCount val="1"/>
                <c:pt idx="0">
                  <c:v>Total</c:v>
                </c:pt>
              </c:strCache>
            </c:strRef>
          </c:tx>
          <c:invertIfNegative val="1"/>
          <c:dPt>
            <c:idx val="0"/>
            <c:invertIfNegative val="1"/>
            <c:bubble3D val="0"/>
            <c:spPr>
              <a:solidFill>
                <a:schemeClr val="accent1">
                  <a:shade val="53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F1E-46EF-A9C9-9C8B3AD619E2}"/>
              </c:ext>
            </c:extLst>
          </c:dPt>
          <c:dPt>
            <c:idx val="1"/>
            <c:invertIfNegative val="1"/>
            <c:bubble3D val="0"/>
            <c:spPr>
              <a:solidFill>
                <a:schemeClr val="accent1">
                  <a:shade val="76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3F1E-46EF-A9C9-9C8B3AD619E2}"/>
              </c:ext>
            </c:extLst>
          </c:dPt>
          <c:dPt>
            <c:idx val="2"/>
            <c:invertIfNegative val="1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3F1E-46EF-A9C9-9C8B3AD619E2}"/>
              </c:ext>
            </c:extLst>
          </c:dPt>
          <c:dPt>
            <c:idx val="3"/>
            <c:invertIfNegative val="1"/>
            <c:bubble3D val="0"/>
            <c:spPr>
              <a:solidFill>
                <a:schemeClr val="accent1">
                  <a:tint val="77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3F1E-46EF-A9C9-9C8B3AD619E2}"/>
              </c:ext>
            </c:extLst>
          </c:dPt>
          <c:dPt>
            <c:idx val="4"/>
            <c:invertIfNegative val="1"/>
            <c:bubble3D val="0"/>
            <c:spPr>
              <a:solidFill>
                <a:schemeClr val="accent1">
                  <a:tint val="54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3F1E-46EF-A9C9-9C8B3AD619E2}"/>
              </c:ext>
            </c:extLst>
          </c:dPt>
          <c:dLbls>
            <c:numFmt formatCode="&quot;$&quot;###,###&quot;B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Sheet1!$A$4:$A$8</c:f>
              <c:strCache>
                <c:ptCount val="5"/>
                <c:pt idx="0">
                  <c:v>Bytedance</c:v>
                </c:pt>
                <c:pt idx="1">
                  <c:v>SpaceX</c:v>
                </c:pt>
                <c:pt idx="2">
                  <c:v>SHEIN</c:v>
                </c:pt>
                <c:pt idx="3">
                  <c:v>Stripe</c:v>
                </c:pt>
                <c:pt idx="4">
                  <c:v>Klarna</c:v>
                </c:pt>
              </c:strCache>
            </c:strRef>
          </c:cat>
          <c:val>
            <c:numRef>
              <c:f>Sheet1!$B$4:$B$8</c:f>
              <c:numCache>
                <c:formatCode>#,##0</c:formatCode>
                <c:ptCount val="5"/>
                <c:pt idx="0">
                  <c:v>180000000000</c:v>
                </c:pt>
                <c:pt idx="1">
                  <c:v>100000000000</c:v>
                </c:pt>
                <c:pt idx="2">
                  <c:v>100000000000</c:v>
                </c:pt>
                <c:pt idx="3">
                  <c:v>95000000000</c:v>
                </c:pt>
                <c:pt idx="4">
                  <c:v>46000000000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F1E-46EF-A9C9-9C8B3AD619E2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85"/>
        <c:axId val="846758320"/>
        <c:axId val="846761600"/>
      </c:barChart>
      <c:catAx>
        <c:axId val="846758320"/>
        <c:scaling>
          <c:orientation val="maxMin"/>
        </c:scaling>
        <c:delete val="0"/>
        <c:axPos val="l"/>
        <c:numFmt formatCode="#,##0;\-#,##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6761600"/>
        <c:crosses val="autoZero"/>
        <c:auto val="1"/>
        <c:lblAlgn val="ctr"/>
        <c:lblOffset val="100"/>
        <c:noMultiLvlLbl val="0"/>
      </c:catAx>
      <c:valAx>
        <c:axId val="846761600"/>
        <c:scaling>
          <c:orientation val="minMax"/>
        </c:scaling>
        <c:delete val="0"/>
        <c:axPos val="t"/>
        <c:numFmt formatCode="&quot;$&quot;###,##0&quot;B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t" anchorCtr="0"/>
          <a:lstStyle/>
          <a:p>
            <a:pPr>
              <a:defRPr sz="10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6758320"/>
        <c:crosses val="autoZero"/>
        <c:crossBetween val="between"/>
        <c:dispUnits>
          <c:builtInUnit val="billions"/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1"/>
              <a:t>Top 10 cities</a:t>
            </a:r>
            <a:r>
              <a:rPr lang="en-US" sz="1200" b="1" baseline="0"/>
              <a:t> that are industry hubs</a:t>
            </a:r>
            <a:endParaRPr lang="en-US" sz="1200" b="1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Sheet1!$L$20</c:f>
              <c:strCache>
                <c:ptCount val="1"/>
                <c:pt idx="0">
                  <c:v># of companies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Sheet1!$K$21:$K$30</c:f>
              <c:strCache>
                <c:ptCount val="10"/>
                <c:pt idx="0">
                  <c:v>San Francisco</c:v>
                </c:pt>
                <c:pt idx="1">
                  <c:v>New York</c:v>
                </c:pt>
                <c:pt idx="2">
                  <c:v>Beijing</c:v>
                </c:pt>
                <c:pt idx="3">
                  <c:v>Shanghai</c:v>
                </c:pt>
                <c:pt idx="4">
                  <c:v>London</c:v>
                </c:pt>
                <c:pt idx="5">
                  <c:v>Bengaluru</c:v>
                </c:pt>
                <c:pt idx="6">
                  <c:v>Shenzhen</c:v>
                </c:pt>
                <c:pt idx="7">
                  <c:v>Paris</c:v>
                </c:pt>
                <c:pt idx="8">
                  <c:v>Palo Alto</c:v>
                </c:pt>
                <c:pt idx="9">
                  <c:v>Berlin</c:v>
                </c:pt>
              </c:strCache>
            </c:strRef>
          </c:cat>
          <c:val>
            <c:numRef>
              <c:f>Sheet1!$L$21:$L$30</c:f>
              <c:numCache>
                <c:formatCode>General</c:formatCode>
                <c:ptCount val="10"/>
                <c:pt idx="0">
                  <c:v>152</c:v>
                </c:pt>
                <c:pt idx="1">
                  <c:v>103</c:v>
                </c:pt>
                <c:pt idx="2">
                  <c:v>63</c:v>
                </c:pt>
                <c:pt idx="3">
                  <c:v>44</c:v>
                </c:pt>
                <c:pt idx="4">
                  <c:v>34</c:v>
                </c:pt>
                <c:pt idx="5">
                  <c:v>29</c:v>
                </c:pt>
                <c:pt idx="6">
                  <c:v>19</c:v>
                </c:pt>
                <c:pt idx="7">
                  <c:v>19</c:v>
                </c:pt>
                <c:pt idx="8">
                  <c:v>18</c:v>
                </c:pt>
                <c:pt idx="9">
                  <c:v>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97-4A96-9564-1B9ABF21D6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85"/>
        <c:axId val="844939408"/>
        <c:axId val="844935888"/>
      </c:barChart>
      <c:catAx>
        <c:axId val="8449394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35888"/>
        <c:crossesAt val="0"/>
        <c:auto val="1"/>
        <c:lblAlgn val="ctr"/>
        <c:lblOffset val="100"/>
        <c:noMultiLvlLbl val="0"/>
      </c:catAx>
      <c:valAx>
        <c:axId val="844935888"/>
        <c:scaling>
          <c:orientation val="minMax"/>
          <c:max val="160"/>
          <c:min val="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44939408"/>
        <c:crosses val="autoZero"/>
        <c:crossBetween val="between"/>
        <c:majorUnit val="50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series layoutId="regionMap" uniqueId="{D89D11A2-8E15-4595-A8C0-B6F4956012C9}">
          <cx:dataId val="0"/>
          <cx:layoutPr>
            <cx:geography cultureLanguage="en-US" cultureRegion="US" attribution="Powered by Bing">
              <cx:geoCache provider="{E9337A44-BEBE-4D9F-B70C-5C5E7DAFC167}">
                <cx:binary>BMFRCoAgDADQq4gHcBV9SXUXWTMFdeEG7fi9d6BFbJSms96GRLTTF9U3AggW6klCrzhZOGtA7sA5
VyS4Z/rqeGBb1h2wpKlk3sH1AwAA//8=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>
      <cx:tx>
        <cx:txData>
          <cx:v>The USA is the home to over 50% of all unicorn companies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The USA is the home to over 50% of all unicorn companies </a:t>
          </a:r>
        </a:p>
      </cx:txPr>
    </cx:title>
    <cx:plotArea>
      <cx:plotAreaRegion>
        <cx:series layoutId="regionMap" uniqueId="{4E68AB6D-A940-44B5-A7D3-5BFD1FEF823F}">
          <cx:dataId val="0"/>
          <cx:layoutPr>
            <cx:geography cultureLanguage="en-US" cultureRegion="US" attribution="Powered by Bing">
              <cx:geoCache provider="{E9337A44-BEBE-4D9F-B70C-5C5E7DAFC167}">
                <cx:binary>7H1pc9y2svZfcfnzSwUbCeDUyakKyNlntI68fWGNpDH3feevv03JUkbUJNKp6JZddV8njsuEMNN8
Gujl6Qby79v2X7fhfpd/aKMwLv512/7+0S3L9F+//VbcuvtoV5xE3m2eFMn38uQ2iX5Lvn/3bve/
3eW7xoud3wjC7Ldbd5eX+/bjf/4Nn+bsk3Vyuyu9JL6o9nl3uS+qsCz+Zuzo0IfbpIrLYboDn/T7
R9P14t3HD/u49Mpu26X73z8++4mPH34bf86L7/wQglhldQdzqXGi65JyLJkgjGAhPn4Ik9j5MYwR
PeE6pUxSxLCUhDx+9ekugumvSnMvy+7uLt8XxYcffz5Neyb401OvSMyHdzaTQUTz9P6dfnuO6X/+
PXoAbzl6cgD7GJLXhl6gvot3d+8Iu0FOdM4I4hTpEgmC6DPYNWmcGIhLRHRiCF1nhhzh/qo8fwH8
j3lj5H88fgH9Hz8f+qt058WPb//PFzxDJ1QijAzYsZhjwfXnyFPYD4xyKRlClEh9BPyr0hzH/ce0
Eew/no5Rn1z9fNSvY6/c3324Knflvng/9Kk80RHVDYODNWGUDvAemBtNyhOEBUVEYs4EerHu3yzW
cTWMpo/UMRodq+X6F1CLtY+jXR68n0J04wRRQFpiTHQmBHlu/+UJxRIZsBN0gxBdF8bjVz/Y/zfI
c1wTTxNHOnh6PkbfWv38TbEo8t0+fETgn9siik44wUgIhiQjdAw+ZSdC6AILJjBjOsUj5/u6OMex
f5w3gv7x8Rj5xfoXQD6+897R/RJyQnWiYwIGyMASM/zMDHFY9gYFxzv4YIywPlr1i9ek+QvcH6aN
YX94+gL1XyDq+WEQVxDg3iXR+617nZ5AyIm4oRsCbIuOAd9DLwDBERYIG0hCxCnBOI3wf7tcxxUx
nj/SyHh4rJqZ+vkb4qrZ3+3fMSyCgFRQYUhJ2X04OtiaA5Vg44QzCjuBCMgEDGPYMA8pyIMfeF2c
45p4nDfSwOPjMfJXk5+P/DTfxbf7x9f/506AQahPwMJTsDWCUinYM+TJCdMFBdClIe9dxAj518U5
jvzjvBHyj4/HyE8vfz7ys30e7eLu/aDX8QmS4FYZFdJgAv54Bj2GVEEggsAU6YxhISFVOFz0b5Dn
OPZPE0fgPz0fo2/9Aute5bvee8fgRxvgvf91AO+BydHASxA0/OIGkVRCAPQc/tcFOo7+47wR+I+P
x9irX2Dln7te6KWpF79nLob1E8k4QwY3BJiecfSJCT4BQsgwJEIGZdwYOeE3ynRcB88mjxTxbGys
jfP5z7dDV0lVuh9WSb5/x5AUiDiwP4RAQMQx55w+dwOYcHDQRHDEHpwEDB/aojfKdFwbzyaPtPFs
bKyN1S+wN/6oijLfhe+ZHmhEh8RMAPlpUG7Ih8zrwDRhyMwYkEiQnUlhgFZGPvlNIh1XxcHUkSIO
RsZq+OP652+KU8/Z5++pBGCKBDF0CjkAIGxgCub/QAcCXDczqOQcQicOTOrz/fAGcY4r4GniCP6n
52PwT2e/APj70t3n4S6+e0euTicnhOmGrgNF/UBAPFOADmEr5AsEaCEDeDpOxhp4m0x/oYXDyWNN
HI690MYvQFbMoX4C7iF2HpfkP08SgLAAX4xhQ1DCmAFZ2DNdYMxOwFNDvgwc3o8c4tA7PEn04eoP
MNkPQ8ekOq6N0fSRPkajY43MfwXiLr5LIHZ6T/OkoROohxkc7JNOuW5QUMwLnSDQCJeQ3QGTPVTW
DnUCJNLrMh3Xx8HUkS4ORsZ6WFg/305t9q13mzzicGwB/nfVSzIQScDhAUUKrgJTA2zQgY+AFAOo
pCFzhn8QYy/Kl6/Lc1wBj/NG6D8+HkO/+fLzof/k7ct4944kHqZgksDWQBWT4nsa7xn2QGufgGeA
qgE9Sl6/QZ7j2D9NHIH/9HyM/qdfgEm9aryyf/DQ77f6gTkCaoIM5UxY+S9KmYD/wBrpBmagIMH4
yEG/UabjWng2eaSJZ2NjbZi/QAK3yPdDrPR+mgCqAnI28Ly6zjE4ZzQitMUJhtoa1wkFKwUaQyMm
6Q0CHVfD08SRCp6ej+Ff/AJM0nKX7t6RuobM2dAZBuiByhuK+uS5IaL8RA6lBjIC/VUxjkP+Y9oI
8B9Px3Avz3++5YcenXD/fmtdo/iED+kYZMiIAE8xYk01jqFoLDgHowQr/WXg86o8x3H/MW2E+4+n
Y9zNXyAN2Lo7733NDDB2mGIuJKS7UBVgQ13sINyBSuV99wREnJAQEJ2PIs63CHQc+z9njuD/c2Cs
ge0vYOenXvy+CjAYVCaBcgBWAhqIwJ4coE+MEyIINxiDfor7kOdxzz2UyN4gzHHwnyaOsH96PoZ+
uvj5Ruc0yZvdO5ZqoD4JVXqq0+P0qIR2OQxlAlj0BBFwtiN69HVxjmP/OG8E/ePjMfKnZz8f+bVX
utUufs9cV9ehUgNlgsPq7+HKhywMQYco51Alg3rC2NG+SaLj+B9MHangYGSshfX252tB7UPHq94x
3dLRiQFtQtAxwQVkVRg9Z4DYiWFA5KmD3yVkCEUhCDpkG94gz3ENPE0c4f/0fIy++gUizB8dHH/k
u5sPk8jL37eJcWAdEBUMmhgRoA2h5TNHoDPYLQJ6diHeh/aVF8TPfyvccb0c/5SRko7/0Fhjf/wC
GttWebB/R39BxYmEPAyMkkA65vex0IHJojpU24CxI1xyoUOD12i7vC7Oca08zhvp4fHxGPktkLHQ
rj/qW3/x4H+1tf2+rvSe3oJxqNxAdxeE/joCayWhOnYA/UBVgyETAg4VQOedrh8rnv29PMexf3qR
EfhPz8fo//EL+Imr+1ryH99z7/Ydi8kageUvoVYA9okxMZwyeKYDqG+CZiBHkBCtAn86pHCH3uKt
Uh1XxPPZI208Hxyr5NsfP39DTIoyed/wSZwYgoLThugIqmlQsBwrQ0DsJDk2mMRDSe25Mt4gz3E9
PE0cqeDp+Rj9yS/gCMwkTKKbv9///12RgEGlGCyNAa2NUK+BY0zP0Nc4AW8uoIgMLS4vSaK3iHMc
/T9njuD/c2CMv/kLpA8Kmuyq9zzqRKGMDIdpgJwAOkh/2ewLOTUHW2QQ8NTAK8FJtOfL/w0CHVfA
08QR/k/Px/Crzc83Plf7eO/s3rHNDtwtGPjhrI2AgOiBFDrwxhqMM3DWUOeHBtQj8L9BoOPwP00c
wf/0fAz/1S9QpzH7/a374XKfVjehd/u4EP95oZLJE6gUQ/8u/Pe+WgM2/kALQOxRIPYkB03d14sf
v/mBOrqX6u9N4nEdPE0c6eDp+VgH5refvwX+yJ0hFnnPU64aNGxBPMSgj+XPEx0H+GtghMA3QP48
pAIQKx0GQ2+S5zj+B1NHGjgYGetg6ND42UmBmSdwRPgdI1IG1DVD0N5I+MDOQcfE8w0A3Y/QRgce
GnpchgoaOOlDHbxBnuMaeJo4wv/p+Rj9+S+A/mYX7rp37VahwI9CM5eAbmo4XomRPoIfvABERtDT
CCzSD3LpEP63CHQc/z9njhTw58BYA5uvP3/9L8pd+I5sBINTxXB6Ehwt4ZAbv0iJgdwGyy/h7Aec
i33g9g7hf1Wa49j/mDYC/sfTMeqLXyAZXlftPrpJqvwdO+cGzwsN7oRJqLy/bJKA46/glodDfsBJ
SMB+ZHjeJtJx/A/njpRwODTWxPr656//UU/fw2L852HQ/29j/Kt7Qe5X0PjKkBe3UAzR6bt65f9T
YemIZj24A+TphhRrV+4m91ervHn0UXOjqT/Cl6N75mE7Le5+/0iGCxCeLmwZPuJZ2HO1i5KnIOzp
5/e7ovz9owbW7IQhaJIHn/JYj272P4bgOCeCjmEGXV/3gx8/xEleusM06NtjcKAfIgGwiRQ6OT5+
KAYWchgDrgQq2AJoQShgcDj+8HSXzXkSdk4SPyH14+8f4io6T7y4LH7/CL3HHz+kDz83CAukuw7d
gYQynUDfAnTxQ9SR3u4u4Twx/Dj+f5yGfo1Qj7eN6zpKL6iVNvqGyMpXvVF/xTJQPf0UMu0s9Z1Y
2VF4wZLkU1Dx07YvN70+F4jeZnV/VQV6o6KM3hZaORPptwC1KgsTlfbFzEhdVRnBdZHCtCDfA2Jr
ybDJAmcaGtkpLyZN7Sy6hhXKZvAfiiILKjyuCrk9d9MMJIhMr0knqAnmSRjOEapU0pUKh7EJM5Ze
Ttc4UbypTj1DmzhBZPVIO3MJ23S8XmnKLphVUv2URO55JoxFEshMEY3ORI4nVY2uUOwrAMpyfMPS
GldlTjbB2LS5LFSjF5npdN5NmAZnbfolTbAJbfmbPqDLkpOV4wUXeRdZbaZN+opcBV01IeRLgkES
TetUE+ambge3cSE61UXELLLgwtFhRONia2jdlW/nl0mLpwMq1MkWdtIu4IB8pTTWLwVL53pnT5Cb
fEpDcovD8Ca9KqPIyl18FTFjG+vRvMfos+FlVAlDmJpHzkv7a1ThVVPD90SG9j3uAlu1UvsiYgAu
YRvN0FSH4o2WoVsUBhdhwDZVzZZljG5JwC6lv8yof+FyvPT97JMmyKZk9tyQa5LFl2ieRuEKJWjZ
iBKg0+ZZLDf2OdXZad2SqdtFn9KGTGNsz2UWzXkBqsq9r9iJLUNYQVJNXZZdwhpYRGUQqjKKQ0A6
DJQmNRWkIlddrClil77yDZopIynWMQ5VbYRW7mGzc/GGe5GV6o6FMncVR/ZZ15PbVgeNGGYK66v3
L7qo2Tr53I3kGcpaV3VyZxjddxqLbS/6z3FNlk3LuNL84EZPbzOqmXXVm4YbW1lc7pEdmHHIYlOv
PRXmtYWYZrWlsGQZTNI4MzWJv5DIRiqhyXL4naY5KCYT3zXSl4o2lZn5+iJpvQvQQ5nmXyQfFm9e
LXuHhSpAbqwg6FzlzL0YlgJqVq1wHNUwVCgd5VSVdb1iPZvaSemY3ENcdb6/rTLvc5fYKz+juhkY
fqjcoJh2evAlDfh3Ybtfs1qblB6/9op2RrOoM/2+uw3t5JOT55d5DsrWyyujcqeeZN9RiaakmodJ
elvrTGV9/MlNqMXy+tTwTyM/uLBjQ+UR+6rzWEVYdirD2txP7Enr4mnt9LdpGSyqmk/cLp9JvZqE
nT6xDUdV7o2D6NKt7Imh2ZMmbW6djq7AuOwN4aQq5nhVtKxRGSdTnPeeSjXbSkR31UfeRcaKS5Th
VdXoXMHCU0jLlzllp2Hqz1tjZohixrJ4Jgp3SnAxazTvohEAB4vQOS9VisK53X8JEn0aRPpCd8J5
UJC1FvS3ceVhxbJ2FaWBo+q0+cZbsfIoPStw+60lbAmcqGd6WrZGyFaZln4Nw2QWkciUHv0ceXSJ
mb11u1JXSZCDAXGkhQrNFIl7HbcSW5S6XxtX8xSt5yHsQdSJ777j3bC8mPZp+CXnRqV4Gas25l8j
t83MxOczboDxjGPYFNgHS2x39pnWwzaoa3HmxdGF1/lfGw99rkgzxyExEXdnom2/QePJ1x6g8pE2
dzLiKhLmiQpqZ8Ubsm4DbdWtooQvdA99qxp7Lvpsn1fwNYxXUxwoaYM0HifLTvkyLZRWO+c5DuZd
wxc18y8cElg2WOMSa98bgidhEmw6n2VKS+htpGeXve99jaN8GhjRqpEglFZdo1xfyLScVQld1RVa
172qWayaHvai506hODzlNc9UV9iRosw49SK89gt31nqlaSTwFm2cfEpK+6yuFxkLA9N389CkDACJ
vFTVNpmEaWvmDl3bGl22NcAr7LOIim1SRltXu0sL+PyIhBd8WxiwtXxsb4O2nDl6cRqkpeVGYuFq
YgGn3Kw0QFYl8GqYGteTKppEdXE67JbMbq+rpldYdN8635kmvf8VBfyU5PYc+foSefWZR65TUX3r
JWzqtMsnRtB/bhpjw4U4jWt/zvtOV1gXvsUuehx9kiS/bDIwkB1bylycAQewERWeujxQRdIjVcfk
irbavOAIQInmXQt+wMFTLZWbqFx5Ek1T274SYCI0r1IV6a8yjSfKgE3qi2SJqnKThqeoFFvWkaUd
+F95ZJx+ScGeFAGbY6//1rl03VfaWVvmk9z2LvxQO0N1lZkZuWi+J6VK0ug7b7XvCde2TskXvqhm
KOOLMMpnWgfrI1pUsWbqYMoTp5gViK5sml3WuFjDd+vg7QuUz4oCdNl0hCuqwQYa3pjEnxJ3Whbh
mRECkBVdZx3dVAVbx01o9Z04k7iyfM+bHARpRwKf4f6Sl3GPgPYPCYeyIDYb4qKDuKdPmtQv4xBv
C+QvUc6vnYzPY8cxoctK6axYVLlYAzbLdQthTcyitVGUpp4acwEKaHvf/HuBBgrzhUAYw2EAOEgP
fejDWaRDgVCUGICwi7d1XZyJVF+WlTaptciqK+NOk3QTu45pdGgKO+NS8F1229bdVPfD86iEIASB
lXK1ddDmZ3BvmNlgcZ0k9YTWtonjS4ewuRskD63QD7f4HQHREOiF0AIupdKhdjQcAr3veDoU2s6a
lhiu0W4dEZ5lafiZ1KXKw7UWNl9Lu4xUWyRr3XUCE24QmNUgF8WXVdfviwzsAInPbJgXJGzW6bkq
nXCSxdWiSOgiDpppb+MZtYOZTtqJ1/uWkRIFceskLyDupO5F5XRTL4u3TrGEltBJVn4Gmyr6eMLB
ZIJPnPW9rlwjn6RVq4JlLJxJjGKF93ZIZjgsLajzWn1TWz7pFpkNWg3OwgYA5/rcA5F9F2IWv7d8
x56IEgzHae8JMzWqaShj5TmhRSrdjP1GYQdmaP4yzdxl6RpmUrazIK0mdsLXWLt2C0clla40zbmQ
qJrqEDXAPS5nbrDoM19Bt+SGh+5lHkeWi8hG97V1HTeTmtOlzuRWuDrEFaHlY9itbbFAfbjuk0Bh
8EIsSs4dWU/9tD/Psr0LIYQjyxXpz+t4bzR6qridJBByNhMthvjFQevCic+7NF9kxLuIGv+iyLJF
gxWv5VVetyuEQNoGZZMy0AF+cq65yPQJmNWyuQmMgoM1Lna6t2OtvTY01+xLV2ngUwmkByKoTBLU
C0h8PmfGuV7cYFHe+V4cqKapT7MwUo4/ybxCGSGd+IVjYlr4itX5GuRckawDLx5eaE52Znu9pVXR
18wOLD+gG513Vm2QZR8zs2ycZdjWE6zVykblGUTxSbXF8TKUYstd7SovuxntuBVLekb5oHfY0NJI
FVi8ZRA7X1ivR0qirSeMq9p1Pre1s2ykuMxCXfVusYAFPOVRe1p6bONlzrb9TGzXVXnKtzjQ1nDe
ecu77pbycB4XJinjVDlJ7ihU11PXZvMivQwIWwk3tIrB1ySp6hO6RpF9Xfn1eVB+8Wqkwi6e5rK6
kf1NxZvrUsIqzgFGj9ufpBfNG4jshZ4HqlQZ6a5CozShRHvb5Wc8E9ekWoRlCsDgJYGoCocQ7y4a
T5+WWXsauPHatcUW89Cq6+icYG3K/ejczaNzn6VT6UpV+DrkVtc9oWam+xtXmnbdzrpcrnusrcEc
WUMAGWrOENCdJU5w0fSpWSNxSpC8lF49MZxy0UCupLE4UYmuXdgVXRpRvuDsWx/Wk5SG89JtTvM6
suDyFjPwaaG6AD4U0U0aTcsEqa7XNxmeFka45G2zKmQ30/t+Bn5g3mmlWbS66bjaBPIeV5XNrCTi
U+LVU1hEE2MLnkyLjWXuNcOYYeiQMuimEL1FUrGOaborgsKCJXpq26Hpp6VidCWabgktDmsvqOZ0
n4nANPAVkkr4YhHQVCXLoJWXbh9DxBTOh984CGClzkXkWH6UtKqHkLJL2nnfaEsua4VC7YJUlZUF
rdnVutlr+Srq0rNAt+IEXj341tTuxMH1dHgVXDenfuetXK+c27Q7dXLtYjAAVRharsOvWSKtosKn
RquruoevG97FoXJbunTj4VY59pmeFhuMonWJ2d3wmXX6HVXODOr8W+ljs+zxBOnRLuvKVccjoeIi
LFXIwnmKskT5EJxXRrXkfjjVs+wshOAd9vpGN9Jdx8XaR1sHJ2cuOgtQtuIkthIW5apIfQKBRXPT
9O0ssYN1Xvg3sQrsQCXaziDlyoX0vHUa+NBwzptkV9NVLOIbm3iXtTRz6DCMBJtXkF8GRXta9N5l
6ZANTyDn9Lsl6foJTdmyl/kZeEoVSM/swdoFyPledzkEWVdY1pOChHMB8ZcbsyWmYPwSd9J73czX
Iduj1XTICUUaWpIF8/sV7ERWlbanEagCC//CjPrvTdIo3zOFUSgeQoYWnOm2u+z6btbobF4X3azo
xDbXANkwshzYxx5ylzGvp5DLnwWtHyt61vfyUxtqa42100Imu9Zgm5gEax9XKztkG5e3SDmavPJ7
55ImxUJkgSmrfBGRdga9SFMjxyby3UlRietMyCu4CHjdx9W0Dqw2D78YvrHsIm2qOdoWDvlsEzua
dMHGdbQr4ngzpsnPOq1WPhg0t5vxms6btj0NM+eyaqMZZe3c9uL1ELrmlTsRuDJjWIYVtieEViZt
2AZ7s8hrVrZh12Dc/HNBE9WKxLBw4JuRC3a7dYMvcO/VJk2dmaDFwq/7Uw+so+bj2yoU1zHW5z3F
tyzX1syA7Dx0PVX7eaMEzy3NL8+A7Fl2OG9VfRM6mqOIH62ZBN9a2wvuGkuZQdzS9VbXJLA6u43X
0Hzm2I1KXe1Cp+2pW8ktfP2lI4qV3YLuwSEiH5YycBOR60w9AmIFkGzAB/ldNNf9aJ59Lm17FVDN
GnQW2u2sgXXX3UWeM6u9emXYEFExbWL0nTUsSS+NLGbYk8BzNnkEOSqpJ0lxJYNumvbVCk6UzHXq
KzFkfiWbpJp3LR3iAatVb2JbrurGtMt+Fenom/TsVUPEqieaWUT2WvTBp8KfG0YzyZt0noYBWKD0
tLGxkr5/YaeVq9gmwOK7y7TvUJvdNW38haXlspTfmfDmZaPaKrZVIMLPYUhnXUonmmhWfst3KDVF
wK5IEoPjgtytaYEfofSbU0RnuedMpO7NHD+7M5L5RSkrpmiZfskd4LTAAYRpuIpDx+z66IzGMXB0
KfVUGbrwzsaqdihk8dmdjN0pq/GiaiHeBF/BvU8VCT6XpEvgZ03owp7nBXywCCH4oTM3Aq9OWlA9
j5RIPchjDG2LujOXa9Og5IoHfEJwupKp9j3Q9J1LP+uBuOHYt0jiTHk5hJIC6BC+ahJ4HT8p7hwm
U/X3EffLDGCIXaHJlQ//QGvZ84CbkFp3OG7aLS2dTZX7ywRSL9TVZ3kZzP/+qzCc430e3EPfGoVO
Zmh2hlMwcBTy+XelRVeURcQhTgazJVqgMeLyom7yaey1U2Z3ZkD8JcSCq6bJVg5yIXkvZhgIMqea
o44tRJWfpbx5KIz/Zfw+3Bz7Uiw4/E0kh2PiL5KgCsd1HBO93ZLwqgU/47W+aeufG6bK8gLyY1gj
34JsSmZ5/qXIvsFogR3lVOWiTGbMW2fNheZBOAbBuVP0VpMbqu5sSMRTM5zBKjRjFzp4/uyk+JFz
PDDYtwnkx57j/riQ/emv/9kmEfx735L958PhPvc//7Z5vAj+b39qtk+G7p1i/ENDFeLps/7s7B64
/6fG71Et4eHq+L8oNPzt4NuqEFAIOFhyL6oQG7j63NkVt7v8sSljYPfvJz2UIuBsCtQMQMXAYN93
djyUIaDqDR32cIEnJnANADSEQ6XhqQqBT+BubWj2M6BKAD1PgwSPVQjoToYrHeDuDKjJQpEC6hH/
TRVi6B88WIcC7iiAk2NwZBK6D4f2N2NIMw+S8abGMi+dLDSdvuEmZAU+hBY+UyER+94tpZlVcasq
W+573TMXmpurKupjVRayMNs2+8La7Dyv/EiRPLgx2psDLH+sucMqyYgsGOQDzwXneqAHFe4bhxPi
z+WjNpigPsCB2UCfnoojYIKxLKYkpZ2ZdPTO8Aqoc6Dw1GDkri97obzuM6+6T0lbLRNcQjQCnKbn
C/SKDRtqUSPkoIWfQZ0J9AStg0Pf8iFyeiaQo7c8MB2f9rO8kwi8AFq5NAJG0UNAVmSlFfZ9Zta4
3uqO205JVgaWyBgYeqAS5siRkBfKHiLOJlYMhdykMdpGAfnkhVTVIttnMb4Os6pScKb1winJhRa7
gdXDLaQm0+MVhJ/OxG6aQCEW3sZ4o8sqtYTucbNMaWZS31AJAgq0zTiwFMYNxg7UNTLuW7TJIdwe
HCEcZJ7A9SHXNlyiY0rqy7lIHW4abeAq2fJp1ZSlhTS+9iEeV26RhJbQwIXbcWk1bf+JeuK8L0j3
Ci0jYQOMANbhlASUmoAqYnBycaR6qXmNw31Ymqmr02lPNTQvZT/virpa+6DUMuu0s67Ke1UwMQmI
uMGpV2/zBjKQqjPmuDC8Vdvhr9IusaJVF5qscex50wxFtiuacjSntYDX1WNLRhAMp/FFmyfEhLtg
gQ9pNTSjSEtM2UMhCMuGqAByg6nIdDmB0x3AKjhaa0LeCtm3rk0rwvLTqo8XMinjKQ2diYNEsMpF
t6lo7Zu53cQm7u1+IeJ4FfS1P+m4Q00U6sGcRd1nl5F2ynm/FjTKrU7Tu9OYVVBEqrdeHWfzxhbJ
NEu6065e1OA6gYagsXL7xDZ5Z7dmT4HwKzq0zoMUz/wYFiJBmT/JDRRC6OA2E9EZ1Ip65pu00KqV
4RTrNsKXju8mFzExzrUmZCpwM6zKLryJG4fBO4pg5pSumSJfm0HE8SV2RWF5vFtSoJwsyKicNWPx
WdyH7SssFzm2BOB8xtCeDtcsYj6MH1inUEZhJkQbmsCjhxOdaT6QQPiUZtscCEQr16B6qWEziTS8
SDp87QDN3jvZhQiL1JKQ85h+Hk2g7lZafaITU8toYemN/o3A0ZDTsEoWhaghx9biVxbvyL8Pdgtu
aQZzBadCBYbrIQfrcSB5XJRC8ykOTQ+Xa8chxiKWiTHTSBhPdU2DtLWnpp/wZIERkPh+rRVmHMhV
70MZonW8SR21GIL5auoNQ56U7sQnYObquLCyrGFQxHOtQO+3qPIc5bHWUSVvKIR4chOEfW7mgZe8
Fkw9Z0qHt4IbjoHnQPA/ISAGo6PAjWm4jYkPq4klp9TTE5X3QW01fiJNVjWWY9RrD2Vf4+S0s5eG
VlGF+yxXhiyXjNVQOCDkFQdBn/Ogg0jgDcGvwqnO++vgR2YYBM4ykqYRELQQ1FHIB62m7wVUKRU4
335d2/6Q+d9pJTImrQAWvPIbK0/ZunW13tRSIC0wqlxIBpslVN56pZGknDq+DVkEa0zuMzG1JVVF
pMcz3y1CRTPDVgL2YemmW8AjsRqnVrUni9fwfh4lwsvBGTwIWoEnh/ulJVzW9HwVGVXb5r0twTtj
7k6Fl22B1ijC2p37ni9NRBupDL+E34Fy9FiaUVvaSs+7WxeaH8wAjLnp5Ff/w9eXNcmqctv+IiPE
3lc1+66ymlVV+8XYq9kgiiiggr/+jMwd93w3zr1xXoxELStTgTnnaJB6TbKJQoXLDHbzv0fo/P95
AOgPWKkW9h18Q8TB/5FBtGTSYklnizjIbwrrZ3+0mZ5LRvu7H6/52ZgAJWu/LEVEnNsC5HRHD2zb
dtJtc8DgZxugpfduiPRlHHr6JnmsDm6aksILO3JPxV8Z8YI7iVtVLp5Um8bL95IR/631l/RCGbiv
LHcjoKTpUyVNfNYE9I6gqil9KlEBt8C74hgdoUmTn3bKgc9FA4DqMVmrdVrERluHG9SrI/Xz7xns
SD8PuozcEKEMyBBHwxRUYDBJ3PJObxs6+Vsz+eKQh8faH5KbAgS9xiM9E1slvfSvPQvf5RgtuykB
qaMbvm2VRzZijHdehur26K0hvejUu2OePq2x2wAaSyroEqK9B1K8YKZ/iwRyftX5ywtPoMxIkuka
mIBtu6zj18zxpTRdwHdjH+ld1rKTCRNgDaF5I7FKD8na7wJf9hVPx+3//tChTA7+R3TOoJ1B+gMv
I8HKA9n/rOGov+ReTRnyBJWWngcG4SJjIO21qacKuWB6THuTHps2SI9ZN/ztzb63ee5/eMP7olvZ
DyMRyVavDwAADupN65SdplSac9AOL1kbeKdFRX6poTb5Fk1ECpCJw5U2QfSqh/z+3F9Tmmwmmth9
2NPpO+v/mDmKPlkLUCvkC1IwoqNycYt3oE7YTWwDAu6C6o/M1+vWNMO6oY9mMoh4F1nfr6xd1Qd3
aXNYYwkI9HHUH/z5WLOEoQ6Twx3vwtoxMsYviYWOg+XJq+i65HXIMg0ceVo2z32K2+Q16d0Dt6f3
5xlqpetu9eOwfB58bvKmfxH5PF/qsMVQVyj28T4qfiUta6/So7uF9t1pfbSeu54Hn83OTk2hqB+U
q7/+lXZrUET49hvZLVG9jTuTn8c6yM9Uzt0mFwiffAH6IqcVeojnRz/RL6omEdJJTTdx74cfZE7n
XTc7CrQ0Cf6v5mprspfKR8JqTFwB2ZkO8TC4rzZfgOSI+UNx3520yHG/67jQ65p+I8FCUdGFGaDT
fL2kYJU4xu1X6+oqHf2mSDBaz1PTEKA1ju6mULlCrjp5WSFc8VboKmiXs+3CEa6L2Cp+MjbnJy9Q
v1jt92WwJg9cqlsuXW/CbePF6w1Z8rQRxuMYDQvbCPAKwGaGxhUzlWbPf9fUkB+1iMb7PNALST3/
x/yAE0X90I08mk3fDwdep23VcfaWzs147teB35NI9uWgvHHXIdTRMvb6qJobf9jw3DX3LmnSg28e
+fxk69J4I9nVUbOgyA/ic2eyL7IG85ubxvmt5eQryUR6frayhvg71lCvDB9n+CLSmw4F22Y1G4/7
8dtzw5yXFYsl4eHZDGLIDWyKJNVP+/jN8la+4XzLAfgvEXlF+qo+CDKJNGzVG4uI+vBqKHKMlPfn
sTTir3UbDbdny5rwj5f28+XZ8l24iZUPhCGgqkxb5l2eG+oF9SUblXcxCtnNZNCXXJOuBSxW2D7P
iXMmUK7xcfc8+z9/nD8uEwIE44v+O2E5uWqJ29NoDlaS4PaQQe/qnq5b6KjCD7E2JU9XVDkDSBKX
xiwsYtNH1yW30dX4n9AjADx/7FFy/WuQubd3LE2vsxrGKiWdX7UK1EhBXAcZQCNfbbsGW7Xm17mP
AckGyM2OyLGuPouB1P53U9tJ354bz53UHLXndhXRv5t5QBdnCx6VHZboPLjYm4rnYVBn0VBFMSan
hAx7oygDusu9bKMJ5+UzkKUKghceMntMeJM0pVqCg6/D8PJvMw4KjCx9f55Lczdc06XfJY8QmHI/
uNM0pqcob06j6LfjMoQfU5vGVyL156xxx/SjBcT783ks9rvkeUw/znwem/zp32P/n797HKtXGZUB
Y8HOI4O7s8B6VUO6EZk2ms/N2OJhGNWvWx7S9d99wdzQchApcpP/3gcBnywANr75ZubbHEP1dWgd
GKG1Pj9bz00ANrLqgSHsRpsvhwgUQKFIutxDm187n63nZ8s8do2D2sX+jPA3UpAIog+KMbPBjauh
AWNxzh+3bumW5T7IxruNKJCercQL6KVf5JnOib0F3lAYMiyQdNEQ3Nr8E4VGerM8tLSUdX6YJr+7
CKLa+4j/oGJ/vbT+9OA3nrQrF7cOnDCQ187rD2yM/nJY7+SGJCk4T61Xim6tTy7rvFM4xeuhd+jS
tfS3LBxNKdfMvISzNS/i8Yme+lkPL//Zu6JQLHsFou150vOA1xvvKLv87fkn/9kP3+KHaKAbfO5/
nhqT2d9OozDl2kyqUKpRx4yN2ZtsmouVbX19tlxW5yDNVrcFlpW+dSKTZ78e/5FLvKiyWUPoxfrg
ZVBB9qY721QMq33sUBv+XbM4uzhPhFvN2nWz8sx9EImnl6ejAPE+u4+8kcFOyDiuns1WYyofHZ0q
+zg5it1eN413CEXYn5vGhGXXrFlJhzldAZKk545CV6pQY96mLDtFYT2dArm4mw3kmEAjcrZDFl2f
u/CCingTrrOFaLXnZc6X+BDiv74bH2yOacNxk+ZseY+WejxNlk3F86ikWXyvmaieB6HVnN8DOZzi
cY1vz13Pq1m5vgih8nJVg9AFUQk7R/XCzuvj00T0CZPLeukk2zemW29K5Oot6AKx9UVMN+M46Dej
4ugOmB/pJlrPM0Bl+GUNTGA/4xpv8SM0EE9+Pc947rLM/k7iBjjv44+g2Av2SduCAX6cPxj9pxb4
tiBo78nkwrOQtH+dmyW9tlO2fbaem3YZ1l2nkCimnupfn/vA7KPbMzHv/7MvDPqSxx1/GWWHennM
602jUPcApcrAwPXj+5Q84tTMwXiilU/r+B4HUAchLj33WAbVX0e7nT9lwDrmET+6nQ15i7SMCwWK
5fBM2QdQOofGQP2Km0bewB+St57/7aNyDfNlOTaJWs4iY3hO/lSDzZwh0NPGNtfAqeGS0msn+ub6
3AOyjJ6G0BziMUjvyqrjzGMEg0crNmvw0ugfz8ZUe7uBEe+S1fVwmSLvCJK0w+whuqGKE2d3NGdD
2caxO7HxGNk4+u6IK5pR2eNKlubY0rqYYRy7eLqLL0SHLXAfO0ETPUOy/dg8PynM0OCFXVHLMCr6
FSNOU0I+JQXdOTZfaT7+mbkjFsogRiEZEvoe+eOMO2foIcFvZ+V/2jFvLbQdeOxZ06dHTpgpJ7+l
nx5muS3N6bTluaWfarBzmeV9cDQYMwcXKFu2A4SkgVbtUSzae4vCsd41j4wkSdf6zY+Zexk8vR1J
xMD30hTa72WGkEKadyzdw147AsFD4KNFTFKMtZdheHNR2tUSqEg9e1Hj4C7WRR95tIRVO5IAz8mz
rwbyO9vExZSGy5kQl5ZqytK/aE9eRTi4Q09DvjFZCwm4WO4c3+K6uFxthN8EQQGi7KzmHIKUZIw+
PaI2QXvsuhHCGdG4F9MadohysyWa+ZsOX3/7TFLZEldy5DfaEAeZg5yyEr8xKUU+QPBr+2WF6E0x
FMpejtRl+Fs9NDN1jApUK51UU6vEkYo4RLTi/BKJdd0ya8ReJrn3/u8j02aZznKsoZQ2DbulIrrV
7PHvAE0nJWgyVmV6uAOwyPa8hlKqXiDfQ1VSChrOn4nv8aqvoX9PKWi+kXXArpYkvMXL727O3V8A
MR6yT9m8YFpejv5Kd3wdDFSaUXZQ9RDfva6bH7KqXR4Y3O6QxHYTAV9+hH0lhuEDjUQ4kMBrLkFf
44YBEVuvwATRhUj83uVB9xqNtHq2FhOS9xBiAVtN2iT3+tGGWL8tmlyM5ybUPapcgGeHfobC0M/5
bRLgXPMByq8QgK/KG6TBE41ectuGm8jrAaQiY79oQT/XZgDH2+fLXy75olPKfq69CKsmqoMTMAPU
0z3jDrkS+lc9saha03U5JJA/QXYTHmm0KrD7I4Jp3lxSQsmNLsl9aHj4wdy7lcAva4e0rOce9Kod
Qm8RzMFwFUE/bvwm9U5jLfk1xUTXGk2SXVyPlZHcFanNIE2lNt5MeBPwzhfz6/OyyCAqCMXoG4fm
Ho+4cCq71pCdbhMvbF4DfzEA4hp6NYn85F7DrnnHd2JZ0xJsZrh/fuVcCrlRnRFlNq9N1baqOZoB
VT1mZl7YFT9mqIfmgjInqJyG4EAftB3ktpcc6q3a4++QgX3GkiybPDfxfnaEb11Xs52ehuGTSg0s
KhrXM3OId1bg94HLxqQqwSs81ju+ZAjez6THeYggiXGvyTNZatfVP/bc/oawU5+Twdx9ysgr6Zt+
o0ywQtyKZt0ykJ96tBUHNeGChb88szThEMTbOQGyiLqpL5E+fyRE9DtCkk+Ft8XegljlN68VAEga
DWnWo/k8UFvCDyC+fw39EJudJzMEpHb2KsjzxE50JC47b/LQs8KpWogk34tK9oMMk99C6G+Q/BDH
SQIbAsqKM0J0Vsy45CcyFb4L5eptRNq0n0SbtUz1ZJEpyY9gjFfM9dbfQMOybOBMwCQX9xo6X3P1
NRveFl8e6MoGiFAlgO5m4u9k7tLXXH/6U8LfY6iB3sajGXPvpEK653TkUCuuj56FjYzYCnmWT8vJ
g4NjnHGRyJ8V5NHhVEAREd3DfIzvZPCHLR9hvXjuG0g6HINcselAY1ofER/ZLU55cyO6Gcs1QPAN
vbw9AA/8lbE+PSzBCWSxj0qZ0T8duLc50Z+sg2FAhf55UOpTgis5LSksBcQgFixeiqklYJWBrBsE
WFf5suXF0kBKNWbqXKedPj8/tQi0JQVItqWt/pYyml/SCETHONT+Jk+API8zfU+GEPqQBnJLLm0I
X8PszsvUuTNG5B/qwHYsXTsORdhDDBqsEJqRaQAn5Xf+HuxixDc9SbbWrfsmdPRlIGQ6e4nOS7x4
dSn8MBoPHU9hWFA5pqbHjTOm048eNqPW7fW2ndf6OKTaPkrfrkoM/AZGLJjoE1YJsYw/uPN/NgZR
egCnv2F4mdxJACGEbGc8Gy/9ywUQShu3mDMRA3rwI09rA3PpVsCFQzCXyJJKdEvexd4REpoYZSOo
GT9fAK3Av5Tj7eVV2CVdof2V3wwd+K0VFCJCNb2MIHuKaCGwGtFW7vDKnEPPkQnoJRfvmaqRinPI
NFrTqgIVC90rxd5E7+w5htQP5T9u5X+a+SrPAd54hWu13m5tvIuU6/Lb/p8PFPLz557HIRo3CIYd
aTaNn9kXPZkVkXTuK9/QdxVE4YvzNUEaJZZdDSalSiDHKP2hQ6hL8QwKUD8LxKYoQ/NYvs+MpJs6
Nv5R1FFfeUom+5mYhxtBvmd0+ofS9hWVtH8OTdBshzFQu37MedFMkhd5QLo37Y3sHqFq6kfAp60a
dJU2rkSWoxm6BAZ429ljVs8POM/QU0wjcmi8AGNYRdux/aVV11QU+PoJ2c0AbiQYfyQjY/s49pbL
cyOTwV68XGRlAzy56jyxMzFsFnXcyRcL9duLGcTfYcDgj+LIFolcN2McrmWUjt0Noq3ulqPYqAJL
wclISM1Qu0BCx5L6AsJpqowvHORjJKqSpoePLYM0fvUy6OMfIkUACHPXTFsX8S2ULHVpjS+PYG0u
UtDu2GJ5sdKZyFRUjNMx4HOOfqs+JJlAFQ7pNP9p0YHOZPH1nqMzl5FOWig9dHbES5Wgm0oA4U0k
O4V50mz7MKcbPkX/KMX1hktg/dlYRJgFzkMa/oNqyhX5CIARq8l98ByqJcZsA0efTDHAfK/sR0qK
uh1XDND8iw3dd1bL8dQF9ppDCnWW0/JnBMb4BR7tAmz5NsxBs5c5Ak2opH/Xbd5eG2lfXaq2sdaf
vTXz0UbR+AJaotRYOuGV+XYztGr8joaJ7PC3yzYThFxEh0lnYXXFujH/cj6u4K3WHlrjputoWBU5
lACFkn27FSj3RxHZCyfrhSyZfhW/10l1r76Ferbu2wsxPmRnKGhJLH9HaW93aRhQKJCtPKQB7Cld
xBnqyNzb2RY6QYbp/eDU6F6i9GNoxG1aoCRbUUmdYpdQWDKMfnluZj1eaJunf9Us+ALg8rMeE3Wa
2sUVAWQEO2+RU6GW2p0muICOOllohRsYfkLtqytnhTsgmT9QrtvD4uLmXfZ2b1xqv7xlcPvZm8yG
KvC3wxyt+xR8IB5b/+mhn0I5ytzeZRFg3/5RRdVZeI0eiNa4qqONv11eiwMnXYvUBX6kggi9li1p
2IXmmSidpS+hVfQE9sSi+Jvke1InsujjVnyC1MeDwarNJZjruM+ye7Au2QPFTE7gag4MMrK5UeCM
jPhHyfB9DCq1xvEJlGgzNe7LZNBlM9IjqYv6+exagdpqoJVYZiRp+E5f+XSLGhXv4m6GUNVLBIx5
D3JDCQ+haJryasl1VhHZxWXYjvI6OnlOg3g6SUiwkBWz9+CxgUXlM/EagI+0JRiQ7QQhfMr3S6hl
mUHitxeNQEq5RBYShkn/WjirZjtPMIl5ZB8QKH6TnL4Pjw3u8F/Wzt65mZd+/296mD+cX1HCUGzP
U7bz2zE/QwIY7/Aas+Skox9jR9llXJBWofQR3zbzYIjs85dF5XxHA6BfgVrGg4vTn5N0w+m5Gd0c
7es83dfR2tyem7FrbzpCYgYfiAS2IfJtN4yu8ju17Gia3iIr8l2gcx/Rf47hmojoxl9hZAQLTv8A
0wdY15yWEEbIAM6VixeZV9RyiC9+XL8IMnXwZq6yYrWbj7If52Pmp/Ox8wkofxSQsEaQDDi2r974
OOyAUrWl0E7uZ7UkmzkfI9D5ZoIIhH3DkNduO9XByefysQQKPkKyHIstsFQUhHFzVMa/RbLNjjKb
RAE9DCTgGibTxAxXlvj86ksOPyncO4FlEOnkoP/4yNED3YDZMOm3nWtBGKdLU7SxTi6+Fi36iJHn
FXzal+wLGcEsiHwNy7Q0ezvzoVAM8owYYsR+UO3ZhahIyXSFECeE2DhNIVCY5W7wQihZGJRBiET9
vm94c+CeB9KTunkbwaa2EXn7JhwNj5FIdBXBWX1cRFx0ZE2P0xqJQj7UJa6mYcFE6hfc1hVt1/Hv
1BXJNB0ZFagRHUYRaFAOBUgendRCSdnUrVc0yBqSeryEC/yYKpwyuK06uUkMzY71DILeV/k+1iCj
ZTySYw6X0XFWbr9alIAoxdOjbECEZJK8pkiUjk4tIegDWyZDoy55hsGJSucIV+wr7xtI1Qk9z7PL
zj402qJh3SWPhzdwrckxZprsvL7dzUuMB23rghKGjgej4IHEpIe8e63GFD7mNEbWNfSk6BIVIGPE
76AxWOQ20WrLqfVeNZfLXdTJUDa0/+7H0K96mn8uKxiZuWlfKZylQc7zyzhO/OYnKHQBf1KgrYB7
60EUEc0Iqpu6O9djHKBEfnzMfahk5kXjZjTpw4Hrnbgx8L4tysBWw3ekJRGikYrOeDGtRf+1dE8o
MtHMQE0TrbB2TBGykUzpucNFhg3N1xpeDh/5K7y8L43rcA88yCd7f/1yUdr+fHxYRtibQ95mZS8B
i6x08F9h8/+Rs+k9zdolKfpkeRE+quiJjRswQbugnqfT3E1LGQTQ0Qa1Hrd29Jp3pSN3Sqn57I39
xuwqIUpCXxsh+SooFPOnbmABiCoKxMRl8qurIbmFROzdN0t89bKsLyZi2dWvfUyyTo8gCYjyIfb2
isTNxMcTX6O3ZeRkTw0hGw/9+wKVLnRbqR42PSqT0o2om0as2VWK0BRWGtMUwuqibxygH2fyrW+k
OkWYcfns4+JWKrhI5+CDEM4KKrpgy4PB7j3uMMjFOm2nvofLuV7DKq/LptXeLx1pUQKW9F8iDSGQ
nGp+B2hM4cZn7a1ONZRCKq1sFrqXOUhgKQht5Wesvfj2tDhnfoS8/gV5FMKy6toDBCvkrYvr7uga
D55tL93pCHpxQscyRXe8jK37E7TUL8Pa9KUBAVfMQVdNjpMqN/NQDR0soJ72kquLYanSM4XsQ8D7
OzXdw+Ujx+1g+AjTiSnidkHqOLZyHwyHSGVDJVQNBX4LU4Uh4gx8LlaWvEwdgprf9D/yVtmrny0/
c3aBLmf+iX78044yele4v7t2yOgBS9jNh25paCWF+LXUqNLg/ta358ak4P9jklwasRWeSL9pb6Od
lOkjQRncX6veprQPfijPLz0E7HNEwJHNgubvcQMiYNIN8gqdv4tcRtseKtBymlKYWzzxt7K5LZeI
60u/puAMZow4OMqSd9ryrpROLjcKanTL1brcWPOd0C6+917SHwfTq+LfOt8G/baH/h16J2rf2jov
fPeIwnWQlR1fX6Sb0r8bBYAL5aL32fhCYKUwpd5bb1iqOE1g/PPRS/3EnJ4lpJLA1VwsW0iT2v7F
BJjW+/lhVzFh1G6ZF/9SZkxfRLDyi55ggmeEfdlG7EgdTT8RuseyG0HzDx3bDXRUR0QZusdIXQGt
za7q5pb+MI/xlNSp/dWSYYODMIugMPhmmSVV7FvctbV+XVbjnX1uvhkyN4Bn4Am7Bwvz3IR9GFQW
MGKJREydO5XQs552miy/Q4/mb6zLpz1GsL+LrfmAFEXsZm34jyn+g98UftLUuHOC+QQJcb3Cau7V
lwXr/ePbj+Ia5I2+RCtrqonb6Ccxr3C+6r/nBWoMBJ1tGqITRfmux3f9mudYnPG8oWSbO8jDaLbu
JqoGGDezSoS12yvZ/FqGWV6TySy4BeGyrzUrR7tCDaI9shPIHCFfJ4AmFNacmOpaXfzPrPaXO0T7
WLohFur7AeP5Jp9Bac+/SeNlZQpLYgsD8tlZWCuhq+RV2gXqbD3r8GVU9F13WNYDIma1zeE4gG0v
hf+PVKv9mAiPf4xrksNeDliP9Xy66iVsC74yVKuu5js/k/4+j5fhlEDRCT2YKodgovcVrvVXnWwx
dPRLyIM9RE1raRK2fsNBffNo6x9MUEebBO6Eco5zeloy6778bINfpNGVnAVaRtKLVEAWImSvQdLW
O+kWcm51g+UjRjw4nUr022ZMvsncgno2KvhmDjVAp6FM8br4K2elDVfvl+Vg8PM5n18A0vsHOqM/
1qqX7zqBHGFEIl4kAWd3mNsvaxdnPzKG8TjrZDqYjuvXOnFDMbZEH41l3SaZGbIGkoEhbB/+fIC4
NhqGL6ub5MjwYqZSm3D4queHSqNdfw61Cndgi9hZQtW4bcOZvAcJDB0daOM30gawSta3TD0WzIjW
YJcPbvoFM39TrGQcz4z5a5mp5h+FpT/+1HECc71Jfoo0akvmDRAOsQz5j2H6yNmwXXtWP1aMSO+N
vxrkHVgjwkSL3LWetXe7tB+jghFp4urHmKAC6R6npq11law5UgjV5iDi2+jKMk8f+nGE+pgo82/m
3/HfvpdGsN64DrmOpb+jbP6gQomvvl2RiAeVv8LTOGjSXxsNPeIwtexHq1sEHsz+UwdBCKLfPZl9
cHpec0Fioe9THL/iMQ/tJpOvU5Ct9yCI/gS57I4oRMCcWTeAq8DSD1XUBnD/5A8pbZ9iyQL1BeLW
vHKnczhSYcyZZ++vaZHxR9bLc11nwLbHULyjpOBnkj1EYMx+uiWACUfYC2AGVY5ATPYwZMOlGa3Z
cX0IK3TdvzYZuZiVJMAqXb7hedgBF4/WIop59ELW6QPEtXeIgzasniAF95fSymyztlOOpSN4fos9
gfH4vFkiUOrWmS5+G9UB9Vl2Yg/AmwCGK70+NJWH8vns0mDZJIPpDl27QHTJ/rBYiNe01wR+bZ3u
5UzJNxIq7tlb3EDNHSOzBCFN3+PEyLtk6lNIiABdn+FZTORi54ic47xtXnL2hRFXQxyQuh182qpI
zVxfx2gSFZ95dq9RyX1LZGlYX6OXN8qE3ErngVzO8wHQeeSfoYBfq8mXWLeFZwKKHajUXJScbEKj
yvXMwl8IvDjDYgXFgFcO7LVMXyKz0hvWUgCQKVdyXl0ybNs6EpVIvR6OMzgz8WwL9SCTnLHBvesu
UAjM71zF87vL3Vsz6B/NjCjUAZK6eFh1Apgo1v8B+FZqIGrg5pYz0gcEHEykDBWY7TbCSQ86W/yw
ebD9kUcMiLrEwhjDnLETTNHQ3LJujxrQfIpprCAgEfvO+PygQ/EDKcn68/FBcs89P8SPPaFpfzw/
PA5leRKe0hy63MRCsxz3hr1MIWzPJmm8DWic6DN12YmvHflV67YtUuK2cC55m0z79hhvgEbZ39oy
4KeLWd6BuOebjCN+M6nqM2kXcfK84J+ss7YaUETtXNORtwDTkVzF9BGKXn7kVzZHckMQAEuZAFfZ
t1nYH2N4BFgAzp21szg9N62jQAl8nlzzcfFLGztExsCqkxr/CQQYtxqqg+M8PjDV/PbMHnG/ySaE
CaNiY97Cp7y2ZxlF5yDV7EoGNlZ9O4QoldP5fRHJi9Is32uf7lsfAt6ipSa8DoEtsURH84fBC+4b
8jl3+Usg89SVcCxk/8XemS3JqWxb9ou4BjjtKxB9dso+9YIppS16cBrHga+/I3Krzj7nWlWZ1Xu9
hEWGUspUNPhac805Vpaqu7QunLsSB1RcTNfUVuEP35iw6L2aDS6nVRgeN2mPSS59PzH5Qd/Q5nQX
G6oSJ6/ya6R9417R5nxgzPd2bOhcjtJt9Ychnq+OP+xttb1TWNluNkFmZO2a4I26G9qBQwFi93n4
psT0Xgk9PVRzUTxbLtfGyvKPvbLqfbV4aISl2QIWWdxzyOBhb4ViePZyk5KuqOfvng/AaqgchMB6
SfIv9WZay5uyDxj5md6tx8jtpzTUX42RyWfHbu1D4MNtEMWqOKu36cNtkjEV6QfFPtHeqZn2GwLI
h7EVe3pFnHNZMd9hcuuPXj9lh4qh9kdgg/5ilpTV+6Kavgezb5xNQ/Bh8653c1VxvC6k2d3cLZJA
B9ktro38tkSYv/360sw9cBxDcb8W/a2eQ+dHvWSHrMEr4ZQe6fBlcCnj84sz+Y/Ol+aTZ9I6TuTJ
jhreUK5pg3Emr00dQR9z95tecgIL1QNF7HRrkhv5+6YuK37brwfleRvd+mD4MmeiUyuXufkgT0Zg
odjAAvlIURc2AQZsXSvsLDnHVrU+a46nG5kZB/yVZOgoEI6emLxHwaD9XjKcM+eAwz6VDmAZ1Q17
7VAftcOobmpcl0i/rdhZXe++pn1NZFa32Hfd9JtzVZq/bia7rJEAoeUk0hsI6tO72/bjPxrddW4x
+ZbJbKMO5AkckH0/pv6jkM1y/vrq6ybwEbGMJUARG6H9bL3On31TZM/r8rtSjn6stZGeLd54jMDt
u6oQ/tOQuRNlqo1sXU3GR7oMbeSuWfUQOrQQWVtlyVr6y94wDOeuVeafe/r6GMLElGCCwHPEUO+G
+tw9dH7w8vVVzfrCXZ0RCepn45uUYvu1dsEpk473e+yZc6ixLtDqH7Les04WEhrjbeGeRaDcc7aO
LQnsr7vXB0Pt3WTEo47iqkirce0jM8Ca9vVlre2PldzCo+VZr4Lh/lvbGCKxRFDdecLxac5WqFJW
dim7um+SYhXDTYFnitgtgJtVyexOuOXh6xKQXq8DOACqZAIghcNm3autqQkfDUbS0wM+GSZ2YY8R
4Cs7oFaMgrXxob3pe0gOyjS09Szt2ju6k9MnRj+Or73EK1X5Vr5XnTG8Dv3sJfWKxEpItIctwjh0
Vq24lzYe8coyH1uRFXTZ/nQAcSROeQ5FqXYILFf9SNOdc63OCj//+B/3Ks8u/n6MwBPZzlzO+1YF
1v3XTe/NXpxTPtPc89gmVb0rFy5Q5NIxX65pe1K2vby2+AKjdhbzTa8C/Qo977a6drS2/Bw851fr
WdVT7kn/tDBt31su7lvteNQGbfsyzqkRtUDtQPIVDxqHy7fS8vw7N4T/d/1KVnSMvrPEopl6zMb9
eGIIeE4N6jd3GrATB3Tal6lYkkHxzsm7cD629qofDT8PvvX54esL7Tf6cTAyrGK9u9AB8A2SweRl
EyTaFQPBcb9sdcobZf5z0/qiPOdDQQYdZBCJ9kCDJdqGA82M+z7M3q3VTcZj2I3j/ep/8h9o9n1t
Xy0JFjZRCmgvJlZDhMOn/tg5SK3x18XOXVbj/HXv6zL4de/rZp1i2y/T3UDE6qjBMrxL8oFfTToX
Pbn/53GHsWvuiPW7vj7uMPGlOLFIiHFo7YLKJIpomKgNXO1GJp+hZMw/Z1hgVfnG5P936oxw7Jy/
SiVhu/QZ9iWdXx0R5kfZ2Vnirnhzp2Hxb+frzde9tGn/3ENn3PN2cpm9Vv65T0f/vHjWn3v/PNYL
0gdt8ZRpCAWC3v326948BBXyYOFg0vZO//zh1+P/fFtx/Vt5CzArzQmP/PMHrdmUOzunB53GcbkJ
FawJPq5gqHKnfrAdIvfbkL1ks98BAzlgLPfgZq1q3+ZNymCxtLOLAQ9Rimo8WbYNF8bLmidKUQIr
g+P+SvVfyNbpp9dWp9nE+sRrGh5GsTb34aD6KIdIlCEzfjKbneIFfeAusKy/wtZ0DvghyO1MufU5
+GG0pGX9XdBO7qY22M6MDezI1BsTRnxdN183S2j+uddPdNt//wH/u107ZIhKgXdHuyvPopbjfRFu
433oquzOZWyOxjjeT91MVwyg87JNdX8gUgJtsvazaAWXR6+dfw/C7cyU/pROjngrp2YAaWHTiSm+
FGE7JzbF+BL2Xewv6rPiiWJiQmqvmeEgBVPOGUyAK5pr0Rx8tWR3tu7eTbx4z0vaQypLnRhMdvAM
JylifidjhTx6CV08cF83WUkOi78eEGqY17clt5sbUxvNzVpOxsFgPvj10NeNy8FH/onvyLDK76Ql
mKwrS5zVv27CcjSaqMSYfPa1hD1gY2/Ip1WcEKHDLtKDaC8pKaQ/d0OpWqABdQtcgHuU5/FAmipZ
FZL013RxHtzvhifHBylk9+R4+tzUS3sjTUgYa487jWkTE3XjnDp1EM+1Xt+XhdCS9hVjmC4Lj7pH
JyqwTtwZHZC6FpPyn3tOfV93c/tgtdl30aXt7XAdvXfdEIKacunerXp9ktWpd3FLOLl/GUEUDX03
Jyv/UuK3JLTptn9BYuBzbdcM8M05fWh7B9+f0ZS/tv7FN5rt0zAXj4FqaV2gicXuVaX/52bp1p8e
IeTD10MF1u8Wb82L0cPbC0akxYy8Eh9q9zfv0IgcMFatwXx3B964ondJBA/QS1lFAgoWNMc5E8Fv
7D5EVjPPiLcwEy8Gl81jHaYGL38oDpiGXGRmoJvWUP/VdtbFKIPqnztGt569S+m4zFjVVVMKDSYx
OfPjtjQTO5iDG1r2gN6i+XMPkT64qVA8TsJQuDewYvXKicM2NG9c4QC6+Lr7deNfH/y6ZxK9OI98
39dD/tf3MTYlp7oNd40O+ic/fVz8cX7+utnc/Ek14XjH3HB+5mphxYuWtIy6EZFTzNW5WNvsYRpJ
YRX+bP6cgt3SOs5PJY6p3/8ovCp41YYrz9K4Kub5GryOuT3t65zB83L9stnKjQykO55bmTo0VDxR
oeZdg7aLaovP4T8W3vzJqv9/PsJfWdH9az/5F3WZxOX/GdL8r02Yf32Bo//XX/gbjeCBaCZLHXrs
tDC/Vov8zUaw/4te+Lrsy2SLNrMpAdTjDxvBtf7LpVMWIZw+Yf69Lmzs1BXQDMz+umcVoAbhVMcz
Q+f/hYzwn/F+H2eP73FlCF3AzB71MDtz/z3AazpUYH3DlA2aUAuPB2v16O70UD+ngGbD0nlya3e4
MrJO//b8/G+QB+KaWP2HC/3nJ3us+nCgVJuO+z9+ctFlnS4Dx40KTf7U2arnElMg472Dtf2WwgT9
ON24CG5l57ymWryZ8/pDOdv9kqVFFJ6bM2iPFHFhPodCP2DDvb+MD4GivxvvCKkfnV6fMnXIrq4f
MWLXNYL2YWnaj//7f8T64lT8x38FZoNjs9DEIgjNS+1e4Sz/loJWa5Z6Zpra0eaEa8zsad8ufhMr
b3sr58HaOyr8JNDsxKM/I6k122n0WgNZRnxky/QJyoc8G/Z7byOVH/t15h3BEr6Xc45I6i+/5wmV
2U2lxb9bYfFFQTS2NI+FDI45K4dimfo/shRkwthYO0fUAGZxrIWCBxbkTaWrhKsvHU9fFXvsUSJa
JmBpq6m/zyEjhLzcgcn9oVuXXnbgom009o3hzy9p+1u8u+03bbY/HaSNIh/o3JRrEpYahqhy+IWn
SaWxMzA+bHxOkfD3ajZGPOXGBWf7Q+eRVVdO+VqIobp3SnWvxk+MRHbMEBOj6ch0gBMni+gEA9UG
sR6YocvwN0mTU1/jDm7J9WK8Dt/CefjolVuejYDa/tERDdP+poUX223RFvTn0WSQycz01lcinhzG
Tq40LyYbWrEo4ZuoGo0taoRNHcwwjxHPY/xj17d9etymntevrEJA31rfCbQzgYM56qcAbhVYQUii
xb6GpJQ5lXNQW5BhYZlBCObX5Nhwcis1Jl5fUPJnxpFoiLoDZtvAyU7Xg9M4W+wKuc/kYkZ9Wa2Q
HBRH+5biGiAElmMkpAutk66s31el6cMd0pNknHEp9ojMxadLRReFInsK+xSib4lByg/shyrXsTn6
42nIAOM0Tkk/2EdZlkONFbT+5ptGSIy70AuTwTOfCjXBbBzm4LRR3K37vVg0InFjpPEWQJnI8vAi
hmvMbYZbVy6SMziVR8dscHsyn9qtobs3HezMWFVLPHbx4Maj3p6xS4HLDapvYd0Rbck+qyr4WDPj
e+qasTk7cueWI44xmhHp/pa6C8gBFyqZab67ofuGbeXs+vJgLCCJjErcCWFmHMMbv8BUPzBPOSk3
L/eOyO9GmZ0bUZzcNE3Uhoyfev2TbAIL9c+t48Fff6MV7fzFsuCPk2Dy76FSvy+bZ0XjcvJAeosO
PxkQMLDb/kAfboIkWy6rIVFO5DQzTN6qYzkOOQN/73bFYh/5a5ftJkuRwHIA3a7E7g3DAxlaWPvB
xNUv1vnIIH8/tcv8sKjIawB6udY5GNRHFWBry8ZlAa2dvxWoPbjl6h8uvjKmSEakG6BlFiH41Tff
s2lI8raF3abHk9PN9mWoqlvMH/ZOiw7sOyku3wNN4wb9rg55TzV1Dul7cX+2lWpjnNAI4X77AQYR
6hjVvE+VFoIN76ynsBk69DpTJ2XQ3/hdMcT5grWIEyquOrOL23FQ/D5zB16/3qfBpg9orE+dh2mg
6npceiFjZaZFggQCHGdji1rDHaPrp6NiBh+llpijroNweelQS4TwYBqHvGFNitFIXdOznX+nhKfg
GbRPNFLEqNPfG1ZQpkrWL2DLNemyPozm3J1jVQxZ0s/DQWSi3iPrGUwjrp5ZgeqWNiUcPhiZpYxk
Y3NVxJqBkbVJoyKlWyTlZ4gsx4c/yLg39EOKi8A3VxycjTgN87oT7Qhv19uIxNnBzlqr2Ayc6SSD
4hk8GAKkFKx4SKdk7Ag9hsFnZVnQHhAW3pjU+suvrja/S8PP+PhN6aFsMLY4o7ofM/kpEDbTwRJ4
0Nca/0k6JouXDrFzdurtTUztNSFt+skVRFfMn0aw2Y+eF/zISz7WZfqCUNtjGQ3wghmTvZeDt7c8
+TLgaaX/aYkAM4jX2RRP3vINcHyZNO+272xJQBosyuxuT8U9R1JqXpWO2VGNNydSW/WuN1VeBrOO
Nt/6Vq3dm+t3NpOwwDqE7WntLsNEi2/kzqV/QfPGiEILZIWvKEK8tisswkJycsihpxvrooafc6Mc
2cVTEwxJ6ntdDCJYqgaXD0T0BIrvj9KyXlWNSyUtQyxWC1TOFNlLbj2AMiHPQ+BO+95cHlvpJ8yx
qZcrqo9hWqHGp8e5lh8DYP9RdsbNcGm3NN1bOeQN3Zovftn/HgVkNxzQW0Yyx0/hBIZO89h3zYkZ
+Qf+dXF0lXQPVREkqt26fRWAGS/C95KrBsbx7anFgn1q8OQfwhT7IdbwPh6ZVdKfbPuFz2GwpR0a
hSTnadrM1dRHaPkfygxAsufw6IzGOalpCOKp8rCv9h7AZxsmI2znppu/E5tYTuGSfyP7Hxy2oLhZ
U9vHFedB19Hnobk1cISRJSqXuAC/v5j59UoAY0nqFNfSNVHA3HdusIvqBVf50OztAPRhbojPor6y
7LLL4KuYY2s2gmeOSoyiTBjq+dRW+FBHkIJWUwZxIB0ZN+vCFVb7h2xgADYG4qHkFXRYX/ENSaeJ
POUE0cT8KMECidjmlEa8jngxsNmdHQbLkcIJFjFbq3eie3CXGX3aspBFPeJeZZ8CkjY+pzwsEvJn
QZwG/vu4+E/tGlwd7e1lXtoonF+p1/i/yDVxnZy3SxAktq7D/YZK2wTzXaqz7NR3yzeQ6Zjrmu4l
97iQTOtPuAvbqR447znb7lQ/Q3dcoDMPugoOXX5ShftuVf4Pq7zpZnO6BXLwPTOth2HhulL5+d3W
jWlM8mOJQI/+zApZnXnOYw0XKRqFSlnnUd4Yoz7ZqTCw/zEWEe3020hxiyvmkERpqmynNYdFoJn/
zehr8Vjm0+0MLNU+qFXf9dD1norFfklJ+TKmvhYudnUlHWF3WTdnObS1f++5kho3XxlSNB2gY3aU
jH6SBtmzLcInY5Ak4nP5Kju/RtuXkZlPr74KYMGm7qf2/YshIYa17n0z+7Fepp+WD0g8s9dEofDG
OUZZjKntd3cJfaxEYRNrHdZRuFldYs7ykcxx7Gm8VyB10rg0fmCD5GPJxD3aTphVyQQ47EIpCy73
ga4eXVfv5LK2B2zUxMqnVztID/m4kEEBM+Da9ypc3oYpWI995/cPQyEoZbYg2JUcWJQuwt5rUFHD
KrOLzwl5GD3OMVM8FV2wXcY2nQ9rPr6MgqHhuIzHkAnVocaUdTTT4CTQpBap9qnGwH8oBRJIHnBl
kYQr9rOq3hn6e08DgotB4XOdVO/ldaTjWP4cgyG0b7mSPJVBxgXZSjPwrfrkToa3p9h+G2sg2sM2
cS5Y/TPAKnkE71reekRLkzXd8osd/uqACJGrBf296Xwm0umos7kosRv4bSLGdhuIh5BGxBx1FuXB
Hk4PkVQLa/0ioCkQLfhlF7p5WdPfI1kXVI4Zh5JSEJ8nPrxbdrv2Ljs8FhJ0k9eyKCMrGa6MJz0R
6Hym4rWeOa5PNpH0g40MfLOxXwVD9PaMGme8wWvaFb4zvjtOAymoRMVdPTUcecrSqKy8IfGp9fIy
pZVyY6MKscsukHxro37NQwyRkpmhubxNeRneFdvEDImfhjXuk2AsW2bS/idA3PDYim3YZTrNPkQj
/6r6eXqo2X1zMSrv1qjsb5x323s/SiLhZoOY1JZ4c5GVggwSmzfZYHPN5bAsTs3CDqw5hpmPu6ob
j2266OsOlgsj/YC6ryNHZ/Y/SNGudHgqONWdoAYS+slCVZZ2t+4zd7AQI4ONHTdOlBqdRz+G+G8w
JuZo8jXAsIjEOBmf1LOPWSGeNjVut67SJE/t711g74sNF0pvkhbNBRJSQQt+7A0GOEutw52DcczY
AnDcyv65ameM2VukYixd78Lh6iT7SVHPl/dNl19o8qBbs0ahfHdT7OZtXRxtMVKmmuwfcgyKuq8b
TFd6r91WRKlWXqxN72GuzO4AIj3Svbt3cDXfesuHM43rzs/Y8FAUx9DsXrAy2azemYKL6xUVTch2
IEn3btI44DYgRbVtxvOAbXiPFL2vwjXEPLtGUpWMgzFvf1stAgJZxloQOC/7bqg45krOAm1SJgWs
+YiqbujvXDN9WbrMe1whbYz4cLsZixHa6sk3buC2bBe9eT8NyB/kSboRTHmtsPrYG1d5qOVzx+KK
ZmXNgEsKog+p6bYiPM9Yzs/Z5r+T/Wj3Um9p4mnkY1ncN7QAsUmNubTos8ptLsQzyogPj2y3YG+X
kJZKXPc7lL6D7NOexjHnkmYTRk3Dh27I7cgqFOe8LS8OE/NYjgX+KXP7UGn+G126jTtd/EUfh4sS
V1vUDWO4q+cFqbYOIpvZKpFT7cZ9UzdxjSuWxJu8K2tfJuuUzns1LRYFJezeCtPXwTBxYOZwXaLM
bwV5H3mpitZA2877g2/MLLARYjihgG9EEarmVAxFHamShs3BAndhDQsSNYl7dmLM5IRbRUGdzvJO
WRK6yI/A4yVlxRVpZpPNONUs/N1MZzJMKOXWahH7y7o7d57fxlA82HwmI2vOH+YMKBN6Y1yZ3rxv
xEoDOw13BhK76AGq+NknY0kngPxUswBqdsI3ay1+OptZHTtyx9vqv6pykqf+Zy97DmxjNU8cg3yE
WdazpdODgRUEcHlzoScmGFtlVOa9j/+XhSiT5e16vKSmyXWznT24N5ELq3vf1tPPihfeVjkV3/ws
nNG/p8QrPFtd1GoM8WSDJKyZY1erePCC9scUksKZ3V7FDhTNJ5YAkGzERlQQO8LF7roboJT83Z2m
a8lm3TCDOOopN7F91TdO7/8SNvu7BKn7xO3JZQ+YHXaONM/ZvJ2WGcSlkc/mHdlPkXSFWe/xrIvD
1akKk4sAVyFDRjGyJXXgxVMXygPnT5Y4rKhq6tKMHFZJwXuQp7Rt1UdzyD0OojlonyyOLCxXD9Wi
n2bwhA5LHTY8xWcJy/cWxZ8nqmGPD6M92yfDpK33YCZqJ/qNNguQ5nGGQcc0kTo+a8qDUafvrd8a
t5tmy5NB8otNIzi+cj88Wvj1NhJvzCySiQsp25PqvzLsXixuoLfBSAkdkFY1aMviMJHX1eyLOiqf
UpICejgGEyCtoL2v8D8k+KaQA6zbdMR93tlPhN+DuLPL325qPFtLRTN6/cy54WDwUR2h4p1InDJK
JGl/KJZQnvu+vBv6YbxviPiaJJJon8nGwaHIXvJaMBvpoWLZeUeQPRu8w5JO9uOMzSLvO/fSe8YV
/eI8lsKbTy74Q9oMdlcMtXqG0E8Ghg07fM/Qa/UQMM4Ef44/UDUjNulpG0ne8E2YuZDRDAV5WAAo
z2fZ3I3teJgt27jrNsimlh6TbG7UHp9K4vtB+FBlzZikWOl3cvKf/SEML2rChDO2fLTwGZ6YhR2c
bHhVxdI8/H2TOq+T7CBIOpFpQ8wMhBMciwo+vdbB/QZAO1rsGlT4fE2OmXNUCCc/pXP/l65g6jtM
2azQBaES9I8l0/XI7KuMgfnyHGpMH2rd2S6xxZ5oNeWL2AWgNKTgw+82gNQY8Az3WOSZg6mbLVxo
vInJb6P94enp1s0rMw4ZwGNr5BiviEJd653ugiBiR6V0aZL9pCe5c7ctZZswxc2q/mEavN+dyl/c
hXnD4KkiYQngdV/fA2QMaLCZ+Ti2l1JCjEt951clGzdu+oMpsDgS7KdN1GwfMZYmSceV5TdblQwO
RQy7JMzuh58WEHivTpVrBmb1KloLkv/d1Ju7FZ8MDeu2zyzH3AMcKHaMiLOo0dbeYr/hwQn1FGee
9KMmN5INnbBuUP+cGjZ60XF2zZ1vUUUXY6yxBO3aiSSIA+TXdfHvKgl8nvlLU9O+OhLHyZiuH7Ib
pjhvhiny7ZxffP3kTwiH6LHe+T3UpOsY2wB7mhSN+jRWygTV4r/fmme7cK/8M6hGfs+KEj0Ka+cR
p4gMy3V3JBvrdfmBzs8Hj9pEDnkFJ2h4dOf+p2O5V03V2RVL652Gtf85UvoOtpwvw2Iea7xwLKbT
/Y7YtItD8ygGOjffyJtL0VyNAdgoR9f+1cofLT/2zmf4SP42YKmQT5a5IoufoHk81BnwPqBk+3Tn
Cy7O2VTDPdZjt7tYy9QlBUqSfaVHKj7GpB7jgVTlvizQHoRl/hhUGNd15XHxTx+3ukXlMosyrkma
cB28DwWO8dp0+FmqeMi3lS0z9ci7bHUPdukzPGYc7jbiNVjC30E4f7axMLyPUjApRkD+roF9kQfD
dMBWvyax0XOamUheu+CRvD7JQ+Mh7kLALOSsvnUIcNPEVgfZsB2mL4MAvv10lEvvML9GkcRuUcA0
mwdWS9Er1CWYKtGe9Fg1u0JyZnhetXOvVElhlh1vLvtCGOWKCm5pYvx7DL1MJyE5eODkABH0N4Hn
UdMr47x0L2ueN2d/44lGh0/6YAEKimnbco3HgLUAJFCvZOHAQFGeysM4T4dpc9RNLuZdWbKSRLIS
pyygSXZ4RAD9YVvX7Csrxh12/Kaj91vGfth7hT40y83mBggyJAaKrCCb0DziRZgj+s5z6AXzxZOH
aVk+tRZz7JXr7YyFJBJVsx6FYx1N7Xz30Mbq3OUCRq7ZadlDSWELL1rMc0LOA2GF3xf78kZTkj2D
LSwM+ZnjlwE0tNz7GQSpAOwVwFUc78WWH64v5OZFlCNhhCvgpfKzbnfdVNbjQ48pJMvGvenaiYj6
eCjtvD2AH3mDJ5ZszkhJeeW01PUNHLsCXpSH0kt4prrV1bDTqR+cuq54r2sLuuNi8MEWDSkr3Ktq
7RKLi07Z3/tT/cSGFodURPXN8YL6W8c2HWPAMTa5P61e3ZVl+zBO1dlo/R0GTXCWDSWso45ptd3K
fCVw3v6yJ5eNQG6+ANgrz4NJ8r02fLY5WfT/Qto0UKAD3K3jCmJDDR6RoOM1C3GhoyJOeFIbnio9
jiyJSNVPZTVspAPwgt91zxDa5kTHwph784PexvDKp4NXauj+qtcl4cJ7q8O0FrPu4yq7EtP2eiYB
4BkaXqupQ04ycgAdxaWDHsFIJLEn+G5C/CymII+NVI9IMdAz2atylOPGflKfmrvzPCv2oUWgx4Ne
K22KQdMvLVKAUee1OnJZVUT+qPFipN79nKo5chx84bSAQ4AyUBcTGRe+m4+1GzFR347eMhFYoxAs
a9gecH0QBJvPAsfQnoPuLezwHad6GHYtLpt4nvFBZa176CVxDqvi5QnNT1clKdFMEmR3TR8cq81s
b8yCp9XI1eMg2HkWcjINzpuJFx8pALxG2ZIIx4+JO7848N5HbMo4GgJ8RfEMMcbaaFAbTRTNKtkc
5ahk7FHTfUcBosjWJ99fdyrtudyNxeO6jUXMgI9LYwM9xHS6o48cALN44XmpIDX483zbZGS/GbpT
RPLydXXM7JZdoP0REDOJZJ0xYnE9JBLLgoBFjFYO6p6FV3dSLsSyne3Ds5vfYgxfASDgp9TlzvJp
DkBeEMojN5y581uorVeVyx0zH/egi+F+pDVrp+mNFao2K4sGKHMb05pseUZCOnrKP1kMOWIiJEPc
OCkfxtnGYWw/eW73UikX17f4FeQWMe0119hkzYfy2lx0YNf3wny1tmY9L8bGwo45IdgSu+4o91NO
m0wQOUbgxIlhDN8ttlJBlydlvjT2joqHGtOZYYz5q3ULvWxP5wSSAtD2boWPvDXT+yYtYjQmpqDN
1UfcQR9pIeSN4gHb52W45lNkSuC2t6cHdtDmUaGtaufY5ecwFW1i+SJMHCTi1b6t3Ctyu9SnrQzb
GD+py3sJfdPDRRJ3vXE1lcU5/9C5SHerSa57Uvm9LqnLZeWDv/H1JwuE5stCfhqPkkIPyRTlRf5i
VEB4UxKiFrESaYX3TusccfBSwuNDMqqZcUtno9Nelxb65jPRep80woWEdxhxFo57FSz32cRcJE3V
cAlWIIhFxwdMkFmDvi8a3CdVwpmKPsTnlvEWdl4rYIoYwOftgLxN6DwcL2Qqql0uy1fc2Hdyy709
60HfjV6G98T9HdocxouQhiG7GPUOyZrKB369ly/P5SofywG3bOF3j22RPxYztb5tGklYbs8Y262o
qDBoUux9pmS3DHQRfonupQPTGoFiLhPO09+t5z9gueSz2C48UXT2OqMByVOPEGB49aF4xUFXFcTo
fvsmYWSmIe3G0nnTabtmEdm7N2nkYM38LXJZW7zHCY0NyVe7gkjFziHZcV6pLsqMD0w+LeCoB/Fp
9/2Ltq7aQluoePMW3lCNd94amSxhet7WUhwZLDzkLHCsspberlwQgbNaJ6Oa7aMbdqd5Ki5mNh7N
rs6jJsuKRPY3stHDTmApi7Rgm98aQJqQF+uKcDVJflXDRHYd8yyCVuVvO4iRSVPlZtIZuLPbtLz4
E5sMRzc/EK14CHX7ElYsrDFSsexSMBlmGeynusopsI/Nsj4yylPxEqhvc8cgbipe3MD7NDtqDW+x
RortEiHUwxtas19uE2WQyNu0EcaxF4R5DQNnA7tKr0HP9pH38WcRZL8V0W8oD9BKQNx2bFCCw7Uk
Kw1d1PbdRfasfFpt9sOug0mMzh1++fXQROw1/lATGXHIC48bhSsxS1tB/dxa/WZui0wGVoZx9rDm
B16BhgoZ6te5d1PUa/+bqnny/Xz41dn2M5CRCKIjRxI8q37lgjb49Q5yMzEMSTo3rKkZmooJPwuc
Xuttzk/Yo9yIjQKnasvsfcqofV8s/RlpHqWEsx231PTf7J3ZcttM1mVfpV8AfySQABK4JQkOkihq
sAb7BuER8zzj6Xvhq+oum2VK0bruW4UNEiBODif3XjslI4joJhwvzI0W6roRwlKAFW7rxPptqmsn
93WbGJz4pD4hvpgnY+Sl1D07qmlduU26QZ757GTdTxHzhZIOsYFoxy+1Nj0ip+PYFOXmizkvrRud
JZnmPGAkim5HYV7ZI4et7BVLvLB6sq2l7a6iMn+9nwPBiqtHfd9O47MoBglNEvLmGAZLCu3WqrWn
vulLtghW74la1Qc3KB/asT11uf61Wmbtf9Qk/46dv/uXAOb/y6v+S16lL8D1y/qqu69s1Nqvfyiy
/vkv/1JYKfU/pCwpZeuOCc5DLGKjf2msbPE/zpL34uAysHVpLPkl/9ZYSUXQvaMjWyG7wJEWQqr/
Ez9jyP/h3xtIsyzHdP9fNVZ/xgloBh+BxknaZ7IgHdNoAp0cEkUEK9LtsJRXEe1JRtDfnsW/35n/
lXfZXRGxv0YC9oeU6j8fcJZTYNtpNyaM4Z6uZc9dQjj4bN587NJnqSQtR3sJZ7SWl0Y0WunNuCum
F3v39tUvPZkz7Vfi68jgu8L2cCydsF2hV6puHWN+5/LL/f9HYvaf53KWpzFNju2EPcB0q94zqdwB
Ydn41XQTVeodQvylG1iw8b8pvsIBAI7faZZXk144lqWXjsnXZujeufylH3bRzv12ecyIlTmPme2p
ORKsOH1rM1hokD729M+iDCT+zQEjlg1smuVTQDgHHecnMKPVOx+wvOB/ef7WIjr87evLkjVcX/iW
l/v2dZJUL0mUXOcVt9NK7MB69E4MyZ/5Ef/3d7aWv//2ObYxgk+i7eeNJrCvFIZiPrz2c7sjs4hj
CKwxeZ++UxCX7mn5+2+fpQyk+mztTRqYrg6MZgpgWSQ7uAobYWTWwcw6AOFv/0D6nxrJ/9zYWWE3
ARtGZ+wsr2Gl1afVPh23IjFIM2VzD0n8yPEN7ryt0ox3SubCG2ed1TuEg7rJSj4xGJjuAMIeoR++
M0zpf2Zo/Od2zsodLAYHRAa60spId62pHWgN7/CcbDvyM1FkPlZ+C/asPtR1+/PtR3jpfs6GAD8G
Alv7Bfej5z/iFMxnVt197NJntZ+kZGXry9DYAgKxMtOD+nL99qUvDCvWWd0DVbcbg6B3dlbAhVTf
kVTLhvkAEiF45yP+/h7r/7xyv73HbVX1SJls3uN0NOnz2mqdi25ZAHEMkdo0dYi3KDZv38/ffwX9
nxfitw/TbJEnIoVAmiXVQ5MER80p3wmPuXAf55kxWt4MVeJDlZIzCdGBYKXZgJSPHS8zgC+EwXtJ
aBfu4TzH3Q0SQ0YDTVx260cn6G/nsPry9uO5dA/L339/PCPKggR1tmdXyYuptdusLB8rSC1EUG8s
UEtvf8ylOzgbTXIiiaAPGJZXDhgI2+J64nzyY5c+GzZs/CqyVBKmpShzjvvIZ6Qtnr8zDl56PssN
/fZ8UnIphCv54qO112aSTcjhC8S13/5U7wxNlx7N2TCR2KKfYwIqPYFGTOZ0//qYvcLbD2d5vv89
DeribKAQjtSUblNqFb2Nvqk2Wf5ca+2JVIC3P+Dvw4UuzoaLnuNDWylJWKxrf7Omeaer4RbX4jsD
3aXLn60TMBOZkGe5vOa2HNJ1/S3shYRD8ejzR76/cM/WCakjO4k+kxE0UA8jqyepZ96cBu+U19+f
v3DPlgdd39th0RimJ+jEbrLS9zqimjArtXunsz9UAdgp/nxHQwJtcMnzkAJUzmbe4nW1P1S3wj2r
W8ijNeotne8vEF/N3URQR3v19qP/+4tPpNWfX1uEYY2zl0ef5fHOjchOnGSRvbMu+3vdLg6VP+rW
dLoEm8wyriVVfS/bvn+0UfDcGkaqds7MGbRfN9Xt23fy97eU8eDPD9N6zn2wRpj4KiRxXNk+h1Sa
ubP39uWXl+W/i1i4Z0Vc90GXEehleiqMiwdRZegD7dw/pGHpbyb4c+TZ1v7J6BpUh29/5IXlHxmo
f95S42pgh/HMeBye1GJapRLRQf6Z4cMMfkyLcif5iphztQB93/7IS6VyVup6jf/GkTXOn1Y8GmF2
6wyEMszJibH9nUJZivovD9I5K/YZlcBYEdPqZRad9KC5wpPzdULQ7nTR9zxTiMNZYW+Slnfx7Zu6
8I47Z/XfV7pwBZo/r8MBHmQj5vvx8PalL7zhzlnV42g1RN0Npte3SS9WTV6Wm7bCd9GFPu38uNM3
PM7q29ufdulGzgYCohsCzhsq5SX9QuritFGx3fjgUzobCWY7AVgfshcffcerZIDY9mNNBOGcjQP1
iO3WrFLbK6veuLI7X6x1E03px57KWeGj1UzaoaxNryn0gPaEaXGw4KKveqfyLz11488qDDssF3SZ
TQ90tLOqOKAFy/Lvft/FhOxLFz8rcRFOc66SxvZEWpkLuAs3SADQ8GOP5qycC2fKrKHj0eR9Zq56
CeTfJUfpnQd/YbBQZ5VMyEAM+T6xvdSsv0mEICuROIe8wC6zYLg+dAvqrHhRooSZm7LsnsitAJbv
r0Kds8G3L35hLFLn5RthcwhFaXpF4+7cOTzCNeP4vkYOTXVttYw0gxJP1jfTRB349mde+MXPkwSz
pukRO1Um8q9oa0ntwRzfq7MLU6A6K+Gy17WBJEB7MfGt61B/DiIU5PiT3hm6L3315e+/rcOTLA10
nDW2J2EHQmUrQDaKXHvndbp09bM6RvQ99oP6h4wXrG1sc8q23lkgX3pTz0pYrxC9JYlueQ4GitaF
W9lkG61E3YsU+53f9dJnnFVyVnFIFmDS9rKYHbQZuS+I9J6TxDiSBfmxhqlQZwUNwqpyR0fx8oj2
hFJt13G0HmTwjj70cv5Xjm+aqCnQEf9QwPmtScSkBzyy/tgvbJ/Vsm40nbRGpKC5gYVRgHMqQD18
7JuflfKcj3GZguTxerwsV6mPQNjHNv3Om39hnreXH/23Nx9YgeRUly2EXX+vRL8V/g3m7A07uNDV
Hj92B2fVW3HSGhB1TDM87b+qzqIrAxtt+/bFLwwN9lnpsn/OqrlITU/nC+/xXqoXFUFA0+zRffrY
R5zVL7l3GbFClo1yByuWlMVRDcZVGJUf26rYZ0Vc2pxD5H61FJjac15DitF7XU/9QvHaZ8Xrl1hG
Ko3d29jnN/2QXQFEhy2/KFLc/iUr5daHaq4Se5Xm5ldIaE/m6GyAGO9UH+/s2vHqTIzvFOGl3+qs
yFvWM4nesUL2JTYqzqoFBkvT3JDdPXysEs8784RTBO2Ca/NQzkdebGPg9Vv3vX78had53o9HM5zU
rsPVc9SzLviauuyQXBWeb7b3H3rZzq32RhtiPZzo6/YzhOxl3ZEG/kPkvtdSuTAZWWcFXxRd4trU
ILpfcR1O8sUti3f2DJcufVbnHFWMLilQlKLv3y2XxtW5f/upXLr0WZW7AbCgtmJ6aEd3A+7zGJjl
O9/6wghonVU3W09bswaHJhAasCZtNsVQvs7VdqpfgxIt/ts3cOlTzmq8aEBRzlVLF2WarnP/2GGS
VOYm7CJvmJ7f/oxLD+ms1oOgcW1oKWxAQ2V/seAefSY1FCLtxy5/Vr1T4QuQ7PTuCRe+zuCz4gtP
3/nqF9ar5vL336YhDfhjmWThUrYobSfkWo0fL65euZob5zAO6U9yXYtdDZho8/btXPhFzLM5OyfC
G5wiPYg5GpaYwADrFvldFZa21FA3Li5ndLekYN29/XkXBj9z+R6/3WILvzkmhIk2jhOcUrdGahkS
1ANz9u3rL9/7L+0H86ywa1v2fYjS1iuqRnwa23AQm7pUUbZ264mxsAIPh8qmngEYJnmuhe88x+X6
f/nchfHy+30JFmtWE2nkjMYcrI2y++6jXLQy/Z6H6b19bxfebPNsZCmAEzSRw2dYNsKvjjcbD5Jj
v3MHl66+/P23X0ZEZmb1GW9CadgvKORJ19L9cvuxr342vEhyb0woDNKr6j4mn4BvPei59c6wculH
PxtWgE5oEWpISl7Im8RKTzrWdgjkwXqw+11PaCo5F8E7I+WlN/hsfAG8Nvpuu9zKVCOSx1wtJuIz
9I+N8ebZ+DIChso1PV4O7rQCU545Pgx8+X/hnS72Iy6MMPJshIER5BAJ2TgkiQfMTu3yQ+TRXFlI
+4gZXikiJbFCuppO3BPWdugW2PzfaeFeeMPk2VgjmmL0U4f+ltvRxME2qJFYQxaP+NgbLM9qf8Z8
D4AvVZ4EEPEJ7nZ5Gh0k1++8ZZe+/ln5sSkOEigv0lM2MVGQ7ldNSS7NhwpEnlWfUbYG5ndqm18h
3kyhvCqXsO2PXfys+mxbc1Nn4uLAOSoyirKv7QwW9O2L6xeqT55VH3s+rQaQshii+xUY6TXBISc2
HvciE/cK1iJ+hp+aX11BGblvtXIro0Wnp8Exq1uxshagBkp5ktS/d3n5+e1vdelLnVVpT5MW7T/z
DAEsW8NC51e3h9ivBCbJCTNx2R/0ROjvlNWlV+OsaJtBak1ESIUXQ69aDbbzpTeCj436xlnJjgVZ
7wknO15R+OnoBcIBdaybpf7Ok7owcxlnVdkkJaYxjSeF+utL7/vHENB9UzonnYzbt3+MC4/HOJ8c
G/wWU8/4PI5AurSxiuC55O/1WC/dwFnZ2yJD198wYnZgUZCZQq/vH8cyaTc1UIcP/gpnxY/VLTAN
jT1P3D+CfidRJ3mneSUZav++eDins5F7NosAfbGnmc6YrCPHLDGfI3SEAywEqdzEwLWDAOlMNtJh
Aq67ItVjOsQjGFejq6a9bhHRBMl/hiSjkn0wCwwjjprvjDoLN1EAITlAKf5UlM3niRSDXdO00Wme
xvY6GKSFobXvr1vodqeUZIL7JA4JwwjgLIGa0U9WE2Ijck0xXanESY8W3spXs8ajqjthcCo6HFxW
G8EIc7JxxzldcdT8dL5SPucl9hg39/WY0JfO4zBdDk+v534uSo+mfjzcdHzrldHiLQSsj1PKTnKy
T+f8NlCCUJ7GZZfeKxzxq4AFcAhOwMCyk2ABzgsoNytpZ9CEmhQXjKkMh2AJ6X/1SXC8TiyEvko1
2ik1QdaPVdvD4mjlBohffQWlCjOtUf/SBTyVbkq++yT6rtGha5ux0YhpIqNvV8YYckqt+m5r8/w6
p0PhlWVT48iY64O0AGm5+qwBpahKDCTVcGr1Mjtobg6lmrjoLbZtwg00EgqgyzWei1AG5onZrmup
4CPMFoRVgyR4QcwnzLN10WOlHAOYfFauw8K0ZxRhvfhiDmW3kxWIe+g4MXFC4GlrOwGkMdviNKJm
oIMurmOpTRtjKhQ5BvmdEWuP1ggWy+yDb6ECrJzExc1oJf3agICzU+6Ue/jXAlRZzrSpYNSAx8na
bKd17DDJdMo9w1H+vqr0nmPdpMGwRzqFAyJgZfVTmW8I9Uu3aTz90qcZ8H3G5tTO+NKycI39VGEP
EX6VnMjXW+oTAV2tKoPcN8HXp0MFdGYSW+B0WNX0lAjd0Kl3ht0BYCIUlHy1EX902XDk3oXhZpzj
5xmAevalivrilOdI3sNB3uPwJmKJE1PwM/rsrmU6AhuaUdjXxoJ/7nKfEHMsHEQP9MG6F0mHxzdK
tyWYgxDPBwzmsneklxO8S8RdX8A3CLWIXRCyi+SZldAcYM+z4S8kIGaDu2RK6mEjC8Fjcybc7Cs1
JO18FUMMhX/rRFP7lMwpfj1sChFIvjkTQtyUlh7x+4dhuxOhYQh4d23q84ynDkxNqQyJTy/JM4JL
Wg4osDxU350mqOCWSV+ujKHKXmgBxOOWqJvsU6C38bDtzTSuvWQaSHIcSEX+wjN0SFbqnAwfx2QA
V5uFcWxC4iSv4RQKfdUbTnU3ydR/KeNoOFFeXb0ywwlDIQSK7MEKhvjJnOcZ04zoVLyaDJvwrrYh
ikcf3Pilxjy+z2OIV+te72pnNZcdGZL+YBiHJA0n+rSo+qeta+qdgJVWGgxKbgGkMCSoEJuLrZu9
4/WA2cI7DU2gAklVO5L4R23Itn4ayuW0hjzWUhq5ufYNDPoeUWDRKZfmcMd5r477tbPHcKta1ZS3
EctLdJrFsMTWWkseq4aMAtC5MxfzxpWVTB7HGDjZJomHIkGT2AXlMTVLF3ci+RVs1uYy1TeR49ZP
Rkz609aeyVyADy7y5sDGKHBIJSuc5jmuF5ZfMBBqdWsWrg9Ta25U5CEQIAVdCHJmidarfbe7Gh19
yqHqlCBHfMsZPpm2NHjWrZhL/1OaQWE8hmHScPtwpbG36QDpf/i0SIZPQTxX6iYgPdmE/dY7T0aB
afJYuT4eTbOoKkWEmDXkJ5mUEXh1fKHBbUMT3oD9y6kWVnZg9rHTI2EG7CyL/mjnpVO+TPXQkI9H
8s8MSCqZUldbtXaXEx2jhJMf3InUACqwGvCULHAH7OZtNLTZXe+Q+brtmgQ77D5p9Am3LdOAdufq
Q2EPKyPi58MGo4qSE/+2ymXxpRp6juFAEUq9ZyRKpqneVCyW9E9QrwmyCgDkd542ZwQJSMvEY+JG
UgHODWH6byK/MF8qZVS3dkgqF9FEwv5uTI2Ue76DVd/HgdkKr/GDmmCBSoNZZY6dba4WeM6xxRjg
biY9SoNNIwGlrBq0jzQtdSFOUpkMSqGqymFV43+ryZG3ZbhJW51BSDajHnhoI/CSJx0hpZ6u9y10
f6MgrgfuCRcbM1hr0Oga3jlEkAP5h5A9omNdDvJ1qG34La1YAgMJjwn8fRaUob4bba2KN3EXjvX3
OGrKbl/G85yTs8HXubHDvhBfx0JAacp9gxi9IaD1fEetJtGhbqTV3uejgd0dWlpiIUy1HDielt29
4kKoxW1LkE6wc0zDfW5igX3IFKPEijuO1mNIuqfcxwNux03QTeJ6UgHmnVGqgSBbMptZTQg3xA2n
GQSYWMpog8Ocpp18IIQOv2CQdRGQtM7vyLYP5tbYY3ICq6cXcmqOPkk0yUqfg6LY2SE2sxXG/VSt
Ei0py+sqdSfdC8oi0x9Eibdm75Ava23BdhXBOiVNIr2bzJycpNJOYnWwRsUcXlUTaS56XAXloZzJ
DPjkA9rtMCFLs3tQ5WBYK4ZyF8Jg0VXpJ3e2U9Jf6Pc5mJLHvsiYA5bTRnpr3cBYjV+NEgo5nLJ8
yNGgXPTSWnUJSdwnWNbOsrTr2/Je6tb4jTDzQW6SfOpwl3X1/GBaJiYts3fL5HPntpy6Cxo+chPl
4XCEOB9ipXZa8nmGyZBEwIgBw6LWY8kDcOO6pEmEiV96LTE5v0y/IfZPEwB7w1U9URd3MT8Z/Aih
Mq25lUPRZ/dzFXbNvhKN+xrZQjdeYkcrW2udVLIevjiddN18hWM08WHWzVkWeUv0UneMoT1k2z5u
OClzGbKNfZ0op/OmKtSH+zwNjf5EFkUBMSaAC7SW+VTF2wRcoZo2TCY6IXlLuwAPVTVESDqmyq+r
DWgNBQ1ggJjzg1mu8rcqJiDhikU4qD9fM0odUVGRxZ/Jm6+Pg59DoiF7KXO+pe5Qlzvb1MziAdlT
OG/9ERrrfgY3io8xd0QNpoik1JUEWggkR0Vme3RGKTCxAj1zCNXTCvNhCCqls1tpIlhfUAqyTR04
OdJRpzPx/44Di4modKafIGDEfC0zha5D4upSHlzRyLySUa+X3boe66ml9AWjyWlsCc68cZM0uLcz
I7U2peNC9sRnhkGx8e2h3HRODfBCi7E+rjETtslRKBe822y1/nRvtqUePQJw0J9qWApEkmWI+sg7
k2TqEZNOoHwGFAOHPQNL49WsmYddpTXkhK8mfeq0nazHFiM6oXITvufBhz6DVAq9rQDGj7I0hTh1
ZKnT9J8zuP7NTT3NlX8gUFyGr6pwbIlSzG+zTUeAMWGipjamO0b/UgtW+Uxm5I2uOhsMTyfa/Gdp
tpODW2miQwYdBXZKpwNtuZr8UDAN9VNVfDFBMAfAcCNM7D2Of7yZ/uCkmwrsqFhXMwZ3XIjuaDZ7
wzdiQG9pQ3Coz7ujnibCCkCpaXnhv0rSxqYDja0phnY5TPNXIAghJmo85Pa6pypbuAvKJMUdpmMD
2M3U+itWCizruqS084OvUNZuFzhfutfDcgKkz1GI+4lVxhx8M2UTMzZbOtxATqWIbiI3ZcA5n2ZD
QrRnI/t42qmu0aIDAQVGeLQG3Ze7vmJ5ex9FbTDtfBbbw96oS7s81bObyBuHI8NwzzYkyPeuqgW+
Qivrkh+lSsHt4tCvo6d4YPA5znnHIduaIMWs/2LCEY73c8SBKYZCTU67IhFZ8b2NZZptoxZH1EOf
RSaZRiyGAfVMdt1cVyPANIaDoJEsXlVjkysRBkjSt26gNAu54+CKYyOYGte6nJJ41ztglg+ZwoV7
TTUn4yPQvI5AOcERC69FzlmzsipYLZDR6g7XqJu020j6ZIpmLhu+ratPJMwMZTOI6yWcOjyQ004A
RUCGtvAChXTv5M/1bALWsBIWquXQj81rZzmlv2KVkEUPcwPj7aFQM4iucgxMuLtRjbO5LszmyU4M
pyNswIl0RESVzzosL7puL0mM7DaGAcDiSrODab6z8qlv1kGB2Rabp8ZgVpQa5nW9z8cbYEMtkAxI
XXfBXIBfcnrhDi+FEYX2vp2tUn+cy1C2Pxu4Hfq9s0wZRzeh07k2GuXch5HVkpoNiy3Z+GNo/TDJ
IMcArqe1QbcT7ZSZHDWX0JyDpnflgpZdYs8y0wpyRIVtbB8loi2X1X3UDJ7L4NjfdRb3fLDS0TW3
VuYU6Td/HhgdN9LJzQkyyBxAEvM1EW3qMc0lG46kBSfXwLccn0uV8Nv5UWZY2yaf4mxHD2Cyrpni
Ov2ly22/0H/AJJKR5Ph2CFj26k6Mbr2YtSz7MmsN4AlYzi4RcUmv8rUp6d27hLaI0plfOvDIJgL6
pBtGPOp1YuwHRNFN/JVAF7BKB/gHBoyE1EK7sqn7fBrY7s4dKDbbj5lcYhvQh4p6w7hJiXMzXWLm
/4mgI5fAcryg7vs5A6ajILjzc6ST+cpKLahYtsEeD3/gHHa1zeCWzbgFYloF4AKM5tATd2qvnImZ
47PlwkL/7Ia10Tx0YZSrh7xQbKIzWN13iVvq/UaJWOwUi4503eSWVYCp1pw9v4I6YdOCk+VWxnzn
ZlkxHNh/Cf3atObOP7paWwFoMTIoTSqbZ/zeE5kgei/76qQBzyE+tZ87zzDQ88I0t3SCs4tqeLT1
vMN+3+QuhO4GOrQycqmOoR+m/sZUGUigoqkMddRzeJOrIDWSFwotTVYkYOZ3k8Xs7VljnZJKS6Lh
zRQqtDulrYXfrHqhJpm02yIW25whrDsOJz5Phta8Ms8z66UMwCfV1aj40M8MYjUUwfiVlLW6AJ0y
BsnGVpUWrl0wb/maWWeqb/UOm9+utytWFrjilAGaQAx2Fq5GFdTysepblp9aUofBuh1lT0QkON1e
A0Zn1qJfpwETPhGNvn4fOz5MbJarvyKjIRG7MwZ6UYZVGXeAiNTodSMnnUBCRAa4oqtAFgZpboFC
1VK2HGGNpWkNlpb9lFGJLvBsM4LNYwraTfcZzAbc6IFa14apbVj8hjchKL2Tldg9jOXWfNGiFhec
PZoVu0mAi8wLXRR7EeUdrERZCvoihBScJLltwMiaHBaDlpUti4OSaGre5U5cMTDMT+CJIa+xo0iJ
4NCSPZvpNNhW7EJumPCbnRv6488WHzJds2hv9kXsVUqURKK3T25lndomhcGrmoIYoiZ7idNYZ9Fb
jC7oPSDaLatLTOmhjIwN62FF2GY70x5D1ZEf2JzWsGVCaTenuScxdqU5idaw7JMARIBnrvuxemU/
cDfmwjksb+CnALL5oz6nxF2BxZwMM7yzQ1phidFkwWciBtor+kCdA8QlJeXOjJoHGVnZE2fFoDvo
fIIQ7FxL+ybqnjiCMLn1BXvvLFVipzflDKurFL0G456gdxInDWz5Jcx7RefgYZx0iM8i7xRMel19
dcnm3OCGsh74aQAIFv64tZpCPnZ5H/7gvJEw+zyLQMjSIpxoRj3qXR4BtEycz1NvC7C9fYZ2zQjh
5jAn62FfMUJksUHLA06jACW9UKuL21T6bGvG7jkYARO4yQI7qZ25vyraqX2JyDbXNpHKgdQue8w1
6F3iuVuTdn5F38ut9KPdDZ4fEJTGhLHv4Xms2pknnPEWeqDZf0kHXmTk9FehY92PBedbeUgyDuDK
T4RLXos0uxb2/BpI4oNLAwBETGi1Tbdp1oyfY0CeMy/mrlbBY+uODyTfnWp/vDItdkuxnzCB9MVj
XJFaX8on059OQR5+9lvEE5LFQPTPsrNjA5IO7WM3Wl+X/6zFMPCm3H1gOQMsR5VXagn/no3hNbUg
TTDhFQBSahCIab0bRCCAQ7Q3VcNWT2vjjYSmvIn10L6iLzRdR0ROHQB5umsntqzP0slo5tZWO240
v9wlJOgEYfcsw+Ax0vMFB6g9x8I9FI0F17bUURL0xaZx5wnAPwNF3uteznnOamyDm0gCJ2xKFpRO
MewT8h/WZaduomk+sj+8Z6lDK4V4CjOUB3cA6ZlqLF8mryeJA/us/kNN0TPbw+/RGN0MfdORtxUe
6Ye++o52Nev8vPgSf+FB96pQ7jXgUHaUfqGPeE0T9lnokkR5To3y5lMYcJbLxOc5c3RP64g50Ybv
JH6VYbmOIcGv61q7E80EK8l0bgPh7sdmfmTPcKQv8erb7rcuar9IkT3Flnii/XGwXeeljejfaq3c
J9YiXorvir785DZjv5Y2Eeyjr+pHih/vh5l5uUPjYQwjGNvFbmi1L0nAituNieuwTSPYjxpwJRld
mxmnXzFG+sC1N2WSI6XJbFA4obb1azMDFSaeCmM6kHiNias8FAlOD5bYd7PTekVibpkAPhUpJMKM
wO2Cg1I31sjmhWUygiQJfeJtQc3QOOgYdDV/VTig0xPWzqNZ6MTRGascCBWjR/05C3kiqV1dxUNI
7Hb1aM3Z3qLBywzj2qsRmiBhJaAkrYX3U3i93n4tp+paqIHhA2Z43R3EOBA8TG6LmZqPOutrRpFj
oOm40borvytf6Pd/UbIIPdmKr5G5TEFS3wd59cwmySaCutsWXEtwQqM7yiM/aocFebM8d0trwLv3
jxjVV0E5fMoUNnt00zGnA/EM7tBpzdPgEK5MNtfeCtPHukk+jbTv18j285WRpl91l8hxG3W6XQKW
1KpbZUQ4RCef4Bj9vmm6z44jX9DWXOVO9CRdjlbcPN5qo9qZLPjDwb+B10CerAN7Nsg2gcp2BVF1
Qxh9L6fWs0H80Qi9dt2WWVNFDH2yJKYl32f++KBXibOmXbYJybkwSnZ5mOI3Q6R/iQQ0qjyz2QSg
rFoVrL5WWeZj9AaKsBFl86TnMRTLEEJMPVuvTAIPliRJMQb1EqBNO4zTfAoC6wf9m13kz4dwdG7d
qfvlxvrnOoquxqi5NUfAbcU8r1TIFoagSkJqV47oH3sr52/hXhvG2zgQN50qfoyEg02tvgmYpOgR
9i+JGXhdlG05ej4Fafio2fkuSvPncravYmLVUzfeOrV6YK8KdypkIrZqG4BKu4e2fVMH+ifXachX
dm7wVF7rRb8XsscnkNu/Kj3eR5q2N9JgT0P0ptDCT5nRXblTvLGN4nGW9jbl2JdDO29s1H0ZTd+V
21J5HHsXHLGvRiHviEQkSCMMt0EKNLvVql+FOxPlON+nIVws5rUHEDG3WlDdiqneK87QSlIPkPdr
B6NmU8tg9mCb45amzDGynXg1mOJzog93bCtJMQ8ezdkHFKjtozh7Lap5oxbQ7MzMMJbmJ/oqR9ZR
LfF//c+a990ZtHVkjo9jWL7ABrhKg2LbqeSQxsoLnPLKYLGZGO1hcMShcuWxMxg9woUIFicQ/I1o
YxnFbibrVBBRgQj7OU4amvLixtBLZPE5e/XCkVsmoXSNmU7boQy4J0w1oilCmxTZrQlQ0bhffjVU
y4fR7z22aMcqox8ZW91rK8b7OpBfhzIpQacPNLjElVgSx6J0p9Ojz6wE6Ur6kAf9a8EAObrtodfq
jVmDBdbzO9Xyoqp8elBhf20B4eeIKQRInjngCfxrHFEbWuFQPtXjBP9VNf6XqhtOmpH1q6aubrSq
PwZ1eiVM/eSO7i2Gptt5qr8ub2yTQ8qrIRblM/G4IJsgVl85rXzKiRhcN5oO6jt+RCJ0nAaiKKwc
phX2Ls/vOPOrdAMGUf4sR/m5dTSQl8K6C4uQ6Td6dlXwzNr/1mVWImdvExvECRjBJzCq65y2ilU2
ntP3+4SF2OLjcjYRC5FVlecnK2h/RE77hV/kkYWOF7Xt1iAMfijoUAxZfyoFMEGZ3g+ZuyPjaD93
xq6huTARO+jk+fexctYjbJjVUhhuYV4bUwCOlHiIle36n6zBJ0fJEae+VV8zGRzq0E88lHZ7TFL7
0Hc+F6RH2I5GfA1NJ6/ggJF9Hr9WXn+bjPDz8n+nDFd9P13DGfw1soljQ2SslW3cTYa+z2KYMirf
t3390NAaCdv5uSq0I/hTjsVEdshAkQ9WLxfEYLmxBPqfbvpEaujPMmeklfaNCuiaGWb5rFwS9ugn
r4h74SSl81/HXjtabv+k2dNTo/JfxDETdaB9JgRru0wQUJG/WXm+r53xNoHFFcz/m7PzaG4cCbb1
H3qIKHhgSxJ0ImUorw1CavXAe1+//n7ot+nL25QitJqJnmkQKJNVmefkOdXe0uq1mQcnLEN+T/pw
asLsIyzGBzuzdpYZPf9Z6FlUbqRv7XvVum57+wZHcCpPRnA7WBoS0jS7LLVMPoFPU38ogk1F6WtF
MZzDj1mls/WqKcWS9bpxm+S60oKdiVHQohLaG20O60H4KFfn7tGqZ3lQinGmS6E+QfQpTIpnAsBR
MbWPIbevWkX9yJt0N0ewbozfXN81cchqbkSH916O8oAPFm0xbi7KXk2LI7Q0F3laLM0uPM1S35k7
x/gOY5uCMyPEi6DkpLZsdRPlZNKo74opKRYs6yc3ROsUMtG2nfpHCw4k/Er1l5OkGlVKIH9KA4uq
GBCQrIBBYqW+i0bypkFpwE21U87Ndaoqa5lZpcdgCMKi+6Y0MZEjVfEtbx7bDqsZ4O1bNDH3cTAh
54V4PVcQcq1RmFchV+LWsn4lrXlQYrPdoT65pE17D+roNTXCpdJAAjqQqnvEK+oBnPi/zsiv5uHK
G3ODbOO7MmjuIuG8btrBWeOt8D60xrhUB/HeUfRIFnlnZM8hbt8fXSEfA0ojTEbFxdDmEqu8UznV
37mOj7DBBEV8Uu8IWDCJonVfoG5dOH62SXApSai67rOeWVNd+yFRQvROB9VyllHf5B8KMrHhoh8Y
D6zOgF7LYp3jCbbIm+wtME17qSjlwepwY2RMfEdDSV7PnM2ky9c5AFnZ9LuyFU6MMn5tkU7U0SNc
tKV1n4fWYx1QkNBGLhdgAMh6hu5LC6egLylCId62DPX8OMXj0ciJWJwXUQnGb2OP7o0JlpNDlMzJ
KML2AkVHkSnrCd3CXxLmG5agiit+ozlsYaKS55QfBcZQfY7V3cTu8xFno1dbsbfc7lkOUI6xo0WK
m2q4chOHffc2OIOPECxru42wejNKC2qlEZO9LrSum14C245XfW6jZ6dRXEN+ODuKgnKznAr8sqAB
TivFhcQRwM/xMKFz7ssu8ejfpXmq6qLigGtL7C5qNuKqrwqcAcYJM88pi6yVKSnSL7AdJ9VWnMxB
wE/GwXUyFAUZjYjRfZmU5ybCHKrljrzTUxtCAaUsUiDDDtZJ35pHu8f1yEXUeRFPUkEGXo/fHJDa
B+7bFt1bhlmAlIUAOzB2jQxJ9bQSwzLCDMhcmqOooVYYRlU8KvHUScCO0UHTNmidE9wNrJQkUssr
rejlnvcq4Ytkk75E9MbCjafSwaILfYC1gTwE8v9GoL3JSZkldLFuektZcQdyqubKzxwTJ78RYSbf
kk+BhRVh2oAIuTFSfIHWHidRi7uwTwLtGA95UN1Fel4Gi9Js6tcwNoL8EGdVo3hZ2wb7CBDbMwMu
DH3VE0CM3L9Wwwgrrqx3ynWE7ZvzkjejbiHMLkLUjemvda6NpM8QFdaNW+5Feop+3mTtEub5xnAN
5HQboVULpSq6E0L6Ota3lYUrEBX4EUj46Js594TBVfZmlYRrVj76la5wcKePELiN2REYHA8Yx5gW
YHlme9oQansKxOEycqceCW6HB7RJsq4q2CToAKKmR/l4WldKqbxiXWa9to3I78xUjfcUanAx8LUa
Scp47G9iu3M2FQbw3aKUlHWnVA+e0Vi27YXqd+6mbctymzVGRzUDntCQjQ6lzLjdtXoWD6uKAhOy
Hfh0pxlJlZPbD13aTMuMemF4kP2E6iFF1rU7kbpKHf1Lgx2/sDr8j5SEfUqTJyasmlPivVinWzSw
cArsYsoL1VbUnWfiITlgjDmOgkKOQCc8NqtilSQmsEimPZEsVEteKlgkjnoVdcrWsF1PH+07A18d
loXzHPbmoy2S56zouKBRqa4BtdAFueVyiS85pmhp4/aePhtlOQ6KYmXFH9X2L7W0P//oAFHuxdgi
bU9KMjw1masucwfh4BG+jOKII7DUBmXlQ2chxx1G40039ClZ1fifbssjIpF43Fdiw/xe4yJbHms/
OuD5skE67tgU3CYm1B4D1uiqczt7jff1zsr11zTWVm0cbNpSYBujHzTcAQBwri0j/4iUYjdmxtov
8pu8huUUpPadEo4Hq62RggyDeIu78dJJKDrYUt0MGLctQqTe14lCkdDWQNC6IrHJFkoSvZnJpZod
l4km92C8JCvAe26X1SrXcySNE46GPNCfCl/+nr+6H8SmrIcPkYsVTiZvLut05SJ4TnriNW2+kU23
VRrVG3DjDlVjHyUA/1WbgWlAm5MVaFYm/8OV4iEmQq9SgTaArDLwEMHxNP4aFHxfpqZ7Slgy9EUW
ty0EtSKrWpwOOxzogI7UvsTKLuCAHqQnWwIpXr7FQguUY9+b19hd/ZHnSpMcO2+HEGnflO3E5cd8
gNv8JkLrbdJdbEdsQUWFImOlr+d3dxXsoCqrX5aRvks1/VqxyRKmkGLQWMQlms/aAXtYr4HP5Jgx
StYBlhCOna81R+zpEqXYmjWn3pU3MggP+Gve+TEZc2Go1mLQEufIND9EyHHUWTkuuqZhepBlkr3f
bNLWvR34m2bq3svAfAh0/dp2xMnP40MVtisjAleEqwYFYdxQ87tVGHU9wFtVoZW9ca4UeDetCN+1
TLkNI39dxeN+/qLejh7VzH1JDHzxKvVV15R1J9xHeHaUjlHDn4XULKzpMiYp7ZJ4ZVNtMfx646f+
AonaZ6pcAVgzXMLS2HDJvZlHVGvLW8dKtqVfXRtR8hn7CgQnuVLr5q61pJj1eL3JTz6rQF/VbvQM
vrEp4mgrDIhmfRescxHvE+S/yZ+3nX83GsFzMXMfhCJ+2SoiooOxElid5lH5NE8VaFi3gpOzMpxy
pWa/9Ei51oL8StW0W8P2BRmS+ssAo5j/Q05dFUd22JAAAUq5hWUJJlRy4cJfk8PhAP161frjFgiM
w9nGBs+HsZMhX1fqGAv5b7ziXYZsk6o8KTZ2ZgLuxEgBOVpr+gfMm5WOg2BABBAKyzzv7+b3yK36
CG3GK530hkzpthKsO+SlEpwRF40JggDY/zGh99A6MdLBsEZHc4mbzlUAHyFxlWXQNPeK7fhcmxq5
GXNslDRsuFjuYCP9Wm27Gw7zZd2T3LsUVim9cUFXNm7x4ZgUYQHtwB1iXNnc/LqMUMMetZOaYt3i
jqswzt8VmKtYKhF2qXGG/a7S/F9FCyw8Vvtce2uV+Naou20iBCrh74Y9IAlvM450Q8IUrs0Xpcu4
4atroTpb3yJjc6ry3nWyLWJm15WwACEwAp1HYV4f0TCuZIg+s56ob3UuNyUq5Gbnc14V2WffpbiX
ZzedX3DZUIstKevvP5+AzP9aN4e1JTqyvWCPrdwmmpxXgtcVLUsfToAzb6J0LLQ07hZtjDK5k3xC
simvTHWMNzK2toiSv0DW6g5Ro2CBpIVBv6cqk1WLso2guPg49rLrmgx7H3Xai9HvXrKcEU0jQgye
IJ8OaDlQRw8miBg1NzTQX6ON5RWXH/dG9FX25IyBtXPKKfrtQ4lcmU2v3mo9YUTYSss2x3gGYKlb
w99widCTe2voAll+G7qnalloBQt1fBYBeVISJDddipqhnMA8kwGEJq6QCZpI9xehm2D0AEbEoGhc
RQ2rto4S9PQI20+uczwEd5imosY96s5CbRoAeaCrzaAhw6+HoQnNKDb2FUnfK95T9VKVst9NnR97
rhM1OycKK+TFh+7dBOzeClFHcltkfnAK/f4hB4zEzi6xsd7TFSp22aS+ARr3XthABJ5SY9/qhbWL
ZfJcqJpPG60snkKqqhK3e2wn/WenLh9FQedi3idrTYVhNxnqbRh3CbrHMRrl7pAsQfPRAA8LdTG6
KMmBuQcLO6osMrks36b84iE3xE07hMJrW73auKPUl5oORzcwtd9VjBSM3lP4IJCbu1zqWJSEY3KL
m62gsIrMVdCN2bHNnYdYVw+dCfvTsbsNFYH1oCHhrfOGC+SFrxpd+d2acqCWmCnbsVAKDtkkv++r
Jlx3PRdvqLKN9YGMAvzltL2z9Lp9xT8Ss6KAMyjVZkuDpvmPSvKbL/Lrrs3mUlLvLsVkPNu2eHPL
HpjFwtY2KssaGzoQPEurXjAxmQnFzgPr074aszbaG5F5OyJHr+YZozDAxBg2mF/tTEU8OXaA2DqE
yqvGoHJtNzhswSu5amLzPrCydDt1XF3xIS4JWn26Ao40FhHWHQuRVZ8pHsYcXIh3VrnpnwLbfAG9
61Z4r8xwnqLvsqSQm5AQhHWHfNfVnjovfIeB9QUpkTQ5usIdxlrkGu3aI65mI8rVi7JTOT0lxZ2K
2vRSjiJfaunIR5O8BZMhF/2oF/R9TOLRsNIbkucRhy3MsPskXXYgMl6tVziYtSUoetLc4eAbr9sA
Uz61KVzaVB3yrKk9lbaZcoBP2cK2jYOctHugs2qBbs9boNEzPqEPRa5jriNT3yth9ArD907LrI+w
xWOmwLDBRK6C2hE5p5wkNfywv53y6iMKtV+13d1jmaUAsZGSsGWsleGWaJkNzkuIdm6CYD+O1y4T
kMPPmvJBPaDpgC1TpN2jJkpx2QZus6qsw6Y0+0B8fTnVHDeQtpKD7XMfD5P+RSUhs+dVDzp+3fv9
LRfXhxi4F3Zj84ITJ+XJRt7qirx26+A16OF0Nrrzos4tSZK7gxZPe7WQRyi2+Bsl9QPkzYRiFzhn
IICigzwI6bodMf7Kh3wfT5QhsKigHpnu0wlV97xfT2G1o3HjlKA7byo5badDjWNDnVuHxlV/IxmH
lW2ju2gvQX1OKRCu7Pm+1Oo+Vc9xW6Mx7mEmeFeEPgbCbUdpVgVdHNelGDMoJXYksdJE9FxbDLUc
T1SiwxfVmcJjGSTXA0Gy0JNg4bhdS/JaLImfV4kWXhdAw/QxWTgSiOBoyvbZTrFyTwGByyz9Zerx
BovlgoouYcQaxIsxTT10cQd8zZbPfjB2q8Kwcc8mv1xgb3McnFhfULrdaSo9HIaytwzdofpXbrUW
ahOOjgjAbkvDOWhozUoBv1c2wSE1g1OuWh9qX21Sp0Obzx5rFpdNEFeeiOjH3HE2CE6vGzfbNY1C
p6txFzbDuMbnGSPogaJBX8MurPx029oAfEEHcxSXlJUW2Lf0/TwypG9aRMAvy9nDr7zzq84rTRg/
rgpXYtAZrBmR7Pr9qFg2xCFk22EPXQf+9CRzYK4RhhchTMM/IjJPAQrd5LA6fRoRLu9BP/6Gz/NR
afG1BHzMwgBLgJT7d0Nx09GoQ+QxZYvAGj9tq9lPNAzEuXql1PhQD2y0uTHMCjZKPx5b6W67VP+w
fAH9c+A6O6RcSofXYixmX5JrpxPcD0T6lJTyzW2BLMA0moWNzgyq8LjWpiwvOs6KXHANtpfjRPYx
nerK3lbglvn03nOwE3E4QIxDjCmsgY6MO91lFXYz5iFr4L0z0xjEj9nvNjGuW9tcOjy+oMiCtC73
q3VUck3tuIFM7oErXJBzaYZiAWN3Nf/fs7AFdkSrARf3CLtGI90YkHz5ByZG1F4qrEOLepX21F57
SOYEm9qt14EVH4JsWCt4ykHOXIUt3itdvFUDrrA01OB5dycMKpHOQzBd+0lMkOc18Se7ml+erbLy
ldprphfkhFNtBOplOffmKS0rT2o55R/s1BkbqedriT12aj4lxrBTIYx0bvDZ4NaY/Xa4/atJvh4g
HM2aDEPbfARjuqoz57pLsAjP6iVvIXJ/6cwaIVG9x9tra5h44zCMY0e6H77xbxrO1VjYgXCAteg2
l5drC6Fqt0g8O46OGM0s1DT5AJymCqSO9wmXMFwY2sS5yeFXPJSNZWmkRWDwQIyvbWeeOvohYkam
bqm/Awmplr/o1XBLgwpxLrsB1YojQGMN++T/qC69VDHOEwO1J5dG7RYcGVdpnqZDHq1BKTNs3Ay5
rvO1mifXJkaowubyK/Eb78z0bRTZp9lpB8EpyQPhuno1a3Vu+m7Ml0w8yRrnGMbDL8P1MGRXlJcX
8y6gQePESb6xcIrWQ9EuMNwqiR7YO5jtEg/2uz4QiD4rkEgaqvHllrUhjGwL23JVmLCJQR/TPL5p
kvjYG9ZJ8EOUZcZU3YD7HmgWW7m2uNVyZRvE/SZO0rW0QXDN2R01ucUY5IQNIDVJWpY58TmnMBJy
Oop58PfWvoLnbKwoq9zobi0jfYYrvjPr+sBAQJh+7PyRG1VFd8BsuFNwejSrRGwcVO/r6UVFFmSR
QcYQJGzUk2CMW9MVEz5Z+QlvDwyUsYZSy1sz3XRu8zYvIkWNPITDaYCgRlu/RAO+T6G2GLv+96z3
IXCh6aUA2msfmMYYhosvDiJRVzbahaNd3yV4CMJMLLM/DYAB5RYXSJjiGqG9uYuaJ6E7t31TX1t9
TtuDcRCWdjVADoYXjZkRw6sazoertg/zCkhHZJessaeno3wrCUFaqEG8gqGuKae8YctNpzbxNzbS
GwaBmd7sbVuG1KCr6d2I+5vE7Lbp9Jxia6MNRwalgtYZkEWBqR0ztlvWc06qbosITbhF7NFSoPoX
8sbghqHV7Srh60lilinlxbFoPKMKFxLJMlUz1k7UQvkvoNpPu7HMtgXykJVJL165DMkmM/+YD9cS
Ikw4t7KRBs4Lia68U6JHOx66H5TsJknsxwCjPm4dC9H6i4a2Rkg7+8ISV/1o3NiWgrO90zzM1T/V
vmbqY828TUJ8RPpukUzNNsMRU2jqAqEkylHvbS8PGa9LgZ8rrb9rUNEzQunlODQWxfTgz6l1K9SH
PxtuVvCszeTFZstnxp0Yk5USZGuHIBWyCOajyaEMqwCa9FDFM+hECIlbdBITvDBh/A9SEEUnCHLY
ks1aaFyXtxWlvKlaz38Jl0zIse5VgZtNMmpHPqHk3sXEdfW0GZinGVqCynGLbczScT99tyc7aKC1
D7v5shHFVEJVSiCtfoW1zdKc+jX6OUs60V78oVxXWrZvlWQzB3QRvlWBQdPA5zxPRMbjPCdBEC5t
SuNYkpAL6ytW7hw+5ik2i3EbyXeVyvr8u7ZFRjL/FSN1j6Pp42E2rl3OlLFazxGFEc4hmiW0TBfd
CLk5wd+g9cpJRQb/KSTM4ir1J2xHWXQdt+Ejn2s3AkQYJdZaW45RdBN06poYkWU49tJCaXJAwMYD
CDVfHNeH35WRt+BC1mK957i7wLWXLiYK0oKhNjrruLZXkJ7IyPQVNKAdX9PBC1vOx2Us40dzsGky
yAgBCEVjYqgfU8rjZFPb0bbu5/iKN991F1eflVSxrYdOBRTpnwQ8bWJIzMIihlKs2NQTPZnNU5L7
NwmmQ2M34mnoLgtwIDcrvPkFEtyYWPJap+ICuTH5h6xfrFye9DLaxSCq/Ok83Ry+sDlX886pYSbO
cUyiUYRpFqUYfUHfzBX/Jwx2yjUFJoj1sbC1k0GS2MY9Ba38IBk5ySIP018wAIEXMGSf3tNiTy/9
mlfo0npFCZGUEbb0RP+FzlXRvTXJ5guzYsqsGxci57LM/f1QYoYe8l27DNhwQc8JTsUtlsllnr5H
6fBe19Oj07j/EftoHlPwN41lexOja4otju/llsVmNnyEnDoL8En1HaqB5qbo4xAJlYaa3bx+Evu9
0/wXTVgPVUvnxzyAIDcrTGUFBt7RPp0fGIakuKRZD/WsxwqL+M7Q5bWWUl6RZHGmkbZLWU1sspl9
N0fg+b/bo/Io+vx37Q/5L5GKW7sYQXiMN1oYyBPq+16dW7/6UzFMN0iU3GLe+Mvq1b2lYF1n6TYL
LO+u0m6gr2b8nJcJ+O1/iSnfUVdlbEPno8/FXZ8b1O4wfxN2cY9AZLFWZV4uNJ2MKXaVu3k1AuTe
wfU/9FgiJbF8jYyam0F5g0y5R1FhzSDuAmXwzMyFGay+WpV2TZvGoXbje2EmR9tqHxSgbwNcBAKZ
8pAUPf3DZXSn+u50VdqBsab/c9+W1UsQ609Dor0Fhn4yUy4CkeluhIaUZ2ZgQaQZAyHHre78vrrN
BuNaWs3B5mpAPoEocqXxI/0fHd/Ybr0ko3/IwctvKdOJtFXLPnNsMSHTHUhX4gUdDDaCY+bMGAWt
TVISo3nft4WFP2da3oxWv5F2c1NSGMCIU7uDnAcBzf1N5cNrLAraaJJky5rWlAX9Se+qiJpFXUzU
dcr2GjKWvgiM4o3Q/qCh2+8xHS+NPVVgDNpLo+mPXOBvLdM8DU7xERQTQjNpvs6k7fHJnqAoq1n2
QxzqN1bhrBsn8nqcTrVBe6uESYQhmnGCUsst088akjLkn0ZfqZq+8YeWMhCq+nJM/+sFRI2q8d0r
ZFTmF8Tiq7Zoxs2jVtIXClRjNs7gqSQNYxt7il01h3TM30sGI2naEw6Pp3aA+QdP83bewbYFbDP0
1TKt9OeBG0OZkNbMgWgOwIB2Cz9j5wzmUODwrfzSy7ntCtgxqdL3EkJBPbRvkTkWyyhr3kYz+qCy
k3NymwAQ2A025q88h5TSOnQZ1Ya6aSz/kbaQJ5D/dWGAbAuiqjnmL7OJax3jf6lOePXU7h0hnq6l
hniruKdWxkcuZ09W6b8HgUPLiyL3jtNDRDbvqa1cjWn60sAKylM8YFv7Ck0JXp1X8ambiynaO+K1
A7cKnxLsLn2RPBYpfC6oovES4RCa99JdJCRtUZILRqmFJ1UnSKGGda9j0beULfwDIyawyT7x6AV6
aVsNrDC+n1L524n6tRXLaYtL9rCmXwqyDuxC3G+dslpoCSd8HJLqKo3j71rUstlfnU3vfnBjiUJs
JD3R67ahYclXHfIdjMmX0JgzAP7uhHJcckshA1Y0LVgoDOTD1qXCs6U3NjrZaQQVrPpNazOfg5DT
M3/5WJlW8KnXdrZvoD8AY0us6yuoaFYpbiwEkg+JP0Ecn3R4Y4HZL7QBL8PUIcl1YzWh75m2RrXA
VlLE1u9Rb9e9WX1UpXNSo3FXxebJDztzg4Fr6kFiz6KFFhN9AwufHGNMLYS/0YhzKkesszZQ8FPs
o//oo3QhB/v58f9ZVkf3r28A6bl4mQfl5lcpB2pFFhbxlXKQWXhHY/BmTJNdWYEFZteaUf/+mbLG
mbKLWcm2Kc0I8Y4oc/agM6Qpmjt8I3pxSVnjTNklFW1mMeM8HcXuWURFcHjquNovBpF8fP0FFwTI
tDOhlgCT3qrHwdKTEAZVC7hds3DY5NLFnXvWhPn6Zy5JkJwptNDTqQOejSh5j+oSfOSIxeg3Ah4X
Hq2eCbTYtBHR/zp/AZUbmpcxx5N+Y69+9OJ/VHf+kuVqjabAmxTZ3BTGxcJB01Od/J/J1qhnuiyF
FEj0xLSXK23z0GjOTQH7cfGz9z5TZckwRKurDtscp0iUTTKG+EK36ndaTOq8BP+ht6ae6bFISHoY
K7PpkqwGDXLx0eaG2dtoJYSTWeUeXSf5s2JkGtbHrka+O7RyoDfSGhCbRuo4o1uxhKHww2maF8df
01T1RlQ0E+oXUAgg5pWzpTAEh2/0aeev+tfXnm1zVS+m0LcT07OqOmupfvnTfTRo40GDsBivv56x
C7v9z1D/9QltV8VU0RCuzJz7nOyDYiqtAeJBV56+/oELMjd/fBD++oFpiinbhRKFOWPGcF7JX6gD
BOWHCD/n3Y4F+g9n42y3VzlJT5QTuILA/yiH7FWtne8UE+cZ/b9zoZtnz0aYAkmcKTI9TRW7sLW3
BRjj1wN04dHn+o8SZXI5oPDouXZ7LNMeiel287NHn6k89T2UqSANeHQmhh2sr4RaU5Asf/b0s0Bi
TTEVZuGPnhEam9h11p3+nej5pTE5iyNyGGiqmw3ZYrJ7PLc3iRi2X7/1vxe8bpzFEJhHkdBIorxu
UAHVHGq7tNo2/5UIEHCLSPUfhVndmD/tr3VvmFovypjfaeKJRe8eLIRnf/YJZ4FBs7Ju8kU0eVVA
0mNCE8NnbSYFre20XX/9G5dmYA7Bf71+mEw5nUkUyIkP2sYHRV/RLNX8cM2fnf+5U1pV0DfQnudu
Ck5RLn8vX7/4hUNCP9dSVOjLq/SJQ98eMA5UnhU6/Xz9bqZn5eZT3QDXVeu5Q8cWCje86Gd7TT+7
EKRGooOzkKdElUmNwbzuk/4bkex/HwT6uYRiJq1Owapz8mZmLBbyMUBVfJ0O7ufXQ3Zhrs9lTCc9
c9EfGZB2jgL6SGDRmHr3/rNnn+1kahKUHaJxxI+djNEEuwfwld8MzBzH/hGV9bO93NQQPIu2n7xB
znVAB8AlWrlFt63c+pXVe4fZ4urr77gQNvR57P7aD5kxojEVMwe1ml13SIsgmuEZo3Wqqu7265+4
NM1n21qF5lm6SBsAzSClFEEyW+qOkz6nY+r8bFefqzZa9aRoyLKMHqywX6lp3Ge0nH399nPU/9dc
nG3pmuIXeH03eZo1KQsu3Ot4vs8bxp0Npj7U4uHr37m0WM9OYqTBI8C6At/ubqDRVTs1+fjNHP/7
qqKfiy4m/ugo4DITTcwYsyJQNyLHoAMZqLRVodAA6alHeOqbuVDnef3HiJ1rMKa+Kas6qEZYV8oD
nW2wKjYadQOq7TpW5Loqr9t6gh0vFgaV4RrRVlpGfjSK5+KMMURVyyzrySuj5OVPGxc9fj979NmO
Dxw3SJ15jSW5gme8UY1LdIG+c2y8sA+1sy3vI0KBMAsvbllOR0WUzmy4+fTTybld6+3rT7iwls+l
GfVcyxwAJnZionhzK0cOJy1DIC8AopLFNwvgQvTSzvY7ghdIGKvsmEadtkUHWyLSDqoVvSEogo45
hBA9Tb6JLRd2jXZ2nMeJmaNr0o5eWrYveF6gFlZHP1L4BXT+36ExrWRYG1CxPXgx2En77k5GcDy/
nopL83223en3U3JRcaz29ArVgXmFSAbqMNjhiG/W65/t/Y99eJ7Ks4Z6P6xzfiITi7lbEqvxrZkj
BGFNJeyAk6unr71YswgEMg0TQSEP26UR1PsCiCoDrzE6HQmLnqp6cVUgaDD/P9VgXncEDSU0946L
OAh9gCM8b8r/cVp/E3UvzOt5oaDS9cRw6GDx6Cp8MDmOJJD+1yP/x8j1X+Nydr+HoGajKpZxo9EU
WO7/mebBQfUqMZ+04g1gKSW+E5i+/rULsfePicdf56uRjxYAOVK3GtAe0lHLovjoaQehB8bzUZOS
Ouzbb0PvhVV1XkhAqMERnZaMHu0qrlB2bd0va6gcE+3c89wpM8IWHx1IcG3qwZfDFkR6abqrYGKr
6c9uweo8qX99M3ILJTg4A5zFYYnAtFymaZF9E10urYyz6ML12nBMNwGvr+3/4rFFervt8x8+/Cyc
DDTuJcgUjZ6u0RZiBfl7lU93X6+ESy9+Fk5CrQqHSjA3o9HTrWhvBks5ff3oP/P7ryV9Fk1oOtPT
0In//7wjpdj6Hxy6+YRDJjM/zzFrrIDt2ZoYMU5PY9QusvZOUe+/foELq/zc2DikH9wOjWZCGMl9
DDvahXSoN6o7QIZL1vS8r7S29yAKf7OrLqzzc3/jHq3G1iSX8xxae4UvHqDJo8VV7xAHvfn6ky5M
lziLEjU1tTJSOStDq3bXSVCH+0GiZv6zp88f9tcWsQXyMPQEAoWFCB0FWGeuJiX/zgT30rufXSbo
uYRXE1cSCWZZvg5RJV4rN4u+qTRcmuz5V/9699ga1cxpzNFDtGeZTcjUYrA21C8KlsqOWS1Zed9G
tEsTfbbbWxot4xHUypudpoeQptES7RLuFjXawD8LV+eWx+jQVKLGEZAWKHNBs9uxy6KHn03z2Z5X
tJhYL6rJU5G5Ee3wkanDz+ow4mzLl87YtGpbSG8Iww3aP2gltD9anNq5xTECENAwFd460BDsU/BD
Gn5YAdPO/Y2DEUJMKYvJs7tS8YwERYTeVH5/Pdz/vnlq577GiagnKylqSQLrr6CzQ058mlONOWPr
zNor42+uhv9eltq5y7Fvz4qTs8YOrM1PawquXcQ3a2icsqq+CXH/3sPaudlxiDJ+HY+SAkNWvGIB
tEVa9JsNfOnR85//tYEnuhhRlvI5QuP2tonz51B+l39d8E/Q3LMNm9L6UOWSwGYp6j7QPwqMEaza
vp5i+va4N2ZHfTgOwwbpRj2+H+A1ctWyZb9ti09uYKj5fvORc6z7v0eidu6BrEs9neKBXS2j6R40
+WipzWqWjvh6qV0aw7OdbYeV09ulAtEW4pqRW/eN8Z29zMUxPNvaUKlhPoga0CXxZxXhddEjYjSC
4PqDJ5t0X7fzEMIN5upuFPEy4zI58eexi850mcxDit718kdfeu6B3LeK4pvwAb0KeQvkkE6zFNDP
Hj3v478WYihb1a1N1OJN5FtIV/ZWa3zz1hd26LnZcZEKB4nJUnol8iENK0uJlY8Q+XrkEd1vDo4L
S8w5O8StiHKsjZyoZ6JhMms/0MEwayMZjz8bnvl3/xqeQALdJwLwzSzHK3ok76Tb/ej00JzzEICm
aiQMlq8dcO3n6qF4k02Ty89e/CwIoFhWGeWoTd5UREdH1bZK0H5z1b005tr/HhNE66MCzT5O1Fx7
mcVrmrB/6DP3m6hxYVs7Z9s6Cl0j0Uy2HqrU2RK1TDpJu+evR+XSq59t6140ukV3BeAA6kBpKV+L
1H5BCfbz68dfWPHnDseua0XNmIBs1H53R+t7uqAvca2q4atjtd7Xv3FheM4NjlOhGrkGLdzTKhqt
aXFALn399aP/XZsi/zmbWCfJZWnJyRMxbRFR7y/zWt3adCfbBAXTcL7bVRem4dzTWKunVGlg9XlK
nz0ZqbWaNLlGVv+b2v2l75h/9q9NiwFGIiSVbk9QsShb536QpyHLVprYOZO7+XqwLs3D/Od//Ygt
GnroDAYrCNtTMsKjL9yXnz36bO8GNMc4Lj2Z9D2mh9RVb9O8+ubR/04cNPts78ZGhCdDxFtzS1iY
0/9wdmbLjePYun6Vjrpu9iZIgCB37O4LzbIseU5n5g3DaTs5AyQ4gXz681NZZ5fNSkrnqKNDIdGV
IAlgYVhY6//SF+QlYF1WrhED75BqQ4t+k2fn0JVT9jAyZQWQQgnAdL+M4lwv4rTT2xo5i6uOFPaW
tbE4YxNTbzUy67QMGjflCkMpYA5zpPh2a5uWaoZo13Kfu8iMcFjrzbXVfidpwRanm2ni7cbwY925
jHDEvSOWFtn80Czr3WheITCRNs7LZbcYzc4g6LU5RMowO0vkPLqIznPKZeYXrwjKfT19iwlbdEZG
r6nHoX+Ho3Y3gPANg78IYXRI1Ien4vQNhmf9zSpwzEIukZNtSoy3S7dacUiRuSbEcaO1j1D+AmIP
aVye6QVTbzJc/2CRdmr5TihQWW3qX0M6FCHkEJOr0Lkve5GRxbcgPbS1F2LNnj5ADkcjPVob+aJn
OCzQ5KnIz9xnYmRxRuaPJQd0kO0A2Q4JJ7cB5PefzBQp+affYqr00QiA6GKARiGOt6yisAS2IUz1
DSuwzDnz9EO/+V1zj2y+y6XglYvzdw/6lynQyFkVX1eWg1ztZlV30ZmBbKqxRyZfmcgMLlqcOlhm
tY6JuxqWxFl0jgA5UfwYeCxCZpJeYibXFaiJRZyGezfuylXpE/uy3eWYelxL5aRRF8O/LpMHRav7
Bj7V2UWNPMYdcw78BIUW/hLnPf7Oaw1nlYn8zBHWRA8as45r06eQscLBABLK3mUYQFiw6siFTz4y
YgrFf+QPYDOFzNsCWfjiadg4nq6ViWMHSJZ/HiHK2LW7tEPfpFweVIccgOpLJq/iFLnk6gZ0Yij+
vZx1nE31oZEdawOJrp2D8chO9Lsi7Qr5B99aiNyfGVgnLI2NLTm2Uu4yvE3pNgjmTn5CWzrAgbib
qjccJpyus4lJjo3MuaprCT0A0MCKLPliesFVnHhzBZm8ogSs5PQ9pjrUyJZDw6uaMEGHsoqoxfEk
su1sEorLSh8HwcUth8wfw3DKXAjRuvVdYp9baE5Uzhh2HOa2wkIWrv0Y2t6+Jb4YyjiEAVsXZrM4
XTcTnWjMNy5LOBgbB+Nca3YbN1YLRwJehnzPy4of3uzDnNmacdFBJBdVb+bIC6qvOFLITLs7M9lM
VdDImp20QdhMgwVgb1ThXJrdnkWqnMsgWEDcb3P6HaZuMrLqKrFbDRaTBgNFr0wQAoM2+0IMqOnh
eP30LSZ6KB2ZMtK+WSoEWqFw4h/DWQ7UBs9sVqYaeGTFDsKkB4k2ZOKVCDKCXqRGQ4MSs73syUf2
i+zqDgo4Lc5QavNbBLFJxOlc+OQjs3WcRnPk1mP9i7zmQQI5Z4AQxN7qoicfR71Jv4xqtxM4NzNs
MYOnZ9fw9MyjT7TnOOwN+sGeTSKG6b2A8mkTPkAo5un0Y0+MyuOINx/SqNQk6CKyyiA1BFX5EHsg
ZH5AHi4HVHozSF2fvtVE17FHxis7g1e5B4XXjEHXN+ZzgqyfwjgHip0qfrj+YWwochAKVIihv6U6
PxQsarbIzttE0Js+MzRPWO448i3s7ZiAOQOd/MS5QrU95XBV0zwGcsV8Pl1HUy09slzsbYwi5C62
hmgJCPHtfGTWX1b0yHLBf6khbmdjY2PrauZBudaDuvhlZY/MFvoeYFgU6KA5Qj2qqNwhg/dMpR+z
MX6zQrc/2a31zxz51lRVg8+U30R+DlUStvxnnwAMJiwcKfp1dR/0JaTfKs9HYityghiEoDwLkI+Q
Wu2uqIOymNVuENerQBl1ui5wCKYG+YTgoNA9sjNHPBMdcBxJBkRHqQ2KCm5CAzoD/i41N0bdnCl9
ajVojcwHKTyOQphnswzSn8p5AR9wFxG27hpv1uGQAifzWBGCfnPZSDwOL+tCSCOndtYse+9HXjh3
FSTwL+os45iyluAIHtuUfNmC7NA2dDXks19W9Mh8kN3b1gnRCCERyXVe2PCDO19OFz3VuiPzMZoI
VCIN/7cZGl9cw37D6i+CAnD7cLr8Ccsfx46FvDIB5ujzpc9LhFFBAHdGotY5s3CaKv2TEZF/RmEL
iGuFiinMLEN+FnLZ3MS6sPDBz/Vh5M0skUMwHAfLOpJIQXUX4CpdNvONI0MR/5IXYEh2EJ7O1Wsb
DAQfSd1OnxldJlp1HLMRcKob7mYMEW/dobaw4AN+gUfuZY1qjmy2oHaRJG7PloFhlJBhiQUk18Pq
zMNPzEfjcD0r9U3iZzAkjfyTe082zy7iKxKLA16hvMv2/eO4OqR2FhKB0vmyb6vIBB4FUltpnCGp
7XS/n2iBcRKe33mRKIEHXBJT/ARfulsFHXK9PdYFi9N3mOj744A66cUlTRiQgEmRDKRrYy7Ty8I1
rHH4XAdoGbESPH1j05VQOF+Ni++nH3uqdYfX+WBVfdMiQbcoUfGQcEhzc53Ebzp/z1V5boQfjP83
M+sxHPvDHTIjiMDvgCovqEMbC/Ij2nhDaGPiPgxn8F4Uw7XK1i7UIhH6ifl25YdQcg1scxHb3hV8
5ZCVFPcKu6OAgwWX7Z1AbatqH4XkyRs0JqFPlBKFhGP70YMEOQShl0Je4Wi18MlbBXkWFhnfTSjA
w7EBkgCiQfsdYsFALr09XYdTTT8atH3FDIkqRFaN4BSiUwhWzQzLXp0ufWpKHmf0AePrIEUY6SKA
fK85IqSRo+VBXlavYtfZQK2lQE6VDeH60/ebMpXRII41j0hLONmhf6auEaL/YsNP2VD583TxEx1u
HJLXBTlzhTtkWWagniJL/cCg/jjPXLmCcOqZXj3RIuM4PAqoZVcpwZYhQ0xrFfV7xc6d30zUjzlc
/9CfeWanKiox2kZWsnQ4ZHUgv4qjlDPNPVX8yCAlGDRQxe2QQwjJwqauILrdQGvrnCd6qmZGaxdI
dCI/2wfBJfQANAsD793n0HU93bZThY8MIVYAKroKzw4yHdhP+cax2ZmF6VS3Ga39lU/KxE6gZQQd
zR9F/6QJROcGdbGQZ+7i9OMfLeo3Q9U4dg3C91WdNbmzDJqknPXRU4R52gIkIiXNIMp1IIr+4PjJ
oYgBaMfp2/6+xck4rC3pLY2IndhBkCK5SYS3YWBTtcI7s7j5fc1BHOxzf22ghwbdLoQqWqm1z6CB
BK2SBUR5ICl/pstO3YF/vkMUOY1pRwMVqHIeIHX/05bRwka1wbeVn1mFDE/796Yh48g22gPDkpVI
74S7FTBqn21B9AJWCYLgWNeDBLCvWXUu8f33/RiiwJ9fiCFnN3B8jpsF5qGEOvegEXxZYw+3/DB6
tBjMGTaP6GIsIgMPNp0FvS9XplcUb6dvMdUcIxNHe5sNhebrEtiiL0Zvbh3f2EC4BkrO5wx96hYj
Q4cMf2cxx2JLzv1vdW8tIKeIfPwOUi/e3em3mLKKkcEjES+HdGTqLHs3WeQpRLmBTEsLftFQBS36
UTt0bgwOOOC9NQeBvlHJXZVCrOX0s0/0n3FoWpDotG4kqscJyz1RCnIp9rmY+ol6cUfmHJoMWRug
mi4HqRBfaqCwuHMD0HF24cOPrJlHQUbB9GDLDqREhwtoqciLFkpkHJgGBUknC6KGLY1WXvu9sUx4
dH+6yqeqZbj+wa5CwCmdHsH3Sz822Ky0NAE+NbwOTJWd6TETI9A4NK0K0rQMKeqlvEohMF2twPC9
tfqBPHgPMZ3Lur07Ml4nr7uOgkIGTylYY9a+gj7bAEe4rJasz7XEAQFKWkBhli5AOneIbYDyYhd1
V02Y5V8vu8XIbv0W0K6Uo43BCkEylpk+BsHAAK8eLyt/ZLguMUQDNhf6UOHuWZpcJT2UytCXLip+
HK1mIlFXZlkDzcRarrVFIYzrbsw+OTMZTywxyDhSzYiQBY8UAVhXkm89ZWBX0gHMgJzt90F+veft
IYVRALO8YMTxkNkuwzP3Hgz4N1PoOJINaol1FQ8mAhD8CmCfFIkF8TdgsH/Yjn8QiQ7O9LLBI/O7
Gw2zxgdbhCwysL4d3pEaXyREYTWUoXyoeDzr/ht0TkglwjN3mnqlkdVDOLeIqlTB80GBMOhLLAVU
VOWgZxbJXFFazSGncM7tNzHp8dHUzdzKbL2h59VG2z+2vhI3XRHlyxIAadOERvDpHjgxefDxCAB3
swlkJ1tmmXE/6FAD83JR9iIZB7oRjVAdGKiz1J59g8TauV/lm8ueemT2ZWFKrMxrB/Qoa99YwRKB
kRdWyMjiTRyYRm6PRq6zXm56wug8T41zXWiiVccBa1JblVX2ITSXe+CAsd8KdXYvI3eddOmZupm6
xTCjfLAH1rmd36jIWR5DBnizHmSCI/DJZ4WS2fx0Awxd/jdGNw5ZAxUFEpQC6yUnCJ40chEBKxbP
qovIhTcYWXUjIU1p5WgGAUrXPAMdBscdcffaRYb3etk7jMw5lFALCQFyxeSXNwtwwrI9rUp/XgKv
cVlncgar+9AWuSQgKploCxJ3bAUejnlTJ5L9OP0CE7Y7jlLz64a2NbjRy7gZ1Luz64zJ7sL6H83d
fqdDXdYoO5H+K+X9jY7Cq6y9LJ2COCMDzi0gD6MAu1BLQlEa0nMCgi6sOWMCUxUzsmFNDW4qKAAu
oT0ckUWs8x5a4BENVqcrfqL3j0PTipwWeHykqXtIYM0DaDpD34FkdH26+InHH4elOeDKYppB3WOu
gSSwCpp563T98nTpUw8/WnFblkRkdo4+WYAuMRdAzS8KVaiNBGzpss4zDk/LBe5QEQdjqDSvQ7e7
KXzzKsMh8+k3mKqf4c0+WFWSBbxTbOj3dljceGVqPlVQIXu4rPThrh9Kj5Gg6KUJuibE+V4hdLd1
U/uyGZHZo6KNFCsiETjLStVynkaWnkFZOD6zPJmqlpHJcj1I3NqoFoDKNCbbpJ61Tv/tdK1MrLLG
QWgQc20qLdGk9pEs0VVXOM177KAm3WPjw5zu/qjyLoR/ppGnuunIhg0lLB4ZcCT5lt7KOLsaIDuG
XS9Ov89EZY1D0tI2AggjxftAngOiyHFlrnjd1Gcefqr00Rzc6kCVXg6vtjOAcmgPNWEd+Je18zge
jaa9n4hg8NkGNFgUSfDOPOOyzk9H026snbB3NHwJftfsCPS1/U6c2RBMNOhYmi00WP2rB9VetjJ8
fu+CuZzZ/mVb2bEiWwraE/h6eHLVVHti5BTqYMW7o3zrwmofGS8wdKB4pcjuZlW/9aJQA5t27pji
GE/xm/UUHdkuMzpw5J0Q+0xbAzDQPkhqzPzaXDc50KMV+PaFe+d3dzX61GB0EQGTnYDtphBvjR3W
vm3M9wQkgoSbWyhQ38IQ15XC4CUpQDC+jmZYdvIZS6scbEh6C0rtuZ3KVGcfzeXaKgLHRdzKsqSC
QU6YV1eeqtRlc/lY8A30bAeyj4iPSQBvgWjxVuP1T48BEz1yHN4WFgkcZT2Kxopv7Qtz5URyPcB9
Thc/US/jCDfCEXcZcdQLg3R/46TP3M/PzbBTZY8mcZPmCRhVOBaC/HNyjZWxP2eJOCfyNLGFGEe1
hRATCj0HFQNv6LZ0BSKPvQ26/nsMuuoZc5qq/OH6h2lWBCxjSHRD7UheL0JGk4X2cA6CiO3gTPtO
VdJw/cMttAnpDbtFA+R+8BYkrVpGbZhc1i/t0XDQ0tCVUYXCQ7daRKBKuIk8MwhPVc1oMMijOggs
Bxq+VhrZzsxy3DSCLnzaIFreD3Hee7p/Tt1mZLed9gvfKnEbHSYBIkglQvAJMBmkRNbC6VtMeEw+
x7mRf0oZqyK20E2rTL05RntDCyADYpqCBOC07wEQJKdvNPEuY3G3wKNRkZYYnE2/Efdd+MpjZ5Er
h15Y/mhCT3mOUw4fL0LqdBkUIN7nxRb968zqaqKnjsPsKPWNDEg2tgS6DlTWrj0UkrxcVjWjKV0F
xO8qEmCUc5J9D/JNUTfr0HYvm3fHMXWxDSqqhgLz0gP6ipU9ndUR0Dnwl56Jw5zoQ+PQukIivLYT
8IQbhgDQynFuWFdueRMtqkaxBQEj43RFTTXCyKJjUlRVK9HGvbB30jdunQFqdrrsqZcYmbRp0cbA
lE4xi7XXrce3lJirgUU3zPUDe+30babMYGTSfVr2ZmXiFaDAvkuc7KpGBAvY2ueSmqbKHy3KLRK4
JQXUAFnDeq9j/hB5/O7IRzz9/BNNMI7+0mDEQZcD1dS03QMFIxouxJ+ni55ogXHMF6NGXkAGCm7i
dO0UEeJyyDWwOtIrrqL27fQ9ph5/uPeHCYcQCpWeFiMqF9YQs92vDIi7nhmupwof2bFNfRE0HFre
II+LeQegG4fz8Ez/nCp8aPCPTx4W2vUFOo7ywzsW+Xve6OfTlTJV8cMtPxQNXwCVTA0nfAGdO56z
LZnbLAIPVGmwLEQSXtb3x5FfSQKOIQ4rB4e59eyJRUyqVab6M9P91FuMDBgZBWGjFESeTUngjwRd
eMsrZDH5MZQjbTixoOhZnls5DrPK33cD5jhqqRY89e0QWueASrXyvofv3EEebQmN3Qjs6vKsOvnv
7dkcRy5FZZSyGDj4ZWiI75AaRKR5voW/6fvppv99rzLHkai2Z3Y2WgNrpMEZ4aUSyNbavajLmuM4
1BjIYZ2UiLo6gmaGOgqhK35h4SN76HpCjLYgkCjnxg/kk1QLEqT0TF+aqpaRRdRQBcls1tFlqR2x
SANfPZe5cM7ss6dKH01jTYcYg1oPhI+chAdiZkCP9flFHixzrBKGdLu6Bc0XHcZHFgKQcGBlnVlI
THX60dxV6970IwdxjQRusZDilFI4C4zQrROAh8dnto7OhP/+3pbNceCVW8kC0owFagjMiH2sEOHN
6kbPCRhWMxBRBdDDnTizcvzdXop7+N/n4a8ezlV7wLOXsZuAsyjIt7YwtshPiuYDWer/39CGmwx1
+mGMBRfexH4tZ8vU5pCeawNAMSBYerrw3w0SQ+FDNX4ovAm0z3vs15Z27n0xTLUQQb8PPXbBLm0o
fjSvZTriDeWY82XUzo2ouaFBcaZapp58ZMWN0xc+d/HkLolWZqbnWULvjbh8PV0xv7O04clHdqzg
unXY4LRRKdVzo82CbZhKa3FZ6SM7djuC5ZYPf08MrCYED9SCIJJrdbrw35nA8Oij6Ywxz8HBUYEO
09YyR/yzz/wrZWoJym0uPGfn0zjJN5lD9J8h6//1qv87eJe3v+av8j//g9+vMu8UVOWr0c//PMoM
//+f4d/873/z+V/8Z/0uDy/Zezn+jz79G5T7530XL9XLpx9LUUUVHGLvqrt/L+u0OpaPJxz+y//X
P/7j/VjKY5e///uPV1mLaigtiKT4488/bd/+/QcZ4i3+62P5f/5xeIF//7EVb1K8l9HL3/7N+0tZ
4Z9T8i+ANbnrMWZyCEGhm7bvw1889i/LpJbp2pyalg2C9B//EFJV4b//YP+CiK0NS/coJ9RmDP+o
lPXwJ4OY//JMRk0PZXkQmIEX9/8+3Kfm+au5/iHq7FZGoirxOMct3F/LEO66pmVxdAjGXU44GQeY
iaYieV1VegVFKx+RcRXotW7s7qUGMPPXN0CgQfY2+l0MuNQttbVxVUHy5/gLizB7k6pegJPtu4u4
8Di+Jd1tyPBhwMG3i23z4IEY7s968gKPAVsEVtfdJ3XYIG2IKFBo2Y8Ypb6ZiTX34JLCDjPwFhpp
cG+1V/+0ScWeiZ/8KEEbRMJtA+2nwABbWeldY0b9zueNtyozW99ZQWLOzTh3vrIg/JLyKoFHVfpq
afmm3qUOAWXNLskO4ATyAIrhfdK33XeQk7MF8kbJrm8d88GE4hDr+gisBrfxV3mePgu7lXAExcGK
mY26cyOu7o7Xcmn9BD3bBDQ3PITUDB86W4YPkBwzZoBoZuECi+BwacS2vRYJDffHbwYkvH99++va
r28Bs2dFXum5ZnW3Shqv+y7i15ha3lfWa7k5Xi6t4LoXsedcBaUGz52me0Ma5joYvnWG/ee347Uu
TQhSI2oPePJbL26Sh9Kus0dEQYOe0hTB7vizzEy1iioqlwQc3K4Kmi8i6sANIzL4fvxmQMv324dv
if7Cq2+R1ZY3wfBh+2l5UxVGCzi04NDVxLXUlWdmdXIMSvzcX7lpw9VPuedatu2Mhn2IL0L2yA3a
lRfRaJMhW0M7fvCtT1wbiqnamUGa194FVf6UmGW3y3RW3plSpQsn03KhaqPctYVV7qrhW95bao6a
5PPjH1xBOw+ki25h1m4Tz5sy+5ElkfqaP2aUdl8DnRdrs8n8dcQSYy88nFihhjDrK2dTpKoFuD3w
76KuLWelV0b3fm3lS0m9+yBprG3v1/ZVyLI/vx2v6eFaPFwLoDkLegCtFk5RRAfpQkhJFYl67rLq
uWWJ/x1Mxettrf3kNRcsWdQqaPcaYkx7P7XiRd072ev96M9mUwGzLLN6pvKcbYTvlluEMQUHtBQI
iADfPaaE4rRBFOpHIe11WEW3Bk27bzVna9179MWJqT9zHdu7z8ykWQ27sA0oGkuCPJF7I4nqhcjC
cnX8efzIibcGOeeKpg24gIlD3GvWV9ZTZM0i3YNWHTQ+kLRxc9WFkQcw9Y+KtzTZJxg2lhIik49+
/N328nBnRKF1a8evFoKm3yNK3muRZM9aO7BiN8xuwVNh60CxYNZapbkpDVOCwgqD7kkVzhyvye9E
BQomK+23tKb8xqXuzyZtu6+qTIMVutcsilpw0WXTbDuL+JA3tJutAYGgK2FF9sxilTtzZcUeHM/4
agZJ9APLSiDl+8i71Q5tNnDfAsKqvX3g9eVNNHyA+lneuMhCuhquH38dr8t8K3qeLngDwOwsSGB7
pNSPwTBQyiKrbgxEIvmgSG/44C08PidyNyMIU5kAnANluvHT4q7ywcu0aJ5tbRdOlONPN3DnwJmK
taqDBGTrvA2ROBE1m7r24tnx0WKvbJeVUVvAIPLs0LFQb9MryYB4szqVvYo8QP58MuhM+0Cm1m4I
+LfvAD7aq+vjR5p76pppoHk+TJh/zkkf56DjmeYnkybEMi3X9lxKbErGx7VV70pCGkOv2owYm8x3
k6ss8x5EV7Y7Gjo/XaNct4CBvvki+gG2rPnUBka2ytu2Q1LX8jjgEuJtdGOFN8cxOC2Lnz3wcT66
n7hT1Akf/NzP7nDgBLBtHT7YBrjVdewc7MhMF24cJmAElOoO45kFDm6nb61IWbdYXZW3oEn6bkau
ceYrl7ITzozbtK9nXHjmdVrXOx8YaLWsakseAjMUt/wtp45x8+t76p3L3hrRDjBlO66LMCXM1dRk
eISRo47XpVcEuUIcu4PdFLXy5wRojR9JXf/6MlwxW8SftUWhD//7d6QaPQNFomcxDwLwpOsEmASR
6X3fyqQbzhE58uRKb1al7XvVFtlrQ9InpACUT12ov6iWOM096fSjShvMmY4KwBAoz8bFfF61Dm/n
gd/uAi+EXsHYMXftw46k4jn45r4NVHLFB2xpXe8hApcubN1HrwHOxNBZcyHiBdVJvy9LWu99ExnI
HRYbcYzMPMPeH8ebEHq7tAu7jZM7qT9rKUd/EG5zDQ0zEwRzO78/fhNdXdwbkO1aHL8Js3r5tWbg
qoZatiXYPOsbByTN+D20Mr2A40PeQXv3CksnitzhNtsqkcRfMyff2aLx71NseW6lZT/1YR59LbvA
W0do0SVipqOvUZt1szRx4+VpMzrGc38yI44zCU5sx4Jas/M3ecnK6KKYEHBT2XHgFTgGmMF06ieS
mzsAj7tbpO7USHTMHwqtshtVR96wiME4koVzKzXrZcXadh86id4fvymvrWbYOMRXuv7amVQ9Nkfi
cPDVgHj2GsqYbB70OKjmQdKvwFv4itgguc16Jg9GCWCnbbX7xvcX5a8eA777NuTaWtussqG4bTkY
DMsHnFXl38w43NW0DG+MmDnbuKn1GijN4h6JyHxWFrR/LSlow3EKOaxcNAsX+Khf5Ta9c5NTL3ls
adXPeuFbu7Zj3p20QsAAyujRSVj0CN78ax2Cr06qnpUr1vn2CsM7wk7ywFgeR9GcJg5YbK113SBq
c9YnSbHlXilWsRXFCwfI8bsoJdYSEBs5FwRH4bzAJHFcQBnaVfdxg6kh4dljGJDyzGbOHRY2n5sX
eTCuQ5mNVbpljV2gpCFmi0CTZB2RsrjORKevucP1r28ii9VVx+jir0sIw1MzFQfZPAkCwNLDvJwf
26Gnwc/UtZ0bx38Lh/GK1Xawaa2omx1/enHdbBVtXhwq+R6OaWffzJTX8X01fByv9q5QayswkT4P
EcobDM2ek9zQYQ0YDys/5twZUc62ZZBXV53j2eb8+DVD1GQKkWeysE3rOu21/SJ9Pm/T3nvzE8x1
XZp2jyGPoGMIU7oqPGEcPIAm5zVgud+jgC4rK/be+rB741bBZ6KO+0XqEmen0VHXpUjvEezs7JLh
Q9FEKXCHKZjuoSyXPEkh8mQyMoM4qrprfA9LeeXpX9fM6jaEJMaLyEFflq0bfo38pJxXUS4fwn5I
+BZecBPJiq6zIlK7ECm6V30nzymeHuOERy3NLczplGFTRqE88tknE2fIS+NERWti1RCeUcJ+Yo1w
Z9RsySwjTrejxyWGJGphxjFHCh5WHEZfYBOGaR0hr3Z+m5eP3rBLKRCah6ARcB3myDjhKwX68U2j
e7yDxqxo8F3tFv6qC0zIwzjRohuWR9B8+hkrw4FYjN/eeNJuFxrKpl/SCNLbbaC7N9MK5h049gNC
JLiytseJRAm33R8/kA71VfS0XmVxjRDEmheL1nW6g1e33YE3fm7NpGnuoY6Kbiu7ZI/Q7JmnNWsX
nlW1K9F31YyYPO5mte3V81QgdTXrXyPRej9J0t52lp29SCtoZ/ByR19knkfYaeXtHWU0g+463PW2
CrwNT6pzUAj+d0u0ucWZ59nU8TgdZz9gv2VYftIka5kTnLgWqryRMZHbuOYvcR/ABIaP43WIbxr6
i+t690ZF7edaB8FWuw1d1MMqTsLMZwDezY52GTXZvHBsYG2Q2LwJTJ2soH/afR+u97l7iLwkueKh
IoeiD8iBJ5Z5yHCCOjOB7lgd/3C8dvwrE9rap929apC1x838sQS7fEGpQEOwND9wSw/rPnnFWsu/
l4X1JogbIn3DFbNUt+SujgkyRzsBOVRy5aRwmfaJ+POj7cXGz7n1mEDMZS283l0d1wSM7FpaJ4tW
aXdtDvsDypkxd4Xhr44/Y8q6rdmJaBaKegup2uhHjsC8eWHE4lCUVn5QYMXPS9Ar16dnx6O/7rNR
2a5tH70tNg7SxuGZSmoM/pLE60zUyaEu7PDBU4G9QuiFnv2yj9iMvgdQuJ0dnQLKy1/r5jEfRop2
GCmKLLfnid3YK7tKsPOldI/5qr3yaZTODRYHi9K32I4TiYjAUkV3Lo4WEGOXIwQa6wTd9vI58SQk
+kWXb1EB+TM2+t9bqP3dsJbA4ZHXdBVFJrBVBSLQEAdYbY8/jx9dVcwamTW3PEuruWQeQehLH+yP
Hx12E/u1dNudWyXRIa1S9tATKFgXoc9WiM5L71vMyGvOC2sdaJ4+qar84msN+IXFs5si6vOV09dY
PKB7P1upErOayvKAVFl5gJdYHgrbvFVCku3x1/F6bIPoJaq0XovSc24dN1hiZcEe4HigD60U3wFg
yzaQyPDIqrSzeZmQ/j4pnBcsKcSBeIH9lNv2i9djDR0G7Kv5oxMhffFUWy+t3tBXYcH1vZcbZ5zd
xxinz52BMk49YlIPchd/G2GtgODgyhTp2u4PKXbq3/vGC2derNpD7JOk/5KaGr+9Xt5Cj6GHuhjN
99RIw10BZt0qk7p4KD1tznqntJd2QfRCcSfA6GyKW2RlzRLqBXtLepDyKiNLIgANa5uVAZfWAbn+
4lYYAtpHIL3MS2Djris3bme0T4sFUrjt54pX0UJhNXul49x+7qp4F52LRiHm4GP+XAmY6jDLEAfi
+HCkjHzQ3K/Drq3DYh1SSIU3RLMHbQvnmmbOdz38QhK+OUsFITMaJhFGqso0Z35rdZvj3IH0wh77
8L5dWTSYF26K3b7p0naD0C+9Z8xo96UaVojoquAxhv2ij+BZk1L0mE3wrR+uHd0eouqyHUYwHAgB
01bYjbhF8py6KVIPcsOB7L7bxSsrw6/HpSI8jXu/b7C5i/wAY6SSBxrDwmIEi8//sgnPk+1CVYAY
mtIQs87T+TfbZvm6xAkQzjnqfKF6Zh9qiNPZs9ygd4XpHdq6CcmMaUWwRYBYc+95e9dJ6KyvFB92
+t0q54V7EMNHJ/YisV7iolhxyHZcp3Fh7oqj209HNZY/w9yQ1YA3264TrEwkXSwZScn8l0VZ3eLX
Wt02ZD1nPtJT7BjeT4mIv1gF1iK1NMXc4s97F6P6zMv4LGnzJsRpKCUHL3EXJHQf4rLrHoMMLqEC
s/vBjxW/6jMsWQc58pnVI4X+uNQ5LnqYLs+lsQKi9/euRDlOoYhluQ7H+nS0YrHKVrd+ItdWGtYr
v7DA6tEcNdh0+f3xQ1X9T6Pui7kIoEJVGeab4fqY2wJRzyNp4aSOcfuuz8gMyYVXwY7Dw3bIaxOD
D+xu2fsm21llU63KqnqBtEt+SNJ6W/RJcX1cdXIBGoA0qmJT5ZCb5RqyRQtZdc1Kt9LYUI79Vu3q
7mudxNmf472yxZxkhbj1BRG3x2+WhNI8df8PYde1LCmuZb+ICOGEeAUyIf3xpl6IsngJEAjz9bNQ
9nTfrpm49UJDnqrqPJkg7b3cLpxAjMVZdKoJsimzP/VZuYz2Z96te2fu1dndVsbZXIxk7osPXfXm
CKi7dJIdLD71l44w67UZ2gI8KsFqXgNRXOc8hdu3+tA/rDpZ7OikaLi9ZE7E3vOF1vsaXdll4vl8
yUz6wLy6CLmV8aujMCQ3BWSxm2ujebA5b85z6rAgtSG/mD2pXnp74NfU6170lT6Q+Wwa3fyc1VQG
vDHT2JgGEXEp6mc+jV3Aqt6msQ1wHVkk6phSwFZFk3qR6bLqHcM0PzLgocfVNlKMmplv/uixD/SM
TSSWWdwWBlARPr0uQhP9rWB9cwH8StDy4oxbE4knkRS2qpM7VpWTF7La7MFbU+N56eUeZqEmQGcj
rvY6FecCYaMBvD3tO2S7mEWboYzUl0AiEoAuF7Sy3jfEGINtENWfAGYtLfjXssgcDDQG9reJYHFT
/0b8OUWWiWHtgcI1YxoNXi/PWCaDwhu8i23YHvTnOOgz/RoS3vPQqQM5tfYr5sh8qsZW1267ksr+
7EVXnmq/TCaZ0ee1bAA39WqOgZK7zx03ET04rxzoREeidh2ok+TADqMVCXm480QWzDgrx4lnQTb7
wEez/z1jzXLKe1XEvGl32KHHTzUid9zr1+K0VPJxdZlzEq674lbyAt0jTCSVN30G/HMNKtY8cpKO
SNto3NigUrwDRe4Da0yXSz/z9r2rSUCHvHmFZw+lTd3H6ziwcElZduVOm19QPMhoxXzCxMHU213G
mleilPttO5kq5idr2joxAMmbXEf11K5Z+1C263eYoIxzRZCzQcAcJLR2yV5Dtz75EMtUfGJERp1I
cwTg3ExwLBDnGbuYwCzOxvsxu26gSpe9zBrU8cvmJA2Px1M/yZDOrX3qJ+9VbUWeu9huAJ4elVjb
47JNA4xssd7T1TkUqze/5lbZHfMCPtPanv+kX9FuqP+4m3wLN5JLqEswRn67m37j17O+c7jXWOPR
xrYxPJeGqZ4JwkdObtFgYteqAm/sQQP7wxiVemnX18oYUTnY9Kpsij+Xjd7OKid2q2S1703JTn5V
Y5tSmYzSlH/LRS5e+Dx/WWCP/rkYSM5vyfzds+BQUT1bHoal2uELsJOBtOoZOGsWFOXafJcYfLrk
zRfkFPOIupycZrAvqAOqJwNZH69UychY7ewCxxEq14kJFRqkq+O2KO3XfkF8m6oM8+Dik5t62090
/Zd7GHvt1HBa6ssaHttb9/6Hgv43nBCfLGVgVwHsesAK3d812u4KxQLkitaRYQUtw6p3rbDzivo9
S9WHLzLjp/RB4ZTW+OW+wFXtGmat5wHuXejjP2dO6z7mafHepgQ7a1fbVcSIqlE1/2Kqr49ubsnb
iE44yAEt7MrODAVVIBiyifx1luO1LCdVlBMBIe44+0gTckWxY6sgX9w5DTSeWueiC7OOdbdB1d7J
dDACGc8IZCkm4SEGtGBMyNiD+rMTmjv2WR9yJ3fOKWbKhfh8s6guF9B707ar0PqloXw+d50Ynux5
IReLlhdzYvKpJwxhEkX90BmoG8whVac5y9uzV3ptsLIJ5vbFqx7B/7DEsnieSLccEgFwIdJbiz60
qv6FqTTqgNZBoGNr2qSipbzNA0KL8Mu/9YbIznltgjloh3FPMqX2YqjyKHMH4+RV7RtEB0gc96X9
hgC+ZMIoY/Qh/hQg7MoPXLSJeDTR/hjgXs5j3+fRUOc+uPa/Cfn/h18wf1/SfcsGIu+brmm7NvE8
9psgYloorN6wLx/RBOa3qqXjvvZbH0ulN4SVQezqImzjdfCN+lqjyg/RDy9f8jZDwls/kgdMR49B
xAhQDs34MNpIqGkQuP097b83RKqQDCZLlqZYHtTqiyPv/S9mPywP9naQg4MhP7oeAWMepnI4l6Lh
75ka1n3rt3h4mvFSjcpBxPlQI/iGmVFP+x+lEJFvtu2xmAfxKJHZG6DLMxIgAFO83YUzFf41bVGF
i8V+dtymf5qF4V292R6DrPHbz2qpiqjl2XRQGBcRtV03xsi/zsO6qd+doeX7bk1/cbN3sQthHyBz
7ycm62TYAqcPGtimE8md/nFZlvay1uMtz+WhXSl5ZYvLj0Aeint9vr2+LHu3N5zvPaozlNHDDwAG
V2kP/jPz8FHKPge3XdlWXK6oIIKpHf3INv0bUp+mqELH/I31bUByYnyia2n2lU2mAzOUDLMaLP/Q
j8i/9hm7FO26Hu7sOkakIvxiGNE/MYLxzSIfmj0h3wcMtxJhZ6kfQhZ/mjKvrd3/rOoAYX3PtlAz
UtukHkr3324omrpgmak/oxp1kO0Ov/y19ZsuMKuRx+PQu/sMJEpY1cXzsvrdgyU6941OEMTK7M11
B+txbumJK9t9E1NjnUfJAEJsl5bVLEnWrKid2+ogpD++T1hmqJs5vzhQH1sZ9NNbvCksMWLoUUEn
E69kAdKbpumhGxgHtIPCFO0C5lx/WzoXOG9jPfTbev33lWws658rhDZ+qiwbHppSmgld+h6RvdXy
YVsoDiuz+ZXZzXSaGw6RyGDTM9DwFfgFVLJoCDown32Dmh/lO+ImWNjCnfHmGJ2AW4zO39xGHWGQ
/9NYXN2d/vYVIHkA8hfLx6MN6cq/W4504hjj1KzLvhb+T2/I84s+AJf+6wwI4d7Hc4kYXM9JlP2a
pSbQ34qoJ1WDw52MpvzRmEAnURN/WTzolvOBDheuCtB6wE0imCtcrMpVGSijVEMwu0t/Bvucnaa1
C3yvlueKWyKiVj4ipxbVvlOlb4utvKvcrjzXewM74l0r4ddnNrk0gFgwdPKF5gHrMhi/ZUBLEYmu
Mp+67WBZChhA6ZB9VrO1CefibQBp8wj0kDwN8Nski7H0oeTTn4xCuHH/1cQx1CjE9rA8eqZlg3z7
fZUcEcWMTKXO3ffixpm1vvt5Gnr6MefYjONFCiMuF7+LbCOTBzm27bvtp585m+2bMHOs8SxaGFLZ
XcywCxyfyJ1G0hqSxelQyzflUufwz+v5YOyXsT/kPUQ3itV8n1l2dSwUn6LJmmuIyZ+XkbbPSNJT
LzYqnqDg7nTOLU+9VBPWva5pupjWaMxp1vFLUTew6lde+gAbPLvgl6jCTE1pAiTXjHKnrGOovIdI
wOv8jOFVwwM4kj2+fhEaQw9Mzi4waa+jW/ls3fT/1QCeGZbCsQ73S4oBuqbZoEwa5ydvhXRCeLX3
o3cOeeeK0wSSOMLsVHk2O9bfD+jf5Lnp7C4oh8F/wFhVFgrLx2LdzmdktR0lW1DLDY6XQ2co1mRC
FxYBt6sTS1Hr1Wapirp2QbppvaBeHCo34jX8/FTT0LNVFWfbPWn+GjJFiKdmIGar/s4qFbaFlV7q
Iv2uUCy9qtp/SMdZHhrpfdf3rP7531dl7TAYm1M7ljSzbgsFwj5inNGXtJ8syIGW4iYny7q5PQZZ
YJnENAjW0mCSvIqnBUW3kRd7P2/NTwrJyt7piYynzCOfcw4UYgRzCEjghjHTy4lmAw0NbMSffoq9
LUeo7nVZqJ1UDKIE0MAPduF2n66qMbAea3ui/2xhOmGBrN2nvqQHYxDLMW0Q26R7h7mpT3PXNq/M
bZ7kWquws5vqU05vGp4Wfmbt03mqEhhD9cuNw4uDT+xpR1lrJ53jtTsENS4fphIAs1DBXiHc6l5S
ZsYYlq3+UMPqnJ//XMRciO+gebBMSPAYJHi/QXAjho+hFyxTTA+iLOp7BEJs8hXpLNnembI0oWbt
vHczCfWDxEsMQdav8yord61wVUwpOARmZfZBg3INFvszohPepd4A9U9Hp+hjp5ZH16brx8ymWJPo
eMTsQNQQnCEsJT3RsSQB4vaL71KQqGmw4cyYWiecsfuyRdKHc4e7ovZnHhUuykwl1IO+gdypvtj/
uprTjB8RGTilwDPqcscBsERweIknfQY1iXgqZoR38MkQT9l2VgxjG9aYlRZp8HhdcxaU1uIedAdR
jMiydCqjDWdpJzmA0gewuP5t5ubxH6Cj6ecoJT55VBsSAt2KCjCMj5+4xf9kbMUX9PtqaeK7Yy6j
hALUNMlvinZlMDUuAwWfoMo53QNcVOeMZvKxapc4zevpgztWEU6Lmd5E3Xcn7ht7hIMbPfJSV4ym
r41nB7hKIFTl/3Db4yjb9CceawyJgyLtBqrk+wzZcbhgVvXXFrPldW83FfMTUHXxMUp/2AaqPy4F
mW9ZuXzTXyqUYe9576Qvo6to7DJXJKPDwEgrhUHFdA2hDm6SFJ7fm1l1fewjawC0wuzfjEKaXtBM
7hQItF7x0sx51CBV/yJqmLMZHgOU0fVpBQUC6T6IqTLPbqKA9weSzcuyfebAIK2Aopk+6sscUw52
9Vpvk1fx0xnCyuMKQzl8wCB9sERDHmnkCxqpqTsbTvGTbwuzsnMgI8hnqnN0vFgQyK5DVni6H3Kz
vLYYzB5bdrkCROTGnoKJSzrNO461C5p68Hb6EkvAAQhF/2yU/lcOkufr3ye8K74ZaKP2BEhQiA8a
q29f1Bj0BHVkZa114MFd8W1tpgesx90rCAErqWnD9nMxrB8d1l+zyaqoQld9pg5vdiBOiqNTpP6r
lQ6JXosmC6CR7/pPMnf9c+pm9NTmUBo4pZCvaqozIBlk+AllGGSYdvZdDW0JVqefH1vK62TsRXGQ
DaYh//dmSKfC/WvJwT7vYVz9lqnpQnT1W9009L20DUKQSFfOJGm31nFBTFw0kdzb60tZW25CPQPr
cmeN2Oc7B2MX+XjrhaiP42j5+2qqfth9l+80xQyC3HoozKTxCZofWQGzMmb5KJemC/0FUqO1rviF
Gq2/ARn4YJHg3cm6+/BWmsUjzS85s93L6oMDy1NpPYKg8qNyOxOFfITaggcwesiv5fwT/DH9Ymp1
prVy+uItDaSN/vwxOiAzh3E4Z8CLXszZkdGMwUUHuvFZGMJ3JbSE+lbYEFku6Vcr65ePaXL6fUm9
Ic6BQYYFhmIlwzwCIlMtcC9OYugBQrfp6E5XzIZB5r2+5MztTgu362jyrFsBtfajHBooP+3+rA9s
NMa9aAXUe9trY0H+FCv4m94H9Rp1LWi3IS4Hq+miI/l3Bdzns01SmopYCNlWO8GA6NkbVoHprMZR
jE0fCjwsl6ydFaTB03ARrPjfMzH1sXj95+f/nOk/mc3uk81q603NbVQZOfs0MVAvbMca1Ms4K6QS
5O5dTlKn5ocJmVHkGkV/lllxMjedZAtPZmikCknHpTIuGJIEwjkvAqJc8qQI4ppsK8vPyN0T57kc
GW4lY0qqxm4ikIDzRWPgsKSymAJ1GQ6uDY3asHjzR1OXoWHW1dugRnhuB/PrzCHy5B1KPohZ2YEQ
ABqMp/0D96s0tPAUXRbWYZYy5NlVVSrgbl2NWawcK4sma/KV4IvafozExkNtWRlkSKaHKlTQxIB2
JFjd1nyEm4ufJkwg3smNuna6WPYMNimHL69Yvg5cDPzjvz+vepTgv55XDy2ObnJAVpr27wBi09Qp
NXyygtyVYH/6Btz5htxlxfgkHa8/cuWAeFtnyHMw+33fDWV3MGdrfaI+wVwnlIKYHWUcXGsFy0UR
b3WFhaiJ0DhaEbJ9g8xi2VMHt8EzeJJpW6f1Yo3MzVcPJpirvmowmE6p6bHriXfLbe+XBbLuCWTF
C6fSPcK8CrcnW1C/prhi3nr47QxdPDnwZisaWQ+12SYAk51JApNyO26q5qo3erdMCzw2vNsByoHq
tgMURjB3NBAwpFF+w5h2+Qcrnf1/Gx9v05K7LqSnzIPt7betvO8w1CyXpRf7uZddZ+JjNl6RsTfd
16u6daNOVQwScbBRhR0LgsmkI2CKOrSs0QTnObcHrXwe6qa8Zai85tdqIkYiPYO9rMLY2dtq04NX
OvAp3+f+hMSyjSBw8tSKl6n2IsFGdwkQN7sxhlZB3ASkahY4EBbuwcxwQJuj60VZ2yUYJTdCGl05
10z2dpgWqLCA1QNg9gsTnxs+2RnLxt7KWhOSw0XsFGiaqE7X9FRuB332z0EyCmWB05LdRKc08jOA
xtY2jTMAcFSd/+O0gZYHj2oezj2k1eBJKmRPk93dJuEtTuhJi/6Q0FcgL0N8bJlVO29y/DOo2Ao6
alCSU1Z5jxKde6BXCYenP43cdCGdmyWALrEgk64FQaeZkEWWIlFzuu4xvtDZdRuGoS+NEpelKdMA
q16XaMJ4rBcaQgPr77QxJXXb6qz8BlJrNHh1nNb1ektp/aSZmVrS5db6/Cnz1BIiBdkLlsbvTz21
eryD2v9MCyx8vYX+ZobC1MR4xtADU3wpLEi/Cw5vhCYwoYYHMVMO8W8/1HX8P39rgu6HFit9xMSf
N9Ro6dUReXkCiNpHWVVaiaiUd/rPM5dHq1Yw33+Hem1NPLOFecbbIWcs5FAgQ9Bi70wjc50E0RVQ
t5aKumeDQyRodSI/IPEwewaV9ebfFcqke9a1STuVX13MrXsqAAue19kiYc/97nb/IsWI4mTOFwiD
zVrGkELOF0GljLNc/HUmSH3IXX5Qsy1jNyvnC1REMra3s3l7TdrTecEEqL2+HSG6tbBCdfMJQ71x
y5jdNat8guG4dgvtEdS42YQh6BojlSTzT4bjLWMwAvQ4l8ydkgJ6KidzXxaomZ6alJR7e574KSvt
6gqWqY/SpvXipl39+JxX/vQFGLu1s3vMO9oAa30oPfplczrBF1DsZMr9qxTrm5UT67W0MR/dZ+6t
aa3xkdhuohsb8a+rknbjY195CUzVQQNu7hUAoTwVKSOh3pekIvA4fmGGz5OGK3AJJRoESHBxvXTW
VxTzDZiVFMYl4fwiqbHPkVgT1KwUJ81NYduyA95N66FKzWF3/9J6NAkhykvzLLdDPxcd5rZIyHO2
S4EVJwaRDuXJsL4q1ymfc1GW5zz/NVrQNujlpHe7BX3vJlInuYr8fpa7klTrl7TM487s5BsYVwcR
wnh9sJjComFMe60WAOcfNVAiXPVVNoLInnw+hByPRlwYrLxwtCge5roCEhDKvQgrvNsNltTfw3Iz
BlYrmAmUzpmPGEUXjiBFQ9l51bO1Ym5lxtbg3gjgDpqPywA/yWLU2VG34Rg4HBTtpJK7eNtqWijh
jOwZ2rg0WhtW7vUHN/vey73dNJRYQyPr55hDE34xHMy4XQS/iWHuQtZJstfyG32YTaPa+4CLJaXL
GbV/F+i7QeuSBqdY0fSMN3dTyOuOoiMZQ7y75QRTOraxl8Hloz8WLa5AvXfrZi7PavIzdNtdj9oX
WV0lGR3gdX22r5G986BNAfi0zgXyuQGbWBTUqvtFs5poCbEZTIjBTz/vxGaOD/yg90rEU9PANoV/
YAwrDils9GpalT5Z62vWzUYANdZybthzJno8hVsNRYhZRQUiPSJZtuaNjHv9lvR70IcKYtz/Xq/8
bihEWcocBPI6juc4CAWAYvnfZWmaOb0zFL0R102RhovZfh3lNEJ9kPqHAYUy+ILW+rLOz2smnL05
lDVYpYXurW6e4lZlJqAiEnpIfHhL+wEKW3eSEZ1G87NcnF/eUtT4/NP+lC7ueGGIrPItkl7nap79
yEonPPJbti8CkK7GQobEoHZ6sprcOE3uuELfiogQbo9VoF0hwuvqh4UZkXaF6EOhWqRVCQI8y+gR
pUa8a70wiriGGWAD9tgYCaTY+ex27Xa0wuBbq52dxJ3a7hNxfZzV5jtrURQ13KOBUcv7Gmi6gsSd
cllkbbo3mpHHzJ1BbRQpNrCuMx+4LuNLzKDNVdbbUQtQ+1hJ4+IbkEaMNsZwTZXhXgljQKQJL549
y9hItQKw5uxWb2bKH7e5ZmfQjHB9uaKJJFQeN9eAkFC6Y5mImRWPSKP7ogoBQbCW+Znr+KFVZ8Jc
ZcIKtLP60qWkA3g44ius8/cR2w+piuG1rqlz6S8wKK7lhF6A74aSNQ9qO0ydGI93ocv9l1kxXjHo
M84lPOvDoeHVF8AlTawZS0mw2M7d9U5YloY8rrJak7yogiUzvAetGEWHRg+kw7Oi8okmf7hZva20
+1d17aNzIjBbe6iuIYf7TeyBYAbV+JhkkmQUCUctaNYbKLBXU1Hr9e8r0OL2K4FM8IjKDskv5bCb
vNo5dL6zvCziARMZ86CvqbroP9k1kI0NEpvBfes2lPXDw6TqC3cF7EkNF6GJx7haQOFKz7kWsNq8
1HOT6CqxTJUdjOYIaMRGVAgqwAI3REaNJ31WZeNfZ7AkgcTGyEaYHWLPnB9pVXwvNgRKw1CEtxGH
d+IKxrdNfB8j6byWfwHeM1z1HdjR9os0+XCFe9V63a5cOXt7DttYZHhIpO2xE7/NM5A0LbmY/FPt
uFAA8RpSUQ09YxNFBCypH2HlbZNpUg2AEQorop0awIG2XmNYpjLoOzNPMOnGvvKVscAuJyj9nUxZ
O/1+FaiRsChfmeyxE1bcvu+nrqGmEHe3dbLAjQQuxCDpXuSjAZIPBzmv1hvx5L4Zh1NPUJBhcAVm
M3YNZslPLLsfKgOhVZxJB1nTLbrKmfnHbkC2+CZPLFuU2ENVfa+6uokllovQHuVwsEcL+D9w4T6Y
ISioli5/rZXjxC1fO/RIbb6zdL3FbTeN9RbkOFl59OoBAV+OKhNVOCKa4RIIRuUARK6X/gWm7rjy
ZfksIWlDRpEyrrow0YgDfJsnp13gcBmHvQG/I4CU1j/cz1JIwZeZnTJPrnsbuss4B2L2aWUpZlTw
9RW6Z35uiQtthsLrPQZ7YfBPsx9qBjfgJt7Vcl1b+MNft9ag3wJwu+k5r8kBakqoJHhlhgBC1EOD
WPqECpEmYDEfYEsUh2UAmg8wt7kak+/vM2+K73vyf38iLZdt7rX/fCShdQAR5VgQ5kJiT35PKV3R
NCHotkpjCxXOwfdgYIQ4Jd/7CoWhPrAZGe7BP9eOM0WQYn2dq/qb7hGMitVXZE98K3Lq3UzmgAln
TpUAhPvGLXAH3FiNs2vDZu1IB2Sp1q6yDv5voLERhrK7MB4y9TyiYtbIe2czLAz41oRRQKkAJvYG
Gpfdmxi7SB90X9MUmCG3mS4y0qU70cTF0oDQ91yH7mEYEIGfkVeDgx61W5HoYgOO6jGytktddmQU
QAqT6Q1J/dbBhnNt50g/fwWfhek+lQtxDxzJeI/EBDrWmx58t1b/1R2AzzulXz+6dMwTF5YCyhd0
lX/bXBzLYXiYbAg0ttdQZI7hZDhO0kPn10Lw/7Ru29LfV/rdbFeUbLTk1lT+/bO/3jhqVWgpMVPP
tQKY5wFzL4WHVEmIeoFVDE8z+KAwZ056zZXMLivgngC0Vw7ZpgZdhtEHrrNuslynteiHtQ5HlcLm
OebOG93cPyNcGJHFa9D6wqY/urGB265XX/E3PyboFYKlrNM9NeDP5VzV58yYfwk3ZY90yc7oYKqw
9d3ySR8agtJ0NRWPV4l2HonqzplmOTzJZu5BrVy6B0GRxdoJKR891KfQ9G3+ZWsbBEjrSR6XEnSt
u7lHGwvt7H0LHVNzlzWDH2hBlJeZ2SlH0nDhudNFd5qeXV4ZxMzAWeR0gNK1e0GpuHNrw35H1p04
5fYwhoDiP5yJAcYzmkfZNdPZYM71LgiDz/gTfgDzYTFSvhsRlHCAEKl48+o8GdH1ghHa/mJWQBjE
9Oq3GsZhtrLE35bBrP12306wBQ2B4Q8qxgjR5dX0+Av4J2M/lyqPIPj32wDOCXXqLchh91mbLXgS
tq+IxSLAqGCnCkQwzxDm4r+c8V+S1n7ULMIIFplNOepdP43RxxuBt3nlLPp+/x+7E1+PJAcXmTUt
9qtNCEl5Wx7rGQ7sXoyRhKQFfnFvgo2F/zI4Rwm2NMwM7/+AJcY5WJZ6fqha401bZ3KWzomFDNYd
aoU+zmVd7+ArWiCNAjLvbrfEko7lo1F2USnw/SBhs4orjfU76xFW0OyK0B40XEOXvhld1h147VTn
uchi/QaRlqEw92NeE63UXG0nPRAa5BbpA3sTDWu9sD5ge3vhGdJVLIwdOChGlhPGvPT71c+LF+5j
0TUWc3y897eT+hQY1fCIyJDu6FZOsZ9amUPgLOg+b2G5QlXYvIsRtSPIEP8EFPzz7u/KB6RPIPI0
cGkGB6NZGpgysUAxPfmzc4W83bm6A//r0FrwdTbhNJbyJLJquMkN19YH5qqTgoUSUCxoKVhNQIQM
zLxyFKxVMHiiDnI/+6l9Z7UACmpCwBj7ncHfDTtFAnkKE5Ei9QAYFwdSrz/goO1O2DqhXUshSKEO
ynC8Ls+aNIdZ2YrQtTexvvRa10u48Ba4M9stecHhsS5Zui/3j4jNqAUw9/dcIcn7TIWL6U6usGHh
5EAJVsGS1hjT4SDGrH/t3zXEAA74GeaybNdCG/fuZNjWoGAxF5KHev3vUY7px8GU7gq2Z0a+//Z0
tCCl4rv9pzY9W+7nti935cZG5my0X4W1tFANIq8ZIfQvfQ9DF4WdPNb7zLyadkC8fjwh6YKFQzPb
Oy1AaT0G9R6+SwLp5Di0p/svtiz2Tcuptu4wd01+v8qrAWEn5fomxi6ustY5yi6H4MJ2yiLUNZY+
sK3aGhqTHNW9PPSKUJdm5XNaw5LnQAMHd/vg73JoEuSngyI16uu8P4vS3YOBSGPYf2DvQmKuGVQV
rUJpWJu2GqjhVgPmmzUX9NzPusJt7+KWPBQEN4bwcwfP+Ti9qSH91UE9eFmyhsq9GuFE2D5nURR7
AMzeS7ZkFXiuBTwtppdvLr4EwgzyUfvQf20mYNoPP6m+fyuBW7zPsLjXW8oJ4MBnSDhvdZY7N1r6
6uSNVburK9SGCvT/CSaNg9ZaGC15J6Lr31znhinUMtRAXGrwN7PvXh2EX4d8S+uouHxXflc9YuGe
I7hmES6T43qnxqYI6UpoQqjoYgVx0WvRwTrOU/IC55Z77al6J1BFTTZ34QKAUbIqlu9VBXNzbjnx
sMmnvNYjIUxK82HCWwSkyZEUkNNT0WZfNlnWkz505mqHo3Dxj2GBDupNazJtBCemcbfPi3tfqkjf
QzglxnGnRUy21yMptq/ci8SojoO+UY3tbh0hvDnPzSPmzDSXHIOC4S4CJoqRT9Dc4zEPoN3Kghpp
zmGGkDu02rDO+JUDmQU13yfEZYB1oQA2zSK/wL6a3Q/+UH1zRi6P8Nbm2DOHOdF4tj6wNmjnKo9r
qHTCcTPCudxrb2XNQ+2Nc2UrHy2M1Ynut53a/O0j6+5OUsew1EHAiAWT6lbpFEabrEYlY99GpeNP
nL9MEN9eh8IENQPrtFB4yBvmLEcf24F2yfVUtOfGKyBi97L2naSM7qvFbfel7Z3BNfkP2mIkEOL3
rs/AJzeR32KBTSWUBxj/B2pzM6YhTkOcbUP9BH61q5Cd8mY6coogG6LnqhmnsK87f68/b1qqLvBy
q9/rPRUMAfRgYxcK+IMeSd8hCuLvM9LbZnLfqlaE6wReRV/K7SNuto9YHyCS+yBl3V8AyCdjnvPv
zFxJMNLxa1uX1glOiikuyqY4eniEr2Wj1igtEN8gwVaHOXZoE6l8D5qjcsYF2JqAf4mvObrJrC+i
wl+mB9PJiud56f29t+CJmkzzIR9m/0A43Mv68UsbOzZWVGieYf8PYee14ziyZdEvCoDevMrb9P6F
KEtvgp78+lkM1dzq6cFgGg2BpJSVKYkMHrP3Ov0e0b11R2OES3CxnY2NI/ckWdFuQKS0WnKEUxTm
5QmjF7FW05mPYfTTD2uUAN2nSiLVTlx/2bP2syRpvqja++B3zgWFGdIsaVxv0d6s/+b6r1ZJKglQ
lzalJI+5rbx07oK1TsVvq8IrvxXyGpn6Dwkf5Yec74epdX+CCwAdOE72+tbv1PWmOvsDBVZpxY83
8QvF/B2EhHFzM6j1o3u4rVSDtRIu3aYhd5FnL95bZzi2Ru69mdQs7hp7M5SeiUM6Q4jg1M6Tbcl3
9Ynh+eEeFXnVpTcT9ylvy9txny4Xf/P4YeiAmtTnJ4VcD4ZTvJZlZN/LuviOeI47h1s2Dx3cTa1B
GelpDIkMGk2/1lqH2G04jqMrdm7guk/0/G2Eu9n4Y5HwCxaEFyd28tVkx8M9tq9ybeeT9+VkqLET
GLReXr5oKQJls0zfarc337FREmA51mtAFLerHaKfemk0xX7eHVCrSGoC9D/1WMQHxU2pSU9EazxV
TNO20dxd08W7jOd/iWixo6rd2E86Zo5MNTEaBSdm+7xHWqzvLd9092MWmm9dVZ/GZda9NpKNKyka
eZO3Lcux3tjS4kZRIxrHMBAcuzFFjd4giifsokvfuLSzwpZ1pjXa5Rn2rUlcw7x791ErnVlh0LAv
57Y6/UMDpuNEZek0Lqgtw8zGs7m8RD1bhVn3wCpKIF2/YuqD35JU/ms1vjeLocVp9exuKtN8lYF5
vY9t+1eXu1CDc2feycicPlwv/AyiAqFe6DuPaV7gGammD+5B/36VNWnBNZnpeo+Wg10ntd37+T9b
5aD9OfZ3K4wi7s7A/W+vK4O0ujLmZlOYZrF3K1pgTAuO7madvKfKpXy39f69i1E1Mk2QsoZsuxM2
nWwTtk2BlA4d574Q1SOV5Yul5eW75nEyjj254zj94Gh3VZLg2p7ew8F1DtZUInbJeDNrUtRwp4zN
cUaM09DIhbLD8q5WdSqQdDar10T6HvR7dDTjlL+oK0IGuFODwClWflVZ58LFzq3aXaHdFeu0qpZL
XobbMTcWwwUAqgRo0uPYU1lUW+pYtBybl2NqK/HCXRgF+kr55G167DTevPykdltDnvokNTcOs1c2
yQJZQkMFdoI0iMFbEVXUdGzwU0QnLM0wBDSUqN7U11yOc7mzpR89dxmr022NnkCcBW7UP+e50z+b
cvyqNToAUdT1z5rVOXs5Os5aPQknbqAfMZlrSR9zFUZohtHQ0S/pUThMLvJgw7hrm747912vb+vS
t9ZZpev7zmKep1lrzUOeSdqPxWRxIk8W9dFU7K1gzO57FyWB7RnNi+brNbdtHw27ET+a7mCc6dGZ
m36RGYjsw8r8+JP297DYcgH3TLtwNniLqW09G7nmn51Me9Osfjsgpzr9tcAaUa9vxk6vD7ONGkRq
85Ku1+skTs1HYRu/60U5NdV42lnO6X9Y0rzMfbiKYsv5hvNvrbhLQASyVSc1a681AWkK4263DLge
Nmq1Vw+djaqTEWj43dvdLW+tqsH7k8CVWq+vCjf+8rjZnbLFAX27UYBn28xWDA6BEy/qsbqV7lxv
OlBDtM+W/SSi3VF63KO0WIu+Qynh99seVLSBSyYt5IG2ujyFWMuxjobjak7K+gPl2EAm5bmvIApW
GfpFnAZjfh6Q2r4PvbWylLSUxOgwJ7G3FaUWrm+Va9N2wJ+I5kGZ6JPFSV/PwZMmrPFS69+U0ZNS
hlzFfhgeImP4gzzJrBoXo2kU98zCrNap1bTL8uLs/pTC0bat+TXpBoSNfca32z+3lJeGyu3fsnCk
+Ro/qaaXrZfVXk+aYWcvlKCRdvQJEezGHoX74cNS2Q2F5R60yYtei9x6DFq+nZvctzWtuzIRBFFL
aMOqvQuMsjkFsyfuicy5PS2id/piBv37XOICZdbfFvNu/H22hL9uRZJdjclr7iuvFiuzts1NGtrE
YrNAD6vl6T1XZoy9qHt1l4YHVQ8d2RwUHOwKqB0XeAi28r0e+fVL5bRio8ULWGnIX1S8MMwu4nL2
WtsIgXf52taeRr60ug2/BYi9Em8wfndxsuI6RCUvU2sjGGv6EyPMJ2OVu08+wmAVD075MGicgMsy
kEWOR63drLcj86TQZ1v9977AUIiWghxsMcIwLHVaT66MLqmRuK8CxyQ1ovjY0RvY6T3ZXl734rGe
zHA/Z2ZyFl5HDWbKol1mRuXW61t3T+Jz6RctNJIduE9oxE+xSVOI8yxbJTq37HIRAIUpZo7I7Lt3
NJdNQN0gHVztAl0huyCjo8qyIKykZV91VFdvSG6tnYgFSrvIIf9ictsKAod5afLxQKK/KUP/iKHK
+PU/N6LIvQQD/h4hlmxSz9urX1B7ge0Vn2CifDn8ijO0i/YpaIP2DmYWpCfZI54kGoTG3Jwq7No7
sxLNx+xkB0KL7EfuY9aPBItaFEZ43QAkjdGC4Bq0bj8vW9FyTG2pY2GIDl8TFRdt7+uboF5Wqsk9
KSmIbV+lCHiLVfsAv71+SrPyIWr0/oqkPqePx1WvI7LW/AS9gOnND7n9jiOihx8Z2s+eHALUsOXw
hQ3y3vMzF1q0pGM+dixRWfpMySHYeJkvjn6GCaVPgnxbL4H+kJbeHZVTSgj2buxY2KcO7Wpdm/16
SmAqGLQoWBJoyya9+eSbeXxRJQe+cX/bRVhLB8fNV4ERQ+3DBbTOvGamkDn8IzPCD1HuHKvq12ad
7ehRNT+s1lopna7dWZ9t5/hvUeX+6mx9WnvFON3ajDq0pnu0T3uPUSnq1Vgevo9ON775M8RSrpvu
auHiuzUaJ9/fpDmSqrhkRLe6jFpvmo+1o89r5la92Fx1z3Tdk5Wwm/yJ5Nc55R66nwbX+Jdhv5vm
6xAa6Wcmx/TgTpGxUykzhys/yT4lA4cOJRnIOg6C+Oj8jKeovMsyA4CXO59E5BTHGkbivckwCyqF
Ivv0BRavKu2uDUodtKPa7z7Wh8c01hB6hNSnWWy6w+ikFGWXrVlthejQb7WLpXGyiroWDRW9md/F
2MZYlcPyye0dcVSF02BuqjW3uuLkpugygdZQuAxLf2f5xXxLPb3WqNCOdTHyeKJWfZLe8XaLj3QP
nfg4LVy7JjK49XXEG6vGSEixWdaeFzKH+ihLv+FCTKtfihnXtHWAnz8KN8p6AYiy8WodxEBtH0rp
PSlpYmTQNsLjWq2hWkeAO/PurLbQTbeH1p7BieE3YgBCxdX/gowMZZyVMhxnLOo0WkReqryTJe0p
ZOQvNrXJOvZaE+6aAf1brg3+KsGL8zC0kXfO49jdpEGVfY8Zs5sJ/TuqsJ5bJhobv8GA7w+Mfr09
obmckJY8R02nb1JzCq+pVldMDGmDlUprk4KeXhbNJ4Pu1JWIDahpc0DnVf4unepfG2NWHxJfBBer
y8EC5mJ8sGqENTlAjI2PzDLAIhim17529k4RrnWjmK/tomCrlwc9MKtzndjn0PKKtTeH817lHLMb
wQzp7XmjdjPTC59Db1o1dlafFeHjpmmcwJtRNi+Qoy29CTOxmrPaJVfWT/qgxWt1LOlqC+UrFSyc
rO1ZWoyowS+fjo/apLnrMPlSp0dlI9ZaAV8qzg3hOgkwHnK61tVMR33lxnzpud0/JRbORwUGUQ/B
IrRrqs47k/TvQi0ZNyaDcDBGtX/ClJ6T5vRHE5C25srD1K5qK3+rLHYw1qvA0rsjRKt56wyWoPxI
7aOOreEcO21FPW4pfhDuITFwL2I7isB/1go9fEk5j1dD2VL3m6LoJS6dcj8v1RP1LA3s+D5LxQWf
Yn8fRg2AUF0/ygZGU+nM8cOYgsbSSvR4U5G8RWEp7mKZTuu8yD6gpvrPs8TONzH2fpeTR37Zeory
qqr2Jd7ffUhWf5LUYVd/K0KSfvfGSdN25UFeXhdeOrybbnVuuFO+3bTZUk+xiVTlWS1vXjGdjCzN
vqiJWNyqoulIWgAtmJOk0qGgm0Y23a5ha6kMuGFykb1tXAbHG/aEypBPo1Q/1KpPVwnzzhBYvoOl
1caczR2ErG6nrt++bDR8I7a79gSQl7FtqaVAMtiw9FRfrYHTxlg4WErB4SrjuN9T60BDknPDzYf3
ebjGpXTvbgFVFeGJUA3auqqSreb70aqqu2PiRjeZv4e5ZDt2gTgSpkRvy/F+btYGPtz3Kma6mt23
LGiGuD3X0RLGguHEe5vFgg8W56QNbrFwUoRWzUAqGFsPjjlYv4POWQXACX5OWdvQVRbuCzYdA8Lf
YnenVr2eaTfdK8uEPkHVtjNX3/kVWpEkEy+xR1hRGlTjlW3KGp1dPMTVqy5Fd6noOayD0n4XSeg/
iXB8FYltfS+G5t8bsjyXGjzY2XF/FVAXLJnQpK4JyxLin59iLL6XQ2l+GHZS0l6b2mfLQBdj+lZ3
LgJxKPI8R3zeOJjzBMob3jXg60WDs2yFy7F4efbfr8sH/4Ac5zUh8toFbhI8VHHQbDI5RK9OQZvE
jBrts9Sqz0iT5s/c1bfInkDLBM3ZDjIIfoMVXpJc9DsbGdph9A2SPknO6QKQPhBd2IeIvtTDENAJ
dZjr841pueScSfeLKPxL1hNKtioZ98TKwf1QFx+mKj4aeArmqSs2ajeRGFniirEMMaQqvM6wWOSY
/IjtbN0uhh4hqo9lBzF9dW0HP3+RAW3Rxq6cg5GMpNQI9Q9OSqoURYvQQze+GYIiyILWq6L0MU4K
+1OWgAOQLtRPbepUu4yspgpfpN69dl47f5uhxq3g2kf3Ezf0O9cHIlD33vytCab7vivjtas09OT9
N053ITJsP2b0QwQOCsq8uBjtTE9Jlgg+ifSis23WyaafXELn0WpXPXL6u6Dx5OPNdt2H+bPS59AV
8K9VrJ/VHkXW9okw8JpJce7KYkjXFFhf+95LLzow+aeyI/UDVbSCjE9fIox+BzTH7800Ttfg6MAQ
28nG8BqxkJrklv5NewYy9pKBZTlTvNdu1hyYVK9al9UvbofavS+mYENJ504OfUXyzu29jgvj7C1t
WrVr4iF3G9taKxpzv1BQ1FbSGKQ1RelvpxRZZdssn8oCU1RPpNQl6ZVmH+PcDwBN0R81TultFJQL
Efi0DqlznPX+CCXRf7EH0gC388RFNc/NZTeen6hUVOdkWd37DqMh4yjjndrNvK45u3aEeN8prihL
ywdQ2/PZmfyF+AEu0AQZt3UK8ik7OysfSVJmMt/0XpQc7ak7krg5Z73VzG2R99RjuELP6iFza+e2
xddfrkSRa1sRBHhQ597Uz7Jv/nsTNjpMZOQcYx8UcJeNnvFQTbuN4kC8TFHDX5cF5U+d8T5G1/8c
XNd6c7vwaXKj+TN3AGTKpM2fdIk1Juv15DJ7eY9cRPZbBRHD0KGf3cqgYb4ULzCjGauJKXVHdcJQ
yQaBAR5EnTlRMYl9FdB/E45xE2PGOTdIZM7sLhqE2M1wohf40kNKisQx7bMTJ8ERhaG3hUVufpnl
0xDz2bWm+Ez9HN8IDXv14LjBvO6Nwt/fqsx2Ht7XfXass2arh5gTKxAeT40fbpXAoV72Kl9s1Lcp
tCDf1Tn+dl/0jypPN8eIOTbDQJ/LIeIomka7FrFOpzozSvQJpLWFk1SwculeiyE2D4yzWwb79l+m
iPrfybRvXeI/JDn5Uwxi8dMY6WZBqNGPRj+LrVceidijZ2upX6W+c9+GTEte5BvqQRPlsM6rMN63
tXn408OckbmgQzaPdQP90jFBOaW9ZmynPA2ebMeXa7tr7Y8oll+TMYS/Wh05VVdNXyM1gq1ed/cs
ZOataGybTrmpDLNdi5GSU6/bgmwMknsw0emNqvKRwbDthSGl96MSAPxnlwQqOGSdMa0x5DmXaHF0
S2MUryVWHG+MsChHyUuzRMnL3uC3yQv+7+Pt3lZk7mdPpfJYxrW/aT2oXfVMDORJR19V1MI22ZLV
ehnQuKief3VLt81mqve1B4mkDUgBSu4ADARdUGluGaA+JtHI8Lbu1GvVA1/GcaiT6s6uKSoWSB2o
RHrjQ2PrR+ajmAjb2EvtAoRH49RYIR25Bgl8Vy+ruJZDM43k8FDps9ushyLZlR7eZe6nPywkjOAo
loZd3VHgasPO3Yzp7a9Wv3ty53ZJxBISnHq43tbUMDP1B1/X87UFdZiMi18TGojG0LCA6yqqmLES
Lt5zDKFfvRXdq7NAiY/9VnYXOV4yF9HQAuGNl7JUPF6EQV5kUKa/S1HqdEu427dafmbWXIeZiMgQ
53DxSYOPIubiP+05fVyU02ZFfMvXlmxDtwbKukiZlYA5jnQypyGtN42y7yyROaUFCpYGPER1rdCN
NI4Vin49JZNPiMmoXDOKj/EU2j7jngz6i0kfXYMWzsfN6fpusjU8Ue2U9zfWtBjDgf5BOdj9g/kY
ZkPc4jBaeNGJBHpaFaXVP4hkGLd/t3CMDA8h2LztxDheH+j7H94ik+hQJ8HBzsqJailMRyIeD9Xm
0pOOa7lyrK58IDPv7yjJ9WjCZAToPdbKnRzaeV+4QbpN81bfSK3Lv0L8uH5ILU1YVG7xArtPc46Q
t/a0/NDMzXMfi+DsEXWurX5qv0JbXrLFUh2EmHhaT3xkg/nDZqyZbucPSo5eLdTDbPCBI0KcKGKw
BQPAYdzLUESnZUtY3FHCFGGn2lVPqJdMfdtirsqj87Bs/X12KWve/oHb67r5TcfrS50AmWhgjtVq
TKLoWFLUW9sxX0Uy9CR15KvdwQ5KeoDUHA7UI/2VMkBa6LQZuBI+hVo5PP8pbI60nH33wR7n7u4f
t1AOierJqFNMriFzrilofli9I2n4+EjCcgRDIpDWLs/K2/pceLON+WJeN5Hcqas+HhgXrPv4m/q+
HA5m2icbNXol67Vnn3JVje2B2scQNr/HhXxldQ921s8/dd8aVsT+f2qv7QR5dZia+3Kpp/U0T97t
FgvMAlWp5Aq3PZxrHS1Katrmdsi9Du0F/LnB4lyPqdde7WWXSgBpRT5v8YrNe6fTmkO9lOx62Hav
hte9tTMjOKLZ+zEMznTtzeaivlmaufWuox+2ro2eVFMd1Ipiqzf6cE2XarhPPZrLPo+vCbPZ/SDO
f4X5eOYKZ4pS0J5TvrSbHg2N66Z2I+vIGgOfrZZvsMKYykP5503mj+rvHiuGs/R1jlAkfFJfnJeH
GtSF4JEurrFx6A6ekgqLkeFzg2gnKpNRbOdb20/dD71FxLTUiTMuNQK1/CySqHoW2BNxhNFjL9IM
MH9IE7W4phAcN43L/Az1m7WEErVHH0z48fhmTkTPafJElfWXNjCcw1lqxkFGgkxsllxDr+he5KAf
ddxNMLj0l5HJFSfmQZBBLfl8JaP45A0EGWphiTPncegFnT61susGNrI6G6BPL3qzwXLlPul5V89B
5xvvkRE7V8w17UpxB6H5uZs6ire+lWqHcGGOlPb4W0WdS4iZt8Dg0ND0+4kOzcoODMTXy503El1y
nhsExrRb9I0dj8V+Ajb0GFkgSpZ7mNpzuH91xmxc3aAHv+FO4ca2qTSmXvp9MWL89jI6z2jLVr4w
H+ok8O4smTco8vxmY/uEjV6rxXfmQL85Gu38h+PtqtpovuPva28vGOGOk7zTeP7fL6jNmIb2aB3/
9SKh79Isa//vf+W/X6D+Dii94bX1ojPpdnIZqBSvpFaLz9EyBiQl0SL31uZnq0PtuRxPAFRsc7Mw
j0mFz7pj1pB6vZvQnWlkVu5pCrfrsTR0GAC6/zjO2V6dkXE8N39ufNDUjgOyN1LHJU8cS4e6fy0/
Z01QNkUscUld0GD+5OhnK44JuwMvu1CYVV+7sKHuC7EY7JazACfvd2F73caRY36fZgjA6qW/MRr1
XVS4JnYbi6K32V8mJrDdgjvmdk37osr/7OZQZ/c1nNEpDhayjBajUfHCteGM/afm+e9xF42/gBGu
ZUCpdMVcnE0qCabiafwyO2GeG9eoADdwk5R66WE+jgOyYXShhZ37771mXytp1z/1zn3XssR/9Vvm
BQCEpEzCxXifxnROUwwY6zEDLCDHuV7LziuebN+GjT666SVCqHjGLI8rL/Dshy5NL8CZ0TCp3kLN
Z+/OX3rUHwK/vaiQ4JbzuQ7Xs4tNSWvDlV1Z7ZvZjdVJLrAxsuDmrp1JslRLyZRm8Ej2EkJqsdNt
t/QiPfzCErvhbOnVti/c8dqZ/EOpzxiUIsbfidQ+R8ufRW9qi1Q//LNFxk30X66xBmGLAc7xLULi
O6tEd8YQ2xpW89PokeD6size8D6u56n60tRwEhTX/RU4YSJKgBIgUuBB7mUjmL8ivQf10PjejR3i
MavrPtfnUzgWLTYBqnMq4HfFIMiJvO/apC9MxeVZh2QBS03qtPNV+ql5O1dmyqiiFdZ7PAfbSXCa
kCBhT/Xy7N4awfekSVd9y9tx4yyG14CAb+VaifYSMr9p56Ajyr2wxOiIshZNCe8kw5i29klnd7lM
qV4vqq0Wg/ZR7dp0A9eiM4Hyj9VzG6f5D4x3uLwIOCAqheTf9RSfAtutbwuh41TxCZzjn10bvP7t
7hBrAs5Fmj5qNn+wmGr6VyWhM+4hAwtB5CCILa/q1oEvOTglCfxdtXKXQNc3qR3ffkHkGz882ndX
lXUFcv4sZ/iQHlYPePBXa5oKtFLEThWmIGjXMWZUJgwfK5IssJoME9NGqrW3PypAbJKOVEbVIq7l
UX8GaffP3aykwCiY0BBWUfxVhAgeRDJHf7ZK/8pdqH8EQiU3OXjHe6Yk64fBropjWxjmnaqLWSgI
Eimih9SoBLWC+cOfjeZJxdulnThrrjTEwngFAHT9P1QN01OTyv9pWwA+ipUIwYVhQhXTvH8NbWgo
B+AbEOGxcQST5EfpvxSB7+26GsUhJCH/JXYb/1jrFIPUs0iHJzQuwTf1JExl51F26e0n1QsaaKcz
cM6djSZrow7NzG6ZpGPe3X7GL3D00+U6qSdpiIHRQ0+wV8/+/e3q2ZaxXEeLiT7rzoMsNQ+dTwqX
Dk8ZGqlRL57VQ+2k3Yabv8vJwrFkpBqbhNWBZbS8vcLoPGT1TJ+5/VRlTPMlrYOPv//GAF6NGKfO
z/AMy2d8ksmpTstppV4ydglZUQmmrnOeY0OmVyXbsZDrHKWWMtFDadq6ynrWndnZ0HRlYngudHy3
vnseosI4mMvWuByjeLYU5pHf4bo5Iu4JnBMQhQzbZePsIxpv626hwEYd+UMfeNVBr7WcTFIjQwkU
77NkzrYrauOIFqF5lNyj+j7pjijzxisz5uCAxEmyG5Zd6JzMhCsFUv1vthsM37ykMTchxX5KhfV0
om78hqqmOWu07x/rBZzYGM0p1+5Dy5y+aLkEKwV/hWB2kA7SRFRH+nsjhldVJ9dMvFN9OeFbCalu
+HW9KoPIZLiAuZy2GVk3nZ9yWws4iV7ll3vl68nbJuM2AEJz8mnOLGnGnPmnTmj2l9ajyWHidErI
zpBEqJ9il+WF2PbeyXPjxNvXAa7IJoicjeU2b4UzhKtC64CfF8E/t3AW/a9j/3jdYkhuyvZlaovi
Nc556YBN+MZGcpyYjkuTbspFlptxM1kWmQFhrY0JG0BAeiWfYNLqOB5upHk9GTiVSzg4qB9YB6nK
Ps5D1F9Z++UNO2JUuNQzx/koXS/fKIkWdqej0AbW3GKSx5vhuezEmmFS+brSScFKE02VSbdpES1r
IvyWwM2tK4+6QGIAoQJI/KQYOKUXfPD5Bmd1yJqZLhXpx8ZjqJZqTg7hJI5zL1vOB8N8LcZKHAta
oVi+659lqrcG2Tn0QPwewTYMY/v+71ZY0c9rpdaftMVmaHciJYSYzBP69pvcW0wz4C3Cp12fmdVK
qb/VMZdBe4xq/NZQvwP76Pqfct4CVMH+nfjYaxerl/J7JaHLjAhW9NAj363jaTqrrb8PWu2OR+G1
t1f8Pe6suUDExagjY9M2NnXT/7AVYStpm35m0IVnT+5d61cbJf5VgjEkqtj4qWTiRS2qd5hOongH
+F/dt2X5I82d8t3vkugYgavayCkr19jWPU5qrdrb0mvIRCf5CSg04zQZAwIDr31PjeJ2vCoDb0tQ
vFHOTC14hwrcvKidbET0G2Z3XVhRDeiRkIhxgloAh/DvZWj2NB/VsbR1+wNyCwnfl8bLgBFkZQ6S
svdyhY+y/ry5NhO9zVdlxRDUhtrcm+vHj7NeZZ9Ah2ng+DaoUy7HuZbTQ7c0Rruo9e4oU61ue8uh
airttfBhO6EURtkWwFtlsom1up3zZBP93g0n/QlL2O+Z6tT3dCL8mYJEPKqCdx5RyjIMf307lxMx
H2QvO1AovflOLr1B3j4hs4mbBz0I3pEIdnc2xzYdTZc0S9HnJG29N5nThTaCj7cytBOlquJlbLTq
mgpI0EmFdMeBFSTqFxTl85NItEU/MfBOLMC+uq1RXUVCWkbxn8tAXQHZ6LynSJBL1VVVgt6UvN4F
n4h9gcaebYldW1YurZ2m2oGAiDbECX/eylSgSScw86N8/hJdj5vfbv2NzfTRw5A5AILTyiZWchmp
Z1VY4lLpQo4092ku+9/LRhQ7tw3kCbcN9VQ0iI2hy1U9/LB65hVC5xqvzvKQdql7zPrKWAV1Xm/5
+DBAqwlDTeezuho99prCbTdRlw5H5c/C3Xbfof19DMCMgd8kFE/GbSsd785feo9Tmlcnoio4Lb2r
PTAaalebIWIsl5EUSkThy6A+3U4oKy4fMJJYz4VfuAeIcCzmS6sCylP4nItDLYWzLuBakEXiF12V
oeMdx94/DRpzgWr7ARtO+md97PWyWdHJK48t1zetWZafpE7iZ26WzSWY209fN7jE1LO2ZkCgyR1L
fqdaxRjbZZVz6sw7YGl1V2q9Uw9BtzBJYWpsRnf8VpmGf2/AebyneG+cnVxebnv/Oe4PNqVYEdTo
X4yd+sS01It2xCw1HQsMbr5hJasgyOy7NiycLWCdbN9RP+lAh6aAVe7KzKL+rXbLktt5QRtUPZt7
c4Lz3KFPaqd79d5GnIAP4xxtgzEE1zG3aCaMDoIqupFfbrOFHxD8GmZmAErdaV6LwvzIkto8xk28
Vmekw4SVY98yYEM5Ap07fL7Bo9ou2tI6gZHgXmNHdK38dqhpKAqAjBXeta77aRVZdDRLG9Wpzz1l
zBJoOsWK5mibUpTj/9rdxQAv+PMWCSrD98DJR2g9xlVTB+3eJn+6dRa6ZVcmfrSNelofSe/dq1eo
QypGdjPzzw84cTdfmgE95JMaZQrpa6lNyPoOIfN8mBBcqDijnUaGSg1Ou1VroMy16FSTdePMNOaX
vNQIuhAb1wqkZ5iGdlChgzTM+hoGD32YUKdWpuDUcKi6+m11CSbL3lAvld8yRu9ZCLQL6VJHH5uS
dVj2DpGp/QrAwbrDUlCsqswMSbxCHydHdcwjOe4Mr7YB0gBi1CvxZadgO+Q4dacbCDG3kVttisB6
bzDOUWyTj0rpseyZI2M8MlPax9qmVOR4KA3s1q43lZmF2z/4e2SzyIFoChSJs+2TTD960eg8Y+r9
UKLG3oYBOTrABEK9GI66iOGFyWzLrDj/XTLKQhmK3DJ/0Gnt37lB/RvJoNzpc10fuzKvXkYvhMBL
5ltNsF6RuXcPAG66DSDfCh+QvuaDiO5ypNYPanheu5A+qtnmb7Kbm1+J0Q6r0E207yB5wLES8j70
rv8e0ZLZx/gJb6rJNKHYUTR0uwIwVJuhKbnVx3gunVLrf2phtm5UsyiHE156c/Mt6CaXQbTSeK6G
DA6agEplV7NYqSVPV2mzRlVmM4xUsjwkfWul6nVJT5U4Tx0f8Sqciih2uTE77c5KG+/o+7nzCJSl
W8ywhHXji3pr6gHzSPEQR/61F9ilIws0V51ipo4zVBSulpiPkNbQ+DuUy8d6oi7JLKcm9UoQ+G3k
n+xRvhYYGIKVlTfzabE5r8o0Sp/6hraT3erJExgAlDULAMGatyooj9KkvNcYvKpu2YxUb/cWbsjV
LSi3Yv1omo2dXqeIU2+wmJeTxy1EJ8VP8mL/qlgfztIJnNoKasvkticxopaYkV0qs6ioWyC7Zprs
lTsrmpYcsjIOIEjuq8V8zISyrcMgQpgJuqB/XwbcauOHWXYT9C2q81xs7TGsKLirrdkmRZZYl/az
X31Xp3XhZ9mdDMZVLVDTxrGf3teumO9HGy3k7R1XZBXXJGzD55r3b8eVuCs1vj4UFAUNprG6/9cW
EK517jDTZUnUz05QYM4tGnROeeh3WP0MXBpLQxt2enKtrOTeD8w3JdPVjMjZdUMudqnR+68lVY7S
YLRAGA+/lw3KZOPvMMVRy39H+qv1VtqTjv4R/4F6P50Z3nlGZq11dKFHC3LCU2tTMcQG3Dzchq42
QbpMeEZIjuVg/NHq66rSEwSGDEgI/KR8MOr/Yuq8liPF1m77REQAC3sLSfqUUt7cECqVCg8Lb57+
DFIdZ/83Ha3qvbulFKz1mTnHNHNOA2fe1qXuvBCI99o2VPbo/p3h0U6zGauptjxY66T4Zs9oqngX
aSOGocgAOtcUJXk7Tu0JKBqLlsx3Sdr995dlFPMdGta7JUvL4+3PQXX99w9nxE/HUvtqyHO8VbCG
FN3ZaIfG06L67ibShRBAD66L8bHPSASFyh8ds7VN7BkH74jH7H/9/t3iXKKU7+l/7J1fAA+LLr9P
e9D7Wfv1yxHBKno36/0XTVIGXhRt+9wdazylT2W/OKfY1r8HtyyZPTM5XBp0n7ottM0tDtqsQfZq
DdCbaWm1rWGVxgvdhH/bR9MVqodaikdd9N//Y/zEjVrf2cTR39Z3o2Z3/wUAG40CV9jGQBYyf7nX
MUiclJhJH9Kz1u+jMPflQjCybTjmfghFfG7yYpVKKe1BTfK7BOXAL2eoYOyzISxw3lqqUiAD7Jf7
VG3UU6YMRQDR/vU3FyPi6NOapw7gybfZ6xqAfHu4c4tq3qoSZWavP3VomBGkSO3aLxpwWze63J5W
zDAOqeItwjiD4OHITNIzqQd/CZ51Ls0MOTSp0ctY5fuk4Z6ozQz8ShSqDyk7g0GxogBk3bATq4gg
hL21+Q1BDiMoA9Ro/4f/I0uNor0Nd5XlTIfbcMIBNlmErnlWSWGFbq0gJFl1asPkhp5UQ33bS3HW
C4Mk0yyDFFSpXl0qJFKXPbcWBa1Xjta9kf1x+449dmRCPnEf3QEOsjOme4tSoCurp0RzzxCtHyb0
Ej6jfwsb7fI4MfWzhsrdNEV9gs3MoxEh/dCQ9SiDNQdi5E7qJ0LcxzMifmUjEyaso4RWxG497+Ak
NL1wiZ0yNlA0wZC7uuVZjrvVQr7jDP2Lr3e83kbYP3VNOuFi0PD7dfeL7tobO22yrYquMM30/Zxo
JlYRtrddj5clYV3cTw6RyPxXzlPGf9cpgGo5yxNDViyLtQsnKNoQ32Xs87E3/axT3qBYPWR5mW2G
KbMRQ0pSd6Pyb2Wq2JQxidaxi8ObJWhBfK0XJYIZDCwHtURc3cbzk+l2zs4tOhhao76lxTiOhpgO
ZmMhwi4Z3cNl9VVXPMTZWHgdyFc/rufInwApebzMz8WSsM2o2j9Vj8A8++z1T+CmEAmyrV5OvjTs
M2FFyQbgNenpLHexFOg8I2GFGsT+BMiwtwv1bf28iAsGMBi7UDnVmb6LaYtJYRYUJkVSyxzjYIf8
X1H/PphNfjHUftjmJtggW5WBWzVPXDzfqCWh/SDLs8pvxG0kAbLoDbkoMDCi4nSaI7usT6ex7oi7
9lKeAG0s4JcoxTEFcOMry/jF2MyTKfqltrCb7WwuFGozIZ+tGZEgMttXpgHfY1e+VYl9rVcTvMNV
JbRcDzK9YWJtDyO8YvXqNsqRTETlIof5EDEkoXjWcDrPw9tAo+zXi31UZfFjSl71UYiNZhl/+lI+
JXEJGLnXtsUSPitLITeGs35TAsdQuDJCJnjNRp48lVLzZw56RRMR7Omk5oNmsCvRP5k60tVLW3OX
pcsMhjDVMp9Cs5xc17fxFpEdnMM7N7QQ23fzhFM9ues50lqMlH3HlogFK9AdJRR4mC5hO9MNCcK/
NeOlHKBlOg3rtclRM/Ryre7ZdBceKMYPExbKGQcopDDbI6G04Jca8u5qybes2OtnbGNDmRRBrsVH
PW6fHL1FE9vDoeQ4fmtGxFDFmGOZYT4QCjjPCel8sJ4b4Oxc5Ynaf4ocAHLMiGBIzGgvmuEeRU1D
XZQ8loIoQadN37Gxb3H2zL6V1DOy9XWK+M3mKPaXZObnIBU4XbT3KTHO/dL8UMkMu8aOHgxr4Aex
mX3pyPpaWWPYclAFhlWxbFB79seuNE+qM0tSb7pjPzN81Ne46iWPg9zG+6Nb526kqJpm5UerF/gH
s7ya3YCCwurvHHKwPSKNHmrVxpc2pNgwxuVv16l/O4JR+diLyMMicYhW0uGyYjPH7jpbSgL5AcJE
1UNnVrNXDmZ0+v2MYJJRR+EE+GyoYKrw0y3a9pBiXPHyqFl4lvNo02UlrC01oRUBXT5SapEY9pYy
vUBEIShozV0qm3vbzh8UTf9QrCWkHUxe+4wSGkoUGUN5Z2/TgoCUYRYvsC3SU5akO6t3KLlaBcWl
gvAWz26ULBmGBbIhdGx4mmvulka+lpLeRImQgirR3yIeUxpZdLTOYSwMZkfGpW/wGYV6+U5k/L3R
K6lv8W4MommDOCNmSJcgHcJlJ7s2O4vovQtB5KAX8ReSe32IiV4BgnCVDZLLZOWnqjS4DCcl9cyE
78OemgDS273bte85pMZNo2Tginj6s2fUCcvLyoKL6x9BktgOV2++yeJ2BDgw/TiRSDZLe41j84tP
tslk9bos4ZlEGN82xiJQlYyLpXsi2uuJ32V/tOIQbUG0TFw3xVen6XxOw67umK3nMYt3vOGT9oAL
SXsAOouAL5yDtos/SqmO3qSKD8Oc0ceF4XsX2XIn0Wb5imDc12b5RpiDeqnRc1mGytkDYo7IPyTO
pDFhtqDdASnDFEHBfrtREjH6M9j9XZKY+0Ul3atytvNqmHcGQA1w7E9ZgwfIcsenzLg0Yzps3VB7
FVLvvQI7zEaEWuf3s7JVAYBj7O0HtAt9cp+VMbAOjOCKmW+QKrMJqa/SCFHIRa3Nnq6FqygmHr/m
35JmD0vOIH8YQBR2XoYDe2Na1sVq+4cqM/epNjMfrax3NnMDI9gvDXRNIMe+IkomYVNj0N2OyrOe
6u+qjPGf4NFpNQyNbuMSKxLaz9pSE0XjkOaQuOOxH6jGZzBTQz0PZ5vPzRP9+BGHMphNHIo0lixQ
dQZRVSifwtALnVnfJswOPUk4dEhUztka8x/gP4+laowBGwnDy1Xcl2MryEuxlsg3RP2YjUPQZ9bV
oV/hAOK3lbWEzGjqxumq/MKG/kD/Gp3aFnQLtgPd61Ll2zKXx2LRr6OKuIod2WuPsPR4x0j1uyrF
ldjJ+UJ4+obAry9MUzw7BtwBUgph1L4mY7vTZ9blZsg3ZiE39CKGiJfU/Ih09dTUfR5Y2O69CSA1
H8DZwWSwaLaflvRyo6lyCU4SVE15p2o1JlByaPksOV95icCqnZ2K910S2e6ZeOg2tul8lGs6eoGl
mlPRebay8MFWmVxrIIsGQSOIeI5U4uia9ezBshSpRMOADHVBGAw0a8D3Ip/7ZE/5ZO8Rcz3wDhLO
BayNRPLsn90mT30Slpiny9YbFwUYJQJQIGrTNao/6nKscPZl5GdP6oBvwCRBMV58AzZH0ESS97Qn
eTdK802ewMon7RZYtzEsOBiWSyGLj6KHQmUyZSpa5wGpZaN9RGHRwCWnSKxx/STdGGQD9N2Riseh
k09hDwqlGfZpr8GcUjPqj/FdjCkAvSyxL9nUXuupd4hZ718ZXg2bZSJLgf06CWatCqJMp7SPhsjx
5sYRG2buxwysAmu5KPEEEoGAcWCGUzTJt9idAgVBTuCEJSloNqmCriywdC0sLOuywl7exRtdFiD4
3JGbQMv/dIzk2HIgh7SU6jPiA9YU+WwkiuRsN3sP0LBB7VPsVMOklRSxCDL46+ECObQdxHtCbo1R
8OgLhArPGJTb2QpsJc44uSLcnZJaQIp/SeE6zN1MbjgmkhMbhc0I9ylnUkktzlze7PjNV3yEtVhB
rEgd1BQbF3cwj087HsY4yOz0SkBMexhGiRQnrSiaMfVORk7kEx+4NBDSGkq/sSW1ml4mrKbmGcv0
8jrV7Tmycy6vmbd90K3PwYmOClP3c+omP7Q1BOctUhKhwyfn9sYTQSzPbrymz/6ZKpy6paWkG8N1
r85KF2PkhrsP3UhXldzMXb5JiD3020UkXjvoFSAdxeUdx3NKNZ7rar7ViPj0bQfXRvKalzhqGx1p
1GQg76i7gvIozv0JfShQUTxkkXFAJnoxLPZNGa2XN+E9ZlhfwwDjotWk3nHsljXcNEriHC+KoaBx
BUHrQd9aX8w2FYlPDDMCvzq+JujU36zcL3Hb9mgGmMJVWOiGy/q2DPx4HXp1tSWvWYleYIy8p3O2
rfi1pjppDHqo7ewYmD2rBgTXU7bTuphIaLYepk65QO6Srw7mvFHD+o72AUz8SQHIRr80O95C7mkm
i79OyoZKz9u/DDCcUy/+mgpaeDuKtQ2TtRMFFXxJo7yL0k3jkXFGSRMR3SYNLBGldkdTTC6r2mq7
kZXXKKzEc1Dx+S6LHyR4HPGRN4/2qTWslj90lbtoiv9abnEhIJatXKI+KD3is0aRFwWDEjFto7eQ
gbhhA/+nt7GvFTNPaQi6qS4PLa9C7sI4MSteYUu/sNd7KvNHrgKWAZSFrkiq48AyHUt1S7RD/iRU
mJBDn3iwP1DVu+Nrzuyiqra9tQfY+ieMCHNVGKpvncSwCdh41tuFTHidl5W9G/MM9dpbEAJaCocu
MBP7xYK27/fovlt7cXe6lpkI780N5xdP4/oiq874dx6LPQkp7n7shm1hJfrZhkmuyIgFUbGUfv6w
IknBMX5iCTva6UJwATVPYICL8cboroZEcB0a9uQwxHV2sUFjuXR6VWcdMjr0R6uKgnlAobzQWC3Q
4HhmFA1xEyG0tIHfXQgetw3T00jPNzeI0aKO//bCOiOryzdSEp/c2rV8Q2FtOI9N4VsNQPExg6pj
ON2pj5W3me2mlwnGfkJtRmpnRDxFUYl1mGQfRVsVWyuJP6yREZTl6lcX2e7qIJJBpx1h+kApkmXs
h1H44hrOR1t276Rg+LqU1a4wk5cQD4w/ENnplWb0aUnnESFBDRyinTaTLOQWIdq5A23rQaO8SIAH
FCUUvojU0q2LrQzZIuf/GDpbtEgI8to7xP48o+o+m9Mw6MSIdyUWoycdJPou09WgKdt4m4W04fi+
92oeEqK0oijJjwDWyBlJlVaS2Gr2vha6updNgraUw8s1CVnOu/q9jclKSuyRvTDrrP1QTtcqCWcP
jML0btd/OUi5ZAsOrJbOzHbgTk+Y9HDqxSNBNohp65hd7pDlmFMajnNnfO767koWjYFjzv7AXVjk
gxN0uXrNYqWgHvrbLAN7dciEqEpx6ULv8MK0mJ7AsOG4TRuYJ1yffbKpNLv2E6g7FzV+dSaQe4uQ
LIaR+xkFbBRzFeyFA87EaSEwMpvb105msMDpD7MC/FetBoahB5h0KKaKnN7Sdp/Q6E2HaEVMZIXz
PWUE9+Dt6B7g0PlGiPgxQspgGBVFbhcdQBgGGrrXGedjnKzogsJiy1O+5fQaHlZlr1/v8WIOP+xk
fWhVU4WC0GPFLxlsWxhxOS8WrkG8FWW6Qpi8tu9w9VQW7BAle3BJjRFmtiVpRvMF3jf+HVQWljJ4
ohX1xs0rcMhR7x6YwXRHRKn/MFEeZd9/YYxnbUrb65c3jfuibdWmtPw0gh49AZg/GKARPfxD9ipL
8Bq3+Yd76luDh7IpNeNKzlp+ZG1wHmuLhe1Q24HrAsNkJ21gtVaCqF0gjEQ2q2y3/aeZJxpM5xCH
3Rs61cdGiWHLG/KKM2pjxZN+Tepa97TKLP2kaL6x4zPU0lQcIBYssrpLt1y2f1qWaUNTYZtN44CE
eMG4+F/ZjvaGMj6C1VZ/uyhI7dh6iHpuorUNNhsjCqxee4O6yko+Ct0NCVBna1ZfltGGhg4GNAJo
yCiPErhQnpu8f5mSyvZVfX7XMcjyYrZ3tlLlJ5eIH+a0y0M5J6fBpKyTZvZPMmQ9IWjzHNcsqAXV
9tiHCVqfOJoCYJeAINlkIGFQ7nQtnzzHQpeoj8WuGkfP1sW5RN6znaAiWbqF/6qOSAbTw9M0yYdc
iQ00EurzMPXcozzpnqlMOetX1oVRJjG3mj/kqR/z/hX8krtxQN77HXwoBwijD6Wv3KSCFhrdCp/H
qD4NbS22MITQgKabTh2P67/dnMx6u5hHjvuMIVTBkTpg0+jxAZUKudgtl63ZbaNpEEFdd5+O+g93
G9MgjAReP4MPbkYq1iyGKYbh06v76aca2hKSCRFvbdxHTELt5mAt2NhUpt2bVlBEojcyNnNLBGq7
MgtwftPSuPMjADoKhQX+ypIaTA376QWB+HfC0BRtf+drHSl83BYg5c5hwQQy7SNIEkwJi4bMYneK
vnIUeL7eNzzOw7JD7+eF7njPm9Jwe8qYbEDtGZgcBnBlZ2ntC159jAYaL5GhGC8wYQWNmvpYpsuf
eHXqWgUB6mnHUa1PIGDWeQyZ6bAxFX7/Sg42zIw93NExQlDGYC5dp61aX0bnzhtp10d7JGV67lJu
HtciK9GankfGuLQh3+4gTW9y22FjNrjeiO62XfcbnXRHA/7AfIctdqTtQGZP+8bKWy8UGt+4Vdus
F3kg+V8wvSJEDkr3dzEyE2A74bKcX1wPYB3te+S7pK4fVa06scpeKEd4MULYIeRXT6dCq4PcjGrQ
UBGBwHDIoE00T0hnNzJN75haLOQmLgsGCOtQ4Apzi+WaZpEaSFfc1yajsQkX6KKrOrM3V3j6FD+i
AThV0JABI1lMDt0vy+6fWru+5m64AVCLMzetVN8YVebIlBAx+c7BUKnfaOMJu5O2xOHGp6yU8SdA
m4BJAFPhpUL5BswEKle1waG8X6oGUqUd40kbhifEtewP615scmpplE9Io0VL8kWXvmO1KGhHSM+B
CPyVtn3zYPQ7o8HyOVcR7nR9nZroAxGP7ASsAn1CPh7Q/rW+b7lMzRSqxLGW96KkGwBXzCDbltvQ
adCvNRYhVpn7sIhF8xn1Jp6b0ceT2BenGHUmrlYBr565yvfgSJCqyUuaLIFSrpq0FqJAVCYvxSzj
vRuaXt1QdJGBXQahO8Hg80NiHP3G4reTuMmzpoFGTiZGGer0wB595SBS1cdl/zLgDjr2UTSiMTTR
pGeZGkw26eZrphpi480qT1q4O12gWzv64DEpu5fFFjtN1vUZ1LrNCBIDzNT8MZUE308N4Y3MZ+nb
XOEahpKgSvPPoVW+1Ml9aXMCxvUR7HqeyBAJFFgMN8SLrpjJySmIypzSdzMDPlxBA4FDtTMXK76L
NPo6TeK5GhwiZGIS8IaGMdd4HEiV2ZJMUvpCp2fFwTr5GpWp55QYfuuuDMTsUltrxkNnYy/REM9v
izH5zJvwo7a7hxRoV5tUemCnr3O2+nIyiqV5ibfS6aP7oayJ5rV9hRc3YKZS+i7Vjl6xg1W17ILc
1Vfb5MVteKgd3BZB0YajzzhllxjGton6eqM5yk+xFNdY4ihJBGefbmYHJ1yYJ7tAeWy1NbZyTUUk
QZuCq7J+ENbLfZOM72aMjkVE6qqpLYkw4MxBA/WvWPXyVP1wzjej1inHNJy3DCN/TNiTfhs29+E0
1yctSzPQTE7GIGwHggnfkqv23uTYMynqcDHcPBgzhPVTnK1pL9QS+lvWkHeIkNzasNzDClvKvajR
vDb4V2eL6qHnR+1UfjDDQKstXlu3PECUek3AD1B1xeS2lOz4MxMpkRu+l4v4qPmwvKF31jn1S5Y7
pq+SmuvjSDX3Taddx2W6KyeLC20wtV1e/6gg2sux3mMqVR5DDL+70miDBTyaVxLJnURFIPJuOlIF
fETzZPoEDOeB00kkQ/wOy4VZl1SgxZh80VpffLsnC8sZ8OFsE7vKiWsiopaCoSxXf0v02S093Zfr
/FNx0DdoOste/9tNzl7PomOOWNaADnLEpXpvNaQ3OamRbnXtHM/Upk4pWj4kNBVj/t3oLg8/iB6v
KTjnwZNu7Ix9VUbgDCTCctN0/U+/gRoygIiF8+9U2lowWeeqrMi/G79UJF24UvJTX4YfWA0jf1nh
00tpXA0NaWhsYJoO7SmQLQspBht/cIuRYNPiJcklbEVnCi9LNnAiYrF3aiVho3sNO4G2U8L2X1KY
o6QbEX2BrGMBNmg60RvXcTzV/wZcssAiGCEQSuATr6NR8lRMOcLlsc6YYvRtb20niypdN9FMWS5e
+Ii7rGkG49pY4bfDGhRJyMD4hE4W1Kb0WiuuD5hBbdSDbEdGQQSIQd1EoRl/O2MxbKI0UjjlWmRa
xvyVxbLbdfxYIz4hgYDDzkAG4lpihrZL1LHfIfQ0UXoiOJ7YYnsJmjVq8XOC6cUGU4j2ha1Zo5h7
ZEdsYkcqvzEst/JU5ky0e0SJKTu654JlFD5lnll63x0B2oe+5Snu+7BCr9r9UZ2IXsB1PtZYVMrN
aJ8MQ+RXLYflEmZXG70WbNKO7mig+rYD0PrQARVbBGGtXTjVym0KLm1uFsmKMMacQZES5eqOh3Z9
J103SJLhAR3qQKZrAYpwTt/B+4CPFy0+O223AP866GV2ytLpNCOIUXdNRVsuegPVd5U9Wem2mIAc
GyogOK5BaxFsx6LujFPJOCwj8fAmemzG/QxXl6z06rHeurb+asroJVX9lOyunZGKH6PgxpPzfugm
3CZjzAYALogUGoF+SNIMXa8DRPePpUR4AH31nnBzovmyZC+ZnvvS1sk2tx3fbEsi7EzgCaFp2TBg
NcYKApB3oZPZGZc+5i4m6R19x8AcdmrHdh86A0uVCZGjPg71USD7SmZOdb1yAPHVr7M2/8i3Oh7C
PbxUmqxMtz29dkuk6mV5wUx8XBrVDrq1JCS1QmuZ4C5RXlLIIppa8GSiSESFStsr5zDoXRNVAgFt
284+anJ6J/2AGAE00KrhfNsd7m0So1Kn/jIm/RtZyBZi9+JNUu6cqbD2uR6ywZ3MAJpXAUrN2ulW
+Ky18z7sVGMLnLpgZHDplzUuAzuqpw3hoVH1T8Wl9Xecc9MnJFShwAOYab5kRbOc6PO+JxSaMslB
Es9jd2iNAh4K3zp9I59MbsxBbP3TE/c77TnhDJ3yPiuUO1EzUi3N8rPuItoKtMfbRPYHjLOEsYUZ
0mA12jICp+m5n3ps+0C5HM/tALVE87++ZmmVup26ma3hbLiUM6YccdylSDAL+dK4YbxhtPJZVyxK
0UMzJDWzBQvFF6zHJwuM7yZVCb0Avsqgt31qeJGoHHQqJZEXm6n/MR1QtnAF8ab4XZURIWDPb0aN
yrIbeCLFxLhCY/45xEDJIph/myE1XjIEKXGjv7Nj+KqaumFwogQIHQybtAXPncHr0bBcmrx8sYDs
AGI3AjTUyFOTz6pMvjOCiFeekI+YdUHMwvx/mqp5o1vX0gJBGBcPY0nvMioi3mq4/kVFqksv0YcB
pjmFzKT8ImVJ0zg7JO3FrrDU3UAuPFJfluaMqtjdcwwZLOxAJPp1ucIy3DwLKDe9JOalMCreutTi
x3MLBOlCPw0dw2M95zDu2FsnjPAZbDZyVfhvFSVZ7l2xAJDq4lMyKkEBaXSbVPHfli2x56brEQ+m
1l0YpUYZgA4VcY4ga+I0sewAxrYSA/WLlsveL1zr2FXDGJSs6pTM+ipGsoCZZr0rDY+T5vDQoDwE
RKRS8ABWinT9Wxk0Z72qQSqww0BbR3SFXqd72t3D1IIxLJFrGNSNm2l0P7SZAWJB+MTVmaA+Vuud
k8huawvlS7erL1cX/0rjS4A49/VRRbaeNU8WMhkFYCH3f89SHAZ7wyLH61j/7HqreQpdtT7UihqI
sBj2TXTqZZ4d0Agx5lQakwm+Q3CEGv5Nsok9ARkgjXpHNHC/C8lUQDo78PvhgzCtvt3ORffcAdnc
QkLk1QqDvLC+Qt5I0CzG45Li06agOTi6Fvlx6zzbyx+AbH/YVlsX4D1hZ0RYM/pHKxXFVqLK12JO
GK3Aj0qSghjuc6ItLZv7r268tHB02kUcnDSYkpmmPu+MxNrZa5SYI1u82BSD2dLl29SsjgyeH+rO
TlFUgFntlR+5bkpr0PTcygy5w4LtDUoCe6MoyrlB6Q7oGBYEY+qDPjWf+mo3rWyjfqrBKibmqbGh
OptaawV47Iyd2UXmyn4RvjrF5YcTJg8losN/VWqAILfMO5bLhPe1HEjbtZXjshv/2DUcq7jSDvEk
Dhmj1cuY1dHlBn91HV4mUacsRWwL2L+GopACo8KnOjvvejTVaC3p1EwWG32KMru5KfybbNqW9ZqO
VOb5o9Z2G+RC1R2y0c7PZlEHha2U8LT0EzDHfm9bZvvYR+jxXIWS8ffLNRJCFmiixzLrOQEUdV/J
UNm1UtXP//s7J8w/LLVFC7Has8phie6YHd2pTJRX6SmKicgtmxPQ/vlC7O7ejUM0ELYN3RhOQDB0
6+uiT+JtnsoUMUEdnaE+iDdHz3x8igny49WKItnS1jhWqIZ0/XJzCf96xydd7I05VS8FqsMeTsil
dLDasjAzWA3GBMqQvvGUWfcMxQT6IpsVRtZ15a6W432zBk6PFtpIW3fK7SCM5gDdXm5s/PQ88dC6
6dur+9lACHZj8N/+gW7h/cvwDFynYkYHH8IvykxiBk3kCciSCWC9/XcIXLIuBObC79cacT8vyHt/
ESFs3nTYfijceWTxjCXJc20nv18x5uIHXP+fKQsbJXWSfR+SHx46Sr61V0HHLZgxb1/++3wTZTiU
ncbrUyU/N58nJrbfr24i9JsmPRzy16TGf3xznJep8OhDzE8ZK6+//5qRMISvQpCCp2nLH5mawhNc
UU89UgvcLg55BX1bnhASBnNun3K6JlaP+G91SalFFqexE317yQ3VfBfoRrK2wQdja3jS4tE+N3oh
7lFF0/PCrAzqNEKYrUV/G1faD+VkpBzo7YDVCYTN+ud9Jq4Eeb1h1HSDmznfHEYStciB/c3wFg01
8Ciyj7LXtHvFyNcrONLveXNBDDPc3JvkK63a9+y8SNJs2JvydRFKOs1bbtFgDueOsd3d0M7N1Q6B
95ku7tyB2WXiyCq4JacggSf/SRkf6rQ/R5P+qWL1+VyMSfPDmMCIHsu1f4NTRW5RBHJoyl/8yWKo
Bf2q/iat8eM3KkydYEFmbrycolpZpbRQdqHha+i4jWOp4tTHXtxuy4yklF+Ff+O6y3WhkkhI6fs7
C7Z6urDzlwaBLnLsRL2ItMiOXIEJaEnnOK+OleIWDIKfjo/+PwLHAmE5YI1q7dkrzu9dmu7iArCo
EmOidJuKpesa7pdaq1ZkobRQKjPcdooQR4an6gWxLtk2szRfHZ2aqpjns0hWkLaKjBy48xCm13SW
joPmSlln/VyFoRnNhzQyNje+DcOak6q63UnPRneXlRBBknFSrpXJm660qD9ZykUblUUVQ2gobaOq
7psZedgEWfOXSzTUaLEogmWQ2iSFi8EuN4TmODAQnejOjGV8QfEChQHgl8fmJdxI4NX7rIq/biwY
G+f/joYDbUKuFFeTZPPRjou7Zf3q9kfFLH7KgWz5mXnTL6ME4/GrogucV3iZjrLJra3mLsMzSBZW
zKHVP7vTGsnajStGCk0h2y5dvOH5irddHDa7ZP0SNX3qaTj+d9m4rI06uJ1IpPdERKfXGyhDq5HT
xWvunzbnw1a26Ip+zzjx/79GNcNPrBIAKpcsuB1fmqVXB8vGdCXbpj7/fvRj407Qtli3rRLdVJF0
KazwLz3cXtYyzaOT5TjZss4pQYW2/24nip0hcrZd3jI80KqXlzBz/g8CqRuH/ji2AxnOM9WI1ht7
U0v5xJe+ew6H1wFnxv3vRzEn/CuHnn1PxFmMTYC/S23Xb7DA7zvOkftm/YsEduKLEc3O759hdNvw
Xbq7aoLrU7Ruc49mSwR2VTNHnyhgbmAW9A8+Z/z8KdR3m46/S0fVq8wu/esaf2/mIStevomZqF8z
dy6DEfALyyaWMjfhtpjMDz1phrvb693HzoepF63fuRad1A2rb4VJelBMzpHbG6o45cPUyvyxoIi+
2nX11bmvbSS0683+j2VkgzRROfwe+uOYzA/M1cdCoE0kjkLHsa51qAwarbgD/Gn5jByL7zk/zom6
iki6+XCzNXWlYx2ltVw5y9H/xYqjHDqLrhCnzXJwIxvxjkyGJ567/e0Rc1YbYFXVBnNXHrFcRYs1
h/TdYIGjP26uLV+ikU/EN7fP6BtMbKIm3LL1z5O7VMruK8WYECi5Ph+qmWUNJIDmYK6tvWtEAmDL
3LID1NScOdF4hmxWXilb//sLkjjLg4Q3MmPQdisfOwAbN/+ehXR3/aPqfMDhMZ/yaJaHIZpzStjn
kqzpL4eJBKiucDqPkcNEmEJof/O73sxMDaJd9G+Tl4IY3d4SjhVEEsC0iE27GUqcThPI29PmTmGy
HBuawQBi+Naj2T3Us1R3CLqsh7KpSX+bzfxPFbsr3KZ/GEHLeSkRFL5EG3XuiD94xfjnpUM/vf1e
C2bCNRbmacqsRba7psBsMZED8j+4UzsMsMEsHGkr8kfOdBwoqnqSJpG6BK3haA8DNnWC2cynZf1L
CFCSwqC0j+3A7hnQkn/j5P2i89z03KVc37evJnpAsrIbLFrPi6Gd3axO/swxGv4ekfedAM0HfWZg
kL/+g2xJd1Ik4k1lT7cDZ/v/CDuP5biRLdr+yxs/RCQ8MHiT8pZFT0kThKSW4IGEN1//FrJ0W327
I/pOEAUUKZFFIM05e6+dH2JNS9+X71RfoL6z8JGCRe2wgmUXP/eudlXGU62xxDHJaWZqlW9+wExH
dYvvQsN1t2nZ0wKDX6C5Rof0Mo7l0rfvrAfdiNHbsmY7zJFx7RZPlZmyz3HjRd841f0Vv7tNRIjv
vBcZ+wk9u5SMHc94Lutnmc0XNSC6deYeh1rLNx7lgG3V8bNHNfJBemgBYaeG9gKh4WBLObEfrcmx
FKAIy8U64muMYjYJSVfP8lZDFRWvVUt/Puvy+lKbbfGagUfaFty4O9MX+WvBJwCdlz2f5X2hwWi/
UOG0X+TEan8GL6yIhpFgVbfURK2ZhFjiHAHthlcxxtXnIm1Sftah2qq8Tl2Iz0WVZZuBYs+DVvgn
5SyqrODN6GvxPnbQp2YG6cAOvkaVRPy3+A1VaFsJeqDWzHqHskgStZ2RpVSU8sO33K8QtKyf1Xth
2f1P2yxeDXrdHzn7+o0w/eFasvc+2yInKn5B0NxdfvfF2xQ5j6EGdaimVrrI0efXIPHAhcAw+pbb
NVmJEcCiKZPb2Ijq765n7ERg02cH9oPVzdrNrZwJiWEY6QGYryJHE1d6LCX9fcgHphF1WxORABA1
ab7ZyykpORr1bWpfKB3Ck08FA5+IRTyblc6f8sw2yE6ANJj7iWsdHKlfPPSRV3iyeZPW9xN1pUgp
KN5/D8Nlc5A6yZIS34OsK4Nko07VQdiafoJKOhySMhzPeGUhB6bQRweWeF4yoQPs/Hg3q9WHKQZW
pAkUJHqdn8hC8GjGyexaS5ldKPx9DhLny/in7dud0vRgFpFAB8Cm8/cbuBLThj637IgwwkiMamQZ
nQdiFNm9wNYfG+92H3XNrEJpXs7JQ9gQLOCwrfqo2ugjba3gR413CrSae4KGYFNbht2vB8SAW3We
vXe+vlcYFnXd9b1jNuOjocsDArVP6OqFlN/UKlOh9RygOTM93Tkuv06MlmvLCOJHci9AcAEi3ZeQ
c9dTtyjwZrsL96YElseO8tV36WRD8BKA9q3+yW+dn53psIp3sBWgYCqGs0JV1r1mn7w5oHe3kCs9
aeFVmLoBUy41LSqHvYDcZy5+bD+3is2/p8f6C2TlvyEsrm06wnWEiVUcGzjvf//6HBdh8//+j/5/
a12WWier/FfC6GBbDeXxOL6FuPV3xZ+vPEqv92stD5JvzfVbxIrAD5MAbHtU3GjgoGWM7PxpCnOS
7socXdbgBeeZndTWmkeCQZ3Ure8XUUvqxyU6Ihbe+Kj11aOgK3m++xw7xLhbYVXWhvpTtxIyLKDw
DY8jIL5brw5ZOrPgRa9V5f5NXU+JCrw6kf/F439+cUs93Vm9wIFdBuW5dkxvl8AqfMbk/Vym8btl
+8GbN7mgI5dXdCGK9ZBDWmmRXG4IOQHWBkxyOcQNKs2wduuLOjUC4WxsK9+WAR0LbTbDayQ4qFdG
pL9X2D6vveg+UjHYD73VG280lciSKxlCPcAaOfvkOwTTE1goLbt9qgfQle1AE8xpPkpMJTvCujAJ
L4cgi60HxxP8xm762nXGpztG0MWTjFYFB3YsUlpHNdjZ/xH3bXl/vz1IG/Z1QTA9EHznH4yeDrVA
HjtTf7R7y3kwkoVBSMnQzM3o0eoMMp8tffH1RSkCgtiM5VZb2pwRVi/N7sRGkgGzAdFIpUntBCuZ
eKv72i+HHH2+LzKC1uuDnT2ydez06rtuJ/LAUhGSgaEh/7Qx3S1pBTUbFJLV4Ab31FLvi0Ab0e52
kK9NmszPKn9mdPNhLYhUOSRLEk1B1BtpIvluzMwGHiVUDTmGcANQa53i5VQfsme3GbxHhxbvy78/
X7rr/P0TdAzd8WzsTjrho7q15Kn/9QFjJZvrlu8cNZ7+tUhKaMSilTQ08IXg0KKPWft2dFFBpDHT
9A5RC21aH69/hjcOoQzJbnJhdGYfChFg6sm4YJURwIcZchxTNFu3gbtlJ7DpUR3rK2bl4NscefD0
QNuU4pk5wwaCkW14jgc6aP9ZWgox4Aev2vfQRLztjv7wnWILWdLOHyzrEeiwwViPmI+PqBh4+NqD
BwD2Js3/kA5Cf4wP+bDIqyQuqXB+UObDkKiDVSyL8MYe0iQqg25M3FsIIoKBDTHuhVuyHGBrWRfL
wLs0+dknuOhkGlBAub+Sns1j0M6POuXg3Ry2TI9pnN0ym45e4N+CJA4BYY/WzTLgWlntJunmN9wh
7VOLPukJotj75BA3Q2alvirrEJ144/oY3GjT7Lt6dK+OyLxrWTfTNg30dH5v8lrSGc+DC/rfC2qn
+iklOWRlWlZ8mULnAuIzeqk7w7q5Od0LkKXCGa+quEQmpP8w99O7OmNXegzcodkQqtm9z2Vzjjo3
+jZqDiVU6c8Pcd8xRM32RVVLHESdF4g5TK3q3G6r1zuvEwJF9aCVU77D7lvduP2nqrIIM4rTrYL+
RX7zrbP06MkRWvwYojNfGbNGOTCOwy2r2Ig4r7a/SENLz02Rh/sehMQzgC92eZEb7iOyVQ9x0G3T
sefPruk/tTEIXl0xvAb0adcB7KmDE4nmg6T53Ty0zVcLANPG9+357OqjJPoPuB9Ui68syHGtGZl+
M+fwezznV9H6/QU54HDBCDAeAzKWBWu5S45ZaXFbY8xcqa/poNraZvO5ioMTmrLyza2t4RSn3MSB
hTbiDkb796fTMf7+cFJFRIxLOJxwLUfX3f9+OPW+cSWSseLkBEN5kZUdv44WomWzbR4NlVd/J5GU
o+6eFdYH0Wh0zewu54+LXC0Lq+3dNN9lnU3FbaLVpMjOeSQnwHu0nhpATTo72ouy048pG7IpSvvd
mENFMNpq3CMU0I99DR7dWKoV6rRdTiMrqtdCs7E0LX2wCKbds3oV6nn83CyqZl2PHqUMyUuTNcsH
5CSPZJZRw8xw2astat311rqLEYixKgQg4pT8P6ntX+RIih2Zw3/gvvNfMld2h7zK0ZEP6B9CuIeb
1jKih2jJklZ0WadINH69afgfMDh7GQT/axXimnQEdM83DMM2kM3/99+BgTMnlDAqMGc20aq38vfB
YIVuGSeGHiY4xyuJATXSr5LyNGdB9eq5bo69gbzPwC7goAQJxvJqA6HXQy1O5S1n1cCcKIFJJn5+
w4q6UVQbZIFfiiyPDirJzdK17Hh33hu1rR2n2Fq1OjuSAf7rIYQttnMNe/yyXA/Y+60gXZoHMm9+
qFJp4BYmtZ7oJ3tcKN//OdOC1F07hEOcsDl657lHp6XWlOoABGsHy64///vdzKzxj4/RtYQrbE/3
DIRx/5hrEl3U7NgK2lntQnXJG9v5rpf6L9O5HKkj9ClBrtGcLOSvKH2937ylhdqmHNwXO561dTjT
cdRbIs2LuudRprq/UtvBgW4s6Wqkr1dz+J4PenXoOvtbGVN030RLBJK65sfeN56rn7rqStzBJQUb
ASSxJU9+vs+W3os6EFYUXSnqrRqEys/EjH6yRld/MHs65W3UYjJYLPN47F9NTZtwh0fjNWuRFtqR
Z267wgt2eiTdfWvk3p7yC474VDwpRomIS3aMWv6JoK9oG6JJ22gNXm6wr9FLntIJBSzYbg1Ll8++
uytUKZdaGQK39oq75d3XJF63nIKxgYxO9YtUq2iSXXGgrWdbB1wDIL74KINA+wbxsqY0PF0KRwyr
Ki4mRFsZqtCI1fJFHZAmJ7v7aocIX2c/IX5sGAXr9FL8eYjY/fLRxtv7bTlX2ldzJE9LzZqh44Lw
HEPQ6EzkscprQse45GMYAnG7sPvnqhT+Y9F/Q7GA73AZFuoAEWfbeojKtPwhrRp/F0mHkBLbF2e2
AkfsEOaHljXNSTToHEjYo0yhBf2G8S6kZB3FT403IH5BkHax5+Ttvvq6L+pYH7/3ZV9jfqAs/Zuj
oPAJjU8EUdO80MqZ9wqKrr5gXL4ev7K/0oc+vBJU+Jc3o7E7AwJNLupL7c731v/+qJj/WNe6nusL
k+nIYtNji+VJ+suqjE5vCulftEdfs/q140q8suXk60C/mA0a5KNkd2R7NRyP/uw/0adllevMb/PB
bGd4GhgQX8MoyVeqIgHfH19VNj91jHt0JTLruDCplv569uhKPdwEYdV8sqr6LS8s86dI3rpgvsUs
rNRzI5ZugnrlDPMWKOGwGVIDDaTuys9B+lThI/r3j8D9x9znQegxdZf1PcAfz/obfpOSeGTZSTAe
pT5c/V6330sm81Ndmf26kqX97uDq34U1QFR3eRcPfryxBTkU6l0xevShEQtcqXOAf7JBO9uT8UWB
chwzQpCW+Z/7Ef5Qj2kPZavur39Tf7wKjX02akuEAI2NrHJ+PRfh4mtDyvqRzrr5mW3cejmhEAh7
gBemtPmM4S/i8UJMY3r5rYpmdKHcvF9tWOWR3kRbOqkRetRcv5j95NFzMYiWR61+EMMRxXD0ZLEi
RZo9LVWfpWjC7jHaq4yRuUZO2i+auyh189fUj50LbKjvjdnlrzJayLDMEyBimvY4VwFKjsB8UAfh
zNb9le15/2MjZlp/H9opGLNY8dmrm/xWxt9uWLrfRlYgLzmZg1YCk6HDEGjWF5HH0bozc7JlIhnu
iKz3aRdp8iQi9Hei2BcVCHNG63mnSGayKttndci65kdOl1lqXdAe9W5w94OgB+Wjab+vtbREOxd5
5v0Rz/oxYx0Cx5RSMramCrzktKrbDLA5vaM4N4dNkdOq+PdbVDeMfywMPBcwKloKVAq6/Y+bNEUB
wHOqUz0d+/iE4bx5Hudk69DQoiZSy11pNhHqag7GiB783vYnBjzcDh0ZWrOZJ+wK4ukT1FsChurE
2FsNUnjPJi00c/L6czkirSQT/Ru6dvrRvttfgs5IH/kgaMZlofPJ028wDsbzwPahrooa2bTH0cDk
cFYHfvByTz7iH4pxJ4hHkhRZbwg3mqd5hEGnVx5tulH1qmFeQsOISHzE8e9fkqVkhf/vqPfO/MUM
GhJXam96LHWeviyQjy0onvWga3207dDS7dT5QlTZwbLGdzMUJbCECl9JR25zBPhPW6KNpp2iNDUJ
alCG7viiTiEzENepYaiS0nc2sraqEz53FIzBiLM6CuHnCJpZs5CfnRzXwtwG9qUI5uR4n7a8oMRu
pHfxVyzWhB0AXi7CqUMIlJzucyKP/AxQxBuuuTuWu7RD1q4AW+oazhhn2AQg2WZHnx5Vkh3jEF6D
vk6oCBFPXUeivaKCeKLNSb2ssvX/epcG6dUuHIqFWu09ojmYTqZGOl2T6PLsxTQ5rwaZINvciorj
TOLzntW8/1xlWNZk1Rrv918kmccv0djmzPA67eZUzw9lalnbuW7Q0aXD2Y3m+jy0LhXSJR9EHdR1
Ep/Ovy8FkMHvS5zMw9EClgIms+livUCQPa1aWG0b15rivTe7P2uZBa+xDvZHb/HWYpf1H3pzvN7L
IFYLjd/3aRq7ibtb+KQ7desa2vQCB9Y73qd7NfOzuv11swvkPYLx+tnz4ZmppY9t3aaETPSOtSBt
4pH2KU3OU5ul7Fg9vXuyBr+7liznMHiBk1RvIPqOTmZljY90BNyLXw0TVd3FwhUY0LFUbmzvTTmr
SrFTHMakA7gPhpgyz1I+HVN67rFl7wHiOJv7zZDbJk50B+U/ey3yZcbAZStnD/ZNc9d0El7vK5Yo
Ws3VjHQXYf6qbCYa2aQp+GF3qOVhlHr8ohhjrWdjGJaRd1A3cx7jKIliee5TnPJYa0z2ll730rtQ
UmwAGMzSAF6R5ge0lKdiZ7l+8GHSg+tU7ISw9mFfXyXT0B8+4qPlSexx72AHb+c3AYB5K+QUUsq0
PineVQ2p9BQY8os6g+NtHJIqhVlr1hpUhDbbk1WZvE9a9RRKjVu3yuez6FL/iPy9W9s0jJ6mmKLG
MtvHy3oZFzidD/+H1Kk4qh/WrGFlBD3/9zg67eeuqNiXa9QeGyMe3wyBqE5FP6sfIRaOpGTGOsZI
a22NF6zZKcCsegOVSHtUibFMVshQyKTe23KawGEU0wP+xHaTx6TN+50/QrHvc2cj3PaqR06NrCfE
XOTOAHgwP64Cijd3uVBbv1c8ee/O4DgPnf1DlsN1gg9xUQfKKb9emcMkLlR9KGzWDwm//yYZQpyj
rmW7GzyhxZknZ71IaVW5xAA//rycKV2VOkPfsFHVU92ngrW8NzAWrOM4Cva91tUXdTDaniV2CuDo
jMWTWuWqd6Dp6nFmH4qwTHcZsQoGkZqTb31RO3CFtoMiAUis25R50r7OGvGUo0mseGmw9Z2XV+Ny
Tb0bSvmTRMjh1k9G9bL4W4yFQgz7s3oxaGzZ4bDWtN57VKNXJ9CgC2FAmpa9uarUaB9OhA/eNwPC
6eq9XsSfiEPC6zyIrFt1Y1rtg8kgWdNo7DMgQkrKrIoKvSHWNjQ2auhUB+ABNKerQNtWVhcf085/
/j0WiSmDdzW5fxmeniGeFZB+wRxnftjsbVfHbunXX43EaO4f4/0TVB/mNFj1xeVvNWv+yAaSW6s6
qie/oTlyvs+urZ9ma7VhILkYfmqQPLW2MF8E2FF12Q10LPFJwEbFDDWwzDJfhbMYbxMgzK0ObOrN
zcQPA9HL1ZfzNcmS7KrLqN82BCNuOtX2qWizAxlZLErVZSDP/sN1sbQwOppzg1snwNMHZzjaIHeZ
PjkU/GBnW9XFZ5PODIc4JPdid0vWfXak8hVdG4JBSORk9o4dENZDVuyotpoIhOrxQjabsfWQ/j7d
KWeaFjw2fqw9wPchKLNvtQdiA81VUYibAizGnh2ewwjt1qjbA45fBJvz8mqMUJCpV+paiFnx/u7Y
ueF2EbZufn+xejXGuYdIv19oitFCWoo+tWNmHWKi63ZKC4eiek1krouie0F/o37VUNRt1RCgBgMz
H8Nbj6EvwMNsVOKqRhgF1Y1yl2goFvFkKyz098UA/+crYjJ0Wnw9srxqZC8szl41Dffv1o1G+7Um
z6K8OqiA1iZivIKmAvLDRhaMSzM+VHn8gw+2eSYHLXwqtT+KqIKlZcrC2TcTngLQoBg3rcEjclDb
t1q4UWPf758xZA4dKh0Ks9NrB1S2zm0IUbG4jj9/rsfxvkiqiCH1nWu1JEF0stBupuvcAj+AeOto
Di3VEKFL2Zf7JKGDrk7VYcQPse3dqbniGx5mM/uUeFScyWbsMRSJbp/Os4eR1iL6l7jVaytRUzmM
geoSrcPVfbNbztiiwhodB3tk45ZqurbF8hFbSfzgLt2KCpHPQ1x3hzBvEFSncLaGSb4w4dASpLm+
7KAptjPDitR8aR2TaA7CX98Fj/kJ7jTWc5cs8tUd8tonA4aYZRhQh9xnUDZGSZzMMjIE9tlz7OEp
y4Y9Yoz8O5+0uWLmAfAota/qA469AQOl1iwdFzt7sL8ZVknq2GiSPSz5C+GpF2fRT1/VX4/SVPtc
IyHcTDyxzOtdexUJBuTl9xyMjFbPHIe7pqh03PoLhlYz4+yq/icvr0k595JTNODtk7EAS5+47iW3
TppaBnlNtGdTKDfxHPefFlBq1I5kOxSmuVa3cRFkzFAOLPFa31ZFUBwFfrudRVjVexYS/o3O7ZAN
oX6XigUIiUUFfqhsB/OhQAmZwOP9npfNVyyoUKcNU9+hs7wLPUk00sGDYihdRKBxFOkvJRqfyBLR
kcRDnfWua71MSfMcRA0Go0VJElbSYjyKBcHq1rOpel0EPNq7aoyBFTuthrTB3hZBEr7KHBdUidmG
+wnU4/1OrAD1CL+hrBF/yX3IZMwJX1if5tu50OezBi8B/SFIAbkcvA4J5v0UD82H51BqNAPWMfca
bojHfmPKfAJFUBufCz2/qTpCk5EmOY3m90gmeE7mqXzSBaSxArjD4LWxt59bkJtxkdPh6DEQ1AVi
/Fabs0ug1/NBSrBfLSIVFFt0mKtl2U7oh+N51lWxxJ0yW9MRby+/RUOKmW+CJNrcIestpdKth4+W
PmSkY28M/XJD9bjeoqWnSFZp8htlKfsCqCe8gzfL2sVoBiD21CDMmskMPo/xYn9jw4dwwQyuaR6k
hIVa9rUvxGO9PPOu0Yen3Ap3VcfKPDZRplcWEFB7odSycny4awMSNm2rMPdR3ZkBdca7emOyMX2n
6KN+CRypvWu7WrjgcHTxkWtoc0rNxYy93CF2YxqHMp6/dAS2r6ER+od2ckdoFSZbbH9+Nbkb12Eb
434d82zvmbZ7tRia76+QPmEIVv3OMeyD9QIQeGkqrb7WZvNuDjqbad+crlW0updIcWhbjx0ZiFvQ
btbZgrxx87X66f4uMtnu5EUN/sZgiTnwsTpeEkKeIEeg3CdJZjoTFws0yuz7PT/oozr7ff33KeBU
5IazCNFWzJBOanWEthYQdmCClCrW7URmQN2wykGXxJeoN23pY8KfquCsTnEG5kRIM6w3E7xYDyM5
au8HdWicmUkxCjWgqbrR7u/ntGKPAao2aDxI+vEen1UKYxv49VOYli9OODlnbcqdx7Q8iFxax6l0
aNdigf9CrupOyqB5V9etiMwHOjVfKs/WTlOmTa9ubuCTsJ/rdm6Ov+9jpZlo05FVHHiPQnrpbcLj
dgQyFoKInPMnr0amrYPu+FpDor2rWeYifIwm2p5b9w94LNVjYKXToz/bAKr0XKxG7eh0/bxTxTpJ
bum9bKcKeE4C8Vq921VRcBSyiUjb0FHgG+i0Z7MaQFqU3gt4mntfqUGbIAAZsg8ILog92e5C5TuU
UepU30p8mY/1IA7qqZwUnjoPc5b5mGpwUvMnh5nKA/uXt3CSSDhSXBT1zHQpffJXXLe8ak2WgEfp
zTew3Nil6iI4xYx/8CDtIw3gJVqtYKxrlird8hD26nmcK3q2hHTN2yjBfyOHHnGia4Fa744O1Gsi
oCb3mmv2k1Yn8ilmUzvWRfUWD/bLvTicjCaWkLEedg3mpfXvrE316vcb8dIOVtcI4nruSinha/vu
Vfe70+x4xcnN+o4CzPL/2XCEr4bnDqtpqp4BFLf0CP/8K3mhQKmBVHv5m2VBPz3GbEYvZtLeTNPe
O85Q3dSYEYRUg1yrY8U/QghZT5G7hx9Kj7UEgC9s2zjUE/zmeZEhgVcWz2WV6s/TgPClTGz9pK4Z
8FseBNJC9aYd5/45nezvhgWE1jWT5jhNpf46gF3exbohturUc+sEumMRrtWpQarCjWL1jRA5nbUp
7aJ8YK852vbP3jTMU7Jw99WBzpNp84tFyxVvsKmdxyMZeB7hDLpGmRPLktht7rKh+3gug7fagN4H
I4eRI3CgA3rgHXbqQ8gwhQGFAnpxH0el1z+VIDF+fULgEO/PRQ4CFsFeiCQXOrJSVeMx+CIb55X4
kmgeVgFxnu+Nm6/izhCfGrSe9+/so9bfKreEV9GJsWGd7dX3q1MW6d0eM3h3RocVHkKrP0dTqJG4
JdpnszaKizNO76pkCYB32E0J8LG/3Px69F5PM1RK9MhoaZgPKtuwr3FR3zQnMC95XN/u97K6rdWB
iPGtV2ufdN3sD+p7dKOaz4SU/xSaN+1RXy76q6ICreukVkLwkR3tceBW7xUjQik8c/Vr7stc5xwh
g7uF0CKOo9A+526mg5lfrtUUgtbdMBtb9vd4HqI6OmYgkZNmgZTWT1jxiqeMGDpeq6uSTOqn6TQt
X1GY7TYwM0ieufemPi9Hp4NTNgOefYQx7/GYvVKJc/7wcVcntZjfoFZsZskirRducDBn5KptZcJE
NaYvqSjD3VwVIcrOZXQBL+eAGZhgP8AOeVKvqgidft2G+2YMmgerzH9FjINaQIrVkcvR1/wBl5UC
uAYPKyH+S3WPRT7KLpf1yVm4Tbf33bbeKcT2MvlLO8ey3NDKprDJtNwbcXJywvwDBatRa8OHnMP8
EkaEeKvvCep+CyNQnkjO2fxtiFXDbtR08aUAqg6Ep95Kgo+347ILJB28HuMZo/+YXpzSewic9ume
KQfdA0rEQCcJ0wEwC7Yoq2jQYvb+zMLKI2ADN7r/VQvYWSfPG59qID+X+z9AiY01bei/UjO2rrLF
VGylwSHkQ9qrHFasVOpWGqm/Hsj6tLC2HQrseGDouGA10JKK4aCVtfMjCglGXsSX6tDZMxOyipLQ
Crs9qHtUrYRSK8BkmuIupGGv7e8FZDbcxWkIoD3/e7kd4cM/mgwu5ReESoZj+I5p/L0l5NvSiyFD
H2ciFr+RMABvsJm69mGMeQ57JEk7E3vLCmLQPsf9h1GYbC2Tpf41ZEm87IHowRLY0CYUpPDBxXXN
QFo406H0uW1TN8uPIpRXg3bho7pELVDudLv63Ez+dNKGzHvswdevHARB38zc/UP9q+CmQmTWsCHt
sjvBHaM/vdRgHAe6ONjOLRbRjqpHW6H1wq2o88xsSaZBAFVFWBNTV+KOZAldu/SlqD8QBQLqTwqg
KIU9P6aB/NpXdEv12EwW/PgfmudEx0SE7rKozh+BzB7INEl+MqnwAvwMVWlvyze3p0LTxr1WsFtT
5aWotD4TT1Qd1f7WLMeV69GZSIEEwOE2GaDNCL+vgCNYRPn0Sl7Cqyf16JsWlJR2rMLhMcsnxnG0
85YbkvsiUYtkEjLVSLz9R5mQBaEB0S5DtyFcgJ23VfTycYLPqNWTdimG/NWMhPFmdelzp/nTzV8G
3iqlo0BWTU8wCVMKFUrrpW2JZS6n6Yc3pV/UDzxokihHMIJrWbpfJqBK5xZentoZm9S190ECBNdG
qRgX5fRFs7x4O+RiW2Ps29oUpfAcSgL73HR37w5k4qsWj+7ecwrG0NLqtnNewu5KSNYm0EKsC3Un
jXAinj1YYEmpl1d4N5+wFlsP1dT4bJiw1nvLqUt3EkFuVK/Uu9nSfLOCAqyOll2MBHc41Dvkv8uQ
NoOj3wURNCXccJ+djlmCHSasnnbw3W3ZCyBXSxNd30NG/ZEv6tuSpfKTsGNI9tHnHl4WVWUKHjUe
UzzswXfilS8mWbcPuu3yrwEaXbwbaK3LwpfLjwmqTJDKp2fDB4GukN5KbOot0Tj7fhbeuvT4w8Iv
b7EFeZjyl7ZThup0laTCPeFVhI6QmNkGxmz3JUumXU5N+KILIOUSrkW50QThbBSKb8rCIAdPUEsd
CdvrQ2MH8lis+6VjkeqOvkjV8BkvrYsSW/fIGg2Lw3xyUg91wlKwR4i9JwO6OjgNXmfNEcVrGrXN
ikK68ejNpHE0PWyBBPd96KV4E5e4GOoF82NIwlZCW4JSvjm/Kim8bpK0O09zdbSckqesmoIdixm4
LTZTOMZ+mExYAxIRv4Q+pnGttJD7e/6qHDBmr0lqSR/u3SBZeyuQLSuY/+6bX0zPIWPhQ5oOkPNr
9+hq8GjDwW12JDFgglkWu+owUQlq6v8hqjHF38dE+jQ08XRBqpSw3L9ragjP7JwCeMuxcO3PPqxe
QuxiILbYM6kxzSvboW6jCowllakNPnb9wD7zpIvQAYjpBFsJE3/eg+mDO5yIGe+1+9NIyp+aMX5T
q6x+Sr3Tcia1caVco5o3ftOMyDpYLpOS6TneQronkKIq4v+lUPX/IQTwYXMz2JuWQRTvvQf7Fy2E
Z0BtnnTDP96HdGk4L4gbyhX66uGz3yy+xWwKHpxE//W3ot5Aw04Hj7FHAzcKXT5BuJ2v5VhcyK6P
900bGujRBoPtsYnrs65IV1jUEVqlv8RxG3+IYqmXCmzrBHHt6ZlBi5inLD4DRGAliqPrFiKFX5XL
27GNekULsSSYYT1h8X/qRgb5OtOSpzmaaGBkDeWtsXF2c9B/hoBtb8IlPrIFcjrGaQxPtV5PJBuz
RmGpeqkJ+LOd4VVkH6WDWBFCB0yLJf3N8CvgtJRMTnZFBhjeWLlVaTBjVj+HNkQ1VFLeJRmFC7OO
V9Gfr7CHpWscFs+qQKeq+U0SMiFJGJaVbjwoMcng1s1hYoQhcPkPZAnUPIh50YjYnouNqVGwSfua
bCL/JxwLNng4fPBWZl4DPpmxKlJyqCS4ABNz91g4cakuEyEL4vki/K8+dXWVkVgQiLUTROWITnO2
YQTxU73SCL28jYXtbE1DfmByI/J8OYs0rlsAxdZ67O1QZaGzWv5DCu/hhspnsQuHcaeKbEYuF3kT
RiKB4Os//vb7iGjnMoMppBWnQLCcSzH4AzyhgC/78sFL8crx0z5C58w2FfHf5IPy6J2hzXLjd77/
ltBfX0d1QXCx4XrfdNTdFFZcHKxQlreA/NztfbpIrNy8mhprSm7f+PuUfMdXbq2Gav5Ja9U+jm0H
7MvwmxuloGRFDTZ7uv+IqY0Y+F5tqtKq36mVhjbQBCiCd21IciSgBgaXAnHkRPn+gEZ5ulE+2v4u
gdkRch+G8DPILXU1KYyvcmzS87h0sMmUO2RmZq28Gc2TltJ7gZv1wKZrCSLZq3rM74Mq1JQGAoOo
6fWToaaWEbYlBRHyl/99kWf/UyToIyPRHcYyfPguAiAGvL887iQHQuZvs+hkT27vr20n/VWFElnR
bb1cG7fhVPSPjTdDwewaUg1oVPom1AdyiOWehrbczZALqe9QLb9/knXkpOvMTuEfkEwA9tnqirM6
73mY10pwDj1T37mmhOiK+nRn2WDzdQyCL1WWeOs5R3eWd5Ksb3gI6mA732Q2xE92A03FTHA9NV4F
ap/I6OOIpRD82SvVKmwnZaj9sKur1hbmRUfeTIEoik91FqKPXdb2ptuWdKR87y0lmmRE+BhhrNk6
DVnUbmR+J5ukeXNQLxW2MZ+sxXynDHkytuqDjRLVD3zYeFV69VyH3ThJ3UQ4dxWRKO34NSlg+pZj
8MPPevArGmGFRC7Tsl38b5ZNzE6Ex+Ccz+Bn+fCicxulJh5CdBvqS2Zdg/gj0dBXA56vZMoPQDw9
MgXgq/eNYaIZyw6Obx4BUPUfZSt+wLvuPwXLsyQXmsHybVNbGxcnTeTK7UZrr6duvC0cOV6xhg1X
mb9PbGIf2W7XT54guGy2w40F8mV9Fw7XaYOBq78mls0WrUAHKLyHIo8LmE5Evw669Vk9KUyT9toB
J8WI0UBO6Junqm7f/j9h57EcN7Bt2S9CBEzCTctbFj0pTRCiDLz3+PpemaV79eJ1R/SkAgApkqoC
0pyz99qV6Kfzfy/fjSKpDsQCyEpoiPfItp2d7s/T1h6LYyyHMSXtLGpbdgDkEkCQEPY/ytCW3e41
odWbIhURvwiszPj1d+qh/zdX88sdG2CDLS+wLRLs5Twm8OumJp0fEpGCs/NY7XraDLqRABeQ2sMC
Zm4w5WOPIJquJL5hp5/AWaUTgoivMnDcNf4T7+R1GfRF1GOkfqgnEmco85HcSif+DJEXyXREt/hq
GjwwVqxvRG0PtHf86GVp0YAE5VveZffEVa82q1tWJK+s/YaV2l0NpWex09BKNqruuDaSxBg2+iSG
fpdkMKK61P2ymmJ6KxCwydi1+JQnRr9X7a+6b6FMxrUNbchdFVDnprQvn/O01yTpyfoa2fX45qyf
Eg26nzYT6DP3WnVMaJnCKmED39h6faW9638Z/m5ZWvS2sjoof54wQsR24XBUSdL3yTlPHchZzoJU
iKa159IDioS7IfA3gfxg+18eoVRHlRzdlWSARgj3vBTIh1yhq7V6SFnKaxnVqB81Ry0eXlVDW/0x
BfE5ZLcvNZlm6UO/2GR4ynUsYkyNcDjnJWscCmwZJlfBzLZytT5iuev3B7FUxrHUPIhsnP37No2F
2Mo2y+Gkwbd5HPzwgkcHIOUQ/S4JZpnScASUDVRmavt0rWYbvyy8ay1Luo7bPI5V2iHlXSAajfOj
2mYR2+cedPYQCKem7IsUMgHKeMv9kuAa74nbCkoWDaLNj+hI3I1RJD8r2hyvDTVYFDHzVrUIVTe+
D9mtmXNzdvslBgQ9M4ZERNPd3QNJ0qAJYfhFuRby/K4w9MQPA0MBGhmcTQaRi2U95ccxCQ4NkpQc
/bZn7avZttdtUqYXHBrzo2vAlNJpy3zhHt3ft0BDlZUH9Xdk9GRpmk84Sxyo8HKnpdQiTk68Sjfz
SOoYvTZg8d33+79NkuDH4mBEb2XJymvc8lT39be08rtrC6mFoA7MPWxejoX84+AakLiV2B1O2/ZL
K/tjCJTqnRy5/1xW3zBaVEVc6Gv3s6l+qVpSOZL8QS2P1QuRW/m6Ceq1R8j73oPKceAe8FZuG+7d
nlIZhvpffQKJJ+vLlcm9/KyH39Q2R/k4GZ8AxdKv3wwd2yFVjkTxYa5Ltyz2gPDHZK06MGNWGqek
QTowLWb1jP9g15T+gF4uNHbKohlSYN2jDT2qzVUZydCxzCWz0bothuwlJPZ3Y+6GV1ODRCEc8Hoe
GT3e0OlUUMkFbYfE3pEX3GzvJQIiQeByxMbWSpcDDeEBlFUG9sPMZoICF3urGorR+5TUGrBUIClZ
kp9jT0foGgBUoADePNbF3KOSnMZ9ETXdZgrq6lsY/dLl9Nexn191czFfZgxLjhPa7a7Wm2kvjGLa
zbrJCpEc3cMsu1V21XfH0hbRWomslPAq27Ui8vgjowajmijPUMBewmDa1UPYnVULmGDxaqMngwBW
U1pXYySBari5aMSOgVwBRW47nbGCvvd6gUFNNnbcGKuSI8L5oHT16sVph+Byfw/uKlQHvczKt7WC
6JZKnEOR1heYPpRAXJiFDiWZ3jDTk1pc21h9GJyijZgZoFRfWb0ICx6+uqbUEm4fP6C5z8/qfXXr
jMfLn6pvTRjMR6yCyC2nvj7CaBUvzqw1x4atHXthkItsZL+JJDoYTdP8kQeY8Tw0GyMOtgx+oVXi
fh4wX2z1pXI3PfRANrIsp/dl8pah2qSozAxiEN21Cginzv1Ufydgcu/FofOrcqsfM9Wd8xRR0wWw
A1m+0B2y4ZOoelFHRR1+lrn+zLi+nIUw8m1heeV3LYJsZ75WS00EGKSfFTkxe4QCw8Erne5kDDQ+
XGeUd5aoL64d+TsviFj7Wx7xvKWPlGMIjLNmGDZYRErGnWu/0e7sr4NgWe0uoFRLZAE4sYVXnNuG
P/z/I0hn1vy/d6Ke5bmeTgHS1h3X/l9L03Yo+2Eq4uB4/1VpKd8leDxP3ZB3pxLl1060brKaisxi
Q52nj5bj/srRRn6Cqs12+sK+U53mmf4wii598MtRhzyOtEp5CUY3qbahBKJW+vSViwo8sKyBV3QB
9zkof/Z3pbcxAT9sxr6LLg7bMlWCHIz4aXKG/JpSyHpaLAKNJdlA9H7+QnRVG0a0/jD1HNXStRui
5slp7+tYgw7OCueieWqtEYitFXUnwjrt7UDFb5Oi/D7AZYo3cWj2F71DsUwRCadONJWHe/G5HAZn
RRBreYBRmgKNhhtUuCWi4Swt1+oRrfS8JoR8kw3Zf8JgqaTRcEsmVOwWj3jiB1LRgNHYbH26FhkA
UNeLyAM0csAmat0Xt+KHp4tPNlXmYZQ2KqN091VHFWagrWtYy3I0jRGEL/k3ElGSbNBbZZ/RuLzT
73OeAy36RO3cXNRL4Gbt/Ugzg3aLBIg7iKFWwKFJxrWnuePWpWoOl1ULEL4AaFGN1AXkxsqH+7ZH
b0M+lAj+BIWB7KUGKNtXeX6k8Zs/soZrto4RM1F5Vnkd3LE+tmZ2XbSuvAba3PQbIr+h+9ZxtS6W
AeVxE9fDxTQ/pTsD/0unsaTr9TzDvpoakE2xk4uoD050/p/U2b8XxxqIr6fOVd68pTwnveGvMssA
5tQJ8Wpry4Jh17saQG2eF3uxnk1DOynHbmvuy87ubiPlVlJv+vRg2jIlXLpoC1AHN886zQ70k8pc
mIeGZGKPNFvPfhpkTxaU0ReRdHsTkMCHj+sUJBFwatMb0IgonzD1sXrTVsa00WL2ZSj+4Hcp3Q1L
73aLcJ8HvygN/aZxd+D6cYcX0iTQzI7NckQYEWo1SGdpjCo0pS5yNkUhLkktise8wgZhIya2tQBB
oEwZ9uBw7vW26h7Mov6OzMZ8K8RyP1PrU/W1TLwZWCQ1/3XQ8BM7iXk2Ie98hr4lNrkL6YFmofEQ
G3QipTyq8Bvv4AaU3LWmvzODZl/XaR6D2ldL/aBhB6lOp9j6zJPefgbdcwXH6L7xsbSHrNazvUFe
Oaw5ex1XD8rJHNj9b7rH6VsykiWJKYpReBb+2h+kdgjcKAknmfXdc1yekQ7pRsaiQvXgWPNiIStX
1jyPB8S/06N66aymQTUWETEoERb9BFP8rtVIIqKHVZtVvbiy4Zp7ecs4Qst4jYU0+AgtwyK0Fs2N
IPH46lAMuZum6vKUTUyayjdF4kew0W00fRYqhG1eyTwMigI3ip5vc588hih5vgx8uIXcerZF+0rZ
2fsI2IPOpdzxuU1+6ganhE1Cfo/Xsk9RY53uzO3jfXJFDImpedwYdveNxqJVfyFoc7Nw2mfLVF/L
rpgIT+TIl9dKL3CJ90DKoKP+2Ye0yq//vlkbknTvG//j+/99g+2U2CtyrTtO/UbLXcq/lV/fujx1
n1rfey/Tpv7WoNWQNXT3QKN/AKbq+ifLt+nGNvlPkWjmyvc87TG07OHUAVXedlGtXUyoNKuJ7eAa
isH8EIxZAP6wm9eKl5PFxcFcAODDlmsOZdd+hqkd/J7R5/f4V37C1PFWeUB3hOr6sFeDTzxVv1AA
5CyHVm6wdL9N/QuzVvoriIhFyayopXJOQFo9BU+ibpNvefuRLeP83cK4Cxi9zA7An0/2UIHgNaR2
QMfdluvIBNT7Ty5cR45aNh0qYf50m8E6/pug6sTYBDpdgmTS9JuZlsmxqdv2QCiN8ejH/L+6vmBu
sgjKU6jJpMmeKA3MR+J3cP7Xdj9f2KzQja9tJFyETU2YGsF8oT11AL43FtnOgAaTSdh0ssvqgSIk
aUeUBWx94MWttWvatYazh0PvkuaofgAZMEju5rw1j7npfGRmur1/oN48euTyUTLItOHsdz0VTVND
K1DAyZaI0OoUUU3e3Du7mUd7aBTmhdYAljKQW1lvJS+F8J9D0hE3sVHoT+qoyBf9aWbdpmW9iUdl
AWfaoMxEsAhi5X6e50Wyde2quf/0P1Npj59Bg7/Zzoa8WUU+dd+AMCFqxcP8fRj8C4QY43pvuBO2
cbJc41eYjYCb/Xp+4d5pfvs2QspkzpqH+3Q1higryjEuj7Dp/U0kqyE0GeXkIf6yTpZcw028kGxj
afpLR7bZbvIAIWFZpXJhZO2WNfF3r85iutGwQRxRPhN2NT1ni3WOI2d8Axor2t2IPIkxkggNiYly
+SwviZX7gFNq4EGztWnYmP5VyhU4G4/V2Hw1uoguImyLSyAsKP2L8F/DDLBeUIDaNweUTAuV741r
ZelJtclr5JdLReiIJvLqdczyj9jMui9tLD+0RMfdb7Gs1f6k3K0kMqIQdnAv7Du/eFsaRK11Pfsr
UaX5EaVf8WDo8bCh5hp/QrXYzrieX8NFo+cYR7IUG38SnKrtlsmddpY8NRb32Gs9IPMlB5YGSU21
PADz7isbcWjkC207l2Z/irB6PGFV/mNDgfGUcUhUxa2vkHRYE7LNxPR6KlrNdKgrevF0D8PznT6T
WaQYtp7Y+onQV5bbpETGGIVFGxUsVK6jG590InQ6p6teEhiDogJL5ujBqTPNm9pMNDV2lsXDQLNI
uKrQ3DLd+g4VZ/SOG3d2jDck2RNAYqLhqoisSOGw/VR9bzEX6DrtYaBqbmyX0P9DPrf7CLuzPAAc
pQAm/P7mZTSMCL+gjOIO7im0FsYiA0BnM5vl+8S7jNSUxGrInHtratg1td3w6BnWeGC/GrAB7t2b
M03+WjQiWMelmbMGQmtvlvon8S6dJHn1u6YrtUNoYNK09H7el1UeYCCUVVF5mvg0GNQukSpSEy+k
zWAAgWltWh+NkMrtXGjXXiwElFeUZUrrpz7P3lOVmPG1cPA+pHLsw1D96NSLfq6stKG7O/T16f78
ULJ09gE1ybc4jndU46tvVJ/nvdYEy84KKv3RTZB/KEzbrCf0TL3YONz7mxOS5PYwZEH5rC6Uaekc
3HjyVtri+FeN8K5NItFwjEfFo6dBMC26jhyYAhhDnQe65M41J6TV2J+lgbNJ6+o5HvT7mUax7f5H
Oqhi1Xre0XUKMXatwQCCHkNSBTqtmU1yU4r1bHT9DWNMdnJLxMm2Z3qXueS/55GZu8FXkP1gFF7F
g0zwiSftVjX4pfw6IEau0b2tUY8FuhVu7cVjPZBjhaco7lzVEXFlf48SAwtuUyAGrMhZziptfuBf
QxHK8m/hYGnncLIOdCaCdUJ78mWC/UJnefFf1LVwAlgKoIoln47UZT3AnSnXYU+ySziWyC3HcoD2
nsyfSZxx1E7Vxklo3tJBtnDSfdcarBGLqEp4Q3r+1vrRrR285YdDh20tfNIZomGqmeqlvy3OGwgX
fQx4PQy094p68kRsJD3hun3uCx2eFpcdYjMvGKrN1dDF7c5scdvNaQjxu7eyx7me0zPdG8JXR2/8
ZkXJ1pJz/v/6DmHxHyu8VaQP+XcJkq/n2PjqBtCwUWy4V/WCXdFGEc0XHNvGeebnuFnhBDcOZZ2+
r8Yntujdijywy6DWsoKwcNRGS8uaPQ2uUMvPqtaHDhbtMIot0jZ49GI7cvbqLlP3G/+NksSA9jBi
fDzExEccie+pEJjCXgzwKn1mbXODWPtjmsT0Ymhxz8+pjFcix+atsSzFtWUQPPUZVZgxeCcQS9mg
hg76Tm14TNjBFdHGNZu19JXGK6MmLafYh3Bn5u458kdCUCzKSrWfaVeKouuaBBk60T641vta1NKW
aafbU0TiDoWlO7lSG99zmNCPAx81IhLH3MZ93m3DxrYei7bttrE8CuU1daSukS493pCgb+ZcxjNK
0a6S7wJnTY/qmlrYRPXIJ2cGMs4FIqpGIu+jP9QhRWiE01ST9Lc+bj5TA4Ao4PNHYGMkRtideVa+
2U4b10nKbigGZLhpLTvBMes9S4nBO+vqYoe0WT/hjzNuNu29NaOT+7MgK4+khZzQmaPCZnb50kla
OikWknIUJh8ROUtvrsF0QYX5roNLjSU4BMBHIeDo7g7QAhgan6LhxbgREQEzL4RUEcgXNyEFeZV0
FI+jhIgFN43p/1QB5UXy0qiDPNwRj8nCiKMbGepcTE7O2BvfqO08k/fkPIdj7tDGZECvhtBAHcSz
Obh9g1EV/EOQUvnXGkt7v6rXxjDKRytDM6qn4Uc79gKZMxbbCq3hfvRFfvAyzOpsOv8YgbZrm9L+
s3CQySvyS6kH36rzl/GSxCzuI4cFQh2MxmONyIBbyYu+8oK8JO3FAsr75AS999z78zl1iFMvmywj
zmGxN0mhxZ9Lv5Ag4noh6v2RHgFJcKsmKtvV0hflKz7bYgfemCxRGRxvgr/a6trjXMXxxSOs/qkJ
x7dlCl/YdOHHaOry2rLmvKqjfy9N7xXHbBBXEefH+9KN6mb+jgDk5tL4/92KYCcD035Q0G3BJ5Ff
HqRbs8xjMNN5eQU/5m50YQCKLauTgUb8oGvTtIrpO0fA+KNDNVFRIOxd+07A8bqsjOTXIP2yWEeL
50QgtXBZ6O3pQg4PWsWmqQi8T43I0Lv62nYc52xGC0wm2g//XPRWh491Ad2xD7gDHzQ92i3KAoms
4DLLFyIRGTWDGltN28ss6OCWo845B95E0UVqDqLMI8aDFM6HcWTFxspGdmyE89SxMxKxjTZO7oyI
InQPrETsl5jsAHB8e0Lg2ncjsMUx6XpKUHKNW48w9f573Uiy32PmvFJDxLOyKAm5Cb0/S6orVvDf
xWRX+zwPxL43XcJZlvBOw/dinVBVv/6gvEUerJF+FHleHQ3WHtt80iHEUkaBfQtgwVd9ss4afmPB
IwbIpZ2vifd48K1HrZj/vkzVTwoH/a0xS3G/HI52vQJhh2qu7/qjKvK3hOCh0wvK7V2Q3REzW07z
s9JVJnZg3b9Im7ffhKE/UtMtaVaG+gClcUKlpmxYlZsY18A5dFJhxhSUXqd8BOzBmZtpwbGKlnfV
dVI4IDz60ZW4vHtTTIqJ1GVHz38aaRnSgjRhcuUSf1mAedjXxoLHzyJ6V6NN0gakhXd2Um979OEX
Jx5oGs44OqHZnwmzCc440oL7kTq1wqg8GzPk7ZdQUtbmAjGFKzL/mYWYtU9r5Db3vTkrJnNrU4hc
a3obfG8cbW+OUfA79usHUILDPshYpymdSejiKGH3tuwUYIPl+s3JPO0waUZ5sCeDdlTej7fRgYVX
l3PwFOn+Hn2/f1MvoGThT7tWT5++/3sNm2t3vq95l1n7FUX1O8pri8HUo0fRsWFWp7jYCXCNZor9
kXaZpMoja3t8RYoqwS6V3xoaUDRy/2sqrPvB8J8D+aXIZh9CxuX3//f3RYSpfTO6Bktt8kDpx/m1
NPYTkOj+Q9R9Q35r2l60DOxF2wdom528+DT67GGMeKgE4h+Yddq0oUNXnnJdDJ9ZdsjkU2f4qXfI
cyghmrNBfl5+JPlQbbrW6Y5dX1XwGvNvlebjVB90mOONW+1H8W7mqfURj7F9Ub5odZqwrFuFvc7S
2seVnIbD2TFecnnyF/3jZ/uxCOHfhtycz9iOJ4xy5EuYRGtLxpx66c0qPAUdIU217K5BG/XOBUQ4
KAsuy61wmnG2T/UdOFOJw+ChzBKt96iki/hHIc2a4SMLr3kzsOM740UL8XWT9tP2o3im5Yr5oYHg
6KJ0qcOpOadT3j5N1chGmESYlZsO1jcfg7HSo04DRD2vL4qL39flsZOKxZbuJ9UwFmcdBrsoBlY9
16VGrEb4Gk92/rNxvT8WtPMd3sNiY+hBhqyePMduIBClt0sduFtECCOtF9Tyfv6MsatkZXejOuFv
/9dRRObP/Vqijih5bipjaQ88bGd1/4mh1YBDk6KpTo0wwalVfHdqv/rBr9hHstoDIvYWO6nL3OYc
ij6ziKG1w0OSjnzKDe1Clp3+demM8oM0ohVN7PC16F9KKZ6wab5elymzETShmQi9ZwB5hEFV4zWZ
2VciBMA8pUCns5dpSDvEKXAm7YSfHR2mCPd6F8GwlGdW2c2bvPAT4t6a8lj6wKfv7d5/54ndlhjG
yGM0lpduiOtH9RlFhl7t71vbdkJWFwyn0LHH3/Kgje1JHeCZDS410sI7mqTJC+as/0JKlsWnHFCF
F3Ud/ciRXkJ7VXNZSpwVwZeWt1G2i3yOM5jcOqlFoI6R3rT976BNV4xI7c8c6uI61iv3acCnsRdI
vo5Whb5sLFprPad6uB8HQ99llviz6Lr1vZ3cP2OV/z2IC4s7sXkMF0TAUUlfRxV/neL3aHfB+0C8
5qULSShRl8nmsVZNgRXLy5CrSGHOnZetDr3pFvr6rgpqlqEkqIKk1tOLqDtGbAApwwYef0hGUMu2
PhiQLMpdb/bf0wDa/9PcB1tV9rNnbzkXi76948zy3kKE0S9IFchRVP1iXETtizqT4uq08KEriDCb
nsbBLF6CyieprjBw91YWmXBU97ciRqm9iODsyxd11ImBuyYx5vGYqSqb5w9/EBw+LZ4XI2HOeT7N
fWqFGwWvjx1ajyKNw0e3QCBmuAadX0S063GAGN+5FmEqyqmlxfCTGzswjtWszevZ9L0riLgF5VZE
bVQqjc28Ow95xbokpG8v5yUN5t6mpKK7NsG73/9A9QW/fLLrgIWaBAcohdtYEa3shCR2RA4qw31i
ObQBo7n/3SR6SbLV8ODqprsXqTDO/14Wu7PqVV1JWvWAzVr5B9lu/XUSqlPDFMkh8LOHBnohEsoC
+4c5/nWDhfLI7Pq3omLneX/LyPYZVjFxvFtq8PpKQeQUTs63iGmKlQAha6yXgnwPcnBbh1s9bV4L
q3/psfH/YNMlk4kMi0RXv33QCFqDToqOtxtq8dDa6Zej9cnzAkDtUi4Oplt8u3t6dyOpGcyQokrO
nqi88yzPlNWns0L3lEcODgI0n7Pq39Ym8e5dmThn2xUwIJMuX1Hk9ttd9Xm/cYyMIGZVjUzAzm2b
mpb+P3tQaxh0y0DZblUzoqHG0GmNOHZTOpx7sxvOrXxRR+rahEX23MYetWcw/2SA3vomECfVs5hk
p2LxoxE3itkeVOOCd5DVojDrdb/wZrKq6UFNMPcYXtVdmXD2ao2up0OF9Ysgzn9LdnWk1vK+66fn
fGrPZuAcie5rr/dJxrSTPQJffKrFT70Kfi2J5zKiGR/3YaxbOufLQiUULpb/sx+dbmX1sYVCCnBl
ly7ZAfnp0V8CdjC9g1FeL7ZzJJrXwHGyA7kg/j6EKfdqN9anelJo+f4Q7YwuIMj0S1/L1ZSmW+tY
2SobPSFvi4ShKIZWnhii2PpB8OLT74HkUfX7yQ+MQ5xRBTZ80o8Cs0+/s3nYzTBP1c/v8hChmV1P
j5VOtY5sV2urEQnwTX6HPi+/CjfNnnmbfELX5/5kRnH7Zs3TyULtB8uvJWuQ9Rt+FQhl5HyOL1UZ
Godc6MWnw6yqSDxYy4odD/+x10djN7PLfrbcGMFTYo+3v0Vt2tQrMF4H9VdFaW5QQO1mcn9qeMKy
OE6YxFYr/eoY29kmSRpwlRFg1RA2aU134uTUlMkTesmoPdKp1r6Wevw9tFn0Psc+oVkNert+kfK0
rIuPam+eTCYhNbM+r7NsJoUmiRmHRGo0G6Hr9b6uUeaEMlHF7JHg13ld7awRKZ5KmNI14hVp1rFx
BToDZnAzUW5TtBRpwX/xeHbXXmi/Q92YwN601StT649W87unrNc/bWksagmX0KJBGl5Izkor6h9V
7v8oS8v5lcTdvker+zGiyxygaLyg05uOKDCs1eJnzsFiiXtfobdymW4P0LHMIDgCFIgIiGzG/TAH
Gcnd6CjruhNIAMcn9WuVUArsPQ+Goaf7WozNa9w7YL3NW+/CtYaCDg9UusOrEnSqFmYPWbaQemGT
6KXc5MCY06s6nUFlnPs6btbMEOHWDvT6tGBdWi9SfhKZZbLvQsvcAD8K1kpZ7WSXv4vwKG2utlH6
t1r43q2Iy3pvQYFAUDRiN7QyKF96gP1EpX7VNdFjLtYtut7WDuiI/cJU2z5ZDYVJSTfwkyQ83X/y
JICQl6H/PYk984c8aPvufqCPdvJJYDuekXJnSp350uf5szyzyYtFrZ2udPKKHgOm7lVbt+FBCcPU
clZda/qh2iVDvlUf9NiVwSO4wLWHDml/3yNQEncfyuHVWbB1GHI8VZuQwGibQzohgJmswLhlIym2
v4Vf83Epol+pDc02dwh7doziKVzC8hhLuzCtFffaSZOwOjJKwgMSzzPWXd20GDIN63CHV9j9rvZt
BnkDBiG+fGMD7Ch9VtfAbnckRvfmMYTc9Ujd5Tm3BmddBzrlBGCRGHNEutYze9ri2elvox9hd/Li
4X7UyKM0EEyY3SDep2Z6yOlYvzG09QeEq8k+KYBN399/fHI/iIGXodXVh2NX7hXqMnHT0uqVE9a3
p9JSgylF5BTMGqwvu/BwyiBjBqr7iJVSPKqjZNGeowIygjqzFlEe3Ck36y8d3/7OoUfBnvRZNfkT
UZ1bEp+3uqbh1ZdAEY300ke77LRrY6B4cQz4IKw5/XXGAgTpkN0+dxnh06WwpQ2aVUNdjD8LUL2S
ImCDUmCorbN+2hRjgOYpY/Lg3/fnMCHYJKCXhF4zlb7YCtXCx/0zAC8m9v+qDozU7maeu3Lt66/J
At8hiWDI3Nl3UUWYk9bQLZLFyCQl1zrKkoL0dY7KvC8eJ687JGOyrJQggbYG/LJKZFKGCvEE2rZx
VWNORs+i82Pjos9Qw2VZQNUGOjdGo2AbR6ADy77tM5ZT8p4RQtgnI9F+ulIt7mkwAO3mF8t7bVWB
c4c8mZKfIc10lkFzyHMG90DNEnuVbQV/WS6UUmiuFMve1HOP6LEFClrZw+lz8c+z9yq7V2smF1gO
I42JlFg1m+6Y/0ZYzcqiWYKyl71nkFvVziOpkWr0ZH3A2ilWhUF1WfEmiMS214EUM4cOL5bwxsPf
x9zgx8DEra+kkLnrQlYBU8fZ+l6MfAey854t6aFpY4KiWK24m7bQSL+O6w8/HXVCraJpqzrBrUh4
/GNBnULpiGXJpHWN8EIyA3VSVs1NBkLvXmzyI7AcTWQflUaQgK/mOEG9Aff8WVPse6xSDX9XGzyU
ejtcGXlD9i5S18KjhfQtyK5K4OJ0VoCfk4k2TIp5j4I1XyupqmnTK0LNZFAvJuyuhDZwU0d49Oej
NHStCp/oZzGYb/qcmldpvKJZGl/u71dbv1J0Gg6or62nOUCHT9fO/rX12u7P/X3Ty2+LNFmLfGA7
oI+UMSjJkO4xbh3hkwIkO0/sRvLD5A6sSuUpzqjdvYWu9wxglRNv1Edrs8hdG73ZXqaSnKq7zHFc
Zg+ttgz4a31tTaDen7TWqyvgrgbwVUy1sieqj1Hnw5+QEadN0m/SPI5XjNzuife0I9Ginm7Io7cR
gMOHe8fQKbARsSG6RGFk0G+vjUs5aNM5qb6SwH4uAmsAOMPuVwvL/htFDlnzpHrVKy1sZ9f+6Z5J
FpBKcEIzsq+KFhBgznN5by8BBlwnbV0eML20F3UUVnN7ieS1RV4Lw/k/X039YH3vuMAcie7/Jz8F
FzMktEpnYkdFKapDjyb3YaRluc2q2mWeIqQ0aDXnW2ZNr6KY9D+m/9pVmfaSMcCvO43maW9mH1Ye
Mv6oZyAKp4uhbqJelCCeUod9Q+BZD54+B/uIsIyV6ArxYMP1u1CzXPfwtCAFkd+9vYuXTwUgvUs8
W82l+u8RydT6sQ/Q11bPKo5siZzpNTSeW6l/aqdOnaiveMNorpylrA9aUeR7YXFqZVV7gx3T3iJi
dJAqyqayLcb0ycm0goDuetqKWu/f60FLt7YRWXsYL8N7TBjTOnKB3aqvdv5UrKpwaa9LUfTvicCc
nUUeGeiNjZTQN9c2Hf91QhrtVcuwsHdB+kcPY/v9Lv8kYmBndCZ7vWFYtvqY+7AV+tcim52Lzly+
E9nOQz6NcBn4mD4QzcYeaqxjnyZh5x8MlljPo0mZ1u3qmzprR308lCH87Sn/+ick0QIaF3ETfWWy
yFRVKQoU3ayoWMYfLfjcjzD1ie4x7PihCSrYAtk4oqcKINMN7XOKUhdnnOV9Qd5bN9MY/I5Sfz+Z
SBek9C83UrpdS15fSIolfCoUv8rAxoweNsO6l3VIFP7LWrNqa1slAGxFlf/6lz6IBP3HXb8SzyWa
vKr0jJ2WDfEmdFj+act/Al08yfufa+AnzhQkp6GJzUfTNnaUoWjIeflyI04ct1DtvLFemE8qX6/C
ytcMwYMaL+O8Ji8m6LGa5wE5sDnvrZIWq7SSrKWoDXd13acQY8tp0jb+yCYhlMkzQZ/OJ5e24QrY
MSrOdjNr8P2dYFjWnomHJ21SdNG1gfxH5HDye4fhwsR5eb/h7ze2sU31xSAQz8FczY4IE1Oaw24t
uunauWhXYzOJ8YovYGEQN/1CIbHyijC8jFrtblyyxTdDmtOgkfNNm2qPddwNBBqNcJW7qJTTRQWu
O+w2ClZXz+4tz5v0VV3P5PVcI0GmCA13m/nxwsp/iI4Y6sSrVZUv7TjFoJ1DrM/CPXcomlUnNA5K
eqilce+L5gW4LbWpvm+CSh6cC/iOnkSL4t0roR/9e4G5/j9P1RfmkpBAO0cnWQQQzZU1vR3A2qMk
noGhNX+r7s6ItXlIEmp9yAYPc+HH6xh1JDNjSSHU5JaWI/x9mJ/s9TAiFlWDqxpmxxfXXgamQpzg
lmij3aAHFDLksy+lkwcqTcUqMiGYZknQyqyT/0PYeSw5jizb9l/uHGbQYnAn1JqpszInsJLQMqC/
/i4E+p1q8azPoGkks7oECUR4uO+9tvEKDBIruK131yXl8D8v5U/Rqf7xU33MSUrvQua7WkOXIwre
W7/MbnUJYoKgsuAdMkRy7EpyOeVPuzQnj6c/L2pq7BfaoalaKbYNTKy7I38VDxRS0BBCMuemEQb1
azIQzLQxeGEa2EgI5or8d5vDYrNYGULvD25lWzuaQIDPcBw9ttp8KKe9Jl+BuDroc5NMvqKdd/AY
XGhxe5FuSITk4bGqMzzGhCSfda9LN3KTMy36q4EyPMv3GbVhhS9U56xDFqeHlVePnP7vhhmV75EY
xlMfjuraml/GgiF/7IiN2dhonXKIOqt+jooa+QtPht/cuIOYbQRtu+k0P9innrcCzB5+Q+kr0C+x
klRVUT+4pgbkKTWVlVsrtd1sewCTrApUU4mREMtWtSRkI8zpN6SAmJcyfw7xbR4HJ7BWQQVsPxvb
HAOFgYs9gfZbjv6F9S181uYgI9PIn0zTC08uCvGTfEauPT698Y44mkHzLKYhw4G0CVbAmwYJ+N6U
DVEp/MNeTLs6ywznoXE/RJHGAEMzFxVVsAm4Ps9lmDXrNnbqi6FlNo5Ht3iPqsElZ52iTU45lKLL
1kHWMcXUyc3I40js3RAGcYLcYKUxml7JsxrS444pWsWI22Rnka3K1o2aI6dbny+kxEgyx3vJl/LB
9+yV85bQG7esK4D9P+4SqxfpDqIZsfGt/bUoFZWavTRPXsHGojSDsVp2Jj9x0xtWtuqcYArkzkS5
mFEckxR8VaPmZFvmd4neNEQXrepIlBszHr7I3FUO+l8thR7dcqn/UcLUNAz9+Vwjpf+mU+UHQKDd
Kmmt7//uqv3/OBc8E0C7qpNdYnEE+lvKEworhb4dvRWRP+NqKfa/R8QRRG98y/GDbK2boIV3xPaF
a1+tacJwoJVzAzlB+NsswfDyabcgIevQpbY0fcZrvQjxuRW/ytl+vVBW5vcX3dkQX2qGN6cS+IWz
mabgLAYKuY5m/K1PqKqz5KWoubqgFA2n0MCFxwzV3ZYOi3Obdd0L+KDxZMUe58L5p01TPSiDdZrw
y18rfRpOHLP28oTh4jxh7CrZT3lUK5sB1eFa7gHkXUZoHdo1EwYAox6Le61HVLjgUDA0NjtHuJAR
h4G7CLHvbYEcVv6EDt+nZKyswl7RnBSPdq3Vj07Q9ft//8ZM9e9mE0/lPVPDAa3apBP8naiv1gUR
ELZBYC49kj16Q8wRfmyefa+YrlFfabRC4TvEQReBE1MR402edpSOMjejQ1ePeUGU26kS2mM1N47M
LkpvSdl+k6+63Exuitt/y2P/BYVj8SHUGR3BWs2TpKrH70XrvIu4Lx8CVBtnMrUpyHJ8VwjEI2zp
6FdT3YUZg+5iqoavCjnfm6gJ1FM1Z3PWA/1tRd8hgHJ3Q5cMxwg6wtbp4qfRL52LavQLZktoDkdV
IQDXEAB6HzOicC30McLVraMUvTUNhEMIJhVeYMOZqWM0OCZ/FgzAk4z7/CXulGitA085mnqcv2iJ
leCuN5rHTrGDbd2VHdUqquUEO8TVAv+0QnAlblnjqi9aMVHofvWJNniSHlM1xmHTj9rTrDpicIru
R/qy2Nu+E+hQPqOXVlFCOvUzknt9V9dtdC5dLz6QsKBdOqKgT7mmP5Ohkz9AIDSuE9TmmSZ29aX+
2MwLZYdyj+zSeVurndg7m2GIZhHQUt4P/iXW7frCVGVulArlpJsEwEealT1IdVc2kA6RmENCTymM
1ghF5gNLWFypH1jGZghxZiXeasJ5QxhUUDMJTfRdq0zKY954mNzV4agjJt5GnQNDUc8YrrRdy8DF
Nvxzb/sJh1s+BYV4vWuu9+p+eabOwsFcR6/u4eE8eJVX7zPTy1d9k4zXOnM/vVzUV3VKxbCy0cFe
l9dek58JiNjIt+SDvvwSnM0w/i9yillHw36ouuEUZ+OveaB1dqZCfbSH5CC/lrxorV0BBWYV9D3W
9NDQnwuVU8rgWt+WTg/EdY7QJL6q7dCFAIho9LSm8tMv47fQrcyPKYHsnyRBeLQZXlwnrXlzkPj+
UEqUUy3q4ZVerEr4SdFK9OE21e3up6+z6btjhbhHYAzw4u69VpRqjd+NAJXK/RyTODpbsYiYt/BM
jzCgRb5zmGZ9jeSMS/a4WzgBZojZpFaVXrfXU/vDiuzpEMoY7bC14L3LARou/3LVmVWwJjoym7kO
swNXs4CBTtDPOhbHA34yeHKz7FK+NDu723SE690iy/yQLu+iJfe1N0bvqKpZvzUR0W6HolevETGS
smMmH/Tc17alGnmMv7NXSdAYG9LNh/SbM1EXGfGZs3b4XI4Ngjev7VeQ3lkqdaF+OqltbCZftc6q
Qzu5zLMPy1Abphv0uMe6MTda1x5ay8D/qUTf5chUOLRcASffVKUqHkSQrEdiVlhjrAxkQkChW6J9
6pzq1bf9emfFk3tqnbg60MjRuFGZyDDoug5qVu6HXp+QW8UeYKlAYLLEgZSJ9liATnzua0ou3avD
9uiSjI4sNkZpW79IXopm37sQse5vE2amhB91BPCnT7oHChBUx02D2H9+FrTEGbRK49xCu3kybaO/
S0y473ZPfaF22JyQ02dY6/b04r1TmA6Q/czE3fInhy+lo098n4jblr6ikgz1RdANz8sx/RbVrHi0
l617V6Ca0KbkSQOvu/ZHgk9kyd303P7yZd/HZADLs3kwTuVKHv/oGMyYlolpAp22dSBwMvW0HA/m
UKYXt+2POcEtiPRg38Olni43icEnKzJYL1oePUinjZwu2AXFi9aM1VVeWw6j9lVrpkj8snyLhZb9
Jwx+pjOMShVCgZo1mzaVUcwfZaojZCFIJOCiJdvBuyUEoUljRYl7bz9YwDrFZFlnV/SfprsWdV78
AGEbrLOhRfmbZuYhZu1Z6iOj6dMPipIQBiUKDb4WrGPzqEU+oBqkL0P0H/qsvl+1Rarem7hJ7oz4
MHvIqdWIONboAFTPK2fJXO4UBNVHoGIgJlP9m4S+yLO4rPqJ3qUJbehiF/tlsLGC3NvHGaNXxYzw
qym0GogSSf4L8MT85z7vOmRPkzo/B6Np+hzQ+WfeSakTqYO//TTkw/so7U7oksxNnma7FEQJuU2B
/Yw7TXlMy26lzuMRbBDWc1+pXyPnUY8HZ6cmgwqa1TdvWRcPPsdzPz5LPrgEo8lnbhUzkDbraC+F
ViKJ8o8K1ZJUbdlWfBAt8bQ0S14mdCogJyhv6I96p8QbPuWrsP30CEOrSTfLDw531hJVrJFBN6tp
/r0CAu/0N7SVB9TJ83SXf76tWt7f7bbziDSjojZOCmEz254cRBQWr44o413XdgjrNPtXasXjMhNG
Rn3TDS8Fz2nkn6MmjnGE8EsK9+jNx49FyDRqfLKcJ0cLIZY1LaEYYtS2XQ6oRaP9Di7ylyNQCa9J
HES3Z9fV2TI8sa114X/xTIAs2iHNwwK0SQvUrMirEy2Ot1y4xVZWVa6RZAh03AlPbx2vglAfzh2M
LWkxx/1eIdK1m+tU4felhfR94Am+V08+CZJ9W4bIyZKGGAlLB3HXxsGa3YFWUtJjyPOSlqvTdJH6
9704x7HpIyyyBwrelNQ8XSM8ekCgY+CmO5NWZ7wroDG5gNwXPkyYMCqcc3plnAS1tnvpwurWqPYc
S+Qqd+Gm1R4g9N2WwGpT32VKwU0VxC18Y1xUejzld6Fh6J8nqYMBTguCj7WWszZdYEvqkRee5co4
+jlMLKNtELV7+OoKPcwYdEEHDhvdeS5M4kCCU62Z9X7QOoT6bkYZRgxY+TH5DsmGJGbsCtXzb/JZ
kKSMrR18yplBDxFtZXO0lcR9aCr3ZltZ/B5bzkUqvCogZcWoveLFSD6HwIhXbLmka1tlszdgbEsn
nBNcwMBpwKSiAeKsop6SoIUZkkz1A+lMcLYVId51Q/xoJrNjW8a8iXK1dmw3XvHEq5XymTajx3li
79IJfi8iq51/8p9fQt4mJUjZhogz5y9QTrD6qTT4+/DVLjsBoramr7LvpBt8rYVXvzihRf5vGj9H
Te+stGjEJ+53ycNECOqqHZEFuIWHWL2q1cOQ0gqQY4YsasODAydtvSQU+Ym60oPehjZNszUzW3sX
S50KrP0Jf/Nmae1bQdVtU9dfkgG02rMurkaXzan/iH+ZEY/k2hJ84Qc/R1RRtdMZ73rno7XFH7ZB
sGm8ZwpBwdGMbGA12f3WC3aRQlY3KPej1AsWlDp40nIPTgLdhs4nFh5PgrkEg2bF3F4sy4Mcj6tR
vxUx0D9pCpjS8eRpivVkqWnwpKj1rdUIy6rhkcDdomPtaOWwxknzUoWOch5mwV+kus7nQMKm1x27
PG6f5DqQI7BeO/Vkrywz+8GBuKC1MscOL515cujCVT+A7rNY3JbQdV/vs3ucFmfIL+ZuNB1nYUR7
ftEeYgMolFWEAMT8sTrA1qouIUkhW4cUHdS4xg1zHoqPyq53jIjo4huE2Rx6iBDrUV2RvMuEGnpK
ninZjtP0uK1DeI4VlkfKrGK4LBG7KuqlJ0gb2mFogRpyx/+wosR870K9g0vWjVf5OYU/OcNwnB1C
i08DE0TfODrEGngJHo21i90Pn6kFYpEohHGHSMkDw2n/inTHOgpyE7YxbttNRU/xkKlucw7pt69D
7NDreLR1otrY9ClPiN/zkHCWefFTjhYUG4vQ/KrUA+XQk/OwjyLUyE7q/Ajb5MWEVvtmW/q9VwKc
V6GmL1+rBsAGI6NmX3F5Bi+C6wGCa7hStEzfSWeyN9uT5QO+43dRGeYlAcSyasw4vyIl6Td6YDoH
iuJuO3VKsHhIulF8q4Ru3kth/MhoByye/dJH16bUfMah5X7H/ugfOCQk/2XXsv4RCUdcoQrh2lFV
x9IN9++5hcjJSjHV5XQKovjH2Ib0N9VpWsuAUqMOVehixhff1fytRMTS90V46kL7GAi0uzjShcwR
IjxJsvBQTORHpdo18bTk69ySNOY0DRrhIJXM+7IP0nabNpgjQkQZoNF/P+DFfcMqeVh0eZ6XDjtJ
R5boedIXi61tjNlWc7HOW2D8rzPD4oUwpHM3EuwIoIBvAj/fNu+GnT5OHgDiUJzduLPeJvib6hBV
H36NijsuwDqzLHcrrW+nvS0iuvRtxBTbyEOW7kiHaYOQK2uHZqFOdFkHeiSrEVERjXWflaKFprQb
lUHW0+9nQeqB03EqZJgw/qUebwH/y9e5zf02aw7nuJD/pIZXQHIO4WQyi5nfk76bls3nYYz0p9Kq
lBP4CG/L2MkBMYBqwO316DPoQWaK8hZPXF2y7xDQT9xCYyNVpEqz54pojPn3S1zza+6q3lH+iX5h
MndxzTdZlgZ9cOoCj0xvL4025AJPB5YGbzd7BI+gyS1Gf+xxow15bwrycJu3tXv2Wbtv8geJljKd
8WfnQqEzTJJvFnOmrwQXRIlS7wNFaNs8sPwb2BPUwSZ8EctgdZ2b3IMGcxWZAWr8ucGt8hVswvll
KOwbJDtyngSYpjrRsCeouXWspqp8LETyIPlkwZCrG8O5Sqm8rFronTCsQrYL91Ax8e9CCpQ/QIoc
+wTBSV+HrcD/yJNPODzqPjDKdC8ROrzN+JiqvwPL1WGRPYA0gSmejVyrtdJ9xzDW0QlGz9jdF/lK
5BKFiQrdQAVylPzpLFDQLYCH3AI+R6xhje92r+ZHicCTD8IiRVCKlIKoK45yg6mckeaTrnFFxU9q
rnQXedxFkSnOhWN/r8JWAHBPUMECCFun8eBt067y9yZtqi+cNi6Rzmk012rr7JteeWpmvgIHIm9l
ZEq/b0N1eBhn1WJUFmJfNVs5IhAjkjrVs4ZNjWhOOgIAvBWrwLDNZ7WFzWUGSv7OubTeC6tgoI7S
kPYKXDFlo3T03hqzL/ZKW5HWgnrsYpU6sn5ORWDYvpW5n1xNAoNOyw7OqGHadl1PzOsY6ke5+Sqq
1R6X8iLsf8qaKDKNtZOO6afl4VhumCbFA0GlhR7R3VaMN2alzskFofZiZcrlD6POqBEJARhAZuks
NtSSpXkBesoiTxZ+6EEYWeh6fqhADkdxhmvZ7dm/yI4TBHfObA9NL3rKx3m7FY2KUb7P6p1EFw9d
Z20M04d/Mi9dQeew93oY4qXUrSTPxrPoGsrD6BRn9s6ZX7IAH4hT8q74a8Kzj+V9me3lxIErdNy3
hU7HjQq7pNhyy49iVMsVfpafRTuMc+XN+zqJXE6X0btsTXur+KOx8ob00Aw1vlYk2lspCRlFTe5U
4/rH6CR9BT7Nvg1bF21QaqVNGijqj6lJ9P0iHuiikD1umM7yQxRu/hqJsdmIUW0W6rNsOOh5o68T
8kBWNDA+5R8kuW5B0exsJSofsyp56SenWKzeeRK9KNX0gbVJ7OSvliVaXoZI8Wfbd0Cg62+1ixbe
fRJiLihnObLPMC3K1vypDU+6K9QP9EYuAq+SPiDOrm0NN2WDSWIkvcVo77LQXPSTA1/6US47DJgb
NDVJeUrT0t+jPqzXiwYrApnIwALi4PI3sU2gAKR1ij2S+owp0liQwof+xa47jRA1J14Lp32Ebw8h
f7aWjI3mXXutYpgfv7ReHl3l3avnqgGTIl7LFU/+JQgvj7FBeQea3fEjqZj9xp0CdZcgkz+nTt4i
m2jVXVeXqF5Cn8sq7XrALH2xbYTXX/A1m5ecXXZbDgQey6izINFfCtF634rRfikSZBu5hfJwIi3h
WLgqJgbmarpBh4IzRHJMtS68pDHySTls1oYJPWjPmiG04esfcqiUCwdhxu+H1o/n4Prqlk1ueczH
+FWnyvs20Jw0dAjyjNDKlcDHtfG0OtiLedN05f7ZccjbLh2WAItOaajOJpSR2iWqt+2gutWmyFT1
XFnJL5mWYkc1p7mSfNak/+mZpfJND10Wz7o27qSQSPh2XAfz3YMiMy9rcA4TF0jOIW3lGvZFbnAF
LHDohPj0VsvAynVUbxPX2iaPQQz7c66WrnyRBYoErxbw7s4FR1A3QsdeuYV1cCzu89Y33oTp/jLD
IbuX0BETzdFPsj5xLr3XuRdqiuHk9epp5BgEQCXdFamFEC5K4HukSrFmHlaX6qvHTOqLoY4NyrD+
XeE4SetpQHjcD/V25B/Ue4m5qU006FXfbZv57GuHRXHG2I4VtyrsdWIV+rqFnrIa/Yq/BXfVmv4D
Md8wxDbmjGRXaa+uplDkM/+Krl6ox9t/72oQCvyProbFTWDboLotQGLenKT8p35PmDJvwG9A1rmw
7JU7sthFMhvM7p7ZlcWpzRlT1aUx40WJ/VQRCT1XRAmHTDeYMLTNi1v2Fp7kNy6/5s5Q6NmktWFB
XfNLTX9JfWYS2EuReJthfC/JAfDdov/KnD6vkv5H3ApIo1NlHNp2xoSl8UvaWdFVXkCozTAsRO03
WJPBRc2nZteZcQcIAVA7IB9kux5wP9ulkTFxbk0Gf217ol/VEPrgwNGXqgv03X6uBzv5Epxxvq4n
70VeWkuRxjCusPPpWi0XGue3HVAkmDhzkea0VrrG26QTx5Ei3xzSRFsxPwcbUurklJmmuzwL5/cm
YxjX6LhW3RAgI2XMvZNaNoJ4fkVA//ZLh5OqtCGPkUjPJJ/CaxCq9AXQnxA7qFX0GGpnNzUES8k/
EbnNSgplcjARG1cLYeZ1RMmGdfzVVGE8xmIi3YpnfVTZH22i0+z/q63WgP64KX2qFNTjPcpJy1nO
5kbyvOjfTDL+cnRyWyxszaPZBBGiGNHQNHG6P9KTQuYee7Y5+NCscTsycuEhVw75xyXllBQ8uwG+
qDB5JRI2e62HDXBBUm95Ou+fIX1xL7x1RRO/D37D0TdVWXbn9gJc8lcD6s7aT8kKLAMwO43vfgA0
7de55YhHRZtqjua+dqqmGIcZMMimI8l06rGfy4fCJWbDLfRPeW3UY9Rex44PtHZtTPuOf89HKJW0
3evVv99D1j8bgw4tUwshOYcPlqK/tUwz34Feiw355Lmhuu3xLQo7V7/PTwxfX55YcZ29m2351SXR
AZtid0t1fTq2QWmuTS1ML1buk1pCCEjFMniMQ5B1hqVeXHPmq84dsLEsmV3Y3s+lAmLN3koCEak5
AbLPgtAJsG2W1dbP8qtQSvJh9Kh+rh2qClSo+J/K8a2nQfut/n9PEqV7C/Hhr5HwEOQ731XSQSSS
aZc6vbjIt+SDXKwr3gcqIy6MF4P/shZZ7t/DAzzNtT3HpPvvcF7l+V/XIsZFfkqqfHqO6+EPUHgg
tAuOqZVM17MW/3I6L82tVRaU6FO0G4xaw8Xm6bgJISawXZFMle/qiPWs9nLlEZame60j5Qir0H80
pt5/zCfUPcS7Adqf35MPAb3oOYHiVCvjxCzOhoaP83FbAatmbatBrA5cdU15l71VZ4xfpvlVqTgV
y4DjcTqKsdJZOjxkXyf5meHLxW2M6IIwSJrJ5UHXzzAvyFNiUlrqYzaivbGJS3jsPK09RGVZ7QH8
rslTjs8EmFW3aSjLTR14CTSGhp+RbqKjnZMQZvlghwQLxUjbF8gijlqspFb42M3IRTom8caZPar5
UU7ChwmmY+skrxPN9KpJ0mM6VeoSe+Sq5VdhaTkhHMiiCqV5NeaRcN4kyQ044bqxlXUS4q1nYK2s
GyPmWaIHm1o+m39qZM43twjhVvD28gvmX2qawsRcY1Rkjuo7Tcvar7Uj6nWe5njnCL/dO01/NKGy
PlRwAxdNgJ/lq4IzNoyP7IYtov0xP5nIVtsrqp2zUxZ8zygz93KUp7SgBknig1ThXh0DEiPtqXZr
57/0E3lr4IxHq1tHJtTuSFANlF1DYLZ7BKxBbOFMqxoS42xNGJI6FBhhTi85CDNSYjdabJxNdfqJ
yk1ssiL5NQzh0emV77lemesUNMtgOZ9TW+WE3LQuLgtvG+B4Ssvs6xSheLfUjaKXFDC1/qbjsItR
Ia4i0ket2WGqfA80jbJnTtnN7PAHZF6oCQkWzG70Tty6ChsaEmYj2kWVsTfFwO8IXmikUbBHnwKF
LiZA0iSbHqFMACmz3TsmrOWisVuQSOqpH+F5wy5ONg6+rGZX2pygiyp97RvvOWJwcEgCJvy45y0R
n1UusrnRT3vXIds0WxlatW+c7lYGwW7MImu2adbbpH8FEqJukrbOLziZuA6ovImL5fyZkkLPCuSn
2niZo5RXiRDBE2drH/wIp5lpZIZXPvl5Fuz6SVxERezxEBT60bIgJ9TexakNb+UWscl2wwzTZRTf
JvlwUrL8xbZ1fFycrjdmb0/rmRkftBDq43zYAN9ZaRmbNOmQR4QcXypqP9bW6VJiDoVbeQDU+GMy
aepO6qepPaD0TFY6CLYOKljmCEQsY78fG+dHm3tc6XHbHFyI9nE9z02d6Tn1YvI4Q/KqOs08MtZH
Dh2A8iHMo32ZCus05hWVia1ftVz5AaAElFW4GmF23VW/vaaZfXZiIkdxh1+qjvu5ocxf9UrO54ec
qGmbs6dE+lqryRZl8d+j6rFWM++RfRe16QBN1h1cENnct24lrgxMnq1e305e9ijyXyrzcN9AetHp
H9OY2NuhxucV5i8edFrkvoY4mJ5K6lEz94Pa8OKq9Xv/nxCLcX7WoCmbc9q1kiBlw031NwEmnv7Y
96gePZpOaror3UndUzR1z3Hen/qIvojRJs1Wm/cxunIxWUmUjE7XvI4a7rTQL8rHpm/evLy/pdoQ
nH67WQi0L85iataJmpa3cF7je8wh+wrVR5Hd8i7LN82U7fkJBELwUcZnZljQxifolA2623eK1Q1e
xo2CIrkjWdLnKxv4uDJCx2MgE/N/Y/cMy4soM0rOsX2CmXiDzbj27be4TVfNOLFopxwr0MeoD1H0
WRpouA1I0c1FQDQIy5+mcelhGJn5XbUPwj0EQKE6MD+ZuhsG1KTRKg3AwNh7J7jCvDf9VRp96Vt3
XcHFMdUB5BB4yK2bQLmjRRYTZRCdRnWX1Setxpnm+hiJFOTwb4A1vHWgviOS/Jaz8Nzd5EmKc9s2
19aV6SP0LpUnD/Hx2W/p5PlIBV0rACFup2ctnyUkxsVIT+rg1puJuJlzPlBP9Wb2M2gtbwPgNrxr
ECly7dPoUa6B+O9jkkd1v1+FuP7W0E2J1DUTJCZBgxVO958631+HbgZqFh3qKek+XAvdYOv6L7Xw
sy3dnvdRU5n6FwTTpN1r1yfVNW0VXM2uc+buU49RiAeynocb41SwSaiGtkHbdPDxwJ5byEPqxDIy
liI9DjaMgHwOmSH9wiWlYkc2S3G1R/OuqyQ6Vmh82+R7QWywUm29RvvqmCPRI0gdVykTmV0LN2ms
j0EymUf0dl8T773xCxUSRPMdUxLz+i71HmQ/pwqJg3XZh5Nu3bcRGihdlAe3VCsEbcPBtpPwovrO
F9lmop+KXMrN9DX8LRu1ZZcfpsSjfMOXsY17PX/KihIX0yRUWorEhNptAEXaQDACdtHAoFkzDS4c
42aA1t0h8Z+t1Lwnf4rKq9gw77OSa2/EL4PSXxSPwsiz8+q2CEBFCcAjFREpC5Ho37Ez0jwjbFqi
zJf/NfNEe9C0ynPhRrEzwLLDXhRsPeGFKJJxBU2zBtksx5p2nu4fTMdFFIUaLm/jca0jLNtSRanA
b2AgyulaI5Rx52WuuYtmfR1fmbFEiY+tFoCMsqadtIGBtAxBRsUot6TBzYZqFOIA3FtDdMiDqFkE
HQwPOQbOL4uEeGoD9+JWaifNHsVsTcKb0HN7u/Qy/r1s12R0S5GiYM6PP/73fygvtVnUqNqWZ7uW
Qbv1r+WmThVsEzqbnhuLAxu13nB13cbeJHQw16TFhedlDidrdyS5B8Fy/1Y36gc6GWC23jjteiwG
197rNym+0OdObZ7zyVEOlmUTWchCem1l87EP4w9LWJs27vK3odSuy3HVKH5o4ZMsXsK+Zy4Gners
Afo4w81JoMVBSgHM7D9nOrTYsiR1ahAe3YykPTEdY04dqMVICqjy0gzcRIZlfA2tkqYBeIYXg/is
naPE2SbD8Me6BE20FHSs5HmCS3ncBI73vZ8wXNGcmp4HVYs2hWCH67MN+LjqXXHmmW7mJNewNY33
qTiGVeXc0qgTD6MOpnQ+dadVHK+TzuXz6fLHZHBUBsKtvenn8rP3DfdmTFdRDXvY1eTdAUXwrgy+
9kGeE8buVVfZVq/T6qvStyRvzJlAJbvKzoMnywAmrNY2aMNrGzTYwzpXgJqO2vMYcRCWxry2vpYO
ovlUpZCKKWVx5TI1Dy/Sqei2QXJ32ldnMMRtaYvi/22uCXqf+zBGZ+kscRlAPmVWd2wmG5ZeJTLs
MoP5lKbFdjG//fvlp2v/OO0gTNQdT/VcE6ORKSd3f+q8kJfQ10HH6r/ADaICbIA/gvtq6cYaoS7u
Xu7gIHPce5sN3coolehHaVG7t86Pbgb2DBVJYZlVD0c57KF1wJU3xIeiNrYyakbSCVTNIC7UVh+w
bF0NyDMBs8ebnsbFRfNqe9PFZBUsfTe+ctTuxoTtuInWwew2L5ET4Gzv6Hwo9tQTtQA4JAPhdZH0
kBBQ2JFZ98FMQsS9SLzEx9LiGNFDU3V45UYm18jbS3ctSrowa7fcDJDAZ6K6el2aek11XGgPNkzC
s+RAtMUkuM0we1u+09yiPhVnrdPeFsq7MbXi3PhEj4yfmqmshYvH2mn0AY5vgtrDFeZ5MLt+JT9L
Nph6PXCpMzzDpiof3M/lo+f3nKgF4501RtGXAYzZPmkUcSiTyH4FMX6bOg3jHOPKhm1xldkjG76k
FznzsW+RlBiKf2HiRbg3U5U/8bE8xkwwGdjFVo5qUmaH5caXycLzgzs/aINBEuPCV+wKMjnpGW86
pa0vrUtQIpGFJ6N1n5c5BvspI3m/cjeiCpG+poPv/sEqM/VU2ck/xJ4JkfzOTq85bCTRvuLtB12p
f+I+1s4chNQdUwt35RngVSURKR3U69I0ZxL7Ca+WoErfqm8LZN2EdocuPwR61cIyWzQkZY+Dd9mN
IqoUGkZ4HeQDQdMYHuYRqXxpRYCYsjr1IbWQ7CsGrcUbOEsC5gf5XlqBNWsa57OB+nDUBs28+45W
n6yR/Pj5ldoEFhxbnk26RdY5cpaNfOn7uLKXpoiOKXf9e/IwVV2zjzhPL300briHNrZsSnsO14ye
SwVYFFGsw2yRMxA5wJ3I0o30vakioNXrNCXRUFSzMb1xIi6Kl7jYFomR/0lIK3W1gdKjHqgrmzAK
nSbhECQPim5oCOAUG5IOXoflthAN9xSjYAEacIMc5fjvy4o1Wyf+sqmh8jEMh1aKp7psbn/rodAZ
d7VCrcXJoKGXhFnFmT0EvzM/cxVT3CammRsX9fZLU1n6xkwZ4WLFtl/SJhz3UxGNG21+yYwlP489
5nS1aG2ONaF+T5vsKv9XJx6adQGaUr+PLJw14pQAfknTnnoCg79U7fggw7TSGQplWkChqAqgennU
HGXf7MC1G69ExAznCWYbqiVH/UAjjth5iqx73NfaQ630RJWFpfaRotRHQUP0wrIQ+27VvffaPA2A
ZqE4lK2kaYpno8jH/6KfMOYMjb9+nJapEvKrQg02Tfwqf60R+nBOoS7H4gSy+CEOOem5lqa/B0gR
sC8Z8b2YgKMTgpKuwswSBzG0LC7zg2yc9GkAgjTgJFQ77e13x6a3SdGyyxYNWFvbx7o3iSzVbGUX
I5852Zn5VCjDdMNfvl02zdDJ6iMnN8s8IOebHoDz9PtwUpRNHcXG6++XUgMjJlR3/35haeY/JgVs
V7btgaw1yNxk3/rrR2EEKhYGwJUnbZS2f2N8GttkkY3UXdxT9ORnHx43V4w+vsUNH0eVZBvfzlC5
ltFHkPwfYefVHLfRbdFfhCrk8Do5kRxyGPWCkiULOWf8+m91g2VZ1r32yxgYUrLIARqnz9l77eZj
nIrgD3EQlG22rVO93sjgxLxlf6dkZLxloyFkgwjVZN5MMZgjtW/1pPhZcx7bxH0gQixegyVUtn1F
sKSR049QOy94AnlYHipNnQ9tJ3CWOU+FVMu3gUm6ZaQjCc9HxLkF/6+9haj9rewGqnPHtZmi4f0K
LUZKAU7SeYBko9JvnT3Ley2UP2Wy1Oxa1yJB20VKdXDD6dwvcLnGemugJKBKG4xj3UzpThts4xCo
VfSepLQclLK8WCJ7uZ/C7r4b4y+wCcajYVTuDsczHrSicvb46donaRH2xq+WZlroxmeL2p/AR1Jd
GBEj3TGolzvlKYGbHEaa+q67VXtQIdN400usMXnm27hI4d8o7Pq7J4VY0icqh3HTqapOkwb5+LIQ
zW6jbGeb7pqqBF8DVZneGYt1KyvXngpiLF+d0n1keJ19G4dnFTJm7M/siS2b7FAlD9eSET/1NId0
lIte2UUPDG9YSOVLg8jtHNs0igfyfhdnfK2G8xar0sxQwYqvymR9SHJ777nFwQ/bcouhI9+Ptjus
bUbejA7/KjbU6g/gZtZRJg8pDFJzP1N2QTEl91EY/P1omPt0PbETQpuMcHASLzz81P/o+tueuN5/
XRocw1IZySFw9Vzui1/vByRkIxshqPiRY0Snseh3YTXdB9HwGExkbFoIz8MM74ABfsxu8/lqxwg/
s1K1drrX+VxKCqEQFOaMt+cPeVRE6rQchX+9J786Uqv+7fuCJP/GnFQ7O14xXUbdqta1yIRAes4H
Y+XF3aCo7jmJMM1CSthKqnRqTSAulIQnsYBM94U3H2zN1zfytDMGb4M853tb41+QTJB2wOpJ2HO9
iH3YyXOKEwLW3vcUzo2PnLKltV3F+R6B43iVL+zjyLakj4HZg7EUlhHvwRdmUoAX4HgafOBJEsEP
F6ceEVcgJ3QNu3QSwNAFNCgjeFxzCI5xXbRLIk9umh9aHRXjYw4o+x9hOS6d6UutWs4WV8egwO4Z
T3qTd3fK+Aljw6C/9eyuI76cLD9NaXQotNm8gWGZHFXpINIDzV3RmWO4GaIw1uvJwdPTsacLmvYR
fvwq5mHLJtoYbuwsk/XcBPHy98k45Yyd2GcVrYlo1byCCACWNjmHsB0I2nDKjeOlxJnmob5tssbf
dlXKwJz2xKOc9oZe+vkebDpnNRkBSgnUTneQwP/+0sI6aP22OMn3Y4AnLGuuegznho53IPDUgo2T
6qrIOQzK0yDYOFUbPalZxzw/XeMSox8R+vVZyQ3r1WPAKUHzaWQXBxI5CeXDgcTMhTCoUWBzMpum
cDy4z4oSme02FtcQdogH1Y3wpoHQ3Ein1k/PlrRw6XM7n3GPBxYOSlCcuUwaax60In1texVG5GyN
V8VMpquWe8PWtbWS8Fz0rzpLCl5Uvjp3dCPcKToqMtOs6hP9wiV8tYFfz/P4NXRKuk+J25IF0xhP
jl//SACnX1D2qpuxoUNkD817gaN8w3PTuc9URT/qCmFy4dS8NyQh7xrxADXqJoPnnqY7p0nGvRcy
724Klx4PQQ73iqcmbyZWe6E3Rg81rmCPsFMtIuMuhRa+MY24+qD5d6Lzru7yLDMpyZlM2mHULONJ
earS81yNdkxMV8Nq3g41t2GMIG6oPkYbHhRh3dkubBrtpCqluklDB+lp0L7VDLb31cAMlH768G42
0cY1Y/Vr16nzBtyEep5aZG2jkdAQF9S0dEBeupTu05BlFx3PMkDnbOZ3AZATY5u3NtL8NfEEvwDr
2Cd/ufCR+zWKdouGxt5givQOUrivF/MNxw4KiYCLYbfoqICIBiemzwQ00JCQrDDJ9c1yYvZ08mO3
km/ljwnAmboZtzbF1DEV/J2fX8BzMG5pMZgPaLVWxNMkDwSu1jhz1PIjmuheOF2J56qshzetxGjY
6d6qr9nF+AwhH82EBmdv6y+TVdsCo9qtWrVBq65BodlKPE0Pg5RlcG2nivHm1gzdQ19tzpIPhN0c
2KpfXQC9FmvKg2hjiXQjTCAkwEAcZhp2SeJm1+nmQUeLd3ZQS9wv6mlCFEGTkAj/Wdpr9nx2DQfF
GaEtyV2hzBlkp45uP5iWQ+DAgBwIejx4VC5mr5MeOoHoSKxHOR73J9KDEocgems+6aQLk4Qz32iv
lxujIqwKKT+JNZmaX9POMYn+qfutrqXqR8NSJR/xVtV0uyIgm2eDrxKH8oRdqDbt8NaGWfkQVlxg
JcsUxUr7TGOnFPVzWyf4m7VGvfMae7vkmoUDQ/4g1IqVGWZnB9nUSk7kkJu6Z8NCnJW5kLmDhuz5
yijuZNwUMlPl7KsMCqDNL2ROhcS9hwl3aEaNbqZFeZPJDNA+1kbkFjeUDd2qtjrwpXK0GzZIE/Uu
/CJFoYbZvg82t1ih3CTqvcKqp9I1uQVMHm4D49hOMN89IweG1HkI+SgDb/aAXgNLGcqtYjwHjs79
5Th3MDN6UiTIwDjXcuNML/0tFZyfVGB/gFdzI0yKu6ZVamzA+JG6JSTmjt+3l3EaL0xz7wtb677H
DCHlQWEXu9bzN2mip1dD6FsjVK0qGUNXWJrRupVeE5jUWERIlfrDsAGfY8V963GikWgMm17J2Tc5
njmuU2qxTYK18W4CA3RJUSFvM6bGOyZB3WG0dQztlLENN92ORuoMaZ1vY90knsED30cozZ3cVkyd
3Z5txSQST+hX5Av2duesEXqOC16BcjcR0VA21VrKAsNM2/QIFf4k7iItHe4xR7mmAWJZC23zbc6m
J3GxfRRZ1a6rnLw2pcKWXzYCc68ypR6mN10HeSNVaBXjzBVw/fIiT8XNzkyxX/e9UT+YGvFgbtbW
H/JIS53PI/neAG+Xx+wXnmn9Y48b9k63ma2H4udWHcxQOPkADwX1kQQO9yGydLTSmV5+SGh1ZtTF
SR+C8X4x7OWZ08FYA5io6SmRHq7z0A35tcyMT0luaTrZnTFACZGNdjMiLmwWqd54xLXrkLTddhgt
eGEoZjdSa9Hrvn61EFfWk38yreC7ZAUGqjZs40Jxts3smDfQV/H+01gb05qIOmZUi5i47RvocNCW
1lXRNHjFp2+4DIXxhEanwq6Zng7NKUs0/yr8mxfXdrTjYqgM9Ja4mJoJ5F+MlACZg+7qJ+ltACIV
RIH3DRZpvHZno9ukKDBgq7JrmWrzoyeX932eY5qpQ7OfZqM9lIE1reW/OUnZezQBV6jjHPEbzhvC
y7Id5I3qYbRKOhWSFTXO2ZfQd151YSX/W7HPwJGFCc+/fVV5msLrmpj6+k6+VbBJvBE8c4UDwlPH
yO78NDLvoUqb91qAxRt77Q7QtHfxhmHbR5PJLR8Q5ooScUC8Z1V9dVgCOmph1cyd+Q9/MpOLlfSf
L7aeJoQq855rjPtRYm+8av7m+8hQ5TrLppZkc6ksLDrjCsVp+//+HTXxiN1kTfdV3NQrGaYW9OaF
7N4nBXnCS97EX6ck07+Kg0DVNWaMvXGUAR9NsXFoaF9hveCUD8rxSCA9VnU2bxMHhd48Lt2yxGJU
ZtssxVM9+B8Iaq5w9ZsAE+DDbObhj3Zy/9CVajjpdV0SiUP5rAahsnOnBhq4OE0zl/JZHA2mWa0S
UXAbWV3eO/64n9PMu5OVpTrWCswAB2GtaXyVhSHKtOwYuE2HsD5gbGozfuswshzMmIAU1fKte7PO
39nNVletiNVn2H6bMS5xWvk8kQSIy0uM6oz8LTja4bzr4ZSezaibzvLo50te5frG78If/9GK0H9v
Rbh0OgxV+FkMsQn7devV0melZcP8cdHRMJDt12pB/Hs4RqTBI1RdLxnFBJHpe1mfgzY8UQcEp8Y0
6w0JhdbGrNtXWzPacz4Y50XXSuF2UXIvZ+jovMnPVP4Ww4K3/Nl785kUHdGskBpFBOex62HxCh3+
KIT3EhIcoe8lVNO+K8z+pA1R9FA0yriFvxldqlpndhnbEPRVfK6YRAZxU0K3HFFO9+q5b1x7E4c1
VG3GjWtkgenr59GfSw9T7N9uiV9+scJmfLY97nAk4McmrqzXKAWLKfLW4jIcj12xy2dNvZsj44cM
rCrFGVzNH0zAjZckxUynhoF11kPtbAm5KaJgYkwE2Z4Nr7erWzD2KZ1GZr7KU9w4Aa3EgBpe7KGa
vBwLZo0FUtUAnzWwXPb+yUpqB6SUwKz86FT39lOcJMnRQgq5BQFv7dygrrZuqkIiGtigGdowXqI4
f4zaNr9nvDkf59BBFBcy7ELbwIw5ANA1GgY67rw9J+74laK32mjotTZVUx4QOIFDEw01z560vQUB
7KPDvk9MN81HsjdLNhCoWskW5p4bqgcnQcZfkdA127jbgm78oqcAk5xMFd4mPhDno8qa6j8QKrr6
21VrOFiI8aCaOkJBdjO/XrW1PhjIrpAwlmUZQ2CcznB3mV1EJUOYsiSsx+4ckqnT5wDPdKaU1VnO
dWpSUzfLkIQNinPXs5kZhDxltOHGcPWkzwVikignsTJWB5ZgjhIMeusZ+c1aM4PoVme44fU6bXd+
SG4a0hnvzndEk03Nm5szQXl2E7QHTWg52q4TYw76A94lMaYdWRLVAVsR/RmY5BtjLgziWeb5bWn2
lUTeb32dNqiNgJidwL0leIGSRCmPXCV9wrcy7E2/v4p6aTJN9UnWS+KsxQXwJK9JcQY+dO/G1l6G
REsho9qCN0mpoXAwgi1DHP3ToZDgkcpm9nWJArAsVjr9gksApIXLsrtfGkDQm7nvzcMYfXqa6nFN
fJq6lU0Ofk0mOt3koGMvvtRm+V3+w3pzYEjJmY7cdrXMZuwIuzL4UnfvYQw4BnboXYFYYvUKWXxx
vXWXWtMRvaq41+XfIk8TbN94NaL5tSALcDdoGSgHpzkP7oj4W631qVyFCWorOnpFdmhU7V7WbCwp
7a4Z/Q7AGnXcbOjublkErJbhsKF3tBwTfToyptReUWnsJEzIon6Tj8pljzbGs7mqpjF8S4P8KMPt
oxhGYjUP6X2MmuwwxBpqY2Nwr2MWCwMnlWo8+O9NM1mMKjJnjdazV26zx76rI7NTabGGB2KhqVrt
ZviZu/NtQ92wlVQPSjzaB6UuwmvgKTYgVMP9QAemjs6xRbLwZ5w24JbIGfPHzqC0g+fDZf+uOW52
8ofgLFkOAAoEZ354zTPzPWVTdy7qCIy1n7sHK0tjqDR9cJT3ajHnO7sa6b63xlUi1doMIix6uCcB
bXkJeHgxCokwD9HPJU14uATmDEZexP+Uhfc+WR71rZoMF1AN5lp1AopN7AQ5gK5rp/GwB+kWNVl1
mGzY/JLwhkaVDk3W1RArKHC3E8Yk+Requvq9tMP4P8YQrsHS8EuvEeM6Fj7AOoyKPVMTX//brJjm
LAJ5BY66NvjcvQna8Bb0IjsUh9lUHoQ8sLx7o56CSxth6pILSxIGhAj62Q1ZCSrDv97HqPyiGnF0
LPVMXeo/jyc1ZuA+O0neNY6W8WBmePLoMd0Ir/zacLDuZ8/dLW6MBNTLhZuaAssbVmU6Z099jz/N
mqb4Y4ARjsMM2oYxitAHzho9+Xw/dUrj0UK9xOwtf+0xCB6H1oJuI05z2ip73R/vfwYiVUC/DgCj
KaRFSBK4YQN6CxoxrSuJJW/xivZzxORI7aND6RfTZiL9dBMIkPKCT+ZuMO6JZmSKsG/S2vljyLU7
eLHzd1djOvXLAQFeyzsaB45BI2FyI2UzdPyoNGKKi2K29UEJ0Ov/R1Fj/6YHMHWbC5vULwdIMn6M
Xz9jAzBmMxIudVIIiT3iZTXPZI6v5eA8ckfoWVVnQkhM26dZsZONC8VzOaVtq5wC5JorpUMJ2jZY
enLjhZMMDs1LhuJUae4WwUhH2msfvztmx1i0NWkVuSFALLOtnoykuLo8BR91o85uHXnpkGGSZ42g
ZYWLEix8b92rtutu/D4cXlT2KoSN+MM3j9axB7b3VnRZvQ51Mo9mgI3nwvSj3Vx244NlhYAf8obl
QhyNSl6ua7tHFTfYr0sbArh7g9n0o8kzCzj6tB7NjtG443pHjyTSn90lX/XfYA/DzBJ7qGSag2tP
QxrJzQOxs3zMGrdpLT3r0sTndfBHrSqGYjU0D4rvntI56M+mELtjSW8e5FE3+ifd6NHKFOzNPnSw
GDodBuZBvrHueoqHlSxrZIEjR1aJT2luYbBN7CzdUq8QYIMLcHkJIGFthtB51PJ0WP6k/EPLH5eS
KN2fRQxwGO4GJTx5JQja0VTiJ4KDgp3P9bdJdL9L1lbbdasizeZjr6R7pALDjQwJnjpMmi6W5qYw
59c6np3zPGY5DTqVOyJrrbssb9Wn2iwoE0uTsYISbaHDGghWS3VPLOi4xItIE/Os+sUO5FOwkqfy
pUvQBi7d8TqBrC5L4cmbtJ1J72INxgGQud5GG6VQzNs4WHfDqOn3kvnW2L3IYnVXgzYkd1EGCoT4
xOROMREY0WWtxjJ50ab2TznDzWtnS/Rx9x/31O/TWzh1DrYMVWVeaTmemO7+bdkEEaHxrmqeqj67
aKJLaBmDsqMr1W3lLdLZpbJT9ODzNEiSTUgo4WC0zpnAIdAISh9u/zolKOAQ2DqohIzBZey0xGiK
F3k06bGDzIklpbdW8u3Z6n8IBQdqTlj5oekjxzTjx1KA9OWLOerAM0J2VPJUKWPl7t+XFWk++eXJ
YZqG2CbxzDA1/TdPBY6lttF13zulZJFtSyK5md0Xf9ZWENOUaJxnJCv1jklpcjYnh22LqmmbwnIh
q0/dPc+B4k+7be7welrvYdlPmyjKw3vHge9NNGp1MgyQQIKvZRj6eIVruya1Pbyze/rN4LN8KMb4
U4LEyvYC6cpPiiV6ZQaEAB1jK+YqTlK+PHTbwq20K5XvGiQrYV91ddQ7J+WiRwfz80XTanPTM21a
Q6hMH4o60/cxTNIVPZuUjiSD01VQ80A0G/6YeG/KXaQbRj8BQ5nqh0nR/pR+POJpzT2wcn2rCVCX
B6eD0Pna20xlChWkRe/m+rQnVaQKv/7JvMrghFgqgmsnyvdZNSUbzzZSg234pvAyRDMh2G+n1+jB
iw9br4bxCIO5X64E+V44ZNMmt4xwZ9mDefj3j13Tf3+aWDxMRLWAdgGW0z8qhqHV0gHms3datFsj
ORoXiGHfHdd07rSw9TZKopm7cJqUNTKwmmAb1F6hht3Gairiyudg07Mo7Wl1lVsL/+tL5UWfp/Le
gWvUrT6TcwM096PpTKib2VumKtwPU+GTdMbokfEgMQRCKGjzhO64NtSy+JqnwOZT39YfGkVxL0Rz
Q2tESv+UjUJ6ngbJkRRq9blBsCarVtqjlChdMT7M/jN92nip37Gh13uww8BXkRkoRpSc5QyiziB6
koYXLc8RT0FcvbTldStd4g0xX8I9AjG0m/DErufBSg+ABBlICidwlvTVKUvaH0GgVw8+hunOcrob
vFC8m5owl4jTngjbC8iAL8sZJvObEU6v3czOLGWksDfnrH8mOLzcAN8w97Y4BZ9fHGqaq2v5VV2t
8X7labwqB7KoNHKxwRwZzrEqx3Qf1oHPpiBh7m/YPRyTsEZPxG+5gyl9IZ4QQo44LVvj0NcgYKWf
tRwiaDfWWOyyEHepzbBcImdcagjaxNNDBP+GQa7o5hCg+jRowfjCUnqUZSyt7mALTaQCp60f//3S
lMSRX1Yki74NjVs2kiqL0z85Woad0SN0jOGMl3Yscv/chZPLXGYndbCqQ2gNHuqV4YgUcrmYFOYp
AYF+cTymVgFptCuS7wraiW5ym9Wp4JFSpMQ5t59HBQyTws3zu9qCWTHMnbdbHOpags0Chujaj5z6
sa308OR0TbRajHSDm+FLiZWNbM4yk8nIm0tuOHyUg+r5AX4qqg5dZIONMT0CZ9JuGRyFY4C1ZVe+
/Pvvyfq9y2VZliEaXeiPLBxDop/wt6dXBS68BXlQnbOQ8c+sD+1ZyTQ9O6uDk68cgXr1/ChYqQW/
OyLg2s7OsUdq2gsZtduh/uYaFZcvxBIG7Jtl9eUZdG2DxuYDdzE8CHkHdTtMvWAzMkOH39gV/fTi
nuS8JwiDV8vETB3ilMbMpBeXjpHyBZdKuAt9wsDUrvBWHh2vuniMVBsgJXoHXK5yE46GKTmOAthh
znl1Ya+6DQrb3QArCiGSWOobSLQVWhD7Q28KBMFt/AqRnumqm8BxbrpHu0iwRoSD+dQ0yX1Vxtph
ctVqYwtHZFXsxrDvnlKzaRhZ6BVRla2/Rdfbn6N2du/QbwLMbWiPliZGDp017ayPI112sfnTFP8u
tovsuGyqo3w4Vq2b3zvVUB+CYvjDEnQ/mZEq30/t/seyp8ZHKivLnzA738+Tw7IWGgMyNsNtgw34
AHTIRbN1RBSKCdso3OU+OWilmPlL6SObskcakrBB8SJeCDvtyaQo1as8isVR4ZfvVaCEx1htjqHI
nmFWl189x4Iv1zDUhB6ApC7StiMPyXBr6tYP2rcM6AfLQQQLuWXJnHUgLm+XFXAutWmzsEyqCrBw
lFjrKGA9nkOVL9A/XZD7iUqxNE7+uJES6dok9awzItApBZkUks1Z2hM/59ydl3ii2UfFIYmWAwlk
BxKqSEYgbliEi2rl2h2IpncCPhAlDsdLZfDvnFQbQx55WbogCWVxYq3SNPzi+tG4W7RvcfbDgV+3
XzAQdZ4i1Og1ezeMYD2crCRez+2eI8OfLovZwCegerWgJtCN2ytZeVeRZW0LL7QJYknbE9lvh58f
cBRYhKP6er9OBSbLFjPeUVGru5w7Tb6lAZtce8IeIP+2WHgEKuKPNlpN4o9W6s0mmXzz2A+Tegoz
/fOoSRUyp01jmR+xnnNDxGpLn4wFaCjDB8XLzKO0PMgWpt2HHyCdL2wdums9wGFyZ3ZrlRDOy1Oi
UPfzFBxlryeyWlIxjAGZLWa6W9UPz07PeBSYwyGEghk+YkT+6OFjHCBXblHlBET69eVTnb6R2HyT
8v2+DImRqWKyBZo1eGYfrKrfXHt1ANkbIVlaKgh8CN+1gupWbkhxvSgXMdbLv8vETbOHV9O6VbS0
JCpy/Y4AjF7dUX/F+bdLFKd96UghoSU7BrbLw2yAGiROrax/R0Y13rsOcCAErOqxDOKC1gALlFBS
IgZkV2XHzUOMCHXvVZi6cMFPWOIsG9PIoDXbQIDXEgwvuyhuzo4Uzvv2ZlGdDLYWXZjosl6KF5G8
l3VMnukeag/8OMkurWN/Y82Zcek8M94A3D3IBbAsqu60LGY+uH9kxgTvSY6AxGAOOvjeqtAfraLN
Vx7634PD5b6Lp94903huLypz5C2yTeVpcNCBEQlTPytxxN5oaAaiQ/x63eKjJ3XcmPfShtSL07ay
NJz03UaiQH32l0jUzbM3WeHOrweNOGIRDEVyOPuVerpI7JBVWvehAui91kW2Pc4/dZ0Z6FrSruOR
yQJ5l4TRuImqMLxgvNGvGglUC9a/J8xdoTBXlNH4yg78izxQCv9LrvbGo4bsYCXRZzYhdnMVj6cB
igu/wjRGnxjRN5TbqyhnT5qrdB7Mnq5PCtHsZS5WDfEnyQo5QRxjOKa2X6Xy4K8vMYS10uaZfVn3
XA3EoofN0ByDIA7eCg0SHD8KOJI4PfmVDuUVlPpWEszyHpdZ6eFShkEkK1jKR/tMXl5tXlvFvZuE
/C+cwuKe52K5QUwab+S1gtMGPU/sXkQnIcYDjxemmS4GICpMIiGO+LZ66PGq7IdOwD0H7b5sBqP6
I3YJFJM8uzIerGta7JQBvZea2dleMvZSGLvGqu1Z2/Daj3t+m0+LkaibAn2HR8e6dSlk39pvPgnp
JG5HK7tq/L2F4nRtAYjdyDJOvphY0eTz1EoZZhFEupb5uHKZlbm5XWKUW7ceX2odI6wIqpYvGPVd
TO46EQV/vRc7TXq37OkVYUUKcM/2qRUtoa7yt5VhLMNb8tdXJFeFrZt+DorsToBn9znG2M+jSL3O
cWCfpMgbLXhwV/gY//iNNaAhbgGUirWJBf209GZJZllOMSDmm3QmG0ZDdfpQ9a+e0Hv5Qg0mjwxI
MSvGNfBxiuYl7HvzaeaBTENjQ/kd5uvZQn3TjmOPviOIOPfrk09Oz7383iRNh11t6ztlJGFUVrW2
C9Ncwyrb2HN//vl+iIzo5/tVi1KPuxPhIcx4O8aS7StVspP/flOcelOS7GRz2UfQtW2HR9Lp+ZxJ
RP4S/yn/V3pm5BgHrHFfZLl4Ny01/PK9YlzSyFO3EJdFQtF/oSg02ST8pbi2PVtlcmw5wGoty/3H
ZDTODXMyCys9B01XvagWKjVVS4JXeVSYlbK8J48CjyhFN/wq71wAX6ybtWsuNzI6rOacAYpfUZxf
FncQ/fYYSt2AlZY9xV5SIWTyLBC95JQZ0U0XQDS5FsnAYQ/Z5J5BNcOKfgbB5nK/+9NM3KinqkCq
i3H7E6xIj0tzUUdTYp1CLsQdiXb1Sz253wKH5O4CPhCK548xmuyVbjnhvd+E05NWNs/yfaCU+Tbu
ow5Im+e+sD+Ah+Htp2Ycbz3a2EeCIJ6kfm+CbnfsIu2Rtki/kpuOyKyNldFEjAvF0rK4gpaC2Yie
zbk8BDOjfNlAREGOKStWqgNV+H3taPSEB6V7zeubLSiYtarbl6iAIECQ0+4TBC+hZYNr1Xs70aAu
VPH9z4bhlAJs06om2WTICYw6RMWtZv640xICqmVJKirRPu+hCeFgWnlNWa38yjPeCjVyd1Pe9bta
ShMDA/I2iXh5FaLazc0aOzgvvTu9WQgL1kv9l6rOF8fpimvhjjjvc8BhMlYoiiO8+Xl0U6L2aiiD
Kog4+rowmvAPtY72hREZb6VVVAhgSKCPvPIezV0gUly6WO3uFt3NGGEHVKde4+HTt8ytMM/qvkP9
nZfug2mT87gIbv59v2T85nwR7BCDMhZyCBvLf/rpXPAdigp5+Nxm7vhtLskyI1qckBaOzHDg87aH
fO0HxquruclLHpJlhKOtOdQ1MVDLpz0UmnUpTXUDCIkaEm73pmyYesuj5T3x1Vy+9+v3Ib5hUKgk
+TbLcQZIH0ZMjtclafqHf/9Rzd+aOw5bQhyFHvcJaZz/7GuGag8u2HD7M1hZ55g5E5WESMTLGhVZ
J16rPsoSRrbm9J4JXHLiGs8Wo+GLWowKADT3SEM/hq4lRlvi2ZBUznzqhu5Glfz5VhQUV+57bkY8
q3cTDCm2vvX0rvXKQMeXXXOuGFdfo6uMJs2+gFMcLtWQlNuprlXEE87VhYY8gDN8ZzmFl5/kPyZC
J3M7j57//RdiCUrVL8uew/aZSBnMTxathX8ue5plMziZzPFcYm2mCVWzrRTbCd8Zj4DMlbfac780
4/BFVnWtGx+SNn2atLh5jK1aOzml90NuqI3cio5jX+8S0wvufuIJ5FGWx0BGtTbaTrZjV1urN5Cr
T7S96qFBd/KXnNnVe3Xfzp6zku9NXTWf61wlP6Qq9Reuy954kYeHIK+pirwCr6oYRcg1NeimY9RE
xlkurn459fRLo/nEhu5ii62kOjc3RnfxW+aMw5ZYjv8Q2Lj/x6/TAXWO+MWxGVn+s3no+zVWP0it
p0VFY7aqj2SGrLE8gTwtTRsQUd4jiGhXTHbpZgkNBTSWHiZlwJo4u0TXuWkpOorKQ0gEbsiA6gZZ
o7zlXcuCbr8pzCUupZGciro2XRS7tF6IdfU2ckfh5/MJonR+Fygd4mJHbwGKlNM73+/Po/qW5CBe
O308ya1U3VvWJvooFYUWZemN71HYPI1R7j/CM/neV+goeRxY+yEnzqTtwLnJo1ocSZ+/BfefOQ28
aSmhAUPI52s6RD75sCRSBJBbX/NePaCMiCiZwZmtE9zT3zxXvR8w+WCD5hga2BThJHLy1t5qlUoe
iTgFCjDBhGkC1G9sFBzfnZg/RBtVjOkC2Hc3cSa7qnwkwX0TeJjeDdCOchyed5p7XhbXf79vNEPU
A7/eODa9Y83VaM9DXfqnBx5dqzsoKG7PfFNxZCGcn/qWVHUn8XbIVZqdSwi76JbUHhM/iOtvZkRP
P++nt2Zov5XYT9hi+PcSUEt6Rrb1cFztFJfn/TRo81ripCpdxdglKtFFxmJq3lGZmV/LObVtaQ+s
z9kzW+fi7JDIU6r+jZTr4E6+SB+9X6fupwimbXWAD+BGCFmGMf4T5MaU4bNSxq6MgJko6TXKi+xb
CWoD9Hx9qUPByhGds87VkdvNDc/ROWEGWn4Npjk91ZTXKL1MhImBfpzSBr8d8orPHpGaD9Gj9Kej
WLoa/kC85Wj90UIM3UZu60PPUUgYjAwbl0me7uTd35nGtbNxsY2R/z1VyxBXMmO+spumRzxwy5Cv
0OzT8ghietqcZI8BL6Zyng115VuGOWwIUw7YR2vKNk9PKYSIpxBF7jqo8vuiJRLaCb3wjCyODV5p
+G9FycPO9fnkVMdeBfpcr0Emw1tz8vxEahORLuIyli9+HgEfsOwzij1qB6PcK4Wx19oAAb9aPibR
dA8YU3mdM286YyeFw62Tp6cparwPOnT+BAmFT7FXfi3mkeA09Lr4p+tNC5Vsynz1tQ1zEoYgwC9X
sUKY/FZeGXntkgIhLN5BXpoHVvG3WXSzZ0JX/8PB+HuAg6farmfQGvMszaFQ+LWfqmeR25ku/Nx6
9NLnaMqQ5paILmMNQklm6l/Glp9M66rkVsRk2VcjCy7oSwa0o+t8SuOR8Pa7MYN+KtpwtnI0Srd/
8Cc9u8ruHImPTEHUNGSvWZykSRzTOJoq21PPS3BXPoCXTYJnhU7yN3lQtM89TOcnUmesdVBo8dXQ
QwtPfa0fpGpGSGTw6degn8rmEdyX8R+jUvu3Jd/TUJcwpXIc/mv/c8mnJsCKVcOrLzTCrcr2PR/w
f63HWQ2xM6JMXs7zhsGf0hHYRLkzXOyufW2zsMNqBohELmABDqFzW0EjkadAWLrlVHP3ZIuBmonU
euXjt7uqBh2SsRPPD2FmsejTJ3Cs3vwhV/ZKjEY+GEhZ1pQA26vi5jbEA7wNNAJ89vfYGqDd9Ffz
2jOhrbe2FZCamJO3Tfzme1akHVJK+CqE31hYyeC5d4b2rddN9VHpM+FDjpX/EXZmy20j2Rb9IkRg
Hl45iaMoUrRk+QUhl2XM85xffxeS7pLLdaP7oRAACKsoikBmnrP32u+pXsFfJS414R+Gpe9RY9GS
TU5g7pzf6dYliCa3NRfSPGK0fC1EmNUPHji9//4s1vV/iXwow2PgZEqnIwNBCPLP72cMoa1oayU4
TiZvL40HQMaOmx6TCVHfmKAiR5IcfefzfVFcGkqUn2G5RFS0mLW0+8pUP+SRHD6DtKyXVqlCHGWM
MVV7h98hv9S2a+/jiLCfASdoRnLiz9xLjqVOtIhvFu+lcipQgNERmIyjQs3rfUDbRTXH6W49U7g1
zhblGLkq86CSrNhKj95ab06UZbYlPBKhXaXE1KV0zj4waKWjpFRWk4YA05pJcp/WaL1LabfMSYW6
4y6otnCxP0aQztpB24YGjzXYOztUS80FK7i7aeNSXcpntxjFNjOq8JIHHZAZY7wguNYXqoQ736uV
YNv4NEFUIer64hTNezibeWKhM+77KP5dnWxKK64ozqEfP/gIP1KmvteBas9aczDJhd2Q7gq7Jbyh
i5jCWi2lssS86JhQ+kY3vjCiPiRja97j7DKae2lWLqO6WyD0LK+OOpl72omIXefczJ1mRM3bkAdQ
IafYcbcY4ptzaaUsJhWW1IkT4lEEtbRIE2yLlL/2aQN/895/yCfjIahY+il55S2atva3Enldu91u
9BkZmSckQJBg/DlTR0dc1/yrzZpw0ZKWtbjnNig6seXG6LkU0NxgV4HTfJocgETqgPNKCE9/csfD
oPBBjUM4exa4IHGvd18xnpURkXVhrmAjXVP+Ugcpd5HrWC8EoSYaD0+BpgYr4QDN9bN+40BD+mnZ
xo6MueTdo4lD4IrTXGs730YziDCJO3Obhlb7XI4xLU6TW016fNt0eKqtqVyOqsJoDbX/oYxcsdMC
oTwaeV2tuj56snNk0khMaLMzRn0+hfOJqQeeWfWkQiTbBGrUnT/3XLe+enr92OQIMHtHJT958Ltd
39XmxsRMPtg13qmciOY5Qh6+5g9bJNO5qrX+i4vI1TLSm1Wb95KW0vBY1sD2rzUknGWWb+Yg9n0z
99L0HuySih1uL30IuYWBtAZSB9fA2kj7ptz00AzXtV3ri89zcs+su+pAJXWnAUE7xe40PbR5ah/u
Kvz//vwx/iVP9sg2QgzjMchAifD+UAyUrt0wJRPeAax3vmZ9ZD2zBjb2RkaimJzfyXNOqy08Z9ek
XXK/m+Ut3aLG2CaqSd92vs3JNEU35hK+5bhNe4jwkt1tVqP1xS1d/X6mbJ2vnd90+3s7r/GOgUAE
jrNUWU9jUmHnEw6ZY/RLpC9eOuThghF8rQS4cDIz306OxurvfzyLvRn99I9pMboJi44rkZY2HQf3
j0dxMsFRLQ30xpiUL1PeY4XEV7OTK2rNEZTQtfYLDnSTpyWlLHl+1NFxl/HU7rIiRzTbuj2V0Mrd
SbeW9G15YSa+zVYuogvKr07Ncwx2LNUemzA2N7LGczw50Qbm3ghIOYw38lyQEXCZuPT6HKcB9aBT
1cqzZ9fPvCvNr23TleUr7Vz7QLWGvlyeECshWhvYTFbQM7aAhodCX9N3UvZ5neUnUpIX4ej+DPXh
l/ytjgkThU1ObRcP9lMf2fEjNJwldYQQMxun5MZsi3LtWGRZf56Tl6SRtotjgSFtvlYt1QXW0e4k
w9C0xBm/JQnAIpmIJrPRfJ+iijpwKkpYpuvES1IpfVUbsjRbwrTV2kJmMfd85IaSJt0fPfvquaO6
04H17Tj6lhimo64i56NvMG5g0ND7hxFpKkIKQGJWVSsnJar2//1G0d1/QUH4bqiaZWiw/5FD/Vlt
6CPaGvWUwIXz4SlKqCre1Z+WVbhnIxsTPhyN5EyvfnUq+POxkXkkVlfmq8kXyUzBFga0hZ9dpokr
uTeklMwKCkuJTfvOtPxf5z+v+NxLyLLFt4DZl65YgejrSI/82M40uMTshkv99x4y51/nsDS+l0Ys
9rIZLwjw+yULUtviTVDffEgFPHzXscuHeN6zqpuclNsphvvIf9NT5nT/kG8TTkaNBTKvDnQD6I1/
uNOqpIGtNpj435czrMlc+j+sICEHrqyhS16zdip3vt3zkIEzyi+uerDLrKZ4CMPcOAlyNh8K39VP
hT53/1VcpY1/VZg84e1tTbyaBtaI2oe+VuJ0aJBpvnVTsh6sAt6DSpbHVCrNg9l50VrWe0RiNg8p
FlkkEnP6F3S0cF3XyXMnoyOnjHTXZHpVhnI8V5YrLnpUfZWO+GJMunWAgXhbFIW2uutlAkEwYJZh
slbz6CrnAingfz8O0gdfVRQ8kkBSQs+56iwkL8XUP8ooSNsVzJ+kDx7XIlOjGYpt6fg8K6VSNkVU
GJA3VHSWvk3f363XMgNF7hVYwq2UyCc577XjMNqD7CCVadCPMLeIs2BwWv0Wozxa7wnPl0NqY2P0
MrV44B1TNTa6/Il53PRIJ9Nd1B2/MrkedFojwMks08BF+foyRmhynCgNDgsqB9bWaxSYl2RQ8+RN
q7UMNBb89isaH9aGcSPfh4RBLe+eapruqAhUonTK1KEMP9a7ENf7PseUctfa6Nwh66As3aWkKzUW
oBsIBepyyLS3yfPVjaPH0JmMDhgLgN8LmsKV7nbAIzQ0g35VvjGrKk+qkvJ3rwI89Kr1njbaFxkz
Y+MUWhptp+/s2Q0UqWa/yaMoXilkuz3/sZdnDFraqFK0N576WcrY8QfYAx58VwTaxdjECetqETDc
WdmYuBMdUBeLkq9ZVOpZ505b4egvhuFfk7awvjhliiQtS61tFfJhjgEiYPGWh1RZJPQqt5AhTYzo
W0FAL3hff9dPQ3OK0I2SBfyXfCSWuvOCMKa/3lfMGB6Ure0spOfBG/PskJSQh8O8oPuan4hob750
BKZKEYVXp2SckJc7v32msMFJvvOKhTWxSVi7w3k8lpv47z172BDxrBzvv5VUJMgNqSziwXDKDzvz
aiINVHs5CT0YF6rSFqf7LkS5fW4zBITAzlahrgYdzrEny1PrVZ+0lNglY6HQT3oS4lRm1JGrfzu+
KFWULGWsaAhXGN0Nb6/MzKc4K93rf39wU9X657COV41HtuMYqmeSjMYy658rLJbyeVR1in64LxIC
FRm13RWsP1IvbB/NwKaoTcFunbWQiEwgKrgSEAkaeQPmMuOv3QeUdTQo4/jJWDfZbZUcHUckx7+1
kN3YTY9FZQ4720U0rTtNcYGmDygN6NqBHPFuKefN7Tz/bzHKrDqUZuuc6tip7PqV1AV1SNQIhltb
KRhZkoafkjknsIbHtnKzoTkwtKlrJvpEw8EPXojACnZyaeSy/tgGViaw7xeXIHH0vwACfO5AdyTq
pkiA1cQ0Zb3WwfjWa9ZLXLbobfK83lRlYb3YWeKQY5C7u0mP7Jc5t3yhTHRd1cqHF9Zq1j7xXVJY
Qi37MvnuD2DqyDYbQqlUJ20fgsDpT0U15wthq7KtiGCB1GgfpBOxjT3sHrXfPki5aGUY7/hri22b
VR+wnXA1ZF6RrUKCuJMS84+p1/bxc1OkZkTeAyuzz3Nyr9Wmc4NScGVgwNsULjoj2ZbWqTc9kATn
LsnJMle2UNvXynBfEvwPHz5BDwZzmH0wUO21THiBs/k4FmG1aOxQfU6zhrqyw+pPsfSvBjkv9TBG
34HwUuNpTO8IJiTb2V5vH4I5CrgJWVHVcUl0nwAIppGZKUtaTWPyVJkPZSs5aIhYyXJhM9PrPmDM
+x8pknirb390IQytqm3fBh82gzsTlOTGn/dys0BjPWkIOjVLXdRMlHe0xOIrQfXJldSiZVnW8ZM8
RZO9WFZSz0sWxzsE0PEFmdFPcB/pz9ReZslg/oR1+01gBdwSKWDcMajYKMYTDlH0Ls20U2bSdd73
4TKd+O1129VRX5Q7ElkZRiFnreQvFCmp9qAbBTTCuYLnJqL6HwkB/2KQcQMbNLZV2+J3owdm/LFG
oSLXtkoSOgfS0+2HuxVpUvoZ2qGKtTLFdJe6KKQ/a/fJE3W3ANiGgVyPacnt3tb1jPEjVs1oC/En
gOpbqTdccLcEMqWvUK5sxgbdcjNuZIFP1vSY7cd4nqNvdUqa56cIzyHWh/CxaBGKrl41kirRU5nZ
JYmT3aqClCc0MsNBDmNA7WCnh41Y15n6V9EHDvoWKwWeThC2KwVLdorUmgU6HPCycJ5qmx5aCgne
RhMhz9ijcJ60qcKJnXv7z1NxpL5OmT0ugxydTkY+Yvl4vzdq/chkaU+s3I46T0EGiPi9raUAo7pD
H1m38OCeH8xjWpxrRhVnAKvm6N/vPePKCt+y0quPoUkUgtx0Op4RMdokJNtBtc7mL7700ohhbpEb
6vAc23jEud1gsTVlQG870letBUWyqm1mWV3yNUz9DxqGyvtEyDnIHJRNo/ipBDxC5p2JM8pQtI/Z
3Gbz5jKrhXE5a7QSgjgV2KQAonTXJ6h2d0YHlxwL9MvHFB/QPlfph/99yhLYjA3buPQFPiUo4t1j
jb/zMbdJQO14Rn33UapWmFW97ihF+pUZueeJ6ZVqhVRDzdjwtxRKUfZo73cKaSeSaIukGW/kzLJ0
vArbQUSo6TLQdGtdx9gqeLyOoh+AhqQZVDvdeGVS1v+P8jaL9Tlo5LdVK/Jsz2RdQvtT5T/jz1Wr
gWgjGJg0nLA5bgArxKxaI5Lihrrc9/NGHn5u5DkX6NNyyojQCibUZuRIlMVeywPmGgjOfz9pdkGx
J8YQpKHc/e16eSw3VWGdO2uYNvLnfJ4XjpGTc0iA5PLzFVE3//k/3n9Y3tkx8wOYcjrfWrTq5X3T
RmG1D1oD3Lc8Sa5ZtZcn5SEhsmDmQS6jDc330SRyksH+szeCG1/qVVsuP8/JSzAm8n//vPqPf/zH
obxOnvv8MQH174eG1cyg2NVeqaZfm9FqwFrrJpNaQn72o2VhrOxrJ1nI3azC3b9IlSrf33d/u6BV
YvNB9eOHDokjn9V8kUXIgljjdOMT1F4xZewyWz96uFmWfuh+8HVAPteb1gozKPkbO7NOz1ZUzyrb
/pxC4Vu0kOsnF8pMaU0PWemsrOhmudC28uic6QwjTdyhpAyio5r0H8Q/bKPcwx2CPg7X4dq0/UPT
utlmKhRwFHCGSEUY2qXSwBpJppvvJOiMnGZltJYBMiwHp2Su+4oSvMpirsrFGg4PlIqpsBauiN4m
3OhJgX0M3Vtaihd3nIOIEfsvy0x7LtL21QsV+jOhbq/1Sl8ZQXgclcpZuQUV+KKOj402kbL2HSN7
tCFsZZ2a/fe8zb+xrCsXccqMB3DIILw9aSyXxuuZgwUozOHvqz2PnzH4VgZhtJ5ztTy1TxZ+32sL
Cne3LNcuvn0wO6tYTbWPxXHnvdoWBcfQr05N0e98jyw4d0nADDOI4sPxdBCAzAK5L6JWv2EwWAC9
uNUuLWumTPmqHxiPC+1Ykuq4GA39EGtLJVI+TOydBqXAVZ+FX/L0os8dC2sLAf7YZc+JWdR7pijP
6Jwo1wc8yoT1YVfTtUhdAheDJ5NgEUcN46VDBdQPQEiCGFyaJglzqr7wfCqcfKwK+mjAess4tJHY
NsNuSA2iRuZ0lIoygtlfzVBUi0IQ/Yf0EHhCVB3zQF16NZMKynPb2GE09OtvLRj4lZoRt9KhUK41
2LLC3xLWFy5YZJDFoTHTrxTn2HvWY1J7T9yXKt9MR8MnBCmLAj5Co56lQ6vhSSDr/d3JMQxWxVM3
kvMVjMw/0vS76cf2yiLLMwNTDLpon7nEBXch4RCkR1A2qv4SqF0Y4q9+HD3jl1zT2rrg5Bkxhdxo
bv4wS+1s1u964m2T5KDSxsHRZb+4DurWvNp15uAsU8/MF0LXXpxCXWVh32wyo3wB7/a9F0IsTAPS
Z2A9Z/YtGtC3wudZ1n2xMfouWnJfkyLb4GA3CI6om2xcxkm0i3r0q070kQ03i681LJY3G/vdupqC
59oar3HOuFHpb3msPCkt89FBfcMkS6JWq7uAqkmO9PvphfTxaqE2ApNvVCybXCdaxMHH7plvRW6Q
WZAZq4kordSw97Rk81VVRo90ryhYt28QfPtFh9gn5i3WU7QgbvAjV+of5uh1kAenRiwnrxy2OWw+
pwxGwao7LyEt+8XeDcRWGZXpYWjSao8so9xPkD7Sxeex19MDL/puI59NciOfjfL5JPc+X5DPS3nI
vFCbPQcExM6PRPlcDDSXR6J8DsqTciOfhXigUA3K4992Y8iSfqYa28j2polGQdHne7kJvcHmq5w6
xOqZHlJjLcv32jzkyD15zZ+Hf19yf3U+lHvZ/Se0JEnS0s9W8u1//iJ5RrbfrP/L93JzHxc+TzIN
Ih1VvoRvg99Cfi6fl8rD1uyjRTYGwRrkJ5+BMf/fXbz697FC7n2ek4cObwHp9N/XyJfv//rz8i63
vpuoutdlw+LwYM8j9kCCw69dOQhD+grpvqCYHaDSb60alKQc0kIREaW+pCLt8/gntl5ReKSF83wg
7Kes5ZnIj5PHQZu8hvSLFyN5qAuzocED9sS8aGrZo13ElaCjx1pJ8WJSFBSBZKWPJCh3gZqicyvB
YlcljDNw2oWXRTzppoDHX92W21rwTGcmMOIdbwTpBlO/DEosxn41aFdvurIwsGDAcSYPM4OnSZqg
P+acXX1T3aJ+tCJvQfYZVv7Z5C2ntREx8QsCaICqzfPByUFSrzbOjpUToFnXcu0HJSQcHXqkWPVB
gPt6SNO9YZImIWtuUVvhKgNsvpPdiqwnmwOd+LNtTc5euAHOsHnZQ7MjascvKeSTL8G4DInGoTW3
KL4UgcZiATEOa4L0l8ZEqk3kRp7ztALxxvxxVUbDA0egw3Zm6ac1bwK7MYHQwayDS4Dha1uVgJyy
zO6fU0v1915nYL8qUWUu3Ug7VCFYlDE20pM5xT9NRSfXCN7pheGBSCk1atZ8Ssk7o6MDGe+74sTN
yhXjhGXB686lQLCEs2Vh5Il3y7pGfSxN71keqUoWPQ/4J+TRfYPXggqVd1Gdwbu5SfwO7Mo+xmDb
rcm6pZ5LGF0DpJT8EMDjQQZv31fmRiqHCPOhkCS1tZSHNPopTnV5tEDkuaGJkpHZZrQXHMsbs28z
IryooGPTMK/yp9lu/QbG1jrJ/5UI7R91GGIXmMILKab8cct5OZDPm0KJKOdaaUCxtf8WjI31Pu+I
1LHex7H5Vtil/S7YQTM+vpGNuogzo8OsENnnKvb8R9wcxkJGSZum+PVCM79gdsa2LZR9azuYU3Lf
pnBEQbWby9USZIC16zAZavtUxE9DZCUvURlmT7qA3DLjWfspN3aTqsQzXmnRibE/S/Kq444CvikS
dp18tyd5rtdLZx/Z/os86mZwthYUt6LqHzUtUi5MN5wr5I097qv8GlXNFjAlzLU+1Pf9WB1/+Zk4
5eTutB1CZhAjRQAICuMrlvmKmp0YzoTQqUArw2LnMMLv47w7VmkS44dQCRzSTYE2Rvjr1M6952z+
qpqV5YBgsG6eJ1pt1YaavRAOfzWfSdujbVWZytMkDXknxDAELoRCeej1Vvg4dPQkoOmcQp9k7UqD
oBp2rZoSV6W9mk3XLBrfUx6GNnWfijyjspP09bswIuajhRlcOsdSj5gf8dTOL5RadMg6nCGOmedb
+hHkgRP7G8Y0JnWlCw5TjLBKwRN2w/fM9z1jeTY01i1vHe02AV3klSbzckqzRbfED3/WmJI+tond
3UpPb5eD4iQ7aef14s7HiUgg1zTCKsn0PFjpFvk1aTrnIcwb3/MiPOgM0PN5iLHhssjtCxkG9mkk
2OeOoyn8Kl4wE8K2JWr7ZMOjXY4Ot96dLzq65JfI+rQg/Hcg34qF9zhuvCRPNiPP5pPcoFt4q53K
e2jImb2fkuebOMcUFPRg15ENtOQmURhhvlcvoD+xaLX7b6rQ2i2WMQXMvdJqp2h4lRwV6CC7pnGx
O3thuBywIJz6sRfXxvJuSmPYb6k9eSva9cFeDcPptUMMxOPTeWvVpn3g+wi2NWivhecRjzi25bPu
KkR7FXm/c2vH3N+9egFs4u0dX2oGFpVQB71gm48PjZZXp889Q+1+P2elAyq6ttHsB6shX90oCcTK
WlAFMgFdK/xTayfirEbAr0h+wKiHcG9R1F22mBMzVn+oAz51AgV61pWRzUAlr8LPOUes33PWrbI9
uYbYyBD2PiBIfohsgxklgeRIsfNb5Cf9um598wQraNoxEKtb4RrKI5Iba4U4flEMpthRQelvbk2Q
TZMk6BnnQ3y/CVETLtnCndbfvIQG8x0n6fnTdP9crdiFcZbal7Kxq8eqx7YhP++Q9MBlpvrTKTMi
/eqHDXNX/g6xXWlLaqFLW4TWkays4VBEaQNqmHAhUyGPAiJheTA8ZK5idKEJqy40FwwRyYzbFWNU
vdmB3i3RwvQ7tUqxekTZBodf9DWvh2pB66x6tPspeGlZ45TQa76id6kOwIgpnnRldVUU8T6K9CrB
vJ6vn4ZcVF9Frysru2VpkzTM4uPGhZLv5X+ZdjM81Lk7nCRuTh5GVvFTnpIbgelme3cbxw3WOt6o
fyGDRinS9BLNB8aEQd6K7It8yYt4NIaeOz2oOVkmia3/VbrReCwK23oeElBCWfU8GCEHH7EJBM/x
U+8YJwO9dRof+hBUNzNpbVaWxYm0oOJqZLZZfXfdrtwFsDJs2zR+euQE474b/1JYaaF99BrWgcX3
Vhli9JaI0qPhA2UZKuOq6G6TNSaM5KZzmARfXJJ3loCbK2tvZcl5UOJyV2UvoVoATumGsFrlkrqe
0giFnMXaKLby6SnSiwSmNqlndY+E1qE1FinGWtXSaesMZfWWeDXexLJ6Hcdh21gxa9xQ/4EsIHly
i6p8qt0nWV6+U/qFrti0MS21+0j8xL8FIrIXCqyri+DsIeiM7x05fSvZ0iTiQFnWTJL2khJdCwz1
xHEm5RTuh5lTKk1qoyGic6wtrGxMUQ9YyTrUnf42uUJfNU5GqB9ZQbcoGbGriXZCXMqrQ92Ya1Sm
zJ1QzC0Vdyze2xrU9lydt3FEkxs2qrcYMiDWYbvBdDsl5yBvQSAp7sY2o/K1T7t2pWGL35nzoRdn
7/C5x3OSdOpjaHtvMQQA0wjrUzDLzGQHZT7laHVN4hUw+ruw3VA8mgRUCI6fucphQ3kHjcs7frnN
ODzZIV0rYdvGE8xksnaG/E1rabl/nq8Mr1tRo/aWd069n1sXKUtTAmhypi7enKrHzabCu/MDu93F
PfbQKVX971PxE3yp83Um+0k9hzFyXwEOsFbyMGWU1s0w/y0UNusEQNZ4mtbTUFP3RT68pJ6hP4z4
Y1is8r2eBio/mW1bR8br4jVjzJ3UOr3p9H02ZUXkQJp105p1gXFE/T9xN4f1JqBXcIudCJ0bpXJL
LzUoxGV+I1C9J8kidLfN4GW3WgOqpxgzaX5sN7WmZK+1Aa0Ayq56hdU17ItC7df0MtMXpVZ2Ej5g
CREciUMaFrI5nunGETVAtHBkXFRRljP/ISWoVRPodjPUzcGIjjuc98R87nMvGBq0Nn9fR4mD8mO8
/eOCwiZlZhxzQt9N7dA4GJh1Nfv/2T6F8o1is3qIUMgvK9XwWJ33zAL5K/MxlkWPpG16hz0TnWQD
IEY+ta76Ud3Iw9Gg+munXbWz4sE8yw3Pm3cV0OlvpzQKd2e3WhnzRc7IeBvADHhA7JMtew2biWYo
zRXIUnudgwdjJdiFnuItm8Co9w7OfxwYtf5o13mxtv3SwdIThMvIH+y3ShtvNIHVnx6YB08945NP
Ln3s1U+Fop3k8uXvI8MCnkcbxNkEJoUEXacZgGyaYFHHgQcQa9OGP2f4nHhahJPOWshVkVwplSMQ
RHmFPCevyBvW5wrpWA5hqzu5ZijV4KizBn6SawbdAB4xli3s33nFkUTc80JxxFa+mtZjvKnoSYDV
TZuHfMDoRPFTtN8Ce4LoV6saEzxNeWnK2n4oTRMX0nyYpXm9suckSbVs3ZNFasyC/tAW/2r+Bk48
XPNn6I4FrsST6g1MDXrP+2bW7rKwI5elEIM1TeKRFMO2uHpZRplZofPEBEdDJjDzpxs/+uE10dac
omJj+UwFigjVH+/LuHKnKeuE1FpYYg52Aijb25iK0SPninUHgHqtRLEHTSJXTk5SneugE7tJ69Ex
eaStr6LQBdc9v9qmP/EHF/wKE2xiN0fA4dOyIj6ZHkwaVdT7Om98zIVXb7g3WYS0JLPx+N+IvpwO
dF9+bQwjwD2Yx8aILNs6R8gTD4EXusQUDMc7aEAe5kl7FMa06qtAWzbMnpdYq/CRm63unO67SvpI
A3LR1VF7hBYbjgvwO8VJbpjsFKdGpMPK6Sx1GQGGmkJTOUsNH6UtbW2JJFxLXZ/RIiqwZ+9pLWrz
0udQXEWrfwkyw7xMs6RNe6efj50gcQ4S/in5D23jdJteD68Kc+yzVFiqZnzNGvA2grLho5n4L4Oq
XOTr1SzIHLnam6+OQ2Q6Q2fdbOXUmIr6YipCPLIwTZmYCQz9Zm8BNTVfu8IstsaMvBV2Zg0rTe+1
fSpnm3qbn9O0WavzDQlRlAnuCBLN6WoaL/M5CJIY+DFZdKn/IzM751TbabmIaB+vkL3jkVYr4+Wu
RYiUYGOGJjnlpFFMOLBYKMbrlCzJyvfUCy6qFJMlIN3ZYxrlot2TjfoWCP2LAr09KKZvJuWDDa2C
bCPfi3wHyCEWWVq2CGU14+AU7Yfu+coa1WN9NzRn5fTrMKy/JWqZX9TcnC5Bc5D/Xm6qaiBfRnaR
3cxb6aSBakTvjMSQuKTxSlq5lH3liNt3YVN8LaygPQ/cUgxSEMdJ8U5H7eaWznBRrIqETyaBy8qp
kUZzCvmEdmuIdV5Q24TEBrN9URaq8lAPDeVBUtKJYkGluU7d5oqpPcNhWGVHy5rcU4cuCw1dXb1X
eb5UAgJ3XJqgi66x4KFnkb7JC1bk8IkpeekJ+Hejx7ZRT080Zk8Z7fLfNogT+nWOa3GZV+2ZJ03y
4x87FATS+5lhZp6qQb9FE4HqqTIISp6rP6yuwGlVirKN0z46Fnn1055vWLnpAHwebLvdqPJ+leda
w50ey5o4cq1QzppjxmsJlLYHbXoKKHscfKu53E/1Sb67U8zv/c40v69ve1K2dfMQIi/7ajIyhcb0
tQ3hAbLgRyLE/HPTh2n1MEZhzwIgyg+S5p3RU+rQzOGfriZKY4q1JeK2XxdjZC9zJYWvISwvIqwI
Wl5M3RneR4pVwzGj7ybRxIU7BG+GPgWoVOZ4SGDk29ICVysdB2pSuzt5WE158djorAzmBqnI0LU5
LbmTEif4eQ6L2qkzkovpFgdp6boH13Y1+nUn1mk9xQdarhTxZppD7U7z7eNAd1DjMdzgbvkrkrqj
pBunnWzeenjlHx1l3Ej8njwlcpUBNCQ/LLag7iTYHw9dG7XXsZy+u4o13I8SDFWbDJXEyi8xN5vI
RvZ6KcoFcnM6uEnd7yWT12dhfQjH8jqRjPH0q8g5VkzvtZjk4spFBS9mqsG8kUE31AZwXbvi0ET9
9h5aSNahBZPGK1ZVo3REqTAzS4LgLSUM5EwGNJINpP08FraIPoiEn58sYVd9INLID/KoT7P4TDTP
Rrn2bivegTLqq3QKgVzWcXztyWlcyBeKJmkXRtkjrzLbnuVWW6+l1UxiKT8TwD1hsEBlVb5B+FUd
OqveDlDb3vIGvOfMB54UlVhJT+mPUV+nj003LPhQaCTYdEtM0rfve5/nhhLZeDvZkBic8EoSCjnB
ogyOcNWSA36J4qFpA+WJvj5WbORL+1Kt0fc4yrLoyumb7sT+Ou4Qj2m1F13C1NyCxEhQv8TOk10I
5aQXKEnzCp52VujPhTrlC9dECiQrcLacp6mZRyPFypWtMKujqfra1yiJHObGWXFiaYG7Av8oYklQ
ypkXtTe3dxgpraj/wNfCSIyc2zKalSCM+xBV2q/N52HldP2ekUOZEBEBp8B/Xb3DHPtL7rh98NtO
hQUtoVqktQSnQbZrZzlvDh+Guy5wb/eKj9F5kFqoAGyGPlFJebWy3f3et6I8eKRABxm9LoY1Pt7y
EUPqSaI4aSMBl8jqs0RxEg+koI8ZXlIdhYjUR5ZD4K1rRe/ug0A+H4agOjZ2ekLdnb5pRo2ls0Ca
0QbbKRP+N9dWxEJQ2bJM1XkKFAwciW7lOz0o+nOnuND7mjRiQY4BPlCMfDHNJVS5pwTm+MaSFDzt
vJfbaFTmGtISLhRAQC8nvQh3zVIipe2uhDgghurQuiMo+wsI2+Hq9ZN9hxBGYVkukl7XIPGqyan2
WT6qXnbttIrJae8F/qIwynQnjbNhg6TQqsVzp9ZnipWUEzUL1KSJ1nbdxa5yCfSlvDLp5i+krp0z
zJO7e9rF/fbM8NSEHdExEkZuKBqpsqm/8ETs4sNgzqS2Xn8kADIgR2k+zlqlXacKS6sxyH+9XAbO
DRNnvzNIojpLAA3wsl6UZ0jG0zpSfGeXKP6KZqH9I6gsFjJCUKnsQmpj3FzSMS6qwdukA4smCRdw
MwOP7uxXIi5lmUWMRrouoAI5M70q9Yln1k0WzB6z36EVP4puNM+Ef4Y7ZdBIlBEMgm3DrSoqb1pb
Sjeu5XgYa1F4QgsWnDTLojzSgFPvLHOBxil+N3wqrJD2grOamsMecdU3ZlH6slHD9HGYXH/z/+0V
qf77q8V7aHbK4o6PH6sh2of0ZP+Ps/PajVvL0vCrDM49e5jDYE5fVKJyltMN4SAz58ynn4+Uuy2z
xeKgAMNQlUrcRe69dljrDxNJJIWegrLfUF3LcWTcTIdCapjPouJHt5FfEK2jw4IvUbsc6ki+rXzT
PycRDi0dqe+71K2/mYX84Bp+CNMEu/vppwStmG1Gift6aKrriVPWGj6PL+6HV07ZlACY3pMFSlD+
93wkGEJKKy+xY/M2Stww+QSoKw2WXtqDVwznquxGd+QB6m2ZsyupBiHEIswhjSRsmzGTpAqV9thF
nfUrgXc2LXcTUKjgIHhmVhmgyVENLlPz5voVGx6hS7LtNP8nLXb2ZOljylJ2JmaKdN6Ornmqr8db
tShF+CFMmJvpTRHcQ++0F3EFZ35qvSh61NwU3BGTMccV1YhRZJVOLYhvNf3ngdRk9qvPc6ESrqrc
1M+AvqFgEUT5J/2Vfa0Gj8BXkbFgjbgm11GeaS7kR8QtKZ6BXLUFv9AfcxHxqKZtEgSH4uKsbhAh
1tCAvmLX23xotHYj1qTOnPjZSoE8hgJ/jd5XjF+Lqj9ShsABQXkyfVf/MQDH5SCYfNMktd/G6NYC
2xzkjZCyTiapkn+cfsIVp/jYNsyXQqBgDlA0kCHHddbib28adOjMiYwtlaV2/YrIYjSZKFPH1S4q
IVIimrsJHEv63GIvfnBQVjpIvbx/1avLK09HQ1F5UBIqHV0O1FGQBeMTKp4XupAVGLcr300/d58R
5jIOZh4K57XuJ3e1IWfbGqD3d6PduFmvHhQFe2nqRe0GbeHq0/RTKyMxUfXJzbTV0UJkXCoyRUCr
w/iq0lGbNrgk+K0INomOSlqKr9ulGA4PYm0IB1+N6g+5qN9miiWcawP0alVDm603Pao1KloEkOph
/eTBeVQAuBBM9EvJvhWfa2TlJj5/F2sHAR7V2fS2pL37dlvfAXd37hMxfWqiwn8IxU1Ffgp6pCiD
INBJKulQb7pB8O6tJghInWE7COtF+FBIqrCP2VLa00uoGsG2qfPmUnOTUTbeu6sdVHKp7+k/IhAY
IeCwryqmRVty0eFtY+bVRVK2yiHAJPzp92dl7KpYrNOvViRTbCZXe9mNlvGJ5pQH8kryLuF5UG+k
6GOhfoobDmaGFt5Ie3BpGFFVxi+hDa8PUJrXLoex/jFZ9eWvlZEBw8EiaW5+6TbLAAklz4PgiP8g
s19e7LsYO0ASn6M0l9VzamwNK7sUVIEk7SiCbrVmc+n2rJk5OJyLaSEulKJk+IG3wCyZvaugfwm1
/CEVTOvZUT1IOEVrnEWym1FPo/zZaR0U3aGDs9pL9R2pDWiO/5KOHhC8O68DnA+m9zRNQ74xhIbi
df2oHxRS5wkCckAhRpKfPS+7IiHRPWYtqCAoj6CZq8j7HCVytqs54F1YXqp/Mu6sQIsukpojkBjL
7QMiXVtBF5Jma3HQlWAi30OeoWYmV5gzY7xxVY4VXGQYZLAyGDoYafBzEjGZ/psetWbx0V4EZjmd
KXA4+JIrssD2Qb7ow1i4eLNqjU57AS6BGw37vzNqX80TyeXKZtsOtGd86Y/VYV82f06v3A4nh07t
bspYcXeFpBv716jPlTy/kOPySwBXf9fHYKLAtRtYM4GpdbZGp6l32oimnf6rdO05M3T/8vdbMd6V
o2h1qIjhj4J5ffTKSwZoxiVCoPuqczku+bBSrFjLDpU0RkIWmVSJlLGuPR51BD2WL+uy/myGLOhd
NLTX0yGxNB0XywShuZ5ExNju/frt789NH0EOv339yPQLV7fQtFJy48ZUyMuYTd0dpr0L/KfwPgEI
Mb1KMxwxfvkiIfVtB9rHLq0qqulpvh36oPjpF/Fdn1HyDrKUo7lRiB8rjPC2g9Tpj30XaaiwZOWd
mQQDKFLMZCPI/WemF8e/lrGuEsN9OqZYdpnRX5ea3lx0RgwgQB89ULReAqEjY+M5WuLFQp8dSIsz
b2jxY+HgOBbLMgCJLnmUw34rlBqby5bde4UJ9LbwDHk/8UHIMyvb131wOzj3ah4CbR+zI7KBty5y
3e7rlQyE5V9fOujzPtZFuLX+/db0B9Mnfv+96yVMrxYUASvBUowKf2wzXp6DNMY+YHpPxizWLkdD
cpDo3gN77uccEbHPOSX8fVshyyBEVsYRDeRW1+40NPq/CiFP07EMRO8cgP8VDrZnaWEoj+jmAvbR
Q/171hSXpep6nzoc2fA0CqJLqO12o5utrcuovQ5IsL+ajplifSgjS/jkQRTY+9BGDnocQ15jeao3
E7Bmgoa4Tm0iNqh8TtuuvC/19mL6ZnkZwCEsQ+cilaXqoy+w+R6/sQUGhApl0JxFghGXu2jzmlEI
LgBoNY+uIqIWVqn3k/w5gD24BS20I4/BsFEhtPxKc9QZ4n2sRmdTF7vjS79R7ZSczF4btXmrlLJ1
6CE/Pr6a/sOuAgPeTEgPr0cYgNjNxoyk7KOh9TuVQg4GggMLdE4mIFG0l4nhroSeQh3afBFbr7/U
lP7blMp8N6k5/UbzjBupMLY89LHYTIgr43+IEbLxQ/F9euv3XMDhZqfXUoa4MNODWDkh1jj4cTlt
YNq+K4nnOAw4NzlDe+cqZfsJ5Rccd36qSit8UPKuuVDTcNhOL3Mhzg61asqH6SUbtmwLdEM7A8td
QhQzUP10cK0b0Twe/rsbTQpGDkhN5jDMnlCb7CCxyuWDBJvv2ijstLJAAImJd1F0hfYI9U4+C1ur
2jq951y5RvthIpSFqt/DYHT1M09DuGTrj69VJYOHYrr9Jul7GJRR8crX/03aj532zfuqLFwrmu8B
8AKikTYo38Sm+uE3QoOqQvQvAAe+9RlYjQnYMX3Cz02EATCp3+VWQ/Eo9Eu4wwo6E5aAprxeihf+
6NwioGRwV9UYF8Ld/RkZsKFSqU6fgZjWW4tF6PWn6b0qKM/Bh2aAI3PyQuh42QP3d6GrJNTdMur3
jWZKT2i+VJsQw+LvMrbMk+JAbSi3RiZ0n0EJDlshNDAXlhNlG6g4joHyAtk32kbqGXrifqsVl5LY
ah/K3tqoB2tSUlPDOAIcqfv2lAFSTGxXXVnbWc3gIbbANpG5osdpUsww5uwdBFDS4WJ6b/qvdHAB
cKCTCGpxUBIy4JGkIw0Ussm7caoAX0alu/PcpN+artddKL36vUfb77GCZH9B1VPZuxLnLVRQA7p0
40PCsVk6NeYPbP4wvaIWO72uqzY+uEKu2BkHh5s4RI3JkIHmNak72NPL37/w4WuNPjrf4aH0GOL2
yd20AZ3+y2qQyDI7sghb32m7jwG9e110dXaZScrWHdWnW8Wtr1qES6dXVsUyGAU1inPjiufmzrnq
W5RTp3GIGhLpYIglQoVhPGpc0El/HzGnn8w6Ie8lo608vfQAmldC7FwUgCvwRymvpsTya3a5xRLF
R7V044JA21ph7n+j/HGVhEbygZRedBYGbWlrGt4yr1SfymvOCoCIrD0S2T7FqvKzuOqcm8iIf/1X
xmGENJmI7SwF1vJQNljNeH7z0FJo2b33U5qjHyL4nXRGMTWLcYq10HrLk2cSFWOe2/fAzmB+ZYLl
4YdAwVB9I4l3ZedS+HV147wf5Z+irv3oyTVQi/GVkQAt8QeyJuOrzpBfrLrpD76fq1dooYuvSk69
YXyBv5c9KIWLJSVlC/D85Ftez+h5bDgHqWoaAJWZYFwUkryZdraR5p2jAd49hmDFDwoUwDNDCs2P
pVVuJwGueHxfGt9H8hFrRfVmeuCNope7DDPM3ZTP93Qywr8qH7meQ/DkIeaq863oBP3Xc56eLn7K
yj4Riwopo+6na8rybYvVx7kps7efFmSF7np9mQe6s4e4ItsSWbg9dgaRPW2SppdRFyLOb/XKNguc
5pPaNiSyCjYuo2RlBGb2ytUF465sgDPl1F6+NrXyQ6tU5UErFeVCSHg40x9o0niK95/jMkGHoogO
rZXn5yE5w2e8Em+Lxhy+GlZNtT2zgpuMsuutqQ8Y4GqUuH2jiW8SbGzaWFd+jD8Iav76Qz++06r+
NTJZ6o+eH9Aq0iiKhp+9Wqq2EgrGl9qEPQi9a5Cixv0A4fQp6HHQG2vuueMYVwnajBtl/JQcx2RC
M2od0x/5Xlexv21iDK+7xq7p1nM9Ur3zylSzazQochKDTXavx1W0a8nvPTcJR0cgMM6XFFnqHtuW
nxWnkwyEEcLmwkcrMwBqqdZwGbhdf1eLOAEncdN8C4vi1gpk87kTIsdWsYK0I1DvGlqDz5om3iJn
lN7LjRg/h8g+NyR0PrqF797oyDq+vmyCm4mv+9/fu/9xXxAXjXoXu+V//i+vv6cZDniuV81e/vMp
jfn3v+Pf/Pszf/7FP6/97wUGDz+ro5+yX9Kbr/FLOf/QH1em9V/fbve1+vrHi31CGaC/r1+K/uGl
rKNq+hbcx/jJ/+8v/+tluspTn738/df3tE6q8WpIPCR//frV+Y+//5JGe7f/fnv9X78cb+Dvv86T
H/7X//j8y9ey+vsvy/gHDDBJ0lRKRXBZdRjO7cv4G938hyxyHjVNFY0pfoQbnaRYSPz9l6L9QxMl
Eq6GBk1C1cZflWk9/kr/BxUQ3jQN2VAlNLnkv/71vf7ov9/9+V8cb+9SP6nKv//6U2MMgQbVmGjX
Iy37jZGFJfuNXkYYgEL9o7Y3DH3P3Kd3r+Plj+Hy9vJ/ynL8vvyolvrm8oEhhH3bJca+KJMIg9co
0MZdU1F+aYphzL1hmofMulQZ3grn7k+ZmH+3KM145FY8EAQISu3jopGCW/ZF+JV5ytiuEmlGcf6m
f389x7c3tvDcpJkBSInSc9C6ib73emo2m8wfCD2UXNIvx6+/8OCkmT0WXEUxCywy6+x/1Wsd9S7z
oRISqb9Cp5XdFvALna1Gn2crTPylGxoJjG96KjOhB2DloO+byDK6C5TGKBcC7oWIdfyO/mRC/u6Y
scPeNGD6QytWtaJBNqde+Oz4HpJtG9EKHW1XKLmJdrRaorn1eLw56U9B3t/tjTf6pr2MI1QIRRpb
DNdt8q0pm7YSd8W26a1IINemIzffq20nb+reEK7QMzHB9AqsifHV8a+wdMdMHW+/QYTuGvrtrbZv
WV4h2KY/4Wqck45lQejcFTexpX6T/2wE1wW9HQn++74vjU9ugV0bB+FoxbRq6RZm00NkAq8vlULb
h4rvv4jM9WSVcCMRFU3HKqxK+sPxZ7XYXbOZIhXY1eUePiCC63gbp9M/kIFB50AHW4V4ULap3drd
RXrdbOS4fQ6rZne85YUHODesLlBOz9DY0/ZwBAYY4Gzt3V2mWSStTmtgNlUgMiKZPVTPvS66wJWw
XI5digix75zYwGyukINeGEHIAs725CjuoAIOwqNBDc5dmVMXJqOJ3PwmlCCHwFnrNALIcFS79b2K
bXYzaqHHQV5wcu68M1zElJXmlnpkNlMgZUMKXe4dm/TrAJK5kLJmj3t42tjHe2RhjRDHht/cD2lL
x2zZsNkVOjSj6nWaiPshkaKO9FbVdivBs9TMLP4pWiC12cUmp79weEKWyrvNs6q4K/FKWZEdX2pi
Fv0tuFypFTXLloUOxqyUe+El+W0Wi1AzSZUcf15LHTKbBTzTRabcAOlYRCqaExxwby2OwNHmtMvP
Q9/xe5EnBHTPyBFbAzSiftYH1MyOX/79Z4R49p+9XTcGKjIYM9hNRDd0YVvuWVmhq/vY1J70hGD7
z9rwFdxVetJSatmE/j7qzU7YlGLvDyvPaOkmZjEeWoCzkOKlC/KC2nLu1YGIrnFWVxehECVrch5L
zYzrwJvIMOReKSWhA2VO8g3Y6ZDfkHpRrvsGT6vj3fH+ZGJM+n5vmoitptUCuIV2NXp97jRXb7P7
oixwuVTywRIvKgF9rnsOKIp+0mbNsGbxDhkfP0ZRM/BGoJtsjyx4tUu6SFBWIv39ZdKY6zNifJHr
lVwYNnq4ClREGf/VXWbVDv46sYzVKlKahb/S2NIDnMV8z7lVjMcUKO5MmXEQ61por6hMg09PqahL
N6FGFenKlCqp+3y8z8ZQ+a1i8a+9FFIvfw6LqHMdA+CHg7u67Ek3KTbd5fdSHrxsLwxFCo0jkCOX
eS7y8FUK5Ez+1KuWot0fb/79+QdX2D+b7x0yCSYYDDs2hHrnqZEMhgkrmONXX9h6/IdDgdZUcGhk
WFmKyM3sIao11d50gwhRgrKv3Y/QWdv4TB3MRLuB0yCDGTZMM/hkArPRVgJ84R7N2QxCEl/L0tZX
7cxw4K7rg/WSQQrJVyaohRE66Sa+ibqoUHSpxxrRVhW/td0euxi89ZIHwUwHu4udeuXcsnQbswkE
L27dDAJXtV1xCL4EZi7cOU3krkzlS1cfp603d4FVE+x8wbBsiGVigDGIiZpW7Rd9eVpsTe4Lbxoo
/bzX5K4w7apvHflcNSpZ/pBnOPecJSiSI34y6Jn7PYupNq70zMKUayp/3pPSjuRxVLRsHdXQGlam
JWVjuTh/AVjVZivDa6mV2aSBkGSY16gOgyVDlk9HGHyHTZmMRVl22rbNmEvc6GChE4reg13WSAQh
TdbsIvDBh+NRutT1szlAl0QP/7N8QD/Zj7dyhewTZnzyaQPLmO0ROEUBnKZMYMvAhTaiJ31MXLVY
6eGFr27MQht7wkTtIjL+viEM9wBxZAVYuIAc2EmPxpjtDbygrjKl6AdbgIlyLohKDqqIyuRpV59F
NMUkGJUoI9gVmPutGrOa9WLorIzLpcnXGAfsm4gzE+qKYDkxvA3RqGnrM0XoruPY/YRWxGNnIjYf
6gcjAx2Jes7xO1pYQI2xn940GaBaLbZOSWdnwWcRtZeNCzB5E6mjddPg5ugDRytNLYSdMQvuxNEA
C0pCa7eC9sLxFnE/tQqzxK7w6Ft5hEvDaxbaSmOQWYY3aysE+INVpcFeovC5csIYB+k7S78xW/qr
hMmvHfTWlkg87wnAL0IYXrWZSnlddT7h7lsjZxOsDLalrplFuURC3MFVcyzwa1h+F4q2g0dxFmZ1
vHNSVLix6Vy5sYXHNqZj344CVnwnDCWlguscOBIkCrncGl4Xervjo2yh6/VZ1GvIfobCQP4JI3CE
vqCgbpo4jS4tKh8rq9XSLcwCn8St0Eh1AIWvdtvy0ZFcDICzOoleTruFWehjYgDDqJG7fQf3CYXB
4cnAjQlrcEwIjrewdAfjw3sTihoqX6ppOs0eYgkJWpRRAGVZ9crVx+/5ztjVx1bfXF3JAlV2ArPZ
Zwl8nFEnsymt26wMLgB3BqfNvvosxMNsKAShBHc03YKKJBaySvraLSw9oHlwa/jcm54EGbO1EHQe
r16e/oBmwR2KTYYKC1fPB8xWKKveuZl+U5vAWHQdS6DTOnkW1NChzRRTDXI4qvySKgmeNFC6Tnv8
2iyMMdSIgKZycbPEI3xQPYysW91bERZfmI+0WRB3FRmvqEcvoJMLRJaLR0wl4g3I7EOTqR9LQwxX
ntFSQ7NQjr1MBj8r1nsqFTYUypsgzAHABd88RQHMFq9ki5eWW20W0uWAik/qgbN3femgOB0lbAvA
VL7VQ+EMrubea9R71H53uaOeeGuzGMf3r1CgYlV71HfZPwS2GagOGun+VzWUHg2rO5w0zLRZtOel
1QVs0iFE6RjN6YEfQX+UjZW7WJjOtVmYGwpsXl+wqn2qChgrCnq1AXJo3DIXRiuDbSHWNfnP6aqr
VRm9Aau2B4mq6kYYAEBsh86DXnn8CS0Nslm4y3kHXyxzG1sL++zBQsf/kMUmfaEO0kYsLO067s3Y
Pt7Y0t3Mol7yHYzn8Y+1XQBOF1ZQSghpBP3++NUXukOdhX1dOBBBeq22K0v5UgrdZVfG2B6awsqj
Wrr+PPDxhIj7XqhsH2UZZt3PiuPeh1m8ktFYWJnUWbgjeBEbUmJUNqXPeOOhIAgmyHtoTPfCCoM1
B6mlm5gFexKWAuaKwCXRQ7xGlhqTbLm5rZASOq0TxnbfrK9UstusZI++xyIPHV/n0e+ljxChLo9f
fmmyUseh9eb6pt+6AluE3ladQbTRVSi26F5Um0FKo72bBr5tOAVAVGTSrjt/QNC6LuKVeF/qoVm8
N65WeyFXtiO2hzd9HyU7hOQAl/amccjMqF45ISy1Mwv6OscTNkL7zFb9AJf0EENJfAaUTNY3em79
PP4klxqZBb4DGcJokB+32waKllQMt3GcId0gZ3eR55+2EquzgLeSUddDiCvblIIXHc3eCyYc4+74
HSwM5cks8c1QgDVZFVXhM5sg1iuV7q2CT3RWdw+nXX4W7gPCa4EDetdGjhK8WZrunTb9EuXmiV9/
Fu9qq3atr3B9U2jvwsQ5tAFKvrK6snIs9K8yvv/m6eBK4aDA61YsfWiMiTAParPjpIk8RylC7jv+
kMYv+852WpmFO1pwmTHAtGG32ODkq27cJn12EL908/ymlvOVPcpSV8+iXvA4cqCXXtthzYbOGfYy
mnpO7O2P38XCujTXKVezFrIFRQ5Q8kAQW/lS1VZ6YemLz0I5gymppxmHV0WqzrMyPYvZLiDKvDId
Ln3xWRD7UdV5dc0Xl9NHEcXuzno57YnMAjeygiIbQvpVSs2vspPfhJZx2gl17uoApSjs+lavsEUK
pKehr/A/q+HpHv/iCwNSnkWtOXLyxciqACjehpi8pVV0acqZbYjivQwd5LRWZrHrwqcRMlUU9szH
94OEPrCof81LEKGumG8yITptYMqzIGbU5zn23xUCG7hQUu3Lt3j7tSuz84Qceid65XHUvpkjzLIx
KlVrhH13MO3u3IPshm37xv1SIIV8i7jCPhV20X3x7KS7tUzbQkTIs1DGxiRXc6+vbC93rysRHUOw
4ZtUcL4d75ql688W6ZY6Yt8nDvQnLzvzqXHsHDC6KLP0K32/1MAspIu6Fimv0oAZaXdwVr8B20Bh
zDptWZBnIQ3grxdz0yr3RazcdXL4DezmdWloK5dfmDHkWWBLrW8oSidVOPIq6o2OUddZrnb6SvQt
LDpzpB3k2gYhChQhlQGMb1zX39CD2lqJ8Cz5ypoF50IHzHF2yCKrbWgxgRiy2PpbEYufagQaD9EO
R6Vybbe31MwsxrM2Vh2qYzgbqNlXoW0+Ir7xCcnxle3+0uVnod0gvlIguIQ9sOpTFRmXZKS/041S
o9Z2UihIY9NvwhtSuEH2v+NEIXtXxWB8Cfz22knM5+OXXxhK0vj+m8sHsSGqhqeUdp8r10WAs7yv
mr59/OJLj2cWxrULOxBQPYetkW0kFuembu6jdljB4S1993kQwzXuXSUubbSwkAAslC9Wh9/Wad99
FsJInSCMGFd4mvXNpRcpF2mb3uZNvBLCS0E2C2GZMieIYaGwscF88DCIjQLxKeXrb3PcsffH72Gh
kTkEDlH7xGpUGsktzKYdKzszTfeznsY/gOkfjrcxAqbf2z2Ks8Ua7Ygy9KS2sHUJw7MS8K8myXCh
Yu2H0kpXWLVbu8RFAaEQ8Q2FFbuDwDNy4XMbm+q1Q8rCUBNngd4KCjOuWtNdnnxbVtqDoBpPpaV8
OH6XS5cfn/CbMMG9r/QyPS1tR8AVFuHjDssZMV5L343f8p01XBybfXP5xjGRaY/wXWkrf2/InbJt
nPIedTkE/0wftmexMpsshMwcIecPqlMWXVjalgdPTu1vYvPEXbI4C/Z25KqBWylsD53uelMYenCd
Q6PftIFMgvC0fpiFPMybLsHEggfVV3cCk2zkqR+FLHw6fvmlxzML+g4gbKSTe2BGacqzuIfBD05V
WXn4S4NoFvMu/uLsZeTCjlTpIwK9D6D396qQrYzR9788xIE/B5HX5VlYiB50LNlX270cprAWXUrI
4cr3Hwf7f45SfQ6GUz3XNVHALeyhE+79WH6KUDLtktTukBA73gHvPyLdmoUxftA5GQGaQH3lOsd6
CwWVs8pfK6wtXX4WxpHZO3He9IVdKMZ3sTHZ85tydS+5rb+yJi21ML7/JpJRURW1xmeA1i0y6Hkk
Xbp5BhkosFZOXksNjL3/poG4c4SqG/2PC9UtYH/Lt44n3nqF9eO0HpiFcVWoda1a9AAT6mXTy5eh
l9imI584hmYBbLVuhIKCi1lj6H8Abf6QF9kj3qq3Wb5Wl1gaprMgpshfiOy5C1ukFqiFEcf2/Koz
Y+xTzP1pD2kWyaRdK0dvhdwudfOj7upXPaX/KMw/nXT5udmt06lx6GYBSyrPCpE3F1UTzXS3tVqe
NI/qc1RapQS5EKRWbodW99x1w30hh/e1YD0fv4FxML4zU8xRaaLI4RACbm6bCGbj1RYghS10afx4
/PLSOFreu/4sjoPACoYm6Pn6efY8GDF6yvm1L5TflFxo94g3P/sGytlJjmsBkm71hoyNhFZDcOL9
jcH5JgibQNOd2FTQObEKeSuV6k3TumuQ4KWHN77/5uK1kJip1qW57SIyU3kbQ8nTDMepJlzJZy01
MAtxtcf9l6p5bvdZWWU2on+YSzmOmq8VcZYamAV5H9a1WcROBjHYxZo+7Iys3tSW0Rab4wNgIcTn
kDQplkU0YASck532B5nLq06vyi2WgTdiIWaH442MnfneIJsFOZq7nSk2YmYrYfGs+TBxRR0xPhjg
px2C9Tk6rYrAbpZKQmJrGJKXBieQC2mQw69h3yVrSIyFu5iD1DqUooq241GlHkZAlY4uNV7lXSSd
BLfR5yC1SE7bWDDqbFSOz876UiwPbZR6K6vdwkgyZoHeKI3SZ1E7drQ2fBRTxz1TDTNbq84vXX4W
xwqzrCb3dLGVOHmJjKypqMjyp/raKXJhoM4haVRHUSjJmsw2jSSwS1KaRWE+p0nyVXPV0/aV+hyM
hhGcDEy9YBip1aPvlvdeNXy0zHLlFL/0kGbR7Dp9q0SRm9tGYn1J0lbaeCr8/uNBtnTx2WKd4zFp
CnWcwRoQii+CLsnndRg3Jw6fWQhnFZqshqKlo7j+loyuiBamru9P+upzoFmB5neVRVzcROtn4yba
OY5La1E1btrfmXzmKLMcv3stM+XUDoLeF55dY5DyeBOkhaM86GKtFJeC56DniEaX2d+VhmNgXGDJ
eraV1Fozz+tcDpHmUC2n7W14Pkq7a1uUiL52ph4HyHVJEgtlWCXBedw6bnHhdhDkbGHADe9OQbM0
vbYUefQnqcLQf7ScVMOmRCsNc+fnutgf2g5y/15HnDP53Bmq6txVqi4E30RXD+sfUWJ4ZPLCKo9v
RnlJaYPIstFfVkqVtPs2K7p+lxWSpT1YXSzjwNY7OfLIidLXZ6RhB/estZo4gRiQ6eJ5mziBdZ4a
iuU81F3nSZdYIuO4sVFrxUxO7M7Z0SPu1JpvjiqqQO17k7YJ6cg+PW2/pc/mMRCVPdvDCL0xPfjS
dMmtJbkXjuGftmHUZ/NYQwmpi1ALsLXaYZaJLozUsgfT2h0f6eNl3huMY/C+2ZFoDUAfKQ4yW7as
DstezNi6DtVnQ14Z7ksNzHYkhegqekgdktQK8k4pUxhSP1/0oHg67QZmU1gAA7pJDJFoEkUL5LEQ
HaAD+mepUsWnTTX6bCLzdF+sExmZSoMyzzmCihKnv0J9OH4D7yeIdH02kRWx2yA60TDXdEWwBbgb
XLLlHfaI3KFxr+AeWUviSXVafY68yxO/ghRk8bBgbW+0MP+AwwFa/069cjMLvT0H34n4XWm4HKY2
Avaai2uYhpMG4ODP5EfCE/c92iycpcSXBkFhzOpurHV7T/Czl6z2uh9Yiof5SmCMAfBOYMxRd5in
t47gVXSLGv0EO32hCeVpzB5dm8V0VrdFk/dGykk51Z+SLK4/hYOQImrft5/7VEl/njS05vC6RssH
7DWprka5NWCIieMD1UMBt9s8HBRUhnxB6zcd8fL1eINLD20W7G2W4KbTuWxXzPRLndat7fsoc592
8Vmko23vBIPLoowTEZKQtaSz7rfiaVshbRbkrQgZHxlo+gTHowsU2sLLKizFD6d991mQYxbmhg7i
+raW1Ab6vIr4hUNuvxLWC499jqwzujgf4pKtaOhE0XmdmAH19GoNgriw0VXNP5cIWYlqyx8XODM2
L3AgumET90Xx+w91hYbhSc9nDq6TsLepOw7HtoBz34sHoeBliOu4Wlmjlx7QbI3WZCUJvCDk1Kob
jXAeWom0xU2h1VZwHguwN12dRTRkaMfR8ci2QWxV4Z2PSJyJt8uoB9qWqfDklvGNYBqNfNBRwvUv
TL0v+gtP0LT0xDEw3vqbhRxlRPaOAbvKts89DJ7igBxijPRkdDiti2axrYvKwGGESctRiiC+CrvS
JEnS5dVaOXSpk2bxPYh1ARVbTmwUfn22IW3Qoigcqo21MsgWFid1FuJ6OcRFItNA6fqfyio884b6
I4SM76c9oFmMR1XcV1Y9JHZWJCWitMrPocIw5KSLz8F0Ll6MZRkasd2I6iGSQ2Rey5Ud2kJ8K7P4
jgVBdFsUauyhBdiKmIKdePK97iF/78rPp3392ZJdeVHhStDobEszFUQPmhZxkCJZCe+Fjp1j6dAZ
59hN39p+nw5Xrih1u6GygifV9OSV0b/UxPj+m/AqAzVJ1USKbfZrN5iyXTq6bHv1Wm1hYewrs+jF
eg2B9CLl+QSCeqY4nn8WZdmJWYQ5fq4NcV9qQiW2VTygbUQci6c0UJszz6hREjzew0sPaBa9qtVB
/kdYmE1yEgCFMs9w533M++H5+PWXntAseAtsKF3H8nlCqtdemZWFxHXcyHfHr7707Wexa7Vh37QS
q3+geJCILU3VhnOvCnBdbiMhNX4eb2bhJubYOgSTHFNXXCZpXRAw6Eoss92GgohbyfEGFu5jDq+L
BR9RbQsheDmqH6JUwrBDfHAlZ3/88tL4tN/ZFcuzOEYepTLFghvQIvyNBetMSpq7HPFu0Uu3edod
Uk297hXnp4jlOnzilXaXbmucut5EXxKYphCCpdyXWKmcKWHlHppeyDCs1pLTAnyOtYv8RKpFuYxs
v3ayg4R5qp3FimZXvmae2DnjqHhzF9kg4CUaJ5HdDNH3NI8uZQG0b+8MK8n/pac0W6HrHm2nuueL
s+k3UZJvs+yLb2jF7RBZabOyEC01MotzpJEcB0WcyB4K45sWheep5z1mQb+yk1qKkFmYq41IKR1K
KcTo1MEpFoPeJ6Ou1pAM4zh9b/zO4tyXyyTxnLELlMCBe5DlF71XfQqwzNlHoaBvnCRWV0bUODjf
aWsOtkvloMYVhFthd3sd+KK/Qcoeyp6EMhZCP2uHyYUnNofbWfpg9FrJll9qK6nf+TXY142py3m5
QndY6PG5rp3ZtE7G9pn78PR+J6E0fFtmcrEdECI4rdelWXz3uk+loc0xD5bcLsVPXRJvZDnT1hgb
o/biu30x3tub0NNVRe6wfmFYwXKI4ZPm4v9xdmVLjuLa9ouIEEhMr2A7bec8Z9ULUVmVhQAhhEBI
4uvPynNf+vi2KyPqraO7A9JC2trDGqDLzqD9CKJKGC/Q+VewMsb8nXQXra4y8KrajA+vYQz2mxK1
+lTUDR7S2mUYdXkgA+dtCqdI8aYgCW53Fq5QY2ni1v2kPWOXi2rno4dFGBh7cJzJ15xDypb0DVuf
eAiq0r2u+OpvOQEg9qZVPFg3tA/4dE0HqvOSfpoXf5GYnvuAJ3EnXpMx+qS1b+sKY7Ql7/Irm7T9
3jLSvv75Yjj3ipPQw2EasqwLnLXmFsrPFdlg/913gf/LLXgSdFDM+j5IbHdB10kVsGc7jOv8BtH6
L4qnM2Hhv9fdP7YH5Hj6ep1ch3aFFBH4Q17P29wDi7FZ+zFY4cMBf6PDlAdQGP/zip2LDieRKBzz
OIErYoeedJBsGfymd/XYQ9ofQ/UZFKkv7oQzrznFCXK09uA+RbuLUdUNtEIDBKDIH5WUu8ROXw1t
z3z+U6BgSOrGdNp0FzBkbR6BWWe3Ga/dD9eGwRfdn3OvOMk8CKwA6kiN3XZytEs2Xrg5+z0xtc77
xoK4+EUkOrdeJ5EIWInaLAnUb+oG05GdiV0IlBsIA02/ZlGZLV8OsM71DE6RgTVH36bSorsg/e8q
ewNMGp5H9Ldq6cZpdejCDM6S0c2sv2qgnRk8nSIEA6dCtCRkd7HCtI2HfAMtnoLMBJZVc+HCfhuJ
ceeyv90UJzEhpVWXrQICyRDGSecDLE/i3ZDlgCIk9SLIFxv83L44CQ0xnp00UGnZOFjbXbmhYeVo
BnknkGF/cVTP3LDkJCeBmtrYNB4jtDSN513ShHXZBOSrwunc008CwdKgYUpNyC/gKJPtdOObEu5n
v/8cZf794fEpcJAkKhQiFdUmXJojqShsS5IvFv7co0/aBp+KpRPYOxUM/BgoU8jIw/Hiz3/1v3/T
+BQq6KEk2ExQmd10TXSp+bzPxzvd/tVtGOcnJxw4SpJiy1Qb1drxCH5iu3NN8FCLdvd3f/3nr/rH
ZVLFKTRj4XEOU1qIDWcwfyloQGKY2PGPP7/hTOiIT9XxoMCrqxgyOBdS6o+oGd/AT7yBpMK9dnRX
BcmtW/gCa8/5o1df7dPP9fn/6SzEVP/3Z0Fqvw6WyDQXwkditwyVO4YjouNE4WiMQUz2RaD/9ygV
QyP7f5Yv8DDwZL1uoPRJLzVl19VSXVlq4YRCwRZXV9h3ayHN3yllxqdCea4lo5nokG/QjwrsTn4y
V6A1ma2bP3+sc+fk5HxzQHVHAUNSDMKTq3qJdz4ev/3Vo0/BhJ47V/c1EjsB20ssiUQoF/HDnx9+
5juc4ggXMCTWoR7gmaXSl8rCbWV5y6bvPXoVVEYPizewJPkKTHNmkU5RhSvUqqZlVg261zXZzNyb
35WW+Ve4uzMBJTs58zng3iztYljMswHed3PIxx1s736bpYItwZ/X69xPODn2Bn4kMh1hY9/btXDd
fTh8Ne88g4mMTyXuWLKGEGqr+UXoA7pc9l3b0x9p4gASAX5CH7mPgeoNIGUOqd/VkfzeznoYtymI
ufMPvlrNLmYk6PqLdPncTz0JBS4YQ6jDzJ/lmp7rQ7fIvoGvnFBB+XdreRIDZNPMSRbydGPyNYiP
MEXwbgcVdbDU//yCf0/44Wvzv0FGz3AoXSpltmaAIGZXLXdN1d90lf6Iid2Z8SsK55mgmZ0cfqSM
MVUUjs9GtRw5Frnu2loWkwn2PUu/AKafeckp1lClC5uqGS9ZjO2KoA9vorU5+DV8zcPpi1vz3DtO
bnvGDdRZDMgAbbTupFzvpnp5S5P4A82U9z9/kzO76hRuOHRZRgit5i1cc+CqFQRQtHGM7P7u6Z8/
7B+3cp35jrCAQgwGBN1i6DQMf1M6v/z56WcCzKkkHkOrjYbJOG9nMsmiSSpg0uA2VfKMfUWDOrc8
n//+Hz+g0TYcMJuetxVUD54VzFvrIiFr+kXO9fkh/+V6P0UarjG342wWCC1rbFAYvm89ia+jJttL
xfayzl55+hV58NxPOTneoH/TlWbxtIWLTL+LiZQl+rtf6ROeOdun8nfURnQV3TzBZBBm6mF8wyig
1vk0/jYh+Gqt//Xnb37uPSdn29gRgnGpn7ZVKB5ggnvXp/xSqPGWTf7xkxD0xcVy5j2nYMS4M0lA
R3wZG4bw1ol2GEM9CBt0RSqrjW++Aged+SqnuMRgVT3MmCh0psBl2uTg85UI8l9prp05Icnnr/vH
9l1BPangbj5tUxW9N4LdQ+ri96DqL7LGc3/8yfHmPe+HQTGzjXOeFkHEgN1fq2H750/9+ZR/ORyn
IDwRdsBcDijPhsoYvvXaeOiwmr7pdx7WjHrHtIq+kro/970/f+I/VqpaaMXCFj8Fhg0/od5/jX7h
2xLFNboP2UG5r5gO537UyS2ueJXOc4L3BD2aamNsb5yCbVzHs30GKN3frdzJUe9aBBbYDettppwu
5nbBBaVHOBXO0d3UV1+MsM9trpPrPIfWw9zHsd4unVl2Pc/gIhek4qr2of3LU3hy2n1Pk2TVVm9D
9AJgw6d+rqy96mt+a5PlPRyHr9Txznz+U4zeynu2Duh0bfNcjJ9OfMe+Iy1YQvUtTGZ/y3H5ooA/
8/1PsXoy9emcZpXaNh0s8RSDq2q7KlnoZNGFduSLs3PmZJ6i9SrGhA7bBK+ZR16KugsxB2nNF5ni
f9ns/3I0T3F6JvRrZXSNzgkwxWmHaaenu64ebAmB4CtrwRrvAvcaM3cAnfkmb9i4gwCqLsIx3s2x
I3+3P04xfRXFqwxQ41s+zr8TmjWQs1OP9RheK0gEJuPfsfrjU0wfRhYYDPg837EgLvIl+DkI+fTn
s3omBTjVy+vCKKw6OOLuxsTAEX20sshtXO2rqTeXy1qbFyDGo4uur/juz288tzdOokMogHVcoWK3
Wysn4nIKw3m4TEIhsy8Cw7kXnAQGNWUGtYrKdxnPtsM0FoL8ZUIZnwQESNmNs4/w6CWKLtZm3uTp
tPmrZTnF88Ecpql4OmJZPiW/shrUpH406Rc79UywPMXzQX4HJBI/sI0DWyCW3ZXU6o4k6Rcn8syS
n0L5SAygGO17toE+x87F0S2Tzf2f1+W/M81/OezsM5T942qMoZrFNSzkIYSefUTCxr+gXW+Opqry
h2Fa3qhtvxmlbxK9+gvHF7Mf5dw9dBBL2pqek8L5YShCYZZSUHZP8yQq2rz7Sj/xTEQ9RQFKFY6t
MEOK0Yps38QoMBdc4VbPg3A8MgiKPP55Hc6953Pp/7EMTdApltkq2fUqmPag9Xr5ERkwd/Z1v1p+
PSPz+bL58H/o8H9b9ZNEIfVRJZd2FFs+OStdGYpGRGo7xCBWTYUWcYhdykdQ90quozxlBe1WjyoC
Lo5VBCziPMJVYxAKbq07BRPHDnqsYzWF+0k0yfidUgtoJor8du4Kr2urLTglDQ0vcw6/qptlqmyY
HBx0H0bgAmOrxDMDuWh4GkKpXbFEcE+CXhGBLiltezKqcoGZo1M7v6owrTd+XCws61g+oNComiEo
XJrBo7mjcwk8gHqO4bRXCLHqb3pY2W/YFYDhna5jkF5Cobuvihal7gozaxcOR8iR8aOyCbn2Mp9B
RfWNQ9HX530wXci4Ys13m4UqOErZstoU6aCbIyBYyYWVTFwYwvVtNHlME7sG2Ps14x1MK3oKxdoh
9f0O3V1Tl62z9S4OVlbAf/ggeL6+cRABXmWoy8zVO5HIwwD3zs8jltNSNNa5TVXRvkxakhWZgUdu
wrY0ypsDhK+Wi0xO0Q6w1E2n4l9K+ysOhlAZpu4ahqG7eADloFrshV/ExRjl44YsOiybLC0n0mIk
6cUDT6JSj7+i6bId7FgMMPNkEE+GB9wllGHhirDLR34xjeLo/AOUbUoZtmCTXPYDblwoUvOuaAwE
Le2Am8tAurv7zlZx0UVkKs1kiml6r3Hn9HB4Baz0VrP1PTG/prD9BTuHdxq8g/R1vY7RjctUoTpZ
ekt2s8BaQTjMAJOkvi/LL1SUiXuw0aP2+gg9pULr5tBEWDGli8Q/T7na8HW6ypYXW/MbrPk1SCOH
2PXvupviop+QOmgPp9RmvQN7ZSw+YfPlDMCGE0PzAJwvFL6qZNg7mBuXLlimm3CeWZnRCkbUUV1d
AIBNRZF0Qh+YiuEuj70JDnPdIitFE1LPPsfCT2rj1zG/wdKSwuLWw2/AeHYY2E/qo8Mk3WPbmqTQ
Nj72WlxVnpVpS28WLnbEZ9dRtXzTS/3c8uWDJrGAZLbagDHYgY9rQcoN+Gvk6yczT3fxii03jrTI
MCTbSsHfhzX+EcrgleXsfVrza5E25eDtpSFuw4Po2dIE2s+9LwnhZJuO/C2DYA4o0Zsumm9E02Ff
9MvPwLZTAee1LWvGTWUe+6xG/rirFXSflhjcdk/3pJleujx8pA3dMKXTwg/w3F0hZJu76zh6DZN0
By+HrWvjKxmlGCSx/Hmx4jon4qGGJYmHkbdIs22sFrhsjJug7zBwONAk38EN+0bwXkFhe7qZID/E
J72pOTkMpN1D0GLbmGxvQ3cBtZJLONUXYxtejvV8C6JQvRmaYWt4fYCRYtl0zTcct2IV1W1d+9eK
TBv46JVr+C33+V23uF0A63bg6UqP+x5hkAPyJvHPbZ7fKDxaWVuE8pYNw35eYZPYqS1wnHdmCnYm
UTc1tlSj5BamP1sLo4pwytuNNuK2bvTeiI80+RnR7gU0qQvZZCDnIGvs4mNUTWWi2WvUcFS0sF3u
DypvHqMsOhAFt5saZRVMES4iptsNmIpXESW7Dn5Cxdjgm2baiqvJxrwwUfbuw3aXLcMdNWAcqoW+
QyobTbbsPVLqZv300oADex3KK583Ow2DgqIn0n5GjCcYcd1Ju+7rKnrsHa5S7kFCBDcV6XyU11tG
0jvcRtCEsTEtBhqrXWJItU85nETzBFwNNfUwIxArNoXZLKidNy5ZmqKeoS9nAsa+rV0lH2EZl6tC
zm6ttsZE8sm0mDcVgNKkd3OUscfWuTwrUivNowwbvxn5gM/faVHODUjivvoVe61LCbmRpMT/a4bH
pffBHQsNdJObEW6rF20Q4lz3ZAI7nsMR+qJhlL+yHnYiZRTnA0wLuEjHIomxOC+5hddpAVICdMSb
lqU9GPWqmouMzuaJLYt86fMaGrdwxZ7lZoWc2lAsXPVb+LQ3AtYUep0vNYYQdxWkcekWrsy1OsZD
In5kGIq/ZSm6bIPW9IaxObiO3MDKygqkUMvoarmbnNHBtg9zpDPxGnYXfRDPP2gANHgKk+RvkPGN
6hKA7eFtkNx8sv5ZyZdVXlW2yUrf9/LAIzxxEzlB5IGKEd7k8KtHTZS0fsmvVF+F3UcSxJN5CNue
PcJdGziUSAQCbt8qUD8mx92PqorkS9bNBGFCsYPD3PQagn7ebRVu/Q8v1BJuxknl1+C0vXV9HlzO
KUwAt/M0xjhiS5CbjZgy8EeBxaJHFg7xrpqN1LtWzDliuYlemihrv60VH3BsBC7Mx3mahsOchs2j
XmPys64hQAHHJ+7o1dLn4++6nyjZwhLKfAMTzH00fas3la27zSokPeggYTdd46JfNFqYwnekw74O
ib9p8BW/d4AtQTZu1jcLfER/VsTO7G6VIr+YcDHd9SwZH6DZIR99P457ZnKNM8iSTJbzkKDHVzlN
9tXgssPK67BYWJ+9NngUTmmqkTewaX2egLtoj1kEt/KxHZsNfHG+65BNcts52iQPQ66bb58Wa1FB
0Bf9OQeR2U0mn6LDPMHP4dZAadhtxIKLePRswPliucTF5Jm4TdwwbQO4mN1zG9u3PgvdM5tI+jTM
YX/EBCDeNVLaCzXzZgcF7mifx6m/QcBcfiRLoCdYUdh2081ztmc1/ibvgV/7NEQu8zwL7mMPUolP
WgB6U6wi4kcQ+BLX3PKsXSjbzdD6eMEoCB5rVytf+rhMV9b9tiTs7+J28tBGX/iltDZ9S2ndlwHn
YQmYJS1tHEq8ZcQNhgqQZ3AL7SjUsj7iFWrNvIQceQolDjuOWt80GQtduUqN0OudoOoBKiEuKMGe
G9+NWzJCC+SO2ZvOc/Yqmorw6xFmxTXoxfB2e5fQpW42MEEM0zIjdbgcOtdE8dZJJDhV4VYYi+wd
mNl+u4KlFRTr4tRdDPzvVIQudZMvkxhKYTvIpGPayjtS10WquK1+C2xUGxRErGKsoTuZmsVsfa/Q
kjwIZmejtyqCGksvLEBYOUeAuGsgOdaXXdLluwQ6POWQONvrEkZ3wbSUowq4KRiLowgJr6QPTdtG
3wWtH2OoBJVzPQYVCs6xeoSv1QJjcVoliH027Z+ci2qJBDCr6/FQV0DorgmPkcBUQRNu09jPQUmQ
YotLKqlWG4Mo+CB1XTVXtu3iMner07veO+VLWAyT4AcSHuOvSV/n0UWexWnUluAYSXaVpTY3H8bA
NfHRdgEIGDac5vwoIxtqBmgRJJTXcon6vLlshOnS+4HBtHco1DCb6coukb9GjMn8LmraUGxt0wf5
cTQ2DjZwl6TkwY7cQskMi/1NoZWYIUeMFgKrtZk+wzigXcq6oxbdfdG3P2r3WcrZNMryC9aPciga
aGatBZGRfCUdUouN4xW8pXvh1ngzMSSMPUEiD3imbPKbHJp1fiMrFa/XrYbf1t3SMme2zMMUe5th
Mzqsuavdtuszn264pbrbywoavxs/yOYDNBTT7lUftuMrvo2Hdgz8JE1JG05MWeHALyUZLYTUajIh
wQqBkASOFsaTHWacS1LtQPdNpxLU5YFesmjOxF6CeGI2sGdb2Q28HdN3MUkEH+VbPmylSgK42SuQ
6HcW3vUx8CxdN/8Yo4koUtSWhjnMcuJE/Gz0CGUjuKn0Xj6CkT34a/BmpqwcoyFgcAbkYX5owNTW
T90KU/TyU3tUvptQjvpQd9F6A8pFjc4aq7onkjWKP+QKxKE7YuUKY7fKuHhmmwm7NzzWo27prw7g
I37ZJiP1Fyrpl2BPqLP+uWWURd8AUWb5r9B21U04LMERGKj1Zy5CSCFYUIdrwiqAumDSbY+w8VvW
PTRF6ZtAAw8jdlh9JfcydWK9qRs1mn1TAdl0FxGy5i9t7acw/vQKTaNySMPOJUVL8qkr8j6ZlmMI
y8UBUVwlKCQx7WL5jRwaRJMyUJ5kyNaxpZDeDsD1rik0Dq7awa/RI3dETyUYTGzdSlyeGQ4S3rpc
Nt2UVxtckRUvwX6BoHcb9Co8kk9dgL1qW+VfOM9bVdYS+gtt0Xmt0gvRKqYOk+inebOYJEOCKDKa
8hWmMfCI/RkjSr2lmUN0QPEAsGZEx8RdAmubQqVwFmuw9U3PnmpI7lM07j2QKxUiUIpStyaurLHA
5gXqnzHuKbRkRAMkUrdiNmwhFmOfPLzCdYXKfU6dLMJVWTRHbFI1a1e0eBAOkDULjV/gaqhR4cLO
ueseWmKmEN6+6jOsmWCcidkBxVPNP0gwR60rZsvG7tK6qeaicLAGzvcQdEDfzUEoob6JETPFQ14b
m1xbRt10Pwns68Myrza/MD2khjejjSp/RWEtegeV0Xp6GpSq0AT3GKpSKH7gAv7JG9Ynl+syZOQG
LQFd7SQLovE41oaJDGWUmG1bWEcz7O6mbsRtSMHhPjgABvX1YJO5AQManpfIZHNfjFbn4SGk+TTf
xtMYyB9R4zJxlQg6oesgeS/4L2W1Hq4MJvoCyG1fry9VELbzvej6mN+AVtjSA4RhEnFtdAQP5G1n
iEjAMwho9bHCw8Wh3tCLeV9gztwgPchC1h55O/vPbdLTqC4AJl/IdlIQ8SiW2cvoUQZ5dqRRT8cD
BphLdE1UA2vlUodBh9sXUHa7GfsUIlVwv7AfKBl7RESYRM6q6MFhpoirTSR+dlE/2HumMrhy1lkj
wscYrXPyG0eGR4c4YKjPZo3I8F5nQNu2RdoNXfO+AEIc4HKjY+dsOY0p04cwWMj6Dl1iPh8qxefo
Vq52Ci/gcevu0mGWhwkd8OUK6VvCv9NlSKpXomM6vxLnga6FR3hgsOiW1it6HWpVkBIteBKumhSj
lEF/m6Xz6n4FcCekwEuEEoS+TZXLJhZlamuTXDaVjPx7p1NVH2eagTyA5htUUYsa36rbSdHU2Uc8
myp8QnVTud2CNGi5I2GQBU9kirLqOPai1dd5E3frJl04kfcCPHnk94CbwdejmBLQAbLrdjUpsQUk
O8W6GSxZXVxmUw6+gAurgBzmaiK9wOCMZHBYz3DDLqh0YfCGfJCiZcX2dWwTuXcAv7JNwnnQbSTJ
VPUuEmVRg1JH+hE15MijvIDNg1MA8iVz0gGp1KrwMg4bttyGkkD3e1U8y5+ciiCGlYUdn58COmTY
dikJgJVrEt5CeDamKxpaXTqtl0oMQ+DQdYm1wJin7lr8DzGb9PXcaPwtn+DErr4e4barnpA0RLUq
WJtO+RE6aO2M6bn8jAS1Rp8qKWGEmNCtJlWkSnhRmO617TC776+kqbTPC5Jh470oHDT6olvtKZot
BHcCLVNBB/IKhScv6Kae0xidozRZBNgRhCg0nIJF98tF53AavsVE22UXpZ0IS9yykzsGQz232xhT
iKscqYydCxrKfjlmwmbNUPZJj3mfBUpq3tAsDM0+mPwaX2I0mMbPhObKkMKIKlweIFvbzn1pJyiH
XLFg/PTFwwQ08a+dRRZky74SLSaI1MPU/AI3Ny4cOWNAcTtGSUWvOa1zexfCw70FkCSeuAAQgyKg
TsUiVVfv8pYjuoP/U8/fq15Mc7uLe9m0sqggrIMiNBt6GQ+F4K2X8GKfki4rkpnZkZRsSoIpLPoV
7VzU7J0J09dq7Wl2xO3ekxv45kzzrh9i0+GbRMCAPaaUpNG7CQwSyIJ5TeSvfOFZK8u2RS1bFXHv
II9RytnS+IcGcITZoqIBRY8KfwbreAFCnRGHdCW8+QUv1U9iAJ+zOJaFmJAHYDpMW7nueLjG4Q4m
tE17b4MsFzCWS3ROSjotfn5B+buaGzBsaLgJcxfnhxAUbve7AZWrv43afEignNJNzL1JFVRK73B2
xXpJ0ZidkRNmsf6dVOBEQrJuxjndc5na8Hpog4y8uCHI05cu7vIDG4yE8Vxv028clfjyo9OySTet
G2KQa5xeW2TTaYXWaWWWDu5r2jg0HLCDXxMLdeKXzOKovmUKkFaxCdABnuG+kYvF3gNr2g0v6wKp
2GIGDaMv84qK6Maju0sGZHmQu95lrWvqh7pHQ/VydmnSH1xP+Ij+bdKjkmFRX0fPia29YkXe+YrF
hZuEsDlSEtVVFzqiKgPnp51MWK6LwifYgOHogksl43Ys/aI+L4ewiTh9jpNsEM0F+EQVq4slbsS4
cW3fJYdYz5xuR77mVm9GNLz7uqAg3UIFvY1qYIDVMEw7T9JE7iRq2Z8QnwyOCAlt9VP2HefbdfSV
ywqZaile8iQN+4MfxupqqCNUXfhPDzryGKOiskF3+d4LIQoN//oCJPTaoJtIeh1tdY0a6TgqB6Nn
NDUijJBnM9vpPqLoJPJLr3LawHoSH7A6Tlmu27SEDVE67eC94fh7g9cTqNBHxlQPlsMgEcNu245H
cDuU30N9kT5TCYLpNYsHUX83I1H9i6ZZu+5cTjqzqXOWkgOJ0FyFGS8Pm5tm0iNEt0k78GudhlV0
C0pZCF4sGRD04Ny0tuB3FJ3hrKZbbN84OrgqIslbTFoYp9YJ8eaGdMwFb0M4L2NTuhTNzd82VMLD
j2cRjF+kdon5m7PLuF51fOjmTegUkCJFnzSmmcq66Sw74ljYZDuCwCrKZUgdLtahCpvNCJ8R9t1F
Q29KO2i4VSAoQ2Ch4Aji/GlZx8y8VFC4yT6GmdsOj0W2QN4DquTgy3xA9eXRHYbPNpAbnwjzvHU6
uAZ5aEITWOlB9W/ZOlB+WwFBkD+ncnBVAy+HGOOHjbMz4uceckamvxgEh82UV/Vq71tKovwelJp1
2GOQlKbfMp7XfbMNkrGrLu0aJAPfdr62/bINoIefXM0WXI9sh2DjV12SWPT60Lbg1BWextmjz2IY
MhTSJiZ9Dtplsru6Ai/u3mZGdt8iyHPlZdVw0d2OcKzNntGvrLGNYrtmyEUr1FbuPmnnQD+qiVL5
O5YT/E5cWAtSgoLQT22BtKmSv1aA5JIruaZt9FuL1YCkTGB988I6Z4YrH9k+fF6WpCPHVc1u3qsB
WE/sb8VGdYmKEwrjVBBTv0RrJaetrAicPw1aHtEdQzE4pAX6KzS9BI3Xq52l0L3c8QG2VmMRLJmU
B0x3EuQK8YKRVFowUXXNoZ3mxP9clrxJpmJIJxc+BVM9mD1nNgUcArV9gq0seV3tPZNpi7stgCrc
M2Rdcoked8y648CpW9B/wsl6zjMielUGeUJqecDAoq/Qv/b5fKwamtKCrjHoibxC2/k+JoNCdj9m
fUXRUYijtIHXMOtaGW0n4FCn+EYYYnN77fMaA77dxKFsyHZx2gj3GvQeJMeChzMdzA7Z1YILeViT
sPvO+SRazOyXmnbXra/q+tb34WQ9mtrQIoEpVoeENsU4ash9ss31WgsMVZAyAG2Exu2g0GDnqgUP
HrmUyW5Fnrc2PWBkp4akXGmb6mlTL7khvkBjLzPt1qbMZE9gTvY9rlnNTPeiAkxN7pAc6PG+1W2V
fYRzki+PcdfQ+JmHsSRPypsufMjIHAUOYpkQQHiHGmTlHObBPS44GJjilNENiZM5u7RqcTXOc5cl
VyFbm/GeKAOtHoFgZbdCTGJE8UhIRcpOKjNd+ibz7XUaodV9X8XKuldvFG/Ra5oY2mmmz9C9mmYw
ofqYpMvTKgBELT/BIvEV52wlv7LwExu358Alp2gmVl6jgSwCzJSyyKj9SJuY7SKYgNn3fLKs3c0y
r9jlWHULGsyKTrFdDmiL13mz9wmJq2KGynyIWgANMF1qNdWu1MKDqoHNgdnVEU1eZq49BP5lfSsB
a+uuIEVvspdRh5AGY673w3Y082y30EOScis7T67QeyUPLWKFKHKNIdOmCQP3vQ9mlK7OopxEXZxE
H1Ww1o8U3T2YEfgefam8eQhq1i8oKaLIYo4mQ1pEmFPKy7qJF0zJ/sPZmTVHjhx5/quM6R0zQOAI
YG2kBxx582YVi/UCq4ON+wzcn35/WdLuqKlucW3NpDKySWYigQgPd/8f7nUr/lSjVexn1nkHzgJZ
+kRqZ5bnVbiFOhGETWKjE4shdNYZIHMRrUaFVya2HRbXbO++F8ScW4861rtvKz2LJxIqzGmTu81O
ZF9dcLFxVsYUtPq66QHDDBztk5iT5Xtbss6cIB04hm41W3fLwCUNaEKwmDn2NZm1zKG4rlOCOJb+
F7dJN/MafFxS7DHXaXc72LwGusdnZGhI7fycSi/RH8jdrXRXAh69eCWiv7uEVlezs4E55pBOcQ2u
2K+15eNLLwRuk7Gg3ew3KBNaOgV2ZpC1l8ssv3p2WmyfaIhQzKgVwqm1evP0nBhme53S09x7icc1
WSqX822+ydo9mHCGs1sQbFkEU83l7DdTxWpf5LKzL4XD5/HNmSTvMa0NbfXjalP6AVCXudptpmrp
J+U8f2k1Ky5vii42XvpSOtRvudI6PxfxKO6MZtDLS9enVn3f6KbM9yjketq+FX3R29hLzTjoVda0
Pwvcj6mMFkwEDk2XFSg9uk5bb+hrteVeDont3GsLqUZgd3IGRTEpQduwsXGFDiD4VchYY9MgCBe2
82S1Un+lnVjlZHitE/vlTLocjhqUQ38qCp0jdtq8PEAivz5ZbtM1wSbNrQhiRX7kr6xS/bh6sf1C
mx5zidTSyOFJvw1tZxcOyZneGdOXWiryw7QF2JC+o9aUk1hVuS32Y7M081OBp1DiZ2WJsabVUWzt
UkQ58sGu3VTb42zJfs2WnInJW2Zm37dtWdqIMi3WfRshl36oy6HdfhC28jhwLD5xRGbnTWcMwgwR
JQUDAG/iRvHftbWrXp11UEUU2+ybUq9ow0Jx0IFdpaaBi6aKuc86+aMXcWwsMsS8dySt7gbrhqdW
pEHFyfzTKg38gsEpmZ2eO3YhAjzp1jogvMXQviry+kAI2een1bNH+dsyd+I8OqnkXKkzWgDQPlbn
wZ2IhmFnzSINXfoL09lenCUJVUPiGzVrZp0t3ObpmhXNNt7gRs2kkNHUnYYevCg6NyjrrZq5YErS
ozRKZ/El6bl65uAReZj2TmndtT2YR1B6sHB1v+IPdJrzynzeVG/JoBLVnBzsRtO/u2WjXjkLTGNn
leDCAYaEYxGZQ9KexwWOQdgM2lIG9CK8O8C6SvNnY8vfxlY2lV+kLUjvBmz6k1EjcxVKR2EVFgyk
nTrafVKJfepJnE2bSelAdprs9EezQg4Fb8XuwPeNXmcQWDnjLnEZhbPqsKAIf5G1xVMZmsNgWGHf
9cPXIY2LfGeaRMW9dDTxM10YDgP8PCsn348DtWWAmYBXnnucpBFWz9CowiQZNRFV87xRoFHqnVHy
Ts3RSLT1e19bpAHr2uUg1MCs6R0xvkxOjZFytM2GqGSomYBMvuMu5cB6kfVyp80ZTmWVVoDJMcts
uvF6DAKrsE/zfvuaygKWFO4Eb06yQAfwO0jDVWBAFh2+jTT/3KuHDSNBFqY7wEUfJ9Ax7MaT/nkq
PN05xcXW0P/ZKi3ocyUnuu6u6TzBM6en1jBjuGZwTOdu7fKqLZxLvkYOqVY/cTIVX5ZWde3npYOL
7vo0+r05Miqb0tLvXWfLNIpm2iu5b3MYD5tPw1hVtQ9vZYQDPutj03lRvVhO+qrscYXz2RiNkXVY
PhCet7BPANdixsrISTPC3kyLaf2AwffLcOePOFPvmI0OeVzV1KqMhl1ygJB68Hbisx4JJ7AisSfn
8y0fLvG+CKcgPouze6Dgi6wfbcAKxzPuAzLen3H93vEf7dKcFqW4jDj5orvcgPQ8AUH9exran3Fv
348PbTCm9eJMyp3BPoscsFKm2zQZ8CRzufxUc9QLMK1xdI1ujMgaKEpqaPIzbiuNL0HSD0MBURdz
qo+v6Uq//IMb/94oDYtThv+tkFipioXalYNrpfcNBwQVrSCF92ev2+wDroZYYU1DIseAlm/qBTTJ
mo9GwP8JQe+9pVqybAPYeC93DdG4DLPUWW5kDE+B89g6AIo67vHfP4M/ecDmO1lF36lVWabp7LYk
7eQTDjB5FRoVbdxDkTX9/IHE7E9Ine8d1mhCdl41C3vnuIkIB6yyoi5rs//PD3H9cP/EZ2x7e1KY
qdi7SVZ0dI3PbpdUvmzXD/SKf3aT3vElhw5njTaJkd4yG8mH3HWMvfwWr6SPrA7+7Pa8Y0gO8JZB
6Rx751pdBH0ZWgCKgA+22Z+9+LtQEi9Tho9gBquKRqrv9lPsE9KnDyLEn736uwghitYEcubeiK1y
fDl4zJ/dmqd/vzr/RMtgvuNIO71RzQhWWDap9MRPVWfXs95ZcQ8ySBdg8Y3oHQ6oF+329t+/5Z98
nvcWa6mbzBLvKHvHFG37xep6dZsbzkfzdI3rE/2D8PLeYE3mq+lMa2LtxjzuZKT0zmsCLNzt4qdT
1Ry0cecmg194rRJ3Wppt+auhNj3GECc3k3Nq5W3ybHFZWWilzawlf3+M//Vj+V/JW3P/90tQf/tv
vv/RtGufJenw7tu/PTcV//vv69/839/5/V/8bf/W3H6r3tT7X/rd3/C6/3jf8Nvw7XffRPWQDevD
+Navj29qLIdfr88VXn/z//WH//H261We1/btr3/5QdN2uL5aAkr+l3/86Pjzr3+5mhv81z+//D9+
dr3+v/5l/9ZX3+r1/R+8fVPDX/9i2P9JZ9+V5GSu63pXW6n57foD+z9dx3YELU3qdMuwr1YodUNW
zY/4G8cx+H1DCNt2r/ob1YzXH1nyP4W0pStN20Q36OAR93+u63cP5n8e1H/UY3UPoWxQf/3Lr+Gw
/7OEJA1HgYjZsrguyfu893zcGP7YmsOWBaM17Ly4FOluciBPa+04hWpzPTcwcxWW49rebBiL7vPS
tSBA1vU99KUjeeeuy4XKdl7p3JhdnB2QjaUXA7K5r3utiH59K7O42I/9/LPYEnW3dVZL+HaGSNvM
D6K3eQ1E7z6Q1D3h6rZtOw4Y/u/DuJxVkWsJw8nrVn6DuRyfves/dovu3hu/MPIA/uYqCwp6TYWg
ONMlRqhzibeCjqzMJ6gz2SEbvEuOuvhZb5r1Dor5ZUhrCIBlbO1bw86uRYsMRJO6F5OW/sWxdPfS
/ahok6ROszOcZL6ByNfBHqr26YRU+Z/W1z+e4z8/N/mvH9MUwqQJKizDsVz5Lqg1LBZr6hs61i0G
wlTKWg9zu/rZq4nSNxvQFlhFQHKpnbPKtPZ2tzK6wUvMT0x06O+GqbyYdbXc4Gd4MFoPHpqlp0/J
WF1ye7tzW2Ecxkpb7nNZ9aHTOiUQ/VJXxzLeuJlIHQL4UEfIjFqoQ3D53tr72jo6Ik7uIF9ph6KJ
wb3W3va7Rn9rp8R4HXJnDM12qg8zxZnt1PUtYVFe07UZVMYvNdiy0lyQXg/TWZX1GaS7OOhpbQNe
W855wXrTt8sk+aImx9mVjIbe/fp2qVdGoMWlfZtmtXt2mcrq03cNgDjwWTadlzHTW+GLIQaidOSt
tmYbgoBSC6DHFBe7mP7xT2Z8NNTkXe593WCMsbCwBfGEdDz9/ekzWKoF1subYIFQs+tNvbiUbcnb
Z1N5cGGjjCUa6ioXN70jy8jI8+0MiEr0Bsc/pOvyDd8I6bNum9tuHROob6v+qMedeTMp50bLr8fx
dQ1kmuYFCeTwY41BSrS6nP1upoyzLMxtJ0u3DP/9Gvw1Zfj3W81kXVvCsxzbwgXq3VZrsZvbJk3l
AYNp+4NlJvRrQJ9u50zGKCEM+yyXXu4XyKrAjTHNsqSqFvIG0zlpamhh48Yb7P2MCqnB0WMRbBbH
FV8ou+NbHfz4smCGefG09YMM0rgmFO8uXQoDdo/Oo3Hc97nxpDdl161aHrReFWrd4hwnKy8/07PD
3mV2zy3seN8D8vZd8Aj6CfADIIB9kO4Qq//gMoRtecLSIX68H9+DkmUZRj2n/Ow7bz+Ukwt2Wg5n
Y7Y+5UMCd9YTFRoJvlp1Bmqpun1Js1byyOWTZz+k2uSdGtfycPHmq8VO479/hVHOiN2SA0qmjf3F
6GHGTw7PZ4Sfvq84BD/6KH90Ry0GRxj0pz3PNN+lz6p2kOi0sLFH+EvRsBQTw1ge0dYYp1/fjNdN
/eurrWn6Q9+o9ZBd18j//LNtxIw1Z/wVVlfu7tdZgWVzpM39uYYy4sNb+iCO/tFCYMdz7sEl5brf
60/bEdbGiitxIKFL1BCcfGp76uF8KaJkMvSwTPKfFZNkjlWsWXvH+k3Xig/OrHcOSr9iBNmBuAZy
1gAw4e/PrGXTRxg+XRUsLTnw1iU/bLcwQlE7Nj1oS794YKG+Aor14y67l8C8Hzy+d2K26yVYcCsQ
4rguUcr6lw0Bh2tcrvz1oizt8xVqCTVVNjdZXiJV0+Oz26jvTo6H3+ppyTlDxTiZEHm62qTv0j4B
HC03jh0Hokumsz43xYoYaSw+KJ7+4FbB4TelbkuH1Ac0+Pe3qjbhzIiW7lmqjaxwzZQ3vSG2k1DX
NTJ2l05OXmgNo3VJq6eevtMHQuVfd+L3oYN1wlvbtqWTor0P6FIziroTgjZufzCsJHtaGHWbWvrn
ggk8rw6QFvykqzJpVJ9WJxWRs2owm+hPaW5lXCRgxw5PugaXV0+/DK5iz5sijfR4aSK0gMLfbFv5
+eA86qqXkSU96yhsCBc2JUzrNV/k5Ix+vLZL9OtAryZooFrRvIjCgmfqwNGEJar5CMIKhMBssev0
ug+sCX/NgP/9bZAkH/RHDU44V/xqx/xTuVzAXm6GmAFGaNgo+jdY496s36ZK6remHG68NZ2O9lie
xkmpCDzo2ehr85NhrOet7JkgNBmND0lh2nEIJDf6YJ7gx8vjMACnZln6kfafjPldxJe6CXOOiG+h
A3h/vRvmS+nC8fj3hGno9Ix2pkguvdmNfAbvC3TEwOM23pb99Nu/Pyl/X3leNxfvzVvqLnHeMt+r
6UE+rBwvhSaYs9Hbm/ms4YJpUnYpc6yeuWQ2k158ZPfzy9v33SMySDwczzBYqPp7lfYQGzgR1sn1
bYH61Dd4we5VFSXDxctGv3F6/dLXVRdaNIfLEYkYhNYckrROgY+RLKPPqxPYzxYuyjxc65EndZ7K
vv/gNP6DREIabGmLaoLT2HovWx9qlQywg5oglUL/PoM4JWnvd2J0PmGFXuHnnT4WS6VgtCJ1nE1a
+b027cepy1df7xs7EBWmiGW2fW+hB9wgVanugHg1X8Xx8ARXDjOstPwgZv7BU5UCbaHkAHH/NRR1
hptgt+VU3Ccd39Rsyn0nK28UQ4fCXlTpYYMV9lHO9S8Zg6OT7XvkXIRrWAjvWm2jzLd84xb6RWcQ
rI3XEXz0VIjlwUuTEKUkUIRsDB+P98DF5yC0suoUoy3zTVeuWNeV94OeP60q+e4VauB4SXGXjb8w
qnDwh07bj3FGl7zo/YK5vz6zQfb/fi84LPr3W9ERhu6hBsSClejx3ioq5/EMKFhcHw52f1hdC6Lh
VXubIbbZcs57N42DOE33pZmJmwmi4mpp+SOkpiUBjEd8GQ5WpJtVHeGQj4xHg1W9xei/JniJIXwi
EG0bHNWoNmQn5X3LPNoADlMXzu5U7wAGH7aNMhb4c2c2hndDXn2cjLrcKUt7s9twQtQF0wTse2uK
c+ENj7Ww3UdlAVS6wqXzj9gE6WuunQojs48qRiiBEH/AvTQeoFN97rUq6uCLnkcbnNrRVbrn4IBS
kd9WcabOxvhlcmKuGDFClE2eG84tsCkUN3+2gBFKeoTKmz/VvQUJEOxDtSaN3Nnwa3LuUE9kFw0a
mNpMViLz+q6Edqe8FcMODfKAdqm7T26s1NMDpRwyaaYiRez6AcYhXGA3MUJ92ZAvinpFptvPYel9
g66NxpZTL5x0xz7pMcNJrNkMmxqbHzU7X0RWapHCWRdJEVKwvD6WvG1fJMvZ2ox7tNG44QflzWya
+YOMoVglpomhtVAvpj4xX3h1VFT0YJNLtRub7J4WvQgy4yqHjzvb1yzcJJXRnqamWoJ8fFDOPAat
gWCq7ONxH9eG8GeBlUWdT5qftHinGV5F1ThAAvKWl7xav6MRm/y5GmNIdTmEkpEoK79BAo16oIII
jK8O12k7uUCIfrnY5k6dNlC9sxDa7VICQibTApcSiuRaNyJaa+1HMS+XeGiWu8Qo1xu3MYK+W7+r
WmShZqDUxd7Ul2Pug00GFdWdP1RFFo7QSoKh/jbEJG4Avbh94o+2iDg9qiW7G13dwYOdzJyckGYL
aQ0YsnJP7XiEgmztiq5mXafpOcuKPJD9lwL6zU5p3s/R6SqodUxKMasW92YF/yx36zYYxYkZJ3gR
QOZMPfPNK93HavVKaLj1eTy7QB0+YyYemn4ybhKPFxjq5UEALvrJ1H1PW9tH2zOfNv3Nsdc6zERR
BiU0lF2CwMSvSuulQ9/p9yMqA/wkA8HaO862HRQoKUH0Qr221c5myI3P4IJrsaoOdpYFiTU5fmpS
yld1+yPJufceOxl1XzkFtev8EkcUO4O7fcpsOA1MZoksvOrBtEcPrZU2B8lS/6jW7uAlkJNalP57
exxPrWCXC87gnbYVm6+V07YHiMOBt1ZZ0PWFFQ1DNR8ymF59dlaKeOKtGA1j06RScejUsGewzbZv
ZfE0VpsepWllhuWxErSpcDlw9uNSHaEcDiEkkOmQLU4T6ugUwjI1syiZPeC+cWoCZTX+Zsw/K5mj
R/WTqzjGoPhHXi8xBWKlLSL9XI4xylGnwdXbtqsTwX4NS92GHI0SA9mJGoN+0iIQ18RfPf0J1iFM
b8SiqIBFE1Zpaey1an5OrR/x4HUonX/SKzQC+FjPHREpKG0XMi3kzIOLnRl6qziY4AWEcdM/FQSY
PROr9aO7vTKixsGroP7u8NFEa2FU5llLWA0iwH1+DVwc/SKSzee0XtNzkUN5yQydNWqA/K9Hs0nj
S651O49Wjr+YJkM7dVUGgvZyhMPNVdsap2FsDD89OhAtdKnwKhvynfq+94rTmJXPojlmafJamah8
60k2LDPmBtQ6g1Q1qBdXlXxmlWFOyRvl3tyFWb8qlCXl5xitKxRn80tv8oXGwq1gUuuey9TFZvgx
XCNFw/bckgGNXZ/5cDqKkCzEjrK1/ba2+YQSeh4v1uB8RXJa7dIZrDn9jRFdXcBM0jXolAMeX03Z
/aq0+6qfXb/Tu5q5Mrnmy0V7hUp/cDH8unfaEQZDyQEiPH299EgZWiYOnijukaIAd3MuZI/K0C9x
7XqR09tfhnyVdzxf4uC2IAmjLSnt4gtCJmOXz6/loJwHWPPg9WmGxLwBqV0ANUfXzULEGS+bWCU6
DUQm1rQFsQ1htSwfNSeN93lKv2XTiicd224oDuXXillgO5d2Zpfepc9ko2+VdNXDouwL/OIDM+eM
nZw6EYkRdm3TbyynEr+6pGqqoKl7YGF6QFQUXuKXjRShsyXCTwDjAzy0NlRs5ctkY2Wy7GGXVaFV
Wsc5lerYg2ZOI+bDlpcuYVa4ZG528bQ0pRPILpuQ+EBUqsbkR2piuKFN1bhv5FdbwyMjVRNdwks1
4o6aCtGfFGYfUZLf6TYCd6cQdAXLn5bXmg/092gqajiyr9m39ro0OmSsnOiNb4+6/ZomJuxxkR09
Y7yMed7vTDu55ag89rHltyiVAntOvqSMqA2xA5qhTqV3tlXfVM5sXzzpfqNcscMRf3mU6vOp7JUD
VU2/JUxVjwpuVie4LuYDQefqUTJrL6kbP1NsH1t64vya3JkeypbCsw7FcoVF+y3orTkYilkLTRNx
WJuR8zYTNoctmCYdwxujtLGRwCw9ZCjIpRjjhike9FC3Ru7NRP9R95X0wb5pLaaDX2XS9NMmfxnW
DqIDFiMBseIbJql3ArZClE5qn2KvtfX1t9pap+PQaGNQdhuqK3/u2yHMa7RCSs14CY6ILyu832Ee
5qHQAdfRnt4laZOyzLEbsDptiixH/IDQsKFv8kTApGV5ELSK2cjik11NEEXZSpesbDyfYVVBrK/i
0IzNN6H9Vg4ThA84AX65TmiDtBImXV8qer/uIwnqzWbEnKvDEFgLfgOg5agARrt60HC+M81Lmwnz
lROvjDCFIY3opnCWOXvBoYghFQyHBlrNWPO3dPqi1pxPSalVO6oPeX6e86r+3k/NU001g1pkdAE4
JF3mDuUsZJW2/FKbxhPsLbQVDfYGO9IRGOCHfoLxLvK3zBIHu9S+JerTotvJLjUPa7sS3lbXCCvP
iqoycQObqO0L+z7D53tIe5szoMJOlDZxlCaEeb04O7rQgylvCHfwzRIZPxo6TFPEICtCukO3sIIx
eEnvRVc81znrv2PYUVTb836AxY5Zx3LnpUUTjNAID6LH0iE1kh+D6RghLjQH5Ld3dakzLMSNL+Rp
X/O5MrEEaG/MZH6d+tGgt1Qek77DDaEhN+1x+Fsmnqka5p2eOeSdQwgF+GW0YMG3yFSNZfhthLyK
wESSompnezZTf/4WV0WxX4q5wLJjiDjGnGg05/ta06yL1qbR0so7r9Mrdlr61I/6wW3Lq00M3s52
q/la55kvVInPYtWgxC/muTUdXHN0HGu2CF/f18rDDLKqUWJh+HFjLmJf6XK8kSp+ta9bohTGLcG0
3hcZFhqtnQjqouF+GqskUr3zCPPQfYT998nKRHesyTuE0O/nfHNDJlqHfQ8RVG838iS/60m05zY7
EGS1qCnM9dEQtCrwuZzRX9xXKK+OOdKCcLPs+CQtss8m3eeGGVarOTxpSx2oDFukpLQF0FruRWau
vRbFot81xgFnM50sc0PY10MZLAgmaHmLIGcIw0i9vpQVuyOFnnibq3IKU3tafUro5slQ9b4Z2l1/
T9MXD2kkmdFqDLuZ/yMMhS2mbc+zZX1fDO0OzpTvGP25G8ZjbEJzg6NNfkeYN9TwG5w7R8/fFNFa
V7d1ga65Jx/Ewmlf9pXfCP1SGPOBquSeYbp+2z3beZL6DrqdK2ul1mPM5dYzZPav9MSuGdo3j9ng
fvHZnOTDWpD7TPVRCNo549CSwZvaIwYaNyaqFlfvy3B12i1ojO22tYW392oU5FZRHOPaeSDTyR46
8qpRr40TyPwLRUkxNQX2J7ryywTtzTLHp8n0tvNUGafay6nXmBtNQs9gs1R97XOcZopxlbvCbAJa
4c842JRwkSKzhFpmqlx7VvV8jhWy9CpGasUMrKvPRMuW35IjjNEDHsDhPBZ64NpYlKxx85Kh8IQ5
8JgK41Lne73O7ktLGH4LugYD9WfamA+NMrAQcF2moxsMGq8N6KB07DijXwFbraAYkUOh2fg0T6Fw
MoRuSRuHI6KLQLPe9ML+rusL1LrrpAQjN5crKQjRVn1D5VP7bud1V+z7obKzS65nEDottEqqfimL
+BM7Az2Vo79m0v1uYbAB1fkL7iA+dnlhijdUUMT5JyeJb2dtyCI9u1ek/vS/G3RO1rx31iBJkI1H
a999Hbf1NWvbBww6MUfp+9AdrO5UQC0IKYyyY8Hk1S3bPpdYHVSFuOlaKfxaXFkFzF2OLPMk+864
WWNMTDYLXatOAQz1Pqh0auLaUIrT8o65GRx+zCWguZn1+61DjNAzMdSvBJQ+SI8nTcTCx2SHboX2
WYHEYCax9clxnPTnuLYgF85ewBhmRhuJ9Lc6i9dQQ/+3Cg+LTyYnucJ7bBk8uBoQety0vVRUdyfO
XFRSStyKuqBC1xIHmjX2Criv6JPn0Scsv3VKe8XBNY+qwXq7uqZgwFmFxLm4sV4KL/0ByyMNOa9v
V9mR+I4lKGlC6YEQ3NcKLygX+FYoV+mAetm+Mp+EFArHMefJLPLjWFUNlinwZkeTRyOTDOo2IxeD
Gt8ZHEX0Y5plj6savmXTDUe3M81NYMVxcmyb5avI0ZcjpOwC7P1Pda9dkKCFm5Z+1bSqO6TCySNs
XGGXFgNOTKo/Npbz2FWCMo5Uvz0gWHIjqk5uXjEfZHKOUwUol6S7Zh0kNGUE+NCIHt2ChlIi5NMK
pnxwMtCHVZZESZUV8EMR+K4FZKNiwb3G6tN91ZX4J9GKiRDS9SC22407Wm3QrYUWEjV1KiV74/V9
c8zcPWSxCrl7wcaLp4fCEfNBFFg7zXVWk/jBR1VXAc5qU9OWGCOA9F575tp0f50eaac6HoIZszCP
mbTUyZxioJIpkibHY+oxLkcT01FN1kmjvQxenH3txPAWY+oBV1O/GxFHyT596RdU6GT8jEVz+cez
4jq0S/nWFF2kPW50dfdtLHK8m2QwujZ2DWY2w2Kd/MFrseGZ0Uwt5fhQNNMpbZxx3w3NccZkqLAR
MVg4a531Dm+NomUZaTXUbyT08WHcmt9Ko19OqeOEiUu5wMAniU2Z9WrloMCbwX0u488dLfhAjpw0
c9HkflreWAYLxUmsOiSHOwy6Y/kjQtadWw/yFK9qJ6vZO5rjfFOM6scymwFiP4y8FjTdJrTgfZep
e/QnzOKWxg5HCozRNPGSFUyzhvRvhuOsrZHz0+27EmE68gFVmBrVRj4c+0rbrZpML0CKX7Sl90Ld
ytrQtZNHt7Pc566tw9gGVKv676tNbK2zBneGPKuQ+9ShN0kOt2WhnOlFhjXqsbv2kNCG3iCqoZ/h
joVv02WZe5cCdbqg9cSQS3tUtR7i6tCdytmiL3EtO73+pwdlPxhljIdfup9Koah3nZ/wXmN/rvlY
Y548dHnyuVxcHMGsazBbOKgqjFoZ5DR+1eKRQGQcVwe9wKIRBuLP6TbcjE25dyd5Bsv6Tk7DwJ0W
qU/dnRkNyNPBFU3DsMk1QCZTu7vMXwGUKX9tJnimWhO1PaJW5OSKJBvdxkKQkpj/hUq6x9xtv9Mz
OCYDs0/Bx5cQngmHqOYhTu21Iuo7Nw5MmxsSz+MOYrPPs3XJ9wiKq8hz9Gi0yeE8UOi1GKUmG3Sa
svjEeOHILKiE7bY+rqjYw6KnRSoyxklWmgyyeTstjq0CRGr0eDfs+DpqDk+X+9ogYCFd0dAgtCS+
MdPajT6sTLp/pa1VB301e8iz+ErhUeJvCWu/sPsu3MYFZb4Wydp4Kj0jOWXCqUFPR1R4OgnfMm2f
Z5n+NjjWC/2R/WCLr57AHc7yHFRmE9tnMrQAcBTlZFb9LBOMAh0ad3JeZ5jZKdr7mXaoSOFvWW/E
VIbcYQiAEd2EppKKtVx1zzdtQcnTfR7n5gERXBWzPDwPw4arjpnE0X4UGZ8kVepYxxM2AdZjVsdv
2or2ri9Rmdj48/Xa6AapGE716pLoJGQ5eM6EJWYLfl8t8EqwvI/SgW7X9Xl01ghOKrGpW8bH2cB5
0DO6Z1PL6hOlXnKe1jLqW/vaTR/gxVtY2Ga4FdHCLnCwNGlBZBrmSTeZkDSRyqqK8jiL5rFuAQC1
LbJXEph5lR5LjYWJoPXYaLQnZ1VBnqfNo3mPS72F3do8Mtq7PS7Za1+n6QWPj8gZOrzUqpgAgRfD
ZqynqtBevOLF6Z7HFbZTuVkP0piv6nh/a+zmWCEbg+BTB8jom2ODnQGzfI7In/gvSf+FmjIPnClt
QAr6T11v+tmMdh/9/80Wa99Nhd1mP+fRNugwLOccbwmF6WaG6mlXL82BWQeNr9IDPfGOenz41FGN
tfasTrKZKsLCtJN1QcATOv2TTgTe9OJZnn7CjNFLkiZsr7LEfNSP1eBRVHrxvtSdloMXPoMb5zfA
MUXQpOypUjK0rB1ezD79KWwxBY6p2awO0zlmpR3ay5xdzHXkrqS3WI8/NbGDlBF+U759MpmH7mHs
6pexueFIp7ogQXaHuY2xc5V1q6SxRGYVb3TrHM+3JYyFxmn/N1fn1dwqE23bX0QVObwKCeXkbL9Q
TpucoaH59Wfg7946t+6LSrJ3sCXoXr3WnGN+k7ce79xVFjgg1nw0U9ZKYtJtsrWlEm6WN2Z5GiZK
PZW+bqkJhDMWw4JSJEGuzt1WE8PJ1t8nEwu+1OZ+VfIBBXhTrphE6Eh6yndPrdAUCPLmonJXxZCP
fi2WgqmBOZF7OXtxA0nsHOYhG2/EGKXI6AqoHpfKwlWnljkqbXbtZ/gX8chCxKGcAb+nrozUBNYD
e03JaPVYkFZZXTh6F6XCEInZaAZXT6VSWMUx5rzcFM/0sjDxt5bcqiqGKBwW30rMfwXv9q6YjN9A
iHOSgD4Ah9JUfeXKrUidJGmvc/26Y+9ubUIg8Rxrnp98yWL+qfgE/EaTwFBAOqzhjnor05r2+jxu
q3F+ciqFdpDo91BdrVUuuCrAgEXrGaNO23IuwDGfbiv1E17sTE+Q2OFxSI+0MamRyOdmnJCuFVky
jTDot061eIhqGah4dncCW/lGVl5NBxbCaRiP3LKk8QKA0IH9gQlN7T4m1p7jmOt0Z9oW1RYqx5fi
ddE2iWcIKVxT0jGx01WmstFs94eDFau1aZzbPFXgNE4/jKmLRxlZMCLZqzpCWRYRVMYgxdJfbLq+
AiNUn/dgpcJpQzfX3UutfhgazOJtnh8gGT5avfPNJkInQcTy6OjRD1aDZ+G6FphR5YAycEUvDRNH
/Wu7oC296tV0qYvj8KVr059OUT4MicNDCcMqsLGPTs6wjfg1eCNRPZm9BWnBRQ7DPtewNHP0rksa
f3jnInTlNLoiSQlXB6lgyDhEZRZUas5EzSyOECJ97HX2BgHIZ9lwStCj87QQV8YhwWJdmU+GBLUC
Z/YCOn2XuItbyXywOYv4NVeq6J/mlDjUOPMOrGpbJYn/RWP8ADKQYXbJMdANdY2JR/fbKtq5C6Mm
GBXjOWn6QzOrp7rkA8p1AnRcZFBEnP7k8oLzsuFKB/k6FxrufrXYRHb9yo1EPZD/RsuBbdIb6oKI
jS9GdrjW3EWTE+RW3fvCYWTRYiJea6353E8DVWbJisRWjc31XHrl79ylPQgq+0fSjQjrdGmGGud5
yG610dYBIIJtCVOOQx1NR5w+RBFU1gmuUUCatXcy8UautYYfvZxeRd8wQOzjyNcH9GEFt4pvDF2g
CkiWsv/JlfqlCGt4VGn0hNntYFxV6AHej9PU/B7hE62dRwb+VQC2+CEczLchZGUmXWNFt/EguW4t
Pi+U5OoqLVUdjK1xUacPx8HkZmvKYlEJ11BCvdziJ58+SwbFGMt8w1Og4ww9/kr5bcqe8zC9+9o1
X3rduujhbB8YZOwx0s9+WiF0zNLd5KTRKWmLbiWXUrWdeZNxTXGFdtcsHv+5QJAhAmgdxMT+wTJI
qStD5iHitSfmew1ccEMQyNPC5ltJHv1S6931LDWaNC5HJiftfETu3bqYsmzN2uJBJMJyXBF1vPY6
FSYGrU43vnp2YyH6b1KmEmOgmTlIIaszgfa4jzVWxNjC3RU77eBjj8UyEzYeHmhHXY+R8aDKXj+N
7Gd1zH4JmB7eY9G9hlu9iz86TRm3ZgJdQc/EGKRJLP0uLB4hB81rk3aXP3LW06YMd6VVvxgZDjbP
LtgCKrznMJ7HVfaltx5FUc1io0j0F/kwbTkqylXSFA3QRob5KJ+4Pu0FdjVpm5DeFQVNeyt1kIm9
oeJxtYtXOq7mFtAczVHLyTYaB3A/rH4A96m7jqbxauSAttLrOph7hizKQEg6LfEUpP+qV8QVK6Cz
lg7NywLRM8cGlcu/1D8dSro1qXhsuB7lCotbQzNEvFkja75wiEpSlfTHnpkeYEAfV11dHOkFUSq2
WCwdDsdzxLSUsdze7vVjXTCnyvuEH2UUvoiG5mgio2HcmEXMqt14ozWq8EFnEY/tfssu36PkrlZl
ylFowJYZpeTIEqYE1yFdQZrq/X5EepGXN6bRje+Cw1qHnflvNHUdy3zD37J3euXtgdS0mxYgup+u
JVn1/sCZdqUf8DTCcxYjfw1OKdyElWUCUKgxUG2gVQRNphwi0lJXzMPWMoemqdHMcozsynKwzkBa
+mo1F7x3XJUd0gAHnyOtgB2OL6JTvG1rATvu+m/MrBZNAm9mxKm8RRxLCtd9GZTw6pbhgAZKha7T
VRtkkFRUuqdtYLDafl4PzIsWhlzl9KeY7TZR6mrHufKYlCbAea4Vjwrf5z2d7TpdJ3L4npgml/Sw
Rvmjgdf0W0C9ALHhIpccbVvDWGbZEBCjEbdiXvjN3Lxhk30JU+Potsm/1NNfHSnpxenVi+01476p
Ms1XmnI9TloBQcR6HMO28h3cpPCqHb+p4r0KZhUHHpfQ4AA18c6TaZW+bqsHbrrE70XK7VLlXYAd
+JUW9N1o9etCRVup4wveTTDiLMZ4ZNERNqTsbosQLzGZE1t3AXdM1bdtpQcEAdzqjnMiGdyn8SS3
g9s/CgpP2Kk1OozM29D4eP9UweRJTn0A3ouFtCHQ8qvpU1KFd2k3n0lbUlcCmF/Z+DhQHw2o9Uz9
zujOxq4Ifzwpp4lnmbmO4/nNAsVD18X9FiWHcSuCeyC8n0b0a0vrXtsu1DZ5Yr7VrCIbnQhfDDnh
QhVZpxyjI+2e5627FhzEU63ieCh21MVRkr+GXVEf3Opfy9mfQNwntZiRDqblsyoaBH2udVI1+0nz
lDdkcodaQOpqLRbmsqPBLiCh7dwCRE7VnfVWtXcg3IH65dO54JIRzZPIqU6Y8aKdzzAr8Hb6Fe10
7LU0ufDJwldZyaiLVq4AXgt1h5bNvMrc4beXOIr71HvQU7pmRl7sNahGyCz67Rxxh49K8Zjq7S/o
LhX+TL+B77SNS5oOHe6kAKs8B0ravejddl5nw56cLJuGJAZjV4dpP893Rwqu2jKzN/r4iRe82KhK
ddRyrYNfRH1ayfQdus1dhFW1xh8uAiU0d2Pl5n4n/4420dqAWsGyA6LcaM1lFIdoQLaPmvrQZPmH
Vba7viufAdOsOXUYLMfhUaKc9r2W92/BSa7aiq7OMpNaAb3y9nUhXhxmArSKiomNcmQ55DgwIVmE
mwe9tSwTCD/qVi0kMsjyHnaMnGAff9o1jcSKoK+VZbW+lRjtpqw0aHP6/K3HP4JRxy5jzBkVYJKH
+jG1xQZIIy0TDgIhJwBFe2hDZ5fS66XSsCn7JsaFrnoSHPNwyy19xeQH379Y0VVgW8Bq6aMev83d
vZ44AdnO2SqLGzo4VD06R9VWrjgDbOPB2Xqx2myG3t7NKrMSScFVhslbitV5q9O38syc/hve7E1u
7MvG+Rg0zmetNn9aTkBe9Lfr0amqtT5dd5k8IY+Z1pw6I19L6WfninyGvQABnMFhA9l5CKEAjovm
1VQIOJwINIiqx7Rjnu/RdFj1YXa2aJfsTDs5FGbCcaE28qBiapsaNWKodpsCQNxWQvR+RySvwv9X
l9HRFNE2M+mvAUt8EYndknLBdgYTZWaDsMAHikg4h67+SUy5rqiwmF1YL1SF8aZ0VOkTWrmfAOdy
0agucrqFWg7qwgrLYqWx0sDGECg5unabIeMneau92+akruhIBwoyfN7ka1e1tGZxe2+66lP2qcbU
h3UsT+PnAbbxgT04W7eYYzQaaYLOd0vOwhnCLrsXnZE6d9H1u0968t0BiNHGqmdp6bnkdNqf1WRs
mR7/xnGY+oo9vvUln7Vgb4d5YAZ2mX4+FIVLqeYYD7VUfOBwLZ0xwrrU4XkeU2QQL+hLq8LjECHw
2yiBOucJOTTwVIaa4/AQnha+uzCYHrWuucs9SY1jKH7SdA5kcrg5iady4hw+CqhPqFkoUJq+JycB
ORKyMC7XH0fQEmp7x7zMHHeSLj3Z8UjCu1DZv3prE+fJS5aqnxF03JWlaL/jguC1Rh2aMkSrXiEc
hbqYqYFXsoixnQKeCANnqt7gxf+qA6oYpzdXUVOiUczbf/R64PY9NGp6gNZHCITLPo7bPyDdm3XE
w9OvMf1cqUP5Pjjl3dREYMOu3gxELiWkIlAcmeFGaLBM3DV42OEIiXVrCRQVWuQxrtGR4EGGQqQM
vV5r9V8Aov1bNvu23HRwdGmcmo+AC3I/qaK1sIaXIc3fmozygbnBU53NChokFNJwEjf0Y+jYUl7E
8N62VvpuODIPXDv7cCYkJdCXVvQYXgAyMvRh8V7rDstm0Sp+l5Yg/i2t5d+grVAxiafYyjO/1vNd
ayTfVnn7BTdBm7Np1r2FFG4w0ldh5PKG4b0V0zHstQnis5Ouhde8AjDPWc9KqHN2gZ4QIQFcz0V+
ZKxrjlHLLfKvTuo3LcM0NafDLRJ06Z1s3maNeJyaUVtPhhBrdETwtJSOz7G7q0vSCVQP31GyfO1W
wy/4TuaPCHr24Ba2BDCwQiIlW+tSvnuzelRz5+Tyw5zhiOrrKHXeB0Ovt0MtD6prbbXpx61M64jK
6KuBUrYtvYpAkNm4RJAIN6NwXDAp1PWiLR502VL9yW8Puw89dT44QVMSnBK1tegDoEiqP8UQ6cc6
bNeV7fX+NCg5g8jpS4OYy8RDfo4qCQEz8kqftlrAvin9VKe+wu6yUdJO3KS4V2rbb4zQCVe4MMCl
NC9q/pXYE7xkWwyseBIJw9jTv2EuVVRo7FIkA5WGdGqYV8kywaMRlxw1Qg+2OHKQYTfGVlp8qKlV
lcsAHUyVUe/hXH8pWp8dgHwQemCX6k0Y8b3SMKarbnySYEYfJ2t+GgorZwSmmqg2x0PRtcpe8/Am
xGN61TyroxOMQicC4+EXRXdoWjq2U2hchxhqjJpujXJW3tW4v4Nf287WXK+h0zDpwu0UWnFzmbP2
BKIcEKzlvbuhHWP4q5HlcagJWo1KryVRLUGdWjTWsNfpP9HXRVlsOfRIXWtgMiUaWNPka05jYV8n
03BgEN41hd6oGcmIQXvTvVR8sNgOu9Ocygt65ezeVVHAwPqoMlY+xh75U4maUr/Or0pDy0yNZcRH
jkQrtOnLhtP861CWT6nyCAXvJPqYet2lq+smxkG1UkQ9jnMGEav4VYIEI7Osh3yC6UMM60oOdPOx
VLf7mUgURHMzWHTLtdm8BY0qc7pOjvzIB+086RgWh3R+7WA4nFxG+f4Ypfs+0b9aZ16DANZ3tqsc
q4YOq5HmIGPa6NNSsck5CNv8ZoweBprCrTJuuPCRA5anhqh5nwU0PpoZiDYW+MbJrw4+HdbgVF1R
ivUEtrCS3lB+hhsahPvZgKLTkrEuvYPmJv3BqoXwGTtfsRosPVdAumSZGNLiN0xZScfwqikpOvDG
JSUij9fVnA/ncurPKL3Ru5gFDEZvIZORlGMB9p/MXZeJM3ys7DrMzc4anXs/1FR9mZEd1LYNtH6+
tkqrHhNZEDFER566MjzAjnXWYcJcnQBBg7YXDQWoKqgdvcc0/Jhk1h+KXdG2ezWJnpreezDYklYV
WbWBy9ijHeZdM0eoBaR1K43iWOv9XkN/JVN5dU0RhNBZtnjymr2n0DfrM+u1oPm/AiWF5k7Jsx2g
CMYO7H2FO2zILzOeNR1g2uiU8b+sDkx7eKNtWYC69tzjOFGqibH4N3pJtFZTjJM6upOVWSgxISDN
rZ0afacpSVCCotkkY4MuhdIKrA4nvpgeba0ACx+AvWw8K/ye5vkwSMjtVTxl3BaxvRvk1uGd/XVb
EHBQ6ZNw7h40hr4PgwGK2zV14/D30mCP96cCqbgVVspRB7ewVquIjzrDHUpEhnozHbs712q8Hbta
uw3Lw39fN5xb7QzyCJUSW44pSM+FOAs3PN1Fc0WmUTPFj1bjxY9eT8ZPYevJtnEca0cFFWsrB3TS
BRbhgENTeoG1vHQmcOuKoPvHAqTo3GqSVdXLzqzbxuXvoXdoFrlmRNubQdCpHp7LMaTsjeLuOiXJ
hFbQqB/QoNfmiFdicqOjAq/sBSvaZ6WX4eXvFWiytQiLiNBwaIqLLYbgFzJwGvNCzE/x5I51xro9
2Nu/byYmzMGUaGC46RS1rfXY2wAjBsBGy4sIVthj0WSXjLSFEl/pgwGU9EGt86MZWdVF1eJ8H3YV
+TlFZ25L9BmIVa3p1j4WLdNQeESwZx0qa+BA77TBn8TYEAReh14wKMwtmbbGvs7yv2ffp73953JH
rpYGswWGrmzq6dgtM82/h2yUTDeb2oLCqPt/jkx1NNuTXB7+Xv49FIN5Vp2ZkZc6LDGlpW8Xlnfw
gKz/H/MYoDLG0E74XY+yvevvNtCs+xB67d1yPW+bQp1Y6e9SV69zTysVPf/bVJsK61UzHMY4S94S
lcrR7QU6jS6+SSrHDb93F9gWWQyWwbzQiOuvETbjpcHZ8dxp7dewvHLk7K0noIa+OY+cmp34pWCu
cBSVGyInd+07eu3lO38PTdeZxzwfXlHn/qio2J7kQJNGc23jpcmTct0z+rvl9dhtyad5DqN5Idoh
t8NdVAUmTYGlafFSuREaM0x0ZOgI4HztZpxn71rSUCDiCCiXeXW0yrtiliNTu2RM1TaqccTdZRzt
uDVwvg0/bmzQQrZoXDh685TIuLpoTltduiH1S2/wjnBC+y5CnSnjOCBjrXv4e+iy6lBONT1qNe8f
pi7E1eMmmwJOCB4uxXzPyy1OQPmBSVAJSox2/305o75zUIxZinpvtVy/JUD9XRItSl+giCabh3sK
fVbvGw1UthkjBnEkTvvsVk7pK5nVv9RZjHgBxNsCikM9Hp0aYLlvoGtdnGR7tWryl7Qu273AOPOg
zMkRk+BIY1thoOJM9T63xwCeZPqgOKETxIMxMSKsqR4ZkrInIKVBEzpCC+9egVN6/+jTtiMGplEt
2AI0R5DLgewW89BMm8ger1lj/9KsMNee2XWrkdQulATcadRb1iPNk9zUhkcnLeorpM+A+lk7KsiB
iIdZnv49GJmJGV3mmB7SzNtO4atCRu4jp/z4WZ9cbN5qeK0qrQyKfhSb3MW9PI6tsTfLaxyPP2aj
R0dXkIXhdH1xIL7jG+QWHPGO6hDMgKGf5PBUePaweFQo5Z2+CfS2kgdztNKTPvXbwjFvHTvqjTQG
Y8u/1+3MYRweUQaulFgPctOLzn8PmSzj/56V1fhTqdgObELgYEc2yRfeLHSlrK0PhZFqB9FPHcW5
Ed1yOohMxz9H9DM/qleylNLWebSRJW5tTRVbHLHp7m8d1h23OES4xlatmptBifl7oyTRJWqF9YDb
M7qh4P+dEK9cxrj3NpEXBwoCvqPTsUKrnrA5TzhbKtViq0jOb8kkULxWarj9WxzGZVWY4eSy6cWB
hiLHUmmw485o747VQmKcvO4ALgB9adq+6KWFiMmjoK+qJHkjtyYJmrgZt4otkjeyod6tvCImvdM5
vtWyO0ZF3R2N5VncJEGIJ+AWcdxnVl2/O07cb5Hbm4HnoD3sJBSRzGWOCDdWRa9oFA9/D4Zjviqo
Y49/r/ARcTtH8Tpl6fvvD+BimLeu8t2FBpNUdu2LUm8JwuquoCC7q50o7i7MzN+6KQ9KUX0XdTww
tk6S5z6eFgaCeGiVaFrp/JWjggV/7bbpRHVAY2isVeMLhDTjulz7sSIE9GWSIWJvzOlmZvV8EZLJ
jOpVH1YsySLPJ7FpUvMfvLF8HQsGir41oe4I+5xK12ltHy8YpOc6pMPO0C7o2N/p5RqXWhXquVwe
dBChdGGWp+ZYxgEWPeO/l14xlAFzTRtRBowUMdcxI+0yPwhrMV059QOmtBQNDrA4xeB0W7Yuip2F
2jHhxHjUEUITBuYxfltMyULqyfHvj4gBJn1io1LhcqjsV3qnr5Wrd1+Vu2RXHlOGAGfbGOJHw2y0
neEopIU5oU1KR8UoHwiy/7fKoZlAT9EGXo2OuY4f9L7MdwZyml3SeguuwSALvrvBzpZHGuUjENFu
7E7/PR0nEWTaZOCJjNGfQcJ9KRyp7ea4m9YaCCJfCzVlUxZoimuyPF8I5GGlZd3MDEqsUs22Xuc8
MJhIcYExOywL2qWd5zAryhkdJ1a6od6zHyVtmgvqv7MXtvWW9dokgSQbbtaUHkaVHUH04y4XVrXJ
KiXeGOq7mrbD5dZzY1xs9py1W7dfaa8rW2XuJr9x3eEUj3jmLEudGRANe8ebXgyvKXdZjsFa0/Nn
BCHKqNxSRZqrspQzrdgBtR8Hzo1RYtP2uP1uw6C9ADqmv9szwZbOgESmi5tDwUh/1CiJq1H/NTEv
b2LbUI+o4dVjzrij08ziIpSJSJqZyiRL270+obezFVvbVtGQQErnQVfKo4iTaZuyxDDcCaGui/RN
y1t2ObRwdG/p+1M/aseyprGuMqtUYnOTY33yWZp+W5w123lMrqmVsYFY1nU2GqbPOkR4QZgn8PiQ
zAXU6TpEkrt0y62hjmfq1Wlr2OMmRZt8zhyTj451zkCdOw5a+txm/Q5OrvYOIXf0FdVBh8eY14GI
+DAmfbjBAl6DNfaIS5xqaweGsbs0YqwZ68jsKR6XVlquWZdyQGerkKJd0hr5Kk39vyfLV5SKJmgS
YdXA2KcFMxrAHeou7ymPp4cB+xlidbSS/TzmwFFw5jl/wRqFrj97Nr8DRPFHRPKBfGutun6rk1I7
dpymfbuu5dtkqnuBXTRGhTRj6nTHM/T41yGiNcApYDpT306EL7fDKm1IBii05Sbuc+tx0iZ2SO1g
Wp3ykHXOi4ltjBOk82jYSUHDhllEoTX1DZvee5fS+wTF+9Tben+te3xwXIWPfw+4Ve5kW5lHeE0u
+sIIQfb/Vzz+VZB/X0My6SA4+G2EVt9xc+JGTLLiOxPuzs6SLOjbsQ+MiXMr0XEv8aIs9jTeZTaR
8JT0mmMEsQ50wl4OAILl4pKp/ZdOPhIibZAFfw8w1lUCGiffEMZ4nSR5mynh7TjrGuumQODZeJV+
1DQnPrbSEbvITolDpK/HfKnod3JZsjSlHM6sfxCFq0Os9qdxEJxDmKNd4ijWzh4anRBuzEc6d2Cp
+Vg2zFy6HeFTcp0gQP9oNG1v55n3DHx93pdD8kWWxFlP2YVVIbSr7ioMr2MaGGkvL3hgva2cZsZf
pa5ucnuQfugm7IBOE+3/KstaiadrCvSAm23kPx7oAdro429AHvqLO3bhKtKoBAtkR/tepdWqD7Ln
IITJhzglSrAFhpRx/QktNneFgnK2q9TqDBm8OltNE6hmIw9/r7RsOJAump1l80iLxrkRvRfeFUd5
nBBv64nnMAMA5txZqXZrizjakMlrr5vl5d/XPMGWMYrFlCwX3lZeN9pxSHueclz5rHVZbk0GWqe/
h8qGuD3yE8Sx25wIGFLihuIONcZRDr2G6snS0LK6E3ElDGAb2FlrNxyMPZohrn3CawhZHWT5ytvD
PLySH0kaW9ylebkPxcgw1GaYPNqLO8yuLESwvfOU2uOpoqP3wcFHR08h6K3kSIUAf0XnRM3SceX2
cXx2IJAV3UiMZIu7QtVKxJpqse21ESapbnePtQreGJurvrbIYPOVyi1OSW0eJjx3zCTdUz/bmbOi
PRgHSbfAm8uxuM7dMcQ5+ULiZ4CRQn50BuauqLblPrYm827X3nOCbRXywOxhZh7sy2vheYgmNIvB
42zZ45me8UX2CXb1wR7zXRY6vygSy2AwIv2Ioe0NIRKSDXIRA0RsHFchJdIQndWVNMNm3w1YxVuX
MIKVZuikZVsXwqTmXzMHEJ1PUXLhXekZjzfqLlW9W+mY0VlrwpIwQgCXxOFyOxJ+d4TxF9Oq8Wa6
/7z5Rs+03pPGcM2YSF0dkT6Y4zB8VjVRZjIDxk08BKZQ13yYzBzkSC7lqQxpTYSupW+JP2044tbq
NoJbElSjN1z/nkHnEVeCnp+woY2HqqHd6dgpTIBl3etmfTwV7VuYZOaloQW4s2zxL0p59dcL+Pu6
GFVrG8c2nmdZNszkkDOpFXNpriFIH6h8yg6j3v/9ljIKb6OCTMHZ7ugHEyHeHxlFWVaYv2dk9gqi
Zc2Xro7k8X8fZlH/vy+7jFgmMUDv+e+PJKijQLoTDr70Kv5+tL+f1F7GJHGM2ObvG0NCMaiBLD2O
TXhsqll8aETT+hkGK4Y9WUIOxxwfw7aXp8FuGfHj5kEBJe+k9E73Ym7WVTMQb9ELAofnz6rpm3uk
8/3JsHgrlcL/+4MWyZhcwTocF0cnag8InW/Et4ZB/Ykwg/qUlA6iuP99XaAA9Oz8qmCG/9SWRCgX
kOS9J8zsNAmCmwsDBdYczxtwfD+qZj7FCfZbwTYaJPq4d03zHZ0MZn2Q4ltCFB0/NbHGG5D7k5hV
2rOyVaMnSUDzYK/YBqm2dyuK7oMeiycyfj4SRhR9G6ISbIKIDe3sWN4b43ZyzqdNXzvm2bPTaAvU
yPVNfT0wrvZrM1N2ZBtqT1IX+N4YIDeFiTJuyu1grKsT55ulFEs5lmXlvNdG3nnXrD7GcoIbxblj
F/XEbKl2q62mqP+qwnx8KNPB8vG2kK+SuxtQ0QiqUe4k+HiU4ahWVIueixhaTebwZMAVO3lTy3G7
yCD/8Qoh1Q7D7UtIWooPP8RajwmF6zjWh6yNbnWHVbzWYhIf6fvFzQBOH2Md8P5gID1vpU5QGFon
7jZm7V4be4Z2Uykrz5lfXYtxoGUwH0zbA222f4bKQNvMobVbffRSF7nGmj+tZT+goXT6bG1EE9R6
NP8cKeyAeEoPA45jrEEo+T39OB/jq+7naHHagOoGKToZz53CQDvND3mcVLTAMHPFZXUbtOIYd3Qp
wY93m1pvdmWUfTlDdytwSSupd42M5pXcrvmudsW598TZtRrHFzY9K7Yw/BBKtW9oPgASQKs0hKtW
4thHli5Qbanj87CMUMwOGZBOHbXu8pEgwtk6MD0lQxmB4HJY99VGjk8cHG/kS89L94yOujo+mqTt
MCNIMPMonkqwKdVHNJ1AiiOhMaV7TGZ2LEuhldbm/WaGsI5EMDfOWfLaVsVLQ/KKT8mp+w3BMl2i
nko7ih6ahsFuyfSGdtKRPvR1IDliVWmENLoF2zkuGeiO0tywdC9Xp7EK416sQ7svCMok2K6ptN/G
2toWUjKSrIwTUVj7uSkZacO72jhqfesKJNFK1J/Drv2uuuRTwd7oD9FY7qzYIlaUlgGC5Snxu9b+
mtIEs4Jo242QY4v/LCWiPAlQADccbIrvaPaOQ52g6EcXiRoyxNYQIwsoMq7GWXd3rvvPFvKXDZ6W
gW791p9N4b5NdMnwQtF7b6V9ztUxWWchMirMr+xG5oxZq0k5Etv8lOo7CYzJFqfAbWBggna++AD9
KVF4jptJmynyo3YCc12GewQrG6UZfhoSlO8MT/kHpTyi/PApk1zMAA1zombuDssVVCrpQWlaZz/k
qDdLYR1bbn/UthGJdatRFmJVuTHe7YFxidZA0sw0iWYcUcjiVH52R/0+ZWq5lUnzLkqZ+mSmYXHt
w2GNRrcisT0odde9wE5k9jjYeLp0QOW1+u31tDQYDXO+Gkmr0DKxw3pfgJnONkOrXWI+yI1SxCkJ
40qA2wKewmB1n1kDjhAZO5qX+bUlOZiQW1onL6K08h06QxLixtrceEP5aI1Wty/S6JKJBqIKoVfr
zmRE7hAzN9NPXde5ybooHjU9NHxltNdVOL2Z/XD0BDGvbbVfwkyZEhQaGhDRrqYUY2qIhiD1UH+p
7ijhESjKPdqbfVxsEyVl0RXTDCwt/hdilzogmSrXQ4dh2B3LDQmAxj5TkXdwaNvQoDOCaOzhSfTY
enPjKZ5mhfmoTVp9i4Im1klonwTmV5VDfmIFtemdhVC29lQwqevHhMZQeGtqLVxcPxayNyYmnFYv
0n1SQqriR0gbONY9kqIi70WOQ0F4IV4vd7R9ci8/PJXjWecdTdvsd1GHAbhiBs6dzSaeKD06UWLV
82gm0TTe5yPSAk2DOzE5lB9TW6oAA2IUShKFt+VZRzccPxHNLGFj5r02SCMdI49ZU48LQWdmh6sk
JHmNJJ5WSTbEknJyxRYwIL+SEylgLGjpLoecjvOMBRGVFwJAfMspsgGWMVYMqkvA/eucdLGVw5mE
m0TiH5BRf+x76yyBuJ71QQSp1DaRPrwIz6AfqPDbmjWYiKa6hCRmrTXHmgKd1F74TgmOx6WlL4jv
YDxu4PQm5W9l5z0nZAZ3PssFHg/qCbSVeOUGFEp2lB1iUTcnhndvvRRHWYZKoPT1p8sspilZ65Y9
cZ3R4lZwmzLHbiMkfiOH5/ciS+9ZjA9tmF2FmuCrN8FHF//D2Hktt45l2fZXKvK5Ub03PDo664Ek
6ClRXkcvCFl47/H1d4CZncdURdWNyGSITkcSgY2115pzzMLOV1bRvnk9yut0JLgmsjZjX98RdLnX
FT9ddYZerkcymFIsPDFBDEsYIc7Bqdr7OLWe85FQTrW7L+oyQOpioCRKLMZETXFjT5PqTgrTqC4t
vhIvcaNI8dxYdioL3apURtyGFUYLWkLblLi6BcNiarpxHo6wzclD67rpLcKFu1Ks7XjWUUQEEtJp
lmcDeexCx6gyhT1D02hYE72Ii0GPNk4u8cGyLLO5V7gq4fT0fTYDWemqRDQcZPgxaihxFBwdXabY
t9JSmcBj+8gnwT3znLLyrsJeagcHijESEUz9+DLXozEihKNgzhz2OBWi1rRhpKqjqEeeX2luYfpP
SYCG1rcfQoWqdKB3xmniDbvM50OhHKsHpqX5HJWeUE5GDs5gPdY+Q4O+E2GZg3eKDpS65lIEAeJv
qLdc/m7rsmJHG+KZSA0XeBgiMFitgoYMgwD05qFdlgiCg9YNZbkjfsDnXJQ0xhMQPkr/lBtl9VSr
2X3S6ndBqzDOJiTdzRQNz6h/HaRy4ko2HtoMBbMRMUO3x+ZE9kZxoh418DE69W4OolOwLaLVnYel
b1ofUXJA2AHc0XqU/PlbIabippQY9Jqog/lBdiyWORqZSZa63bw/1rwGvoJpu41EH2+ow5sTylty
2q86o5Y7XxteyDs/tbGjbQm9ezHvVLBoZ2twUD2YsIzYk3LlkTcTcvOVVRo3SkyaeDoZjGVBVNC4
KqaYvFyOqboKXaIimCJ7xuyox14ZtOIMm2VbvBIWrFxzMcZ9acACIJ+YiR7bgqIyN6jOUb6dQbqq
K2TLrBTeY9H0BxIY9D2c6HJJJtg7p9JHFz/HdlO5iQLg2O8BKMC8vkoQcWKVWxKPQ2S6U+MAVmn2
pnnF1Dp2J8dKVhJt80q3W5IxisHAtZYxnHC+1Ex5Smu8/5VONvugezP2iXFQZ9CixevorFq1xU5T
10fS+NpVZbYdZrnuq2M1OCRomQqtAyAgmL73Pnp2hYzjsdX2eaNupkzc9QbLlOl59gwDstwQUzx+
fuo1za7w3silFiMrQ5mtbRSEeY45oEiGMIYiLVvncaYfiBZ9lQqXT7A908gWRRfPjQrmItKvvSh4
xBE9Z4Oypgm9XgV1vGXpR0hmMhQiQHalGBi9xrWeOuAkc3tPE1NiDOyXBLtU63A0Q5RQARE9XFcb
jBFLNr/vxWQjvaiYMIe2+opcUJJL2l6LMbAwYME6NCGAJ71rR8wiFYE2eOhu+4Qz00xH8sECgzRS
GToPjrHkSkV6HOiBInjtEgMpc9Q99h6x5Gk+7JK8e7HrZllB8/UZ6SzZXpX8IGjOvZQ4n4CNE61Y
iNOJ961ov4G0nI2T/M4WwYL7vlMPWQ2fqFILhGmIO8GmTazDubZJu8nbdeF0h/4F0V3oPEe28tVk
U76OQhv8DNRrL0LwUUT2t9GM2XKlt6YXzCraEPNXnOwqLbnunPqL5u4DyWpQsSbPW5eHqsiVY2mC
nkiKb8Cyt50xbZ3Ogd9htHKZFlQeYrjtiqlZ12m+T8J0xPQYbmBJyzUWABLX4Q0tYvRAVmC+hqgM
V4kX0PjoHtoJPGnhaxWaBHobrR8YxwkRq19UWGCqBMbxmL8mGgbOHrt/DwOFOOxF8TAhy89GhImj
srezHdE6cqNbuYpPJH8aLXlT4hnp0FYemil+hr1HSKzKINMZJ4LBS4OPUuZ45PDO0aWfVurLBLmP
ayGiZDvmMwrsU91l1yWpLGv2Hw/UMGtPaZi8WTanLZ8cWTkPkLMIHjLtV3QC6q0edm++goNXkCNF
PjQLOCvkLulIhyISrF6JuSZWjUK7IW3sm12nKBPr6zBtaN+njbchIokZRiJezOFD0FeOpPkUSeyv
mmO/EVC5Art7YVvd92U7a2X9e1v2zQ63IcODHkvYZM6nQu2SMOs2SqrtbDHeAVBYALs9e1xrl9Gs
OuwbbRma/p2Bgxg5FyBBGSOiZqdSNEgURy+NVr3WG+ucojmxoJ7oPjrXqqs2bcIJOI34HZCe4imM
cJI0GJc6P0C63VhfcrL3Y5vctYWKlaU2rlrUBZKuIhZoH0wckG/AO+bRPPD3WrdMmxZk0VKUtOwO
FYMa30Hpq85Za3qurzvJJob43tL1jcLFS36n2DjssJcxfUfRV9GbpXIjEtWUSJhUDWoJqaXsH8qj
GXX9yk6R/GP4TR2oI4qHlbUfDlhXVnz630IH/szQRq9KW248H7qghSGNwcIDQ0HXStnQdSEK6mJ6
Y4fbkNY08f4q2Zs0eolS5QNZ2uj0Fdy3RvjaN/hO4nAf1NVLU7JfsZQaUWoSv0P4sRcFxLmiDK6c
5sjJvbHa/Jva4txiinoO7eTVSSR7xQa1bDutpwqRO7OKt3Qo937cHmu9bYjG7U5QMKiR1fJuUnRX
V8gE8mX35ONGWYyR9xVOwzYOWJvsOfsPnzF08YVlFU+9o588lYI9kDoL5XBsO91f6309r83vVhC6
XXGclDtR0SpS1YyiHlH5EN8WvXNMNG8/dcA6jTa/rw3rMSWxfjkNlK7zT10mzYMJECGlnRS+0x43
kSapUJ+U/LEY2NaU+oPSNngOc9olqug3hLPXTDq6DegQRkZ+Q3ogDLKB+YetZrfBOPYrrg97eOFu
qe8c6iSfT3clEDFsx2Z6lGmVrQXXSbx7WnpDAhrnpXSLsksX47yAQIYhzs7XF1olMth9aBgKnPUw
7WCwiQRrXWY8KAHOT1poC6dR4XmzYh9bsJZaBtfQElRpY0lnMp09YQnWzhOJyA1hO1jGG7+g8WwV
58FBi1qW7WsRKE90Bcq1lw+Cmav2YVr3KPYBDrR8ShgvpDuvFhnsMdDhfrVs8c7NNqoMlW6g11va
qdfoiT5mvY0PUWKdacRTKkTVeVbnu9QbKuIJjIzVYD5ObXuPvgNgmpXdE0d8TALv2idlzLTEmxZ8
WX4drdqK5nmQBlfxnBqb6c9Mrwntjq56tT3CsXjQhEKO2mAuVYvTCcPR3J9x3pUKE2dU4XercBfD
rVUZUNrQ55jJWdLksJfhDam0O3oL/cYexZtuNvcDboeJvUlEz1jR89vAh51CeDKq3QzChqjSN1up
nW2fGcQcGPJNCRnNxIyZV8bIb+r0+gdtmILEbVxEXlQt2pSNIyF3KYeSw58h77neUIFmCiGMXATR
6BAJz3ZgIeUEyjvEjNgt00YJ0Qh7z6rAoeBXGGYKy3A95NbX1I37JOtOXalvlZTUi8TZ2Ra986L/
llbiWkUmuUIueQXO4qy144rO0r1O4OUyhCPCdjlzC6PD6mgq1IYSDqBqkyDcgQ5Z1iZDSjNDqtVo
6vpDhcXo2hpUmDJBudyORrmhzCQ8qEAPRM4p6fC95bfbMaF6p4Yc8TIXzlKOLzNiRjPpTZsDSkaK
x/vJzz4wqtAcjTrMZ4mkwGG+3wDo0mF9UYwln8ZkvMqkuWdTB4uhj1ZwS49eVWMwVnDymGz+8OpW
EEI46hXatIs05TQT4JbG2iPclk1RzvwCwFohNf76lkLPzNrgznPwdpwToXxN2W0MwXLT64iL7T6k
n9qwyyuUiDDkq2K0G5oEZrcojVFf1Zl2torsnWFBsTK64M5HvugDJmcRCt1mCvwFQazaroazEtXW
EwGELwX6vZGB5iq11JMcGTa3qGz6U4hlt+8BCcFXctwqB31jI1MSA3rgEDs2iDmIkGPhUfEE97Vj
6EuRcSLmHRmYk3mrqkbgVi2UhsAOH0Mviw8Nce1rJ4QPKnqLbmJ5HTpeR7ZqOrrxxAGZEOfRezg6
yP5GLae8MwEt+PZbJTC2mdMEp9JI+Ug8rseh16+g6TGxGZOl3nvuMHHOUTDsJsdnnqTYzAzj9kmk
uX9ETQXCiuoF0qCceT/GoOqLklF5ZSlnE+XBHpn1jKasWcXb0FlqzmNIR8oFZ0Lg6czrKZ1vQYXs
lo0DrezB+ETFPy0srq4rzvY1CqOlmESxVoqiXpoTzc7JwVjeMU0COCF5aeW86gJ1RJifYa+XmMVR
TAO3hWiJfc9ljYeXg+iU1OgQDhrXenxYW1V22xIX0jK2PEzW4jjZ6m0GNIEkQmcToKngx7Z6NEVa
N8cRLDLoDBAkKJoR+7D0mbZ+Mur+KdUo5NsUzTtmEEzZMb2AMaS1VdrOB6InsDBldWA3mu3TfLyn
8VfQE1WPoHe/FdnIeLvaFXLsznml7Ht5Kjl3kto2ls0kYNvNp2vdOsNetJpryJbrTRs8+mLv6c1D
P3D0V+RxcvReBWr6aARg0praqpAjk4bax6F9wuPTLSTOJJfi6zFvegGHdlwb5vTs68TPTqa37lrj
1pI+2j7SL7oUFKgtuv2kiINClDGRk8bCEcyPo5Etl6BLHfZYMkZK7BFrMwE9wTk1xRuRl/hVRbnn
FEALqrcn2ea3qlDzY9r5W/bm6YIWwLUso1dDK5mMKc2MxbnBnlDMP21Do3MfI1VwG6JrOVitVc5A
7gr+cYC5WSHzktrGsV3ESA4XXEKIKwkYC5apMT4QjN6QJg0diU1FBA1mVasUeW3is1Cbkb4yWuNk
4i4ArpnTRzbvK8LJs9nPYw/Aq9OjIMZ5qbQdh5o/uJVjMN0dQJ77FuCTNE62UdKs5/+rOr6KSls9
xXPA7RTHaI+RqWBuV28Qh9kI3YcXYhIM5o9rEGBuFugDpSTntmowqBxoWtIyYT2NjcTtm4qWiwK5
q6zZnHjxmr0bkb3h2ZiUryzK3Zyc4xUXmwj/nTUPEYJDan9rMiXcVTXIL1A+C1XxoYNaKOy1wDmh
hg8YLPNJ0xJdqyY+CWFmWD5TwV/OFtnNpHfBUtj2RAWLn7sIaEZYfsmmu0XPjqFCW3fkK3lTczXi
kzIyUYAWq59y2PKuF87SImXfNNZBHQbXr/glhcCCEEll2pe1hr5U3dhk/N7YNtvFMqTEirjWv+qG
dj34LZvc7gYcdbULNPugzFUvYPRp3WExXyhNf3aGMHGnWt/iRWqvQg6tqKSzToSj2/ki2Eldfo0T
8hppdMtBEQ1X1eLoi4YmkQlN2KHToDbLOPc/zNokrNQEmaJzvpMJW70hB6E5FzHAmg66bhv7Fiu1
7Wdn6WhPM1CagCedJLeFplvDsrkKiJhaGtxspkZuuzp+rG1fPFMB+ngwvHNlqu0V2/j+mDlU5kkV
PzLUFafYHuy9MwOE9P5OM4rXtMf+OVQfkGoMpAH1NQxhph0C7CXZb/5Rb5/VRCpHPShPAKPNTVST
Qj4UBYu3GrsiZgl2RlwY1oRlLA6RzkRw18fnvGN4E9TEM0Uoe1eyYMqeafkpuxVNE++yuFs1zHTY
2YIdQjU7bYZRzV1BUBfryjLwCd6pB6AMUDwPeVJ9almXYSvpg5mlhGMSop9rC+c+hHVSlwSvBrpS
bYWNcwJViev0VHadrt8Vob4JdctZl0O4IQx5U4y5cZ1A6rjj3AIcWz9XCkrmhIapdFWUkk7+ObDs
q4LWhSElk8Ce/UGrtAgjs4H11WOMXPoGk1BQAyB33+K2fCw656R1b1YhrmrMzoSAps8m6Da2Yz37
Vz3vmHOX06vm01nQwzVIpXGpNt1AO6TbqzCED7HxGBDDvDd8EuhLsCvLBn8ZAYZQKfIowSEKyGOE
ETVijWloNdmFdMO6coeRZUSMvrWSQXBDXvUdGHJzU5kIPQcMEUlDQ9Py8VaXVfVk9nWw4s9J3RkX
B6Wcta3FoY4C/a734SLMzhpdRC4hZ18KtZzJps5Vp2PNdGiTq9Z1XjlXvU9DWHajdgg7fdoBNKE/
DNoG6oIPqqyp7odGp/5s4mjTXzuTlu26PP/WJ8KVslevsDCrK3FBXRrUdh14FoxKK5YrULB4mjZF
jbPET8tz7LT5I5TKF38lNcCZbIMQwNJk9ouJK0P7EJCJTCw0E7XRezN9uFPNvLkOWCoDSZqOqQYn
CeB82Vj9Ut2Th8XmYgQRZmLiaJjxo8ILr0ODwsGopL/k4v0Zm9aLV0bnmATz9cgwAo5qeS/pvCFy
SJZwD3a+YMZGDcC2R1PBuziuQsVOX2bYMyAxq3vLm6ECIzYFCADQZWok+ePKaEYd1zpgC0WN14Ne
3ZvJp132+jV9tRaZZTgRj4xwID/1wj4jnD0aWliu6+yjEISU1u0spWEpSSnzMPKxmhl5zjQlKegD
e+eob14GXz5khkkLkq1vEltHBT+aD9C0rJmXDj6tauohEJHMKFgbV0b9gmQFhzhq/FXfdx8tMB9X
TZNHhLYD2B9OL7WLHyZSoKDkLb0El+dQJNsy7zu8rFTM/phsmza5jkxbuFUxS62QlYB4bmMWFK3m
LxSiW6E6LtYii3Y9eKnUqD3cMeZ90bcr5vsvbETe/ZYSdqrNZi3UcVPVJDVXA7wJjbmF1RhXQx2C
kxie9FnfWJfOO7nNn/ostrB06LUVPRBRiY7WDmwK6p+vfKruuinDmE57pUjgT8PDCSEEfqHTxyrY
2tNCcnW0hLLOmTiaun4mMi0XZbgxdEp0u3hJ0VYtITkVnDRjWryik39HsrquRlCkgl9WVNJeqFmP
RlKx7wddfks75UOW+j50jObUDZus8G8ta9jy6muFXccq8yIYaGo4uOh0TwX8d44ag1TpWenjS+Ue
5IyznJRhbVeYVPqOLLdCrLHoHNGgYHRmwIXGPaUVBpG5Q4mgNdlX2s9tnwapgK19eZ320YmHCt5c
x/BjbVagvYPa0VdZj9m7UuSHEyOgFTba/FKbhlUyiX4XIQZwPqP0Fl/CS6wlNe2dQ94zpLWTMdqW
GAXpIoECG9gc6NR4gzBPgG87xK5lNe0hWQjGPORwZPGzl5i0mliyFwByvgYFCa+W9vESSfu9FYpn
ndELggf92kwiLt5MyaMAlCm2lID8iHHYgIRZ5P4S/cx1oMXLsvjKrS1c7HAtq/idvEZGymWLlGKy
KtdpjJIBIBtsG4o+zfFgOdYaUPSYPXALKEQxdfQV2fggYnHo0DBPNOY3gYMlTQXK4iPvRlQXfjD0
OmAPxSKvCGXZK/Z7ST4VAE18Zn7DI5SaYF/uJJyOYoA+VLVzS1e31lHaU58GT5Vp3xIPsZ5GO9ip
TXGdoTDpeN3S8piS+gALzLzkDIyCF677AwfhhDyEPTo0wJ7FgChlx3YegQjXRy9gBZeV9Naeo59l
SZGhVt1BdQhhsMPyesIqsg57hHAO1npTKVaiC1h+SaTREutVGDeoWvepNTyNIXK+HOvFImS0wty8
rEBko/3YBFZJxHsEdNCESoGcGhhlDOlvHoS11uyNIy1RtaMDluMmi75YTjvGwa7RcAxEba9tAh2r
aRYC16oTNvYa7uc2mFZGD7naYyMEjX/WwXVvNeDaDIcMl3HvJc7wWFhohFWikPadv2L777hNw49o
dlhhPO0rET5ZAOX4qLT8EUuk4wCGHhw54G/Nq4wZUM43tMdt08dnK6Fs7FCcDP2IJNFnaIuie+Vj
SzmOQ7K12m0hnZjZgLaoixi8UtwKl52ejxxCfkNDioUwbJpVnJCYFBDFc8g9/WyiFAp7XEGNpn14
BR0u/LwnTXrKtp/wn2lWKlbWmPU3tLGaKj/YaAjNSP2ImeO2vr+lazMsLDqQu1GDXMh8Z+/40lhq
VmCwL8j5neSdFyVXbYFituBnz+SImKjVXjS9vBnbXnUzPKXnidg/mBm7INOmfTIZwtVHqHO4rxsp
7gvPbynXg349DuVr6dfpNkReaJYc55TVb5pHToGYtfp1ds3IttxPYf7qADLGnZ5t7MD5xDb/PIE7
jSLtfRTauLVGWEqS46DvYpsRwLSS5nhTqR3oMFoEeWnEh9pId95VLRL7Ru2nQ18Z/snA2uVidE1W
VZG0h6IwbuFD17f6DPkZrYrL4dTRJu/NecuMuICi85gbDqwfqetrW2aqK6TIDlVO1pqCcTDLWEnw
HqSb3NCNzUCZUqTKcvLRsEzg4NZFMHvlKZ42Q4nj27H7iUD7zlgVquKwn64PhppZmw4Xs6twuC80
Za6Y9P2MtCPXQT0A8gU2gdlx2YRo8htRbIDqOwuEx9lVX+MDrPf83Zyloqg8Ty9sSVGHxF7rtmlq
3LHqM4FnxmHoldhlqJcXtimh54Hzij3mVHkW7kuNLZhA8LXQYYC2gfpS8UO6naCJq8hQHqSCzkqd
YuOqQMvshUW3mqgb+Uyugrj2DmYYP0b1sI/SmIZTChIWsAPRGuF9YjM4HKL0DZLZeui6TTymtyGS
dTtQtk5CL6I1hvzaLqErOcGyNzm1YUzhpHb6cQ1kDSzwQA870+G7mMNXneinqIKz3SEbrLws3Hhe
ctPnIOwE58FKhvan9ItjrwcaTOpkZ2j5aw4efGnTqcadx/DbQv2gNvLd8tQeZFZMO6RZh7KwkIZ3
qju0FvjGwv+y4+wumZiSVfNQXaPUMQbn0QnCN88gCkeTqOucgbMiExH5Pm2I0oX1hvgGgGURnybE
dWbiLI2xIjFQsldR0NdgJNwSWABsqosMFgpxqjWWNoptkC6VoCltEuqEA/PY++Ndr4e4hIJXx0ez
O8UpTM3ADQhM2lgU8KSkmSsP1W1jSsT4o23u+xjXeC2Hk8jLA6RE1DnoU1tGxv8+Qkv/pyw7Ihot
yza1OYiQEDAipX+Mqqcr0ymXQXlGNXXvcByPujO9jiitF9jiDzlJR1ciMp0Ds6rKlZP5SpnQbUdO
/hu2IXdNIfPnRkGpFKs2Q+lZZkXyzUGHL8PVBDOK0tC+VwrBWR7eGZUibsHSmqzJVX7ShA6QiigR
zP4ZMtKUtvEY6+fMp1+b5RCDoLc8GpGWM8lBml0gYFwE2XCt6G22zIUst0y06uvCcv/Ihg0bTFG+
Sjj2Qh/jm95DEVc6o3Xy8Ea6//6Pp/1TbJslqHktEN+aqpvarwHRGgc2ahwF7ZxemnOwjuV6eevs
a5thPagfcP8CYs5UrcaiRvJQaM46Q0pLgTnuqxhEicZADy2cv46VgJ0YoX5LtQy3VRUTmOFDNBKh
vosKwjmigaapViNUW7Z5UaxKgEk3RltimJbDxkl1/aDlCSHAvcVcNfWde3tUVmh67ZuyHcq1DSD7
P+SvSWc+On6KBbRooAihqeocZGnqvxw9aBZBtGhIdUnzwlGTm/Kce8EhapTgyWDsTb/QZ66XMpMv
sMw8V0nw2dcD4qCQ7bpIwpLWVcY2SQGM7KKmHlmbsvEqBt2CC8jHVdUaaFPpHV4ipCf4YihV9wGR
M1uM8vVNYHKj1uDf9BzESEy6zZHK4lWrsre66p+BMs9gwFpdDVVf4t1lktOq0UPvSDR9DTluaWOu
HFG3m2nM5X2jSHM9yxNdHw37Qte4uGqFmt8lkX/Hrp3NH02eoxYIgFIsfYvQKvw9bKuEPQwwfgWi
4pXZL6ySkA45v7HtYZkVUSJ2iP7nBBtMPEVcw7wDT5M2QI5GrxHX9JOn3dAZFCN51i9L9slzNHPH
9AFy4NT69KgLir/UVt/g/jrXBjJXh0yEkxeM+5Twh20pyW42tMFBCey/5HrwpXadvR5saFl1gsjO
nwnvmUp++SWQNYn1GOJyB+pFUSS2OymvKkEtVkFogq8y+5W2l5zJUgOQOlpEEHhtGwL8t8+DB8wH
5EF+FRgMcIC5vo1Ego1rc2bQBzBw8BvI4+VmyEx5TB1xOyZW8I0fDkR5y6qq9Q9eXZirPoEFdAlY
L/POO+TNK5E8VyoKqC2hX+GGMY7zCmyVknxErlpUyBGmeq0WnJyub6nirQVdstRL66QR03rFFAg9
vFpfMyG3V31g7JHTGQdZTCiyzTo7B52KxqfV36y8tyjsmcWM80CPtvqHNg5y03RiWHXQyW6m6h1i
6pHjMyW0IJtOquoXrlMiFgAnCOotL4ObtBNPYR7GsF3AGwWzaKGaS2fme9AtIWWebBPdmxgYYNZa
dR9P5QydLGr6kNDHwYaU3wRLSBwNV+XshZ5GpNCxQogiLZeFGgj1waxhzo9orldTAHPR0KZ6B9Es
O9cd0OgCR/GqsiLBJrczUO5jGPT0ntGK38f4Acp4fVn8/vt9+B//Mz//cZbX//hf7r/nxVhRJzW/
3P3HfZ7y3//O7/nrNT+/4x+n8L0CL/jV/NtXbT7zq9f0s/71RT99Z/71P3+61Wvz+tOdOaWiGW/a
z2q8/azbpLn8FPwe8yv/f5/82+flu9yPxefvv73nbdbM380P8+y3P5/affz+G+aQH64S8/f/88n5
F/j9t4csbD4//nbXvDaf9T+97/O1bn7/TTHNvzuW0Byc9I6K3YJkzv5zfga94d91h96hiWaRZE6T
yzWXqib4/TdL/l0zdEszNdVGtv3b3+q8nR+X9t8dzj7JNEi1pGOp1m//98v/9CF+/1D/lrXpmbTW
pv79N03y2/ywpOumzXcXaCo01TKdOYHy54IgkVGVyT5mUkVvlaa49jCUiUr7fHI2sjPVhx7z/Cqd
KmdzeRYcovzjWbUilPfybIKP7o9n/9V7L9/q8uJ/9V7pvIZ+HqywcpaHy40Nb7Ng5/1/96nWyoM1
3/zyWORP7Mn/eFCpj2bWDFtfn5jT/3WD8vLHu8wrwevEW3St2pNfJOlRMx0fICV3yxEqa98H1kY1
S/1JtRoIeQ0gERJgaYq6uVVFBItj7TMYuGeNdJ5wOEJTjcBGL4Bv6IioJgzpI16gy1cM9bxD5vlm
BQ6cZy73Y09qe4pIljYBssxiE99UWuSv2GbIw4DDrVxL3ZaHy33WTUw8nngr4jDajpGeYaEI8mMy
3wTeYC0TUejLX5643L3cmGGVH+MiRh17+ZLkjnl9uDyXDIPi+gEbIN8fuzW0WZvMoKoj59ezSWPm
q2lAO83cCFgxhuFaqx8R+CvnJslj8AGUZjCwMXrON96cf0xcC3rVIusR0fU+JaWeEnpSlL5Da6m5
kj6DvQtgReZh7WLygZo/L3+Bj7nVL+oHiM+MjwNhdLcx5rT9QLPeNOrbduZo8Ht02ywkEvLy2OVm
PlcAl0b+7nIXe41/++/edPlGiQE2E8713EPMS8CjkG96O/7x5vJYoVrDD09cHut0tmV/fOa2djVG
RJXJPrmGphbceR6MlVo3yfjUTcz1NZKfjvqH5JKepMi40bC1qu2+oO+xtWUZXuEtN90MvOGtCnFs
aShx8BQnEHL7wekOBEaIVa4OkCP7Onq8fJX89VXdK+Efj33/yqJ0Y6oXmC7u7XAprQwRb+DRxLrc
p41ibPzU8fGYki/STUEJCI1QLTRFGY2srtz6A8roosaO0Clp9BEMvduUQfpCYLeklaGEJ6NRvaMP
kmOFBwAxcEuoK4JcFKgaE7MFB32+LhKVQmHmpQgLXgob9fyqtHCxEbpRrC9PVPaIY/fytBI0SIzK
4h2t/gnh9otKCwwElFMq+/luRsBTsGR3pey1Nn/h9OQX+utulenVTY0dTJvSw2TgcGIsBi+EMVLs
r6hRoK71iAwvD/7xfFTLN7NgdmARheSi0TaXbadE9sZQ3tm+DJjRPe0qhXtmEx82PXaYExa0c316
dTZ2toUEZLHAxTKenQn2z+Um01e8I/zxEX+wgbRVpIrqvHRIBmS+9KQT4npucg9xJPA5SLy9vx2i
dngCsHFlZeUmnleLyw2rnocNjXXkcje9LCbf7/MBXnsTdHGrktGx6WR6CirdWnG5YRyODMCsVfMj
QIaqT0b4lNKhgNnjRbgGq/QUOs6fL+2y6Rjpaf70w6Xwz6vNj1cXKbVfri6OcFTdMUzdMckSV8V8
9Xl/JRzD52Ik/wsJVNiicbcZh4TJLnRiGrOqExZ7nEf5vsH5hr9r/vLX+7++9If7//Tlr++tR9A3
SjMgxdMm8dCW+L6McbjG4BU9oPryCCdHtjR6bjJ/zJcbaU46a1gaHzPq7MtDKeMrXEXzS+z5HYNS
eWD5ed33t/31ju+PG+qEMf3yjv/8b5RZdSozcHyjXaGM6PL+JlSr6ggrDwipSc/Dj7u9P2j+Ywqw
bKfbXrr2K7t47Q7gr+NXBL41nswcg34S14/EN2FJgrM2NXeDP7HFNhvjFrfAyQcb8TwaGDAm09Rd
CV3lmQkeAueqDq4ZpPjbyrcQ3M8KBKcag5cOVNoyFWI4djRG79K4PNNvg1duD4GLX9PblaGRPU3I
sC6Pt05EwdpEeJjwz7zI5hp2lfXskcu7JdBFdy8P+52+gycRPviOjatGnyAc9374omEL+w9Hn/1z
WrjObsDSWPF09utUOByKPx99U6TZTFLN8COScOdI9AW0IeLpRReTCdRapWYoPO0WdT+XcozRIkGf
g3MPkmA9akjllCcm0+oasCq078SLj5Um4mNaVH9+dXlMsdMzdlQfpeVPj19eO7R0whaX131/OjLL
M3sa/uL/4ttdHoP5R6u1vbEMPae31fZH0aQGKV02gWJkzD3TeLq25pPb8Ixzaeri6fJSldTtP17a
TeoPL82txPrIFe1Mb0E+mR7cW4lpdUWTzMehr+jKVGRnu+13nJLrPtLho89fwRdCw0oP/s+vfn72
19cpQ7ge4px3/Pw6yAtyr1ao8WiUiOPFnv39xinkLtLMavf9octX318be4U4Xu6aRn5syKXZhhiU
2sX3l3x/7+UxhFqoBhNkt/Nbv3+7X982b1JxlfSrgWQIb0rG/0fZmW01jkTb9os0hvrm1WAbdxib
JIF80ajs1Pe9vv7MCHMwSdWpuvdFpWgkqMSWIvZee64vvDzjG83V6heb0v1F1LrD96DEpSZBzbCI
8YeNIhL5yBrLRWt59VmLEHApVv6kxWN8lFu39xYqM6wloupJ7zOB1KQlxmRL500lW//v183iJ7zf
5XpdwE+Qrfex688TY9fW+29mIQ7bJGUEeESQh9wS67nREibRAiIg++TZ9ZDIgSA1kXWPb/P+aTKF
Tf7dv3+TnT8DbyZ7J8MgVukZtmZSC+J8+iKPIfZiMNmUn1GsPrZ4ApxcJ44P8Jx7nC/5RrMkQNBt
uCeWPpGAsrz1u/Q37/09JWSkGuCuifmjE3kf5st+I3B+pD5Qd+/8gZ33CSrAF17b47pTLePINhde
2KhA9t6ZA3K2/BTKMzmRt6O5IKIIjU92Xm7uavglVTM2dEqhmI9VmpSLvPfynYwJoFhS15R0Rrey
qeZuemrZ9ctWIZbNho+IMRqzYhdZ32akgBBPrF1aocIZdEFdj4C3VMA0Yzin3zKWycvrDNv66Vvb
pnftjWMAYGo17Jluru3S+I/VgPVn9FD+FcVmF1GnCqHR+PxXhABSYMFjuD+VACoP1WcafqJyY1ho
67TTlS+ykSR3g1VCQY7sAkjyX33mYLUZg3+gJDCkMv+tWfpkKFkZ+5dRL3LqkxdM2Mgrd9ZcAauj
yugOOre+t8SZIfrkmey7jsK9UNbXefJsiIazls/RfnDIcDimPq5aEApHSdiSBzlA9HdkUxi8Dcgp
hJ5YnYqB0sJTdFGL6zTRKW8jZ8uJXoK049+/KfbfvykOm0PT1cEVuzp7+j9feYHVR2gSQuOnleM6
10SRtiej83YgAcknVbbb1mR1iFjBaKNGJH20veyqcv4waYSx8hwJHJagdSR4LcdGCIV66sx7bIre
+qPYTJfeRMX4pwF51eil7Gx1JMWdp7SbYo4cMgtFj7WEnr2gpdIo87Oao4zYGuJM9OMzSdWznJvE
ZnI0u4Qke68/UZfkPThOtKuH0ngyksl9EGOSNPk+BvBYfzJNARRIJ1SGCtrEoYx38iwewEXIs/T9
7Dp6PQuwg94lOuD2f//baMbfvwAuqRcTOIDqEQ4y1T//OMgc0b1Mav0zIbDYUM1SwjgIJ+WQutVD
qYz9RrYuXY6GS1ido3YPKOdGtCzbYrYcj7GZ3w5OvZlyVzkYWWj168krPtxGDsi5ka2TUC4GqmVK
NC9xMSuv5DDPRYlaaUGABOYg/w2Mh1HPq2+DX1JN3FJBqIbziPeA4qPjVeONTlxx49ohlAVemksN
m7ZHI8tjFBJh8E3cMUwcwsH13vSD5OziU7Q2lRJr3KHKfoA+XOOAPr1EfeZTLuwMWy21/Qc5I63t
4T6NYZm38uMqPp6j2al7R35mBxCUhECDdNW9j1wn4myI2X3QU1IyGM3JG6m0FsBaUwBr9QHyT+S5
zUr2vc9oR9zVsHE4U09dn6yZVKfuU4PZiKbsi1InW8HOiSk+FTtO2PxvbYlClBNln+LFGPNpcXOS
A9d7ZXLjmiMj1xql3ZoVGtbWzUUBFvthcXYh51o50WoMxD/1yxmlGBRXyqnXiyzB2Kr/d/BTv2yi
DLrcVk79dPmft2284j/e2TKTyLcqKHIRNuVpb5Egci1I15bNI9/49M5ubZDbU5L7P+Bh3kLzAuMM
Cpoduso23dbcbCebleUjkqzjGag0G8GFHP40MXZD2CaX6XLSKO4hZ16ny1vKprylW6LR1I1sJfld
kUlSB7OItLsvd7JnHgyRdxLdTgnkOhiQcqW81PXFdZyoLXBqiPnrWYum+8vw2100okiLuqZKuwiW
Ze1SCiZBahoZAorple6Nz9soqb/DR1z2qCLr8GHydZrMR4SqS+I1XVJvw+1k1+WUYgZeQI6BeqdJ
iwMGDBPlHYjDHWJvIDzokwdLGAEv5Kk7OPtSneqNHUK0vPRdJ4ZkMi93kH1eCS34Px535qfNP58A
TzXZfrH/5wlluJ8ed4E3xxYGt8r3BNhhS+zCIF1GBk4ruvFWviOu7xK398Z795vsiFC64bAr3jNT
ZuCONKMrk/NlnzzDPHq873/wJBF3FW+py73+vP/lh0ax89sBV5GMWXPKxKF3ziE0tYfLmkEsHNiC
X3sCqoceyhjtsvBe5XEgkXyegrKooQJyHfge5NrZjnd2pVcfgX1cYPo8B+QFRFwF7QETEqq513Jt
Q8FUBw7SLe5kE3UqJJMU/0BVBNNxQXoblZH366iMvMtRVUz+dK0GIuWpyIaMjOH425/07EF40F0O
StD/nMtE28guOdi5aY8Fff2b0vacAiIY/6OnG/yfZEXerWLkToifsh8xsnAE/pN1BEjf7RwIlEsE
l8G3hhqk2g+Nl3n2EXxVxdofO5yvyjp87CsDPF8CuRKR21F2jdQnsJAtw1tgurzjhAzJawWzVIn6
G0tQmCv0PNRfcYbUNVgQTUEE8j4wYoh6gCpHySLTrv3yJh3AoQ8DxAoRuasKi43IN7F4ryuiGwmr
ubgsHlTF/tFOzvgy9chyHc2a1nYJqNHviqPducOZyrj/eBA6f0ouTIeomGqaqmlpDmkbw/4UAyMf
7NZqNY/fx5pIP2UgI3pE2xytA+u0U2HhxYe6xfxt9KG3m2MVYIyTN3egy2ECiqY89OUXG5zPWTb0
iM+N6Tj+SjZDLbeoZrFOstVhcPTYR/7vJK26nd4r5T2x1beo1TQpy2IY4AeIuNYlVgXJPoQfiy/I
dZ4ho1he5y9hQd8qsGTFIizzWCknZYqVslhpFX82vcnLblsHu2BHtw5GWjzK4L48lEmGF0hd3suW
z58AfyDymJdsQFzb1/lYHUE0YTW6NePRuJVnmT1iDT3VqGuI08h+5B4m+hzf/dK6SIf+7DcGiMlT
TNXxoKmB/18rOUtkxT6+3DTc2VCAqLbnmoZJfPPPlZxb6U07NXbxvZnIOOe+X2/arLuPMSiAcp+H
4wFV4YiklTNICs3Grpt79nMN+CsxWTSpnIjh8BnnlHqhg1dEsCo8L9y2ypAdnHi2lw6I0EfeLFh1
RVH2l5ONu6QrqdCoEa87faL/xF0NnpWKeyIxwQNB/JwIlzuRV2JFgp+lS+lpOuWgARFMOfO6y6h8
JBueRL90MpuwdUIYc+KldD3YsOD2rjhc+3pchVVtDBaOcJTD4Txoz0Vv44Zc32X6aDwbCNJRvZgW
VBjFeG5td+/rXolfxTSc49bf8QikhMQ5Os6c7PlVkr08kwd3BiC7iPt2VzSpdif7akpRluTe1fVl
20zi6UtaIve+brTlPvzalBtrue9+nyu75AwErUsfQ47NlQEozyQIMEvxlMha/c4wghJzzndW4KXt
UNdAfe28wQnEPM72cNvlpPgN0ZJdACNQbbXjQbZ4xrz19wUUuCmmpOXaJ6eQw/mmdShmB2K8MIMN
NafiYbQ3Rm6z/Sqn4DUzcoMSpwhJ1pTlz+jTLv0FrqubKYzjJZG58NUAMLbIbM07mllunzSTom/R
bxEgWSXe6K9zBUZUgSMbxB2/GrVpR3mw/UgpTfTUFisZsMJEVzZk/MgM3VCMyEYqpgX9h2kBRSwx
4v5/Xy0YKintT18pno2ObjuuzsrBtsVX7kOqYDSGvPTy2fiOc2SzAWvi7uUBuEC8qiZKGq59ZogO
Cxha/TYnT1N1zzfPer9Kzv3UlPMtFYoNxATAUFX7GCrztI0FxkkeJgghYJTH+2sXPChwnJWe31V6
YV6mhYadoHtp3BvZZwzUiFiVB6EVBuqNKK7faGPlfalsRV3aRklGVzTLGepl0rq4oYpmPOXkA4sS
WbZodq6lHXvVPMhWEs7FF8osZEMeMru/8+PYeQi86EesZvkuswk6d+aI2F7sWTC7YnnzZ58q+pL/
q0+xyFxfcm2frusMd9pZgw4dQgleO2DqXxs4QiCrQ14pU+Af7JkSidRKoGADNlI1vGv/nJo4vH1M
MdWqcHyClUpReh0KP9E+vHfFATRfsQeIfxNGaXhvWxXkPDkq24M73rPZMzdKrafqQvZ5vRXe1wo8
ECOcYPper6sU3VmnlLLvK0ymj8bcfpuxwfka4xK9MzOCY7IJaNekdjrMl7LZ6EDHDHfw15fJYFBu
9LSvoSVzbaBUL44Vdkc7qLWviGZvXMP6BTKQZKJlWI8Uj0eH0tZe5FtMdpGbo54pi45O4Tn7IDHP
F4cUuSHTEEougAuAsBKbt0/bMjmqV8SNPg0ovlpsRkSyWw+vxeG27aZ4WyEUDAHdLmLdJeUOTF8S
9SVbXzbnIil42nm3164reF/OkE15UNFU7nxfa9Zk3WFcBJ0LGQlCuiT620UxLaJ5mg/JEPhfvekY
OpD9Vd/yd6DyMCYTTR1N4q1jq9lGNrGh24Gd989xHb/6jf0XaD/nNrD9ceuFRfbUhumuFlxd2R+J
fh2U0T/1O8ihtpECpUSmQ0cbmpBsypyozIbKgWva9NrXze1dOasbpVENNKFhseLlByhMNK8HjH7f
mr5qUfhdmdFajgbEPqbL7LrS48McbfyyMg6xF1OTMpo5oAPDPYxswxfBMFSvBA5QR4a2v8Om1H8q
O58ve1S9gjY117FOrS143/K10s1DxJv9ETa4d7l8FtM+XU5J6q3sZ6lkLq0o3kcVdqRX+YMhKjHj
zDG2so+VgHZsZo2/A6KJKXeoc4X7vXK7IDk6HcBiH+szduVsDkg23o4RaLA+JoEl+yxbi4+680S9
3B/TcuslGdj5LMJS8U7mdJ4J7mFJ7OHLkOhGtLKEB4CKSE4MVkL74Pf28d/fEJolIgYfF106W3gk
UpSIGZYN8O9TbNPJlLzq8778VvomQAnWXzu1j4BYGJEmUBby3PZR/vXUOd3ooW3inimGLhPk0OVQ
W+U6HqgDI/lZrfssx2xV7MBK0QQrnS7llssv7BIGUJMu5YbMBuJ3GY37rDh5fFWlfkHqGeRZ13RP
tdNFm2v/VQox/O+gnC81Eddpnjo8ASs/F1g34iUQPaENXDp9Nr/oGp6pYZQphLjq6cUbqPTBQxN+
CJRzOU2Znf6QYfhxwR+zulBXvoUX+zULcV0JyVXTtXmd/Gk59akpr5CTeU+BIBCJvOtdYJ7tWyN2
j97Y3su8ZBYNJ01JhmeztqqlSZU5Li2Jt1eCKVwqSpy9IIwUys3pr04GiPOgDc4+79KFVkJ9MC3W
voOubnlrTy8GtSF3zVSTLxBNOU1HyrQvNWhqWLdWhLXH7OH6WQ6m7KkvR3V7+TAbdjneGRl7XDlF
HlrxwQ/t4qkbCnV77b/Olfe8fGkUq7jcLy4AoWHVWsNvSJMzkWh4RY0lgNGY5siDnkXf5sycdrLl
D5r74CcvsiGvCSli2BitBxVdXPNP9xnxXf6PJZYlVIOfvkCG7hGVQWRkiLDcp11LMiZN5odF+a2F
rrC9+tSMDUWACZsP6jgFYfuTjc11WA60pfXaNGa5kxvN1jt2dtCfZSOp6wYgoxuuZVMZO+2g+uP5
sslNEvVXVeBI1NeudTdpVnTjCzfp2xiswK1RlcXtAK32roq7Z/AF47KIYK9RK4T42RxAv3ez8ezm
JgV0os+W9k3g6/fopteyNU/Y+aC1Q9s09CVPwKJo8NWg4u3kAruWvxT0GgEpssOl3C0j4A9PJLJv
bJSzj3JGbaYkcPK02Mhm5QAjHESgRzYpIYYKkkTDOjXnfF8CaG5ZLd1LNftctQQUtVAFFd9BN8Nx
Prdv5VCjqN+80jXvJi+YAaaCLSymvKfOYdTOodNQnUNw5xwkE6Wn4iwWfYUPlUGRy3Yn0TzekRGp
9DR8sITeWYqeG5Ffkv1s+h5kCyuBJXlsjwqyxHmYlf5VPjqwRQRIUCrZGgZfsOtaDCbD3D+16dgc
pGSt1fNkQy2jT7KSR7o8KJl/ShKnuTi9XGdIyZu86v0ecn4UjBOYAZQ91+eifNjpWhMeWv/np27Z
dHpqrAlVycb1kSmfj3LM735eH5byrDIPfePW9r14WZUYQ+0NcnVb9o2IYWJrOKgatkOBm47E+8KI
f1Qr/tqFcMyzloqBKmsxzzD933b7HbYwXB8Fp7kCBeHPptW+5cj1X4MEwEBOwmNb6myodcVwDpMe
O4fYaZ1DZDXFJteSEzVHBgYvok8O5O6jDWCB1bwiNuBjgI9Krwfra2hOeA8UILX5FJzcIDR/vJ+k
QXzpoRbpOoS1BqYLfbKzqY47KGGDI+hQE1rsLKVmK0Knp6HgvK1av1zlgxOdIihy2xIfNyhGLRXn
jfDYUNTEu/iU8fSpT5gi4pazrtCv7a/PP4d/DYrIeSZcHn19c25DV1k6GjLLAQPcL8zHutfsvneR
oAlqJHss02u24K+NZVWTQ8KLeiFnFJ0W3bYUuByyrnPu8bQHUlM5+kZxC166rmftSnauu1ocZPN6
qCt1PRgpxa9imjx0FB6sDeTr0MZqijgIeC8JvoX3OtnIh5FM9gN4DmjS40yJnmOCgSvcuF+FlY2N
qxg2xcRoDGN2HgEJzipeu1FKTXFvYIOXUn2sQcbap0mrrTpQ66feNMFIWb7zXDkWDo1W/qsEwuV4
yPgWczDdgbgevycKWgq9w+BjIiiODXpRP2ITtKBkwz6ljVs9FjFVJmoHW0UOGlHrHH0o53JQdgXC
G60lILmRTUVNh50VWGzwh6TFk35In9LYSA9zVea3oOuMZlU1arbEag2Ye0pyRTUx0FjIU9kpD4kY
vpypuoVBc07y5TpHNnnc2mvXHJUtlp5Q4sAKAM2L4pexGL2jX2XeEXcAArV6BH8qKaelHBiSYrzz
a6AP7F4cihMjHivuOL3oOpmz0XmG0uDvgPI1N8AhBc4/nr/CJlX54OrxWR4C5anD5P5BIeh8bq0c
NuFUf7uOG7WJZ285QrUS1+hqAwZ5jFkoOIOo7qYUfxoCMK9WRmWPDZ0nolDtHl+G4YZPSvbjH2aU
gYohUmm+GGzPzgHxTyp89CfZiq3gQ0uMsdIg5SxmFjhNXVtibLLt5FdGEHeXFl380KGZu3zfKrxm
1iOR0MtyXQqP86bfYf+84kua4QyiKV8FM6Ku5/6LrzT9WdVyrEQK5auZW+O+MoBkAvBWMOwbnHVc
hSXoYEbxBxe01RJ1cYmEQN5aL9L0QWupDRdLf3noh75Y13789hvEgYEtSoDFU5O4xn6c9XOXORQy
5RNkmt4m1YtnCt6i4kC+9H4sC2vZ+s3RksKVuiFDFmIqtJQ2PpfOdLKKda+TSvWDmFeYDVwk0pP8
oQRzixRWGY5xuJE91+7r1FCzsgc5kMJtE1NVR/HWfUltxF1UqBR2hgYkQIiyvxrEZVrh/wJiEpEh
aNsnK/WQ7GvdvB9LDYNABRbDDYtEBVsNRD5GGm09e+6f1MCpKQt3P/SboxEfirn4ngWZceblc6Om
hvdFRlqwpbzBc6Q8y1bsOy9a7/uXuIxOEPSm76piKwf7AL8JEnEpntPEcCLDbsFU4GMj72ZP9bR1
dEU4CWOq1Wu4oulU3N/OPrAc1SSzUkPuWwx+G37nu3fqtSR4Mg1eYKWeGSs1KqrDJDJc7KbX2DNH
P50UNCOP4O4RQxQQwEAZ71Ah9ed0druFnBJTaodGTf2WDooo+Q0Rr+lZ/x8xcPMfFpMOpaQ4VJp8
mgzt026MIvA80Lwy/RbB9LL7qnvQMK2D74xDCdWP1QKdUnuWfaVDMTCs4W4tm3Jgxsr501Wjot1N
BVyaR6xhsHS5cUHPJAsTaOn/nqCtyE6GGuhLolFIAhyjbXby4GdWtSos9a8ZFPguD7CyXOiO3uxU
cZBTZNPMW66Tp9eLP1wj74Mp1et/7F6luKP4kA/XHd5DVP+gg0aZ+rd/r6ZWAR9lxvCq93kGhhdH
SEOsJzRxkGeAdIXRt9qe68iJN7IvEouKobIYIA/QrB3FiKlBpBMmGTQ03XD2Se+wBcLyWnVs7fjp
rNdT/dI3vp/9/88b9HrVAndZyzylhSAYWhKBNbktls3AjJOd3EPLZmKOwDjElvo6ep18vbYtenfx
afK1GTQ1PyhV/Bt11LB8L4ri6E7JxQZTemESrzduMs8w1gRgQyq/wUnaDqBfXa2+18mkLNAotyfq
NEAtJ2wiQ9dM2BcYBhW2vf0Tu4GGv/ZPO+kU2BxY/ZUaj2S7bMqFO6b5SzDxyMfaS1vLZj46XxTM
Vk+5TjIOdd694RnZS5QW4GfBqS4vzXieF/bgTwfopdNXI4eFMucvQ5rnO8PEmUTei0qD6LZw1YYS
fEYn3Ha9MK8RjKoj2wl+A3kzNaNeWP4Gl6bpfSncPj91Xl6dmx4HAyDNS8uKo02HsA4QqWPtsrT0
H6JYaGSF7ShfjtfILYxHQ40NeExauMIHrP7mOt+V1gm/f7rQ77Tnf//867bI9n/8/BOisnWYLZSd
qxSeS3HUh/j+bPDUVDw7+2qPrEW+mpprrpowtqcVZI6u7/wdPkL+LuyrUxgEJu6htGQ/mTXsGa5t
qmmIvCMDuxsGM9tMsPAWAOkKAD56hxk1Btkbo7fGc1XZJQR62EJ1Op1lV15gJ9kreXsrm3LA1L1H
u+4QDIqLHIpz9k04P8mWPIy+VlLcRVSlR/K7jHXqlgSubF10/gwoAakki0yMttU23VuIEZ7HCFWC
m01PKOmCTRWDg4YLY7VCDjXf6Kbj3sov8eUrL7/KEcgd06x3QafqC5jqGUSoGbdSkl6XQ5ngJIT3
V/phALet5iivcMQVcnJe2t81XA5uSq+kPq4POpJTXlLt2vezWo7INoleeEyu6/wYSw/Bt5iojOp9
q9oPn+IAsnntw+h6RsW2lz2F8Oe6RhQAYVfYbfnmInTzcEsFiPI1wMDd5Nl/lK2uPaZm4T5lup+d
VCc8knZSvupdOO5UFUpFbXXKV4qUqAYm1NoMqFPPFODkZ57V8Qnc5G2YqNajEnOowgGMYhlXO9mX
lRgRt9kEYL3scQzH5kkpcNHwUt2FfPXelmfXOa6YLZts++5Dgsx6r413l00cjsrqNvTLJymjkMIJ
eWaGHXb3hYfSfCrZ7AWEkq/zrIIKsEaJZ5YHmnnUIsu6AaGECYVoyoPaBtYxN8uTUPRupxpLl0Xb
J/6hxszk07S4aicoDaI6Tp19c5c0dXiUh3ysk3t3epANooGEnYksfy06HW/DecjMhRzBjJfkk6kR
thWXenyYdm4bH3jixNhUO2C7h/RBtqDBgK0gDilb8pClpLhm6qtYXjBfHswyZC1fujf4EYWHvJ5+
Nn5vPAEvcWULVyTjKVbmDy1ybpdWk+n6U5L4H8Z6iqJuCb1mt0Fpz1srjAHhibN2GOfLmeyjDhMn
dRxjFlGXVlvHcsstpeA+6Tang21/OddM6hQzwHgLh5z3xq2maTNmXQqDyKceD+/je8h88xJbn+Bc
ZGV0a2JO8pRbFS6YA3mLsY9+we2Pf1jC1hNKExUA+FyYfcSmo6lruHdBBuM77fZZpbjf7bD5jVeU
+5J7hbcwSy17KqgSu/VdipH+/YH6t8pdF5sGlc0jD1Uepgx/klcluAXkQ9U4T2Hrqwv5rh1K3OfS
IU63Mnw9KlSqlqqabuWrV45mUfM2qmoQC+Xo9Vo5qlvjptOL8vRP118vCHUUxlZd6xMG9TiZ5S0U
3E8VAWDTI6A4fa/jjiNyz27sDXtTj0BARN3wVNZ+fRN49vBksmnvELuCxDmaZlQ+z240b0enEBlZ
mkQK1SXAuomHJE07cJDSV211gF9ZPFv4wlZTla47SxhetyE4ILep1hbGvngaWGe5EYRRjocNgufH
eLCsuyZQK+hDsfOk9MY5olTqLrBC884A7642Rf6KvZiKW2igHUwjB+sDUgVvUruHtG5/lVHu96mY
zrxNdXpfu0zFuP25GEoFYp/uHEyXsuRbLaV2Ki66XeuFrOm6KXAPOinYg9EOOHdm89nmS/ldNapf
Tjjar0YJxNDL/PmZqjVKIm27fxodijAyT++AVGBnWnUEKVSl7ZduFZrHHL7tCmFweO/XeDSOndnu
bcjQd7oyelsPM8CtoWB+4QyDusNMpribbIoBPXgG624snfsytpQl9l/zg44smBTg0GGiV4DPilw4
1jXUHqyNhq88uAC+ZqP2EmH8jGpiUL458/zC/0n9gwXAwZkr55c1ZCuzK8JtQNLmDopJt+jNPD1O
xVSdsBMGXGtor1pgqrdNoFXbpKEQUgOoIPuzsXXWNdq21Rg46msYWHchTh9fhu448uUG4wxOrqRU
mkopIBAktZIfsNwWYZV0v6bKBU1hd+VT5GNirluKsWurPDi4gZUtU7UKnpPB/jp4c/dLSeJV11nQ
DosY0g97GrjKSXfOCt9YGZ3a7xzUrDwQg3LV1WH52GQxj8vQyL5b1bzSyrrdJUUEYjMp3R2Jf1w3
xUE2bbbkrEGs8Fb2aY6Gb4Y8VbOYUznpcuqJy412huUZfbiNnOxGQCIctUg3gKhwHBrU+t5XI33b
2bm+ClAtfkHwmPPCMfNfRvg6YPD4Ay+NQJppnfRqzu+U2HTvTCXQH5TQ5atXOdX3Jqhv5DU5XnKd
rhZPZWYmq46PHngRKrMVLQcMqsHsLfxa5bUYZ1ueho+RXH2IgyFWKbK/7uZHlJ9vXdd+spKPsgWi
h6KINGou9/g/++RN5E8Y+/QlM5AJ2JFr3VIsFHwBYtLct5n7oCtx+EV22Va7bUgmH1XR5QpvCQsN
8loOQkDNkJORDJBNT5+Ix9lr01Ex12gw7KG87t5I5/Zot0r72IbRLhBAFLjaMCo1y1j2IqpF6TQe
V7rXHCvD6B71LvgwrZtQWmbes5E4011JmC7zBlS8euXW+9FCuyYPspklE38/y8oBNtrGg68VwQMe
zpTmEq+UXcpgfTNgtL71zTZfdGQA1VKOssood//+PiHO8OcC3aVgxEXlSWqVL6emqZ8EOJWRZ3MR
5/oT+U+SMSueteV2mN21TdztVIkX+ex5a8o231pi7NoSY3JmK17r4x8z/36dnNmIe77/hPfrokTB
CBHzwoXf+6RT/G4gveLt1aZHM+na073skYcJsdRaiVNQBH8ONPhUbi6BYteFq+fV+TZMLCoZRMqN
Lzj6ixqGjmjJg9lE1poHBVBa/FYTFIhud9N77rQOc+1mRrdEDWDnHZ0p8reREZ8klUd2yTMlIl2D
Pa/CGwNcjxwgulWv8iyY7mPY7WY26w+BWLVOGQhMG94LspPcegy1WN2xfkgWU6Z/r4nzfok09xeW
OuFTrfVw+HJf22o+KDfTBImup0GzKTHeXRKNonqrtc5OmZWPSZmvk8wunu18iPdWR2xQNqGf6jy1
LEDfY14+T7Me4Q+9tYuyu1fw67olJqWjvy9svuaDVdwH9XLWGiSjjaJsWEq0yz6jCHY9zfNfFAmC
hE/6FvuXyH3qSv1skGz9kfWkUMaCkhCkQfYdvG5ern+fQfyyuG19TV9TyIPhetmS1NCz7MAeuMTY
S82+8i77SaGI/0vXX7sWR9KUymLzzncwudPN0iJ6k1oP2BNp25hIyZKiC+tFLZVVOFrZD01J32bw
26tbUXSGDTHpq6Y0wUJnCUtwIfklpI5dWM1eWS+j6AXNKRT2YXeRyPlhF+wjDFlGNahwXyCL0ioN
9aAN9LdkGvTfgWbeE2ZOvmPGgdUEUthnt6xyXAvS5MvUR9ot3j7qQxp57SpHOn6wwmy6G1ukLFPU
Ywo8WsVd4RbugXBjuoprkAD8xYAyGCSUpyDD5og1+HwwgE2h3ysMeMHK9JKMvAPK0SNm7teHkfqD
hezHzWi+NUKguPLBNYJWvU5TE5zdWvEEUyac9IrWepuWJJR4J95vXu3Js8k/IRCF+jUAd4DHuRvu
27iq71NMGSl+6fTvGuSRQLV/RCruPnObkIQNPH3btHXEL6tXz0mR3Wd2Yv/I0vRXrgwwjKuq/K+l
r/WpsoBHlacZpq4RTlMtk3I3HmUfYgntmGhO2hUwWK3MO9fmV9foePCCy9haPfxSfKmr1yyKcWBX
2u7YD5VxGnUNtAb9yZwIr9XbkDqMG6Mck43ciMhm1Fgfm3LULtpdFZUnb3bTva9Fwyqsx/IMEr2+
GYl2vAJEO0VSl+u5m9Jyqt+NXf5l4CDyjMGEf5MNWrYh+fO7bRssCNSG5E2HsXno5OcGYtBjLfpD
xPi3gWlM3/p9FfvFcVAJvcsdPa6Z6mqYYdjK/b6MC5DgGg+RXlq42Dtmu7YKXCUry4jXTtqzsqRw
nFylm9dvwXRn0G5RS/d7J84DFkjqOOxl2w+KYR+MVkdWYow/D8gpNm6HrLbFxNarx2Xmjk+4Sj5I
daHUHlLlnu5Fl0LRwCksnRTEhCuMYXT14Dp4XTqq2AypagkCJBp/Cg5apAfWb8etzrHvKi8ABSyA
WLX2MFOszvNfIxb3fnnkoxmTl/Mvd7kcNrr5G1rzeTam4NiZ/nDnRGN+bCgrgPdr5y91HbVY8YD6
VOomfwkd+7UDkvUQVZAJPcpmZffk5e4d8AQQP+IiWLLOwtRrH2S92oL5ujMNP3uBeW/vyBLXN7I5
Krh4zeUxFkCgvPbvndiqvmC3mu4GzehvZX+QB0dEddUXo51uc2/WFmparsy2ZQnOSn6PePzj4dqn
OnAnzQLzPDnlOiCbKEWHJTVLEKCHZrodwWyfcGvwliw3VF6UUb+O4qzaB9VUbBKWhdsM5cLO4At6
Z8RdByMkw1k66KmliOdsOWXxCGjY82+A8TVPSQvXbtS07gW6KJDbeDL+0n2RAy6LX3XZrKbE98PF
bOGPjBYV2DFs+yTAlEstSML4TvujC6JHA2R2/LtHTLGRGbOxIS+A2/IJ/2PjqcB11Of5dpJjZHQu
Y4Yoin8fkzm5v1/nJXV42w+QXYOSsmnPjPB9L7zwTiowqY3FArEMKc4SNdJt4Cg4aqUlUlc+kd2j
pwYblvHBbyoVN6FfRK/EQjQeFGNyn3qpsVVB26yyWHce3ZosdgSa5VeMpa8LQqHWIAPPOlZHrjaD
yGYxsAXE7N4HFevNSk+n16IKdpGXtodGTYy1QyRvQeAz+I3kNMtN47dStq8FyeVnp0vAOrrdfDSc
crqbDb3cYN9kwoZMwx2klGiVho32P7Sd13LkONZun4gR9OY2vZVSpkqlvmGUpfcGJJ/+LCLVlRrN
dE9P/HEuikEAGyCVlUkCG585GrUWndW2SteAvpIXQ6Sf0QHofoJy2XSJGX4dE3Q7SnsMLxAjeNJU
ebgL6h5PuzAJWRbr1jdH/MGUGboBFgriHEmaAvrr4jjvT4qZpSAbxt9n5iwc3FoocqqjZV960b7W
pTd86d1x3DjYhW7NGYjVauZK7RTveUxFdYLXFC3V1oy+dEUMXI2vx04Wvak+Y1MsHmu/bRF+TZ70
OcorjBRJxBFRmrlI8o7MpxJ+zy3R3bGfwEdRQka6gaSmaHTYaY7I5f8GW41dv1KQnLqXVU7uIKeJ
/RB7BcYxTQYIF4Hjbc0SrWKkhZVVo3UY2toD3iF1L/7AM+wh5tsRLLCRwPgEzeg8Lo+j0Qff2kmD
2B9E5id1urtODJTkOw/qz35rGi9li5dqh5/tWhY9r+9Q9OWXdm3lzxJ5YN/9/Tzd/rd3n20YJIh1
EPyap/4bw1sTExRpu1KehZdrYJsMYzlWU3+viiw5NKL2N9Ali2f8ZNk60zPnB+ZNy6DlR3yLHeE1
7sfkjmkB4VGZP2OCh9VgYdi38Axft+vQKQTXwzV2Htqa2STN7Ox0JWrnUwekPk2PLRnfn3WrHYau
SP5oG0yxojbOL2ZS67uCdccuKLT4EsAaXdpKEfyRwcgOmJTLTr1wErKg4DQmcBP6/CQocSh5dhDl
1efd+RDBq2fsdBaSmSDbfpfGZPrYNvcD5eL8F1kZIHMfF0owTgw0DFTb4B8I9H+dfZC+8U3ghM6z
wdbuKunGpHxJcaYCYoYHF9Sgo6sKuJnytEbs+djOh2sL5vXeUlaKtGEnEnH3ZZDhF63aaE3+hsPI
sw+YmA9FIawR9YjWNneQpdAG6lCeH9hPe3I0nUmn23doQFfOqU3sft0grfEJqZJgMa+CfmZIXDqF
9UN2ypSITg7C7arBml92ajClW6uha3xy0pKpfnqv62X4oxMYr+q41uJficHjCBgGdt9Xp7WnL57W
YgMP8+NRHRNosUlkn9vYVHbwD9V9oibhGUu5YmNOQjl4ofk59EmopYBsTqTocJqekzBKNonnHE4c
70ox/kQVO8YG5GcNHg+8R4+Sa4JZR+TVb51IhEfXTixbq9+dRokUqJHqqlM9unaK5yvNy6brlXxd
Ec8qbtAYxUXptje9bJ0D7Iw+T23wVbNc7SSMJD5MZYyLwpxlbHzmss0wBDtzzkFWhorJbzV61xwk
8lKLGZj0qUytlVDBb6Kyan8pe/Svwbm3XTtsavIpGEfFzlxdGXFxCczkS+ZkPvJocHWbRn9BxtC/
k1XyIItelm5IvMenD/Vmo+vLLhMYPI+PSWeMx3DWPmQHpD7Js9tB1iVBX+6S/MQTyu1Zt6lPeTID
jrExPGnzbq1jg6fV3dw+6b2tf5KtY6dap9p7Cuqh2etZYrwkk7dhk85+UgcnfKhD8ZTOJLDCxEhQ
wzgGuXzdWCsdekBFWec7Qf59JX+1mjvmO29EOVoWZWtml3tfG7dW2f6y5qXZAFB/QxrHpoqiEmvn
Cvznoz+rtTrKqZkFnuUEN9Q2kaNW5+ucV3dtjCLNXu9nQ3imMwnqbkKNUU9rQtDVTNVYZQYr5ArC
UxmH2ZM1xe/rkd09DbmVPc3xVpd5r6Z+SkcQ/th/558wRF2b8o6irNwz9Uds1ujVnT1Z/AfMxtJZ
27rnNgmLTwq+TnKdOeZduc/IDy9FondP4xCW29I18E2eNwr9BBfCDP3jU8JH9pLHFyxMxs+gz56v
IBiwXjhyGYq6YW7sHDK/U85u37K8jNvqi9Uml2DOdfZxebCz3HoVyRADFPei+8qP/L2nNM02Cjzz
EctffeGCVfmBZ66ZNL9yuA6vefFIMhhrqd8nivKx5n1TDnoBP6t3MXnVOq8q5D655QD2Zd4jwktC
birkDVtGeqQFG9naQ5OsivEbBs/5yFrd579zCZWgvcMoITmh/RyhvdY4r11Wr5sUufesQAPd05Lp
AU+1ESCg7W7SSHifsrZ/lhGYsrJgjdJPbZlW287No72WdtVjNyffZISD8ERp9eO55JmG10jX3Nfz
QaiQadQw01Yuniis6+2YSuS/l2nnxJ+yIboz9LS6yJdPQYkO5UV+b+e2W6k1gnel3/18ny/i37/9
PdX59/f/DLdh50djo+7ftZAMS2mUQB3G58k71Iomun2UgUnyPLNf9UVsHyUxQp4Fnc8CyITjtIob
TP9E2/ubLkf2B3IKPHxyE8fKHFx2z9XnxMHC0eZRhSJ8G29sPycrPEOLJcg4njVuWhwO8wrCWoSo
0dHmyfrZMb3PuZvo97KkBgM+rfFzEpG10ezcP/DcrldB7livMK5/OADlHkqvUe6SqR8WGQyzu9FT
MFlPhoew7bHWDbsfFkq1rzUJNLAL/fgSo2S+jOr0koyBuCtiWOiRiw517Tn+LtZEs69ZnWasIddj
V/VPg65OpzTq/tAmvX8aq1xf4hSOb53HrgJWD9EPz25woAVtlGixgsNr+22s0YHLzKzk88AUSWhe
/VXj1454tvNiYm20hQ6cb+2q7JAgL88pUN5XDERXcl9JbdElGkURXpy4ehBKGO+HIbKPfg4XRR54
fYJQRDqaeSY8oZlX1f8SOu9bdmiiyvsSFj5Cm4ZaH11nbO/ZEuNV2kXj2rAQc0c73ryveTotcb50
N64AUbCAtY1qU5c4j66v3hvA4L5qAGYWRVnkC98pSxY82OWp7kto5f0318W3oRKYyca4cG/tWtWW
PAHEi2djw16bYf89gA5fB5UIF53x3Oem98vqlQcWxTsMWtzV6MBYGBN92bYaRh5Z6G4Ts/WOxdAM
O9tVDv5U5GtthMWeYkuhgq5+mfJu2PTg4jaF37ECz9t7vQS/1wA6/NYl4oLAtfOTLSdyNo63DPzQ
3SAX1B5SYDGS7UfAn7RAHFZ6aAvpaQjC+EEeqkrVjkoChG+uShQFn+nMtdalVWhn4YzwD0T5BUn0
S2Xn5TOo3Get9tJ7RJTUT4WifS4CzbnT47I5j1Z9gQgApD+LY5ZwP2O1y09qFDx68Lr3gZPhE1FH
CM4rJKC99RTa2auwyRqXnVpvZFEZ7Xu3ZHlo672462zMJgIlz19NJY5WtdqFWCRgI9l2LvhnVMQk
gyb0OKvQbErKMNhms4y6rJeHhCQm6Zo5RJZRG/tDcYp81fvjJ3ZGcERP40/MTpq7cUDunemTdhCi
6T+rLk9qoOHZliTJD9674iFze+M8DM7OSs0wWiKoRULPBII+N6qjLx76wXEO5ZR8Y4+RCIFCwt6L
0CW7liMUcfGl1dOFj7HwGvPm6jPTmG4N9J7X2ly0DUynVE/r9jn6zJvIw2pKtI2C/Itt5MfrqWN2
LJOYcbm4h1CbBLygXF1ZhuKuFKF3yJvxUo2xde9m7ZbV59r0jB+F0Jjhxe03YVr9ZWoxT9cLt97U
0etUA/SNWemMXdz8EuaTcB3xqUlC71Rh+bhwqhRaRdJBIol5pCPh5+9UEWWLkp/zJVO68pLPZ46p
XTIe+kdZJRv7osm2QhjBUhYBN2V3ilZ/S9gSLhrHeq5xS96Lxq4xUKHoRMFE5i35Giu5/Yy2sHjM
umKJCxU+ZQWMzSjou/WgDspsOaswD8/fztLE6LcYdX+9Vd3CbrEejGK2Nrj6756O3RxB8f6q/NI9
DFUT793O96CEDnj3mFpwFlGEP1NtJHdsJY4bozSwfHJrZ+1lSHsIEVw83sw7bDKzI3rE7SHk57/r
osI9GSilbvRRne6Hqi2wyozUx25KkJ5Gb/65TB/q2gJ14E7ZA7rW8a4363ofB157P0bYq+ReWr/q
fn5WK37pSQq2QMubP+K6M5Yg9bILlg/mDiCVuuvLDnuuQoduRxZ1r9mMJixlfmWIauk6hoZRgLXW
1dr+6ZbZk8YcYtmQFbwIQ1kjLlL+MiGVhTwLX4OeOxRhUlysPOp2s02Dy09pm+iu2A4WWBnVcckt
YOzyolrNN93O4l+5fQalicACP+aLzd7zqxMaJY7zWvOI3Eu3qdK2OLlDffRi9gT9QGkuMIy6Zd6w
E1AVwzIs6vSnGrLM8nLmJNjq5hvohcVxmgzrrIMjWYWe0L6YYjyTA3HZqPQ0HtmbRrWrr1FoTWvh
YjlLmtJ5zBuBL07Cg5Jde1bEjf2QNV18NKIAJb+sH+8wFGb5YlnfYq0MoGW0404L225rB0yRkCx6
6EDpfveAyS20PBsfx8wUIMxrdYPpUPdCeoINEiKieeLsVkWG81JTgANodqoTpHtn8uy9NsXFif/L
ZDuqrX3vmRU2i2KWqxpibzfq0XjKS+D4A07Nz5ZpNhenHg4JzFRhiIVRsd0bDG16jhDg27KD3K4l
uCvgs1zZIqr2EvrVIWwOUsRtEbUC+tV07qJD0/RZVXssP/2ClGmL3UXdp0vD7MW+67RgPWHw9AoR
4ye7LsOl8qB2FEb4I5qfuVaCW1+vlMtIJw87eqq973EQ3A59kj8GuvDIV3bNd9vDcjvqtJ8KWxaV
GjmfKtWc1pqWvLpjXa6K3PAu2XyAYC8WeswX1bcVXcEvu9FWU+2U69CvvYsM9Dzb3Lqx6S1udSi7
wW+xeLDMo8iw1Brsi3sd+zpYis90AKqhF9PLqOCE4hZlflYCEoDwA5k/91hXerH3h5MY3jkyWF+H
zdNkGNFSn3QEaz1Y7rV/cDxXO5cQVHCWDJElaBHF99JG3+d9Ot6X8yHa5WOWb1gcR7uSlcLKtDv9
BbnTr0Y9DL/Yn5tAKs/md/GnWkmzRdN6xVqQ++ZxmQbTQUl5UJuK9TDwHNmpoxKvUnyyP9lx4Oz8
RMHIL8v5vWrpFzAz6WpyGyZcajmeJh/0SGZYmNzZxoAeUFJsXHV0TkXVdTjFtd2TVTjZTtbdDlrj
/hnSuDp5NQf4F7MRFAmb5sVtsG/OHTP63CPqvuozy8DzM2SJChYCPPc2NiYoAhASwPcgBCn0Siym
qD2L2mAJSIbqKWOfaQEpe9jLOi0zcNqbMISGwXWJjcj5yV4ULgjL1g/cR8xBSbHr6ldVUcYDyNPp
YCowTRY+2snROKcmKkUwEUy+KJhNvgo1BLAOHGgGLrskwMMDqPQeATQDD5DBrdc2GHorxA0oDbLo
pJZDvo+mnN9DqSqrypl0tvY8/3F0xGNgB2e40UGIOJBCgiXptr5WFw/k06AkK7g2K1oLbdxm1gSl
tv5kF2N8HshrkApp609JWbh3XmI+8/3Bwn6EzQMd/E+GuDOrxdyoYBWruFXVswEsCeKyIa4a/64t
v8uCHYbqunBEsnKcerokSGMtZo8tmAnGdLnWofax1VMX7MUcIhtYLaCRoqABQ00p8DVTrZwJ8Kya
NnhOdeq69O0sNcpkjWykhcyXaDAOnGOupzyJ+F6lar9BMh9dRAvJSUWF2p1pnn+WB74G3r6DaWWg
LXK2apsXQBY/tJWS8PPnscgM1nnQpgFxFD6ZvVVbzoOsa93ioGO9vStiV0dgCmZXl9rswg+owak5
mirVeMeuk3FRxxEPPj8MHkLuejs6OJkqLC0rPZhgo41zCuEeBOuqt1ST1zTITa/U4eLE5msPqe8c
9j9Go2CjFS/jjefO/kFR4hwav2EuNp9pCfI510pZlofWuWOXd9z0HQbjpE3ZoihhQgolffWTMPkD
M4FZEUVpP/O815Zt7AdPYFGitRnX/r2t8qWIkq8srtiA72rA+53Fq2UuyoPwdFC1OOmhpiib9MGx
D7lYKSLVL0bzGJkNxEbVRnrF5wNGEgHlZNWr071v61gVT5oSLcuJfICJK/gqmhTjQR6qEEogs61u
owXqW13ddh0bNnq1H9LavMbN/kRs6NknXMm9TRnPOHFHMw9tRKbFQ8P6WQvt5lE0YqEigvtsOv3a
S1TlYZ6o+12jvRggVk8kCPxr0SqzbBmPIt5kehnXaO3igFEi/79FgillL7b47vpxgXOAEAd+axEr
ZnN4sFDSWI5eOm0tz3ePSa18DuMieRQwJM2ubp4xv6wxznEhPbXaXRko9bNnCFx50KjmCUsRFxZ/
q/WkZvzWv7MKQFVQt/y7PLZ/aNMUvwRZXO8jNWRHyAuSFxu2zNoUTbSTrTAi0O4MzRL0Cq3YTKBy
myhPmFWrj7w/gLFQPTg9vMWwsBc2C82jo0wABnvL2FlGk65QEbFhTCUNgk2gx+CB258yUgn4V7jq
irw+raOqbcuC17uSOBYplhD9TmCia9lX9/pgW2plt7727QCd8bYnzzcHM8NrNsUEMl62JniFbcxx
qq5FYFq8sMZB3cjgXKTsbw4mcobzddUgydd1R2Ls2ncY/JXDhvZWBht9q6/q0PWvranddOhbZNXu
2jcSbLz1bAnJPyGZQmXJDmuyxYxnZzlef98jfb/Joqk8uckR9En0rDTLXlPFs4IL73NWD59hUXnn
wsyHXYUJ1EIxBnHftUjQRb0Hd0iJ7Gtdq32tJvTUrlU9YgV3JpvNvlqicxuzYgZoHh5c4Yp7OUZe
RymaJxgeuvmwzJxcMMXDEhT4dHrETVt7hPX2PSc59bUsQ30BysO6z3wr3kXYrLftlF06K/nUqUnw
Ah9ZP+BrgbK1NwQvddK2G3Lt40a2Ah7A7LtKvYNsLcz6KWuK/hJErvG5+9pUWbDTw0JdlcKqUQyx
61UDb3XbxGxy4mmBDJJX4g6yji3nz9N0PjW1rNKX7wLenZqZVm6SkfRBYD36kDA/2/x5bMgC4x28
4LPBt+0Bm7SDLCmWMO/jYHyUpXjKkUDNxXdZqvmjoW9HFdutVfh5qtEOcgf26OSocTsZGx9kyiq2
FeN+9NW3g6nsHUUEeEb/Wc2EvzykfvBJBt3qU7PT1uHITvGHhiKI1UXlwxa4BcsQ8hGsddAxE78v
5/csGK1a0z7Bh99Eoh1f3cn2V1MLqHnUcvWs6qS7wE6vXLRe4L/X4TKaXVDkoZpNUeRZalj4/bHv
iigRziiyTvt9lha41w49hJIPDTJYtopOCd61QvbBfsUWDVkJcq/XUZvGXaTNBHCvg1RMgmWc8gNy
YW+HmKnCIZ0P8uzWcIu7NXyI+wcht+EnAPHJQo5/6yeLt5jblf5ByIehbn3/8i7/8mq3O7iFfBi+
CWZg3ofmD1e6DXO7mQ/D3EL+t8/jL4f5+yvJbvIutX6sNl0YPd7+BFl/K/7lJf4y5Nbw4YP434e6
/Rkfhrp9YP/T1T7cwf/U9+8/l78c6u/vFHmHmtmhUSyxu2RqF80/Q3n4m/K7Jrai6JWn7luva7kz
k+I6yrV87fCu23+8gqyUQ73v9dd3dLvqLUZl33la31rej/R/vT6LGZbewoyZnd+ueB31ep3bdd/X
/l+ve73i+79EXr2FA2FVot/crnq7qw91t+LHG/3LLrLh3a3fhpAt6fxf/qFONvyDun8Q8r8PBaa+
W404/OCRPDZ33RA66xpEPEbzFMN+lgww8wbkDkUwWtZSrVx/pbhNoW/TBlO/pvaYUc7NMnAYAzBx
gFdOkNTrg17g2bSSzUG/Ns3UO4P5hUEnq/rJS4+Vxyyw1Et9q4+GszLZVFrC+1uyzQD0crZru5q5
SV83aekGZw9JT3lqDVOiLG9Gb7rz1vFWdbOC8318X5d1k371o0bZm0g+L/MsS7bsSZGPUrPiEVTm
zqzy9g6xpfxRIftysrz2IttkVMUvd+PZ9bCCFp4/yjA9wUosJNlykCG6rzJFypmaMqoMSMsCDJcZ
a4vbQP/w6rrbXxxL90mi/ocreyPKS7r/LcgNMnC5K84TSKxxYaP9cZZlzCbD5ZB6b823BvN3iG0q
hBQDIYV46yb7yoOM836PYlVJuClMyLtYsQJArGN2AeSpPJAlRKT0Vn4XlLjuGfTluH3XB+Tpn+Hv
aotQS93lYKgCmT40/HF5s+96LXLu5FmKd0Xf5935Qz0TomjF/JTv0IcOQxue+iRAreHPMWSEPJQs
b1GBsvvtrU6ehanT76BB/vxQLwcpG/dYl5N9kI2yyknFJlNHsZcevs6sWYeRk8VHhJ+5XXvX+qvB
71wvz24H4HX2tW6SoneyxWUzxa/jt75yuMaM/FVk1DihZ9mwAQLQL6N40r0F+nrNZVFpJEkwNVL4
1gKhJm1nD5vYK9qLCNT2UmOvfnB691lW3eqR33q2stZlrUGoPGTAkTe2GfTLce4p667XkCPdKuV1
XCcYr9eRDWo5fcmKutlKmq48Qwfq4Y2v+4G6iwifVy6ubddzydmV7F1kYUE7tCsPXc6QPdyD2hpG
iq55lTUHpVJszn1Frf/lvNWMWl3KcL+t++HYarq9CBpMkZvYeONOJ0rnuWQ3YEffDkbZINZJNl9W
vQv5yLyW7UHsQsd+F2oovpDdJREb+YJFhM4/xmnkrE0DonSTuvYxnEEROESqf2QF6kCzk8YtIrQ1
DdFgkS31/QfQT5IBPt/ISmd2C4X/apEAWRW/sUFoGh1z/LSPMrfHL+UxYhcV4Upk8eQBQfYMX7m2
v4rmlVJPeo5r2Q27xgG1EGtUTxqk48rmYVYo2ERtHa9CpN7DJUjBHDhIFq+E79UPpRjrB1mnzXUd
pG4sh8jRbmRZNn8YZ1Dj+6bzg31vN+LUw30+eYId4oUsx6jQH139ruiKIV9dG0g+gQcYnO5biLkN
G/d6j/5yUK5uI3R5/DbWh7pwHs/X7z5U22qkbBV9eOh+u4S+e6+8uYjW/rQkh6C9e8NcXztsAR6v
MbL8ruf1JSP8SF0GgJ6WMPzQx1XYMc3S6EXAC9vms6mcPKS/z0ZpKncry+ZeJNceH+plkRV0vwX5
/6URnTstSHzCmvIgMWdmpJxvh9xv3oomvuAdMJGTbJT11749bJxlMNXT+taNrLq/6stKW17Vbs2B
tHEEOn2FOV8UAQLWqrXiNK/G2GXBoc0dccrjnIVp1FT7eEqrfWKkrvooLHIH6uDmSxlTz4GJpCqM
Hsjojl23oz7cySo31Islk1GBPEijqdkSx3r0igdn2vGa0+4hs+r38izDB1Sfou58q9exbjtluoV2
EaGeCqh2oQ2ltXW4bSh+VN4OpPX4S0B9ryLFm3cG5ubI9JCq/H01WdfMlxwKhS0Zrna7gbDOm1Pf
mNervavP0wp0DL54YtL3UxpVW/LU6pPXZQhVKr79Q8fOI+wy8Q0vcrGsIfVf/N+xkeFMH2KF86Xm
MmmFnnKgsQXQNYijYQZPOikPdgZ6TeLaXNkRGUmQDm91BcSqAv/mjexx7SzHEeGc1KtCd9HMY9Xo
mGkrOaI9hDsZ8rHLPDbU2gjVd3rI1gIj81R3nMG+B7Oer90GoWH+6+wfdghPREuqr6Edo+thNel9
VSd4/2JmuLHguTzLWCnX8q+xaj9ZbNMAfVD0Wlk4Gq8kyRlocD2ADJNQnGHEqoGummyVbAPZ6rgA
HWSr7Ft07EOqnmF69dJnnKXJPvminl0OyNeTga/AT92KsrWanahka1bgKlObAJoaDZVfr1uYftrc
I1QCg2c+uzXc6sK5FQSHtrVj2AoyTh4EaszXBrgbPyZ2+CYh2ES9dZCX+DCSvMSI2gmK0Awsg2/X
TuebAn3VnCtgTYZjlmt7BI4X2UP8Cg8KOxj1NeADYLMwQmpYdNprZWmArMrxaSwE/DwlSdkJD7RX
J1cdNj9V/xykk4oBIl/YubscNW/zej+Q7/1no/qDjjaGouDvw+RxbwnX2mp+DzMbfNYC/bD+FOlR
8BKW0z6oyPa3bjw9F1WxHGZhNPhzxZ3eYRsVzFGQFpk723jMyFYv0Sv+FIaUrXJIWHniJFsjU303
ZD7mbBQzhtsWP9hSSNlh8AoQ9E73qCI4vu/c0N5gdmV/VqboTr6HbxEpwM99GTnWJmwsRJdN1KnE
op6saivnyVMcGUfTyZcf5sqQKpmBT6pqHK34rfWtTrZETf2uZRx4/SyuU3U2fHZG0Twls32jkaao
6JjNoVWFIu5+F9kUDc7yMOXOHnJ0ebYV/OwYqNg1mhs9yoMHwKNMwOLJEtoW+rky26PRmxjAZGM2
bLNO9Dxk6TDx+390srRdzv5b2wIpOkxiWvVQtp1zliGj7os72522tw66PSU7nqCw6mUHXy2sZYt8
+jXmet0puS+LIrwOYiDveB+ObHzKu3CA4WPb7lsLGSsPoKbTFdgmsTHn4SfFLZcDrghPSrpSY4xT
iq4RT2NQ68tIYHwr6wYQtydQUT+8We9VVlWFiVRQpp6duUqATt8ktc0sci6WLPoeDeuLbJPhZgyP
1Mug7LSqbx7GzH9FO0QcvSAQx9EfQKHLU3ng8a4o+Fr8DvgYVf1ukTGy6BdtUC1kGamzaK1bU38d
8xaTFfHoL2+95bhWPb7dx3UIWS4z51kVdbD9EGI3Km/UwPsUWjVOKp1nHtxeicAOTiqn8nAry3YZ
KZsdpLLeImXZvkVem2QoGxLjUgvQGZFBcgx5drsk3gSKsfyPV5ORrFFDVAdBJqp6M9w7CAyu4kFL
1rLYeyF1vTHc9+7kLAQaFJsPDb5If4Tst+w/1hfDISwz7VjndWpjp8Igg/ukj6W4C/SgBZyUORuP
leUDovb1wq8nsZdFeUg691E1+/gkS1Ucaw+dNaxyDITui7nkmUHwADHz1qVChePcddbOH5spWnpd
i8qAl33VoH9HSzReJn4iOmJ/svt84cEMxaaJMnBKVb0E3iMeakcNnyACgKv0n+TBiO0WBJHlH9K5
zm0Aqk6TgrnLXGS3vrvPA/1Qmd5bB70HwmBhJCiroKJla2fqkY2d48He5qe+cH7d4qEGAu+ycbeb
A6q+GpdBH447WZzasgOMZkdLWVTc1HjMy89Zkr5dDVWkivSl7eyNtE1A3RQGSRt39i1DSzTmL4uD
FRLrxVnWRYUFiPhWNvcGRDm0+meLs7mTjJJFeTAiOwZHUwSrDw23It4t5ia0bDCCnw3NxSdnNAKs
Ulw2mwZ07C2Aj6tWNNOGXXik690ofFAjdxGPZfZvrbKviSWPjE0NN3iS/SH3f+wvI0LEaa8Rtyv8
vr5svI0BKBgtX0DoHlL/GytEwyupsdBb2JB3zq7SrmFmBAgJWOJ73cbBIZ4x1gsZ3dmRsxxDY7jI
Q4tq6rn0G2Tt2/GS25A8stjPtvKekJjGksGqT9eSyzZao1jDIpEfx+9WeXfZf2hNSYm969vNfcX8
0eVqYu3Yqw5gOKVQb5KyPgAXRFsKAOzjEC7TaN7wn2sKNfYO9pD/kk3XoNrv1mnlRutbn0AU6WLs
g7dxZANixv8fx7lde/jv99P1k7o0LBTKqtQyTkWjb/tYt/atbzDfSvveOI0VwzD1So1TahvxYYAC
jC2kcZJVQrZeY2R4BSlnrbUeXJK5i4yUY8uiMuAesaoCBJ/apBrXslI2X68owwdISGvIV/UicqPk
7SldjuB8FqVpjDs8Mda430XmkqSGeYiqzAK6zTO/DXjlYTFB2ZPPd9lOLmd012XVtru3eY0/RHuy
fModP5Dg3u1SdzMUrYHW8Z916tyA/x3MnFq/1uco72CWPIfgYP6l161yL/vLKtlB4+uz4puCLMrc
XzaIPnNPtj4qmzgb4HOI8gRWojpNmlWe/lNRNsiQEVVru56g1v73WDlSGgVfHRtFtNp+KhVDWcoz
E9DK9Syf68pUwfzvd+vfx+EHq4AKJpnppusP2liyqAPjVfIIwOw8j5NV8lCHffDOhjsFWpD6BrJt
WXDWnADyGfvLppmBcR5MAwBz/GTM1X7WJYeRtfRSFq0K6j0aSQoA5ql40TWS8GSBEBydg5nRX8eY
mNNcYid8CiArvXBI+NmazGNwuLAz/N62Rek8Nr6Nc9mtCDlk3wcImmyVxru2BoiVPcS2aZ2QCB8u
EzIp1mh0R0TQxotvcmgiBRXsKtJXTl/y8BpiOzlN7lsH2UseXCO9dpUl2X+wknjtAKVZlW6Vkuvs
xm2hRcZDCdFq3ZXkyUzLwlJvrvMVs12Whd1cQ2TDyAALlNnyQ6mPP7vA0g6kho0HRE0PahyqZ61r
3WhZvIxwxR7auWnsWuWs2cOuNRwvwkg7Gw+Jov+6RpqQtUCnm8VSXvN2M2mA1ncMLKYEw36U9Wnr
tcsKi4/tdajbzchmeYOxk15v5DZc8aJ5ibPPYz1AMIGFnTGvJ91I6XdA/eFtKSzpF7dKbZzA3cr1
ogwH800kovXXmNsQt4Zb3W0Y3H7ixcTvFK/74TMptBcIlcpzW4zWtujMctdmdfqMkt83HeDj938N
GCIML+qAtIyUAhpVeDIGQl5SDFANbWNlV9n7ojkXZbBslcG3omz90Lewgae3YKyXorOMc5aABxp8
9wv4Vs0/BBpy6ZB4UPmqS2UkTRObZ3K7xllGN0O7SmpDHIv2V1pY5iFE4ukIk5T/qkrBpxJmaFEj
IkYtPubDkZSQbB3nEHkmD3UDSera8rFsR61xsPvvWJrZ8KLnODmcLJNE6qBCV4d4DJBrD5I+gwbN
wZi0UNkNFQn7iffIsreq3P2VpmZ2BA1ckvqMsuzYgIhaJo6vLWWnxk29ddR1EXOr3FHMM17NsNbF
CANwdkifi6hGjfde6ONijLHVtdVS+/phwhrgDAHvhVVn8aXL4mmhFZH/0nXAkbS+GF/8KrIWXtvk
L76D7WBRBB4uCo2yUCw4u53x/1h7r+bGdSZa9BexigTzqyQqB8txxi+sSZtgDmACf/1ZaHpbHs/s
795TdV5YRKMByjJFAt2r10JFE9IG/t6AOu1cp20lSTg3DaJ6AFvNh+atl+rq/v+OzbIoXroDtuSt
qv40O8BjzCY2sFbw3ZOj2E6QPgOKXSJneBiiOiDbCMjltJq71ZC8L42gUTNYKOgKfIM1gddo1Rb0
KV6Qomz3K0uTZ4ESg6ve1+wy5HW2IHuR99Yq1wEj9xWoF+XPWJoZX8Kpbvf4AgSUSvL0K6rbxEJE
fngGFnC6r7T2SvaI5fU6Cy0bgTFcJBbturMAJ2rBs/kSv5o8GX8OUwS5AjzWrn3VTluon9Rb3cqj
e2wHgaF3Cudn/Mpa8J+QJ+jN5NVJQAvztrIG3yQqn6DpuAKFRYYaqHf5eTKi1CALpHSzE9B47qWo
NW2pRTbeZu9nUYFQKdni97Nb73yWjOWpK0COFUfOlWP1usO9aJ7pgCJ262wnIVQboRy4+NRBTZmE
16rKvR353jzA845ImA3MaZ9F9yD3Kx6MJkuCUAfsvxQoHEu0qlravZv9aMdkOVlyfI2gLhZMTfrR
Q6gUyf/0IJ6oLImXecyhJhppKPgoQLW5AbtNjl+RpvNLqDYcgvvuytbBCTaLKHPanLg3zeUI9Q1a
bB98cIZ2K191UK+fefjRZM1JalWDohC1p/kwTM2NHPB4EM2pVVK7rEfA16z96l4CmLgbPI2tx6nS
nhHBmj1MFP0scgniISdBSVSB/LCh+NYhJPcNqWfjAGbd9h48ivIM7vOtWeBjL/VSlmtbsmFFvnQw
9ewbKOyMA7XqLp5QU9lvwecu7rC5XPZTg7RkCDE3EsptBeJwpYnoyCRa+eSyYkUl0KBHxXYYcior
qnL2mGssPMfRTyhQXGbc6LWHOJQyAOt+6aBSBrS4dOCOru81Wx2ANc/xFMEpsLUWQ0lB9z3HsxGZ
AtVD7qqm/b9OiwgikA3KYVH3WsvxGqvnNci+bORwMhvbehQuFL+msC3WN0nPCbhbqPvV0AqU7pbs
n1U/yaVIzPGQSW4tJrBwrMiROm5T0VmUik3yPtUnt9S7aL6Ri3gDyhWWrNrcXrWtU9zZVYaNppUm
m4a12UqwGDtNPUPhfKdDZ9Rqvg9V7q9Zr0+QIoA+NWlXk631+2k5aqO4Usd/2nQ1FhV+KE29+dCQ
rBHDspOjsaLE440gek5bfshjcqgXrcNheKKs5dw9c0f/eT6nNy0TknQz53RXds66L7snL16B/HJh
szE7DbLveZBqKPV0iz+aqaoyLgZE6LK+3VDr3bVVtciNOrzbaUZqkZ083v3JbimVpHd/uiS5+q9O
DQKmSrFW06GsQicQfTMtbjY6U/yZJ1b6oLElH9sDLyHq9d/Gtd6AoiDyHNI6Oo1D6gZlnX70uc3Y
gnhtg2zUTygfOPu6ts/z90FNsF6hLBpfwO0vQpZtdiOTV7jIArwPnZvU88mGiO+3MGrqhcEGPRAt
nmzELlAJ8ycA9f0lArQYGFZjQRwEIqrzo2WBJ5S8aJAb9WBfUAwFfw5qRXp6S5UYsQGlb6tAuVuV
SmhIQYZ5kVbOeKJ2BHmcdS+RSiSbpnw+OqLqOsDTyp1HUzdiwgYyi4i/AXttgngo+WUh87bTCmne
0WFqe3flDiIKbrYG5XVIIerRIi90C9tiSLUPSiSMDohWg2+1Qcy7GEMwOCrhMO6kJsSoX8nhg7nr
jTXobPMl2W5zICYH3JNw3XkO6nAKwz+xCEtNdanu/XpAAWXrabKGzx1Yc/xA6rXf3SavffwMKqvD
zeezLRiUQAmjRFtBathcTVaiztq1LqKAwCvEIZurciATOdAhcT+ayFUNBFjZngf+Ptdt+t/nkmX7
xY8TY+8xvnAd+01FJjFKKN4bYfema9OWIEVik2/tOj1r7/s+9+/6nKsYFbRkhgj6qqEO77mNwBVy
8YXx5u2iHOeuxFbms/ftejRCV/OTTVqjfzdifmp1lfES5/xlTGP3Og5Y7tWpyXfUpNIdf3IPqEIT
J6rhyRM/uibGgRrkxMFMj1pG6zFWdT9kh3e4SXugphobxWDLDtJ5K0Pgl0MjyAcVyG+Xuk2lLuUi
iAvZbXwYoy35NWxQ56fm0FF5dRxwmdxXmS09LNaRzou7DDj9O57352bK5IFMdKjA6rSBKDYDmSPc
EHkEl3wCP90GeCDV3Hpfj1biQkkYsttb2kqk9IqjUzqAwzFctYZhLGibQjbaltDZzXYb8clGE1jI
+i10r+wCjgJQQIbAF/aBNAzFou6u0TMoMyg6MZS7vlGHlbIJbJuBIrOHuOBaQ/3kulEJ0imt8jXK
DNJ1rbKpt14ZsR+jAQQNUnrxEnVKbvAJJk9N6q2Qcpx7bzB5gtMjS8vnsZ865qlUbzrhToa2IaJb
qCKCptHzVIGpKzTA6O/1hv0cduwVgkzFhTq7li1Aksce67zx7yXjGzLzHEJ85oA63JHFzvNY6mJX
6FW6ol47EloQ+QnyaOoCIbSP5wvMU47upwsgmfjhArEnvDWoTIF6RZlLe7R5ukQTYRdq5jYAfdJg
yyzt9yDw9I5dKOOVsOP4e41CjomB/xRCcNZ6YKUDUosyfRq15koOAFC6ILuIzMttJOQB+ffawCbY
D60v2ZTba4i74LaywVqfjTn4YRRmpVdgl9uBbMWIKG/iF5ub3Y+bYV0DKIk4F8TBPg2lpkZgSjUW
dbrQi3qfWN4nMW4mu4uaatEpfQo6OGWHQBWdNgkgWK063LrJJqeIr6YBgSDq+DzFPE/VIFGMKPTK
ZI1zvB2Grhf7vgJ06d0eAY10NEcQ7a3+PUXJYT+JDz5lG4+btPW/99FYnsGVzE6NtqYGqKE5SjCU
rjPZ63xDdrLQWavGDKlgJ6xtbuYIgpLgtEOS9bdJP8x3s/82aQRBrL4QsecuGSqn1J6CNiB26Dmb
cUxfyXQ7fNp/oFD4C0S/gKdVI4EvY+s4GREtVs2br6tmq3n8Ou+AqHfez/T1sAKgyTskZl4jpFM0
DyJDAZ+uTShGyWsXPMK1+ygdVKaDsOYfSNh5Twaen4jhGeFxSprmwEwAIaFfZD7gOx8WXGv1n1p7
IZ0vNcau2duY0NDCo4hiSHOnpQyMQS5lXmJXjIj2a4vn86IHiculET3oPPQIuy+eT6/CBfcD+CLl
MhPgcnQHWa6QUUkugB6PO8eT2oa5orx6hl9j54M6LNMH3bIiD5PxcDf2gn35NMhoGw1sq1Z5bRvw
HniSuTtr8GUO1QksIFEf1Ljr1C7M57QZz5n0sh+pmaKSEqu3e/BrNqgxhQfXdPO5Gfozxc/+5vE+
x396oIjNWxaoAl55XfoEXor8joAOXaAju/VsS9GgAIw/EqCi5LqzH8GxNcMc8soE1BNqGGtzBHtV
B77dTWUW/bIsLahtKyREUsTzpDS+XdGkEmhJmpQwFCjsdOdJO0N2QQLREkCLsUzR3eEu0uviCG0D
7EAgTjY3SaSeeGMNmBA7AcOKWu6QXZmaRC+ONMX7PGSCoOfSTTQDXzPo+x2AHlF4BZKP6Dg5LL0I
JaTXcV786DgQU63vv8pJD1cZNlqzh93q/YIDpOMDabd2RIICqvd4KugAxKWsMgMdkJGTFD+9GW3w
YEPmUsPWhUYjaVMvGDgf1As5clblOCG8JvP8klfgEiVd865ORgCq/uxoHA17CdURIaI2j0h7H3ex
6oiSyjoyEzzEpxGhqrwUunh4i+8MppuvRySoSe9uFfZS/9amL1AKzX8g0qcvY19OZwP4piMK2EER
9uZQ9HHQZBrwfFribWTbrW29dQ+ODG13hXBJui5ApAiUETTmqTvWmHuI8feAfgh6lRlK73YZQxE7
/WWAWQcm0P8v3Qimj5sd3DiBlaX85S/+jrKz2C+BbBTgIitB75GlDX6lKiZJbd2LmgXSxjYE7RC7
8CtjXFhO3kIytjZfBDIvTYsgJIIDZ9501YJYNsGzAkorDXyH1LQc638Pqg0L4LxCnhCkKkF/qw4a
eCoBL4R+Rjv9a1MdCWTKoAgzAPakO4EEu3FlePUxEVJeuToUox2IqgS7u2rRAYB/KxZYdCqLn3f6
pUOumFqgdAQfB5B9kESODjdTMjb5Yej1r2Sig9P55c7TWTuPFHHDd0Vj/4JET3cA9ydkjLox7SEO
WnZLEKHbyDENFeLtykg95Elnszu1rSj/VWS6DrxMOh6xZTKCeuqHBWEtjQHVN1iXo4fa5ENndABL
GngL0uPNDPpeADirrnsb0AhIbNeTfkmZCykjrfVdPJM1hm+ua8JA1pG3SlJTPoqeI45q+1emA8vF
xwrsoY6hHahzGnQdBZUQWqdeD/RPW4hWh0vq9fCqOTnS/YbKYvlogwv6AXIAZdM03bJstEs9gFuM
PEsb1dm1LPQdzcMa/HSEPciAepnohr2BelewYeITAceR3CWs2tO05AEkJAj7tPqeWnEBIkpsOesj
zYaYVQcS+1qCRsuB3qgFPTzb6LENmzh7ClHMioRHDJooKJFuB9zIOxM0uidUZePR3ETVYw1yjIU+
QJmtxJcWIuATQS5IrPQoGbddVABwoWKq2E4byzjmNVjx0MxZyc0F0AzpCS8l8LVUFoptNMtdJW1i
LLMw/82RuxABCOt8rRc1VIBVCk5TKbhQpeYyxID8fmzPZKJOR4DARvetYU0e1OF0IHKi8WS7TWLY
HTC6eXcmuy60AZI00MxCvb5xbLq62FY8vIaTZoH6iyitopyByMoAR+oUJj9yvMtBrqJ6uPBxCi2Y
dO1AO3hBRnA3w51OZ1dQVxZB1yEtBXnqle+/8LKVl1sIQGoWygLCWNtS4IA6YmGNEMIWzQoPWPOO
OjImkPMujRcQZGR7tywLPPh8trHyzj9XLXQNcjuGoEI4TUu9cZOXdvDKhTvl4bfaq8/DgID8Ypxe
K2z48K2WLSpI+vpXauXP9pAWr52Gfy3ql+UT9gP5iheZuHZ9iYCAZRsnj4/TVkZut691f4AqL/vj
yuVofbyyra6s8epcyRJxljJ7RdL+45X7Ln1OqlxfJoXVX6a4WIPEDGzck6VtrFJq38wB97nfpQxk
2I0XgOLfP6Lmv98jj25szCHR71IQmi1dUVdfbNG9KNA2xv8DaiNkOqf0m2Zo+kvUu+mK4Ud/F2Wh
tkH9drKP00ScxjaZAtufykeXhyCM5pbxHUIabx/DwMfQwij63pkIAn76GHLy//gYseWVv32MBgub
k4l18rIb8XuuB8hXIAmRP4IKtryaLR4rqmX5Og7A8hWuLM5kwmpLrHxhdhtq0nA+AatEzdYc5+Go
63bFUg1FYQBqzEGK7E5WvOpNbj+EpZFfsdUCMKG1H6AnYD/0kQrCQATpQLYmihTqV3FdgeT4AQij
/OqEb8MhCYZ8YmwjmmB1+rFrrbeDUGcp4O+O1gNdqlpO3E+IrWQmAqeqB+Q8UO0x9J0OlsoV6TpY
BqILSIFMR7DBQlNP/0FmqItCKkZ5kU4NeRWTlMeq1q9Yt4TLuKrAhykHqzn2ikGFDqzte6yPQQYd
g/5xd+uANAK89XdvOTZB2YZbyHV2SxPxsx0l77IU3FdgmPBAhgqcNfWC89rfUeIvZxPkeD3Qyzph
GMzAgWngfBGGg7cpY6MxV6T3bigjNBW8DQm7k1g8nVEvA4vbolW9dQvsTDe0UF0HSdhl4uYjI5Za
1ZKO/kgUttSnWrc+5am/e/4+DgLDs2dlNiYKyQALCwdbBmkLDiVaAs6rQTKOcQWdELVYpFQ5HWZv
qzVR5YvU/O3gS00GssLqd+DONrE0EyCFWL4C2LWqMj99kXFTodQPduKmTWMfTBZ1Nts9qRjGvFC+
KvvN32DWLyzfBjzDEHsZFWM7HdqUoVpk6GKE22C79UbKL3fbCWAH2i0WWc7PkYEXV9sOqLSQ7vjF
98NoNZo521N2xy3vpkmKl09eg5uo3OI+ww7+quGf1pkOEhde7Forr+BIcNZqj2+K8VpL/EsprdEz
7NkovTaamnvNLN18AMtOoOF9A80UuztqGfZrpFTDMgPLOcZRRKR0bCD7UgCazsWBetvM3kvQVtxH
EbdoDjL3kBY98hxz0JQm4mDAI6X5IudlCgWrjj9Usq5BvwOgUm3G/KEEcT/IWrzlNIJ9dlmbPTQN
w9Bd15bz1ptiW01DyfS38cqDOl0U2AU2NGlQO9C4baX+FDETmLulVR/xp4iZs1y3eXOk3kllxqkX
2XE4c/Cb33rp10RN7rKPY//mTL81PNXS43AoYndcFo6vPWqR/ONMjuzNNryfffLTEmi5j6IZN6JI
zQMfPZDuqJsWOIh7WY3ywe5b81B1MoOqIW7OBnTfJnYvH+x0M4f/+g8JuECnvhwcPagcFwEikJgc
JsHZQbLWWUES3lyQ7dbxtyZiCaxe0Lhbt1lMzqrlUMj+1GGo+TO8cVetZ0LiSzP4hQ55mT2iftUF
4vFfE52B181fglM+C0rSyyRjlQjQpjgeKNB+9445wO6Z8/1mNmUU366Qu+XbFVwb2C3FGucvWcSz
gEbcnB0tf4iGfKdpYNlE9VKyqPMxWbdQ+YSWnMd27aTXZ11lejWe+we9A8RAZXrxphX3AjEnyCzU
0G1VHtSRC2tnoIZsHoTy4m4lIG4mjSk8Q460XWiZX31tK6QjbZbzQx721Qv0yGZ7I6FSBEEiK6jT
pv5aYa1qGGV5bxYh2IpyCaSxsvdqOCqgotvwGpKrD5HTPUPkolxBey99GHSEW+iMbIOySWWjs/83
flqJ8EKhg7p8HLmx9M0JdPvqiWZvpl62XyzG5UHqwCyTNc1yYzkOeKJU3IR+RdBNIMH2IcKjgSBv
3YjE2JDQxeSaZ9so9fs0H9O7WLCfZCYvL/b0TWFZ8ovy0n13Y+bAw5Sa9YC1ZnEwbDwEkI+3H8hW
cr4aUeR4NW3Tfkgg1LxygbrekAcNsCTCnUoA9oFsakDvgL11jgN4LIoB4ksDsHbzF8Clm13YNyzg
KvTlwm639kd7iW3Rq/L/m32YMqjP1uGCj7w7p8XgrVPWl0FZ8PwJNIbmFrqU/pKHbf408AZFy27k
LjQfzWQKEZSoQI9JzoYJPp8+H87UmVbJdJ+ChCzC0mmAztYqj0r2yLohvg5uO2z71PF0hOGcdl/h
ZZktBiMKd5a5MWwh+p/UoZWguzrkbGz3sztk+6A3AxEqoKdqsLBM1Xi24rJ7aVfOaA0vuiZaCE6N
2YKaUdUphkkNMrCqF6qkFcQVUMpCzXyEgllkDw/ITPtXr3NOZMa3C4aiCCD3Km0wpQcVtBxCMFvq
dQ35GlqyXacZ9ne31y2iI5lcxIiQQAvgw2uY3ra3l284Bqqo94MD9XFSYEHnBJmX+V1NAxli0DHI
kI4W2N2xhzSGda+ybHk3tvfxFK7bjkcXMnW6B71j3vykPjLdBt1svw9qx6k+GN3wk/z/bwfFHdBi
YHvAR+uEhzipO178JALUoxKDWX+XTXTQEqw2H4qwLR+LNPzHUKuu2m3ihYfF5Al0gubcdH5vUu/N
GRErcbo1hxQVZ0YW1Stf24WWqiweTW+6QyuiOuP+ry3TLYrFkDn1PSAhbGnnnF09Zsg1ZKWbI4jg
+v0gIJbju564IL5srjQAJp6mGkIasqyb717Nd8IA3nZRAs4NfgIIhebmdyjv8C8Oc9kyRbptnrLX
FO2jW7xNOUwALHWD/TYlSsqPEe7duBXDF61kPagZcSZRg7eAzsHwpRC4Jp0NyvZXv9KcQBPrg7B0
ObY5X5M2WIiwyslxQXFRgzg5oGbTNRAKhyInKYWRZliVM/f0bidpMQcBDLyM0wRrwZNXQDZ4gRMr
xPtnAamO+eRj1//w0QH42fdTbK6jzuxWfHLDXez78osLOetuKKtnYZTJKQND9GKErscXcovjVNuB
Ixg6m5a7qFjvb5OUhRuOYsUVCpOtIB4q/K+rbOpWZplB94PasrU60IpYVjBCVAi6oM4UmLq7AZbp
Z2jLaEe89QBdtRc6e7ffTGSfbGP2J4p7MtkKMDLCjrdqtCM7majz/9P+aX7c4x8+z+/z0+f0CdHx
PvfA7LWPqra1oTkWbsh/Dz2IbCXrLl2Rgve9HjykLorke2O6YRoA2474T9OBZEQNmH3MKYHQS+JC
FSbBU/rPqW6W9+nm4QkofZ0xh0K4UkOwSlvdRaJa+oaXrclG2gkdmE/PQ6YvzJ6BFxuvUtOKjB1S
o/qMGxu8zFrYwutOLljmn+LafHsBJ9Wb2wwjU25+W3YnsIY4T+m/blM7/jHb7240vAwj/Isd3P3m
hI0xFJgubWVDk96s3WssYusKtOeA+mHc6KV+zFowW5CnsMx26zimB65Ehk2J8m+mGFSHvAHXLflI
zXYWjQCajiHHMvuoK4B92f5wBX01u2dDOB1BG3FH3jTt6OO5Zc7JIV2M+9EFasUKtXybQQfzWa+Q
kgjdMDpRE1R/myZv4wcNinQPuTRXUtW4ppnJUPUkygU1p8kwtyBj1ufebOQAwoxFsaVempJDcONE
TTWlzMDJR1MWoNfJuqg92VEIWhTNR7CCLxnFTdRBNDlg4pCDO1IspYuqCZp4cbSmppHy4cB0aBb1
NS8eI+SNHqxsDqWQQ1OD8vk2XIhaX/puFxitCZXCKPGvY41SNabUQquhB+2E2wJo3PVgf/jTY/Da
QzPiVf/JA8gphMVVyuMvc7jYv6/G2IQ+PNYsOQuAxEFIxTEtHCdFu98n2pqI9Gfb3A9SfZDs1w1Y
YO1CMzZ2bSErwcBqijxYfXSpiZTJ3CSEDWFq+GDPphum5n0QoXXI691ELXJ9H8hQjnDkEUqpE1Ze
uiw9QH7QfQA02H1wGXtGGVdzAkmsC8ny2gsQ3x4D6mxdzT9JhKxa1UmmosjOpZsxsNJidBrbSYCS
+mZNwz1dGNiJNt/n0WoQpDQ2gPfHd2TSvR6LKhA/b+gTjL3XHTj0gBfUS3Mw5OAKnfVXMg2Vhgqi
wU239BGgrl3vbeboAID8+4lA+gPVL+2eLK2eQ/Vp+h4mcb+jAJwAQe5mqrtqDuANsdme8aK9Uifd
ZMjGQvQ94Ve6wXjaouzj9+Eir6oVdxjom4vU28V4DwC76+1av84fbZYUjznWSeaYjpeoNnGP28xa
2oyLLXUCIT1tTRAlLGnA+3A8r3KQuEo38JwyOZvmA4EmGF5CK0B6J7DvgO8+rZFUboYx/g4a3G9O
B30fEI34u5xDjdHNMuMVA6mfBspK81Z2AtBMsdL0hO1sBcE3tFpukRY3FPRCXJEXthdh1WRrD6wF
A2SQvnRpbILtNEMGI1NKUkrKRdmBrGUf7L/7I2d4Yn7Dux1Kl0dAWFMgFVTk71MMsHLjamnGSGjc
Oj4ECxuKBLoDWDWLGM/wvi/BpTGEV6h4hVfHQJYFy2N/00PG9gqOAMT8HZR+DZ5/JA8WJsbd2H2b
pG0ny8znjqIP/xW6g5MsbcUO3KgpyZfmoCntuoFmn7pC3TMEbzuod4c9it7Uzg7PJQcyflG7o2bD
9BUHK+xTjJ0Hli1/utGrorehoO3n7V/dajUbAZnf3dQ+Zp6N7HRRrbPE7aI0W9eDUblPBwAnIEy2
aac0PUAXLDvkhmZtJFAIFz6UgLGXhvfQhQhd18wuv7KYf435UP2qE+jdpe7IF+YICHTDy1+dX3+V
Gi++5nWRQBondR8kw4+50nh2gUDF21VqY/x4FceKkwB5sAb0x6+1qb+xxkBpejgAs0UcMR/M0Iac
aWX+ZqNBioLDiwxIbPhekCH29gCRmHJvI2UDYR7beiBbJL60g9XfDwZeB74N2eFmAhfWzR/SV4A0
Ch2r1MZorvPhpW8niJaW1p0tR2dvqsWqA+zG2khlgjT2JC5Ito9Au/5unMXjyWgqzySw9qPwvJ9l
qh91sJzcTlzHmC3+vye/+ZSJL5/jtn6lNTKtlmmhLHuIzYtQ35F98L0LNz1gH7LpaxdBduAW3qUw
sLJbDGLnlhOtqfJADs9VBKUKSEUYqxh5RkjOJdPZDIW+JAfbf07b2lryAsXqjYiypZj0aD3FtnXW
gLidD4bP+NEXVtDnIcJb1EEuA+SWlgV+ZGuy9aj/W+l2HEGYrhOXfgBdSGun47osBL6/utQQgBRy
j0Wj/AKaXBcSlba271STsXXtj+5LBfKag+1BvY8r0Xsjn9xlJ0DhP7laASas6lclTe1VnXhp9XZi
gB83FRAEsQ1kFwsjM55rr21XvBPWZTCgLZA2cb5HwgCMDuHkBxWDKkJihMUyq0C+EymhukKddR7Q
3gDyoK0bSPolo24E/+1DjnRIErCdcOV9m4zOeP6tKFof2y3zSFvOvuTTHdOmI8mQpQmTd6qPdpjU
1zDcLWpz+t73v8aBDwUs96P12kCWYQHiI/7AzdBbSw8YmwE0hieW+HHQ1cJ4LrXuW16OUDOPwYOH
Vd0P0D2bi1EN0ti/gwC+HU8o6EnArKnpz9M4zoMgqzoPakoEtAA30cI+PcS1rS2zaUiWiDmlhygc
QdJOPW2YyLdT6ppSHQEUO5/25ogEWqHKKksNheCxAeF1aIHFRz8Eg4aWi+Zes5JqWVaCv8p8uLg2
ar0W/fCtF177CyVT/3DP9p7dzAQPszdal9TVU+g+Cb7HN1udUmmyQFie+8AS8RKH0WZS+SM6DKX0
ga3hqBundmYiXZza496gDNQHn/du7nG5p1arQ3G+lf60IUhQOUKnvG8Q0ZsRQgo+BEqWv9uEAwYK
EqUmZ/Ib38cS6ojmI7//nM9usEb30vYI/g2Up+iutrpFWHpLfwRLOjA3KkhTWAAFlrYDqjKFjlYH
GhRC2ym42abEPxvaa41t9z72/Aq7ZF0b8R1Gq7k5DrlzkUOeoHI39hEuAHFSrA7UASa7cGHaBd98
8MZqedXIrD/dnG1XEXun1cMHNwi5x8Fo5w24wF9AEOOfRFnZ5qJFPGDnm+FLxVh4lgL7lhXg92vH
BAPZ7IKaq2mRxKGGp4vMV8ATQdTg9nwaWVaBzDqgB1NLdkt21rnI2nw1KGfqCTNk4Ba6AEAwEbPz
p4cfzZ4z0wDZIsrSFduho2gQI1agLpNOdSI+vHWRcTASC6g+YDPUENLA++DHe6PkK3K0YwPlQWbl
mjtmDbNtnsGU1baBTJvFF3mVQ27CMKy7OJ3qrR232a4wbXmZIAQJjbik/jpC7tHVIu2XN9Rbp2Tu
a+vm45IG5U5Sb4fMAPOI38mLiSnnQbnunOiJYBXtFjEiZx4UAtd25ycyYFDoW+SqUsFRlQp0qMZ6
iaCVfzKtwQCuRm3twbXBQX+F0gMQMr75YdcE5hJR1cCbI+SzeB+sl/GwgT4a5I2RzrkAMzxe8nSo
T8yBQr1guQPxHVCg6HEj96WvX6nlKBOdgbck23aOKk9QQ2kS6ii0KF3rFeB3btgUb7P4WdauWIdI
amx4YRwUFjaaY8pASHi7FHJL+DRA0GxptlEm2zBJxFmAVCHwvCEO6BdVqp+VHhcPUHJjR2o1od+e
iroD7x/66ODX+hA4QFwESem/2VC5eg1LzZt/i6iqLU7VZF7In36KII8XQcSHOrhNNITizoRs8Ynm
QXAY9BvSTRBkAqVKpfivjDT+RwyJe2f3EO8WIVjryS4c210ajcEOTVSMTyzhm1Z6xtdsMKBkXTRy
Q24pUuiZgY19M/Vs/1/TTkyrFs4AGi6aNg+HYm8SLLDROnOLqsEwyO2pXRMLGTUTxNY/NLlqEmWZ
3tRhcOsNBwQl9OKfCK+Fpx6aQnuR4q+kpsURLS8dD4UIqjexFUckr4BLVE09AfZQKJp+aiJlEJ/S
qk3nZiQH/RRV2q95JmQ8zklUfKNWJGz73Lf6sztN01NbiPaiQUeM+rhh8rsm88/UNwK5eNdIE5wB
uCIYNeorFljbEAQrT7E2acAUyTX15T0z7h0QBtK4zu6aB9nGS+qrpih+dPJ/Ktx5myEB1r0Li/5h
yIsUtFxZf3AUuRNgw+Y2YVYFLR3wRc0uqKapTdu+UispMgYMYGysqdkbwHAXqX+mFg0qsEBfIEDQ
H6hJU7ped3XT5FEq2pOsb9J7TUVti4pbGywwesjd8Go3onb/TC5IyvAzNCh2twFtLvQNCgGAoFCT
0KHLYzFPEuV1vzMBXV6AYcJHKrtyFkntA81cWZa2YJrNIbIl/JXVTeFdlZXhHaols20MeaOFTj41
Q5ldUXVn6qUDOct94UfO3eyUNni4NLgH5nlTH0xJup1G29ug27UKdRkjAYWtnxb2CgVXwJD4kc4O
Nr6c97VAPsRAa1P7w9t/jGUWdC6C4FWrb5Iu67cOqoUeIm7/5MmU/yh0H5kDt3zKQZf2N4e0cZ98
WVazA168/baS2HSpGTJslu5d8MgsYgea9oURVSc308wXJtZTmMcvVT3W5zGOgNNW5q4Y+CYFcHyN
ZJT5chv01sRqPUEka5rKw/xmHJmP30jMS5T3QR7pw6ELAXjjvYTKLzoa9W6lM8i8u2dseGJz9Fdk
8RnDOicty02YFVDDsy0fsq6ZCGzBkieRYykYt1H7s0SsSmOW9Y9AGqtyZfLVbhHUyIDPxk67w/YQ
y++9UTUotlPDQ4jdzMMnT2+ekPLogyTDar9RWAhH4SNEY+F16XZnark62BSmNhVLQxrAd6jezhve
eqMI5fK1XQIxpYa+j/e9sVjrPhhMY1BYIxaAQvhe1ahkJmhV8AN5QN7eA1cU9gK9y/TXbnik/hDc
bitm+tOBBmZqYEvFLdP4WGex3LuqrKJuveJsqzNqRk6I32nYH40JWttg4QA/Y10OR3Ijj0mLyk37
f1j7sh65eWTLv9Lo5xFGGylpMHcect8ra3f5RXC5bO3USlHSr5+jUH2lsj93Ny5wAYMQg0FmVjpT
IiNOnCNBFrsH+EguXZaVyHj22lQb4KdxvogMXV2N1i0uwL5oQLMidcpVkeP7WYzipH/NsILEuwUh
IDjMU/u7U7v1kR5Osoq8C2TQtk2IJ/2yMoN2Aya9ajVv9cYJXKXNkUwKNH0b3bUAkkZ4tI5599VP
iz2Id7QfBjNOEC4dXmowCywd1PvfgDdL2zGptzuUlwK1OU5yGOoWY73cD12Y3wy+LRZJL8JzOlal
JhHg0QqSQFPvw85qJupVprKDsMClOJPMABYKXR9NOmBX1cWBBlJ8vdZ5aiPHb/pQcpV6fy7BkPYs
fxbKkM+B2QXgyAUrmld61nMN/q9NbKhuQ05gbX2fY/LSfja+20G6U6WIbmVphfdmZgEYn+qgr6ri
6D6t8+qEO84LDQ5hWJxBUX0WHU9PVp+kKyjjQmBx7HoST8AFXVLjazFuYeNI3yUYcSDcOQr18DUZ
W/YKSFx6a/dOeUmBH100rad/CatOW+WlKfbUTZCxgDqmekyM8QgGnO0iBDPMFz8uO2ArdHfvhG58
RNUpX2I7tJBJXT8NWRCeda33QKALGACEZJuVlrvBIR+7o1s9uulBGZ4Rr4QmWlAhGQYU1gpUNuGB
uh9uxrgawGLgRiNQwVC9orIDDFtF/s3jiKmPEfNYrxSQVtK9dJ7IT6iI46sPD6QkUAIQK7Xko4ff
gFKePKBJlH8Lyvc1yEOD4hy4iMCRjBuSftcgmbYeStSAdHlp3KGU3rhLa29TIUp5Qx5ZFFtAHHjd
AtEp8Ow6MR8WuNv0e3K2LdRk130FzBWm0oxqXBPhyGpt52rIlgXXNl3LXkxoau0T0DEtmpEZhg1+
caQuRGqsRybr927Q9dEmQqnyqitrvisEBMPorM7xV+/qXEUrOsjTKHXptD47243yjwjqxAvKajV2
A6rgWLSbqHI1gJQzeahtyz3qQG1N2bHEByVXhwwrTSA7pc6qvou2PTBA00rzhN/XRKQIqoSrJMS2
x0wBdAuzNrl6CZ5o3eDclr6ACRiCY2e6X2dTG3NIItiZWgZNKuOlE2b1KtaaZDP1i2AYOcsjaz/1
DR8P3zIXF1oiz3hy7TuJ8+E4GXi7af0UJbYgqesOaXTMApWcsNt5bwY3Btjn936YF+0xq45kpxmN
71mgUdWJasa6OCPYfGh9CAY7qKW0fM1ckI2NA/jvz5cCoKj1TANCVwijI40KpF0YZfcD69lDVwMm
00c3stbYA1ksbdiDPkJe69HUWnq5iAvpHMlDICOxqmoooVVaxbGjQqlkXYJDiqaGkJI9oBjLW1AX
JbHG5T+8kmOV8hoB4lIhC+/JlKFSeiizYzM2UWehL/swA2ZoyI50RcO5LTuQE1sdeBs/5gTkTuPk
WQwF+Hx+v6RxrWrLNaS0oq2dBsmKdMP32VgdVuB7sjIrXZ0lAPhnlqbJKtVN69jx/EftJ/JkKPne
BLEtT2TjLvj1mJ0eaXAYPSTYGhBH+3ChkQ4VdKB0Bq9apt3OaaqhdcKj3pcv9UdluY00A5koTUWN
1oCicvSiHrnSxCFspolTRuuvteblf12L7B+vOK9l/vWKtLIphHVELTZun7gZlQkqbwnB6350cdwx
H+MGt5V5FNuJz10aRUI8TM3qbDNNnTuz9vd4tB0aMwZih2zTpQuAyj42jAPZqBG8QD3z2KDMACSl
z2GDEwR4u2qnf9QAv3dj7bloyvxVWO6ziy/CK6igpwvgSaeLX4Z0v3OeIJVxGIfFOPM/LPE/7gMJ
MFR5gb97zSRjp7Lj9oKIHrIwDTcVdGondgjLgbJLUejs0uBPfjLdh2gwrec/TfJds5rYIf4+qYsL
6zmw7OikBIovZaZ1V2qayEmhlbmcLQMCcVcejRvyJBxFX/WRzVIUxtaIcEblyug/TU3lUvPL3J+W
bA1wdejdGJQYX2GM6V1LPzS2iQ8iWLLZyFAuqsYRoAYVxbpFTf3ed+r0qdeGrShNgFpHu24l3mxX
Qf5ud8DYti+Br3tiOc6QH/bZ/1d7XqJ+jbJXU+JrzF6B8hKazP2ULCtBW3uSXvUw58/S1iy3LXO7
5Zw/U0hhIgobuZs5KSbt4CUN7O5IpskeLnMfFWWUcxs0PzmFVvEwv7TEDWdblmG/nJep/Pbz0jTQ
G+m0NC2kg8r5Krm5HAxUCNZ8QGAwBSTlkhacL7WqzlAH0PmXaQR3qH6PupbHbLSRX2X6UFAEgmRL
K0xzaYGPVRTYfVDQNC760WB7Oq00m+Y1yyjZ4nnjHGkQOLC7mKXy1KKMf9VlDnbc40Zm2nngwVf0
NlKzo8kFz/QuT3tQdY1d2q4wESDXpvzkSDbuguAAoPAbGpzcxnU5UuGb2SbMn/OyWu9+XpYmeRqC
WbGqE5yjsA2iZVswWtMgNc3Hsn6No0JfYFfVNRrbFw12drSfcQPgIKhL+xnqcrdVKERCamLu0ihq
2fB7SU5ugFNPiwrird8N37wGR6LA0dsTCMWxx6O+MxrpiprIF5CITaotTfXBso7HxjiF+vMKfg6C
f6ut7n6zTyt/epE+9aKF4wq1QYij3XdOcG/arf7VgRCr57Poeybjdll1sXuB4G9zAo0Hygn73Ptm
lGdyYFAlXuYOOOXLrijOAjoiKxrgWwsaU69Qdi5XvFTR2QuD7BIOwB4gtRV95+ZDWxjDNwtF6Svo
2Ipx2+xvkSJG7KGGcCeeuf3XTLfrRZRYwVUIbl9oAEcA1FaMAxpK7KaBQgP/sm+ijqIrD44RglqR
jRCorlZ3ZFMNA8qub/u7EpHBjRVo6sZPQ/PGqPTbetzUxkglUU81WrjRwJgPRWCIPAaOYx4QVdlT
Uctc6EJdqDuzA8jPp0HyJzs1PVJLBxbx3e/2cVmwQ2uH3Gh2n/xHO71AMmjhEQU50+Bv01G9i/yx
rqa3N9fbkBsgkeI4FOl2XtYEpv4cu2pZanV35hwJnQ6Y/JvWx+MahWbRXZ14gP3mUGzoKk8sDdso
np26QhmfqtKvrgsUgFLiu5eAPElw+VPaYpUkmQP90Dskg2KcUtJ6WXiW/xOpM8C40+S1i95Qo1c+
2lL26xC3xlOpi/xoILu6GVwbm0qQDyyCzG2+W2aw1IY0+wkO7ifJevvZ0zoE9xF5v3BN1/e5jdJ9
B2ey21i47VI1uvG1t9u94kb6U3eGg+y98itAmxDoAvuhI+tFqNrhXjdFvPXtMjmUTp3c2G4YrAyv
VV+BpN/2RZL+0Pvwi0zj/qlVXY/TpyFOniHtE37Z+dppnfzZkQgHjq5WM+wjxw2PZRWxZRHEEhTY
rD5GrjHcN7VxD54O9hUazVBz8u3mBP2w4g40ba9kxx+DqExbqrMAbd1tVYcAUkfuSvNQXAcCzOCi
ZSI6l0aIw75lta8VW/M4Et8BroFM1uhg1rzfooYyXMdmIq4ofhHX3EeBFwIOBeL1LLsa0F5zF0WG
dzykN2RCDZeGzLTyrHDRafku0Jp4o0bQB/6rtVvTTaMFwsbqYI3PvWnAR7XA4OdX6oXcz8+ZGZ7n
SWmOp34fRiDx/FhIIGG8wo8p3mgEEcGG+n1h8nFCo15kbvWdyN6GkY+zSGR/bLKFYCPl20T8NrXk
Q82nftEFw7EG1lUa7gESNgvGweKRp9ZlwiwMkMZAcCDeEMYhEGZ9RoHGEw2SiYfG2bTad/8aCHek
yQJ21CqXLYmOws6rL3lkG3cmgmanP9jbUny2x2bzhaX1u38JANCS2Cvwvfni+bF51wWoppoiWcJv
63d+VyRBTg4HNyhhEqhULQP/QlM14J7w7Ss+mPyxhSTTrkEJ96bpLePLgBtvIJ3wFY8w0KfUiXbq
JRtuoFLtgigDBcnjTOR088dunFnnCAwFvJhmkgPzUQRGMy0gKm5kDNFx56+Z9Jq6A4gizWShq3+p
AT4iB+z0UHsRrLOgsu+AEI83+M/wTiqJwDcM8eqdVVsF8gKhBbVwqUOP2gK9qmUm3yFdtOkLZwhQ
kxiuwdFlfI9tVBYCMRs/sUFXK89U5k2uAm3bDm1z4GXTn5Bnh/i4k5d3JW7zKM9rxQu2EQ9+AnDv
IrwbZAXGsMIpRlUR+6XWdLH803sbpPW39xYU+qf3FmkaRHbH2i8q3Qq7OlvWVtgcpuKssQvUfHOg
sq/a1O5QR1LvC5UkaoHIKijkKFznVk65tiIwBkxGjrTt2u1CbYE0tsCptXE2HcTMlmHn41MnY51H
eEYH7DQkQly7sRFSdzZ1ALFzp+i2VueIgwZIyFlx2Z3pihoZ52Ao8zlfzQNl6b9Gte4vssrpNlYc
WHvXKcI7tx9L2npQ/QJ5ckKJZ/FMHr1tmchvWo+o/lFL6LEHhw63EmtO63+K8U+X5DTAiVIAThyx
jepCHPvBRtcjuMscFzUofrouR1hxbdXNwmiADGwBC3rgDBBpOxm+kJuvg+aUFQUicC3OGlHUNJdm
dGsD1PKN0//k1uGXvxWAIkLGypGPVZZtUcqNvB5+eRuThcM2G7sqLZYxdEOeE1Hqh8TkkB3XBv1F
Z92PPvbcKxLN3Q3YtFGxPvpbhseXtXSQuRqXzaTYkn8fO+/L5ogb74YMle2g1gbD7sYFZmyJ7GK0
p6MtdQs9jvfTwXccRcVG9KmLWGa0j0sdmegS1aUuAVeDiLULw2jZ2hOefmKEdsVDouUblGdc318R
6jTHoEGcJh3M5oQiE9BLZCCqPkGg0zc3QYGi8tzp1IbGqdGc6FvMC3PbCVOihgVNJIL2nNdljlL+
lIFBxuXdgoxRXr/7WFzKZVHXyP6O3jQgnaAD/yWUFpICyVtorcuzVD7AhNCXWjY5JBpVAjQ/Uve4
xM6r2YDxrVm4CE12CzJW4whduUDK7PPSuZnthWGC+mMaldbKKAA07LAzYHiMH2v6oeEnFJ6bxMZv
ji5D976w0hgKZ4ibU4McVaoQ0v2r34BfSIDXnyyfZlJ/SCIDmuVLWmueAyEhhOLHxswca213KU8v
oAdrNjq4wC+F4VtnXT4aI9yLGjLT1RAqa8njXqwj7FQcnEF89zQE2ZJcErL1nqig3xPa63mFKtIf
cToJQdPnSrHQoEp28MaGroKENQJMChxGnOe8NVmbobIB3x29mGND6bzud+RDJpvlf82mJec++VA3
zzNmL+cRbjj5yuAQlKwUEkZKRO9NjGhkhXp59NPOLUE4FPyYbCmNkDurnHzTZtpPikB+ClImUQSV
nxDk6Q3Q7CecHT9HM38LbtJklwWPWqQ9AQVtnU0N/IDKCnsoxffxuexTAe4lqd2iCM1clk1oIsaT
BgswRoq3LkjWACkKYD8iCNcwP/wh4/I1D3jzpeqRt9d4qN9hw+OCe7LW8f+YJ3s8tFqw4FSo5neS
NcfDFb8HJvBZxKo/TZeaJbWDUWFPJZISlUTjCDVcAZnVgxavw2mwiUwU7YEO4wXAy1uIdVb37lB4
JxQLVkuyaxLki3kVljeJbw1Xj3XYv4wTQnAFIGOUs6ON+uIHN4ecrtLFY5AP1aIDI9+Jml5p2Ukf
m9lGXalkvWSpuckHAMKVqM81D/JHDyjYu9r1l7pZhcC1rCou0kfWNfkjIq+ANxbyjhyDPL0AJeXe
UK+Kq7dOlP20CPTqQKuahvgdjmvm44EWNyK1p246sGEFLJC9pW7jFkgPIsC9oW4f+TVOY5W7ssYX
BVdotEd2w1rSKDLx2qHMQW9Boy5vo3PTYIdKo3pnVjcIGdzSILau0aJgvb7LNM0awLacVCjIqA4N
NgcIJWWJf8Z3yz/TlaaKL+DLVjvTyNmwMEu/RQC+BxO8keFgmEGZebyiJoAqwMGP0MzdP/nN02gG
udC0ufvfX2p+yd+W+u0dzK/xmx8NOLWS+9a490OILGtQCckXdDk3IP5gq9wqugWEEtLjPOBEoKQv
8+yvKdSfh91xxblLV7+/QNogI2k4YDn898uE5ccbo1ehdzIZ51clI69KO19w27gdZISz2/gm5inU
nVzokqYURfwM5c1yr1lRfm0gDcmQCjqJkbGTmqJnQIFofrHsTevdpugqTjYaRI3O/fgLADZa1ptK
JqiV+JhLM/IYaLnOMc+zfdBRuz2kuBPRq84DPeh1FFfJRbghduYybPk6KSJvOb3ix8KIUqFwGxze
il47lQKn5NKIV9NSNDmUL6mjwptpqVQaxTqMtHJy8TTvYoGEaAuGCXngUpeH6cpJ2/erP9jIpXNt
J8UPG/OoER9Xs42Py8yr0sBsK8ESuoxt/OJB7+bdFa0DbqoQTOrU9Vni3UkTEtoqMW/C0aOEvNou
bFi7pMHSdr27HPGWrFT6eZqkJJQCUcSDyBcgokLW4sa1rAtoUsq3YmAXjevFmy2dS+jgQsDi+nF9
cqIU3Eye7u+dqnskQDrB0IMRi45IwGSfTeRB9qwcblBlvtB7HAhSFl9BoGffxlHsXHBDWlOPGm0A
m3NqNW9tHyTI9DVA5BVeWS9d7oPFwMmCY5Xa43m+5C/Nx1USG+82umpTm7+EYZ8u9DxzXqbRYKsb
3n0iZXLLGEtuwXvNT3UzHMkEcYjktgEQ/8bHvQyqeV2wJLe2vQ1BxnQlL2qaqt4lVq7O1OuiOLmt
RP6cOwJMGuPKZOpqcFZwzQz2s63NrWrpxnqyJRcaSGWGooscRTxkozXDEnKiQWMnq/lVA0da26QD
A/W8XmCl5t4xOuC1DBdvOM4H92jz5pam0Z8EXEQJmdPi0+pGCRreeHoL85+Q4ESpwP51mU3Cr66d
54Sn+Z1Jx48WBmgSUZOKD4x8a175C03jzqe/qjR9wEhN0FWRCzXeAA6Q2qiN6a+iRZ3Wg+helsnl
/LJ6I9ydVgK3Pv+lbdVqB91VX+YPDgFS8P7LdD+/u04w7yYPXmit6f/Q64ox6trfTN2hsA9g2FBj
MY3aOyZEErQ8677FdfNgplnyEEOy8eDoOhC6ox16dpaWN5cB+3CAP91604DKaO9mhf0oQXRHTjo3
jWXD9eocWUxbaSzPFhICfPdtZzypphdnNfZ44Q0bYEXAnFx6xn3Fu+rqgvSqcRPjnkytAWqvIAui
I9m6Nih2WZTry2kCM4P7ztj4Uhpg4gRED/vqNt7T4uDETQ6IihgL6tIED18WjRvdLZnaAaHEtGur
LS2OapPsFFviBw3S29Ui44gUbnAzvXpjKaDNIr6mxVwnURfdLi7kT40Xx9/yxDFO1OuwPdz6jtmC
TgR/0KB1wS2QKisaJFMOicyFXfndgbrJUFg7J0KwjlzoLShUxunDPRk0BxovXjnoO3oDoPXQD4Hs
cJTEmUpFz3pktbeD7chrMag3X3neF0i792soAva7oEM3lNoKpFvAaMaedyqqDAp8qKD+Ap5CG5S4
WXMs2gjQNfN2MrdQ4JNlCb4QxGiW7yduUKjtJpzejM1PkPo4tqJYfALqWXENMXHDutPwtovAf6b8
daCLV1nL/KFAkm0na0j8IErrPYwOlNrGHvDVrr9qCHK+xgwAyETZPxMrvWnS3nyRcdNDD9QUt9yK
2q1bmt3BL3mCOEWigzXQ7h6SHsq4AgKd38fp0Ci1f0aY7mQIBuMr6m98K8VXI9VRkjDWkUeuBmYL
I0HxWRp2T9CoAJcz7LObGqvPU89BGhEBtcmNo/ae3FAd8b5aP7rNq0Xxd5+IDiB53IPmG+Ud2iLr
3zInBLrUM58hO1wClGhku7prkqeytU9OYYSvqOdJlwXg0RfpmPo5N3qk1qw+ev2YqVKIUdDMnAeA
bVuWvtLiGAmiQKRPdCUCnkxX6g+2P/kFuqHjvlmkn/JsGrf6I5jBdp+yelOOjfX3Ghv4ntJr06iD
LNmaaSXKTD5ydORMq6RlvSN7F6cLMSCxeynaothy0A88m1kx8Vnx1DXWieVWe6CQIM6b5hOfFfbS
sMcNCLRNT3sa/V3EyVClBpgC63PwKJuFMtcjdn4Zcg882GWY/Iu+WsZy4UfSP3oJZEcAlUnySzYw
JFwMtaIB5AnzSwQNQWsVD90KGCr/OLv5PQs3fZA6y85GNacCUOMos7Z9CJUp1mAp6zZTdwARm80r
vCXTaR+kMgYQuKYnGqRGOSAMQ1HXLfVotS4x3lezDfW+WmBpwaaVokHEyzWTBXFmQX7opFyjulCv
1tN6F3tZtaQuNQjygpgzqC926QGwOXrUIBBb2qOUCNn+sMbkMU74dY0/vYpVQvu1aME9GfZ2ca8l
xpG4GXyok+4S1Fqtu/FHAY2+aIxFq5sSot33thqOOsRf17g5OsewDsJl4w72qU5y60kHXfpEWydF
fgALZbEKgJr7Qm5+WtonQw+2rpm3KKrnr/SLqWsIV5SIWdw2ut4cm6B1V3qQRK8yO+el5X1tE9Cu
Ds0QHfQsFffjRBqvkhwaOibgQlaU8H2SYh1em/wtQMAnDBv1imypWra2F14T1zAg5jqAZdTKB4go
J+++DIosEnKMYmUgedqCoRfcH7a+6ujKwlFVCekiXICraXS8ssJvrOmg4u6iTGhsQIopg20NQO+W
NTaSshJ3ogbbCPD7O8PWw33mtnSQWh/50qb/jLDpVzVH0JX+L9OwjW+hLDdqcF2Zp7OvKbh2Iaao
vppDpy9lEito6QVq1/BW2+nIdN4olIQvkZcbXsquOxGHtifA3hnl6qteppCDRP2FpuLsQaD0HqXb
uAqqArKhuCU/aLF8t82jdCV0vV4rUYEZyMaNEiUa2YHess/T9MTL6tv0jsc/hRcg+yKPLJQ7KBbE
j15WnPJc8x5iED4dcEcZf4Wq/zraUx1PCzMM7QN3QJXyq31AImORG3W5w+2vO2PD350HxhX0oe18
m5hFtCj1DiIENOKE0bBoShZuc9VD10yDDoLrjUGtsTvbnCTtd8C2Vbft2NQg1kf2Ajbq0sBsy2un
3pS+2S4J5UZ4N5yBbx2b+3vCt812zYmHrQ7s8CIlmtZZ2cqzqlvk1uq1kLh7BJph3oiEaetovAp4
/35Ftj+NAlgK+hxgJbcxvj0HF6mDTT04xWNViTcLUca3qKw3CMSpr0bmJyvgp/qLdF1E9oy83ojU
4UtTDNrCdzPj5BIjAgWKqc8QkcM+JziQiRpnjCLTFdIU0HItBgjRAry6iR2JauWx4I5AXGQDAQD0
byx+RiAnv3jj7VdI88UcGn0X2wy35ELrkr2ta3hKlAk00Ns6sCGmY8RvPn4VrsnZt8IL45XBWHbx
Et09hkNerzspJGq9US8ONc83u85+9nnbPLhh1Gx9P8/2QcaglDYuRh6DBcX1qGbfENqPV74ziJWj
u/0OFIKEUafGE6Jc+w4z19RVKN674+8OtsW2PMsAF++b+0H4KO1PomyPnAYKDKHwcAtlkHdb6Zw1
P96LkK//pFnhW3jUjoPDmIp3RKivAFlU2j2ia/gUVBQUK6r9T5C62iHXa+IRBpUnEClWtyGCMZON
ujQAdHuzs5aaAwKE1m7NR5SBtwfbLEZuahfhwwrSEHOXg0ARn6t1jq0ACGmXe8tkZBiHVOsTr6vg
3mFNemr7xF8Sozf/yy5zKz3l1ijPhAj8Gly+KUQJiwV+tsYr+DYkMP9menUk78H1gv+IlEXtve5W
IBwab7V9+O7bhmA0tkwZ3oUGyKulj0QWzobDV1uHMk8n+2fIxbzbCYgBjszJTv6DiP11oA2oMWia
ZGerKNwgyYG8njvgvohcOdhtUBSSpOnOSLLmC3mETWRvY4jzLbDZypYT9Xyj6d32j30inke+DFUy
zPV2Jgc1XMhrqJ/RRyqrz10aRcRf7enzLyP1t9Hf5s7O7bhU6WpyOwTDQfVIukIKvTx2iABsRGVY
9wKQMMgci+Et92+KTvk/rKH8aTHXfZSpgZNl0PknoMCraY7MCm0telQq0e9N7+1qG2thjtjTuAeS
44ZHjU3qDdZS17/NNdNzXXUBMol9VkLcx0blteJZDYHiXr5XYs9+0GTA3rzNHm291vE9VRW4aTJr
kzKAi6OkLM4oghdrwJ7Kp8oxvlNpo8a/47aVvM1z9GgIV5rPXiTHfyZVrQFhXG7mrld35QbyyOEm
dYLgxHqUXrHumdDved5Cmi70+4tru+pkShxkotI3vtXJ5GB193pnLJAtKIEQwU8ixw4TYWG7OJEM
TTZ22dilUatFbSeN4qxoPtLon+YmPETmIhMgUNXEBdsE7CshQGuWnXsspY6t5mhXFQdhQN+8lNLN
rZ8ycdw76NGuwHAbZLdhMBYwyOgEpm5mfxeoIV6BVsO+0Qqo/vWakzwGaV6toSQ1nFHylR54kfDt
UOTW1YoLtmwZD19aU9xlaW7/RGE/8I2efAvLv6Y7oQR8o01MEPnjWQF+BA+hGC87sab1gR7onujn
T3bTFnzrFNWkPuT1ZnZFbfdRCAgjzYJEWRE2WyZDkOEOECSaB4zChuCHdgWDDZioCqD2EVxZlCxS
R+o2ff7epdJDPB0+j/a/dmk01lEe9i/n5gMwOqXIVqC2PbHaEXtv3GABjQhFNrfMwjP1qRld/HwQ
+zhxopOBzSfxGcRS/fBZHl656uw7fUguRIZgCWVtARuNN+TVZ8MPVOkFV+xtJy8ym70Fry6F17hz
/VgL/BWTl6gLvpFuba0RoQRAuKv058gCNxx+1/6tCGvwcePmf0aNDHJQfhsi6KKs8wCoOMQRa+uu
yetmmRui+xJ71rfWc5IfZtlg+piHYmmJo5KevHEPQqtdwHQIsgX4TQc1uFFUjzRJa0Rn39C+pZpv
TxvKNjGyUx6H32ibRgcEF1WuC9dqkwNt1jwb30EUwxdrYvMiXi/Z+elZq/CoGJm/yN50EqUdo91W
7nJ2JTtkOlM8GLxyAcLeYYuimezZgby4MNzwNfNRBu2Ai+0Sp6G6uCigBtSgCV9jSAMwHdwbphP5
219nJkY0XEVmPQvsbM6gYBJn7HrFGSeQeMc67cm1ouhoxdEmMLPyPk3j9soTB4AWBWXQDjGXZeXr
+o5GtZY1pyBwv06jes/fahR/HLE5wqmF2xokLxEhI19qQFy3YUpoN9SLSo+v/vmP//3//u/37v8E
P/IrYKRBLv4hZHbNI9HU//VPrv/zH8Vk3r/91z9tz7VcxmxwWDAP7COcuxj//u0OSXB4G/8rbMA3
BjUi896u8/q+MVcQIMjeYuEHqE0LSoRuPXtneSOrAirp75qkRxmulM4bUudIn4vvrbaazrGBCpMj
Kla2Ce2wFGPtDlAzll74EGZbl3jlIJdqL8K+jLaTymASNb/0UUd8CQGEmbcZccLiFbIxGQRCwExE
TZD4n23kXGbpSsd3/AB5YqBnx4aJrDtbY9PFTbXJcdMDI9Nfo2klv4BMP9uxVseOnWW8Ah7JbScX
mkvOtADUFPTFv//obfPvHz3nNsc3izHkoLn960cPerxcU7XD7xsV9TskgQOgpoxhndla+VIlSJqM
2wk1oA66dO3qSh4cNU8o1dYBE/uzVyV87ZCF7qd1lD7SbFidhFixdmCsDl/SqDJXsZWoswNJzGNZ
gCejR27qaQDpMz5e/ja6gn8aGO/RVfehNBKk/Yl+ZkbV38gwtg62beKei5IG5z98Lz3r9w/H1hH1
xadjAxrCGWe/fjjKTUoX0HlxP23SecFQl5/bT8hQ5LdQlG1vUar/SLfDqBbahm551B29ANcSt30B
rWIz9L4hBizXnGUCrGm4MYWihlgDY80XU1ZnZ9wj4qF4J2I9f2ZaAcmgQsG1z+1j7VxDLa+uANpv
kLBn9/nIpl+C2xZ0B4l/JBsow5JtU4D/kUZpQhV1Gzby8iNqBtXaKrJRt2dlSwSn4v3gCLD2+wIl
j50PzgxLJdWy9lFFGDb30K5n97/52sa15ubehXLHb1t7UpgzJfMO4yDJzw1tgOokhaAHtr/6ybCj
H5XysodmbBApLCoWgwAMnSzi7aJF6eEh8wrxYEqj2mjGkK9plGYrlU6zc5D33kzxRrsw9bVpN8kn
cvm2cca7stFsaKA09fA/fCNs75dvBNN118A/BsVsB2XIjjX+nD7dqXBnMXtQyQT3DI8oyMfp3UUZ
oFemOsOofDK82vxGmzBba7tTwPzuooUetmhaBSnIODmTquykEkvisZM8LF1WXlEUi2ZUe4sAAoT2
ThlDXCYpjzSJBqj7L23TYoGe+Nu6doGy6S033TlqMI667RpHurK7xCoXIuqBtkKiSN/Zbryfh//m
MxnsSm7/w73n19v++GGCAIrbOnc9E0R0Hv/1w0zCSjfSTPfvnK7ukYrNvIWB+oWrGWkeQN+ZsW5T
T7zkOlvTXpc8qipElZ6yFRhuQTyLNGLhova4LXY18gzjfbYa766fGhQZnVsJ8TY4kBkaHwg6GSHC
acEgllVigN7V1LNbw0uiBQVbaEDPtPcBZGciRAlA667ZUizjogCXje+ltxw4l3//qXjO375ilu3o
zDFMUO7qtvXbp4Id1f9n7LyW3Da2NfxEqGpk4JYE45CcrNHoBiXZFnLOePrzoTk2x7LL++gChY6A
OCTQvdYfjCBvU+tJYJd71hfDDKRNEiBsi8ut1EQNrDj2xvIxsubU+yS9XGBoIOWSZR36eRBjHaTk
pbSyb0/g4Ear9Zo6VtDizpq1hAIWJvIcWCEHd+aCGIyDnd2V9tutV2OBTrMF1o3DEhoq/RhRjEgJ
9rLYLXWDA0MpnPR/1Ml+5RJqunZe+sm6qXFYahvKe73Ie6/sYDaeeQzjK6IFMUpdVnWQLVGFx5Zf
Y8MlWz/1do2mwSDXcE9hpy1fgekbX6dyG2vNvM9NgCpLvShGi2cEQUVUU9jxI9jvAMY3nVXfuOOz
thBISojIpG7ZKS2lpW2YcFBKW8JyWISFQY6886D6B8y9y0vXRsjMz61/52T21zTv2idZVfDq8lJy
GFtZlA1qCoVKqN//+zuimf/46bj4bbgq5gKuabALX9o/PYcmV/C6m/TqKQzVJeqcv8VNHf3IB0CH
/miJBzI/EfA8AMDo64U/ShQxyO/77yVppS2+qahk2Fb08veRbt0LNjDTyc2UCI4rWizWENfEpJCr
lUUnmjdh2c3PfWijKhLk22hxxCsLpTgjEwvUdCmyw2j3jr2o3CzFrEZ8tHLMcS+LEI0+ppRFrJA3
EVCzjaPzLZeMoMjXmk00W+0n6jVscVZGdX0lDhGomg+pAdXtSr02M4QkcAJTr9Rr3OaKe183P1Gv
y2BsNt2QdddLyOtMEHPAfWuJ/a5pdvdoaW5wn/TwX0dIPO96p+EULkR2AqFgv6hBdfDDUn1HVaTd
8kz1d7JbHKN/XpLrGloHvFPPDkLWW0b7/TatHsxEgJfhctqyKwJC8eWp6YwZ3CjWjVPVhy9orhvg
c4jW1XZzmBoyAtAK7DXqF9HvLJ/yVTZX/mvSz5rnK2N6n4MN3XdFrx3kTGZLBvA20yCy4MktR8jJ
+GT1/rjWMI0jOA032VkOst6s22nTmHq3Vq35o042yH4jo3Qh9OscTrTDxKq5dwIiKLnRZd8QgD9K
Z8g2bu/McXbfATFa69ieQvgT2Kfaba3ux4iAvarpOnfgZN+cqDk2fv4KmSG5FzwOHyc2RnheYHBt
Fv0Lea4AO7ugeCmyucEmoOx3smhVaXdoeoDjsogJs/7QNGIbd3rxSIRd9QqR2k9aVaT3orJ36jTa
T7JqjPzW8zV/3upLnWZUDc4d1+7+kOYXrcwPMliLaRDqhql1kAGjUGbIlrp2tMFG9wJCOIslB+m2
dyVXH6PaJKhXNAfdr6ufvZZ81+PZgfPa+Gu26cZDperNzkgbBTzQjFwDLM5tGXXF07/NkyaHMSur
HQGLflP1WOLlUflULmwUYJC4JC9ElFwpMG1s0pyfFHXyYGIcIPtaM08pJ6rIyY/TV6covHkqptc4
gaDhVJZKroUdO6tbA4JGwYt0ETc009KDWDQeh7qtycAN/ZCcm7io1o0q3Ef0ScOd7pQRjjPFdEo0
ovNAEu1nSyNRYBWh8wNO1SbNAuNn0Ll3fUtGRg4HDuA+GkEY7QA0zdv/fhLqv74tWTUYQhe8GCxV
VXmm/P1BSBiqarVR6TGMVwmxDj7pJUkZQG7qwQ07dY9UGBERWdfjHRW2/cvcWhWGN6jkW3apPsZ9
znpgqLLfCr6VgMuMt1sPMPwBiWo/2tuLxIrUWekQWWX/07sbKarSLQa28gwLR4xx10HTZNd1hA76
eN0ZU3LpwlZ7kA2CDMjDf38M6q/r0uVjMAXrhuWfZckd9qf3gT2O4Lwd0V0+MO22uzBJ+ckLnI8R
8SIMoGszepm3H30a6J4x6tWvDwM5okwB+ctff1iiZ0emLF7/9y0b6i/rHFt1VMfhL+fw8DD+sfOE
aapiNBjFl+uCfvbtGiX0IPpGTDhdgvKo7SS7yvXF7s9q+Y6vVaBU/6wO0G28Vgu9i75htXHr3cSt
7ZlRlaPRtJFhzsx2o1fNRMulSDdT2CAcTMrDyxM1fFKC6uMMIwTDGzpoHnmgGt60nN365Vjk/Y/t
uNw/3CIhJu90tsEGGwvdcg1B+e9f52Gax6iezWQ/+VC9zLWOKUs/Y7Vts9AkgGQ/DfOAoe5COBm6
5AHQW/3l1sNXjJn8kDauhsDHtVGDyhCNI1ZOIQLTKe8cWKBF+GyKrDoOS6ssykNAIniyxuAUGgKv
qr/G54OZwBNW1R9iuPvv74C2RBf+/t/lx+vYqIQYmm3Dyfr7fxeqRTaRyQr2Vw6XXq6vERli++5Z
C3ISl2io1MshmYMGHXDq+ymH04ZA9SqxUHEMuh5hPmETtg40fTeh5RyyX4C6+6l8a5ecMKf+H99m
/kj6Eg349J8xhcb/xHV1jQiP4Ti/RrEErr6FHYXNLu0S49hhF74GKQSCbTCDr1HmIoEH8Nyxa5iS
xhitZD0IIHuLFiMJ6CgPv7qiSDE7Mq2LSs7hNSMvKrvlhZnfBSFhF1ksTGSpm3gQiDpGrJbHtjyS
MfsB2Cr+mZUXFo28kfJAJyPlO++L1PCayGD3ZPhpu81EVZ3atLePJJGHXVsb8wPc7MDjUa69LfP0
rR/9nOePeTQFpUeLZGJZXtQg5AWCgmR/AWh/doKkOGr8utUlPNShQBV051l5rdHduMhesloWp66a
97Cfv8t6WSUb5WHqK99TWfavr1eQlc0yZaOO/arL82An6z5dzLHbXTfFzd2nuqzPs1MrKs8cKvwm
5RB5KRPy105L6+xzneyjmHWxeKD1BCz+eddYUbMndIS7Y6VVHQKBCmIKcwwXRxV+ppPmHmw/zTzF
pUa4PlF9ZPI6pb+T5cIpgnUbqBGr22mT+o2Fq9qcTGsElHmjWG32bHehfZ4N/94yQkpLVZf66qpp
hYlXiJmRvwmMO8XIft56DKb4iQi2zaPdSFgvMpJEnH1obWyW5RzuMhHC6YgWdOZZ9jDSKtkTGycA
vTTKOj0xNoSuwofrlTJ32mbTNHvXOSJWvPEc39v1LmoSlOKWcVrj5BvVVe3NdYbCrx51/C1vk9rq
HHkQPcudnNWYS/8SpcHRMYVZrKED4khR+tM+FdfrtIFvnLBueZPd5Twjaf1Vi5DmURb90DEW1g64
zuUW5KEK0NNILe0kRwVOoOzrkr+JvCtZp2vQEch1X2T/yIgQ5/DV0JOfzTT63/SiiU4O2nA8Y/qt
FhrGE0KPxpM+I4WFn4S7aS0zzNejkqxwbMkeZRcwBjoUNtxII00rNlpstDu3R024Sb+nQ5pux9mI
DoailV/S2WcBYqffQUA2ntUW2h2uo+OT0vc/1MpPvoOLYimRt+rFCdzkntWptZINuTX+7CtbeYz8
IjnNTZt68gJExu+cBc5Y9NMFqT5k7Ef+FPIiqf9SlK6O+uqY7tJycHeNoZRfsd5eT6L2t1raQC11
SeMo7d0QV+QeOoKBa54u8UFNbAHHmo+MyKNYlWMkqrXPQ8xXg/xRtqpW1HsWO/+dLIaKC54J49Xr
VDXf4YoYzcVxO/GMIUa09TUCebJY5bW4h9K4v/ZtR/jZWAUUW7/Rf5Oz2aWt7DDZNdfswtVnTRmN
p0y/k23XmhwmRAbi7XqrjtLmR/YsWK0sd66n7K8QEYE21PDSJB77cc9LTDQmWbeT99EVwjjpRv5x
z4Pl3AMnzq/3vHwdtmgbFBt51dQEwT7bNpn05QLLQd438ebhel//dc9y0Ngo/7jnIKkR7Cfvdt/m
43ZQEnPX1e6hJDcHB60rAXYoPUsLeTqlXQ1slZxIGdnm3pUtjlLAVsxTbN2uPVtIHbHpBLi2LbiQ
ZY4BRPXWj5y3RA8xkpZ1AnnR8CRPr7Vlr4kVUDs/VxIvjHgB6Mlz3FTwOWpU3liCpM/wLtPnKsOR
cnAfZQdAA/pGQKXayGIpEu2JwbKjHIIDmOMN4ZBvZV3jkCzuojVWqNOh6NP1xzDmbcIWXE5Xobut
9emzCMz2flKt3a1HVk0d/82u2Mu5url1z3wieb+uyvJO9pND62DEjk2MzUHW5aMYTpMRv8/V3B0c
vUo9IrvxzmhH8yiSPDsHY81KffT8vDw4SYG9lcizVRqW0x/hvE1zu/k5pfNv7KC1L05BciGu/RxM
OMJ3c2OwsdTa4HH00ZHJey37pqkOuWIGAZhlp9Nq32NTR4i/nbMneeVxKsxjHI/WAWnAXelYyAtp
s33XxuEf+qBVpEkVxC0txzxHvDW2RhmosOmwzJ6Syl0LH8yD0mwqA2GOFJTFdycQFyS0l/QnURtn
5EOOAQqEkVb8rnTBbxXOrl+tUSRrY5j85wZ9Sg8bBgHtY/64Niz+8vjLdaMucB7hQ0CbC8PhCyhh
CM4qiIK/XQ+Lbvh8RVNu3alEwRz1822NBojnp1jo5L3Kgnvq1e8Q81Z+rzXvbgPVPkQ1bi+IZXxx
DetYZcustauunRmjI33s1fs8SsjlyJHEIv2wmp59Vy2PNmbSGzkgy3ezFjvfoJakGOQMzQGYvvMy
u9aDbJ+tmJiuWg2XsCQ8D7sRv/PlSpkbIPRl2C/87NrDKMJkW2m1/82vt9eButNvtG4ujqogwoXJ
39frjYCaXSk5H1zChuCskb9ZF8uEAJeORdTlX2YnnPYaVPBt1nbde1JOK9lB0eHn4d2X3SG+VD25
DuZT8lKNCXm7YdXwEICBOFkoYHqyQTGbrctT861zdGPnIFW6C5NReSsM/vLLNZG4q7w5dFJSuCB+
8Eiurh9XgbH6CrxL8GQpONT4i4mwHFHHIH4IJL23sxXsxrms97iQTF/mAp+V5YNOMnQVEMDMztas
uEDwYm0180p6JVn1Wk04eETgCfZFkGAbdk18k/020U4gnmWRulyEYGSDGtjPyog55/I2rZXYfCqX
g5Oytqv0WNnI12fk9jQ4v4XW2FxfqGUWzbsC3Z+1HCR79aB3J5aTZ1myxs7FdWPgNVwU2o5lrnqE
QbWyQcW8poaiPCZBeaf6ffA22gUfDmTPayyyrlVgTiIbN7LVyoLUU0jdHWTwESTpz7R0xEWWlhk1
UBSv+TIj8nQIqxO/NCuu+ydZPA3xm4QUcgJ76pw6s2d12lejth/s7l5bGuC6QSL71KyM5Z6HvnWY
yxgPO3BZzsk3tT9Pp9DCZWcefw/Ub4MRIPbd9RlBMFdP1qEdtmuHd+Su0oWRrLFj3Gm9o18a+CZP
cy3Cs56J+4/OuULCb+wy71rWiBfC0KxanG6WyZocH1IRP6aRmz6RGifgH7p/dFZKm9Y52UZrG75m
8kKNUfzWla26AYkuNuCddZS4rPgtDRRrkylugbENxWpAkt0Pk/Iki6Ou7cGgsYoqfPM5n8tNMeXJ
WxDWZDIWUy8W0skbbgnOrhb+R2ucjomHYtN0kK29sL8bRVjfy6FKsJl1AWMhrcoHgi+v8jpZblRH
eVPZMj+U8X+/KdmaEX2UN6Wg8MliIal2/jSLk0R5XvGeSzEnAb7y2clcxQJkl6uMwCdkaKD4BNiX
TrYUE7hNdO0k54yWTmaWzV7VBhu29GtgSfEzOJD5VQftnrSwg2VJDAVLNNTYZclR9YM+i+RaSsvp
pAfF8CDb/Na9R6/LuZclLRDPFdKS1xKoyrdutNWLbMuD7IcamtFVNVzgME9uxBjO10uIOl3x2/BP
UhscgdV6lbsTgJDl5vyuQLNATZ072Zrznl+pmUGeRrbi/85vKgVp2wXi1bLddJ2Jc2vVyYHUWPEy
W3a8SxSherIYpKI9O7X/1RZWxLcYn9JgQm1MNoqWSxV64x7zRilexqQvtnlMiF62Dr6enZqJJ9p1
bItOipO+yK5ZjlQ5gXoW7stFw27oNzg+pGTfmchFgeEI+j+th+aS6lgLpEmmeuTXm4tZ4fMLKIfT
OARjMeHYsL1WVqFLU9WoD3HWGwdCDxOWcMscAiBIpmdf6yE8jDMYdcQR82fVHbJLFYUXoahKAVh0
ZsOm6tgJLa1m1LR3/gTizM+q4lnWYXT1zcw0gFhLVeQOmMYvG6FJTjCpsBa0ouHpy/hRBTrlh5g7
yqIcoZXbMOnFk6xRQ9Z6k5kmW9kWTsnwQBjk2l32GEYMr7uSSJIsOoQ9Ee7vn2Z7/IZUTnuS1a0C
rJEvaH+UxaCpDJhG0AVkUR6GWnvR2zQ9yyu5M/SKiLcXlCVuVB6E6eG94fFFSR8GYxQbXXT9hidN
tc3bwvbkwL5Qlafhj+v/tqnc2ZsgmwPLY5Y51rX7JI13Wjjlz7K7mZOY1cSsfdy+Exjsgcw3N8Fv
ag1fFD5+sMbZCWVvW9cfEntBZivO8VYlz5LR3oLkG8+ydK3CcIO04TjuINR+DEfnXwc6PvVrlA4O
YTnam9SA5zCBgn3oYye7HvzGWQwX/KPbFcjMZA1yd+OYf/TT3W7YdjbGfm5YRt6QBOqZfHZ7BgmY
ecmYhr/5BxlmvrULo//PdjmeV3PG5i8ttmS5bK8iRXTXtXDzpTv6rShFdG5FqEPIzyydoSnSmeX3
661Vjm2AZXq1K8aDQwbrvtHVnzIlbDkhEm11be1kSphV23nCiOCpZRUqe/mx/ToN6BUH2eBurx5K
mvrad1H76Bpu9Zjq6ReJhCnjwNnaZeluO16dpGRXkwWtEpJxsbvpbKVKnZ1Cti1JEoUlKKA/u0iN
rWQMKw8pnHEzDUUyrWw3f0D3MD5IgNS1TsKkrLFtvKu5G57fAETKEQV0Szh8aAgph7MBZDeHOIPu
n/4qW7EYw+AYX4c0GYLtGBCnK5UBNU1VK8Q5TNyNSnbsQV8OE+oXD0FW/pi0OjnKkqx3Ou1jqKyT
B2Epozexabs3dbSOI8Sp7ya76V/MpGs2bRU222EpGopqH6w4iNaytTBi976qjaNslFVl33uuLtRH
WcIvB3neKSvu8GD/PJtQt1FQW484ZbdPSnLutHx4VBf78yEjhe76rVjJNllnBQo2VtFAQGjpL+vc
5NzWnXbq4+xyG2hNo1jJ4i8D9dwkLc4g+GADYYr540pyQJzl/r7QHCe95KwTEF1QCWEF9l5Rcu0u
9wfrH2es8Leq7YP+aokeEUkjSrGwEIAHDFVvnmSpGxXzDmOM77IkD0D+p3WM0/lOzwaEunsneOqJ
py6D5TR+1CrLrzvy+iZBdXuZsQ1N8zQMSvhkhYCk0hwPyPmLJv9LMbLWnhFaDhKofHzyENf1Xarr
ylmWpgEe7TioX2Sptof+VBfOvEvJnJ2iIMRRcjkkf52Zkdvt2qR6lz1StfroIYtTmq5No4yxJTRa
JGghAc1Y1q5c1LIvQ5W692JpyJaGwgDMiiAsNP1icO8hG3+MgO36cy416DpmeugXiIKuzsajgfrl
rDVP2QJTsHm075uSMIrsIOuGRQxIAQt7HdQUivFou9vcPlvmuLYSLQIsnRsXeRjcERs2PHS3PYZK
bOhpCJ0F6DwtLQb8xVEnpCb7yVbAhS89rmx7qayVuxaWKJZzJ4W1XBWN/ZVskOWlVfGD38B8wr8P
8RLK3UF7vp0FyhR65VKnBLQaifu59dZvLMwTZjc/wmGo3gnOkg7hz38h76o9VWQjZX2NBz1hs6bc
izGq3kO2SdlYWl/6jgUPEpxsuZf62/Acl5q7Gmj2Q6uhWDPj4/TGRgIB9OWsXurkmayTrbLf0Nfh
r62OO3yMLWq/XrtDqO2UWYck14aIJKHEfwSAspFVt3p5VlhtcO4co9m5ZjK/GKl/VjDp+H05ATI5
yBNM4a81do2T79WK3Ocv0cVdeFRq9SH12UNE8i8nTxt3xqzHmQYCJPxNreUgG/RZC4/unyMc/qeX
KxXIxrgFjIc+e1oxtrvBqdQX/pTKbkiD3JPFtAFpbBK2WcliMyZs01gpBHWkdWtd0bbDEMdghxjq
gnBcVfzy7pRWV1/kxHVcEVhdiqHFxG5OrN0nwotO8OQ8IDC2KUNtvLgLOSgZsQgVZuD1sJ5IZfut
ob+hGIakYZKVa9VNjTfFyonWKnkFz63S3+qyeZ9MPX0IiH++/MsgRZ2Elxeadc6x1VaUOGGt5AUB
qEt+MV4kT4bZ441l7S3dMreZouW7CYw38XFevrKoNwY7q+XlK4stfqrrOQurx2lKjaOWusoaGajp
q0A0ad13ZnYi5NK/gUnLDTwTZK+wNBToZu741XUQ7UXwKTvpvSJ7ycH/1ktX4ILkqhUSDUn6N0M5
yxnKtvu4rCz+cll6NelQbCtlUD3yh9nldoh19OBKcb7VZCrv8RWYrHVdm+VJNuAukl8gv3cngbDv
1zzjt8x75hWXMGufTZW5Tch8fu3rxksXzFJsY2IQlK1zilGCvR97LM+vYCZG+nWcvKZV+zFS9bPr
SNkh/WtkpWX6daREO2Ex+TgV7T7Cq+J7k+9GBKt+1jhRrqqyt15NVDo2RT9E57pSkrtaGbWta1rF
M5EWclt2b/zWzd1KjkqK6b0L5+itJRjvgSoLL6FBalU1id9Bgk2e4sYP10GWVj+iwUHlgcxZ4vNG
Vcrm6xy5FZotTXiPXGR/cOrinUV/5lWjQSwK4yX0nibnGwtOMLVd9HMxOklgvb3nmWqv/cKMHtTW
1/aOk1j7QldJEoG/x6Z3GN8Nq8DGhnerqvjvHS+ETjXdi1+pxUsPhWBd4hGyV92ieBGkqqB7uvO6
NMLyZZgGcd/ilsjvrniRPczR2QfzlD7IKqt2m3XsOOFB9p+D3txVmZp6spUgfntBHu1RXkpWOeHo
YbXTPcpSG+oufCN8TOTcUVQrWwtPZaRhuRkr0AtAsOU32XcssvqSRSaM70jRMdOJshdCV5c+zYtv
egRG2kDS51g7DtjaGVJHoxbfJn9CzbMz+FLg5fG1FD9kd0UFmzQ6LOxlEV0Gu2iH90Lvqj3Oes1W
VuNj6rVGnMGlyLRDoYXVRk7aK+ax4Mf4YuUtlDzdOIAhS56SwsC3xwDc3dg9/lRF7/MqrHhXE01+
KltQRuHUQ/LKh2RtBXW3R8VLIUG6lP+fg69TLVf71wnUABfQuC1QX1kUG1qY/ehZvMYqYmSdWpor
WZ+r4+yVwaBfu9X5+Klb66Sfu1kslg6CdfJ5iqQlOEnE36OkdVeNreKX0M7Gm8B5N0cP+osQbnhv
WVW4mpeHKOuDfufCzdjIolWZ5OEJFJxk0ddf+8Bqv4R6bVzGLEhIYzJZb5mQiTskDuN+ZZHz/w02
uye0nOAEwKa7WHXdb4aOmxzWieIJsZZ+Oyatcue7VXcHudvZ6lGpPMYTgm8hHO9vZt9dNDl+TpCB
GqL69zLHomK02wGFVryHS9/NL3Y5dQdkrKd97DftfTYpqApjRfKFBNEfWdyHPwOxNzWd+6hU7dVJ
nRE3Gn57ykIyi+NK3cEM6I5tOOPW2ufmJkL780UsDwp27+MPxWrQsiYmhl9kv0904e8npQ68ttH0
1zxqnX1ZEYSQxQlI2T5RkvhaxORU32tuk1yLQ8CvNMP6zBNFbLymYiRbruc571eKrRmPFK3i2tkm
Xb2vMFK8tlp10O5tIkLXsWFhs85LQ6wGl7GlRfakmVTsH5e7gt6TYRun9NfWzIRI2jkCFcql1XXL
aB+oynRtTV1f2QW9Kq6tcxr7O1LskDGWmWubRAiW4Pq11VRxejY1BMflVGEk9J1o0VGVRd5t6m7u
GmQLlrH5OMw7zfQxTVmuq/bauMO+DarW1Bwap2z3/pS/4j00jitYls1ZHvjzfpzF+r3dzOPp1x6y
WwjldUUiL93JYlNiMpyHJqZJi31kZmjO2Z1bcEalf8/LV7cRR7GibRUgfiorZT95CIr4hx2BLJUl
2Wgp6E922bCNl/G3rnFKLCqNyYXd6uRZq4kXLcfS9DZ3gzPrnROaxybyeePJbn4M57ZCK8eTE6sZ
D59VBHs8g2V9d7uYX2A/UinFQ8KG/NP1oXA0iBzl8Ub2vV3M1pKD6TTl6VbfBUp2RLv6i7zybe4o
15w1gTH1Oof97NsqVNHFbkUelAinldDFJXtaWGV/VqdpaLYrWdawyvjr1CSVhn4LkgO6knkCgMXp
eiq7tmWqrMIWPz7Z8h/TtWm00/yA1MJyyWmZxwo6dkWybEyKg8SIq23U2GFthg6uO6juoQr4lsui
ZSY2+6awOAvTDb7UeLjJenV09ENVC5axgK++qg1UMKsB7gzK2XjNiAbI+iRzx8McjpAD5eTY8pAj
AVdIDIQFrUoqQB7KNnZP9XKQxbY1q63wIYrLuqGqSFKT4y9XQhMGkanYPsd2a5+TtPE6V5/veAkb
xMaWBsu3+w2BL94rSc46W3aULWqEbePSO1zG3urlmeurH8Nk8Tq2DsyjUaC5+qNKm900acoJSEPq
GNlZHiYjQrBqOcgzWReRMPLAQdfrXxqQGoeAuIyVnWOl302iLI6/1Msecihpcn9bs1y+XvHfLibH
qrX7gwDiEpkj9JsO/rQViz3itBzAdX0cSmmgmEIrOViB2NSyeOsz6IFYC1cZdlpjxytTNSMMpevg
YJdZuhvCIP0S+cmjpJTMjR/ztWg/93ABo/93D1+pWm+aW+RhXRRE3a4leNUG+UkT9sbQ8dq9Vdlp
jDjCrXwbUWtJt9eL6gw9JjvJ+mtnexK212c42pld1z6gNQ+zxcCxYyR24pLuq+09tlTFqprM9uFa
WebNDkDfIuRKXbEcmjqNNuyxhSenuTaoNv4xCWras1hsnBZvp1GZxDpN/W59q4ud0Lav5UJ6N92a
VBU51ZUcKSs/tcty06CF8ct0/9pxXO5AtsiDnNFSnY+6W5FfHS922cfJKxxhtgkENM8l4zKuymAq
zyNujGR2ikrcVXBThB5SlC2d32idF7Q13Er+yltZadXWYgoy6bGX1Gif6kPzVEWCZ4kW2QfHTQiX
DHXyqDlfZZusAXEa720ij+tbnWXi4xHlsOnUxKyfQrACT8WT7C4Pqe6ybBeOfb2GrDNCESMaEjZ7
rXCGvZoJMDBZlp4JxqXnhtjHPkQFovILdeC763CULbIPWM4WPHaPjvPSWzbAnVS3Ra8jGZal2rEw
k7558TMMf80KKzzXCZ4zMxrf1QzMem1mLXnoClO6NAAgkTfTcaog1bNwDB4Q0sSgUYGBmbB1Xg2Z
Mf0O0X4NCWUIVmk3gDXSXTBLBoICadS9KD5JvF6vke6wkd4WaRIflGXdBXep2OjjNL6UDWDyyEJZ
X3WSw3UmjE4JrvgIPnb8/NIsv/hzhohqW97ppkYe157SkuzQn2V5Jg9N1BR7o9ERewqCs/XXgdAa
3PeRx1oWOdpOOM27bLzV/9J3Hqtwwbb96xy3oWHi9Ec8+TZy7lu9PLvVzaUTnSJks5c7+OVKtzp5
M8mM9LKDC+FfXZ3ciHaVlSO0FZjNGWFYjOrtQN+OTtZs6ngGv589ujZETqVonZcy1x5K7JfuBYnU
l6ZT59Vst+ldP2Tuy+x3jUfcxeYzoNVoBmurs/zfaEvRXbx0ZwUIjpwp7msV35jwu2w0kQp68vm5
sOY+1YlZYsMW8FPHe52jv8jZkoECyyDL8hSZ9OEIonXhfYzua+bj852Ow0WWoHI+Z7kY7q+l0CCw
5YwP15Jl77O5EI+y5CZESCx0A3LdfgN/Dm14aOd7edAAwm5yXxdAFKjLK+OjoQZRieWK42xaYXYW
DP+lBVGVVcATan+boUIn4D4Owl2eRpjR/zUz5Hh3k+ugL11MOKE7ZcYG7THroQV082AUdryfDBtm
WV8CLVkOOlGRc4b1vOazG2FVSl2nBzu9nkeWp5Rk3zgytFVtRdDVsfd56DBNipXxJKJp8DIiWz9Q
4alU60eN0p4nkkw76UppX6aetJpsqGCb49sp3vvBhMM5t39AyHJ2U9MWxwyzBkQAb6cx8Owjad1m
XseBVhxb1cK7a1T8A5YOxJwhVFpmXb6EPTBw3vD1geBe+ZKxwNnVWGF7sjWDXHiuh+wLwei0XXfD
vHK6qHkql6QqKjPzyrRxcewDF1MAGFLYinS5ODaqP18PST58Lv5QZitD6FcJ7ogKwUtZzvy5CD8V
ZcMvdenSr3RyLGjlEHVuNzxbzH0NHGgMQzIeUxZu7FDUsGKj+FE1a5gwVVP9aHrrxR2F/pJ0o7FP
bMPfpmXvvynQCEagND+qGcnRvJ/aSywy/TyS7VxX9Zjfj1Eoml0QwETLQXmhhzH4B7VJ8IpsNP9B
Ww7smqrLsBDZYsL9GzCwLNKbAdcYGmU3XtF/EL6Oj3IOeQitCBB4sIWWCi4tNGa8zZEyNPTpm16W
KG2SSMcVqot3UQ8i3O/N8BKj43ApqhDN18a3iERQvDWESzEzWqBPOiZMtwbFMquzAnDTrnKUc/PG
/qoHPlrLYW3fWRCL34buh7VU+3hAHbolOEiWoFqBYA72KlxXFLAGBXdUSzlBHjY2Q5CR+FkaZJ1s
NVW2uYi10wc4bLVGg3ClZLN977YgxB3biH6IKX1qqkp5KYF27ZvZ0LZplStfc1NZyw4TDtteVyXG
SY70c6A60noFm5GnTBX/R9l5LDeOpFv4iRABb7YAPSUauZJ6g6iuUiET3runvx+gntHExGzuBsFM
gBRFEmnOfwz13X+iIForZbZLjGtsW/oVRHLYRZlCgsi/+9ZHdSyqYIEzdpM39WgI2Rn10+jyw+S5
68GqU/3iFS9rwygYIPwM0t9xLJzfTj11yZZ1d7o1UfBtvp9VLc+PjLL3myl09uuJ9a2EcB+I8Ikw
mV9SsR2k+ErXiLeJzPdrX2qRT0EfwLmep71TNc52vcwNKRHYpse8u5z9fz/L6mX12hG+pBh6f8Oc
qL+hRsDqwyAnmUrSw3d/J3MKxfPssh3ksvVEkqrqAxDrcX3S2s//i+lDOywQl2NcqXaDsA+u/UO1
1PfVVCf29vgOOJ9K1GDfr7nlm9Mo9qb34NcZkWiPDYlRB5hZxtUqm3+ezSf6Dnv4jxF1n7xc9Pjl
87c6ADqLNY2wSHGSIYGe39aA64m2H695mqgbPdUgAzfu46ThqrY6UsW9vo9U6T6urbV/6Vqv8mYR
7r8Kv3peQPgzbfFcTnp4V7InSMJIXpbDTCTTJq5GuVub0EWXGOVq2lfxjLGl2z00WjtdrTnDyJKq
e4Ckaj6uJ6UzTjtSmPPtepa82/Gc5eTwrGfrDEevCR7XenLtQmkB1dacrmvLCsEYwuYhZHuT65sl
bzpd4jR6CKWbFEJ6sDa/86q/gm7W9rhc01RKG6yZ1qrjjmijtenZdbHt1BWCTFnyzs8Kqh42E+Pr
tLTWLlXX37CJTR/X6xt+snti4pl1litcaET3XpgA+LyYh5gCkw2YYjoxOrq8EI/FEnBk9CnT+6Ta
rB5N+UhdSt3whoY7tnY6C1ufcfM+1n0JuVJPgimbyNtTelICuveotbxbcrIZbO4O2u50mqi2ppmz
N0HXd67j2TuzSN/LuFQg6dtKIChPHijHHjEClncvZHDX0Cj+5QJ0my0OzZpuGnhcmONlfaRY0I2q
EgNH3eZrjZUhI769XEyPvQD8iVkaKBbkjCl5UEPSjpvQ3LiFDoqbLEzygzPeJ29ZEXlY+0b8fSww
puJk6PUcvOoSlTf2GSfu/9GHxvarwGLvqVSN6Bi52YfXRz9FHHn7UGreIQkVsC22w8ySkl/R/GrJ
Kd3bC5vBbcZjXJf8r/jnuJKYYtPyJ+ykbiVKxJ3A9iAJYZ9X2ktnaH95mu76KoywjdmFoJ2K49cG
BSJ1gvgzRF3QD9w9oAQ5mVMtsV14hqg3z1OxP6dO6OuzQABEIWIL6dlBeFqOzYZKx3YYOuZlNY3P
I7RFXxTtYwccH4HY/06sHIvZymi3UaFVu7JVMn8wIZjqaR/gKwnRSX5odjf/bKtuT37hsZmtq1HW
6tlr4LYyOfVbT9a5r8npT9j9rHPcl9n7fmKFzWfRfOAyuI+9/EefQSbRyw4pbvGkw1bzh5pweV35
EeVJYNUV00rVEj8mzJ9p/o7v187gk8k9QvNGp/lUWSZsLPMNNUB1gnLM7oSwF9+MeyADRRkCfc5T
CFbWX7rUZwjfrCk9WYiACz4Qk27LnAl2ygibqsrkIm2Y1XNE3c5KyCgYi24PW/SnMuT5Sxf+qbDQ
3SNCe1VAR1knzJdyBEDK5GI4NaZMHrOzUTX9Ah+T/2SucGUCXoAiOXymcVRftMkgDC196fpeezWc
Uw+DMlBC8aKhC9kUOBtsRsYAEE/zSLz4xZzHUyFUkriS7DK0ZD5pSGS2c8KXQaG330v4pCcZHb2q
3To64YlhURORYw73TpM1i8+22ksb08G+725QPzZmPQ2wkM2TVriKr0qZwbTrnp25oGA5FfOmC/P6
JOLhWHdwc7FaojQLfV3p1MMwoDErzBziK7wubOup9kuHCJWSMlHbkRbXk8ogQ/viOtCcSc0RXWXv
207inSnVwIYBKbBeOMwzOgaTCCBfC3PtxLbcDYZOYeke1kcwbN+s2gkWh3qKPYE+vKqkvq2mqjl1
Ccbp1/Vhhe4t9f/j3KyrdOSF3e8btTsWJUAX7Eietb6Ktp7+eoGIjKA41P1snIc9Yo8ctbNZ+0S9
j/hozM1JeFLfWZ16VfWyOkEkn7nDpEtcCvvjTTNBMun06ZO5ykYmM3v3Rixu8qwMfGa/6GTrmCvk
URCWDhlUqfv7iTynj9hlAzc5lfRz/W/ddp5F2Pk6Nb1jhFZ168T9r7Lh6xHefCtNGwPfEu9mKvBF
vphk9961ThOJfzDBq7Z4yeVcbdMOInLdfWYOniUQdR1sU8tyOyvSvfZ1eMxmV3kOMfgNJ3nWjO41
t9pih3PJR5unytYJG748jB1x/+kfVVv0lPApVGtN8dzI/q+oNlucDKW9T2wKKuXQ7cK+zgPeb3LO
snHvST6QrMSzRc+s/rEq+LC0VLxkA3V9vWLrEop9Eme7GUD5YIvmIcsKrH2S4nUo1UAs2TDkVBIT
RWYaFc1k1xbhQ13iKpFwM6pafytD7V3qDlBNU59V9htBN/f9FuWidVJ0RYDZJ+YxFZhc1G31R2hF
4ZNJbaj1H1x6Yn80Y6LJm5TA1Oje5oZ2wKG3jjprgwNy4TTPaireKlOVvmeMbH3d7CIdO9rVxoC/
cAQ3tfayo66xSEjc5L2tvdnvEncKnOahbFPftSfbF15O4HtWuruCcs+lg7JYR017ya0ONBc7EszU
0GG1QsWTsulewfRjX/TWu1FEKLKAnK5C9Q5DiueJ25wKZfr0HPyvLO/DGjLiP43hmFN58qWgXMzk
PAaTBZ2v0D03AIYeD+y8UqpruNmkWXWOh5Yx2B3NHeEZut8tSZ9Gqr0h6B7hrtYP5uR6m7jsyc5I
EKeKIT6vh15Y8Znq6DnNahvpsJ1B4+2f3QSBBciSn9mK37X1n9iw3qxh+lXrLTUwaT5Axj6XqBCd
CRzRtN1qgw/Cj4aw0a2Tpy/YiluXkeneb+u0PpRRk92yCR6eIru76Gbf7LJ0m7Go2+gIszDFikn4
0ga4tJkddBrJypUuDAyB3ORQZ270QCxNiNuPIc+zl1nHkJXaSchEO8WDgUJT5vO5iJPhkGOC/AA1
3NhrQkyPvcwiFrPIWqHHVLt+IBiRWpO2LePEuWVtJLdR/Vh1yHpMYVNMJQAS7wyWxHlFzqHE/DdY
WJBBm6jUzU0o8ZYQ1otteMQFzqJ6bZpDr9jkDeSx+9pStA9qx+pw25d4DHfQgIyJSCYs8tUfc8XO
Sav64l2pqIl6STseS8u0NkheG79luHwfLZQ+El3LO7LiFnIy3Ad4qqT+dcJ4ZwIjWRGp1vtodx0Z
vkIlW9MiPwNc5D3CEMVnWB/ewdPZsCVV/655Ye9nsKTePQsrJGt26/eoYIjAx7B6R0I2YqqNxVuk
GCcCB/UL/pMegIQTbtZmLGb9kiuoiEb5PrdJGaBLMuF0R+2uMkcmWdM8SZs9cRiZ/aXFxPXS8L+e
R7feQThjr8wEtCm9DKll6liPrLVBlLybMtfKS5vwkQ1m0Nu8SyyGEqy8xwGPZExhushYUFDcfKBG
QfuNSNCzR1MLbCjjO1VVGoJTmp9un1JixhsEjX/xTE1n2vX4iWxgCtkBaViG32tGeq2swfEnkRjb
BAjYN6x+rxeJRyZ5POzm8tIn1XTomji8zPwvSmw/wFl8TWUobgCpnY8nFVNWrahXrNBx9Mvnm21O
TNhFPQUACbDrcO6mMMVOVu3jLkDM0O6MJQS1y+MARXxytYeuOHozSatYO5LBUs5/FV1Bzkgx7ytS
+bZT6b1BDt509RAjfOH+D2cYv1PlCv4VG24IgcPtDFvbsbdhIiM/TAFamxofHMHDXRwjGRIhHl/a
kN5sJbnoy9AdpQBXdtbVmw7vUAUfNiZugfABQAAv1tAKOi9zfDUrKEQyPbRxaD8NpQeobmW7pjNK
fygANQovcjcJAXB+Q2V528jS3kxu3Z8w6rAfY6HF/OhmeAsNcJlmMqDmLKGvThE/5EYFSdd4mLCm
2/bWFJ/RdlR7Fv4W7+yKb1p10HDMEEoTnltuVcyhyl+mM3cEsQnr0GNFI2UMhDw52rZtw2JfRCIN
zPi1sbXqFk2j7oOo/cXoTYV5ENMpt/x+6ktfNpFytcumu4z2qPg55frHRgwiwLOZf1z1TpLojbwA
5kna+gbaDbmhg/hT1DhQ5hYB2o6m4UyP56WPKa2raskFeeOOn8R4aRuqjcQoeqcodElMzdxHjNz3
faSkfu+qVxNAZ2vY0+RrrXJqveJVCNt5yFvlsx75okZLMx7Nssq3zZT8bgz4OzWm4iTn3Iqujh/S
fhh9JZ4cfyRloGXexxWCaUW1sxNB3uF2CkkPEj1K6S4MCV3DukM4yqc5msPZDKFvjaUMZDdaQSP4
nXSlnp0U0SMBNQBGp7E4ulNPMohbVA94jl3Umi2VAVXEIBJRJ3IDsiwrMpHZ53r0SHQZWTxpdd/s
Edlu5aggWavEfMistIFaWb60TXFXVAhvGGw3e6dpPjSR6oFRayZ3WMrN55nXuRtRyc3R0Y1ILVow
0a6XyRY7aFbwkTZtVHYfpSfFCY2SSvVq/qtpDLhyLAs23BRoKMhZD+ZxJH2o8z7SMDf91unBOrBp
GlO8oRv7Sql0vIyQDPEsanapG705mNVsR08nzVSk23mMbDbDPR9Q34udHYXqVjjpG4FA46YCMtti
uapuUwmbsFAijFb08iEf8cNqQqaozDYN38ESbqfEvRO0WdwGIpR7MLj0lGC9a6u6fWaN/0DYZYuN
eXwzNE3Zl9xIfjjdUggcQxaLe8N+NrIoNBsudROBrqStGnasaq2z0mdnVxrRuM9KW9vEEGx84WIn
G18jMVosb5o+yGBIbiwnuUtPnG3LrbctFrnUrTN11yPHO8yO6qH4xeSEMRwpTZ9kuw7j97mzC+y8
YrIY8FPfhZO6bRy39pErp7vQsxhJQhFtcXn60PDd2VZdMzxrGbBQhvqm0nWivjyPzFID468qjMcN
4Y/PfFUuGIv7E/gz3QmFpIvJ2DgpHJkIUA62vlOTaFJjaKeHGTSfUbxJ8Bl0roECNxBSe1sHPUuK
XWXhYF7hBAE7vGifqhQJl0Eh0KPmX48w6NPRnHyVlbTZEQ3G+PM3NgvDWcTpXQmrOehVLXwUjfFh
m9Th5748xV0ijvnEcG0q0LkKqhmlc3bYZSI9PZO9u9FIoQuqSsMRqQiRzoXwlJLm1Oo5JK8xxdMx
qvwQg9W9qrBn6Sur/jpYMywIs8iIRrKte+gl8w6NJmEYCYLUblbYqY9ZDBHAq45EXnancRD9aX30
fYhssztlMdQpNDXM1A5wO/z2/ZSn7p4vtzwZqVqebPCuXTsXlwmz3xOWSPMpzti0eeiSgvXV3JZi
QJeO+4oCIzY0Z9AL1wfqvwjNq09Jlb/VbgaAkptDfZhlxhbZQ9XsphO2xN10GowOL3OnIQvX1rLM
tyzcWfTcPPbKEohX7sdpzk/MIjmboDHcWl3xZktYAW0fFbw+UEtDzm5mFoEiC8leyg1P64HlK+tQ
mVwsYPddqKj1ae5q/LIGa18zHJ5qNYG7KFmW+lVdvMRJ+6tp8+7rs1ofrR+TnC28z6dwdnF+6cQ+
XNIo133G+shdmks0H9/3pi7zkTfNwR7D4WRHr4iaSga6rYbVP7sLqrKeE78ZeZRrQaNWybFtZwru
80YbkrumeDFp9vxjFN8sbChxgmAF3zRhGDBILW+guvZFc0kUhgssdAOZTGHmSzUM93NaHYamwlgh
JxUxlsehRZeosFiDBjsap/UdYOZBXdiZXynbleRVGO4crA8bTZZsf0PDly0kSqxCkH+/FLnH1mow
wWsIpDpBdNBPAo15UDro2Kq/3Tn9G9zF5ZMN8ZDrdctld0ybDCxiUKU4rt9VqY/FqV4Oa3M9mJh5
8DNfvsr/dTokiP4/rh4cr9lNgwBczPdaOQSELX+wOemCxsQVbmsrJgYjeXLoq8yjqMMFUUn+d+HG
mKVPfu3V8DOFU0G549DD+NtNvwWZElQAR01pH8K0k8dUybBzv3bEBO462d/zsHxIGAdOuGSTkFZm
P7GTiwDKG2RaHRmzs35t8IYHDlfcrZPUig8xmnJCFM9PYZXljN1zttOG6O5QFQuzZ3LXX2vVNfb9
AhOolpWdxgibyLrWz5NGtM0eIYLz3NXcw17vwpfMihdvlUESP5BHCCn74agUdsKt404XMWHIZjlK
w6oJnNHDvKHq01OoCny5W4VlFWKsMx/NES8YxfJnqs6+MkLScg3dT7zIfMbxKC/L5OQV82++bPJp
IK0ezSEnW1OP242kRKYPrXcZxGzsAZVLVGNBzBZiY9VNcVUzRI0926hApGXsd2lUXK2YijNGVpj2
53uE9vOGKozHVRg+GyPOtmTc6O6cvMP6r89hHpsBkcj5plHm6iHBOMPQCuWtZJjdOWPtHlNyie5k
Z1KTtub215iIvTO3ZM+35rPjiGLPLZAfQnD0tyIPcUyIlZ9daJYB9rQ9jFGRXhSVfU/j9dsyleJn
VMpXkKSABG7zo4/EHUNU5zMT4GnMC3qu2Nc0ZPmSR3Hl1yqxbWZj/w0y74IFMEY5atsdAEueKA2i
cekqhFagJZsiapKjjuP8xsnM+YCL6byfKR1sYGkam1lpmy3Lx01RDvFerRa8wwORykFaW9HZF4j+
xBWK/ilHT2LEhfwIldJGCU4xQX9OSrVYxCtyqxr2/NQM6kfbaO/50Fa4kyOYpNpPHYasltiNPXyA
hnyD53JyF3GSIW5NJgapbTtl6bnKyuFsLejdBNV3MOrq4PW18kr09VZ4BpAqir1N2KXbMYqjV5iC
fwuCph7NWldeDNVSiM9Qh63bZTAbrULu0np0P2rw69pz4dY34XQG+Iw2qYmdUk8F+YAj/8bFyf1n
4w1G4CSOdmUHYBzrUjb7Bu3ZszRbVO9Uwj9r7IMtL/5dE0jMeloz7l6Rlkv2iHnwjF7cjSoE2lBE
/istP7EVkNRIZenPte09wzYOd5F0EAxXMxlbczJfgRh+T3p7nCfRPg9N6947jC1kDp+ZoOl6jxM4
w9Fa/055s6e15p1QS0v97/bX6fXKtXNtr4f18u9nf/f9z5dYT9tzuI7zmJUpxwjkE/XHEmr89bAY
iDte2+ujdb7ppcpFa/s/Hn6f/7587VsP/9W3vs7aN2ltvjHUcvTZ26V4v+V5yaS6PFQdljDAqf/q
NXqTBcFyPlWg7G7JY/un/fXUr6OYKAMqlrKLElGd1kO5TLODWWA+trbNZvpXG/dqVpF9/FBMevRk
aSq3g5sZASSi6GntKzOb0T02h/3atx5UtOmqHMKHr67MTm4Rw9j3k1qSG48mbv5ffeuJvJlr6juL
1/Hy4l99sdL4mtarx+8+dpwBZvbGtTBTbSvdMtpbJVbjhVJZF7U01UuYeZKpb2x/1q72lkFEftZV
ZTzNoci2NgFE92Ka2T5Fk4/FW/EhYVzsYwIgDxRGUC2jTiRkb6PpXr/p6xQsJcwf7aJvHsw43bvM
sWeSPFkizUl6RDm2T9jyn3MsW/eYu7zmdepckB+qW4VtF8NKZD8O7Rizwlcfk7E9YYaSnUnvFUTq
QOSGRTVvDU+zCT3J8I8r5p/CwXaSD9p7BtB/zNta/cBvLd+Iwc636qzdKDd3bDE7bBqLZAwa3A33
Zl1Q6VExZNJ0hHIsvTdJ36uvlTNAGG2TRU0BkpSSD0UEVWS8x+Vvo+kadsoQGrvIepsHs9xkaOee
UolJQTkWf4PlT+e1q4707uKl2XFtrQeEwtGuQfq9Wa9f+9pOf/Wsvn5YW70sZipM42PbTh48tVZs
iiwZnnIR5shg5bBVomF4WvtkwWIXctRlbXmkcp5llX1iQ/PPBfOIVTWoJByU5TXWQ6b/kYMl7uvL
eOUsjyrRhf73BX1H3IOp1Olx7au4bx9aJbx4DTX8qdjglxjdtDlTCfFMpp3jRgs8wbC99kWWvGc5
FdS1yyp6WLdp8Wsd19cuOcxToJaavl+b8dQUTxOo+Ncr5ERg6xCVVs7rSnKFDnqLy9g5xA3jK5Yt
/yLdfl3SzKzPtfDHd/9/XwfEn0OHNPTd+nrfF/aafB6pxrGzyYYAB6fiEctA82iMi39OJUd/7VsP
faEWj+1yiGIFOqc+zYvnE9Kcf5/4vlhLZudQ6urtu2t9NKVh8fjd58bZp+rVrH5q6flu3cSPhU7J
WBDW+/Xou89WWkgEtXdar1CoMH1dlkdVelB0yDCtjut4XJqEoahZ+xoBBG1D1gy7tamJIiMNoUN3
7VjNqwjDheSzYIXLxXIQ2SEWAlL10hxEV5IYDM8Eqyb2XsJ+NbwUflthgjAvTZOi+kFvYO63Q2e/
jnk9HITCim09m45NcmjrctpEJlr5vrWdU1izKLET0DlV0QQmaan94vQ5WzBPvK0tK9OS56VOsLak
G9ovhmnhktRm97Wr6CJWE1k5P6xNGFNmQIbjR4XPw0YfK+/Fkr2CJZhUtpbnuS8aS6ODmrOoW5sF
Vi/4r7HIWS82GC5uKBjO68kQRsfLD52fdR8Mk8F9VZY3dXnRpGW523pe/rBeSCwxa7qpIxmJ4EJ/
7RuYebaiwYXKY3/vybJHRMOUN64T2zo3uboTAncuZZy2Ry4SGLY+H5y02QmnT+F+RnKf4xbyEg33
sqyznacQDJ0Oi+/lYD8DElgUf7VuW8DKelWSHnQqVX90UcLsPuXZq6WNE+t8RjlCY1LW4oZzniVy
Z3xE09deGSm2eOEbdtBEcIyYP3uduV9bVTnUL45xZHSUW5ssSwdW0MnRdQ/5VoIVdR6K12YEyUor
SlLIaPSDlkdOIKgJLCifE/QwXbYyNbsdMNaCjbks57PnqTPywNSz6ODpG8xH3Zu95MGsBz09GKZy
NfL6R6crRPG41XTlTWPDUYzg1Sl7F8VAFhlTPA4iu0RqqOMhiGtW8bPN+1sYVuoLSYYr48avTS98
zsC1koq1uqpUfD6TBrtoOayPxLLGsAvzMcqj9KtLG0N5Uoz+KW7SX6XtGoeGGIuLsPCHm1jinrMq
e2ft3fxyTXHpx0z7JGZjl3iNxWbp2kyzz4I8p4bdttAlrMT3MFf+ES38a5HXfkQ2xqsZN0cJkfeX
lmEMp9xSYkyedLs448yb7woNnDZX4nzrDnFJ0Vv+YNFX7XsXIYNoPYE/fdLezL6oAQJs+asWP9Vo
tvdeoy3s/NzdTCoYYR6LguBsF9BWhRlrz/p9jof8ZejiRV2YitPaTCv8RiFNPKC8t29hN1GH6oYK
rYYx3mRtLvqyuNnBCo4PTYVHiKXkB+KeCHFI7foA6FdvzUVWzs7ceGLpz5+fqUFSoNhAgtrGCoV+
ilqpH+utBLyxfVO/kzr4FM2MQAZD7S4K9YK07xzWl6KVr7rT4lmb5XeL3dprP7vavW303XoO61Pv
3JGh7Y/2747B+dUUjvecldjzE5Hx2lvGRIo2IczLuREjOLBmUk2Xlorf4lPVg9wvrZ5i8VNOEu/a
wg+4fGq8ZCfC0npti4qw3Tzbr+c6z1LvTlgfvlqlWd3bYT6aaqJia6EfkiqdL9lyaNXhPMetDlxD
q+yafte7io2XkW5fRl1z2PNOmQ+ig2fA2mksZ2KLOWaasnOm1/ZFHTTOhlM7b00pewxrl/Z6aj1Q
wCTmqb+sja+XyqrGoqhaAKNmgzgMfQYs2QgC01yrFgiGcA5bm8XyBygC2Dx7oT1TtYBORHNsda6e
XXU+dmJ6+WquZ7S67E/SSi5Z2r+bRVwcMxCvS99X/xxwwHS25MpVwX+dGFRvfNR5K9/XtoajGX4z
apUPgRxrkeVVZAsYNOoxhgFmGF2NxB13okdMqaVqdOVOQiRg9/P0sGQYrX3rdS7RQNe16VbmDcUd
KMPy/O/+uWqwL6ptBV/GqGYpF2obMYUCxSmHPG5zCMZILIe0pIi89EmT0RMjoAg6h92+ZFb+WoaV
uKwtz5vChVpJIvlycmhjZa8MdsxGOu9eVDvXH21yP2CMtJBeuKKClsrm+HltiJoaE37188Pa1Fqo
HIjx0v3aLKc8PoaDB3N4eSY2ntl1HuTXH167bGsKZJ1GT2vLygYg1gFPlLUpyX7f2uYCRC9PF7ZV
ntBi2P7aTHXHutVIcNfW+v7aSD+kdlbf1veeLTyv0YoV8jSX970QiyZdK7drsyRcnp9mTtrN+t7s
DBukGCOopbW+mgz7W1oC8VJYprRmabkaKFVTn2yKBQDJU8VYbRbNQbWpDEWEf746YzH5cRQ5PyEQ
n2sekUnH/dRY8x9wi7cJJPSj7JCLUJQXz+R8M9WzNPTJ6CwvMDjSQ1nY4ak1ZnEOQ0UeqEPmhwIT
z6uexW8p9my/28l5Mify2h23/J1nhU3kcjKetJJQYzeGfQP2I38fKcQ3IPhsDLTIjS/pmMcwcaLo
TIl0H4/ziz3nho8dJ/SNMrUf27krZj+rNH7e3Kl9ml3Xg2Lb6RU0FIvs8KeDw2PQJyjQ3aGinhZV
PYQrqOdo6FQ8NjtULF47niHLz8e6qf4mNlM5Wlo2vVhdxc9uvGnkwb+Ru/Yrn92AAj3O3WW4E7b4
rLosucpY4lubOsoOmb76VlqxxqK13Wmubr8Ke09JLP1hzPOwMxQZb10lPUeK94vlunoya/lpyuLv
bhQm5Z3KOWgwRqmyuQRnYTQ21nGKAxPiB08YyV8DRaJ0slyoSBXFSocbO6lGb6MLyksVRICnotiD
yMeU/Ag9b/OY8BfciakSaD+qOfIOlkflE+J7uq0E9pimA1lpgAvfNH34YP3lovq+DLn2ZKjNCSF6
5VOFinZqASJmYXcJ8DKC96qszWvHuI7jXzqJJ8a9aG33MGUd9ocjBOU6AGdUDppCXQ1NU7VDO69j
DxIap19QPdRLCgK2wV/J3uR2vuTIzkemRyw27eijytz6edaZtOnSrw6Fe8jdjgAx5aCYo3gYvfjX
lBO6OA545xK1+GdGBlO2ukcaYNQEVi/aO8VbbW9VljhFVg4qL0t3E+Wq8Qbz8+/Biss/Ji6Y1II+
ZddViL8FYH1RYg4xtJ2vYlJ3JLlveFILTd4qWCpraz1UVqvtEM4Dji1XrIew1GG6jN45RKzyhI2K
Bu0vPsCN2MZkMVx7zVSfJ0qrW0+n1r02LYwUL1mMF/xysodd+DwYiLFHu39YuwzUB3tH2tWmcRPt
2euNFpYnBKKltXZphoXhW5smp/UJy+xzNJiZWbvIQ6GFi9tn2T1PIZRWU5b3tUUmVbRN3ZAIneXk
yM6GenV7WluernXPUklhCDhY0q99Ohkhx97LbVQ0PGE9sCjZcWsQL7o8IXKVaZtUiQobgStYVce3
Tqf6sJxUlsM4APwpiAaO6xVA3cMpLHCB+n7JyE1PmK8mX+85k0MRSG96nmLgjsnS9OcmJBotr8Up
zQQzXdHGf+zWxleatdOTI+yndPhdkon7AqYZTIY1Ek2SGy/lWP4SCUYT6zkgWjXAnNI7wBg1X2yN
PEOl94btem1u6NGpIqYmWM8OKpUe4tetfWjemO9LyDD1lJ08wQoCKZp8Wg+YoxTbKgmLbfLvPn2S
mR9VHubdti6fpmiE5RV6eH+b+1RI49ktOuM5mRUGfTgtx7UZK1531GboIesl2mAbz0xgk5PJr+vz
hjLyiEvrwV6eXkX1Drp7iCE62rZK6Zyn9ZDEDaNdM4xHJ4qdpxZv9MsYK8jMdQhohRmhjiaRZr9e
DCIo7njJsacJ2zyA9dts+YDGLcTmf16v7v4UmRJuUfZDjCI25QktnU7EXdN9Nde+1qw3tcZ8trYI
MS32cwXB7quphzxrzvYhxI3r2jUaM+W8LlaJ9aii57VvmsOTlnNjrK26VfpDa9UFV/BH10NvT9cS
csjjVxcqSBKtBs83nFzeHJfbvMU7y55006e2S6XYGKKn9eCpYq8WxnxZW2PoNhdZu/tCT2USzM2C
AteV469nC8ksn1o60FmTxLvvPsNLPj1VZdLry+auSVRlnw7ZomOjPq0Hfkc4ePRUq7/7QnN4raU6
PuDooz71URg/1Jr9/n1Bwj4F542m2X/3ucSVtePXizb9gGEFNkKBNdrTgy7jWzt62YU5MLtQQj/1
iCD+j7HzWq4V19bwE1FFDrczZ3s6rXBDrUjOmaffH2J14+3TfWrfqCQhmDYIIQ394SRKGGWa8kpk
ndh/Umq9Pr6rE6cZVfa9rF1vo+RFAsgnte4isUuihBaEABjq1OWyBEiXvZiy20RwVJ/L0M2f3Sgn
vOaEwV7UJUFKrDIEYu6nWb4eClde0ffdo2isa3i0ZqgUazrwn1zGDitmmN16TVA+l2P+VBMovKL3
Wj5nESK3ui+5axk6KF4P3dlq9JYbwEEf+NSGjVSQUopZPstDGT5UoX0UB0UVPmMKwfvKOSpDl98G
vT+bpd/yPDvttdK7/OT0ZQMqaPCSa+nl2zTfSnKXb6rKKjeK4Y0Aj9xqp0uadW0jKBph60aT/dgW
H7dPleZm8OHbi5u3V6P1UGz32ZOCl/DdbcKd4SN4EBmsdDJmAE6uFIc+MH+OdgqCrTzKrQdzQvLB
dMutuqmZg6wrZh+pg7+QmqxGUMLrPpAgkrp8zcVuH/gY2PU6GHRZ6k4gJl6V0gr2Hh8EAtwykHRA
ym2rnuURrblakTQ2F2An2dI+7tU31l0MNqAXNrkm35ImPmJGLV2KJoce23b2MWkhwGnaa1h1Ics/
m3UyaM+k9e3nMTGU08CONvGOmmCilq2SdKjhTK3kHidd1InZvh1wA3DyNlrVI99IFsNXub0rfuU8
TiJ8AyQGcyh0eI+edtGrUN5JGKOssuBtHMcXdoQ2Qa3ku8ys7XOb4AZDIIDskgwdCvCmVpwRLfsE
wqLHha5ud7nl4+Oqqu6tTX9yGf+E3Iq2Qve5W1u6xs5tJimXhLlqYvTyXYu5clck49lAcNbzAYkk
EpaLkQonb4gOldKVp7Jxyy32kd2msizvEtvluJFr9ZPX4x8AYqrZeiMUDXnM7wbwj3uh6q9SGBSH
BLXGCzKJ4Er4pmzjyqoveZYRJVE7+Fuju/aKob0AJDg0JYKMdRmt0zLfO0nvHFNtKDYx8waWVrq/
0nDTWpdtczCKCRHoNcpW78xoB0D4O1JN3yYz0YPOLvmau9WugcM1a9TZiODRb8xKAq4X1fVZIUUn
AbgWWhKs2BuNr71mwraRvxeROsCr08tzB9DgKE0BD626ixm1Mk2rmaLQjRr2QWIfYZY0QjIi6Gr5
VU2+taZ0i2N4voijrOPwDnr592hrxYn9N5kvYVSiuSafhqxQnnQYHjrdnu1es+wi8DdWsdZSP7g0
aeGdvJ4ZRqLw/g4+vjxxkyO31029N08IWVktmhRW8IpRLxPMiBiqWZTl3jeH77Yu25fejuo1ocDa
JxQ6gx3wVmNvybSOXuvjCOFBplFSTMuycoqUfIIIkK67MPhZJTku2YF+4FveRiBWkLcqd9zQ32WM
RUxPGJ7dB0w56sJ4JDCirkLQZRs3rJ4du4JjZle4v8ladvRLxsFQ0tdj11brvCEmUKaPaJrKlzYI
lEs9JZaOYaUFCTNOV77quVu9AannKyorFMlqGHuNautFkb0GlLULMu+nxM4DSgwBikKEMn60Rpe/
1cia89E+NCk2dpYNp0n12AORe+ipDtPjq1cB5BnvrEjqNfueRa7fsDVPVrgBvMah7PPzljFBqDcD
5OKH3iHAXqrNwK6w94SwCp/PugCh5MoNOHw9vPQgL1fYZjGrYFHYRDIcHr0meD3G3s50JvXZov3p
2W6CQJkGvNFWY0AMegrw0N37I1aNKoT5VaNAZap/dZAGA2C/28oBzleaFlFna6WntbxGaDrbylkD
QrmRMGBRZAn5SPRiPM9lYyG3n4dieOp9s7oQakzWYzMgipbUD7CXn4g0VysDPfmjM6igQFXXOFqm
fZLc1jlJkWufjAmnU4TNt8p2LnnAMKtXEsNYXBSHEYUlLFS/dgBR90XTfMX7QIMTbHpbKY+Ga4dX
0cUieJxNBGIvVp9jyz6DfxiYZfcud7D72rNqJ7rhAV8Kw62qNe6qyiBRJGFBoKL2dHbdcuNQ2EW2
MiKz3gNdzwDFOQagGz4GO8jMJytlU0rN0NxCOvY5NxqbKE+mbKIw3OdDre/bsnA+x84LXKZGrt0f
o1lu4LzzLXUmiIz0I9DadWok3kntPfwRC7nasFJ3Di3As70BDhTcCVtSksvirYFwbxkZQQ9Z3zBn
vDq90T3GHRpFFiXEZKJtrXsvaSKZ5yUpusyaiyYz/6NZQhHD5utmuMwdnc4Ax2gnAD0Lx9m5nuus
fQf1NYWhb82SeaXKHq+iq2vnsQzZNmX28TNO1W3qRcNJHpFvQijqroTeL2NyiIKqc0G3WHRGVmd8
iKdkEs/R0165yHpZ37u2Hm51OI3clJzcq+9lwFS3KON97lmyv44tHiOYsKNUs/5o2piZhxG8RbGK
zqGePRpab+76NGD9PSWufR2dBh5arYTbqrnHVhWdfJYHp9i1go2WQQCAjR2cDVO/q54Ge8Pp6VHY
PXYgrojvhdtOKu8jBpUE9licNZPAmZIcBAbMnHakoQoDS9SNyesKBObfidSwX9SibZo52GVoPpJa
bg5So0+cmjALfg0WsufTRoA0qlvVxdYVwy04EpiBOnCsvRY01uB1AytOl3MJjVwQlD7SUbNzpQ+P
sj/2UDtcc9OjSrMepiIyBcO61XlYemwDNLP8GF5Jg/TkqIAucvTsDCLj0A0wUoAr3Rq9uUs1/k+p
HkYbFRPNcS0wc/5E4DfAn22tbkjhFIz2rY8Vhalgkzw4bM2dwqp4G4EbveK1Adow++Z3Qfwqp7jE
OPVPO3Pp3CJKYE2hgnJUWenEdCjLsZWrSAY+YQCsHGnjitZogGOvlotUAuzpghQYylQ/icvgWvkS
lF56TMKcIbtvrA2G3cBD2FIABJeN6wzFtMDKTN4Lc60z5F07BUpvCVAA/7VuF1X8HpIj7jUkwHqI
Rv/NRwoO8dHdgLXcxrJ6CO4T3giA9iZSeLro/8bSOm7L36xr6nPdJfuyL/lMggqMLCyt5QiSUA2P
syyPlv8lS3PtExLyKHL2T2rkGYe4k55GggATvVXeF/pkPBB+lRvtEDq9z279xglH5+gHxi1kK20d
q8gq1XKK8J8GYtw827o6XJQ4fOllVql+4SGj6EMZnkyaChddm6ji94ACvc0KEF5SNjuTDW+wXLk5
C0fEw++ms5RnYLs20tjSwEJAZ5xWJlx9GrfVJotN5xEWgPUgDy8jCL5HDTCCmXrVrgijTzkTA+Qr
A6CVOZupojjGasKcL08AaErSPmpsn/mTFgN/MTap12jrIs/aA+yI7KXRy+rQwxZZi6IaWRV449LA
L1SqrkyX+X/qxtyoufdzMKVhn4XxeEb447EdAXvrthk9eEi5PHiVUrIzjBSm1Vrx1ijNYp9DA9c8
2BlShMRcwp83MTXsDqlgy2eTMfNW1tgnW1bRDxpxDkbxTZI8ND5gsW+p+YJpWX1MJsxMPuHqfBAW
R916CCbcaKkN8hFghD8hSUUyqMGbJGnuNvy7StSL5sn02pWn3OO+OjV0ulWSxaQC6FmpIKeVsvA2
7m7AEfJg+C9hBVLAfe4rL9550HnNWoNb1PXPCJWjbojn3ayrITBCAjeU6CwY7NBCyXsS3BAHGjeG
JNl/H+zKO4HLMsYtk1X+EpEVb7RRwCU7iGw0EkGChcW/15UZaF+7VlEQyqX9MEEKmcsmp6wFbu1V
eD24q0hSpjgCtR5YrC27Kl8sKd1EsodD7k+97UAxTzeumq4ocgs+0VQiedwKqKKo7MdkSA6iZWDV
3BlkEb0/59fTRUQrxZeHlWkl8Ub8lRFa02zAInw2ufrtvUreC4URy1lDcu+OYDh/NNPz6/XAOqSo
UYs9YJFE4v6LbMgSmS0tjO9EMUmKvZ9LKv4z09+Ugvv08M44iJ8UfwbOy35QdIiTtMXWyfOf4ry4
9+CYT49xfsKiUuClUpddF2MijS51fa42e6RW8GQC9DFjf0VvgHbLDnU/xP1WVstvAg8skg4YdVPC
ryOeiuRIUnQmZkSFFTPG29VWbHrPOC9f9r62MBe3TuXzRE0kRHd1VD2LZ29G9kNH3Gc3lhrDutEF
6O0xdWd7KzvFFsu/2kezbXloYIdVINSVtxGPSzwNkcvx+IxWIit6geGrLvvKzcrJ2vSEr6MD+kxk
pwQiAn1D2hd4vTO2dNEIEAGYM1bDGIG+y4qzLRwpQCLbWnqas2PcgoYyg4P4vb6qiFFXm7COPo29
ehJ3br5LUEtXmREPG3GvxV2J6oz1f60gvjJhAMQzEWeInKibu4Moi0SLcQypGh+IJqKPXfMkHvzc
NcWtWXqDOFIS+VwVYNg34laIP1JtS+5P7WXqmgg6s1yj+F5PtiHIXc73V0+tdgR4pe0SZgP0umel
SGuYtv4uHSE61+rwpE5Dh/hsJ6Fp7UdvBAmMHd9Khs6JEm6FnpARpdn/+eF3f4PIYnsF2V311bnl
/PRQk8GhtNXUjRgCxPe9QW78YALI6p9iuLzzzZ3hFO/emnegio93UGMbLwtgTY7VTvNTZdyGtv9V
ahJ5u9xhBsGTatlQupfBRW4fE0wsd+Jvad3iITZHeYdGYzuuq8S/1J0qAfOYxqHptRZnity/1jlN
PiIc4Ecb0RPaMN4xhWHpMnUEtUfaSYdjvXSfqYFZjDTQ1XWHBNtB9OC+MbrDkBosS4ptanUYH9kT
uPJff9fM4qPrgxV2Ug24wgRIWfreGF5tdQIwaplZTvI2DG/TsCx6kigudRnRn2lEMtTR2rpW0YFZ
iR8tT2KMFO1Fsryt77ronBXHx8LpDk6lr0VPmE/BVmAvvdUVGwRiLGTBXu1R6D4ub/jSl0WdKHpT
L5TbdlcB0tv7VrATx3TR2UWL5fyPXVCUxVMTufkcUZ6zH46L4oe6udvmhWn+GXqwlWODP9aPHly5
VQw8JosBubUmCOfpw6E6EE09lYXqoO7woWCfnnmBeOKdqWIMaj2kY323mBuwPryoRCxGOcNjO7qn
gFK6sjkbE1Z17PN72tnNTtdHphKVKm9kLyN20yIws2KDdyd4B0M62UXqY1duvCB/sDAvXh68+FVR
nF+npSwql27y4ZSsi+tDi/2g6IwiKafhWuTUCPqSHsJ5EndfXCQDzziAWaHbtS60+rV4S2C1Uyuy
72o7W/ucGogoiXXLgGvwFlLdF1NwKXxuWBNK8ZE4ONSQcMI39JH6GrTA3ZEx2Yp7LBLx2MNpeoJQ
LmvkIf6eDurJCbVkJ4/9OdJzBMqc5iAGGYVRu4azm6Oeu/Ezb/4CaPVPSPnJUVxQPHmRY6SvJzaM
GXQ/x855xCzOnjHLbmQ+u3ie7VLRI5bBQFZk68h5y9+n1r2yaQeI98tdzBOLkTSaPjOJnRgb14Au
JEgl8AI+g0vWmIk7yI+KJuytQTnR0EXpFWM765iJyRZ43WI/2NZxAJjDfu4eeiQaxYG5TnAMm2dX
8yoqULyMPTdVmQdhuNS3Uou0nbi++LtcM+iPtfowamm9k3XtLp7q8mhFLm2aH6E2BKs+y1D6h0L+
Z4G2DByS+PaL8jyxY3ma40jD8gGM/1ZJzBR2fp12VwTZ9QPQtOIkWDtd0BQn+sLv3E+S+fmKJ7GM
McuD4QP9K4aeqQ9OuTEgSCOLYWk4nGS8BDYj+AaFwG3OLRNPRnRrTyb2aAAPdjN8Q/4ezEWDZURf
nuTcoafxfrkJy1GRE03+/0sxV+thL12XoV78MaI4z8WXssjNlWOA7QcTWoQZxERXasyDjMeiaCJ+
dp5yiSwOm7xqc5Z97T+w+vlDKf7Od7OM+dw8tdfAAi5sCGKPwYdezF/ZHCF0LV6TMUMOZu0N+le0
Vogn+210yCrfl7ei+Zx1py9oABik8eJ5Hid6qpjRLclSN4wJWw4KSpEKMLFpEib+nSWZUZKi/G4u
O//1+djDxLn2GbpuLfkKePrOZJdqXKPXm7EJ9d0Wf4henlRblY9iWiYmdSInkvnS07RQFNkIQvPa
gwCyNBZNlqLILcnyGJe65Tc+nBukrw1CHYxhjJli4GwAAqQHURZvHnc8Yhk/HZ//+DFXslUgdfK7
aaR4hHPPG795EO2PorsGKOkCmp6egd80SG6InvLPWXH2PFQByqkOdh5vPlJBPJgiyxLuAydEEDzE
0eXAsgYUB0SytBPFzv3RKWV6nP/6qSfPZI/lnZnnM3NnFrWOmjbsn/z93onc3EpkP5bFSfNV37X6
+AMfz5IUNjZq80UZkZoV48oyexDn/lPd0kQcnefZIrsk4nksRZET5/3rVd8tZ0Rr0fDDT/1T3Yer
fvglbxrwMZorGx9G3/SK4+HMXkUxzmtV8cKLhFAK5ExoRCzepzDbkix1Y4InKPQ72hS1RnZuJIZb
cfGl6bsjIuvqHgghtuDnHi1eFvGeLC/L8lL9a91ymnjvRLt/qvtfL+WO6UTuz0LQfv3GxqGNae00
FxYfriWZV7JL+V2s4p+af6ib1xPTZedfENf50Gb+hS5yLorU/ZYbx1+LoUGsQUVu+UaLMWQpitwy
IVsaf6j7UBTt3BbBgPaHUiKJEGUmRD5eTvbemd6KLjxnRa0oj4SyWVYnRbJTnex5Gd4BU0EbX8rS
ONHIRVmM/MyFPCJKRmLYc+jI9Yx6XIvhgeg/kqwVysB/6GrzoGHKxBDE6JLlIyRMxN82/zTcLl3B
Eov+pc3SDZa6D91FFMXR3qtiQhY2TK9OHvVNY6nxuBbr3wiAAeGiqH/x6i7YzW+8uClLMg+rS1nc
rn8tigPLqyuKHoGUP8O3KH+4gqgbkwjshBLxGi2D/Tyxno+L57OcWeFVwuItORoERrQpQvJu5bg0
E+eKREwMlqLIfWgnBtGl7t0/Lo58OKVzCmk7aldQgY8lVApcA0QLIuWaApJj+nDlOOLVz2LocpMo
SQ7izuRRmyaHUbZWVWIZB/GyL090fvffBTPfTRWWpiInHm+QtUT05kZzkCu1ED3RwgCZFBWt7G50
crZjUHNRhpt4Rec4pegB/aiG1WfxIv+JapWyt8U6m62Tis3BNE2OERLBsMQhrYmkrNitXC1l1/Ak
9M98Y5VPusPWaGBAxoC8RD4MVfH2uuqeBWfbYAMgkNGuEXdVPJcygcqkFtlLHsIzEXxydXrAY43o
Tj3HMz/cfnFT3z2ieek633WxZhHZ+TUP2JwcHX3YirssfnZJxB+wFMWN/VA3r+rEkY9kzqWlOLz8
S6rvq2sTa70VNoZYxXmp+9ZkYb/XEALcqjBmKUI9Q4A0O+IzyVFDZe9Ms5DpmY46DjBPNYrwbiq9
50BJ9sp0DTkqk2vulfVKtBqbpD9IY65v5DYBpNd12aoKeNVF4iS2vjYdAJ4KmKJLHNk7OfCNdItk
EIbLrOy3RCVBDQ/WsVK96gFOFnvNiMZCPE8s3ItC+RK7/cuEaH/ykIF9gn9TblCN61HloCjqEgSP
kojtibJHBSI0i/gpdCyUBfXmOoRoIVjAFnYqe/t7x3DHx7iofsB3PLS6kr/1qY6rVux+TXOm5CU+
8CfXk0GKJ9VL64zGN4doPTu7rseGg1KjjtN1K68qy0/lCKaXJXn+qsqxuUZRB3hVgGyXnE22ADqh
5DE1CvSbZHlTIBGMMlQOjhsjxuLWT0cIJWEm0OEo4EfKvsrM/DYOUXETOZEkWWahe5amCAsThDey
0NvkBfJD7tB90dk829fyJOWXyIWGHQlKHJspALyyXVZuYRaiei1D+NRcjERlFAw3dZKBCXLqjvVw
ldknkBpsrzkE22tUv4Z2CB67KYHoEjy6cvQVWU3pKKryBJNudBdR5coQPtMMdmss77FCDftRZif0
MZYUZT30vccKggOh6QCtik3uZYqlKB6yq6HrmpsSNc7DOCVlAmzPpG/BrqbFcsBXk3it5BauaB27
M/qA2Vzfq+jCuL+GKBhvcwk0B8q/Fn1uOb8IDOcBlZlgXfj1Ct1TbWsphr4ZhipF4w0wfaYp+sm0
gDoDa1U2qqlG9QoreGQwcADPHT+/FFDtLtWULEX65z7KiKF2SBuZcNNy9ZSOeqytFV1TTiLJBu+v
yqwtpPXgwHJ3/JhgM6IGL60LYNQ2+/ZL1KWfNbbSwYVD9+fd0uEzg0wErZAVqMS04y+2Oz/5aaR+
GaoItAKCOC9enwC7RgfrYVTYSzaGyDgXdtqe1DasD3EcZjcegQLlv5afql6icyWxfpW19qVENehq
B9FDZxYV1FepfApbNo4sxB63oigOsBX6ivx6ui37VYtxx2qYmodKjClfCJZrOo8dbKosCdotY8bm
3clG+tWKR/0sLlVWunKzHP8AOQynzgRZtB0fnGKz/AW1F/32/TGar1tqY/1QNfU2lZG1WbtYLLde
8oxR4UjQPqtYK5v6GaJF9QT3vL0ROj6KEka79ROmdZChkh6xpqmFqLO0/ONJkf0i2+hx4RoIUBva
DxGLKSvBoLugn9Zeyo6wch6jdiIOWChZHJHBjECzcStUXar3iG0qa1EUtyeJ5elTZYEJm+6P2fcA
XYppohfuzf73/O/EUeruzayEczbdP1SnQeQlg4M/PX2m73SUU0RWJIU3wnBfyqK39TUSku8qxWFx
pIHcsekeAM6AwPO6FbguLBXygkFJLT+XpecfWrPz0Hj3i695vhPHw84vd7GKalMxShYBa8nGLZx4
4LHyAu/STEkXoXtia+7+3YG2jbGTefNcM9xCYQjPeZ/gYTglIifqdFbZWDaYKKqFSlDhN/gvDcUp
c+vl7KbHHPB/OSW2O/AVsrL/eJm6yRC5vfe3XCYauP7w14nW4keGLFerS1xPPAq2HXWjhgGLIuU1
mJIUgYmrKA6ui2Jh4HaQ1+WQ4Pp0OJdRLl8tjUQOB70zH76GfWRODm2iKn5eOHhiDJJ0st4MoPgo
S4mjH04VRfHDNaqjBwsh8PlU8WvvzkhUfdvkADQ+Hpj+qiEPITvex8z8HGNPCnJptONzPRTx2e4D
ACcKyptNwj6jzG7FNsp85VnO/e5iq+X31Ffk587M5GfVL28NA+yNvWmYLogO8vVrNfS/rLJWzybQ
kjc74VJs5uTXGDWDt6CQPsFH9h7EQT33rm4Wmo/iGEjhbQyh7imdWvblW9Qp+oviBtmrEh1FE745
ybNcVdAvb34ZD5fWU+JrPyWI+6ndSo9KsmY1rhizQeNNRdEGoikbOa79S4463EttYpcwl+K3xCnR
0Va0ei2KWlt1Bw3X1E2uGyjir0yjaZ+wsUK6yOjVbQCh8q1qsUWQ4evtJ37lG1CwfGMmrn7oscx8
zM3+BQhN88XIv412ZX8yJLs+JXmAdJKpNl+qESCFbBnpIyI6aOn67W/PMusvQLbUzRjiIm5W7osC
+AwN27oD70ku9OvtiDUsfOG/qqBF/jn4oU41LFCxyXjJO6fc4teWozBnZS+JZJinKm4GNLfb7EWF
Mf2E9ftKHJSAsb2AwPgEk1e+iirTrdhfsLt8L4o9ahJHxRmitSiWoa0/juzSiZK4YtPJVxmtNxVG
9NkbRnAJmeFr5xKtGGjRpYsKm5leCbqHzQYsHrKeSMtuC7ezTuJIW7vOVlc6g36H28noMvIgGBO8
tXLRruH4BCdRtALZBKYQtGdRNDEiwgdSdS+iOErDN5tv/k2UhjZ5ZLxOH7UQfI/bewc/6KR7nNTy
NXChEfsudlVdWjwC9NkiO9Hec6d+jcJaPgNW6O6qWvOqhKjKF5F9EQ1EPbqIu1wqk5uoEomOylFg
QmAoGxXD1Qz32MT07qJ5CB3tMdXvVZXt7MYuMCwst8iY52dzsLJz0ECWm8SC87Mkk1RNYSMzKw+b
0GkRHTeD6sFXLKzAB+MFhbD4i2wUzhbdzPwginB0gNSr2Vuu90hSai1YgqmZ0g7uCk0/UDVpj7uy
XAMUL+IvoKiTPXR8a6ey9/HFNLRzakvGs+4n1jWPDAAWU7N6kH8NoCWPfNqUK9M6BTcicvaUjErs
rongVeB3/6pbmoicIdW/ilZV9v90vloDgGnM8KHsx+rWSwVw6cxG+g5Ul86X6Fcqu69635lvldWj
D5Sq2SXxNRNl4yIGEdeNn9rCvoumvRZfykBzPpdVKm/sMjSuce5gwFKWqKWgC/sKHemHhPjVNszW
NrChi5zzUtl9+K1RAIgZml09OHrjnSTTivZB7MvPqKqUK3F5a/ws5071o2HfCBiRHqLDOGgHYrY5
qru5cXdMNMd53S2ELZV0FSVlhjIuGlWXnDH1Yub+pnXV8FQiTv7nwNxGHM6XWngkgJ+R8d/IoyeH
G3HcB/d4EVcLLZtKs4BOWFj6cS6Kw6qjRP2OVzuYW3qKejf0yNjLZgd3e7mEYelnE3j5yfINaRsr
mYotVWcdDPC+R7xuqoui6dbOjJLhccDHZdPWcvXK2ygD/bGtr8yd72jzSL8r58XuIqakfWbs7s9m
nek/4CQiFqkzztP7eGmTyIKk4o3bsijKW6jW5UHXiu4U2LWBu6+bY0vQWOhjAVZl4IOZqebIYrmt
+yX0+tco0KVfEkjL+YeSVEEqLjN+DnH3zZck67NiVglqx8r47JtogzNF8R6gUNv7ZBIVlyU3Prdx
aOwJB8QPNlQgMM6VQfyMgcx0R/8LA/BXyIfST9XDBxl0EjNsJuGRZ+u/EpSR1aZ98bDmqOqntgGz
jE5x9eLUrAmbtlAewG00wHNwWIJ3ZW0IrrnuQVU1PKh6a5I0kGPc4pQmOYucZZVsASKBcG0iZF3w
r3lSrM55SWPnszKE0lVvHYd7gHxv6cflSRQbDeW51Aqboxq2CFMpzMuOTQ7ULats59WDkL4qOl++
tkXuvgbl+EU1PPUmSuOEALdU40E0dRTrHCiG+yhKfuvt6ziPn/RMdV/dkb3EzKiec82yXt197ybW
l5BP5b7u5Xpv1Z33NVP3ZVeaX3MQWVjmFOWh87rsMzZ369YI7CfWkRdMHrJb6UqI53uQN5rWV1Zz
3XQgyNhxxll3YrL0e8SOBl4ihNe0QPsl7A4NxNR8y2telwaVVmqbwmyMXYel4K2ZEjrGsKnwRt6I
ojjAhm12q0bctrCsPgN24pe9pgDdgOHoithddtOmxESK92xL2jW1ivGJKMDnJg+Gr0MwAT1q+Bzo
QCG5F6ufw7EbvvZlYKz7qT6Y6v+7vY3k0tLetV2uAzxtXXk2gm9/XX+p/7fr/3d78btq0cHcdvSt
nhrhumPBfs+7obyrlq7uzakOuYzyLg6kLH7nOtEEocjqnk91H87ly4mcleTsQ5VvokiMiW3pFJW8
o2ckf+pk7KOdVN8tzcTBPnScVVnCN/DyBympDQiTcL56pey8rcW7vmnRsdkkvZI9iKTXeV5Z+6au
lKrYqn4kX7wCIh6DlCig0C5f6ikRRVOTIN3P5aTYtCzX0Hr866ioX4riDFGHtt05DQC0LVXzlZZy
zKA39vZDzu361mL/gSKZ8yWCz0SnytOj48IlVXvraTBb55uGAB3RQqd7MGwbw9EIvZUslgN2X2ET
Qzw+Vrm001Rn/IQiQ7dvuKoQPH2DlnUUv+EnwPnaojauOGE7N7dR2Oiaro15xYPKXXsFN2LgOqBp
O7Wq+5Na+mh2T4Y7wlFnNtcx/AxyLosvcUAkLVrdWxuQFUz01jrqsZ4jrlO798SKpDsC0c1GPTjY
iEXjiKaLhnYMIuSWvmIKAi8m7Mu9VCTtnsUfsvja70KvvyIx0n0KQpzgo6ZuH4KqVQ5yWCdHt4/1
m++peGJI+fgW+/FvQIfJb072sYM/SbqOOhbWv3f8ZPZa33i3IquqezYlmsz00M+QS5waaOpERaqA
bBh1flNiePFIJsvbzsmam2gvmmHwtMU0csAADXGaaPJkBzKPl2wb3T3EOvBVq+JHRIcwiDAwRtMa
ud/hg1beDK+J9gXUmmuUQKrQen28WDbIYtjx5tlKuuCYIWV8dvTAOBL2yE7OMHanpOj7oyQH+TnR
Mox93Da4RJWLxFNn2ZcoH/B6LQmSBE3k7sK6lnFgkMud7WQ9RFdElxGAah/Zn8i3cWg1dxe1J3SD
wQ4y4oAGKtr2eWyw+sHcuX8JDOSRG33VNj5BKS+TXyv2oNd+L2tvvW2j5Y3u6Se8Z9pVEQz91cWH
CgnqNN4Ugx+ghIV+HN8mCB9uPH6PKnvr4kf2md3rCl2bYOLaj8EzWNLfgSmP36VI+07gF3q54REo
92x1l9R8nN1O37fTFewQ/w5wYDkWDz0LKnNApBOIyfcMXKLa6N8csAYsAZPujDZq/1hipD6p8Y+I
rpVXxxgapJB5A1gZ5YekUhCSQbyvv4WotTAp7w+pLgUvruRYN0uBTSuM4H29hXJnuN2hjbvhs26y
dlIU78XOeFOUIc2QDZD7zwEAwK2Xd+1BnKWG0bHUOuWUWkq3IZaYnWAEhSxVJ2Sw4WDI4daruUof
EEQUTUTuXaU5HRGVH48szftE6BPyA8t1RF1R2PDQ2MBbJzgG3oy8xsqxlpq3BgPLU+/KCfIV3JIE
vW3ilh1Mj6mIop2zHeoMn8upqOoDpCXdyI6i6MalsoKdGK4weYAkZ1osCqZETX38nnJ9yM+9ExU4
WJATydJG5EQdTuO0rlQgSl0KGut/OG9EMCqHoP5f1xbFdz9t4SNwZCa0ele3nCJ+vw/y8ZTEn6vB
918Yc91VFlrGUXXhVrSp9iw7lrvXOl9ajymP2XKy8NEssoMoiZN0zXmum8S5GoZ0QLpovDlNBaWw
TutPbW8VK62zvG+1J71AKHJ+6oqyS22GA3TA156SqgENEOVtkvA3wYwH1EHC70VQhnx2qvrzZHe/
jowmvxLnPsuIuF8hChTXVCn8HXKm4yrS5eK6HBBHmWD9aadjyZPV1lpu3oDI4Nw8XUGcIhouxdbs
rZXVlexZ/v0jHy4t9RF8IdV9i8GoIpg5/chyAVGMO/nA5ld42tidZF2a3sOACOtQHF+k1odColqP
OkqOj7E5jb5KBsJA9+25DqYvlkqxfbAIFVwtGeOSUEbqfy5OdTh1d9dgSkQdEExliy8auyDT0eWA
aCfqilJOdnqHK4Ao1v9h6zy6GueibfuLNIbCUepKcsLGQJHpaFBQKGfpKPz6N6W679bXuB0PYxts
C4V99l5rLssodwlYmGBIZ9r7Tfs7wbjgVmr7rkUz9jdZzy92zaK9nbvwsVxKGSAVkw/6kELDtKfi
zjGAqqRA3G5nU47HClUtBMcEzT6xVSczd2GCrGfx0VaTa5mrzb5grXuvwtqlY0D3OjdbhcZ6VTzz
6WKfnrfzmlkQUMxFiA8yRd/CLre+ajO8UWlkRpBw8DVlbUYp/VzVvQW+jyYDA43hZ5rdS1iW1ZfR
pZ+KoEvN2RIBPaoh05SkYQlQCyZIz2IpxuewHTuY5iwgtmcnO67PcYEVcHu2JMLzEsql87Zn0zwu
yLyEKbc9O/dWfm0V8ZGtf4mJR3mXt83j9lwqHHpOgJaoyZO7uleVa0qSEPcjc0nutnvbjVpE74uu
Nqd/D233SEONg5Qcn7+/9e9Z1S7sQ8ogytses7sY3KTT4TsFDur/e92/91HH4rYTlXUTLjqvXVJS
qXAiPU6ZWzMiChmeaLl2dp1BO6v4qPCsJ9ohX0DFbE9sN5MDNchX1te0ijI3+3+/o4XKV73UkO3+
98/85yWmneIh2/74v78mienwpT3Xwd+/uz0d5ilv8Z9XLpai+MRhicCwXIxg659XxhaLIA7W//zi
9sTft9w+YFyo4d4V4uXvY8b2Cf69+exm7IKhPainLu6D//M7/Xv1//xd7buI4Db8/QzrVtju/efD
rh/u72fanvn7pkNd3KWAXbGKH8zeUc/V+rLtBaFoafNsd7dntpt52/zbXeEMoBvG3y4ToVtlGPdU
G8SpTd1tlyWN3xJgESVYzaKu/DSrboahh6ZRqicrDpeD7Q5/kOXOQQ5YUU2+pJ4RHSks8ihc+GDu
OJzivP9ui9DdUzOdHRCmSaMngWbNK8rW/bIUIrLTwVNaTuSAZgU4fMelx9iRbuW02QvrzCMmvGfR
SdeTHHZwPeanNmwQFw/PWjTxx7D5QcTOrlLtLnaK/7JB9URDZ5fT3aqE/hlX40Vh6jlXRCLOIBjq
deBXKQwdMvy+R3zELFPd7Jwo2kPbZ8q9mrLkrckzum/Cs6AWIV5ufWicJDapPLv9+5hGiIu3VGNx
+vdbEZ28oGhBLpGbqtxvT+BB++wXHFdNL7FyLo9d89jlYrwfKYR6u4WFXrIkHxckI8DLUj5I9KzU
hKyQkEPsQTPYkB36yZuwmgoXvaGZX6U2kQC23sx5+NCO+PiL6mxHo4nqn5uKbrGPx2za6xWsse2x
EgLDYSFljYbp/39sWCgkQJrqh4YUvcoxw7tivQFH4dZ2c99b4JryHi7ORA1zv6w3SW7UR2e2Z2/7
kTOIcZ9Co8Aw1P196N/jnSVeE7M3braHHKXR4ZJNC3GhXbXbHttuDD3UGRPBbNxe8p8nIOYZc/f3
jbeHTb1ivjtX5Wl74+2xMB49y+2NoJ9bJtbrh9yeTDK1PJsWAML1IZO2+tW2lWCM4vShqncVhuD7
XtOSB2bmP1PShKdRM24BkeeXibCq++3GWWD9g7Uy9/8ey2dZEuIGmT9TlVTB0hgaZF4PN5mZmfc0
+82/vzsk1m6pQtKP4r4jRcth0RbmZAwtZu0c/v5MQlKzb6tc+Oh8eT6uTf28Fs9p59wtLtWBXBpm
Rc0g7l03U+7M5BytPxhJ+j83k9m+D3Qtb2aRr8tC/D6k/yHM+Pe6KYNylC+cerc/ZKuVRXZFck/g
3XCtqzn4u0ctdRKhNe49qMjdXdUW0YOgSfagp9VjHUbTeXvZdkNJpnvEAtXH7cfttRqU9cBsUI5v
v7U9hqMix5KQ3bKGm3xXjdz7vDTce7jcy41hDB9R2EIJWR/X7UKSJJV6Yerg/N9eBgHzxOQ+vt1e
QeV3ryaacU4W9r9qTvqjErnWPWZR+54EsWanxQ5ZBtNi329PaD1wT7VmOLP9uD0BMEVcm5yCkeQN
BXJs3DNKNgxfJpx/M2le/r02pndKmFlnH3K9SffOjGICnGX8UOOGCIhnyXaGDRnNt/sm3BuuATkc
fssDqOfkQfQd3lAjo38w0Q91jJxQoTXLZLuhdllIyyLNU18mqo06Ig5PISwkXEl9IeDh/7m3/ghf
77XsyfIjW8NFf7dGq4SEQ99s94hrLphf3/SrS2hYJYzbve1m3ISS6w2LWoST24Oga4eDqzPxnlKA
L9X8FP8VXq06b5Wyu31T9YU2S88qdjU+/LuhRsbqsP1cbK4HKYpXsRqPhtVJ064fgWwinEfW5j8y
G8Bu0CBpCsDdvdlu9KafFgKO2pW/8b939dz9SjIdBkZXgn3cnpZywSG63U3BzoD8z1LGHIDzGdpB
2fu7xZyZCJIMzkjqWIwQt63492lgL+e1K3OAfULcAQ4z7Atip8yGgsVu+DMP4juEFpFXzWEi/isw
tceIXMebapBvNpv1nBAHtu818RHPwt1Nq6o2489U7pkzTrHbvu+/rb3d2/4DzLDinYjYVgopaWd1
0IM2i8SxJ6jtxjKq+mSxSMiatPUUdTiMwnrO+damOeHQx9Sh8h9mF9BaanIHIP2imEHaYmJeTWnl
qri213/Wdq8A2rBrwIJw3ZXaTQfZImosBl1GDYkvy6fLfzYMFmW2m+V2IBRtzVeUIqTfT8Otic0v
UcTKzjAv1dhON11sjX9vDJFMN6G+brli/ig0vbnB8tvcuGUDdHy7Wzqu1Hbb3S16dbu33WR22KB2
cqFhrNr5ao1jqY0Ggw5Fx/+5Y9WuXZ6SAhDA6hFdv+Z2s33hfz8OhQFZRiM3M1w9TMuqUdw2R7V5
Tre7/ULDqyzsOfj3n9n2038/bvdcbSTeCgMvJ+8KTiA3xir7+3djDiI+DMI8Z6v2ftsPtptk/XFk
xLFfku6yPVSHJuEOkUM1ssUayC3RwFIk/19ZVb9yrWtJHzVKPGCra+zvXXvQx1MG5AuTPNt05UM0
ghiD7Wb7MU2gEGuJ8tNSUo5ngiF7b+lsSSqKkk5n26kCg5iuvppmLyqI1o3Jpw5Up2EVo6vhgd7P
t5tPT1q9gnWpR8iNrQicw0o/Mzrf6YXEN5rdFlUTezDKGJQudXyx0MLcRuHgM2/vvHEuroXGJaJ0
GzNwoaye1ab3OWXUjNDpLNbNcAI3sC5tF/UB971+XEYShCyHTFr7tW/7ci8YwqBiHyRZLF20T3qC
KEXpKbJgPoJMMOCCy0kjvRO6ZvmzNiu7UOmJhZH6HvY/eLrl2RD5qaxr+ndEEiWdeG/GhszCOd+D
X0p2Jka/qh8ucdSqHhdHnMlxVQUdhox4uAB+RU+SMtJVVEavUUpTBS+VD5Qt2Y/NmhHdG6hwaVEw
nPaXWh/JN3a6oAZR0Tn0GuX009lsGEe6RKXw+4t0L9GcpX5CwFZYpipcUyJKE412tVQB3xopdHxC
Mxv5k4Y4slWUVP60mM4hhHWj1P2x12M2Ahy6RFhsaRHjFe9GgS5mfHGdtXVJECT1WPdtc+lezy2a
BjvGtk5ldjCUGSOwgt5/GJUDFcXiM3/8oHiOd86Mf79WrAw2ETIdZ6H2FHhzHPBoyDf54lHpzsfM
eZhAIB2ZeKoXxLSkZzgkMKgl/+galy6e+SECGOxEjkrW1iBgTuF6ipWfPiRbpp1u1z1IT63+No+X
PyZP+mXHhbJhka3Y4bXSh6+mgI6kc4j62igJa5pH5o2xTWKOmoqAhuilyjoScC18Yji4g5x2giEw
hS+ZmvtWvyJFYC17k96/hlwvAiivHrnM5IMWjHAc3stq3AQmxCJ9VDkzRC/zdmiUfRF14cMMcX1p
nN91TqpepEafs1T2vcNCcNRksBaA0jLiM1q5venG3wocVq+ayCbWpuXNbWhY0IDUlD82EYlwjYzk
ZGh08txUfYC44PjGnAdhLJ9mzdkThIt8JEaKpQiVaSsrJCX7yhpt2C/NNARznNd7xXmJlbL0zLQI
d21e0p+R5d60lOqyxPzBsaczmGjaXTSlPWjK+TSon6z8Y9+dbbkb2scuI6q1Ja+Lfv7Ocut3rZfg
WQAkOQahx718QZFrADtKY58Uz8KjGtT8Bf6q5xKY6vXzVHipHR9NoaieBNllpeIFkFgjEEmC+cqp
jxo1KFPSVxyIoao2HDUjMnlufo1c+RlGTQvUqfpOl7dFz4Cv5fEX4twi6PRnIhSfJXpJpi7QUsez
CzJ1nW300+AE9NqmebBpmSECtkL9h/YNCBPrPR3NazUxtM/di9B5WaGNt4ZK9c85Pd1JUof7uruE
y0CAbDkfiOe1SJct4+P8m+Rs+tVPWTl8aAOB8mo/34uUyn9YVlxvRSOQaHQGfYIzdAlkckAzDNgw
Yp/w22oACJZ+SjaS19aEAiuGcqoniqxYaI3fH9j2apDbNPyJFDgb9b4tzPCBbMN+x2gn9afGfram
IjDKgROBAoY2z9/IuM8DzWXg3bV94nVd8YpeFJNjzxp6yhLyklBvWi1BwmtOLMroadcp+Qsw/wfQ
aY7XvUoLAl2TZPjux5OT6N+Vkn0Xif7VNQZhgS1kfpU1FB3uQzkO894pGBYkGlp2J0dHFM/Rm0YX
dCqA/Y1z9aimzbVZG1XlvA5i/xidTfTCyAeOkcp2Unhw79rdpFir3bm+k3HqJZVFt2QV6jbRdKo0
LgoFGiELeB+sF86aVuSn2qktkjsbIYZX59W1yKqfwrBPTWN9dgkLr0ncx05eBELNjwhV6AeFPXkt
Y4iv3hlvetLMIlDVQYMCfTcYKUSeUWaBpZBGryv97ClmOQWhoXw5kI3iUCJET4ydIFRK723rME/t
EzFvjKELcaALcDAXOplx+VxO6l6Q6r13Ygv9MJqVxGQ3U6o3V63SG+lHsbMyxH5JI4Y2nr/MS58H
8Gee4nb5qibrVa/mB2n5emE1eyuabhfQnJkFea4jf1KzrNsKjLVTdXAGK52JmuhOWRgi07YOY6IE
TkLW/fuc1B9ulD9Z9XCZLDSN6vgS9/mxQ4OTTewTad/tQbKBppGXGHAggjbAaG1uBlnNClxpA6Pl
+IQqb+bHpqtGmrgzzDj40EADyK6IzI+5nz7Ipi48O1eeOweQTZ/o712RfY3g9Ixmesdf9gfZLrpY
47DI5DSI4mnGRu7navWrHoCXJ3CYZIaimu3xKAgRO1SMAdD8GfSOuuXAABKYWneKhuGBTCMyBB36
42Nv/+lEB5qCKywZ20S9lwLkLwBlTxEjkZdqCbYpv+h9+ZCB5vG0ZTR3wnUPk+We3osOQB+0oVM1
mT28/Qyx/Iw8IiZHkzT2M6EY1RXfMBI+G2y6zhFZh3R26Ar35pda9JdMHd8GPhRLv9cEEQakz/zF
bZUzZ75HxGW1Nww2mz66aiTTV6Z+6NPxOFXhvjt2Y7nv2CycJFj5MzucPGZ7CfX/CArYrq8JXapj
T56a2hEsNrmXrIL1ORgZ85RyPyYcvaMT/slzIpQz9Gnl1L5aQ3/R3f5+cHKfPIeHuo8+zIJ1IxYy
ohvG/N3GUw+ftJI+oxlSHgTRnwv7BhMBsPElZUOrjVQ0084xVATGw0Gwzji5rJar4kr0aEsdkKj0
qjhchlerp6m85M7kweG5y9Op8xobIqAqEBwZRfRUWfmfup9ar+jzMWjcgcRITIdtrJ6k6v6yDYrI
OYacXUbybHRU2fUQfgw9x90y6HsLmLfdyVuD7h3klCwAcWcpOdPQJgQlinYK5O4rDEKEThEtNIPe
YSsNNrLNZiTyZOGErhXBoNsuhn/H8WQ6FkHx2BUwomSmqHvdgNnQtckvAuD7ELY9FzgqyQf3W52G
4aIBImM1Zh6dsH9SxAx20x0+RA9pfFYSdC/DR9u5+0iCFO0SMordzA1yWgQtA44cYXxQqgoHD0VY
I1K/iegIDKpa0LHOjsUinRMhk692AryHK/gg62+tpzaeRw7PCr5OmlyEUpEwN8JQTNldmuSXxukn
wJ2Eqon8niVpLlFS/RAyGntCGxgrGc9h5xBUUv7WINc5S4tLQiMRLEwc8jnL2yFqzhbFYtSXV+ky
NCRfBNTVLQaiF2rtF4ehhW9Ga1aEPn3NJiuAzJHT1XG51FhzkDnDmjDI1dwiQCrt4Kg2r5necHSM
vtUu6p0pi4liPM884VCDWTm6jSj5kfSz+7NZrYQsc4L3No3PZjXuNN2cKKwIzUhs2A7WcK+MU31K
lOzeiCjIyaQtdbM8GHSmmmYZKWhjecCkbXRWEdAQerbi6Dd8K9ipGZq9WGs4AthplB+afp9JlZ1C
y5hIBu6ZVl6LGowZiHvh5ahtj4sZtUEHEdMdUz9dzNt2cNGmDn9M5Yao5UtCMGtJExrgI9q7rN5h
ZbxPpRB7tWzegSzcDOUC8blaEc0fjSC4enI1zPpV/FwLm0oIDZRDk8Br1Ii6s0rATCJBL50DoiWT
aEh79FMLc4814woxP9MBBKQcZzLbLX0vjPlJV61Lk3IExmzhTBAqwVTyj2mHMsh7iMPFLtasQ2JN
H8t0g3LmOUeR6pEL0uwKje1ElPgVJwaykYX1uoVXqZ/XFrz5qkDmW7VtPvSQN707K9reIvDIc03l
UVRiLwHcriepyoODihVqRkB9WOlypH9knNgU4ww68F3Gxm/dUuZ9qEtgyVhIIRqyPM1z8HZUhKbL
3l8peAcoTIhNjPGvUOP3SQwjKTN+DKsvPWui3W9CTeK8SQvRBC+oqw+Jo+pQ5ewgI+XUU1z2EtvU
P2m4/CFDuT7LjKm1zuB+Jqoo07VfAPuKAKkMBkpDC9SsMtdf2CX0iANdZ7DvZAdhwqXVpuloa9Kh
DkhrH9RcBz2lf0u1Bhx1f1YS9raqFV6X189pXmJHsm4AYwZLRf089i6pvjQpPCuPDyOJ41A7l6uF
hL0W37PmftXFkgYI2Wp20+HBLsd3uxu/IIkel3n2LV37qKbEhJY8gujFfBFOrQmfZCx95iBqLR5l
Zj8MnYMtIy1upTMwQGlUBtnue2r2JNoXxlPY/xqECqobhigJYiTuqHYYTHF5m5viIjSLQzfqyXNi
jtGq9l3NqkNW5RjEiXpP4MizLknFdIdyH8Xzrzg0JVpA+4GBCgEuaQizeXlz3F+OpSAS0VcWX9FP
ft+nFNgUmODroiDVq2CGYkvMuSfbgXlDfFDq8rbMn8HmuQw7wyP7pN/WsbGbUo2VmNR4qZ6UO0W3
DN+56SKAnTT90C6QDe4OaE5Kezc26puS54xaBv0QTjD3ppAwvBwMWmMPfiT7r7hBem8aJ+qLrswp
MEbbM6kqWX2Nd2p2opI2oQ7npFQlrq9V0uJtyEPIXcUP0eaWjaH5jpN+z3b8FjOnnOeh8BUJGzB1
9flkz6+VSPJdqB9ywUC6xIeKBzXaWeTAVGJ4y8po7VCz8g9T/muu1fpcEJiVtBqdVvLqlEOKiXS2
sudp4uptkuq9r0dKDmn1jAk7xsMxIdGu7cJQ/q5DMjKyuL72Ubw3CBLZu/N0rjP9d65g2I1TyO8r
b6jpv1AkPTMQr/YKGhWv4YjfuYrN2tDlUBrH7lrOexcK8DzTbkfP1QRhFkFnq7AFNjgRcqZaaYf3
Lw/phSTJdxXmF9VWgJqnNclCocnoKemOMYAND9GS7bWV/j0aYKfyZ82yy0NUaR+2phztZaJ/4qLm
MervqgJ1Cq/7G97MJxX1uG/0+LqAHIbsm2U+abBQCJa7NibC9X7iasqhiOGw/EQSg/Rb/pBveQ1d
IpYTzlEaQeeFtF9cbTrPLTASOHNkyRvtnWzFZ8k/CyTKQ5K5+kFZI5fjer7kpgr1PSmHfZKwTlOp
/et6fOEYRQaCqH49HVq7NpoP/B5T8CECfBufiBV6zjRdCUjAOrxgJA29sQlRD32702vjGK/0tp/s
YqDaRJhqLijOiK7GOnHOM5dlKqeo0KDg5dhEZEuvt2mR17yrlv7RaGipCjQTNGx/VWw8rxyNByXP
aBkK400yt9SiUQak/6w8FTe6xKZ4ihbrqOUU6CIilI+zExUApD3WsI4Ou7UZDITGkIRpWN27cfRQ
/+HEGzL5GXFWTrF8yAUrNavFT5OOxKII9S1uCWqY9Yo8qPEJAGm+R8N1n9rywlgBo5+SX0Ue9QGL
wMu4kltn41H7jErn0x66l05lx8zMF7IvHnWrDERETiERwFDACZKdb7qWowVbFwrxY2eob0Nv/lZs
SV8ZpVtnkF2XqjRjUq7/9pIYOCbkqRmuWQMHnBMAMrgV3qy9h+vi1VGiywKpEKT2JdOthcZd91U3
076xlZecSGLPjo3RHysKb9VEzRCyt1DFDGXlYhUXqmeK/KYK+9+lwEIRDwtQSuRP7fBo5+JsFFbn
68pATVUiv1cBVE+pogRizecdXG2HFZwo+rT6iov4CLjipk3ivZqZ37HT0qdqmQKSpEqUYnLQ5/qa
WQSKtk1+qiWRqYNa71CFf2Zah1xUJ6HbTHZpxuA57dG/hSXgYHPHRzgP8Z2dlIiEx0upaPCdLC32
MD2Go/Er7LFQhOHPUipPOlFCk1XFT0r2ATOxNBfdVyIVNdaoX2fYY4HRa1/20J90N3msRibrOAC/
+3Dd2HH+MWvyNSvxVZO2AP2q4jsn43XOxtsqRZ4XRp+UEJ8Eq8aeXcm9Wc8fQ7368lQu5Erhoghc
KtjjOmo7avO1UzkdmOLFgTHTmlUTnQB4nW5C/OGaJFJkXXkpcuKUKvNX4YyCCbryvkTjRW1ASLvl
rc4pXNjOoa8qxy9GIHdlv0vG5C3JW+H/NGb9ZRr577Cu0Vrq1UMBrbG3C04uVkvaktmDxzsv5bgL
yY9H5YRXW6vP+IwedUUiTsf5i8viOI9gCWOyQdNUpak3lJK9Ec35IoxAZaYKgyvCC1KOvur3y5SS
lJhk+yWyzzgoPy3RfOTLcifhfDFWs245Ql6tDFqbMgRuWaHBdKKD3qa+PQ4IjhXSotLlinnpBmrt
cmhMY2eCN+D6o5FHmfuOztElF1UeyXSAoo8MfHIGIOt8qdpwf002zRubfopnUNGxF5e3Rv4yiCwg
QPW+jfu3WDICX3fBZSZiCmGJuo8sdhT8E9clDw90xN9Cu7/Sub0LAeWzSsCHljfajhSicy6Kxz7W
34vJEiz0Yspa/FSOC+VJ9FwYy+RxkwpEKk0Zmsf1kdXYI6Hab3WffrH6fcIF2p/A5pOpvIQBvpc3
s760dfhOeYAeI6ZECWnUXxQGOa1G2Mowm9nOKfQjKiPaeulsUDI0EfmQyqWya+XKWvN1KujtLoO9
Jy+7DCrTGlnTT+6+WEDRLCLPjmV7W1YKAwL+wM7JlC/Wvd6MF0IkoXOcFgXfZAGykpCsaHKiG5mM
LBohJzDbV/w6NYktns3D3BXajZIzwWpwIjCJsFmoObGKPUM7zLPbnLDHJV47k8E0aUbxS5k7oPF2
1h22H/8+BoY+5bjs8jCwsXAA4q91rlU9YeN2UZFlsKY/TW+OSIBxE2Bh2dPsN+58qmws6ZicPiz6
yJpAf2obg3Lk++wXjUJ1ECGdPiD2LG1elrztDpIKvR25hsmWBmTSP5Iv/Dn0+ers4uqzKONJaNI9
2OGPTWanP+faJzoyrjUdcrdUFRE5x/m7MgBUrQxKe2vU/oSlw0FDhV2E4W8jFYNPi8gJwAYI1wDi
rJZ8J4vTktPcJONassXKObbR8IX2V+zqX7JDvj1zEg6H8ASJGUA6Have1V/dDOi3ua9n5bZZ3y5Z
JzCGhXxqhHzvOi/w88AeliRLLKUv5/SyqNavor6rUyG9NB8fy4jpc+44p7YWtDTtu0zHTW473+1k
AvGPmvvZzB/SdXTgKgVtw6k9CzUa/a41OCJcUuBxld2Qj1EGTdRMzPD7gOJ65LA2TqUUBOqYrN6O
RhQLYBMoO1QLIoFm1zBRM8OG0Bi1u9Ss79pUvk3FGrQ4pfIQGsXPmCzdbQ9pI6K9rZqslI3I5QI7
G8wHDGPnxupbMtu3bvSjdwYz2ZY8NIcFZ504JafH9LEYX0IjgS7ksEaLIyPysFh7Uw/LYaom33FT
1s62OXrMVA9pomqvmcvZGnYsq1taLFNBPpSWnMVA98WS4soa+8lSi9eucPKd0ooEoUX0BmMEC7uj
H3AzqT5CD06Dq+jQJnaIziFNqsFf2547qWNW1/kf6+u0dVEIhjSz7ECQKb+lnw1mYXvVsT4XnPzF
SKsylAxXQKhgcWfiPvYTaziF3CWnzB0/sywNR5N80nKAgKoB8kVWNbIqGlZm/Z2lDeyXcjzmM31m
LTfdky5OfdEP3hwxmOoWmk+2nX0ONPm42lSKVyJ66PIqPkWpXAto/d3E4uLRrYzAnUztvVoUDFZ0
83e1jp7Cj4YOi69lCrVrf+noWSKTbW8irIEDxchDaLFXlhXNzkHFdyKvEn+dj0al3rmlCSV9Zuxh
rYk1Q0PHL1mGkXkZOwxkhOzQxlAqKO+8qc2Gh4bM9KAj3mgF8p/py99GZuPnA32bCaKGNtLWpJaq
T6lsIH5wRYgbEfrNkKi3/ajuC2pKb7ZxTicLieVCvXNrYRyEOjR7CJGnpUltz8rKXawT2LJEXByi
SHTnkX575iBwT7PpxSoRmar9M1Mz/v/lgvSHjmyYdOlNXtFWZ90Kpza1iF6Re1gMUCSaMrn0NvPT
pqVpXxuTgikWHmTuFrulN7gYj90biJ5daa71Z4U1bpEnM+NMmifVS2ktxtHWK9TMoppvRLfOhFrk
NMRvoOGzs5a6NidPHO/GTsTsFsooMGB3NAI50FhmWeZLkbeFb2tl6INcKdFy4nqtU5/IthIA1HpI
3uUTb5HNHMJG3pq+EGLNU2gupkhfe4ttG2q9dUyTDAEThz02n5fW4hs3Jm+Jn4hOTGRxWmMkYzny
1XRNhMVZcQH1OZ2j6kGlhcIeVXoh/5VdnHXgvruW5R7vrdXznqARydSZKstm1rOznLry00geBQt3
4oULIlYHUR4YFhswYvauvK1iwlvwyn6qluh/FXq4k+n8aoy4LqUtn7sQrycyoPZQEkTDKbq/m5KF
Fyk/gpQg2jrR79qwhsB2hpuIGSqNQ1cHjBLNtM2t+ht+M5toTu+lOiiETzs4YKRD7EaJMaGp0dPq
dOh0wkYGEjZL9mQzBLfGgYTrv74Vc8/pZir1E6CSaqGsMNnnRK19T5H5qeo/clq+Qc8QbgEo3Gzu
l85SIeOE9KHDT+Bb/LbQrb2a46BgZAi9psNkQt9DGeV1ZMZskeKTxnLXxcq72wpnN2gtgWtJVt0y
+bN3+eKQjieY6TD28lWNSod1DuZeKlbWtQfAPsKHiZEFXLZPqRHON1aoMttg6SNKJDl2VE17BRY8
OuTHXsnVfevcw7igMFTnFzlpx6VT6QpP7XMvmYhYY+/rUdn50+hqFIr5wqePbuOuf88tRmTGjy6T
e4fVPotgropSTkiNWA4MEwPo2FWo2Y8tvvG7iDwSpSLMmnCnYOyU77aS70ZErlce3mYD2koxfI8O
Df06pQWPuvKppylA3psL97e0aH4YzzJkeZhCb9hh0PlUVvdabM/nySa6oEjTB0XU0PPNmV1uqSuv
QooSaJI1n70y8bu6/KMa4+9eqlQs1njUOPccVuj2WOW/0W6QXgn9lHkvK2Pdbn/xjVL2qjil/WLm
hxgELmLDIFPSY6ES6NyGxn3TuelN1bFvG00QsZG9uXaRBzIE1xrX3MX9OF5rZ2egng2cSZC2MXzO
c3XHFTalCjY8UWOfa6sSHUi9n9PVsNuz7iC0DYH8Un+nmKxYKqSPuuqGftzQeo0rM+EejZM8qoa7
0sKZq3zRax8/lOjI9FUF7SSusmPMtkzll22vbBbB0qjtENZJ/iuauhwid+nukvXGpPtWoKS92R6y
8oYoIzoPdWbxbbs1giacjgXyRzS5OudSgtUdxYXi38o5qBvOw2GtPaVDkrIfqK8deIlA03Xbj4yj
Y1lmIBb3NUpigcuNnnbVFeOuDVnIFCM+iNRrp6o5NVP3JO16Oeipkexkm18nJGPMjpnOGW3eHDh4
CDZ2hgyO8MSslkkcJRznWFz6YCroDu+MthuusnZ+5SUbtFxyr6i19tq7fU2G997hou/UMFl6xhtQ
x+7acKbJT5uxj6ff46BBEbcZy6eD9mJYKAvr7qNuILng6KIUKnZua98VTMSCehGdT9G6C7EOSkas
MHPWoI3xT9rOQWjJnvjCm6wdpj3gb5SL4dVdotvIYq3Csmyf6XXsj0pGP0YbbzTyByhypj+ccoFH
2c69ZrQPzZDRhrGil3xm/im4LkUQpFtl/pnID05DQ7smpiGDviyivZKTjNBozv+j7Dyb20bWNv1X
pubz4iyARiNsveetWmaKpERl219QsiUj54xfvxcgjyXLZ2d2yy4UOyAIBBvdz3OH75YEo5nUD33d
ugsDGeSlNahLqxoYn8X4bPT2rhTYZIffLZMHdEzib0UPt1a1auZ+CiZG6eAdOpHflxFgipqHS6/u
4HEcnBKEj+f6azcoUfFo9IXlGN8mxgkTcdRJKkcXS1e3jjrI65j8y7r1zL0D5OcCouK9NtmMe7lC
tj3jBljGcxVDtoRHlBF83fSujahNGN85Jnlq3cKjCC2QCzMbrlpB9kAa7mf/DAKFUWXpduO60YHu
t+VpaKJ4CyxjP7TuFXYhUF+IRURaD1TH4pjeMDwmqXwpx/5kGM0Vs1Rki/1D5NKDp1MBEFRtIqPh
6Z5mZ+RRrszQN5jOVgmRE7ErZL3XenzQk/5WGUbt1IAF0sEBb7Jgl5RMcWtHvOiRaBapWT0qWT0S
54p4GXDfdJiZBaCn0vYPNbk0Ym5PulHXRw2z2NC3h41S186qGrOlY/g8LcF1jDLD0mOsz8otskp7
MJO8yiNVh9+ff4lN7MTcXuA4rbx4snmKjOhrXfojT7++7Qq+FyPAvBC/9Y05Vl88QRAyDCc6fUgG
TeDxpGe2tzSQKCPCQMZWcpvbst0AfGKEvQjr8J7v/8b6Wuals/KIFxCmJehfOepC6VhWSe+lr/qb
Srde8rh+tIfqliyEu9RDBZ18C+MsB0WpwmU5YGgTeoc8qoJrsGkAycbywF40yViw5FfJOluuOCCU
9lVzO3tZpODEpmxWWkPPZ6UWr7Dd2be9ifjDxSCGrcUvKPWybcLA7ZrKJ9EE3xE3S4k8F/02U4G1
QX/3y5fUqh7xmSIanWZXhbHRXN6cjOmoKzu7xGhRP06/6pENNr1fN3YApE41cnwZ4J3mk/2MMgCw
c7VnS38hoWmv/dE59UDSVqmGNALQ66BQwfQ6/kUvR20RBv4pzxRcK0VyNGGrRWmRbOtBqmtgc5LZ
RbdsUnOrdb2H2lheYMFS3OgcGIU1fv6RcVGyKPVgdOLu6EO8doqaEX475OGLnxWT6FS9F6nC340r
p2ESxWF6yyJs8kAbugdt9J0DkY1lX+E9bstAW/dWeufn5Vk0GEEgU81lBKsuAetqEy2H7y1PZsRS
qCBdvgwGFeMqER3R1LsG/o3oX5+TsepJYvSYO4Gc2ha1kq+7/KoeVe2QJu2mSxVvVURMyvJql6Ua
81ZiwkEa8O316dr2x1OQMAC5fpGu1by+8GyM2z0V2wUQR5qjVGsnVqArt5/ivlyXbcUUoPbOisak
v0uzZ4+EXhFiRul4SrBSBv3JrIsrQ613iRMP61pjvhvXkUk8SEAWilFkcbtz7YmvuXHwBKMmPoEW
6bDvDhiHzJDQ3FvnBY+UJ4JfRmE/kEHZ9tjAwWk5CBalvsc0ovf0KwgrV36nXgVdA9pD2+denGw0
wgNmYp573ZmgPExH8wIjxQGsa17qj1Uf3IGwZDqKDpWsW4gaqXmZjuLWFeGNwZiysa1mG5Xj1sm1
C5c3OWTRZZORIMOach2GRCNx7AyDcqEXvVgBo6Rke0x2cnAxVULUHC53kPnbodU2Vl0zKyHY6OBZ
sMiV+Gj05bMbts9RRa4iHBdacRMXTcOPBsqfm33SffM56OVL02bo9esrocb5FvF78mUDwgoFq3bT
/0pIloR9npYEz5QrkY13vrQeQqvfqbrYFz5TVaXWj8jvQPcwwOg0vBBlZTeL43fNUNaFmvPCQBqi
dYyNLHjDqt3XMkU2MPpqCAMftmhPUPfatIjExXX2OLrOqhxGY+vX2r2DD2tROJ/9ZkLEB/5R6QBS
ALTDBSLpjzLB9zTTCXAn9r2KilvjZlcIHrUgr9rboiUWU3uQYTPLPEEcw9DOzW8SiAwLZxyOaeOs
glHiokQXMiZHgU4KaVZ7I+3yRsjkqazwKlNUC619AGlqe+cYhJeFA61A2rddrTFhkyuGXDLQaCQA
wzXuIww6oZsgLyZF+ZSqzUoBpVrgGtoH+pWpWXiGohsYEnNvcnc3vfLICzyOaSQXhp/CTYfq4xby
uhDVpSx7e0mukWU3pnULpRDnuDGrdQqmp7NBPvb1QW/IBnukU0rlG0oOWD0SW110JQqS4FJ1i6+2
I18exxrrUmtPCJ6xMdBy3mvjttGah0QlBIYq0sRI3yoQuyvHZFLCRLGDrTKlAdGTCpCdUL2B4ACz
X7f6UtjapimNY2NZ6KHkOENGjNkIWlgZAc2mPnW5UZ+0LGhOBCBG0nqdsgM+0i0qJe/3SWXkN6Gh
RDcsq6fPc0VWwX9Ep4jXpumiBen6nrYspVptfzTTUenbNbaGxdVcBRyAPIQ0Pr8dJOy8kHHc7tdy
rPIb4jDFDXCx21xFvGOuEti7XhaOunvtMPWKMTDdcLX+6u1ABNJh6Xe6sp/7Abbur/sC+/rpqPMG
bsnOh1BJ2porm+sqs6qXIOwkMi5/1cWBvdQQ9bmae6DdNYB2CQloy6i7Mvr2x4a13bVtpN3Fh3qD
uQFSOh0Jrb/6a4WJioVxJE+qX75Vx1irXXogjOaDzvVxNmA95csza5FNrhfuOcTT865wAU5leVdf
zEXTyaLJA25cB33Y3DmlFx/0glhi6nUNb47avsYDYRlDv6mXqdWfOpXBd951KJ1q6QHW28/FMHbC
LcQGY/V6YM/tjngVEjSbTlvGqM5F2mvX+VS2kz+SdTFO85m6AMvG0bU9AhJ075oi2bGcVpZzMYB5
euoc/T4pFK5DVa9EoVW383E09iSUURbH+UAyBdRXpI67mVvrUC4HML2wauLset7IuCg3UclPC6ks
3182ZobWRZdUy7kZRHN2zQmDXYkHM6P41CcJRh/UFUmtt+NE1dCzHki3BCn0TV2L4IoQu7/Juj4+
k4KfkAN5fo1EnbXKvKC9iZDUXFWoKtwOZWEuXdg3d8y9yqXXmfFDTfSN353sHv0RPTsrltantJfp
Ilaa7ItR5i+YykKXLNNHuw2Tb32eQhsMxXM6AmSP7ex73TOjSMipkOHIlq2aM3CM6tntmdEsyiPR
KiC5CSo0hhkCP8CamOlOS+8x2/rkQl5IRBxEPRbPcWldWyD8vwZd+NlO/fJJZU3A7K1yPuvkbhdR
GA+bIPewRnG04hozeXQ1Y4shaDJcnuu8KIdSOSpMftqiuJ4bNE+zGCTcfD0X54YyIDgUerHCdIdD
vfbLvX5tAjFbzcV6OkBm6fa67W0U9X6eA6/nDPg0eTTZFZm/HEtL3ShCQ4V46jMf3yEnuO0L2b5e
6tyQVm6zTStyWnOX+fi9ooLzb33y/VkBng1G+m5sI+wiSYFe4RaU7JpChliC5v6Jn5myrpU+vEXE
IFiWmqy/JLFyqcu888gRX4+2638vEvkEwNt57EzdxgK5hjbbWTFRFac4KGkmDpbe2RsWry2//0Qn
Ly7aT53bfpIZUi6+XMMe4Asao/E6tXLzc2/q2dLzuvHG0YJs45gJcjtJ1V6A7re3uDa7V9iaVitR
ROoDiMIQwST/XKjRTTrq+qXIE4QWhNmRmiAX2ER+ccmDQ6LIy6LLiKXTVqC1cIoiI942BSopcUqC
K4m64RRJUW9FCqogNUj+N4aWnLRm0Lco23gnzdHNLT8U6xhFEAEyBlx+ZRcpoJNtDrV/J2ToXzMb
YUqnWeY3L75AV8J8rlmHL6raG27mroEcFaIyf3Xt2+pDVwHN+UbF43vb1pLRt4luQU+FR7zPtp2L
tilqy4Qz5joCntu2yDt/3WEXuspLlayf210neoWzcuiOaz0Yu+t5g72stRTISWzmojb101qYuJ7I
5TZnaMO4OySWjaqPt9eDon/dzw8JKtu6W16QBH8ecfNDqIpIP1j/c507yN7AU2I1aO8yXFTAWHaQ
geElXAtUhVeAdvr1XNdltnvN7B6MPoqb5IToN9dZnVh1A/JMc6nz3eQSibLdXJoPBD/N2YW45wFn
5hjzRhrSxbiZ39BbHXjOklSuqe+bn/3If6x0pO2u5qrcsVMk3cpdVmKh3sdxvVL1DnQFAZR6o4QG
3x12kP4aNiJ8TGWMiGXp1ZXFawEgwFRJbDJavparokSAjzjua8+5iHA+oaZp83aIuSGTXn1lklJH
c9pGBqarrjR3UHdz4D5VYi6CB/P/UulJU90pGiH+ece547yZG+Chkg6edh7HHPh45Jh7b1qAFn4p
LlviP1deUgBrQTXwC1HDiiSPzM56jlCFHOHjZA0JR2GlL6meOdeBB/HGKYinz/WJ5dwi96HeOtN0
tyigxSh+Q/80O2Q5qlBywG3aHdJiPdc3PiuirskfyeJYiBP12KuGpC4TieWs5nfKobJ4mhbzx3rA
uTTtW6TMpXKYq8owonUuv36ca9/aWwfiWpwo3z/Uz8UPdVK3tX1SROvOJoaK79Vw8PXhx0ZVq+ug
4W8dDfDiiW/JT1oI+UDNo/wLSbtnaeTmk2KlD7Wm1XvDFMbW1kJ/7SQC1Q804B+MTCN9BsMj1W3G
U09Dl6mMg0ccLzE1ZsAElaGsKzEcbFS23CEUK1DhjH9pfzkURfIy5Ih6NpX+yZOVCoI0s1mxd8pF
97jTtRZZUZXU/ULthLdzk5SldQ21y9aTp9zRPuNPrtwgmJ0dUh2ZwcAaAST0zaZI8vixVUmiDUqs
bRQoXF9Md8kBknXz2JZefqEVZbxRIYjts8ZLHuxh2BOMTJ+0TmSwnlz3kPhteOMa3vf5dKNu8w0W
fXZlZUl76XpkGfpph+k6QFCS0wrBBqamZ2yRk/waIkl6mjci7ZtTYTTAa6WNxIHCKr0AIHkSemD0
i7kPXM7pIzBtOHDG4Ufx5yHm7kmePyZJnO3eDh0LYMGG0tbrpoAa0PfjHt0W53IupREENKtF9n4u
hiUoFuCp+86uLi0SgvW+IgICOkwNllmhlI9DS141TI3iszWStw76uHrK4uQRmEf3DYvmU8N89KVq
TShZqYeDfTYuMhuawEJhIT+Fox0PfkvSg5CxPWOi2yfwxGt4ypO4XGYVKMzpWr4IsJbezsW3hihW
EnyQwVm2hLuvggelxUZcIEh9tE2/cDZVDsS3681q74vmYi7Nm7mLnPrNxWJiFxmdR7ystq6DXlX2
qQ2vK4Glziq9RURBh3y1CqbmuU+puOoyjomJllLSh9fqN5b0ysXrLroWL0vdk1evnfmeLjWcJWQp
rWsIQxzk5zle9+/cpOTJ4hwVkIJDn9fdZlmDw77xoiS9caclR6CWYHV+1tlVU68iQmBAd5CEg7mi
n0vVto+FHpZHuCyPrInlnQqtCr0x85xXFpKyIXhyiwfxODdKVO1X4EDynZqDE6xbkW9TC7xrXAvv
PnAza523iCPoYQ+PCnon5jktVLc+Me/GGJSNk3nKy4b8mvuStkxJRVnLu4RjrQHIRsdeCn+VhzEE
IpACt0Qz1z3HOgsp5O1YugROLZ0VJiQ71uaIugujDhdzqyXIdA615R5JzyMwGgTxZV6Z5aUFYo0U
ehl8LazkokxD+VCK3IJT4SEHMibBY64QQJg6WL/uSS61Iqhu+1/Bi7zuaTJiLfOh0s/kloi4W0V8
18UwlBDwDK5D10U3SqszUiSxte0GUz+EvCOAwyQNGe0wOzK+1dshUa1Lg/uztqJIXGcx9neBqlh3
/SRZhB7voigMe1s17jgsksmDobEG7USqMyZwierWVJWC4D/l0+a1X10aGd4Wyo895pZ6GHBI7gwX
C0LI7eS41yASmxtTNP5tbqJZESD0tp6L84YOhmU2N8zsJxYQwkNvHeY6OmgG4UAiIN3edRoDZ9rW
O5hpXJ46v0vWURLXD3oQfpu/ak18D2TnP4c8qwTTB4wupn1spIoOxrRPbBFTKEOjehjFlD7o3Bcj
fd0ndWJtodvJj30KE1xKFKcHKFXOQasH50DKk/xWp5OQKMLU20S8G0rcsGlK56aPH5kEi5XSBJu4
L5IGkwIDHh+uuouKvx6VZ3zUBw8RhoVUbbbpVPG2qeMAA2BQr3cjRNp10+O4XgW9OGapHq0DGSqP
kOSvOp7CZxm0Z6PqxCO8hZS0ePVbVzdpruapq+H359wJfnT9cFRjVPFYz4qIMOKTXqbiXnXL/M5r
3xWC9klrTf21RXPetXzcJ3fybluVLiCUsWhxFq/UnncsjH8Soqqxnj9GGoIAwbTJnRCFSftKRbfr
UEbTem3+mKJBq+Cp+mvtXEYZvrwYBSFrZ1AuUukdoIwY25hU8QVZeeVirof4TvB0rtSS3kYXeepN
0s9JF3OvxtQauZs7VHPt/HHeFLYkV2Y14SJHOeNH/7ll0LwvjVP6h4Fx/uzx09jFPYE5LSnSs5tq
6Xn+xCz0oSaZevFW37uetrMFift511/7gjb90bdGu3eBxkGD7LDtneaNROiT5ygx1laRoF1SN3C/
549vfaqBdMfHPnOzqUrEWlqMZQJght6dgvj7IU1rlfj09FFXQHzNn+ZN5fHuAp7kL97qWt0eitNb
OTLHaBMm6JjNO0NxRKnpw3EIV5KkqSqT4comR/buGEycrGU69Cr4mhyuFnJ9rROcETJIz57qp+ci
Hiw44q5YOYOevG/Y1S0Cfm+1uRDWikyrWM07zhukldNztSunnnNF1YEPM5lybOFpJDjNPI6kG0+Y
IRSLuQiVKdtWAqWluagbUEYVuJrHuRiYwYoXpH6XO7p+jhLjbq7uArRbawMPuXBIh8dKI9XLEsLa
z62KVK9w0hyvMco2bqt0fD20ExvNoQubHD0ldiLjMazRFWI9Ol2WFqMmmElFXHb4Kj3qLs4kv1+t
MV0t0zB/Qyapf3y72vmQEVebVAg0F7D0t7MSesLrYlNnHrjoSSz9VR190lN/KxaVDxPNAUIzt84N
Yx8zss/lWE0/x1qc7ubSkBQHhkooPrG2dkLmutACg+CMtlu/qohnr/vKGoAy+cnSRajgMmMqhHWS
K0k/lMhnzb1fd7SED3a6sCdfj+AslSo4gzfzWFp01xH+F0cE5A+N0tuPqs7pB6eHdeQ456KN7qup
OnXg2ZQR6fS6iezHvhbhkkB8cJxbazPEE2OIHjwN9HRtYLHTd4r9WEIa26Rl2G/mvXS9IxzZhOGl
o8TOwxge51PaSqseUXolAzidyg1DErllqmzn4hANn0d8Z9GwqvK7ynPX8ymdmtyYNuJ83bSx/mDA
GosC+1THgoyHqkIuxsjqhFO2deoKSe4l1EwXXKhxOwyxgdzQz+ZeAcPwtss4jgODKBL7klerkLBO
/PbW85v2FqMlQocx4FDXo4jkDQYy3fD01kNr3PsuFPFp7o/rSbUVLUTLuVhOB5yyuNOx5n26MpFL
NEWcrSPktm6G8qpP4dszAQBqXyr8WlVEMhthes/+deO32TMeTgk4QW/yGjBg2461DdG/C++lWX11
hJI+R64O/MUsPgldFusaZcIj0UjzlI9agQeSY30JlWI1dy1s8nx6p9o3Y4w33KAGvElk2d2MudMu
5vOZkBTj1iye3ByoolL0TMaUSB4qSJXrLDDtR4ADp7lrHeqfW1uFg6ibGhdFRGf+GzK3K5YW66i/
/oaINdTr35AlzKnmv6GENXQfpMVX4Lvtxi0iYxOr0bgDHJCsdIQ97udiW0bpSvdV/d6oqx+to+OJ
d0U10osdSaNkA9uZPIlQwgcVn/SVOqjlJWD4bl9oUbVDNhkdUSWIVxa6eZ+GoX0EAm18t6tDFSvj
S10wTCBCHkIoZ+/RccvLinhm1iC40In0qUsKf4teVoL8XdzlRyJzWEZNnz4UG0SesRk26iXrAHoX
RTfAjsAG2q0T8zLWxNrtleBI2shexsRd13N9YetggSA6p0chs3VWd1hGeA17CCfA+MXp7dcDdHth
GbhqaZO9nmWpR8MACzqVitADxZOVw2tjW/rauixbFAmmhrnL3Oq0enYggYCKfkiCCiWwTVx68mQQ
3zyZ02Yu+nFnHkbMJefSXD/30BLyRyR9LJSp0xDq+7Rvl+Fx5Mtk4+N6s5wF2GG63ucI/d8GHoDJ
SgNnMQuhW2N1bzp2dEs63X+tz2Nr2Wh69QW1Ddjm7TNq47zDgL9ce7nh7jykg7a2H6e3UUeSo1bU
9ll06hIB6OZJRbVphYyjdol0Kg5oTRxs+kKpHkpVu/fKqENSB6OsIXUeZYiHSqhZ0bHJiw4PEDGg
2j94Z9YYkLFT7xpaeXcUem1ey2lj6OAWZXY9hIE5KYo1JyCYB/h/YC1LIyr3+si04q1/U1XBRq1Z
ss11826tDwp/CJpkOxfnBjUoX5Ctlxdv3SyQVFaVJVeQN83ruHCrK7tVlm8dUJZhahYO394OUwmr
2NYjpL55p7mhaYJ+FcW+C+WCA811Wp32mF0HyX4utplrbtIgBw2h4o3jePLRZkl36BxAAHOxGgZ/
jVKNupuLVpTd16S7zpCp3FsY6puqbuRjPngQ2JwbrQ+NE6kLJPg99TswLHUbljlLmrlu3gRBWh3h
XEFbpq86ZmLjjmW+r9v0M1hgqOeOq6801Q5vuiGVZ0P/2hBbgDiDXcUeGTMor1NjVmbRjWoE6kol
O7Se614b3PyzGHTtMJeQUpRnJ/06d59rAqmpeyat748TxpkKKqJW1qXVthBJ6+qzB4fq9RgsLoBr
F+NnyC/2snTITIek/rVpAArQe719K7nua2keq3pULt7a2l9KP/ebB7mfPef9yDl1t3pHrnoaAH/2
fD3f1DYJ7vyH/ZzeA/3odXuvG6ITzMboJCP3pkmGdoccS3R6q58/vdYVPQmzDmQD3d+q05KRfjGX
q7H9FnsA8/FnOLmJzE7zp3lTFQOaKnrcYCD2V4OrqUH/rmxYwS5TveQi7PChfD3M2xHaShnWWjhp
903HnzfzsZgUtIs///if//1f3/r/5b1k5ywevCz9A7biOUNPq/r3n6b25x/5a/X++d9/WqAbHdMx
bF2oKiRSqZm0f3u6CVKP3tr/SNXad8M+d76poS7NL73bw1eYll7tqixq9V6C674fIKDxeV6sERdz
+ivdjGCKA7347E5TZn+aRifThBqa2Z1D6O8imufaqd62vGCA185d5o2dFPYyLcH7Fgsl6BwmKpgE
xBsvjIzLcpTidZOM2qXB0HpBbph7jVqScQkqP98qmtcs3vrNDeTcMNDMAiST84CgqEx3RWp3J5km
/Wn+JH5+mnqgnJIyjQN36rM0Obm6tq+DJrvOA6C0rjG8Kzmpupe+M2z+/s5L5+OdtwxhmobtSGFb
urDtX+98IAdwfF5gPZfYuJ5MPckuu0aNL3G3mD7D3q7Ib0w1xVoOOJMB2+iRDpk2P6rD0kE2sKjc
k0Jyc5UYqkTwpq+uncAqkVCgrndNCZxUbX1YfX+V86b8VsRlg/uM/1AA178KyIY/qPpDHNXNvYA0
dROB5Z5r7aYOT5oLxXAuxhpJlV4oiOdP+0i4B2svrkrI+418AGsRL0crjQ9za5pF747f5++Orwh1
3zUlREtXw/XUdWvEOqr2RPT572+0I3670aam8pxbhq1B+TKMX290Y6c2E1YvfSEi0qEXw/2b77CX
ONxUiZQFxD7U8uZ7/NbcZciiVml68drPrxqYwuiIXvjGWB4J68CHjXjgEnNoMM2cKlt7wg/PH13X
mD5a+o9euTRf2oJ5V+Hlzh7NKrFu7Xp8quvFUBEPHzGI2aiJ3uybxLDvpKud5/aEVQ4Rcz2Hyema
lyXyxsuqtccnt4ruemLMd4wBHw4YAz+4UR0B0HDZx+iWjrI/t5blH5suP80lRAKH84/69ozPMwp8
bZ66i1ag/AjMRaxc460Lu9ZG+rqrrhjlamR+sstCUB4+0iFI2Af9jeoWd0OvaRi8tcSS7Hr6Wzzl
k2Wth0aqn1XU/3eAhczXojkElykc1lthYxIUZDLBMJW9/9NRp91LgRbC/Gj8z1+Gv2oeDr9l+VAG
nl9/KP73XZbw/7+mfX72+XWP/z4F38qsAiTwt722L9nlU/JSfez0y5E5+4+rWz3VT78U1mkd1MN1
81IONy9VE9d/DeNTz//Xxj9e5qPcDfnLv//8ljWkRTkaOi3pnz+apmFf1/kN/HxNTMf/0Tj9Af/+
8x4ts5fnP/53+fT1j3USlE/1S/Xb7i9PVf3vP6X5L2E5um1ZmsOzLE39zz+6l7lF+5cUQpOWQCVR
kC+jJUUHzef05r9Uy7b5RTq6AUXNZGisoOxMTfq/TCGE7ghHM0BIO/qff92GH2+z1+/vP7/dNPnr
Tx82m23rpmmpqm1I25qu7v3bzdQRlLNCQKF2CLSIHM0pLESN2Ie8FqiTIJjhIXTH26lvk8cIRziY
VXZ14+HGymKvbje+XlzH4Bb+YUzSPrx25wsDTYm1LgpItuN8eO0m2Ayj2OBkK6jIkMIC2e40M3LP
WjxeFa12o6Dxrxpgf8PSZ9ET3SgFmK53X+p/ePd/eAG9XgP3xJE66lS6+uEakEA2YzOz81WK5UFe
JwRZMshHiHx1ZA5Gxdf2WgKzHWGoaP//f2rCO1IaQhi6ak/f27tZR1NWptElGqcmwrgcGq9Dt7Ud
tgNqnu04HNomQ9E7R93EKYJ/+LO1D+8D/u6JhmlYUuPPNi1D/fXkZaGQCAr1fOW3S/BJSO2g60L0
FoROmSgbzUbAAn0ubVVxiYu8BazlBNi4OJ4+rUL+YQY2/Q7ez8DmyzF1nMZse/pBfPwarFEIQCRt
vupUzd41voHZSjjsnSl2FqRwfm04oakIEDckMwRSlJwTqPout8d/eCp/fyCQ/VeFkLCjbENVP7wo
W/Q6OiklZo6VhrhSp8LxSMricvTJiZhRtB9rzOBU0dzrIBH/4T5MT9u7ieh0GwxbAPbhH69pa/rW
3j0SmeW0g2Xrzao0BmUzlOJrZ1bq3kHlctMlGCf9/RNo/X46k2fAAu8hNZ1H8dfTuZ5u56nqN8DP
QPRh7VZt4OV+a3T1QW+Ho+s5xcXfn1Gbbt+Hv9C0bE7qOLYlVH26/e/+Qh8NmZAsb7PSxDDspsz4
ErES0rwihVAPN9wT0U1rClAHnn7MRAHIFRu6RFG0pZsjO6A47dXfX5P+H+46qU/HVpkaGVzUh98C
7FeBOUVYrhxLWgTeFCigBXJNXRLCmElDm7R5v42kxyBVRNfI4Ip9ZFcPmhDBTTJkgIYZMc95h9CR
BGe7sGNFPfSDERHD9N1VFaIdGud2uWtvwliiEtVZqbY2m6rBx8j7h2dI/PbTNlVNVYUtJUrYtjO3
v7vFJYE+XGbqkoU72gfwRXeRb0YXoklgK0hbrEqtf0LCVTz6/vgFsVElTQJgWrG/DyB8xgooDtdk
GiwH4EZa8mQXATFbyy4I11pXhanr5CUq50LjbYOUFqxeXZUPSNv7+NhgfQ3lbFiUihdMXvbe2s9G
Gyce9AGR7F3//Xdn/PZyM3mGGDlMFXC+DVT71+epGQYNnb24AUlYwbX10pGIapJtUPUgrE+S6ks/
fRqLei2TaDx8LWVQXvT6+AAgA9hDGmTrytStiyFlxLNj+w7jMtwc0UH3Pul9oW2d0b9BU97bqfBT
vMKP93qm3ymD2lyW2DOCpkHbO3A8d2V2YNM1JN41oiALLRicpV9V4cZHy3M5SOyxURjzN9IiaCtH
J7zXyuEZFaALwifZpwZAUYJb+j88DtMK6pcfnKkKFrXCFI4upTrfwHdPg8xTIgVk4VfjgOF63lvD
ev5rLJfkJjlf1FgzrscmSvAPvyvx2/DCqYXBoGYQ8Zm2v343Rlx7ZJ3LegViL9uEg/8ika9jcZIc
8gmvm7ZY19ieuY1gmi+RiE7JvdThyq9MG2yJ16xqnIGQu3L7VZubxjozrfEg/VxDV6gfEWxjHNEB
qK2yxN6h5+lvCiZ1tT2Yl4PW3ZtYji1AOsA4UpR2nU7Cnjqx5H0QJyy7TPzJbd4mIdwV7KU65IJA
Nv/DA/r7m81kbqfZkl+kkLzYpu/n3f03HZV8vI1GQqmJ9hQ2twghjESS4RthO6cuR0ITCxYLyJXY
mLqleJ+BASbOyUswep3q/zLTfx/o0H7/RgTTQMcgiuGgrKl+GPAr2+pC2EDo7/cafi1BjO0lXsjx
JoXTO83wRj+SS7tJ2gVEpRdXxwpY+t6XVkcOIkB+K+5iZaPLgNyiBTP673/Mv43DpqHrGhMSZqo8
r3K6+ne3arCMoEA8DDiLiPdmrPN+0HhII7/ETdcBiPP3p7N/Hyi5EUR7pjkQFrcfgw9uHGd95DII
O4O4ygNl7+A6ce01SnOdqiwx/VwfIWYGEeYJMOqSFJXhFoldNKZjFFqcag1XN9q1tvUQqPUKkRXE
B4VWnMBz13F28hU9J+7i7v2sKbGflmLLvO5TWk8qpV5orGVniiUpOuViGHFtlHY3vYI8QqWM1Lnf
XEpDW/s8QtewLPaspqMHkYHtN2ptiVSce9Xp5k1dxv2+1Upz35GExQ8rG++TPu9Q3nQKwPXAaboE
QQIzCz6ncItYJSwULfH2vXBIovO22BoDPo6IzP4f8s5kuXFk27I/VHiGvpmyb0WqT2kCC4Uy0PeA
O4CvfwtgZCpu3Kz7qsxqVhMa0ZKiSMD9nL3XJoNQj3fNqJZvjtChOAbDFYwkAcNl/miqgITbsAAU
ybNWyy3Abc+O3csVpZ3ukdt+RXKUKh5tk5ipHJEoxDNQAbVJFmE4tbSm/FJuXWj9yNAaHWMA9k1N
8D//W3X93654KHc14JGeoTHC+P2Kl9m6Mkps1Sh6Ab/YJVBSgdxonSjAzKnoBAA3goPjlc021fCN
1r4Ob1UgvR8VfUOKbHvGJ+PiLMC4oziDt/HRV11bywy/Gz2VuCnqsA3FlCfkbf+HN//vl2sTPCKX
DJMBKCOy6Y/75TdApczVIo30+CEczUuZmYw+44e2NdUT+FEHz5Fb712r+VQmRKAlHO25yT6MkrTS
BUNoiMgAD7q2Cg69VpGmWGp7jIj2MigtC/5elezrQYWvE37mg6ucGlcCN+rRzGjwcGD5Y+ZJiq75
H66C+j/81EzbcjzVYKjJLeG3Pyvt28pmCgmgu4ovtJ5rlHn4EtV82+vOZ+9qKj4rY++2Uf0chOMp
dZI/i8xXL7WT7R3S2/k2J2KpmNiyFZnoy6hbu5VXnSPhvXudnr6GRF8Cw8uX//kfojnGv/9LuHqj
USQtmas4eQX/+i/JKt90QXh1q1Q0MS6pNt82bqxeXb1KVwgqrReCYAhLcc1x11s4GS3ERsR/mtGa
MCC7kXcaM8CFrTR3o2b1WGKMN7uP653mxndU5WwoY5AKaLxnjC8luI6OED06UczVlY+4QDRi+kWw
pJtyyQtujbIfVl47XIPpp+0BQYjIkJ/gCzjEhz8DWzk4SoPX1lubVfKDyHNc8MJ/FUb1YsqKcG0L
NVbqfQCAo38k9M8oc+MNTDSxBtH0w5VNssTnwHDPb/9EagDHkxByqJ2kgvmLHgbT0hTV5INI7w3U
9GGF8woemr2qvb3Bt9LVzI0COAcMF2aULB0Ar7nJTiXvO/Ma7+x06jFRfFz0PY7yeHD5GPP7Thld
5DQq/EzVWklwuyA8oh8BUTfrLLWsVSH5FGV69pvwKQV3vfG7+NR0GiOvstXWaC4n0JK6L+w8WZB5
rwT5XRc8VVBt76D5JW2rXAT1voWpmyloAi49beLjC+6rcQ2VQVmPjQGz0C3eRl+nWz7UZGehuCEb
nV+FBzBogJWlQHh2h7XdNw0GBifa6ANALUiy8I4rbWVpPm+1BmUnp3920hLzYsIk1rDxWZWIlhKT
KGC0Yc0PsV0qmgY+GiNbjtRgl8bdOkF+eRB6Bzs3ZtxMDo8V2PXO7rRtbXZcRs1QXQoLkV+F56aJ
PXmSWpYtoZGTjLPxXRwkI9rHRvVKQomKBXo1+LtZ8cB57ly6+YA5+NZpyRtkHCv/zGKsB+TMQ2g1
k4Mn7G6t5/LM9H8iCys/MDetLDywCz0zFgmFqyVHgBFj2Kj6ZbA2Jxw9/dJwQYcn2bSeMfnJTkaQ
tet4GNod2dVQy+xVJDNc/A0dY2n7a7xLpz5g9GYn9jY1MODKaI0yIF/K+sEzenud6OKHMvSPshJH
k2bcCr4JXeRKLAohweHZ47esBoAKC/klt6L7zNSHdejXVPzLcS/C8b5WFXMJMt9bSR0/IYY0wXgM
8qAgCsYX73LwJiEyPJYiate0HYudpm6MgITpIiayAHvDgNzG3hlgYknaMYiRhwlihjFO9BB4XmKX
AFXwctY5Ya6ThGs0uDyR8JwApQHsi6C/qCjrKgUEh9S2skUa648EGMfLpIzZzknyoQp3NcZPBFhy
3JERxk9eU5BH1Qn+nda5q6cHI9AfB6H+4QS+tnak3l0A98MQWlWDBnQ40j5SXO6qsH+UKursrgRv
RLsO6kiHpbSHiU2ze0FcGSOYXl1y5Y0OKdg8rcN5HTvedqS8vwSp1iwbvfCWwqEbqube3u29sxsy
MBXOIe6MH0WUvCqVwm3SW5dFQG0ewciCkVK9zCR3Jx03UrapmxbbWNPtwOERh6Pp9aquXfLIRfna
jaSN8w0CaeNX3+tklzIH4JcHpNazgVOTU5Db/EwqQwRTkjLxHNirR4rb4BE8BVZysWjFCNqi4b9k
tyufIcWiiDCyNaOxwLZx0Bvu9GYzgJsT0bfe8p5lqYhFWlolP8FcXwaZFux00T1tijCGi+x3gOTp
SWxo9pwqu31Rcv2Tvv9TO1B3MiMX6GQF4a0LgIPriJwUUysA3xj9sncPg0L6s53c6Vkwhc/iE4nK
bu+a8FYECMfWUTyKAxQUctxFjTmiMqpw3HhEBC7qaxmGUM9FwI+pOtbwgVBciBfk/shXFYaiqcdH
YHSdRm4BOJmkXrYaHv0h5oSSK7UItJfWpM2iJs3CycHSpERjr9D0XWRZvNH6WWdKAhDCOjI9IjgB
zt1EWYGKnjI7tvJXCAPwMEvvfortiHsT/6EB4Y23tzRMfIEht4iqgXEYB2+NKxiXTBEJegId2+rf
IyTVCWrPlR31HoDW5I6LXr7Vm5GwU/+d5h5CvYakKb/9Ti8dzLkgbbKEqwD8/1wleIUUlKp8+Z7G
OPXJo+BPTf3xWNjlD8sg0CIKXlF5YNUZMFoPEYDUFs6GLwjVBc3SLnoYvQt1dA9tuK0jhdKdlTrr
JGnvQUUCyvPjP/XO/yxx4W5EfW8M3oC1KmyobfJ+e5ce6MSZdECo9taUL92dMColqzrjF+yMV7t1
Xpq5AcjgDdlMRrhKS/HGqxPYoRYm9yFtn2VAMSDp31MfH0OUvwd4yrlS1tgkgpZ80gZgR5AJBsUO
Imx1dM5KrR2tChKXHH3JALu4i9v0vVFhkODaeuikLRaNJc1VIrUlfje0bDW/a4t0zezegHda+sXZ
hWikOihUtQGukOMvkwgMNTmTu77PfqD4MDYGbP2F2qREVAPFU91iXFdOvSN//c521Rdog1wWX+16
oqS22EEiZwUBHFxP9gdwn4kY4hCE1kQnaNgEo2jEHZrQlk244E6g/enGIxwFo3tyRrnSS/1aDhTz
ugQrh2wADNb86xQ3vcQtJ/a9NFlS4gNAckjaftfzxdEkGkUsPiUwA2Bd5gKOlrrMDV7H8P5MmdeT
vMscyyiQtYLTUVwuORZqUl2W+bLvPfw+mP89v+LaiW2VCZRy4Vp8yoiIIm3cWEQZJj3f8vFkWC+6
5/8xONalr9SXaY9ER54fU+1dhp76ZmkRw+oDEMGF0+fku41Ww6HFtpBDtwSLBhq+GHsCrqx1MN2P
avkoO++7FZgwMbr4Egjuf9qj0+C70zNsIE0Rv6FA85YgfolGGvI9pHmk+O1LjzHNSftmJfPxe90Z
JEVa3at/8Dpln1jmB7GW2VJkk5o90bZ2J7FTkH/gJ+awJB/mXJo/+JK8e56KviDGgZwEcjOYJvGL
WMDWZtEtK6vZkczsr6Kuvzdbc+fz4wtMoBcjrJUVt8TvDjxDJcHjrAruO17z7OQNc9ZMR/+v9t5O
evadbsTucX5oXfcZ7ky2nZfozoZcJGATh6U9giqPoZqRcAAm0AkI60wO1H/ITAwSC8J6ABi0ogew
GOxUOxFy8UR3RjnlEdDNgODdBZEiHWOsdUC2ORjsALRhvtM7y9pjb/WXjhlz4XPsJ5XPadm5dQ9N
fGcPdn+pMHshz6qChmEOkEbX/KFpTbQn6iLbGWGnbKIG9HXIT2U1BAMcoFAPVw4yxrXPEPzst85b
5Ib8TpnHrmMDfl1RG+OdpYgtc0l/lQkGP2GOjC1hqhiBVMJiip8tpL0bS7/eZLpUNg40MyX6hoTN
OdaKUXEtdv5sg9o9QsnIiBAoLdCCEHtGBoBryMZlryRwAGx9RbS5eRhdkANK7Dz6XSpO7ksfuOJs
Z9FjYw32YwVHdx0gW15yN30HdBFsnXZnxppxNcLcvPO1dOUi71g6GTiQOnM2neQnNdrZCfl4flaa
jCZ2zeQbVIC9ocF+F2uF3BaEi0fYX46opNYB7vBTQgSwmfBqCf3RhR4E+b5owVx1KWbikh8xwkfq
ogXBe4Vt75WQYVSiSAqqTmxfcwMIS8iXuxZwYgPIuZO5DQ5VcB94/Z9NL51T5439k96QqxE7wyav
unRbBIV6kk3EiDpgvUrQwyYvVATG3JKPehDfM41ol4QqNvckU59o6j2Vrdcv8q6VT3UjN2kg5Tdy
A46qVFZ5YbofJpqtRROp28BHrjwAku0Di+vkqBa7bAghbw27HFf9QUKHWI9xDeUGU3+U+cVRq0aw
NE5KYhAJFyd9Q7C5fuiGAluFSfywwSwKMYJebJFBM1KHuCjy+h3UubqikvwM44LLsZBvAaGnnh1N
uPT4LdZ0UPc2FB4w9OC1Me6iJS42YdyW66RL9VVoRebabsa9a6OF7ifehiHLoxKIN5LOjy6UO2Yv
3P1UQK95jXuO1PQfiQV+ukwh0fNjBrIqBoawch92Gg1NdQheCDoD5SxhuiB2U7SdZnTDc1AOd7o/
yh1u/HTvTV/mtqBsGmSNey+oUC6biuaBkSXWPT3YjnuI/62xfffS1PizvdLu9oGuM43TLQfs4J1C
+OaOCmvP+LMEF9977amuk2gPG3PbA+84VKGW0nDlDqJVCsJG0mOX2TAaB77y96a0tX1DZNx2aJPm
SQlxBVI86j6tyt3omoTAU7UMMULBlZHr1EPMiBi0QK9RuA+sowxGCH/2qNJNisKrXYKLizvffnBa
JNwyKeC8GjInp6Us8Q05C1erawLHDG0t8zjbVBXTwLrAfeiVkfaEhXJbOllOHbsh+wq7+0OekVnC
uP9QVkW2YeDmvRtMPcZs/AZg/r7WFfj1dtrtyC5q34hVXdSka74WxQUFZ3vIuprk0ERrn5h7rrPR
xTFoBReLLvlSBTh2qmAf8SNkOCQ8/TwI3I/k15yobZnX0DmKKlOXal3E92OBdWuKKam4gT/bZjxd
LhPShWrqtD1Zg2jEzlVlGaumHNNNMuUN2LzWpvMaYzcAM2w+KVrUQIGig4pBc4+1EA4nCU1Me0Vy
GgSo6ci25H0xxGe3y9N1JcZx0yetfh4VbrRWnjonWmFkTRhthgKxtq7j2Dx2AzOlyM+ZyEbxkRYH
HNikxsAIoxEhTbLT6uSBzy+8j8MM1LM+dptUH81z16ufsUPbZRg9dYmFOnpGuBs9a2n3rbS9gHKI
OhwYDe7advAfM9F/Z8hcPuToMzbS0Qpv7arBXgOwhCvYTM7xEKVnkZFYrYkEYl0qrIMJq349EK6z
rjLIWSRDbjpLYVYRJdl3K/fPpKORwmb4DpIssldQ4/IzKLgX62rMyMKFsOV1Sb2Joyi+SB+QUVs2
e8dSvOtghyccrIwUJmeXEsZigUxspdQyWkgxuN/siKG3m2ekXNvJVHWIN9O5yM11o5Xea+YlHclm
VC07W1dtFN/hLL7TFUc/AD11V2OUxPsEfkLlmd26K1N6oxDMV6nVpztOa1NzdYyty910LZO2W8tI
PrQm053GUJTTEGTfUaQ8xFYsLrAIJYbOBEI56q/4oygo83Sy8TASOnIPPY4MTLyG7rdZ5AjIqNgk
WZLuBvQKSdeFy2RwjZ0XgSvLdRKYdJNboIl3muuji1+l1PudnWsPReU6z0mEtdQQPnOJobykCJAP
XYXKm4h1vDLFhvBPumTCJc3AjMkUQcsX1ELbKb2u78rcrK+MtgAuE66AT7iuoZYCxi0YppxIdSWV
Ume+zuWCoUib06s0RcuVNOB2Wlj3oROVC5mN9SrTk3aHgQIIWmfAeTFLa99yBTxWii7XXUguqsod
Zms72gfz8pr/dGhv3LZPNyWOBCoe07gfq1DW1Kso7Z4A3RUVoSnWH9Dc1I3njc+RrbdHR2vbY04U
xb60RA8VuOdWbPBLpXqN55CvSNMZwSUIKRBGjNM3Rkv0ryiM9K2txs9aZPAtAZasdcOT16HL5RVk
MvTFOEZhug/GQX1wqq7dQSNJ6DF2KFbzTpJ44npXT28ffHzma7UnTtVTuKWVZBcsvL6CfMEIMLHi
69i/963+rOORJdqp/IidLjk7BEKUzKN9ZaxOtAY3cZ/Hd1WZZBuLJCj+hhg0eK+KvY0x6eIEQ7Mw
OnvcJL7sNxrm8Zzi+6ky1OQ0PyvM4b61ERsF/pidSQYsloNBtFnmmj7TT2/cyJo6fewE0VEQsmNM
v4HWktBEXis3WXoRzozQtfI94HVjR5CmSogRFU9LzQ5kzeTXHDPLBgMifyNfcu7kpOFFI0q/Qm6K
/pVq+KnuBnkZ4Z9QPtDJUK3TaTbvKQdFcjUnfpTh2ji6pyIzgOpaGjU3bVijXPWYJCYBZVCgU3Qv
1aM+ELnswoheF1b4QZJDcgKTTGga2ZEENCRvQtEPBCDan0k6bHVGJ2OcAwiCj8Vl29XPFRhEz22f
CobdcJXCtV0N9Uof3GbVwqoDSB41i8RXNELi7fvBdaPTqMUNX+FVzsjrUEDUppkfboPe9i6VBb00
LstibxFvvuQm0VNK77xFLBgam5JrU+lU9YNKKIIYwvDJFE8Bv/6rDZz2fmgAtco6jp8VBBb2aHy6
ptusaQ9hwm3M7N4dQ6aa9CtWkediDGij6mUgGi8O5IFcXHdblOaDyT3vKUTT0XVCX6N+phKVaNrF
Ur1lWsIdw55lPXbS2E1OmRPucnuh5INxFRENUKHIhUvA56bE4k4rmCmMY/In6oPHnG1kdOUNnvGQ
i+deacNT3LXkc7bFs1JNsCFtlHuA1SuFdRv4syiZsuqeTs4nk2pirWozRNtkbhrTfwVvg8XQ7Km+
SRjQc4tPqMExTzRzRaFn20aMKoqo77YVtoKt15zQhxtPhWpNuP3cP6RpQhFPcwh7GtvomDFZ5MsT
bkgxMF9rZoHCV16cFHQ/QPfxklfmeDEDbEwQ9vHYDagMenH1PdAndhcxs5YiPYreTI99WF3UyMvJ
LgcVMDZuu1Oa9gEz+RZ4krbGDcisfCJ+xEaFG2Jq1sI01XZ+G/uk+o32plRRNCOdavciCl+83ErI
A/PITy4jxM9Dp1yGXigLmXfGPSPbFxMcnZ5QAyKrgMRK2792ARNbTo+3qQ/TBWU0ZV+PCJCURoTn
XFm17eMQ9t+IrVC2qksElFmRPistG2xH1TQLkUnzQMySu7U05RvY6gQKqyWvipDtNnaT+FikzRW2
N9/KXlcvNOEPzFKDy6jL72HapUdGj8M9N/r8XqfOJKprFNl/2JGPcLk2qeHn6lZanr/PQ/VNSMYI
qVnqTAxp16L3tYDy0eIOlay9VAQSQFiHO0H2A5NPF7JCHACgwMG5zikDH+hJQ/oF4rVV4olNBnFw
UpcCJK4ok8CZnSa9YVzQAFHUaF2gBOV/RKNX06lIjEARjsINwj31rhiwuKE9DD1swIjyCIh3PN6f
ss25T8V6tw1q7aLYhn8c6/AbiKl021ou8Q9S1GtBeOqKLAmkGJ1aX1syAQqrL3ZEVXZYSpko4nZ7
kdONQhkpLDMC9QG8PfrOmYBi7yAs+tihPZ7nh6n+s4lLqzrkrnkfVKq378EZ773W2PfU/lJsXW55
mB9Ek5IDH0htAR1cbGlRXJtuED9UxiK0TqLvbe3ogCxz+WhrQbWpA9s7Auv0jshIK4Zsjnj06XXT
3Uii79DjMU1E8kfeB4QRJMWbWtNfzU2tvUryYak9xOM+7KFe99gqVo5tOi9FrnyMQ8Rr0stxHYt6
D/VVoN/GszUC6LeGRj2Puko8OEaNrdG27b0/kvNVUop5j4b4OL9jjM9bJm3mN6hZ4dLsZfcgksjD
No3vq48C8zREg7nWLRpRZh6SgG6azSdG1sV8uGH4z8wpwj9cZPArBt3ikqEb2BFE5O4ifjyXecO8
SxCGL930KTUjheDWaLGk2c2iBaL2NFC0WrtmaTLh5oUNAsY3Jj/3h/ltzW8QZvh2/pSGBt+tDpfb
wTG8lK7Z3s9/YhY1AAWnPzssZL4mVlR/DiI83fCDzT/rZD2/4+lz86YPcIARs7KqtL9DETXs0xgD
p02Q2XX+8BNnKN6m/2uevDCVt6mvB/3p9kAZCyaXkXSLCQh36qcHZ+g/wWJ7m5DMpW4x7zhv+Dpk
fuZOYP+iN5GJTSecT3A717z31wlvm7lbjIN7/DrT/OyX15h3M0zc+GCJEX7Mb2teGU1vc352270Y
FUoQtfP4dbKvXX7/c2KiVfzOaQi154/7/V1N625HUMeMVynSPJpEf30UsBL4aL7OPZ8iaUR60ODc
/rb+lzf4y7tOdXBPADR/f1u/7G30qrYuK5J1b8fN/57f/uSvv3TSLKVJxZBj+rd9rf/t3TihB2ij
sRrStv76c375sL+Oa+yWQQo99K9V87P5sNu7npfbKUbof8UmiaMwfRkiDyI8JOg57yracFz815lT
RE+mfMgEsM+G/vguqamKtArhn/NiCLGxHnq5k82PonEYIFMwB6ucWyeLmfci09TqkjZiPAQhRdZC
eOFNHvLTUHC9Sd9+8zf8tvj/pd3BQGn7v3c7LL/l3z6//epvmPa/2RsUCz8CAnmUY6pj6Agg2HTz
N0BNQw3x09HgGv+lmZCFTMPDwIKkH5HHT0eDqf2X7eBpYMJqTxus/ytDgzYb8r5EjUi10Pc4rDYt
wwOMa/wmJ8lwuTAZdINXdH1TvXxDPnB0s+YxsP9a+GvLbOZjITG0EBwwk/J6+Lkb/HXqleE0EyQD
rM0mqX+EwqEmDGSy/8TbWSgKiBAJEFvnJYs562OhFb/uwUXhtse8cd5NAsReUbOJbueYX4HJxSLr
NqWtOMeeWgBSyDLtNi50359PwyrYRoaR7bPMId0ZXq2zFKTRTfh6c4eAYUpa1rt0WfjAoynx1bt2
XhbKXUzh6D71ZA36tuDmWpGuEuTw5CSzhu1gVXCxnIBI7YAGsRZY6WHemjbWA5HL2jonqniJLtN9
dAqPoUhYpFCONOexrBBxeV2T3bZKJ/IflO48b5v39wigpScYyoM0W/fRjXg93dKo6rVOehniKdWP
BKQuACSj1BWtwNuy5vzD03lTrcn6MD8bIot02nn59lROZ/Hms8xP57Mmrl+BARtoaMCc3qkV9T9u
rea1mh6GRAUfWAB7F55BwjAPDPpowprUzwiTPpVR6u2twA33BSk8zBuHZtMafnyvJRoWlSHvnwuP
QRKv1b3Lunsq+9D703UmYQkh0E5pBlutExfyGJp7p9bq+6YJmpNa95d5CXdVQ1+cSsW0Kvh7L1R4
zcngwN9W/X2gqbfGqRqH9k5zCKJRqcWeoEXG58HUplgAkHhwUM52ozPdtJWHuO2z169dq2nXPJXe
KoTt+wcV0XPupDgude8hzt3kztDHa0l17GxLtz7rVmZv67T9Ni99rW+KvMULztTBHqPbroSPSOru
06Hzfmba/+hzr9720mODgG24QuqfbEShFEsm/d4darzobHBTXclRFx8t2O8mqtv3AjQ1ozwbCDn5
Bg9eDFQstHLxYYf1H0qeF08p3ZidWxBiZ8IPey1KbTvv8HVuAYblbJeMP//juSt8jrQwonwz4nfb
tFALl8LM0ksHtuBEIHe3CjJF+7BJYdTM9IMUa3s1xtI7uhlzbewh/qJTfXx7/jCsayugKDeWeH2n
h/nZvG5+EAPSj8U/7dOnSYeeQV5o4en0F3LrMQ2H8K6S1r1sAvtxXtW02j01oIgIV9V6VGn6rNsI
5sC8WNl5eDcFCocJG0E2jwdkNXcujQ5uqbD8CZXQD4US4LDqokg79UatnZxIjLfN9FL1w21x3qyl
lHA204HzlnndbfPtHDL3mx25zcGHViAn5729YzISK9GimPRUbzzBTPZWdO7lW6kB96mV6FPxJW3a
ou8ecT7420gNxx2FxO6BCDIa29Mu/3o2tVHacxOo44lAWx/ChSXeGq/cJpUAyGCE5RYZHhVlNfyg
2oIRGzXbWeXZHWLKclnLPvqISdIQXdi/RGWtbMfM6lHx6ye79aCqMXk4DYbKmKVVgqWoUREkwJxR
2BX3savm9+2YBRczowek1T9X4U5prjaF5Gl7H7Vczzq5izMro+daadaxhOHPnIhn84OSqYQsBJQh
B+S9v2yYFy3P+a6HkdzOQJqko7MQ5wZJRBOFZkbRlEyD4fJPy0x7YueGrpk3fe00H+gnQ7aaYTe3
Y+ZTWnl+bKr2dbAspjiCop5VAGhPbfdCXJi1l0MEbW9QzccIJj0J3RSqwLrc9gX1++u+ka1RGU+q
Sx4Whz4P+/P8wAW4P8c9PB4kz31wmLbO6+at0bQ1nLcKsJaHQcL8nI6NhkkNmMkpz3ne4vflbctk
y0D7p2+tZqhoDznVwWfOztx8epoqSknG5rRpflCTqQp529Usf+7/tfmX3W97BopXMWUqTe69ffsg
1LR9ULMYCKKVthSxWET2Gl8jG2ndtDQ/1Oiptm6FfLarERfy7UMvGUY2EGXuqykurrdUj8el6STt
yU3y6Emk7bnXsuTNqLZZ7xdrrrTRwUjz5jl2CFCdILImXoOVHxJpN2qR8ai31eO8Xou5J6cFDf42
AB/aVrAkp/3VEmOE4yr22XflcCVgDCVe2dvvUhLzS88pv/Tgvi40d6mW9M5DmRd7V1QgE5Wg3KsD
tEJIlyd/WuUUqn/6WpyfzesSc2t7WXPbaz563n9++NqrsocH0o3q3bzeozt+tDNCxRUKajNr0VdA
HdRd8Rp19rC1TPjOWHcGUo39Q5TVWxkYW9vIuux7/OpXnn8k8CTuueuE6B41jb6lbW0Cz+3e9WKD
qIMoHBVNIaWZeM8oLnuh7bHXaaJ9s93wUWkR2yfye97kvJFWMx96orpOXi/eoNtYD4TeWA/BQFdi
KCGvwxxZWf8ETgPmaE8qD9BsodLE66yyVZIgWPwCsM3PbjtG8+5TyZbg8up7TNllQdBjsnNVFfs4
pUSCIZ0pE1KpCh8L2ZBfBUVOQtyb9bx3V2DLuu09ou2YcA4OCmDEgAvjYt1F5Nfd8SY8qpQM4+ZF
zakLuNwDdv1Olf+2ZZw2z/uALCYAPq4v87EOPFvSzP71XNSQA20xH1IKxmjznreVXPZhesje2/so
pWzhpN+xwyI46ofxKmrNOmS5YqwN1wjeuCpu4BBltz18x8I45RcnIJ/tQylKi0xoaNga8q0H1WqV
+1BbGrmlojTxJbLASkbLeeM/HTBMB8TakluEekbeg7+nb085c8bTOBrNpvKgEc6L84b5ofKTjh7p
X/vNz9LpCA0VLwMQx2A0/tfWecPXosTAjQJx2qwBBda0iAbN3+f72m8+rNXpqYmhPBNBcXWBGB2Z
PPGfJ9c9XBtFYKy6UO2vrjOQZDhyTaGvIADWx/HOy2r31fKTP8IiFFdNyaKnwJUbH2v5a2Ym6sGm
AYt2g73cioir0vW0/bwV+cHRDxPzAUCVfq9449UkB/wFF152tHzLOlaa/PlQivZT05J2003JlPN6
Mi64Wc375bni8AFOe/OGaZeb1WfoUDpXp26q3lVb8rzjbj/vARWbwrAXAhubd5lPYxi22MXVeCQx
hg6wY7wTLGwekRnYJ3wLOfUuvbZPY6pL+EkhAbhBhkoqdLuPOOJmPm/tjb6rVrJ8L2r589jb6W5b
5yMAj1+U0ojBuvbQGiM9wOpCIM60ND/IiXI5P0Pc8h/WhdPWeZeRuQvaC65BJNC1GMSmLQW/etLT
oopNt+dJ4RyqrrZ3sXDGE+pj9eRq4YutA2mel77W69PG39ZRJEWwEZG/87VBmJ16+jpsfjavswfC
sCzs2Ov/g50L4gWXsFTIzJte97cXH2hCH5Na30C0ISOwS+N3lWSlpUUO7Rk2qvogNe+5IsbwfYAn
uEosNL1ZgKygTMel6jjpnurlh9YwfmJY+nOxtFIQ7vWEbNf/WmdWUk7BNNDaLXO8HfZP65IxaC7U
RZsLbQbG1EzdN3SWm3VSQJCffydDXQ3M0vhr1DA6uJVPd63NlP7alPLJIVCSIHd+TvPDfGgtCL76
Wucr2GN6RiHzQUXVWtskFOOyYFK6jl273ZaOMF5HNA5cZE33zvW78qVr/kCKary6SmacIsO2JkuA
8fp10Lyo6zhr/uUgjtO9SjskqEzQHDdBdXS1PIz2ojI/+xL4ZqB1xV9b+qE6zvvMD51FtLPttT1R
j/+y4Xaaad3tYKUrq2MoeLgdbHrlus1iQV+SMJ3STCx0V431lGsaOQ9trq7D2LKejMgf9qZhopCZ
Fmn6GGcncN/mfbVG1x7qSbM2HXnbYcDFlUWIO+aTSZWsRJOPY178f/FSnUFOXasx5cyV20MFAe7n
ogjvisQzCYv6e9XfuxlK1RC1jB3069D52byzlTDeRPp2/NoIT5GE1Hk5KuFfTif+2vp16PcMzPiy
zLNubSMeIHRh6Mw7xAfeCdjzpJcx7rrMRzA6P6UhjIm6CLr1vN/tkCRxvZPiBct53bzf/DDTm+xo
6i5mTbf+bYMg9/zrNeZ9Z27Tb68zbwja9j3Q2xi6n4MwtrT60+3Lqv/w8Sa+KARsXRyBAHn+ltaq
229N4vQmUpnxys3knw7CfCX3RSD/rHtGslETiCcNpejZMfvXqLbEU+804skxFh0a49tCLZuPLoNh
OW9i8F6AXiUie17UKYrt5nPdtorudq55aT4h50pjM36aXytLxIdwp/ACHWjmWFbWQeNtqwYXYNdJ
bLmyoC7oylP335Sd13LbyLaGnwhVyOFWpESRFJVsjz2+QU1EzhlPfz4saARa27N3nZsurNigxIDu
Xuv/HZMvinBojmXbJV+GLgxuNWVOD5kRJl96swZG3ppghg21+IvDGu++56AasERE1e36M0QD042I
SuiUj5AMfJXQytT7F3YV70Rygzj4Mt6Jn0zEcezdCFrqpbaj0+wMwbPZNaCPq9pL6BbaS+wo9gOE
SI/qohK93+XhSXeCFM61f9z4MlAPnKEXO9HBMTBc8tk/FVNB7Y4Tgqa+PCGpy3PRpOvnssy8i6i6
tgA5MgCiUp6ZlkGC3AgIdtHxHm9ew9o8R4nrXqZu8KBA6AAQo40ZjvM+11jT27TeC4iXiNwJRREL
ptcqUluwazJd/+LH2v8AlNA/NF8uO7OORn2BB8SD9pNGvzqBdiWNh/qXKKinW9PqIabvum+1GY2Q
/431XVHp0/eStb9jON03X7GHe0uDcCkG3/O7jX/37r/pf/Svljx9UEzfW36/P/hL/vd5Jb9Hrdfq
v+R3Sqr6DVcdj0VW5w+0fsAmbAfFtzKHzGdIvfGYZHP+bbTKQzy66Wcwl8en2lODG9H7WjJxophE
B4nS5/I3enGq5760i09hC/D2kswY2K4yJ964IioWVFHjUHosE4vuqwcUxOIVhtNSrTjWfF8wZTnB
IcoDvno3WZp74sFLuchQcaJ9Tije31SKWvN1JzIQfd/DIW7uRboy6PwjbmetLXddYryl0oHO3FGy
RzGsSleIYc0lNEZG9tVS2amhaTd6ZDMu/8pilxXQPH5J7cZ+7rXyVdR6Hzenie0KqsWn/CuN6jCD
ucF8kBxs/4IOmIXJRaycrO4T88+k7rWzKchiVQuHjAwmuPFF9qjNaqIezBtK77JHZ8F8i4ysMvZw
EUPK8ujQlQrlxRL1IQA2LFBba/PvvOlh+eAHcQCAQW1vIw7M6WQ2WI4Vvgl1IARgz2FmOTyo+8FF
r9ujqOLOxS9oJkryM+1xFaeOo/GB86idM4XKzeS1DlDYJJD8ZW+3tEj+o9vmkPTiF/hjSFNqddxU
ErDMA5sQhLxye+s8w/B2L+LsON20A8vqMWaTKS29+iFY8NTy5Qp0DpDURE4Fai3mCOQ+xHHz2UJE
tzq/p+nCJLpX1XINuMq3+VHXnp5cKuaMBbJjpzf1sFd9iwcWrSzPgWomJcBEQUndC0NuTm9XfZ9h
uZIX8+oukeJuLjk48b/zlN6ksApp08vVzPrifwEemD827/J9ZAFxRMeZARgK7Y9Aaf3QTx1ZYUv5
1eh/oRvSpqXWLeLfrbl2eKznBEBOBqIJDjJQZPllez8a8Dj9pqVr/GVTyVWp/+XxDnra1HYPjPWa
0fLYyqI9f+G4iOmlO5gF+MRgFpufsq5ynyPP29szALW7CEq5G9hsaWu0jJ87t55LDcrinHr1tXOe
H82uVo9sIHJ8MUz1iwxRpScnfjPfdOzE1i8ABSQUVFNv2y3iB52IYpBY8ZNUP9NtsTLHUIQAMuZF
uO9y3YZ7yKR9k33KQjYu4wVoW2TQBvKdzQHJrYizoG2PXrOGXHmnJrVSNKHiDtJDDQVlbsz7cEn0
4wySew38MMOaQpT6snMqcaSht4Asva9+1/3udyNWwG9qQZtt+5Bde8iFH2VQ7dl8LGab/g2P5gjR
pTrYQOtlBx6qRNiTbzl7syuCQ2wD3cyHOnIPS8KsrPQTdBHk94aQtoz3PGuyeugeo2YHuUVzn9K8
vrMWvg4ZCrV6sKqyfhRJPIAYfPOoFtaOno2VDx5Z13y6OvR9Oxu/BggxnB8xOJbPC39jWwN/wKZU
ih3MHz8vsztEIOU3DgjM/l9WBpnNUbVH5wxPGhwu+VwM0H3Zxa2SOFRLDoVzFnPnuQb7B5snjVR+
Ow1n01uQ5cRAh47zJkugpFjtbKFwqMEO1s06j5jo8ev74zZHmph/T25X3s0VvJX77Q5ANPhnjs1b
DTndqLWQPrAe2jSekaIj5d6HKfWTh3opTIUs4e3qg85XJnor6JO9FYP45X1U3c0UCt6w8aWe/fdB
B6m2vBO51wOeHxefzSxXpqJT9wDjoHrmabUH8TUdhoonkeUa4uZLaPn+YVV6gzGv6cU/HOb0RKPd
Htpl85KOcBlbLAN/BWi83mlFrT5ktWp8bvXoOIJPsoDjW3epQc2YiHHe3A66632Bl84453X0wKbO
86jO2Tmzwc41OmgN5io7t1OYnZWBU2NKYlNG0RbTYDo7p6Hoe1Vc2cShWWKtkq4ziqyVvU5VdHwn
uWQOV1Jt8jaVXImPWEW8ythwCmX5dLb8d78t7MMcYhDd+hJkJlEGMNLepk7zt0irVS7Xl3alWB0c
P9tlfeffUQe07+gC/S3u6RrpYWp60Ge2/0w9HYBOdJ3fOK34jdbH/NOU5dWpsbMRkE8zox8trA/K
mPxud5l7FPhfZeHLUJSiOEYGLVIbLrAYujT/PQ59Z/UVSGHXCYpjqjrhzQes4SWvV1gUak6uv0/N
1nmZFmopXs4xKGPlIhKk0e1z5QMXIDxV7C72Zzfyvol/vAR5bKQdBqrLdhIghhI2oL3NEfztltfo
85Yz8Hw48rPfPmlxvjNKPb24bZNetLYzDpE2f9cW1aZnCye7EivVCHdaXua3m584D4DfUQi8pIoT
DvOhXzqLYfMTIwBjyW1P8/5AYe/fANDS9UoB5O0EfN5T6Dbua9U1wX1Us+GUiZXlyHPuxcPFBY34
dWo7CFA66p7FWQZLpS82d7v6LKI/U6079+0fElB4gfsKfjQPoZHZHMWDGnvlEgPqtOWgwVPncTLS
DorDTVBs2Dxzbr3bPMw8cPcsC+M7cMbUl0B7gIu5PaWG356o/jQorX+X5Wob/oePmMV7zbPJH1Js
olz9q59mpN80+C1uf+ZW1u3bXc9K9LtSO7TzK4r5IIOildbDaAYpQA2Lkprtr104GYcPLmCpJ+wK
63iDvdMcKVdnJ/afLFuqDzo1gcLenDp1vxlkyk3cYs3q26CzXpZZNvU6tch8ft3bsDbebnZzTJSu
2blQHx1ypUlvJyUpD/oCCx6BOLeKldlp7BZUnGnGfvpUd3P6ZBoKnY01VICLJPqqAsr/v/9Ug1HF
T/EPRVAcnGkOiG6GSm2V436AV6O2xmSns5y+5EXsHhUzeYJARP/V4W7oF86LF7/K+oOaNdOpc4z4
AmwIXLvDNH52OUy/YbFp/BHCllzGpvm3SZ+1GvyRpYCzgXtsNal98qMsO4dJz6nOFHBOLJeiFLcP
otJ3/GyIUsxbtOiUmDxkhhJrpukl6HfVUgIlQ5+AQr13pARKAVPrLnC1+a7qxt+pAuPxWiybeyk+
m3IyZ8jWevUgLvTgBaAj1JwlFvWn0Gqz07r7vOxDyxb2otdr8EBka1oG2cZ+999UcvWulzyS4l2/
5cllj3yiOj5e5hQP8ZWoRc/Zd3aK4p42JVuxlh/+/CyDkv9z9UEXR61X3MBvyDgBRHAOTToTe/oh
YHBYlHDKuwvL+vyW6efy6iu5JYv404/oHU2edK7Tv9+SuKxTLjoPBkloSeDl0hZslCFUwnXo8qkA
z3KR4zL453KzU/j6W9sPyd2makFFP39II9YPuk6SRvr/hHTyBHTvh4+Oo/FASlEjhYS6Sk3jj0+5
Wa2ZXTjDbWgD3jj5n6cZ7CUAR8CCawq1uLR1VVz6vv/S+VMJdywdXAfRJe0wHIra+4M2pOrNmYL2
EGIDY6R/pi7vJUHohGAjxDSn9A24bzcphYd0KWgLK4LuP2ZA/z2Wy1WpRel9yGHNTVOUOIpSzPS5
85/2potIH9OI3xriLV1/bYi7Zo7JqSq8J3rRDWCSVOOiqTkcVIrxB92mILpuKnFxOZY8AOsb0vFe
mBfRbbGiC5rEoXuEr8jNsCYVOcv/LNxwelhVRTdTBTja9ltWnkEBpvKz8uyz+j64tG4fPbMJnwbF
LCH6Tudvo+8/Cz+gNlR3VONNv4FISxeh37J+bSL/MNf6BBpg9BaURPP8jSbI59bQ/khSIzkay1Ej
5QsQTBQPQccRpGgGOV6USzec8z0o7Bw/L77iMyih/aCMy/Fl77o848Fivu/dcSxvTJggz1BRA6oh
l/oiy5WScrr2QUfh0K0dqPlRjHPrNGe5WnOJ/B+XH1wlo9NVj5DdqoerkG0qoJ4Cutb76pCqaUkh
o12yZcUJRJTTZJmBg/LII+hs7NuwoqUoU/u7yjVhWhR3sfPa6HtuRzYuA+cFXvL6yAYU/bA5G8aP
0JTae/ZmjJ0/FSO1Sa6iHn3qflYxiNLwkY7m/ZRNzlmkNVhpd1NcZZd1A3/oTHc3stlAGyJtJodo
qvL7MAoqcGCzPjjmLOnCndcuGwJ1QjObyAEYG7ex7dt7PaYVfrfJg5bUvG2g9w368Xs8pvVrpHT6
g8pR1q5O++n70DbfKbatX/sy1R8SjX+ySj/i99zvrvxZnVz5QwD11xgoIdCkKruItlHxaGI5FPOY
0WVyurch94sKRL1FHpTBodpfn1fxg+Mm6k5b7puaIzoJ2wxJqQHJKPLYgnbO/hekmqK8mkbs6liD
nNK3/t12K1uiTcdGIuV/5hcfGAnwS+v6OVD0mqf8pDh6Ja1+DuUmq06sUZo++l5knmnUpDewgcD7
rk44CxM/RfWgEJ6dYwkq9tPq0noJ//AJUC3J7Pukb9UquCjOfKBZwrm3ckW7TbvS2pVdOX2np/wb
1BLqq58ZPWeq9KeBdrfqFdWdX8Hwhvn93d/BP9TQiz99TKD36qeqNJvHXLH9X4rk3qPQ4+ucDLzD
olS9qZbjrczuyzveVfFBtyvzK8Wn/C7BFvweJF52YL8F5VZr3JeKDhKZA+pGs3TJg5X/BC6A++us
mtDBOp7/klQ00KlqPfFzB4oAK279rouV7LXy1HLX+j5EL9V4tJSWcsvCtj4BTvJ94NuDQitUacYW
CEfvwa2ziAYMiE9VHJ3T0Fb2dks/XK4W9YUO7urSt0Z/50x0zgwRYPM0JKO04moBeai0e90Pf4dK
xD0CnwBZoyz+4mXxty0U12Ukiz/x2xaF4luBsXDlK9ZlUWm+L0DXcMPMj+Iry84t+ftile9A5lfe
/XpVQX7PJ4tUWZ9+yCcedeV2NMVn+W3iZHxFL0Og2SlXx3oa3jSmXfAdPCcxxSCNX6o7hb/VfovI
Sxf7Jv9bBskI+bZ/4C/PoxZL3ewP3xi+gAM4nmVPU3Y3N5Vm8120iI5lDOeQbvhVHJaATZR4ZYGM
E+c13Y+xmjbAV0zjLudwRUGzmJP24OZQcmsq8WsUqfGrxgHPIaQlBw5jRDFQipzsgLRM7kUnQ5y6
d9kIzc+q+ifRFvSvicaS+qo2Nv7ihFGFlTVxHtnUZqPMi93vUTDeqlpn/+k17d90iAdfaCgf7yIn
1lbXMEyuXJXYX10bizPSzRWGIeexoapr38F1+WNWcfWpBgUAhxuAqrm+5zcAdJhlCSHLgTkL6TRt
aHaSJUKSW+CFyMrgavVwtdj4+aXkK0re4luqdVkiyxTJl22XUK7RnV7yRWfp/F39YqZEc7Q+ycBz
+S8dlfmXpE2tT5lrx3ezwdGyGLPcNh6tULvyBxzmF0BBmkt8dI/m0kqR1Bw6G2r7DLaxy9LwK6fB
5VebmtBH32WbX5zcJs3uW8dMbsOlG6MejGBPs757HIe5+ArEC4SG7NCEVuF+mdNvEjMP41uKTtG6
Y6P59aEN9INjwEvYeu09W43jbxR/B7THp+ZrU/RAUGYthBklWENaCJu9mhfKq9KAwDV3jvVbTbj3
T7gfxtPHcMOdtbucnvgbhf0LkKT8k6ZVnkulnVvc134FJieQYc+r8t2ni93s2U4pcxS/pgZKLwaO
HTCshQ0t5937ODoadTNImQqk0lCa34yFuVFsi7R6Zu1qE8nQOQ4P9PAptUF8XWoir4ogQUXKHhaD
6KSWcXPR+zR/cHkWqNjCX8spxU08xAhe9y5yDJPacTbC653T8uND8YFhBBSRg7us6b+6Y0+ZEM+Z
9sJsntZ/gJYV/5kW/A6VY19/6uH1oC2aavPOVIpL6kHASr3IVUzZ/g4JcPJnvMR0fcEZbdWpfDkN
UTg/17C633pARN6ly7sPqLcMflLtqwvu1ydRsQdKTVTrPQ7LOzbK/ZSileLNv/XT1T+iBn5Po7V+
a6hUCAOY+nlY3leqqwenrir9nXT5eDqURNbkRPdiBU4fFo3EVC5i7QbgdXL9y3sK0Vos1U88afg7
idFqB47ZseEoMS8+9aOrAKQOr19b95D7cRS0H2jv3XWjxzpAlGIWUr+GHgcaWJx70YtKjDJkmu+e
IH25+6DffCN9sPetDsD/NuM6j8hLdhpGnPvenFSIQqfqs9q4u4RNG3BJuQpgH/h4pSzwUmLl0P3t
SjXoNumG7jsoxs1ZWwbONpqzk7csCEReL0U79ApauVRK6HwLVTuKJMOW4uch4qQqEE6kEZDvFVA0
94E+NFCRMVSAUxwKD6w2jsKbp56lxZNcbQbxk4jN0GcwUoi4paJA2juIYXP+MMfmvKWSybd5DS2P
b/TYbM4TiCTLpzftnPjLcC30Pf3V8BO2wOIsFqEnzOD5/ULMvHz+i0X4wbLEZPF4U9MjMPPE3Q7G
yVOS4jGdreLRtzPtOIF33AGoClnwP3q5AoL7z7wp+2PCGj3YB8CEnmWAaTdekIJM9Rbc/xxwbPPN
8tFndf/RPHX1q1mAVR/+UYx2fARvaj7F78M0JvMJdBKo1JvxQJUruEdiFb9V1iP9LUS8N/OHNOL3
8xSjOXfgSi6TSZC4ipj0VXRL32B38Czoc2sOoQ5gZisvTWb5L66ePBalGl9EAharoaM/vxEHMC2V
F4rg/wxoWEp/i/XokS8OQAiWd5y5vM/i5aqIdZCkotG4F4PoxLoZwC6hvFmUjm++edPXT6Xopix9
07gXUQbJYyTRs6rpfOnV1cGgPHO+ab3JudTLYARmdvTtmTKtwrmIntoHumFELlU7uVHLpDqI85W5
8fo1TnRl+zcgicN3TdXuLDC6v2VUO9MH3RlL1aD+rNaJfSOl666t32Wl4155WKAE/ncPyWGkhX0T
jTxl1iY7POUcniC6d0+mNbinXrferubOH3PaA/6RxSyOH3R+DrPpjZhl0Jc8chUAO5kDrIW8XoqW
ziJz57YQfl9NG0Z0zl3J79Ne6cRHUlxNeXWbV9OJ1zbIHftVD+pDWn4Vff9hxlW5THuVEcIApaXy
FbyogsbAIakubRmBK+Updg+KlXMnOn+yS4qUu+rCXgDUMjC1w18zQZ8OKv6ltAoNa7xbSCLOou8W
48CGABjoA6yEPE+ewiTm+F6c18sgA2rV0jXn5kMuEWXIIAq+KTihgPVvybgMkkEmNnJlV6lKdrRm
kJKBb+nskwzdPPW3Y5aElDQaNv/zrAfCdrncfBIqh4DZW5TGMlzJheuWpCtDMN8lYM3fR6wNpxrk
phentutTA+zVS7UMfjY9WIBqPogqt5r6paXtrms750Ek0S9ezX+qJFBAhMR18doC39OvKjqRjn1B
mQJtmeojHOL9jsej/racA+1RBcpRv6ExU3sE8BG6zfRxNlNVv8kXq5uMFEBPSbwD0QalhEgat85e
g9AyjxK6Zpk1AKM1r/kssWsacVZZeNMAlxR3V9PRD2ZfqDFdVRIi6YEcKm87WFp3lTZ3D8BnWfcG
W48niKB51mr7CVBZYErKk7oMq2z05j+XYhJZokSUgVqJjHqNYaLti/8dcC/8/2tqr3Jw0Gdz70wq
fMGLaaoDlKvp2u36WnLIMIj3GqPyGVjfL5tddFdTijx62rQ36LjfbZXvdhjmD45RPogqkHYj+GJf
dKC0z2shfQ7jy22mW+rekx4VbTKyB4+QtWWFLoz0oU95XFNpb6ak1lGeszoLXrpE8e/sZGipq0Un
g9lTGKtV8d8iwXYevCh8eV5SthslaHPVze+5UwFktwSLZ5sHr4aV6efNExgsHei9vLwXNzGofB72
ci8SJQYAqGDy+Jd7qaNeoVSvntf7aPQUBG4J4x4AvRsf/AyEOjVuoZAp4Rs6QaxXgM8TmNbJXobZ
9jHJpWdbpbkThMCrADGtck4LKuWZ2VfRTZJ0tXxMtdpEuw1XU8n8663IXYnT1aRyEzWwmbvRSb42
fggAJWDAv7YTnR0+XzZPgVrwi996X0Sfgst4282esTK45PnfY1XOX4OqtoH3yfP9vET3S7QFyd8a
renKFyF8GRpt5pnuVZtgRGhtBaBSzs6Gcy2Xqq8vOyTIZcLmSNaDAXYzLcrN4qWmfsgm9fEqpI0U
zYcl4N+i10SpF/7FDzTgektymWY1bDJEqTXfBUuibdr3Ga/utJrC5tbvtJJTMYNzh6WPAgzLpWey
YjHPId1BdPnSt7G5iLgNm0tZVcRu8gefKgbcrbBjtrKXhDJ4akf7xzrKDJtpy2PFICTGQdgc6pq6
eap6OEQKc52+Ua8JFSp9Z38/GgZoSmI3NC1+sr1ouHeJuglDNvBpnmLFqPMAqIc11jJInprYBsAx
7yFP0nniXYNTapyB0DOOedpCCGGC08JIJ9W5ysCNshXaIFYlHXs49G6VhnelOK8h66haXRberZ4t
IL1nNRn+NDLdBcWYnU4Z1gyrz39GrRlWvWTobbDgXe10Pf118HoT6w3JHScsL/bwW8y0ALW0Ct0J
g++sOPklmjksiMblDdCAwRf73UmMMgAcBWRvDVCNayn06tVZkS9dDQdA62jLXCKcoY34m6Z0f94C
pM+5Thtnt0FC2/A8mPWDDC676g9LJ+dDVbuQHsvlalm8lTqlyRjAzfYqRsxa21PDu4YvnmGD588T
LdklZk2ueul6F0COgDoaB73yKSoA1pG6QqoCzUdnGUQMB+fO5gSCwjwKGkUlg64b2V03xOFu8xWD
+DWlfcfK3zzDP/6X584+vbs8f4eR51zkyrZhjindsbjbDLo8u+tVOZz0GAg0eU4HTdC5rJcSMzV8
cEVZLZbRze4rJRqUT80Yx5dai+8FnWVWbe0lD0KOFCBb78dYe9Gr6F7o1n366F5MJIFuCWKkxbbF
vXu+x7mZdabzFdaDEig2ituskwyW271djZlnXunKUE3yG1GKT+ck2m3DIdVOd4wOmGXQEy45LIZn
1g+syZBEVc/t29Wm4zvvq6u58b3Sh81FPD64dTn4fRQFj/QbEX81xVwW3+qC/jjtpm6BVYzDAGC1
2vscaaDQAt49n8waJI3RcBV+pwzlu6GW69bu5pvW2cxJhjetvrk2GODonrOob56rNlZOfdmpt76f
l7+6g0Hr2Jz94Vi6d/NfPQoAZW9AEfj3HJsHTJI8hMM8U/0OLWbKkkTR+ctBpFGxK/VFxIA16k1v
9vqXLi2Nj9ZWZctsc64XcXMW6yZK5noojS/wRernLTb5c/Yy/W77GMi7nS68hp/+bP14fPgAWVHY
Ay4K6POHT1AThWDkZsljDKfSIxWX9tKvEGTx70aStfeqtDIsYua0wMvaHk0WcEH9ri3WlVNd2hkW
l2ppX/igk7CV5X4A1PjGzpX2TkAVJnYn7wx/1m5Cjb4q4MfpMlRL0GhWHIYU9C0XyF72IyHmGRP7
Xk7AqB767OmO+9zEcfA5tmj6XY7P6jgMz8ZMmZCI/xY0gvF1y0ZYxFdBn39y2ECXzZxKj/NPTTAt
pyH0eBc9NVyapYS7wbb5STMj5ZJNJgDKiQ2ObKGNLZw6w6+ik2FzSRfncervkt5KzmvA5meVHlWg
FaBjm26LVbPJP6qj87CGzYaSHpvMe4IhPXyISjt46ECahoUBcdXBKHjbmhCU8lN6bRDr5vyzWGpJ
XgolNw//GipR22SSjkJx9wApxvNPUy43IW4/C00shy10vnluN+t2i0prN3tbLZpDXDXm3rBj+wDv
j/7FtEZzD5O9tRaqiVVEQaLeRClj25z/X7FpHtmnTEn/yg0gT//KbV0/ZWPtwsmR1lSOgct9pWto
saS8kZ+CmTOIwjj1Pf2pLdU2hIVRGewmGiF2QDC1868T+wSAhV/8wNHHfWvwGJVRqX6Xq716iW2K
126GKVUvIrsJaEEQ6ZxEBXXLvOpFzLyUPQZrde88kErWSzHOKcjWRmFffhYpiepoau8WvKSbyE1h
gjRaey+98ldt9NIevw1bC37ZTOGx0jp6oiLIQ37msqYJx1E/5hW7Dvo4X1RgQ2eHUuN90tThU+yM
rxTlhqd8HqABFN2cgEXi2UF5Wyta+CQ6GQr4wA5uCn75lbdi8CcJ4eaijN0O7hOzfw26Gsi+Jb0M
ksVtHGtX6Fl52+S9tu/ZSKHY2ck+l5PzibOw6FEkesZBiK4oZRaxsAvzyIcO8gOYhT+bo9G+ZH2/
11yQFncuWL8fQsupr2G0wrfvgutQ+h07CRXj+8xTrYSP7pDnn9n36vYfwlV+7NaZjSW8Hunmf5/Z
6yoHho7se+8m01kGM+rerkQsdGc8f9CJqI36H9ZslvBi/Eto4JdLWde7eUtf+1H1v+gHdfNHxmw6
MkBApZTTgTvWtKhW+1CrFtq+2nCo1P6i9ey7DX3inulV/0q1ZbCgAjtnXwdA4vdJG+1DANuB2+hQ
4RRKfRuZavgJnDGYEnqgdxZpNApaSSAnBVTZGu9F5y4e1GusHpoZRJ8cjz4cpwmnez9Ui/Nb79QE
z1fsPvqV83cDCM3X1qSsImv4AhKRR8tmr5hddQRSgUPNZKA4J9GetMS1fqng01y0gKK7j5OurRkS
VTPuHYfvLDFKBnfOqmNa0qkMh4y9/sD1Ps/8VZzBziO/fyJnWu/sBFWo0wFFGbrAuIWOooPvDkiS
OErPmaEMX42oAl4v7JyjEcfOCxV8bx6ZRnWroUcvRqOeugVuwISA4qiX1d96GcfNbZk1+zKgB1vx
FxgXawp1KLyWPpAFr2BchjKvjWMZtx8j9Gy4e/urza1XHZRcA7fYU8oHNcmOda34TzKIvgUiBEAg
CENEN5WVslr90OLBugjgziBA9C4b9qc8b7+pi1fXQ9PqxllGxWyVHnorBmlXd6pXI0mqVzWxWlZ5
qnVkc7x6raLpRvcL7XFKleyZ8i6Y7cEeP/i5xoFuVuXPnH4qZ2UhL1g8Nn2bAMkaGFV3ELe0Gw1g
mWAgbDmP28eNTvtyUaYPsKLmgOl59rd6AIDac+M/px4cjAmc7M/gvc1wFy7N2lHsvYyAw9+ISwJo
euDbzW+STc8giLT1KX2gby2/zZdsJdkgy4j/NBrwQAEZjD6nlgICU1b9qRnN917J06dxnrVfIt4i
WZQpn4rGCD7Pmrkrukz7JfAe9Ga8nUGzAeN74h24DMMy5MOCWBNRjybSmLuP8FC+eSR6Agxx0MF2
IFZqg4ybIOCRCLpgflEWpVgiJfzM7rV7ksZAnaW9OkbuZWsTLKMecsukNoCFsgPlBhQcKpytdIKd
MFlkxSoeQJV/WMX3NF5jOpdV56e1e9PZlnHY0tY5qNaUPR90sKpeAp86JTaY1d+iJL9zlED5aw7j
l7yvpm8NzM/7qm+DJ/gZ52PrJ97Sv/YxKCtG/y87TF9ac6IWrLY1+xBP+d9NadRHwc4KenroFe+y
wWQBg53cjw1fKlHHkzdA3L16k0RhyBsyvfPy1HziH2Q+NXmenn1zfqQv2XyqGttY9SOoasC2B+1u
M4iVxnXQlFJfuUoihra17iealh+25JwpWA9s1UBSR94t0QBt0EGBAPhm8xUXrTA1MIFG5/aDwdfa
Vxe4AT56/9wm31zjo+X+9iG3GvL1FUMtdxOULQBOYg7rbtzTOb0UM/4TLy9/rty/aqOGP/5HvRrf
s1MTX91zqUTgCzfZLx88q9QebgOoHa7+UJK6t+nL683KPmwR64t0e/gphuqyvUYw8XTILalSXf4n
m96oA5XSjyC9Si45aAxKd1XRzB//CzNMCG6ZaectSeYt6+Ki3m9/KYCcYPtIIXGgnlu/uL73m9rB
ppDVoUn/zaILB43L+huH5AOs2WiGsNEvq4dVU1RNbfQ30bG7p190Hjan/VyqxV63+mi/xkug2P91
oi0FSN/LZKJY70FuZBlkwtpwvm0Jx7Ib9okX8rXnlcmlingUvcm1X0DWh+ViURmcNkeHqQcIp7Qh
kGbjoN3HUJ5dsh6wcw7v/PpWs+D5vTKJXQaHz/lNDT/aLaeVwOJsFrnqnQAY8Xk8rjNrJmXoFNiQ
3YCuk18xuOsWKfW9HSvXv2B/Tw/ypS8/BPPo3mosaJ+65Xcg74vibD6DVF6dyqr8NU6U9jn2irdB
tebn3C1bdoL+0Y+9AXek49BKK26LIfUU4ykDBWrRDAH1T9My+CUQsV7E0cFmkJkgQfx1m0QClplg
G2Cm98kDz6NVYJlJsokhBH7+LizYagtpa7S9Yn5NI2965dRnvDX8AFYfS33TBeEIi7s1PIpHbk/z
ibZS6BqWABlg/oK2tuiqe4lydX94KZ2XzYEd9OBA/2Gw33TsUXzVuqh4EJVSU4GcFclnkeSGIF4u
9i4FMHdbUOzmN1O+HJ0sk/eWpd9zEszRxCJK1FBRqeHlYXYSXeI7wdOoD4ctx/Yat9ft9NMxSvvr
15gp1AlsUT6sKLAmatW9RClZNb7wpb1NXGp6cFCSMLx6jVCqXL1GPTT1h6o/gqlZOd25Lv6wnE+2
ziavv8DicYhkwZxe9P4q227q44RYJ+Mc7bPis2bY4ZmCR4D1Vm8J7Mh3rxuNlVwsbf7csMUw1X35
HIZd/6nlc0Z9Eyf1InoweD2lSnSfUfAL0UHYf+LXcLzRDKs8ieiFjnVMWxtG+zKC7VjNnFutTMpn
JSCdCkonxck6EEdLrKRzSwicF6PMIOmgKltvqIHD4iB9O4FNZYMTpsFBmnfW1p7oXTlMVLHfakH/
5rTCYyWdVd0Ua3mX1k90ID0OrhkecscMLk4+eMdWbe+bsA+AP0IlQ6JFkGq8i+LmUib2QZ++e4hv
BQLLkefKKzcgPeH/lDCZIunYt6U4aQDfKIIrxnXjkyATFLE635t22e9E7HNXe+UNKTAFogFpAuaf
So1PYNIATuA5/+Ef5a/iKkNklvStLPl/5u9Xg/aKv7kAHaz5QyCw5X5cO4wf3Dh+7WLTP0FfoFk7
2ywpS6P83eFE7uqaHWX/JMOwOCdWB4Fh1M37a6f/vM7DEDr0JfbatiVbJwpVh0ljGYEA+J2fQQod
HTgowKPXz9ZSHKQ3ob4O6vuV6MQqfh9Ew4NgKjY0qpuWiJ/5ieG/z0Fv++tUJf/H2Zcsx60r2/7L
HT9GECTYDe6k+r5KlrxtecKQ7W32BEmw//q7kJRFueyz94k3QQCJRIKyq1hANmvVW9oWFJAcnKfK
3n/xGKRXSJQkgIJnP/8Zf9rxTzLaotYR6KljECr/6x8xq1RFim/D9CfH5rhLPbH/jzvQMmqCQGwM
vS73owILYKqRCmQgUBdd+HcPtW8OOxLR5J0aTUiCA5jXRr5bblG68DTNvpmbrVCPtphVZvN+7IEp
pDLkepol8/+8mGxxHfE1PbvOT3L3tPMW1OPIXVsNo3Q3EQu3Vu2iOkzhRKFkozwarPj+DhTKaJEs
D3yFzSwz62CbBLn2p0WizLSlZoE3OLWL/pyrhltadxY1kIgYB/SuGiEVvT8b3cjBD8nlrjPGj6gQ
i2+xLuIbwAWKrCsfAANTPiRert8iBNXVgMTF0KUP5bF6UyFp3S09YXo30jOLsdxYLX6buNnYoFnj
4yJTLzZqEtULjDKXqz9Nl2DcBnm5ens6MfjyAL4H7DM7cjeuzPpPYHLeM0ewr3U8ADwQV7jrOMTa
UYbCAkl4XnytUyRvQqHTgRSUg3wLiO9mdUUcBSEezdK/DnaxFazMPhf4vQSOg1Xv+8zPHpFK+oNW
Rkn2NTV869FFivee9s413tHetmn+tnfeR9YKCcjz3kCueN0bSIPVVbo4bbNaRlfHQVpHUAEsryjN
F61kiNdUdQuGvDI5cJajFkjm4snujAS0bcjNZx0IzJUuqlxMgBVFr7qaY1XLVvc/kIfXbwHaAbZA
Bzzn8A6nqLBZiUCibmesgf+lZufhIMEYPivPaxF9ay91r/lAMBXg9fDy4Euvo1DPNQ3ACdnpRTKQ
95LcBBjPQuZ6dXFdt31otexbqfTxOgdZAlDxQBqkZx9RsginBOSlV7vrNg6tXYoU6uesRagQYg4g
+23C7R5ECUhaRsVruYxHbl081DmtuMAVy40a6yLzLjcXCLVVZwFn8TSkmVRpcxPZcYmma3BtKkWa
aZDSfMw9diCDpDfN+hwwFz4z2RaQqoULgEkQx8C39DLZqnLAtw129VTWxri3A1z7+oIFx2LpMrhc
GrBGfWB1ZO1aWXgLGlKDukQfBO2JsfP0kq+y2DFWtRcae/BpDUv6jxFALds3akie+HlI/080rIPs
vXLvA5ZwXkuzszKZotlKbfRfrJVBuurakD8Yoqx2neXGW7iU5Oe2B+sxsIxfUNeRrKyw109jKOA+
AmYWooWY0Kzik9Pb3iNo0/m+QFHr2kiFA1YmxBsxLzqwr/ppFxwdL88+xL25FlFwQSXz8EW3QJ+g
D9IESoWRPIBzGlibqpBM5EkOaovodcJI29eJGizE0wo3gBfKRL4XQJ3BaR4CWU43AZ3tA71S9agx
6qpfFbWQy3kCPLm/6U3KSf8jKkF7RCNSo968lIaTrneMvD48kZYvhdbg6PdzV+qhdlLbonjtiUde
jRAr6DQ4/P0Ocl07YAWBtS2vEUFZ6EnjXSMxZGurq4pVFVnelZoEX/TrqJkP3Vg4h1ku/ZIdW709
kYiWUy/NdXy6WGssIngT6qrDi80pS30B4kexN+zcS5ZWcwadIt7fdZwD8TwEZYCB0qVpqGR2ACIp
Ox699SzrcAp0urI5WUmbf7CKLLoiKWgzK4DtGmUpcdssO1B67hsLlMjcKvsjnt5HhDs2nms7BNg6
mMNAgGs0N1vWEULqjD1HBYj74OCLjzFjxV+5r61Iro883g5hAepdtb7CBVwL8g78Vbl2SFsT8ApK
7iADDom8AEMG7h1Hfb8uFiJGYq5ZAacxHYGSI7JBXFkDvrKAOcEabhjziwVkfGOosm//fxpM2TB/
sVH3D3U51BPWf2JVCPykSFcI8YsOBgAejM/gNbM2uhrpbvrjX9AgbOdXNAhXx53edHRUs5umDVSI
uzBBkXETlcBW8thIc5MhMLM0+rz/y9YCvgE3bLixmN7/JWTRr/yUjzuabTlgCauU4XCqZn2//CxQ
B32lSTEaKx9MjI9i7PwnG0ykk7iTuLbHxY2WjPg5PeVaD0qJwu0+uLj3IGQLdpyk5PA09+yAH9Pw
kZqSl+3SL6wE0N+QeTwykM4/Thq0yEEEaanhTbMbwBG+alkBPolfb0gNQ6pen+XDZp6gCw8c5UKu
5mmwzuHAQNelbgyy9RjgWqN7SXmsg6Y8tqqhYQHuYADbDdaNm6zYzirUm/VoGcnAbB3ttME4zLp3
aoqPuJh2cwcTlM3uq+FZ73Vb9RjcKTeu0zg7II4g5D1vRM+c6Ha0KYxovCIBcryGDL+F3A7Fxtaj
Bmy5mvgbMHExXr1QmfXGHtVgvBpORuo7y7rT/TVYIMAOiZLd7DQg2DA2nbUpUSx5ooaH7gdcfBTS
WGAtI5XKjruze9A8S9+aSX4cRKNxABAjDR0ep8wH1CJ0OspvJ2nOEAha3CsMATiPdiSlBT2867LN
7MfKlNE51uOXHPkTT7zk6ZMH3NZeD8DlrESiwVfM5G52aJEN/RSULuCJUUtogt7vxlRTOKFi/KxA
ndf34Y2aoMujmxa5D2KMfNQuMfCnOxaoyhxePd+pISapARyvuf7z19G8R5hwdXBggQzV83TDQ2r5
PUPVGBWGFSFn8eNYht5qHBxzHwY+ABB/EmgwwV6pNEgW5Ag9KY2JIWPWowQPmkUC0HFiziAZqUSK
aKN1SnOvKuzBC9khda0JEaCk6XfqpOkhHXqtKoSXs4nZDslKnEnXZgxn/t3EZGu2cP8HqCehJaSC
9MZXC3/aiVTmTWhZTYWLATJeBmE8tGD2Rpq7efZi3XhwVGMia2/PwHqyKBr5FJW2QgdNUJxtocQW
ySkCiLJXGgnmNSdQYjyCKwkVtk1oIRpnpdlqXpBiu4UVm/6OVtDEfzBCCmWluTvkY3RbgEG0217i
B99S+ZaGysukpgxS94icma3zq5zUTIVD2KJ0ftaP/DK55oAaBjkwr3bzBC0AnHW+CnnhrGZzNDHv
bxZAgo+5KMB7jCchPYfhoqweoh0TUJ9Kyh3NkAKXqs1Jb95o3hy45JGGzCFQ0dCesw71bD62W9QY
NcCsw05ADYkPI7Jct4ZrSVxVgsY4dCB4z0BPqbJB1BilmcaBhj2zBu+ICgrj0Ltjvgdg56LWDRtw
s9SS0qzO4LVdhgP4l4ah9I+40lrbSmc3GmXIdkV1hJqIchw0FtSlBmiZ5g5sV/t3EzGyaI+zCkiY
/SPJElrcRb6xH8DZ0CmDs17qB3Bb0vh+SdyA3TZuIqSTYMlkZlJUW6UdXjKvC9+2rjrDOTrv9siD
fMBVywj6VSQHVBgkMYrf2wFOp97MA2Sr/SyXRzhDeEg3H7r9oGhTtbqNH0EA0CyCOgw2bZKCa4HU
qfwdhdcopwC0sdnbZnHpwZrmulpwHE1wQTgp0N0ROtDkAvVO+UkzUSW/ou4kZVp7kY1d7OxqzBGM
bHFle9fFxaDeoGjnFyOVskRKZIh6swyQjxcTSN27d6LZLDeDAFmyb89GizO7vLmjHey9EEQmKEMG
iE0e6XCXWsd3oogQbnABPiPOmG3SoGALMM4aw4pWUNMZdroYyjTd+kqR4T65DmrQuzhVY4LNITFP
MRKNph4Ypz74cKPvZlHiA1ZlVeR5fSrdZ9c117qWuCjKsZyHbkAlRMbSbEHDcexceEaABDmMXr4i
GTVeZ/dLHx7u7Sxzc/mlTMLqCP8sGPwG3G10d5A30rBTEP0UcGvP+k1twXk2Ioo0y6yuNpBBXPDV
/EwtB393lYRgKlePGNigJfdBeluCAuWYjVqzi213RyOhRFbfm8XC7JIGsUAcXWmGGpNmqDvYMS8Q
2YQ+KbnCRNUwKp3WtHCemIf3JmhMzbtt8amod6rW791eTpGH/5ZAw+8QTV1mWLang3nZcz3H1u/z
ZxAM0prCKI3HBvQja2Sg3tp28L8jL3IXlUEeLNpRcTX34IbANSkwcCBZ9M0FMSgRLZIyX9V+6/+w
Y32fuZXxvciNB9DmdV/Nqv3KuFFcQP7wtwDJ80UHZwqyaP0EdeRtsBU+QJRddWVCjSMc5n4xLryy
LPe6nokPNNH02xC4yQ/TAA6Qg4EgEpjlfy6yXSQ2RUUqNgmQixZWU5i7pDF8QPuWL6nlFkejA2bB
EvHUAGeOh2nOsOUp1oYPDO8AkM9FZxKzVgd2lciaZWGPTrxE7ERbtn5tbGqr9B9QH6A9lJl4sZ20
PHZVlW/0rqhWkdrud/uoGFJ8xtgb3rBXu7bxWBqjc6Mls3nanfZQT5134JVOPJuV8Sb3YwtnF99S
hUQgxka+L2+Bu+yEH0XDJfiwa38bMhF9NIIh31QmKvlomKR9s+tcH9erkkUfkUwCxjffNpAfC+Wg
QeqYPmqfNV2N+rR90Ae2oTlq3Eutm+4T9f3yseYiOzR9gcNX12/BGcUPtWqsUoAibEyR5GZV+M9s
FLM5zYhq9M0laokwn4C+W9/RHPxryNhB3pC7JrWpm4ztC6CTvPVkb9L8udu87t2Wrm5EOdK+1fYk
dpoy/bdvhmHeXRmZgcwyZlvMBLEr0svusX6rilndWHaPjv3RiVInXvmG+p0AkNuiSNzoRA1cO6C3
vO/aSAU7IXYkjoN34zTokR6CCp4/rDOD4nEQwHmvtSaerP5Rb9qKxyXukLC9JCUy3tmosVlN84ZW
4oFANABSQLv/C25wf9cxuH0I40Vr9OpUW8OVwF4Ittr7KZowXWgo3e5qyUI+kBqJwFd5nWFifrVD
qq5XTqatSnDQf7BMRqhf1i51gu8wsBPcA3Ikv9IIBNbDQxzlSAQdNECaVjG4RXorkVsvquGNohWi
F/tKAnZfJjo3FyOzkKSmZY82BwPlViDuBmCN7thLINqgtD0NViBT1ZANHfqXWJMDoJlj/ES7gX4N
zUq/liay1vIwCCbZPCGMPlsWZtpuSBZFQ4+P9aBObviNSIfsfTPLRJ2+BC1OGLNo1p1lYBRJTjJQ
8GKNgRcqGEmazawItors+M/3K/hcf/vseoZl2fjQcovz397qCSKgOCmUxWNBNQY4XB7DQYLgXRj8
RD1wAL4f0gRwX1+aBrRt00jpRvEYAYP0ba3QQKcFL9Y70Z252NBQICCZna31zkZWlzKjBy2SsQPB
cfhO/XNY5p9rqVlPjWZ4H6yoW+jWYD3hCG09AaByY0dSPJDI4/C/RazsTzQEpJmzrICvtaMhko/r
DeDeu7XUKvtJz3u+D0q4EslSa5nRpvb1XsvWjhEheI1yrkOkGupRA5cCPwAqzToAJxslLtSdZ6hH
MlKc15EZvBjTfDGbmNfdmQFFXLlGtVA02Z9tGWSB1rHaAUlN1suzp+LxaY6M8R4HlWk0uPrKDhtj
Q8O6S7KLWRZXGgWUHcBBfK6lYX9MVT5AjVc6oBlBtEmzXlEisdWGY17VirPWfJGZCHb9oCG1yA3a
dFgln4wcVCykQE0R5MYZh3FkILFO7LjUPpN8qCss0qnlXS5WUY7frHkd9Wgd9VCA8G/v5t/ceXgn
w7FhcJCWWhafsoK/vSBQHsj//R/2/wA2De5C25SPgzU6CztGwl1dFP4579LxmLfAUfV15Em+yalH
jd4buCG7Vr6dZbOeV4TNVtcQ2Z5nyfA8dEJ9PWZpdbyT044jPFsq5I7Xjtp7Nkw932hGBGyNaXJe
Pz9swaxskdjDPzxdD8Cqd3/xvJa2UE9nF0BpnvefH6KNxmKlWc3r09HS+SmAxz8ex56tSNSXGs42
OPGlofeyRzWm8+IgLroGUg/4Rm0neWxF+3VsB/dFTzO4zWzNuZk+j04uB0ewM8p2ZTtVv3acoO43
wHblK+APIMGLCxF980YQCGpI2erod9Ezhug0aZbqJ7IpwnUZBM7e1jlLP5FMi2S38AtXrp3OK6Nv
QwQ6EwfYjQuURFfaA8rKqrU+FDYuNVa5k0H1tddAmyLFmF0a1dBwCHEBxKnoYRaRvO697IK8T+cg
pbUjEWorQHRJXS/18hPz2yWN7kxKiftTINc0N5udtYLuU4g6c7AYAQg6r6puE0g+nL2yGc4+vkzn
qNBAaNuW6aYUY1VsaaYP6r/13hq3vtYBQllGGbzTiTFc3RrAdKSS1tEIbMki71dpM6y1DtixyE4v
fmpzxGwBPnJGuncF0gYjd9b/9lNzRyHiMnwRUSnlcB33B/zc3FGIjIMAchDAUh4BlNyckM2OMkRT
7j3cC3C9Et3JRrFRs6CxE+foCg5atZADLGtWoh7+Z7rTpOOqldNy097hbSr3NJrl89ppA7Ja+7j7
3+9KZmd16r09Z9Gh+D2wgMYTuu4PR/jeU6qzYZNZ5XjQNc+9mMhAXoH8yP8iU7B6SPCIx1Dleo+q
w9IdNrhCvKrqmsAhxEz8Lyyr1p2f2d/hg4qsTFeZC85qxhFMWj++eesJF1Ch3VMvt2I+adKQoAPT
FikGr5ot4QvOWr7mXV7TmFoQHK+1PC7Aw4siBmosIzwLFAxcaGRbY4uqZ1tMGqEqeCg17XSnITRf
LOOhyMTyD7O0A1LQEgG4uN+s01rBFU6X7SaAxfzIQROWLAOQQh08M8BNXguDD45eBx+SLHDWcWWO
i9ADLhheJMd0BBKyH+Vw+amhqxCvRR+M1TR+10VYL4pWVR0vwfIoDqTeA92QPVB3aqJeLr0ENcs0
bBb//Mk3Dee3U5blIQvS8BwDt2gGTq9fcZK71BUS2NzFI2fCPfiW4EDNGdgqCescntnEuFLTMDGe
cs/ehPg5u05qrND8rcjGemHGrUjWvRN3q9aCP5OW+H7zuhi1iTmQWWSzmw3SrNoInrHfNgoS5Hy8
LadFtBmoiuoFDSv7a9xU7Yn8yuR/xutWHBP8MJGImneOdpbznGZnX/VEbU3jt9l3K8wxHlGdb8RL
SwFImKAdxn1NdeE/tw9CNdRzbYUnQTOZDnBfPXTfzY4EHwEwDvtQEyYFLZyktHwgZIrZZjKKj0GM
aj9Uu4gzNUPvKQIiXm98PdTiaQYH/gB8c96OVBpS7h1cRGhc6MHfHRegZtbabRdZKaJhvbjUqplq
UlVhq5qs4wjcIEpuCB9ZQTWw57ocOBOO741bKvsxU8SUul7KMw0zN14i9ct76gFd/mAicQhca6gV
QuDlkHVAqCQtsqF1Up9sxDJ5b2Mck2VSm95T4aA8dALqNXtwpFaKt4UaYmYp0rBah1aO3HE1MbO1
2GU9gLhPUb3MLC/M8vnS9yUwaVGWtx5K/GD0jY1bC60u3mzfGaMhLYnVVndWgcGPrUjnXVNxMH+j
wKWwgbJMf3Ex+M9Rm5rXwNKMv/CqpH8WlPJbl6CSIOZQFVWjjrQAXXJrhST97KrVoUQuk/slGNv8
2fJTFNsVRf2kg+8KSU1dcgtjTdvoTixP8JNa+5C5yb4DuNU5RUx0A5KG4MFsRblKx7z+yIvGQFwo
qb4kzHmqQQ38d1CDEitFZvui93zA2DXRDw+uMjgeThHQRY5U8ZHFARJSK7iMpvoO8H7wBb5g8Z5q
QCyndB+aDOha4E2nBVHbyh2SG2JkIv3kUgfI9Ddk4pgJWOMdsW3FMKyIhTDkboQgjBxWxFFYGPX7
YW5Uzsbwomzb+p188gvAySMP65ufu58R4udPlij9LevdZPerQlc8A6LRPFbEmK07YMfG4Sw6m/HX
d6JQgUr2wH9Y8AbOWyv+2gYBHBWDnsfnYfhK8zEAwPFvA9Jpeh+A8t6TwIef3iIq7BUS0z2Nf05O
74p38TdMANz2ddX8nqFFyF3mwOIegSCVaOMmQoYN8svB/rjoY56fLECfnGwArpRIIj4kNJEoHZrN
dT1YgyLZxmEDhRjI0cl6EDXBX0Trxrp19TN13RqUlL7ONw5HdWCo2frHHP+0i0y4+Y+1Z8vsR9sX
MQrd8vFj3JrwJZhZdk6twgUpb6xtWMbhVMQ/ODCUTZSQVrLcEKK6UcHlabWnYFTczzMGe4UX0qpi
pbVkPbI6V23RrVkGJhtErnQgsihwxbkZFRAiDZEnNy4icFCsSrMfXxX/uObd/LsuGbGb6oc0nQ6Y
0ekPBA9HsEuBJeOopxI8n6YWpkfNb1F2roTUkEyGdeUsqVtSFzRCV/AIgLu+8QCKUjY/iJJv0LzI
2OSJBqQPF5SspzpfakLWGY5SSjYphRJd2RcBHPD1AuEcNUPz03rXjbR9hlvEYGfy9H7GEwWyc3IA
tyhW4JjIhlNqf+/L0UXeQKDogr3KPGjMiMAu78CNi1phwFOmaVksaDqN862Mo/bgguAcn2rhZsiw
YMkKnnDz7KpoCyqmnGFBY70B7aMehcjVk321zYXZHtOgWaVd4w6IBeJWMHXDwjGRDoDbzzSOSQF3
cgRwCy1f+DbLF0j6CJfmEHbXBl6vK/V0CwD0o4X0Zhp6+Gmy4W/IfwQu3HqkBywBsGXk1nBrh4od
JhXSRlBiAxDDHmwrP+2RXBtuYAgaLrO4zvATVhbfItto3+1uVLj0oHwNzCF9sGB1Ui4oRT1Ow+LC
I3GjrHVKjW/C7JHFlX2ect47Zq9BVDCsaSgcoMxWYXkjVVr0pk+i1HTstT84PShRkQdP+sq+TQx/
ZioeASv9ajt5s026SDwWOGlzu/xqaLGxHNjQLkNP65Fchsg3NV3QHkZkQZ2nEWgoLnaFYKhSoNC2
JnJ7C4DSEgVMPxf9J0OlyLwzrYL7fzKE46y9MpHosW78YMf63kI4TlYP1CiRX+fWmUDkCIJOiYrS
42dt4N/xssPTsVg+xLq2dZUmKb0tnu2ZQ7luTNwZp4tBkeB8myIJlC4L1JRSB6i7X04ighknuQJD
WEoA/2+0dnTcBRN+dk7AjU2W5vWpslkqvQlanewhhXFT26Ym1mD7ed1yXkcqyhRZmW4oZIYe7U5P
mRr94GMn+MWLi/boJM26bHJgU4oBnFup4RYLqxUeMKUQbjyasQ94XupOUlpEY7Wy74FqOU28W/Rq
hbl7HeUxR0txsOOjiUIbP3W3HW+7EBePn2Pd6FDNIuE0vyYMZ0VUeDrbSRhazanPOAjniuRjaljN
YVBlxVmtoz55AGtr545T8TFIll9LllMXB3l8n7WpWnmeiFm1CyRrT7PItYA5ZTbOS6WW8wHJCXAR
G/XS09xyQ9sYuY4rEYjKFo2OX5AaVSwn6jW27PBwudy4rZ4saMIyOlyvaXrqcoEXG4/hBiWhbDoA
edv6rlJmZlvUu5MNvJYbX5mOgFCG3MW4A0oJB8zJ2kQs5OjmXnZzHIYHA8jet6hL1umvGrbw6904
lOFJB0bgwjQy53sRPPqxL7+ZiZkDdTk28SYqEOQMMg5sNNf5UMVWB4x4035TRWQ0RyrvpvaQPO8t
wrp0VtLaxIOsv/alI1d+zYIzIL6ji1cId2kGQ/btFwWwMCCxxGbX1+qjuHUMvC2S8TNS7EEjW4Xf
BTJJNoWp9eanIky+g4XJ2bgWcjlXpmPK1SDgRyVl3+dAqXpbR4o0yhSVLPiQf862c1dZzFJn2HTx
eoydAXgn2XijXhZ8B2BlcaUBNUjbBeaHU8ltoLQmVa9Ndl0Y46dALR+bfrwNtidv1ofZFKmzqOlQ
BzjK3azpRk6yzeHZwsUjBdS5DpxsJDIAu0NtUDZthfxrOJIWgEZo923U9wh6owDBUSS01MC18tob
PTctFvPM3XQ7sps6qW/v5DS8Xztbne2RzPfgjTYSwZZa7pzxfkEoDWcyf8ENpi/DrgSaIpDz/AXr
RwcIv7m9mMaIhIQXFLPhNq3Ue8c0bzLEa1+ZoBE1s5nJrJ7IVzONqdmAbAAwiq6gmFug+FQKzofg
1utfRi5SqmwF/EMw7XDZTpo0UuucVj72sm13ofL04fmANaJ6wIgfznEFOGu/RbEeTZCMZqnRlEcw
QTRvVddls5wN3OnlQWYhadrpVvPa2UDrFjdtzD/ZiUQQxs+NnbRE9sHq9OwD6tyXSAtIbyQCY6N5
jBtguobWoojtNehU3GuFJMpHVZiyzUZ4tWwTZKyVGYWPOO+ubV67VxLNGrSAZG82Zo28q19tvGmQ
jT/tQhr/uEvRID3NEF2BXDddXJwmfOaoyNzRqEV6P9DB1ASyxKaJijkAHm8MdyPGRl+CCZut3l1L
puuIrFMdPCYWW00XEzBeLIQbxVl0GavY3QZhvQ0NJB+Bq53HK6Qq+2sts4Jn5PdvEhCffgQMI35+
c66pL1n47Ieluexzvz+2g51/EjHgwZW8C+ICfEhBPC1n44i4UNV5V4Cm2g+O23wks1mXJhsL4PJb
WvW2i2NwcEnmLlgI1O6t2ZjL8ZddSE674PK8Njxvj6KE5zFrkg9+GyXAmfW0dYMr7IqG08QYIm1K
70FrpFQAMXHjXeidavcb+FasG0n7JjFAypY9hyidhF/vzc407oO0WYRloe/trrbXmocKkUSGt0xz
2FNeN9HBdrNmjbdr/hKzHi8SP3geer1FAq0/bhvf5J+RObsgBb3uyjWwCfNDKprmyfKyByv2sxeA
k47LrCmKsxawHp/xRiJVERODBr7Y0dX5LfKAncfbZG0KeBnKUeYvvz4Gg0NtTXL1GMrHfcq6rttw
NzjEaTdeHfy3PVpeV69ypBBup2Gnh8coseSChuCT8nEufQyd2PpAkirmyDXJynpPQ4m6yB1cPN2S
hkUS8QfcGKcRiQZFuKPr4Axh1sLquuRiqoZ6WvN98AL/RAOcb1/FCBgmF60HnOXQ8f0sJzVqZKsD
fNTuQP+jdO/Wa4DwWUay9VbzxKynZTizD4jxLmfLKNDvUSXBgLbv2MaPeaNZRcP38TBIYDfQ04X2
oE9/jpaW4SXazpoRQKPO0p9Qm/Mhl3sg5ILrF0yR4XIec/4NvE81coBFoeG0pqUO27RaU+G4pVAl
rbYHSRSr+IqE1PBYumzj4c6diHgNJCDUuuPY+pcW+OsuEMMX3+G4SCq584s8cCEnfWnCXd8P8Oyo
RQAhHL449tAjWCH7vZvXkzGSz4veNslxdzum1lBuI1Wxz81iLy2bnVpV+U+i3pflGjfGehUpkACS
dWFZXvoA7/l4BMQgyaJiYCjRMLzJEik7WYdT8hAli8R1GWgOlVW1R5j07DQtU0ZllJdr1JNhD/UU
1HiVXl6ALYq0dYisYBzx8UHlX4gIPXhG2r+R9ogQhNV6D41tPwo7sj8XoTNuzMIpttoIrUw0AKLg
DFUOIxhfovrsJSBgofe3zLJ+1/S5WLKBIW6AVMhzVDvJhd7k97PhUNzPtkgZWSKeopKif1oupXfi
uUhPXtfUazYi97ZVPCqDIlihXpQ/134QXpuofxWXLUKCsyppBekQrNPRcZaNV+sgGRsicO8Cm6Rb
4F3/wHGs2tmKUterszHa9gzOCJfDJ6j03ik70fhcN7m9SXFeOBLRhQgc8OG18CvsrYCtLKLAINKK
d91Wi7+DCYRt4FBqT6D+aU96KdhGt5sAJ1344WmiH2q/nsaun9X5KrH5X3FWDlta0kfAPA32hdOA
XT3j35Cf3QE60zIvJkiUQfwyyGOXpnhbGKC9lJ67w1msu9Wq6fEJ24a6Dd5PNaQJhLJyHC4Xs4R6
Hjy+C5aExnaegNlu5zH8Oth4uW6RmwNIkT5dsdwB5VYexQt8m2QMbtNVHblhsgDMAxtlCglqnFE+
g7zaCv5LV3RpsEgyZ1vZtfF3lRSn3vPE97TgD2WruV9Fn3/mOUh7ROX8zbsq/2IzFEzUrenh0wiQ
0SoY5NLXEn/TeXX85CLXlpyiNBpR6SRRlfnxbY78p/PobU5p/nfrqiha2DKXR4SbANU5hqgLkXBJ
IdketAaKXy/ERWtZZnZwHnPTJ3nSeq9yJIOH/1HuAsN+tmNx7d4O2WeBBwbGPt5qPLpSyaI1NDG+
qtGVaiEdNfp1LvCCK+EZkqYazesSllypDtIYrPim5tK+M08MeZTLEVnky0Fjyacq6fIF4M2qr3hd
H5M0AoR/E65BZgq0qhFAaq3I2LfMA+4RH8vP+NUrlppmdY8I0cM1loLVuYs+mKx2PydV7y21LC1u
Jq9ywM4Pw75O3ebSIbS2iut4/Ev4+d82fnd+ACDJD9sfVp39wE29+av1PWdlVGl2CR7wccfhq7fM
m45EzGUmDPuTtIcX9bL+AQpfVOciSpAmzcNoNSagiq1y6QCl+8PYVu0m5l52Ap0QYA7w9Xxnx+Kx
88nLuzc7rO1hp4Q3hjlIthmjetyFDYqjQTvpPAddl4IjEr1YyQLwzT/Ps3Pvn/XuZv+jPdJDYSyA
xFq7WrvcBeal8FLUIwHJNfDZ++E8WykE2aqyXmdpOM9q5QCsp8T1l9EIMrU9/PbVoayQ6U63X5QX
A9Y5wcceYf8t8ZpTA4f/R9QIa8eZ6txuzkGfaHghKz5122jOTj0ep5FKsM6AY7yXEVKF3q0JGFsH
lYYot1pFE0J30iVtZ6tlNNG26ccGCebvzEXOibajNZUdtCjRR64TBzl7DVj6PUMK5cLsGb/qzwE+
Z1eXAV+fBK6dtvuqs75WcYsif5I1OT5/COYPqyyUWrKOXPFjAG72vq8rP1m/2nDGOHIWb+sn1Xlp
p6Ea1B7rPf6i5EgNV45zm9zpAfjrjjSep8fAhqPdB040G4W5o4lZL6+le5DmgsST6p3GbIl6s3Uy
cidrO17BPVK3NzssV+SAwYc6WsRV0D9FnWNtvDYuDwF38ytiK84yHfv6JdTKFXlgstpCirczdk8i
iQDwBC57ymVEeEwkqIz/mRtZ5gEih7yyp2lKbaRZ0MgnJ+o1lP44j8OIHXKEOP6Pse/qjhtXuv1F
WIsBJMjXzklZtmS/cHl8ZpjACOZf/20UZbHd43PufcFCJaBtSWywULU3MNjM97xC/RDNQrv8mMV6
1heD+U6zxQr2VfP9xm9ZJY/LEygn/yMA9rnOMsvCcZzhu5eyMwEldHgYsXXbM2tO6MxZHlyeoDE2
xIWrMEEQPDaAzysytB05WiQdL7kL1sEvpKnQ3TarjapGAegEzlIy9LiVrxxT3VGML5HOjDz2sQ5F
DW4s9DokxF3+ikqA4ZU9EYlaL4VcVT34B+OKudsOHQiXLGnY2cjMCG0cfHwtc1xZdL5p/s2eyqEP
0N34K6YepNgCl1Cd8h5UrLoOpKy7aSViVxxJnPAlfJk8PLNHXeAB+PtrK5oXUHor5APVBdtZ94rv
c/MMzmCQO7YNfme0SCXBNOTGdKWiIAUv0+DGeake1l5V012rfl9LqBR1T5FpooYJwNF1boPkL6we
K2RzSMKBe5YI0tzL61lyNBT6756fEtk+PXHj420SqwjvVV0+GlMbv4rGqc9RAAxLP8qm71rfFHH8
6ufx18iL5H5AJ8d9wdTHMLa4lEY2FliwfciM1WJxHRdAjGCPWy+6JZipGGiHTpLNVjIAycLHGxX4
VXdSpf5q8cYz4WM/dF72u9H/baciTdQRkIYvGcre7nPLVOt4SJztLDYDmLO1gce9cwhC9fNGT2KJ
7+MIea9L6IQlEBr84aCxTh8T3uAMH7NmRSKeZ+MjzWT84HdAmiJN5EA92vh1UCMyQ4vryORwQJMc
cqPa5cqAE2qYyu0Hj2DZyC+JZtCambCQ+bsvnNw/RVo3ETuWA13tge/uikHrUwdmDg+IouZ3x0J9
JWg7z8J11DMNje8DrbDv0BP4qbN58dWTeYGkOa7afw8ilWXaH0EKvwdnlbsoWdgUuIxe5yWqBPDD
Qf3yPBUJA85qlqMKcFGijRUIxT7wlnA6RcH058Cm9MmSuTqQsyniD+ONaJodO4alvyM9hc+73Sy3
bB5ThTV5Xn0O2gDXP08+3gJ3snQG9LqGhuehgdxxNsx2/R1HMvO1AJffqZQKPGRatEwnfU7BYTkU
OaCJK1W/t8xv78ykz19tZ3I2o5iuQ8cAwF4UCr6q6TFt1X86jq6CUaju1ROjtUkHme1JbI0O9YBc
jUhpw2oDL/e+iawnkmgw8h8BC+IXlDjBjnMtgBp/LZZX/GOxRIXd658WM13UTQ6M4fVuQkEOegRQ
pYDfDKONUFlW6SpgkiXHDabjBebe5xUywp8GmhXMZ7uxwkP/KnhCZwiejgrpEhH653lFsrcmim16
0WS7QNQhUjwg+xpHBcInJwZWN8szFPF5wBZDYygwCL0CU66nPObPsQWSEtWjBgeFwtA1Gh8RX9T8
7AQV0C8ghb1pdye3QUOhiKxqVaKR/o6cyyir4z03LKR0k7DdztvMO6BVZQI7YMt39VDUpylLre5U
ozfg2IbOcdlr3htHoWwbt2awSnJg7Zu182CVuh0eaEbtyvQNzaUVfQxkMbRZZP9pccV97kBg3oJq
TkfogXwXEaUc0Sqs8ZoL0mg4Lku1AjTXhShOwKjI9klfshUPBXKNekjCXj4GrXcpDdcBKsQvFQN+
2r5H4+uKPJaAADSsqHv3T4uqSDvjkEQeaFqiLLtaV3jh9zKR8SmQru0BSAWwub01/mPpbcJM6+qx
jUAx5+XHLu+5t5I48p5awAnT8rQefQAvDOuVN6CekkQyZMAWOI/e+DSlKZYindcI5HFwT71fFshC
xc5+4pybxo3X0yi7PV31ln2NJy1akedcWAAk4wcAwq/xuMHjlqxaJF+6Lkavyhwwe5A4+nz2IDda
Y1nycw2nH19TKzC+9jZyp53i0VfRpYBB463xqPKB7ZDuDi9FrrpTbHT5wQEk6z2an/Jtrzzxgrt4
5BIMxr9p+mNQo/ff0ywtVq6nhp0ZJ/yx11cvURk7ezMccalJ9zFtgSt4J2+3dRXZDbpDyjshxuwy
W00P3KW0ApqEcXvDCkSXDOQYZoC3Lnsc7B0uXtXD1WDhND+2MtiF/oTr23F4d72qByVZ1KFCCKkV
fJb2QiLNSFe7/l2BhjmAroVeg/Ie+M1Tchx0cFfE0cGo8ucl7MolU2V/LlAfonBPi0QR6ssMZRSP
RtqAgqIV0V9G7bwm6Ap/bVM/OyZ10+66puq+mWEErrxiU1Wx/9RVUf7at9FFeLh85uj6f40z7iIF
ZhYHMmYjIMTHBsBHyVAAA2KMokc7w4Ik6YDPcPK3mwkA+FVaHiKk3pGERxFulYizB7yHZ9wQeI9J
Yn+1JjN9j5rE3NdtwrYkxhZq6dK8yu87awD6a2evuHYrUMVxtgWy1nRcB4gIUEOsCDvYQHG5CO6e
OzxpH7u66lD3lHp3IQO3BOkKNCY/ot8WmUiFrD+JZBgZnk8AJf+eaY+BVdGxlsl3pgs9qZgzLGNQ
/zlUNmpNo3vC47/ma6oEJa9Q9mAOYMiF5VOpOEBREErmOWhELYi/nZehFRcHmtFQ0aJ/3iUfbeQt
QuBs3A1U3MQc/HXrIQmH+Nx/irITQCe38g6PJhgSFifnKimqYjV7x+6vaYqs874eyjfhJd6hAIHO
JtWY71botuALR/Y81iJucn40k2ofysIP3/KvzFXFW9hFQEEzk78pgoWGuFogL1m7UXoBso6GmBcI
eVNvAyB2rieN65Kg68hbs8GS+8kXT8BwrM5KD2Sl4UY3R5AFv0B47Vg8Z6Veq0ZB96KfQ0TKT8BM
8PaRjaajtYeHYbHyxyE6OzaynlM5mNtZWRW4N0M3XCc/HK4j5jnFzR7eANBUA2QAe/TFnj90y+Jk
vtbOq6NSMzrTKrMs9AdZPo1qbOQktM9VPJlJJsscSEqKDmjT+Z/QuoZy1xkSYVGC7GenofLbyBge
vdFyQcc23M9UgqQLHGDYAs/5POvUCPiTGFjzm0aHUex/C+tzxc/kQb4DEx7ysK4AEBs2o8H3mHtG
x8j9oiJfvSuFA+fFOIPyeX4m0qOPUtD05GsABGkbDJ3c+pG46MlISWqakcEpnWnniDiaU9aLgWIX
cYlN0FyIRGG6n/IciJE3eyzLp3iSHVHejJqoX0/xOYL2vQlL3dbDLSiSk8sCywe/0XGA6Z1b93Dz
6QLl4vMsUbRFLSqwG+CGcP4yCcphp1BOdWn0FcQUxsOD5x7m+wXUCwFBxw/aDYqAU5CA4swNZGO7
x7f50W8LWOnOYnGhuJInbO0okNTSl1cEOKpVBnrQPYk00DddAJabVeqnSMnrb79COOLc5ZVYmW7/
4PrhBBQRN3tYBo8lKNGIjGC/6Gg2umpAwRhoXBdDDyb4B3NK8u0QpwHAFiCSlQxli5c83wWvzE2E
RNUKyqnzLzf6yeDOZcrHzbIG6/H9joa1Jz6F5T0tO8Vnu+zlAw/LGmyywUYGbfAAHtrggWZB24xb
XBSy9Wj0UwaWMuMF/+LptPiVqprOdeVfIvuNy2YaxKlSyAK6UQOiwABo+3fLYLYOoGpNyXBLj9PZ
niwAwfEOIYokgsz5cI4KJ8SlNHi052Bg+X/EUYQ3tT/LHrwiponOexCC2tsyQo8aAKjKS4fHuHPk
bldcSHazhq1RvmiuUd9bXBZDazIELzKZfWU1J24b6zKc0J6Hmqh847glGlk7HznEQI241UEx1rmd
gN5zoCkNfmwbx0ThOlA7NiyAI00XF5qhwOzXEnaXVmK92Bd33jNYErCQodiKH8ll9r4KJ+2E7w1A
3OlPROGzF9jG0zMpx8l4HCMX3zTkuGzBUE7qH0ie/1UhjjQm6uX2mcBBhRlVj5fXwXXPNDAj8U7S
eiMj+qZrtALhjxLgcdpFWeGv6WyTRlDsQtv6h8xON06A8Naek8e3fY4fkJ2k1cXRg34xmYcWR0Yv
LvvTjb5CTfaV2xygdQPKaFeh67X0dnO5WdP15F3bBunBExk/K8AeggHAxLtdBPLRM0jR8KYd9icy
0LD4kZihXq1CQSLibsxcFmhmGutqTQZab176xnEJJp9FrPH7LJE0AYLhb5/qahWKIDuFZSgY2Eym
vPAQxdad7Mf32ALYQJw3wylu4/Hdqt4UK+RbAmqHiy9riT4IqJGe+vAS+LO9TICCXSsP52WnVtE3
sEb24EwBcmqQifpFFLiT1XreAswV8JZgVdNilhUXR5TjSxr21b1EUmoVgoDpmxxlsUlTsP2JqDXe
U2tWA4YqPnVOMGzIC8BfNRiqeLkegq5am76jLuPYf5mCHJ01XdIAwh0D6WmQUXMtks4IcCLX7+OL
23/1dSv0X9YNKNT0VjTQDrTXn3RdPiSHdkqe/uuSNx+pGAxzi6Rht1oMIHvKN5nE8Xd6KQHNdAIo
QXKmoe4CPGvbPjnTDM3l9sEFdykZg/aXG4ltUDUFyuChvAkj3Z9CFr+EcfURPAA56OCU8bzJzXqL
mIwobGUgYjUawz91fe2faDZqkWY1norgCNDyPL2xU4yo/OtoA2mkVWJW9ubGQM6WjZM6Otd/bUg+
N+K81X93v7KLAaC6Btrkt6jvB3gSroFXhea57aivAEw2ODMDXqc6kzZCocA8m+1/lHO9UlPZAN6h
8JR6GkJTc+ZSAK3ng9Hs1LsHyQQy2AIdza0ChLmrHOBDgxs3vGu8Hm9qn5bZkSxW4QNwwQJeFsWQ
jgawSsMg8yDdAwIjWSUNMBJDfKuu0HkZe3uTFccKrcfnxu9sNLPy4F9mUcnnJgpQx5SO6M2sVbeL
9av5cqZBNUG8HkEROb+zL4bc6MM12myN2SAbhbLsmHsBnrSVvSvCQqGpHZwMoPx8R4N38IR8F+pV
ZIYv9IqZaxLJIFDEAiRN19s5KfNnP3wDfA+qqT6TG+nVcAmaKn4iIUlHfrGq4GGoGTqzpjxhe1lO
oHbRu5CLYdjNxgr8ZF427soCFd1jDpA54yEAii7AvNC9gB9Ct+1T19tWmiAAYCWA6bX9F1Yw/kKq
T/9COziKXfsjiQ3AhRHccnqxT38RB/U9SeRv2fhhy37eohCDRVuMaQlEV+H3D4kzKmRa2wAdJY23
4UNqo8qqn8wzDUD8tM5IxPbrhmXuejFcOaraTsINma60S5CBvvCz3fnoXopH0IHUJTifTDRd3TV1
Z991oNtacemXaAxyAC/2aSARt7zuJShfSCD/xYtmQTREO/yegFDKDn5O9cR2dH24AKfMkCrLNSQh
rohgOJU+44flFnL2W+IKDfEgRnForQYNCBXDHZ2L4iMUwwxpd76aDvZQbaLUZyscz7qzEY/SuVCU
UU7DGon/FBlXYDrjOKXh7MDIGZyRAADDB03N6FGkIFojI5fgbtwsfjRD7xIKLD5jEVAq/Lc1eZrt
kGEdin0FMK271Cjvs7xWwP3PAM+OnBL6M8dm29s2aMUstzmwor2exU3czrrwc3bjN/4e25stXiny
7kc1GQCJyOwAJ3ADmUe/Bcqb0fu/ybWrE0cyR9Ee+cedvUbHHaGRlAIp1hq3iCSxasAtVxJl21kU
DrKDEyh8gNiLqpE4RLVnIdsjoZTkIBg6tW7YrGbQEo2DAqogEGTibSHQvCQxw7mTliOP3mjn5Qjz
pJgGYBUK/O9UKmFHFBW91+jqFiAOT3yw+9T+OpOVsR01prShBzIMlbFD34oLxHvnQ/UZTw6LflmD
DM2Ek8cHrKg/VN1paaeVeTgBF6rIvka9U++p+fWmN5ZEMixhpNNRoxGq/Y3+qh2X/IQw7joUWR1o
EV9UX61ao/foxt7Zl6bLKlaIo1GmBiT9rxrmpLR0bU94pBY4Gq6a6kj2brvl5s65xUYzvVCeV+Fx
7qibfYTuz5NoNZ2Juf93E774F0iXZxkWaBABYWdYjm/dtOBXsjJ7VAlGzzPQEeoFx23om/+U9cC/
6wlSn/x7YvN/kNF1XlNjGDeAGsqPeHewn6OBZ4DHBh9iU9cP4RANX6fGrXasr/dVVZbrhXpmxkvG
heAHM40b1+6miSQY5X5HYKaQRbf4BUBu3Zp4aq87X4BksfG9XdV4+T0fCxSs01RwoC1xs/uwoGwC
fXnaR+iW87gGxGjMB1QYgGyUqEBTPGYv7uD8jDQl6Uw9Wr3VPmCVSLAytHNYYSVOJKKDpt2hvE5u
CxPQvkUHDCBpqvyxKoXaNSN651AZgPxFaACTogSwkmXxBtdlXn33v39yrnMLUQVAb4D3+EAC9nxc
rtzAq1WxKBJccoMsr7C8S89wMQPC5HKXgVvsrcwYmoLQyGOnCoxGngV4OqNwwYokPJQDK/E8g5Xl
wIM5o5L1uaUaBWsKvXPnqKcotcJHP0LpOc2sekJHBrVSAQ/z0dMDGRzUPXHgQvsdcrKrQGKfXtT5
moxuM6b4n6jiNwcoJ7iP0yJom9ipctunQC8iWoXUEbBkVyhUHx6BF9LsRdexlecAjncF/GXxkHRH
Mgb6Sj3Ut+NG4QAhC5Wuh9mNwlSPHwgwI0ClGcXKfRBsDltiLR3m5FVzEF2J1eum8P8foBa+4f/r
x+K73DPAfu4J33Fu/6A8pK8Y+NXDl7xJukOs3/BFW2NQHOSR81TLi8VJ9HteWhzJuOhJ5D5Q3FZL
GKh2IYN3C+M8X2zzFoUJeIPENlCg9rn5dRT5O/oj/HkV2/NlvCOHEnXn+5jV878AbQn86IEePJus
4EHh/vMpjbsfqUyrb23fZ1urRjU1iRFukgOwQvZ2mJ+MngEcS3sBJzNFB2zEHsKayyU6qSyAneno
WqBWJ/Dxeo8bfXM1RaG/J6q2mdGtCfMjGz0crXUd9mIAdyUyhbl5WfSFzVEq3vhqQzoaWD2BOKTF
Jb2ZoQKcdPM+PorzFz+Jq/xjNuEgsZDUkTU31NFzfOOy6Cu9T5kBTXJhqeusoKJ9gHODfehzDrgO
X41Au5v3aaoXYA1X96GJTKTGV/kRW+JFd4G8emmqjhlyFTvD9LLvKvlJ9sZBB5oZjE+tg98rDT4T
6kHVmbW2PMPZky4NLfmgPYhol1SV9sCv7IcHM0KQBjXtYZjSaZU6HvCfCLDTbv/GFuPjDNeJPN1d
6I/3fAbhlCPbo58H7eIax5MgN3kWgiUoZ8VuxvDUQJ4Ns/5JRmafyIP0v5adNTae/0k83C/LoI7w
Y+kFJ3RZelnn96VJj3fzxARQpBd3E6qraWQcJb2gbgU3exMfmzg2L7NqNrcNNy404JwYXfrqSELp
ANwF74LWVnixvPTojIpi0GLgKJ3ielGr9Mz5nN3oAqQPzr4C/skvr8WBdLztwAxPUxrGumxOGaAa
ATnlH9TUG99rQJjEwVh/L9tuWuOiwn6UVZwdFANVkIc2+YcQNEQbtD/Id9y2vJpjiUbbHAh+IMyV
+x6NEEBdMNwvkyrcHXqVjG3mReLLyKx2h9a5YLYqB/RGDRvLHQvgjIs+Z1uX3NhRbMBwbT86/bBx
gDZjyTC7s0tL3jUJ5+hB1VNSTg331govjxs7qrJZR9aqTuFIPq0X7ME5nZ4Mvcyy1jzTYb0om4Od
OS+LkZZrpt7+WASl+CAbrNftzxFIqNsGyZEHI1EBqJtz862YcoZr2s5+oCEdrfYBF+mzA/m2KIg/
ToL/sJXluytymySXW6DF5JsrZdPiSpRFKj2QD1b376SNpok08zZFHg4nKfL8i92xE3XDZGPobVC6
OQAIx8i/ZEij2HilO6N9qdj4Sk2b0c78cxEF7qNCKclK9UP8VzhM78ZUogagNYwjmu6S3dS12Xe/
Q/W9dqDICf/qOZKN+M5CHWmM2tvhHXiN3hwZ4X1wF1t4PuhIcqDIsk3aHQeri6dQpLzKFEPDUVke
2zGLHmmwS1QhC9Ac1EqqfGujlQOMR+C6XFxohncTnWA07/FgxUpKRfl+BFw4QIYn0DHNPoXxVz1J
69hpegRSyUr258YN7kg1fwqZOM4a6CECBZm//IJQpDg28Dq0Dm4BUqR6chlbu41nnGtTmmCtQBpq
BcoHdGOVWkFasrtlsk2tvj0uqtn7Vp6jSUtLyFw+t5rsjlQTAMK3qGXBAUkAKcTWQ+WW3noE+fZ6
0aHkXZ1p+JPO0LAiKKE516EI9ugbGst5PYpYFp0EUqiL7n+vR9bFmfa9EdNkek/xrXQpywRPv8mV
JiCKPOOCk2xyyjJ/SxLp7X40ZiPpDO1Gs9ZM0hMguLaBM6ziaOdJUMGWeJc5D2kazTPSudpAM8sP
4mJ1Y/5TyI1OoKOuWJWOV63j0TTXZKYVaa1JGAne+oHQjUvO5kyDr2HDwQBm6iZ8KEkmmPBFXLyR
X09RAJOkG/JD55h9KnGI/o63n592FPUvyg7wl4B2UVDgVdk7sMxRgcmR0vI5oLulRFFaPLrPLsrA
98mUSkBpB/Yj91C4nRR993Ngj6bZuv8h1wbFAleuQpR8dk1ldOtqpUAASgDpnFm2XCE3EOOpbkbA
KEEJEs1KcFVu2VCw9Y0BuKX86FbilXzBlZOBdkHHWv4bWpyDu1k1xv094E2n0wDCtKsdyHXZIWtx
q7boaEY7yNF/XfTL58IuFkiF7sgmHJnz1c2/IVNRuA5y4GnvqhJEvgCUutP9ticCNyJkpFHDI9Es
kGI2LqrFDRwYs5FcFz35/r4sGUsJWBSafRpn7KUl9HPJRbWE6qhpDMJTZ6CCFveI2QVfeujUZyi5
KTRPWM/FA3rb0lcl4gpdbUBLID1wjR7KoRnucEfnr1FdWJ3DRBd40PRWJsKd2v+k7CHZC4Sx5SCZ
QiPiL6qghZmHdDOFj+e26ZE7yTZMO8v4QnE1uupXoL5N4iO3o79Q3TKk8bqJkZ2g48yAQrRLaLK1
RPX0aT7/0FFosQoVG+3K8/3ZZz5Cqc/TEa2Qeg3b213prXgXqd2QlPZbDogBAN7G1V08WfbbhNQr
rr/fYk/hZ4GyxRV5eXEZ7v8URFZcwfwpKNBBlt5p4ji3t17fozT7F4GjQmXlyQ2K7UBUtGQITM3n
SBYHjTeJziSkAPYM9wIZf8BAgfdPuThoxUl7ohkNKmX4M1xkmiXaseYNLGEy7Qs/EXuKm3VXU3K/
WTKzhuZ0u+4sz+O8yhKqlGdJIHP/4ZPQ0mnkIc8f5f4mS1VwX9vWIystUBWpwLFXpANDEVpwSjub
XUg3GwBUcR6K4bSoBnViGYhtUV/QBOtJWN25KK0AOVug3KEbPAHsbhj254qUZB+0kywDFazJZEa5
s7HGqLu3s36fR0UUriyzxEsWC9A6Vk5r/KUA6o2ji9wKLBGjOv7Riwq0aDtgYk9toAKXoRscgzjI
TpPjXA9/0im04qITw/zwI3EJI8ONzsfpBzUYSBHdGCjsZo/FZd6jsC4Bc9gOvIT1KbGS+mQjBQmK
Ey3PUxWJ6lTgACFX5LC4krjoBGtSY01mIzKSj+m8CHndLnLlZXX+vi+Yg1oFET4Ct7E4Ik8Wrlo6
O2kdGVI7wTdBBdKFms522uCxEn3Ksbly6czWaENmO0BaawDdRgugGR2Zmn6aTmEEsOFQMlRs4Fr5
AXmrB7zZm9+c2hpREMiyp6YZun2dyeFkjKm8AzrptDWBrPeaCBfPjjx3foIkFF9qaOjjRv9ideE/
CsW7B7TkoZy0FbiBQhPUz0l2yXEWyQJ87R9JPlbXugTsWbWTD8fE7ydcXOl+Bt9Tb15dcPSUYT1S
xXize2ik+jI5NfuIJ53ftS8qHrMT+dIAkmcFgm/7qc5EM+uLKj/97zwct/4F4Ivsm2kJx+fgPPdd
y/gdxTRxs94BB2P9LDquK41Yej/gFHyvBAPXLJCuNp0WnaFsrI1T5XInhlCggoVPAEfWJrJXTlIe
WGf+RSvwqmitjZ+Z/DS5qOdC45Axr93nHPfjmQ+Mhm3fO39z3b9sWPxRqDo6WVpiccqRFcWsKbJh
L72xQlldENorspBPabmPFhJ5p9lAuqBrhr074e+3EC1qQz+XbouvaOD1k+zOrKdN75rpt9Ev3W1R
19OpBsTHU5ECsmAy7PBnGCcnEccWumAz4DTzwDyiyrV6DkNRzB7FGD7i2VJ8rV07B7aBTPAyZjW4
LuTHUeB9kXBaloHwXFiZjnfMilHJO7hnMpIeyHSATwQ5ZXfnbzmvgU5IevLoEh8XdmLnTkzdmbE9
+BvkeoFEOap2h3sn4PgUJR6nIvHZvvNDIJtr5fLYpJkff1eddO9IqD8daKU8m9rdjX81gc+EVpu3
JLNrfFsWARPsF8MMXr2q5PdSBPa9iB6qfvDuXK1Z1AAvRpFiAeyXK532J79RzUG0Ag1o5+D3I5AY
N4kOIh230/dmzOWRjKRCIAhYvDsSyrDxTmlcnEmiHcMaiDXk3toBs1Zkqe3b3egz0W64NvjYjVzJ
8OsjRlHQo50qS1OU9ITIgX7SqqW591fWdgUO4ECN88O2fMrMWSAN0LgAJzIAg4tEGsoGTc2mOSFT
81/WidEd8VDHeAnX0AsCFdWx7O4d023vkVnp7qvaaI5WI15akLSYK7LSYNZlvk05yujJD1/Av8ym
4eN5FznRflkrahQylJ4nt+Aa8s7p3A7Z+Em9MUOgwBGq1QxoRd2TJJslWsGVI4E5p6GzZpCrQkNf
zVPS0uDK/NrzaiHT6ACmwdV+caYNaO2uRQsBKrgkkPDs73SKwysVkHDqOetFmpujIB0KSVfjef3p
SurlRFgAGLnYZP7Kln9HU2LiwDkUjXEREjAxsvyoUaBqBfAROhd0igBX0BqclV/W7c6zsxTdGjAA
2WDbVSVA5EZVodN0Ms5U0FkZeX4qXPFO0lz4afvWtwL1UXgN4VWNNk/UEL7KNc0trYiL6M2Uo3dn
ukH/GiggOjlKjoe8Sg8l3jgfeIUaSSPJHi2gIgI7BmS6IIpO+c7JevNZJZ75jLsJG1xDT6QZQXCw
ByTItCax0g6Sm9+sTsYXUllmri5WFr2JaLLBe8Jbvu6sqd2TFc0H5taeQOeTeSza24D9mcspfV0W
udRGzoWWjYFHJ8udw23pJBVMLisscWSgYV6BG/LJjEPnkPvxD9vD/W8K5M1n0WfjxiwBF0hirHW1
M677LC0fh2wYn9sOtF/AILFXZCRdVoEzvUmK4QjkKwYkgiFayVaCsEAPfdx+zBw1FBIvy7/kxSf5
9F5CWhMUU/M6N+bFZ1nBc7zyNA2JtR0FYPq9IkCN/Gg06xD552gdVeiNu5JVrbJ9K/sGHdTavshF
P9ZPXJPwLGsAEqF+UnaV7gwUM2+ZBKJ7605fgCSKZEHnTUCl4vn3eMqewRfavGTSrC880wBRWo+P
9Q8Dx/1TmPvJfe2jzYb0jYucp0Ta6AEo6OxBVC0KENE1+X3EzwHl+35/Z0gX/FdW+INHfX7532cQ
E4n/m2snCxdOIFPwPTD12oLfQqmbrm56dmX7PNQK+Vwh2KnUw2DxAKQsJLfo2UHV7i7zR3YiFUfP
Xr66leeY2TbPRycFwuxnGM1k5yF2ttNWrcmHZf2bkHk12pSib2WyUMy/d6fV+wrcOu7Q7BjA0Xdh
UIcr5rUmoCUBRvgxzfIyvCMtDa1fsJ3P+de4tpBK5ICTOpuAnAvvaNq4BSKjLPH3U5bcU4gs27B+
mqNL3IeMbrebKwG66uhl9nBusgzXqr8kKhzAm/x3p42zh05k5hZdtMXBDuvxfWjrU1kXxgvwXYqH
LsIfAenJrf50G5k6WSisfsFx6NrNttI1qImQo6CnaMpROO1X5YXrh22iq8IiPbAeyMlazypTHSyU
ZqLDGr/5RRplJxtsrKuG7nZJBthtuJr/UBaZ3OkvwwSj2BxDIhlIh7v/cEV/S8vatBaJZKgy0JCP
/d+WNXZgDJXRS1y3xRPYyVad7aJZPuobY+MAOmtH/MyptppZj9qgGNZEWyk2FEj7phUIBK0qfLHt
ND6MQ9ODLwFiYFkhrsnUuWhcfKlr1TBG7UH0VrkmI+lEF99njs3uSIVibOeAby/A6dOSPV8PKJY2
MzNflyIf3lATYG3DFh1dYWkOb0J2yKHJpL3nrqqf8cuzLabwaOMC/B2dOHJnJUN+8uu4fgLm0YSf
Kn4l/v88ZOhGh1Ex45Lj9i8FPed7AtCwrVV2qMVPPHVBhX+9RV9c9xYXxhPXqJ+eLGbX2FTRNh/k
tSue2bNrqVE/tWsLtMvRbt9QiGfuXLfuo3Wcjxy8T7/L0VCgZy0qTwyHszXgda0nawzdfWiJCR3V
Xor+ySzbANM5/YYM2V3pCv53B4zLymqr79bI+bp0ivgxYbZ/aJXTHsxYA8yEXrdW6E79IT1vV9dN
dnBRNL0JaxQjR5YTgUYhN8ujK7MD6Rxd9E8zW89INKhFgJQ0uF34lw1M6x25kAokkoCVcQARCW5n
dAQAKOpIBGsEpDAExi8d/fovMpnJkXQAkkuPTeh5d7Fo8da77RwDKE19oH8FGvngpZX9Anzlo6X/
psNEVIeClRPuzPzhHbdbKEfv4ys3rt0C8FVduQFyHXUyY7wN8cV5GA2gIMS2EF8EL5yDa+HdfDIK
70sMbEn8lwzDBi3m3peGSXOPs2GwqUbT+2I0oF9oy0JtKdZIU2PnqM7dUmwe1qgHBgPGjqxZgWOI
qjIwcOtYx8XR1kfF2J6saCVxN2MP2E4Sa5DGbVwDhRHS78qtXYK5sUka5P95rG/T9FWAZRq/piXo
m9Btpm8ECmZulAzYgdzJcY65DSc50S0eCcq7kYMHfDAx5UritdVDbNv5Dom/aCa4JYOtUN1+JZMS
BeJqRWwshMlh5/2usxzzgSTQi7f7Cljq63QYgIemrc2nddBWE7zvVxwuRdztqgFkI0u8rT2QEMFz
6XN1aXvhi0r76/jf9ydGmJjHzq5EE4tXGHsU0LRvUZfjNhmN70iiT81bJe+cMFBfs2oaH7KB/SBt
w4E5YSUu35CINrIEiEKJe5xj4ul56Nrg/yi7suZIcWb7i4gAxPpK7ZurvLS3F6Lb7gGEQOzbr7+H
pMfU1PT0F/eFkFIpUS5TgDJPnnMZ0tJ6MkCPSivHrr0Iq6CU8S6BzFE+SkykWfHrIEuOcLANEZF5
APtACFJQX2kqsNCQe6fLX56JHcbH2Z265DLbgtyERo/AK1FfGG9UqpDoINHmiZ9uqOs49YOsR3Yu
szUvoxeVPbggx7zyCq1y8upDx7xAv2Fai7wcjsBA5Lr965fX11rdWEJBZyQv6v7biyanTnju+nZj
jbjS+UIjPeXf2ZoEsDBWxJAY+boq6SKdrlcylnTpzuOOa9dLv8azhZadPCPBBMC3seW1QMo+Asr4
AIAlO8lQHR5RxortX5hYSxqsBtu8NOmwDGsUZaGAqVZBYojnMI22ISAn2G4FizYcs5IszgFuEFCf
H5cywX28HABq3ZBzHpvmMbHat2mp8bRlFhsn00r/+7TT4OhRI5p4dWo7dSAa1SvK9EfQGcbTNxJc
x2YW13ua+rvP0GTDG/nb47pff77TZtGdDPRdPQKFu9KuD9Qqx+6fbW2ISnu8YKLObpz2/5r7u3Nk
JX4HWZykq5uTW4Rnpim50wEBpFQolLI5XpvsKrogThY+IAjwmBiO9TqoqYp48ZBtOumANyJPY2xt
XQbNbNxCVWxOH+gAYFy80I2Ib6uII0tZ5uGegYH6lBlD+FCEUMkylGhdjD0yIQqEPWHsGyDCxSIi
ahTUnWTR0g22KbdAI2c2+QbajvZH1lQ/ZWhVr31SSsRtnf5RcfE5UpHmZ1aZ0AAG+vvQaqg36gZA
nSskcO8cCw+OWlTJQ2liz1wnhf3MOxW08VrAfwydeyxA9h54/+t80pfDY5RE8aqKcqj5mjUoQsd8
mF8OuO1RE5TuHyCKE2vXsrMDHchOLZaGf/vNw9Syv7yntUoWdasMxfE6JDsXmgzFxdJDcwtpbW0L
0El2qVOmL+pclu+QINvhaef+lPlwzAuje4OWnrIIIeF9xl8Y79ShhbivGgabok3XyCi5ZzpoI6q5
MRV9BYlEG+9N/xgY4ugdDFU2NOD/thet7x//uYY/BiFDt8qWbRp2J4FS1lM/thwBVaOsNj6RwjHa
JdnIJXS1YaMK+1O0PocG0Ne0EvLge7McEcGYOnrQWN3kcJtXdwH2oYXpXLM96npUfM2rj5+EXFJb
Aw7+6/PQjJTOPa/wNS32CxC7YNvbA2SHE40fw+3bzNx/LTCtF6tOuijwSrEIHEjJqJbxklVguFO5
6V/sps3OAYC71CM7rlr/opvt2tWgTgFCIlvxsGOJADbR9R350cHCfW3BVHD1V2UKH0h75mtsGOzF
7BO1/bDrBoWD2AVnowG9Q12H67vrqUfr63bqabyrznRy+hi5CF9MPgSHyc0p+62hQskgbqF75TW2
L+5S40FDbQ6ukeD6oHTprnYgSnljd2LURGSc4f1qnJCatYoSXhuylrJxUbD+tQotCriBtS6CyPLm
ATBJtZsq8Y3ToAG+N6QGvxOq0Z5CGSsLXsXsh2p8ukbhvxeWJld24ScHVLTrFyfmute3mv4DWLIj
LxvzWXQs2fgg79nWMpVPKmvewnEFqRSgFu0EtlUdb3co/gSDc9WIV1A4b7I+/wubkgcGCo9LlKNO
gDcQmx9KfVgHY5dsXaf1GzEgENJ0pnEhZ0XLm1PO4w31mAlEmdYy8CKKxt8Dm//r0LvMTEeEv7+n
EeNrmLp60QebqDcuN9OARPuPVYYIpZ8omcFZrprTYqlqgAn1n1NppKNJ1Ey64J4D37UmP5XJn84g
ulXg980e+Plmb48HSLFha0BN8LyjSeOcmuRFfRqn1jx98pmHZ++rkWnNqzPNZ6aZtyeal6OWxYaf
EGi0fJBDRoa1mqvTpoK2thKGZ0q9n0bSsdTtqqotNtzgNPtMpW5kDLUMxW3/PT6fiFq0Bvs6zzyq
DaATNMD0vcgroIGzHlefbhThTkiNbxhXk2cIcILJiCcff/TolUFMHn1WfDPwCNrmsYuq1r5s3jXb
fdCdpnnkQeUfXBC1LpGzbN7ZUD6Xhuo8BDm22rZZmAuyZ7F470ueP0DOzDmWltItaJ3BKj+labP7
2AcncwpVysmuSROUrkkq7ntteAP2PvFANVfs6WB/tX5ns1OjxvUz+sRx9vE/IoGa9a9AoGE5uoHa
MdCU4pPdyIlywOJdv6/de7wNVEdoq/MTxDD4iVpgWPnVSgBeEpBO3JL9P910+SH6AnxL4xJCZSW0
xhOdg7gUC0lRlPsqR75h7M32m9U0VAFuZKn9NblBNa71yGWepllcXaYpiOFuBuYutbTx6k3CQV1d
fRaor6QLoDWypdPp2Yah9nM5cWHLwFzxbnyg61X3ICAwl2vmgQ5aoLS7RMlWGmQIJpMwixTlzqNL
nJgJKuW/hmQUVIdIWzJIzSOymwX9QVRpiytlbNIhlHW4STXlaWiyXyay576xCU0t2hd4LwFDBTPz
U6VAT9wAGo56dOgUlAssM7zVoVit+ImnfL0REIQ60WhZq2BMoz6DEgbUPqF0My3YybjYcI4Kcb/P
Pvoqyc6NSOTLltlB9hLjcXfmvv7RtoN8Mao02EEbvIcqCwZzpqOaqYGIPHUL9vjni9Gw/3Ut2iqC
0ZZh2hYqItSb4iKZW0PQAz5773BbDM9N5Sh7S0chDqlAFgpeK7ANk5vZFiQuSnkgHvlrZJKLHCBG
GdeOfiqlriGwDt5oBDtbzzT84dypiTj/bgCC9MWWF0WGTRMiv4GLaDEdqNtS9NccR26G9QA7eDDn
vc52aL8FqInLwl2LLM5dPR4ypFJQQtCpG+qCj7lY//n7M2+Ls3TVZqauoWLVdg1TdW9+y2bWWlFr
DMa9Fbj3Ma6JUwGyzYNV1EhyjZXKYrxd06HW8L2BgUQsiphFK4itas+tXUPsIVB++ngbcbTAgGo0
eKlCIwsfldJ31nqjWvvGjLqTnYB5yzFQ93mFY5vwZwRFMxhI+jzCp81wNcK52XZYbaOUbW/9BkMP
gK9m5iJksgN8DRgAP+DpwQkz3DsyBVrAuuDPaR39jCrD/6lk30JulJ8VSNtBqhf3kEvJhrXDsbn4
8xeLDcHtlakxW3PHS9OFEKZj3RRPiTBKuwIgmHsrf244j+/wepDvoxBs/VGGkG9c9L5nF5nzAxX2
IMLGlygC/7nMs/rF6RDzs9UYiGWgDry4852jEamIc/sp6OZjU7yTjQ5XPlMzV99qc3j0UXiB/Bq0
wVFjjO2Eoj2jTCPcSssqN0gkOS91kwAaPsqDo6J6gdcS/5iCrPnsQL7ESxP2F4SC5CaOe6kvuGn3
eycY+j2TeY+3n0xvttbYJyMdsHF1oKBbIUvB0l9TQBGXJ0DzwbFO/AJ3y3Ehu0Qt/MJtA7HC5cc8
p67LQ1pUdzmzlLOGOkTAvysWYf+QNisgbP1kVSQaUmS+dbIRhwXTlgBKyW3lFqDI0ptc2j6HWGKA
QhJah3y03N+mlTLg9BUDNwXqV0+q3zSrjPfRQnOYdqIDDUw+EnR5npH75Xoenn2oVeQBPrkjDzd2
6rpdleyL1trRmmSigyhCIBtVK1BXWd4pKJrDyW98yIaXmsFD6Q0oqEeXomm1XdXGn46tGlC+qUwU
SxTBgQ2QbUcSXz6FgS893vH6J0hh7CipP0EWyzxTCYuDBEO/IhaDCvgi0olq54EeEjXbsnWg/O6z
BtpEwK74eVadRvLFFWp/5cLNhuoUxExNNi6+iS3YOb/5bVXpe6Vv2DHU9lNviOVnFIVvuRvFqOTR
W6Q9eX8uM1Cb+k0X3Ucq1MBcpqgo5SxjxLHM7Ak6i81CQFnm2bBqCIYV7nBSzMZa94pfbepUZ8eC
af22Q1r3ABFga2fYnbvLhEwO3OLjJkP8DPSm9iDwIvfzAfl9sEuHSacCu/H3CC5/Lrdzn1ooYEEC
npo06WZ4thmgCMfL1LhaavhcePPQ7UJXrlfNq1lT83bavODVJ5+a89DV550/6tVZrpqc/l6aenXC
K4erJq01nyUuhujXVzUbr059NfPqz/rtB5pXBtmts/vz7VWzb2tTdWQDdDzyNRxwf72FxOGhmNQR
kMn3AlTRXl3WlQWoa8r3pmp8y2Kunicbbs3hpsslWCgjUMuvqjBWlza3tGWqRe3OiVGcjTIXQ/QL
E0TQF8j/WucIW67U1/B7afAjUZQOkI9xkA5SYdGF+S2YRBsQCnzZmY87jeDYcZBtCKMcdU4qgoBJ
H+Xb2bHIEnb0Gdv4yXgOCyW+nox1UNgghIdLNX0Ogggt6chnkLLzRQIG8+cwdAGHsbvyGRGXT5cV
SyL4njJRTZItTdz3AIdxi3sa6EYbZCKVlUKoBYCBsqWhF1CVomxVW4S/5pA7kYHPtpt1UEyprMgP
P0Fz0VhJvrLSpDvlEuj02vbzJcBe7enqINtu6pILknL50hhnkAvNHVpA+ryq0n6t4Nqx1V6tQxPb
ce2riY2KsFQxLu6XSrBQXC0po02O4CIITcBMguyO77VMgiMNGOCzghghDp27NYAEIjsdyB5mEm/Z
hboTuuIYnuOn0VHT3J+hZqDgScn41oh1FXSbhXonEQ2/c2TEDj4f1jd26voG/kQQyTdLmkCHapxK
rUDX8Hqn+ge1RXEp5HsilNyGPgiQw16BFqnEkxNgXi+1U3THQwLprWHU+FBOk5WaV0PI4kFcOwL4
kIwt13tPtijhVICxfyhzCLOA4bHbA0utPTROAxRoD1rgMh6SRVFBW6F0wdQw9S2RLyojaC40t+2Q
NMyhteDleQxwktCL/4Fptf+1idR1EASrDG9IjqU75s2LJ/IAIJhJE/Ni9n0HAucGak1HkqJ1/apc
6oCCI1MOOhZZ6CZUgFOOMBKoWMjWGME6Bf4ZpSisx2TeNTsNsJQdaZmSpmrFGANHYfdBmqdkpxYq
9cFuqfoh5AsHiyETCBUb0K2D90cDmeg65+0PAPv/pvKZGH6IG8gZWRKoRYeJ9Wfuzz4pYt5gMMbb
Q6TwyzDKFEaKcqdHeXzRxl6AHo3pZsW+KVZ41iOVT2NjrzQMc+PYfFgoseXiHqW00FQvAMlMCr4q
LKN7SlNb93AHrL5LMz8ONTKlIMaGblTU/AWClReWQpHHV4FZQgikflA0P14PXaYctajg2z/fjI3b
gnRd1y3HsSx33IGptn3zvwTBDgoSK7+5T60aMA4v7HzUrjTaynd4DQ0QYe+SwC2gaZoWZ5GxYamZ
iXh2TUV4rltmn5pTLxrICQUeA5uz7KL+eyil5elFZz0GGvLMWq/+sG3IY6kORz2I6zIw2fIat52+
tY74+ZT5Mk5DXBWB3BuWzPDWbCfWcXKCxkMD/lDkHZXW/S4jYyViId+CmmGbzyt/7+pKeQGGCu8i
CnLjWdw1y6kIpBjpJJB/6Y55uL6qC2H285+/Rab/+5Fm2AbDdhb8kCoKOW/2sm7QBUNRGNF9yUGd
VuZgHK7t7sGXCSoCzKA6u23dHUoxfPRW9WFaBvsLlOMSvBkJ/6icgL9kPkLuvlHG5zZX3a2VqP62
c0p+Vp2sW1oQNX5pMRVft+vZVs62vup8KKZev2mhC66MKnR3eWHrr427ri1Zv4lWhju3yesVecWi
+1a1ukCgQ4c6sI4NctJZ3V1ghMjhS3VAQU6ULVM3S58SaMveZVl9X7Zu8sR4lzzljrqqOiW4p54l
VIEEL6t39ejh4pa8sZHRWdIEZZBQIJLlPS1GE2xzrA0AeRiEfXDfHjHKqimLuwRVfaCVYBOGmDDF
Wpily1Y66oRPJl8aUEChNk5wok3f43ZnmWZ8jzeD+D4W6rLD0x9Cf04XLPI4vnCB8gUaFHUd3ycB
hFlUHbkZhGfhorjc93RUc274OEw+lt2g1tV34zUrhz5AlmIAmMJ3RuEM+NDpdAdMSY7L6sW0joNY
y9YPJQjjRh86Ya8W/h4EPK/TpwmHKjuVSYEq2Lq7/GLTj2Nna2Q5YA6FxJtIrYPoXjP9u2zskWk+
/M42zf2ahjpF/2A5wj+wSFXX0lJsjwvd/RbJZmFkGWgEO4ftVBCALave7l6jHmBeCRqHE7llIaiq
RnuYqGwHDRVcEkm3n6G/BAyeML6GjY2lrrTfaRT8zpW1tv0oBvVC9iIj/RPRHnaf1gnKAQxZL6gc
erQzIO9/Z0+q4Ld234asiNYUUE1J/ib9VVkEAZcgPk8Ev6ABQ/Flk41lOXgj8/q4cLdD6EiU5Yx9
4vNVEmBsDUhzTTY7DCXS5UW0RN31J1TRlNe0ZUcIfsqfijLcgXm8fU24AH+0WQEEXzohgntmtU6j
XH0KOj32wKmNQLGuv9dRa39zRS29wm/cj9aJll0ZjhJXZQjRusj9HrjYyw1JHz8JJCFXhS/1U6WW
YAFu/G7ruk505ihCWTqIOO0Su3hNUhQwQBneOvCRWpNaZHMCiYryVmXYLP49YCV6hkzUOGVqkif1
r9bpcyhA9VaGu+yXY5GjEAMY1gWnYGY4xjWL0keIk5p0qFIoU8bSQhm0WqThslSNFxAYV+toGMx9
VzvmPsqFtaduLKEciPjo332uaOg3o9Pk+TUnpBEyzsPUrcwK6bfyrdRSd6uNQUh/MD/iIknPFIP8
jISfvERIlZ1dF+w1o4feshA6WGW3pCAmi51+if2zMkU4HcwHRVXya35vGSmSeV129mWM3PjJsCD2
1SDsGEGuJwDpAh0M1dSwWcyDX/14LN9LMwkjjWc3nvPMm+F5gJag7rzsIP1+8ecnEQJ/t7Er5gBF
PL6dgbdH1W+jgi5Y7IF64819GAU5Ih25BcojIfIfYN9Z5qOiUcfSpyqx3Zchj/slH0wFip36Bg+w
ABwSOBhO/i5BvrWzhf7LRHazRIlfqbfp8mZA1FmwR7Lo4cbuQA3qDL2vZedCu4XWqCJ1xUJ9C+Ar
tnkShWs+WIZeIUxfr1tgnzfUje3uxdVK92IwXj+ktnoXukX+2oRACw4iGVbUzcOi8hzseu/0Omi+
4da5IHsJyat9X8eg7ezN/DXvQBARZ5l1oFGTLzK82r5UdViD3zjcNBwXcLqMnO6eR5xvOr2HahC4
NdQDT5o7DkrIS+LyX4caSnuepdXtNrekcL1Ea90deJ1/kMtkC23j3SmyCExGo0sM7dQtKusqT4xr
zQsKsz7ZuYy3mqM+RY0FeHaoPESWUZyqOBNAvQr7TYmQsc1skK0gx93fx9z8zvTQeQtQRbi0Ubq4
bwfcjhxQ7OTDYL+Bzc1cO361Buy0XczB8yoA2xVFzAOBsJ6lDc2GuvMAOdNoAwTIhgZuFkBoNPES
HiH9jCDyLtKHu2osC8Z3rB3rkU+FulOrySxUpalyNdtooBz9qEWHTnTdVoeUULmKwXr90PIhf8Db
ntz5Y7zfqXuw3nZ12ywKNdE3U99MmoWTQp6RvFHs0mxlcgE1JcT2UI8DTmibAUtahelBCwpzO3Wb
ypDHApEDEEyPTtSnlusLBDSdHPJwdj7yT4/Dk2eo1cM2z8LBc5mmrPxQtK+daW8I2BsPmo6NYBPe
5zlv9gNXC69xwdaDlwv8B7li30GLQUOmBmECaDVFP5xObEKBEjjgnYpNCRDt1u1S8SyL4UgOQxMk
YEGAcPE8M1ID/ohiS+w/A2yCGhb+pZXla9oI/9UXTQHST5M9FDZ4MQFWbE6scoqd6gRih3yicTKS
ga0qkMM8NjYoNc02z98ixCPyBpsO5j61g95vZMidHYoTlmY9pK9FAKDrkBX9BmW85WsMyJLpqPX3
BjHMpSq15KCGhQb4M/KsRVJ/7+TAPBWFIoh5BM0Cz1+8p41o7Ypnob50jI7fuQV4oFFHtY8a4aYH
xNOrAuEAGovKPNCXldFdbAclTGYIDhRo6Sku0AtRAvyKch6g+P29gTLmomV6fVfqYP8vE1TZIPKt
f7eV/pL6uvIkULm8awaZrk3FVd9tflTMUv/OHUA//WqRojwA9Fj4XU16EnbDg1Whi9ILwVFTX2hE
NFC/frf8gh/isIR/k6bWlg0aYs94/C5a7DxaKNFtsHcdxoStXe77KlLKTzUEpasCmuRFrcUVaGFq
YT3SODZicK2t5FIOSeAlQERZXQTAGDfNJzUdPjPhCEjbCesJgP9ukQVOvJsGgfBaAV3qrqB2ZD1p
zEl2aVm0C3d0NiNFnoZOw5MOPdso4gcLPBc0k0zAhf75TI6Luz2tpf7XmWi1CJS7/3WmyUEAKvz1
N0Fx7NNEPapglrrWM4joGuNBQYnC1PLBCwsO37FPh6k/Ow2o0b1yl/2i7svoykKzrrzAXruYqOx4
YT5ZqKVYyVFnGlsbVBfGwXOV28H+n3YRMeVbhze239lLkOLuWRamK60IPnCJKl5o5ZBEcXys6iuv
ssI+zy2j7shHOyhLIYVdRm8gCet/Zw/7pnsogfSe/GtsXzSApQCrV0MjWCR4J/ciFYUlNdSQwTql
B2KtGRriQdTX2ro+1m2Khxs1A5LgqTqBom6ZrcnG0lj8GhaDhUXMIgJVenQ9bxogdzoUzC9WOVS2
QG8AUR+yTT6k0TOdMRnC75CSjzfTZyHPAjFYnAxVopu09B8miDCeTGWAeuOCAMVko4MY4cdz98om
ok3QKuUugSoQSEjfS8kL7NXc8tWBTteATSLKYXPjDnc+6ZHdqBK2cvScbxO1qF7dwsaOGtGyqiqb
CxB435Epr16lDrylrxn+miblzfAqut6COLOePWi9dc7qMkLdX5WuJRfDgQ4Ob/tti58E9cIcEK64
TlC11UEVHOVEGQxkBeUW+k7Lfk0kY5q7IEJrlHg5TSKjw0oILtB6eIpnGxOJsL71Uke8a4OWnc2y
1ZA2hGgXOCtYsGpAf7wQappAyRTD8wFbOBd7tTKDzlNpBKtANtqSV1kDbo/SDFYtEpQLCaLipT/i
kWJUb2xyJz06wKcaKxfiw3sGSSBjRcMoQkdZs3JrbUQWPJEDTXA6G+GeZKhWfuWaG9Uum3vVNv6C
TEX3LkRQLNReqU5EflKnhVy2QMQurdApzn1nv+dmrTwDuR/tnRJaLtStQAuxAswQNZBQ8HyuGfgs
fGmAYmJ0Ngdxbtw0ue+HyP0GbWZzdKIF08B8px4taKqptaCuDlzftCB1lQysghBN92hRMo2LSlTK
3ndd435LjTs68z8/ZevirY0WvfmU1IUuLr/6lCpDASnKHaYFDWRA8yx4+eenjMLBX8RR0kC+C9tz
nlYfbSyGNe3YaY9Pdmr9D1uX306d5+OeCwEn00TGwJU9yExQ0VZrOSoc6g4FuX1gHETeIbH/NaqI
dlSjTLiyXBhpk721tmXs8tK3l3lc5G+8zv4CDBZP46jvLzxDBh5s029ZLdwlXgzZjrpb3Bp/TW18
jv3pOBXbgb/MWnQX8KK1O3AQZ1t8Adp+PgyoNdpneWNaKzLiJwnhBmqGlSoLKHX97a9pgAb7FcKi
ahMxMHeUC1cBoSOkj4EwTT2J0O/BGTWH4hI/gyPu/hAJAI9/sA4EylDz3k03XWoXZwOlSluw0OKa
CKFg7QGdV56zPMm3rQDZSjhySnSDwIjszGqLKrn4l5FmkzdHsTpuxtybHGmJrrUHcFqEUPNtEdzK
Yv1epFn+0tYtql+ARokszVpx1RA7iA9d2fkAlDVgm2JnjfYBe1hsevt3MdrJv7aifA8IrOMR5W2F
uqhIV9iOiHJnFtwetzug70Z+my8XIsplMRQXmKjw5uChWhcSBEswqmsb7pTW0uGas8S7UHWpQlZd
QH9Qnka+Rt+NdBe4RQw4FRRAkLxXt4KV4KqMNFEs7RLqqlGXHatEJnhCjc0mq0CUZCFHRzajTzGc
42tdXnmGfn9EbnrY0rAcLFQljpNvvRtH1AsEgtNlkAJ64tH4VZMm0XRNAu3Q6z8MpTKBM+/7hTH0
9Za6g91nSC+bqkfdVFrIQDjvlm1WDzf+eJs2H9XG/uWPHHS0QJFfjuzUYNXBTrj9cA5iQwFVdniW
zB3OZKKDY6C4xkHdpzfbyGXQLYB5wQ63pIF5Gu6OvofL1l3PtmRctEu1bzW4cvfzSlUn1bMOPhVI
xwd380JFZDnHCKHx2UStwGYCEvDsc16a7KaFuOagFdWCukMEhD+U5nA77juzn1ahEToha0bIYmXU
W7LRWvQJsz7a2WD/Pc7LO2qi3IXYfX19LeQpLLBmRUZ/9U3R0grEnjbIRA5giAFXg1oE7p4nAqBk
FBZ+twZt17QR1ERBZbaoy2D4jDIl8pgCCIxmQzvbBvD3EjooRGxLBayLyD0cS73K16GOZIl02nwh
82h4U2v2kJd9GyCP66HyNwIJkQUYDc+sVzAT9EBJaOZ9w6W+tlobEtBZA9myLqs2CuCol66Io2WK
rZaWGd0maSCuZOgt1zxqll2ysVwhD1e2ePTpwY6uZqlxILdipCAjO8Le2VqFUAh2lcPCdUCFjQRS
7yVZqbxpwnz3u0r7GHi5l3Y/BB4CEYg/5QbUxIO/KmA5QKbUhHsfBPUffpO+u9i4vVegeUT1W6jf
FeAcUEdyD1tJM6Apo9qriJqDjDGF2zX1TomHfG/n4BAxx0MtVfN/5Qa12/CTgQpzw9DwM9J19q9E
iGWGwWDYcXXv5Mo3YvwnRv9yZPinlogCDv7r3kQ6YSzzAdXLYfb7nW2e6xpxcfATlK3JzwIA12+d
U/inr14z9pQ4+cwR1JvGxl5SlD0EYiucdkxK6kDbL5H/Z+spZZmq9RHo9I+B1B3AQbGVtcbOBhRU
FpWWqCsLInPOMehze1WOH/4K5jkDPCdjpAUqGMszZcV9q4YujhKfwtY27wdDfkKCQ7uHCnDs4W0n
O/aIsawq1obfGh2Pn6rEIzZ8r2NF/ZkldebxHFRKqlFE65Lr/iFIEud/BAutfyX/jDFfBbVZUzNd
zXJuslbgJYq4UjbZfQn6ABdvcamqPpaN9h7yIfngjvo21K32ZOLv2LRpw7daErZPf3LA3oHf9SrL
j2mLSibAwGr8MPFgJVVqelwyo0I5cexU69mWAx21y/L6klioiksTCdKXiLNvKVjJvQRs1iis1/Wp
O4+CT87ygDUaw3HVRVGOnaHwhwj52AfH0f1dEpoZ6CvQpQHfGKwlcqBsNduUVv5gVZ4fyORXRYAK
iQVSBAiEu6mJ7HUXWWCWRMtXBxjrr/48XJTVQ5iGqCSEwNHhzwFdg/0LjGgChWhZoF43bBfi7jf/
pLAyONeGvLnEKqK0+sjblNXAt/kyB9tqrcYOUFfRNqwYfkh5DcXCedgXQ8iAMyi1I0IXSwjNgvq+
zNplx9XmMWwt8dBrb4hZNY+1nzaPFb7JhVnEzZa6mtaZB710wS42jlpQA3kE0TSIh0P3RLNimTlr
XqrPSDRxj0wyTZIH3XylDp2nL7vrVUM8WpdCAwtRKHChyKrKK6/ExuoIFGpxpBYfR9wkfuBm7G+o
N/nRFOqTn91m7zJsCtxllX6dCVBzZojcvOnMAAJalC/IJtb7MlF75L0c7S1Q+g9TK8Q9y8P83A8I
Thhtrb3xrmWLAtovB/ByiG8xS7e0Di2roh5r4zff7HTf6rEyrPkANY6eG+lRUZALK0SzK8F3p53I
RocUGzw8CUbij9F5mkcjNDmVTCm9cXYauzWEksdlM57a28GGoHMvOojZIlbYy6r2EF5TLkpRmwcZ
4L9IA07yIxhQyqZHZbhmqcl2rsHZ428mlhozD2ZfIfqfsfbdbT/cyPXMfIjuqE4tH2U5AN5zt62N
4qq5do0GwFwNXlqBX+vNwD8XoUHLrf3bRQpmxgfpxO8MG7UOJesv9YBqRbxMI6A1vhyP9ma0t6Pd
+Yd99gfO9spfbw31JRuQ5FFsoaxE407rzP60vpUYIT52gry6aWbJMjDSDe4JPQjzcFdcE7GS8zUS
Gm2/I9KkuGpA9VwzhNKDoxE62UvZhf26E0zfpWEWPiQBK72oM5OPLw/XRtkuefgI5DykGuRJyAM8
gkdEFf+whmR8GXTiyH3X3tEtErVr5ZlaSZc+o1rL3rWa0oSrsStGt65tQZ305XJlo5vq1zSpCLDs
OdiJr3y8R0FPxzTDeDmpaEISOltyFJmtAlLZFEqenHPjgRiWSFSzjrrk4o9u4egmqs48gXYvwIrc
7QHdrfq7XrqV8pinVrAF54WL3dWQKXvnnwfDsU9A/Zab2W6kQLWCKDEAFw14JfZWLkBxW+7DAowa
HlEwEx7fH3lcLKJ7JiP1qeXIU9s31gkibz7T4rtiMNkdx7semOzcwFjaehEvyUgHYJgxAqUtsyni
u4CDBY/syF2DFG+cIFizbeoIZ/9Kw9OeXOuZicQocBaFN7XJnJhKAuBCa6/+vIfvMxD3Fg3ITEJN
jBWXfVEvB6ZaSF1HuQkqXPRzpYGUr+4rHkqLQFoOSRCQgTSdNziKs9JjCRE+6tNQ0/fFiVq4F9b/
R9mVbEeOI8l/mfPwPe4ED3Nh7Juk0JrqC19uxX0BV4BfPwanSsyKzu7qvuDBHQ4wFIpgEHBzsxPz
xSqhURoAK//HKJmoB31s3BDQ+gxwyUR98VVTWoOq6A5HfYV6wHBNTsutkruh9tGkwYjHRNz/nTxI
Ujx6rQAUBs8sTs9IKcuY7BIsBFW3I1MHau1k4isYxFCXegytSxjmXQOyQJCpLA0O5/m6DJ1sFWmf
w13egXCFT9htUiTZc2+y1Rpl8awNUbPzQSR6lACvGBXO2D2IO0XWWZedieeNBCBJ6uIwr1pX3JhW
JlTgUVK6jDeVZZ45ao6COhz0zS/jAHX/Ob/Kk0cvluX+l2Ga+IuNLGQwgqX/lDtUtaouAYoVc34x
dEWoPPbHyLeRdf1cen6VAyi5d97ovt/MILOmPwQJzWhjlk20ki2QfpblmgEkFIx7aiy9Dy9pYwed
qM3ZRf7MM6MDL7DXWQYaFeJ2bbWZKtBGMH2yXeDx4PRKH1UhcgBsW62MalEe/PunF++fanxcpvuW
ZTum69q6cVtvJnI3M1sgiR5AaITKZYj33lsAfO1Hh43YSLoQXSsnf53Zbfpa+AB35Kia+BlBqhRF
bH/IoX/DViP6YhpRvh573AEjK85WeYbUkC27/JIqlmFhQSKh9V91wbq7Xnj4Uiq3M9opSkRltSWT
JiU/P9iQ2wNXGwjp8VOX5N5Do7YMnxaNxQOY29VYxYx4i4cqVHghU3FPjd+a73gsGA6JVbnHsCvE
CcfN0FkANQ9yNj3UT1wwqWZGl/6oqp+oday/GcL2oZNTy7tk8iWqgi25Af5We8Pn+Tz4LP2hRQ1A
j5r73FvyWbpxKa4o2h0PjiFBZJwAaheywkAt16Sf/dLXzzcm+Denv0EImrebBNv1GPYGzHKBt7FN
Ijj9/vURxcbt//2P8b+hIfARx3PFswC5BQQBjHM8jlBrsUax7f0JBd8i4e96Z22iUjde3F7mZ+jW
jSttQJinoEg5MGcX6esW+JqMs1NPB08UJv+mRw2eZQXqoD1hrQd7MF8K+ww27fYdGIcj0ij1iy+S
8ZiXLlT2JoP9zefTMG/3q9gBocwHsmhgRzN8S7+hZ4XSvBtVYR89e3WzsfrkuWdWAuKpsnuKdGuP
Q1LvrQdB3dHsbSCGILD7FoFee91BwOdIowlLDkkj+ZNoUfCpg/CAopqpm/YyBJvhcw+Gw4fWmopz
5JT9Wk/0+JvlTUFV2Pa7V0V8i1LJ9iAiVINoCX+lgErHEYkFycgHKJEU6y6HakctMmxgiurRYm75
2OZxtPcqvVotPhwspCtXH+o9hdCAHNKVbxv5g5nHzS72WgNCsygugSTIdwqo8lKCSagyAh/aSGef
8cTcAvAgtuCjjwPckMYuAIXcGwjPAaoqmfsONtINHnuRAtMhJOKZkJhzGsleXR3UR8pfDva0YX7X
H0Th5EceC1CRiGOmvphyqlJ8HHCYQqZnNOXWl3W+I/pvHrUgWnXB3wXJQfcVtRsOfqDfJKqLTib+
2FBk31AQF9Wb2ALWO1QMyIkbfh/9rMQ2rH1IDHBbOmDeC+o605/bSWProZLNfYPK550We/6xn5Lp
FOGYYOcVSfFgZNopMoEDihqenke57nVnOPduO56phxrSjx75wF6Ao3PbhEyBX3Rg3YCyw7+/b9qE
u1U0qJAO+vF//2Njr8fwlVPFujpunP+Ey21F3smqKuJnwDyKU5k75sWz+n1NooFkyhS8qXEIjcCw
TK1L0Xb7QhTtNUPF1H0UVStUIgwPVcHEpqrs4SHK8D+jHvl+GW1dyH42A1t1ZuE/5VW3sRWyCtIk
8jxJ4NdMZbbg5tq1gCBvabRvZb3iHuhZaVTq/ako7OIR5bwAEEigoMPCOLaJadw1ths/5dmY7euq
H1au1cdPcVPKs8vZt5CXQT7oxUvYN+41N6IzEijaa6bX8TnTHC8gM3fafmeCf3JDZoN0EUqfkulA
ZpyMP3mp2dA4wFS1IlSG2HGuKx1rnOdea6BHu0MVKl7Uut/QLwLwr9mKORM7ufQJG9sVwOrFyygT
775r3K8U5YoWu2s1yTG6YIKiZXdovdHOLgCvPJU2mJejEHTYkGTlR+yjIKBomNUXA19/SzZgftNN
gJxwmgmRNq/+Uk0AZenh2G51NqCM2MHe5IRyVedkDAkOGNqpqkHwBZLy0PCLeL2MV6Xx3UxrgOkN
f2hOXeTsoP2GUnT1X/cTr7l6GftqFB40uD5doXC+ovgdj9fE9FZq5mzSJAr7dElho5ABZyoZ+EgY
mMLrQR5qKMOiiBFXoOApKkHzIQsQfKkLVkC7b3uQuUFOs4JCDRt++JrDA9lm0YsOtBOE8PLm0kdx
f0QGTeygCVRemzCWUHVN2HvW53esqI0/QM0AAFZcfs8KFE54hRZCyAbHaDb2OcAWifxU4ja9nQCc
eHQ8DngMPr9fc+4cstT23mK3POK/bF/iLncufe2hp0yhl16AfbS/IZ8bAWoeidHAAzPbuJNlfHFF
ynEunlqKWXx8FH/UIXLp0K1yfoCdczVZo/u14Y4JLjtb3FtxkRzx4iB1jxz7M8WWccoD7pngIRzt
5qyrpm5Y3wWD1uM4AzejJtXTHVlzyARUw1hGmbiGDFK/oDY2t6Kw+jV9U+j7YXbFSm84ewDPDb92
9HmDStf0sVUD/cYmnPLhsuzVNMtvtiA6GFe0a+PyLh0da9MDVfAWcwg1qQ+jnWFvZfpaBaGbWhy0
tmao1zCrcsci3mzn6zhOoh+8IYNmWQRClw70teuI59NjgdyerfFn+qXO7feaFYsBxjL+TA9OCKMR
iC23Z7co1Bcm8b1/+NojWOWgAdDGEFgSE//DtrHBnkBT5Hvlq1P0/VenAVA7zNL8PQ9fe/NsdZO7
8nlW790QhGWiaMKtwREz9un0WhlJv64cw7wfJ4njydLKjhACTi7IBbBNMoTdU1+hqAgKcsnXFkfj
6tNVD3l2rdXxYpwXoHX905J6dqwKX4cK1IRfB3VqaYLNc8PCKF4nyrRUDnAZmFger/F7gozhoHbs
SzQF0pQcRAJJysVmRBbwCClNkJirXsSHZj0pvmc6higUyfPC2DyfSvT6yc2gJEx+lpvlCn+gHWgj
bulDP0aHMfL09z98Nk7vQh+Tg8mLcaPFtfGe5fw6WVXy1LJEv4BJGzRdKjhvonjlyEpccDCWP+HG
AB1HxEPEXGxYXmeBl0UOAO9IgcRmXK+mCSQPrXjVnNL9EbcQqjJ4FD0Bgm3uhkFWBxd7rbLSu5OW
2jkkoCLvEqVAuFGPfKPyJcpHPfIlDCKhqPe4/gex/35NbeS/XpHW01LttShiFIMo5nA3keN9AlHc
2VK84HbMzX1WQpOXfNSAxjBeG4qea/Hh3PjBUtLVqKVA5UuZ1KAGR/ZFoIwnxDZxD6BxtDcza3ou
Ov+9HaF1+rcBOQCr4L4J3NJMf+DE9hBz5KTAFQmMkeFlZ7Mqwose8XIt07T7qkHqe9CK9IfXIJc5
4SnrWlYjCL9GFF2Iokqe/QJ0I60V2/ddqDuB0XQONh7IViZFWb2UcWThdmlnBzL1XLjrHKyGOyQr
6pciD1PcvPNoS6N24U47B0qwaxp1Q4iDDTjEXZUJGLGqwg2RTcVPYY1nanznhERCXlTfIAcQDGHh
/oAmNkoHwsx9qoDV3QnwER8o1s8gG+EBq3sTWwOS/sRV7KBifZ97f8OT4N7uQXF8bjlQUnQMxlzf
0W+q+fvOSHQ/7s2n+bcN2exdDbnWre708TMH3CCAHEn2U6bfUUDWfIe6DN7w0q6uIgNEH2ARVHBx
wa8p79KV13vdd9b8Y56CkhdokWbak1N0IEwQTnu08NNxZ7MpWyddk/6DDe2eYjVZ3kt8ab+JBJJs
rGHNkyEMZw+qg31mGFDqAWW6Dn79r9CWeh4Mo3wOa9T0+NgmbshvQrc5N8qvYy9j/BKWw6H3vTPY
6+PTGAp7A8rY9EGzm48eslb2Zoy05KHMbHsjVS8K3yvTAhyjM9MNsTHis9sHDbgMkDp07GezaKHX
mMgvyYjTVQqbYr3/m8db/697SsfwUS0FhS0dW0tLxxbspurMRBoZSkUVymEA3kfK3j2ijsY9Us/4
7C2+Di8hQhnA/nexS9gy/7/yAVyNtAF0TCJVSjhrN/uqYpBsUlju0/xZll24vfFTBPnmaWTP+szU
XcZpmVmzWS02ZHoIpY8/L5KTYPQs5txH3xw/7Tqwh5d6tC6RHD/Wf20yPDEcx5YBRKMGunZysGf6
jKERMN24B9G9LO6bWTRAPuoB1Qy55sX+l/OWEAYqliDthNzSQWrGsnaTgvJ4VYkI56wuRz2hB16S
sin+htNcVSn+JdPsYF8E5XfXs3A2YRqufkvSYYvJZJXdeA+lYeE4V6zLwSl+pGUY4Zk+4mBTz509
lK2zvQid6tF0gdMGTQbuUbi5Fbz4IacBJNL2hQCiUZdi19D0+kOBsbskjGPgCIAcBUUKQEZ5+jGQ
axBEooG4xkBshuMDUgVTi4RtkekHcAi2oDcsWh3plsp7cMTkPdhtyfZxA66LxcebTrskctoA/d5r
AcVBWXNrm7l1IYsaD3JxgSm5gXKD0Hug+TkIsTZT3LM1hVjqElavefMlyEdxgzdcI0WuP+XGNtMM
9hRFsfbgNzEg0sJ6GzLD248aOB7ITLV4giS3CI9k/vMkVLd1QZmz7wutN2RopZc5D6jEzM+VN3yB
YBDgzaB8xPEsjn84ns3W3AaGFkUK3peMr0ZU8b1LcMCB1kQkGzo8Qvn9d2CO/IcqLAokcivU6qlD
JZqtyOpAqGHZ68bn8lI5GoCqZZ2+WHjgDAoXkOsRCofgDLP/YI1/dbssfZ8MDYzWhWE/QDLY3g28
KI49iz6m49zzY/rkNY9pVlziEhkasPpdDd2PriLx8pc0M6BsD3fSDfKC/FMTzBtfK3F2fAK3CY02
XmRDQQNV1jTahd3VUmsMf64BFFAQJqOPemXHBSeQ1evrwRiAj1RcR3gWQ4lDwb3qbuQ1PjQ2j9YO
0BW7WdAdtVKgdIXOiRIgh3Zj8SwAuAyEtLpza/WozkTxJcom8nJLITmOyk8FblUQJ0YwOMi6JxOb
G2VQPI8qnA6jtv0QptGgPbU2G7d9KrL5HM8bwNPtt8BO89w7m1pZruhf4TlRvoIapnYep3F6xl9y
oH8wqFKinWJO2NGpoJpu64N9F1fiSPUjVGLSpCrTBAjFeqk4icOkhKDfG70NFGBxxud3ZS5EIbYn
VtofU8cGvCvu1A4HzckESEfQmHZcHvlUHHq3/3CRf1RmFid4v90O1EQ2zvZR7jTt6I0wymJAEhBV
JfSWNI0WX21Qk5JFEXYorjoT3R1ZNL1IfDlPL4Z+ODTYTgQ+GzYT849FXw1PPtTK7zMOQTMeW/JL
rQFpADR4vndUASYkJk9lzfqnCmUp9zEPIdFnZ9OXAkKU/zIs4jEoKdT0Rq2G7UYuwxCfpNiKim2F
ksCT03POVmlYg89GH6Maut/o3tqtncR1QBPmLh4tXrJeWvMis49mZvUAjVPq/jKJbLcEd6IL2lPp
uJfJhWwUGI7Y1uuQg3NUQz2zhhiS21XsKIxst/ghAAHV205G3apow3RDcchZIxdD81AlIi6WSkhg
deEl8FMI2TYYrdY9cjrAZmBLuE6yuIJmlxC7MCx+LFo/PMERETjSQYquHv1pYOz1MuCtmR3JR00r
dlaRD9fZCMP09K/W6aMf3RQ2b5454Xuu6cYpY3Xz2oKFAOAD/q4gZvvMF8XWUSbOme/tTkuewHVT
3o0lGMlG6dXvy3SGp8QniLXtor78WWSeBNIfstB1NAIaL4sMgtQmUquLTT2KUTMgBTptKY78meG6
AXjd5Xo0kV3ItDB8ol5XN9rcaz57dZzFhyl0QYgbZSXYz1q+wxOK9YYPzo70hV3fNFeoetEvop7Y
XT9NOYiKcV7tcPts9W0GHDcr5pkQnrDe4uxZCBA1qld/83csJo2a0k32AmxB+VSbR0DVzaOfgJN3
VTUlHjzyDJnDaQgTnM1hfHY6oY0hijUUZHi2PyZ8LsOsFOzIovtBPJJEWtkgax+YqWi3C7cksVPe
mH2cPtge9LA1VKiIHkxy1LRgz5t7ZPZmWx08OVxu/DextqorilHYuEWl1a/zWdPae4cP3cPYymqV
OaMFsaAsfLbacEe30a4Pix1r+nBLd1u/NIEJdvtniFGllwI6oPNdeJmeeGP4jGKnXRx+LZkhHgnz
5uG5QKvzl1Zls/40CCkHIwPM7OXPMKCwvoiabQAdQSm/zV5zTxZXA6iURxwDSOjggmyKTGpqTTYr
1uWhyvV2j+TDJOHieAOwauTlRjtcDXWCk/80fq30MX5CVVJ2TsjvmTgqz61uHeEpHqoSQMucG4jY
t7gHCpzzhlG9jsyoXmnK1GWi8GbsvqYQ8lGc3eaYstiF+RZiA3wiDy06L6eWv/HNVwMTJ6qgQS8d
TKiR3yNPIk/UNNkE6sbFNonKcbE1Q35ESkA5t4k7/aTBxT+v4IfVCsfSX5GbhZxv2XePQ5d0jxKV
HYGfOtWRzF73qgcbJcdkUQOBPL67mWW57T+yGBh8PRjxQw6oRpZkOxfJso0U2HHzMsmcO8Mat4km
xqPWNZ08IgO/AV9mfU3dkj2pohWkV6yXT8scXHO2oDaDv/hXaxn77+ZVPdeRddJABqSbyRcPWsWx
Nbx1qVFc8hhsJ+Ruga3foH4AmvUqypn8R6jX9lfsnIZHN+suFIWHVrbXnU5DEgZR4KRMgBSIG2Ri
5qVtvR7ebC38WBrljPmTqUlxkm7R3Y2qgeJ9CE4LKNnnEdcNPJmrX/KBtXcVZPW4EVUHJVRr7vwO
6a3GSy8UMQeHUd6fpO9vywno8vU8l08eDtuNBPLGsW4CvywgymJo5irvJwMXUGvT9UuQHs2Xnq/w
eUEKKcYGeEZuaTs89u2iKHJxQFckVx6PTw5oAFD0zPy9b4TOWhqt/TZag76qofJ3hIKs9VaDkJwm
QR07uZaDCXr6Ly72BXuj8/YeQ5k+/qOSnQZsvOcG3xgfmeZpQlWqckbUdbl5BuCl+pizhN+uMdtl
GPsrOxEC7FFYg9aknpUXgEkv05eRz1c1X3AJod68LHXn8WbwupOOgk0/v/NDW9st7KqJoiYgHtYb
Hw3c+D7nc8WgQBHUAP79GLEUHPeeZT0wUdcrEKlEOzJNoFseqsitkBwFNpV81BipLC++n+yR5QOH
NfkiZh5Ms2Bn4eFDGPhV/rEUrcINVIBI8Fk4fmVt+xg8dUMUp9eB8wTV5URVwIAiNQxQxajGL1z7
BKTAHEF+JeN1Z+d4s9UkasifJN/5FDn3i3tItLM9+uK8uGod2s8AEqJGRC1PA7IvQQqYxvVuua5e
c2cNUdhqAwoKHq0s9XqdCZiZZS16vfjWtcHiy8bUOaWJe13+rKHyUKrXoXwy7d7CeszfzR6leWZs
IUGpTLevV3o8Tq9GXdmnDviuFVP+uutYgKyQuDjYZzzXWIL82dRlOw7qwi1Nj+sRegG194RCIg8b
MdcOyI86XXdlR/Z4qIcw0Cwx3ms4TrxHLXazAiFXsQ1HBt/nQAcm6cAYuLajAaZGqVeP1otTQpR8
iSV/4iIvAiHB840fqqmgIPTvFnc0Jf2lt5UyLl7GfF31WnBLiU4+7+5MYfYX0wJ3D6gloDnQ/tqQ
z2PJh49Z674c7dPvQqvfzGQSiIqe8e2y7BKGSm2jvb3qiHzIromn95tL3JiS5tKqBVJia4gKu0Cj
4rWLqWXHGMU3wgazDRC9adDHunighuhaJvAXtHkl7xa/3qCEH4W2E74YiCVylgxp39v5hY1MD5gH
S4ieGO45Bs4MpTIyi7ajkfdBJCUookyzcc/gxPtoRFTwAZh54yDAzXCgAZo9R8/2wFEA1o3fSJhH
m3zrEecUZMRg7HxqG6fZmKgY2pCvFbUN/rQ5gDxlP0F8y9T0DcXbuCc/cpSSK+2fWgeLYR5lXVB1
AiKxLMz2iQBfnK03Oe5nKGLhRounX0AoIOqKplBxfGqQwB+1eku+1gWGEfs0TI7UZKgPwsZpagKd
BhO7/KAF+tIOi+y0NOZfTRrwwyE78db90vdRu11cyywj9FGOosIWH/X+5XI0YwmmuXEHLUuvB260
1Us88QwQWQSL1bDrPVDzYNcAfMKggWoCYgnlqnTa5tqWdnMFq+uHj0waIF/XbEGhtW8S7zLpU3g0
VFOFFkSxqEuNJTIINSQWD49zdxmaQ0svcrHpk+xjgV+i5NQ3O7U8zcFd3Nz3erstHBvFavhNxafW
sc4AeuHgjbp1koA7hyfaFc/hNXhpEmCUGAj3grmrwiMJghMXidJjCrEsZ8gxmmIPsjVHHD9QLR41
XcwgwNuzfWO6KNkjH9XtUUXfX0PITy4PqoE7I3EffS3GJkhOBrLp3ACfPEzqVcqk3u/M/2CaJQqj
ABfL+NaH1dNQWsa+w2btjrFRWzeGXr8A5Yf7CFQTv5tWg18NkOYFQ1qAIkKKbxoDrlU6g/E8Ol61
MXoIUvh9UUOgs2V7qZUgYFQroRizfoFyLog18wry9AN+XKBwZp/rTnw0oKowN0nryYB8NOoB7Fav
yS5VYAeWm6CRubPVNQP/Jzf1bOB1OKvXoldqTqBfI4sGaAnR1gkC/7r47NR0r9kDDcQtHdgKU193
daSf4yIaTlr7R1miQiAgFzV6V6UQ5Ii3hoYbdhLW+pn8c1ymbHCIYUqMDLoPXrgj+Rxo5SZHisxw
jBJi9JCtXLvpj0kXY++LwvbxiM04OEScsuv2bRSNR6BTQgvSbFIFqLF/8pKjn3rPOFHAsswSP0J6
3FhRJPROspVkyGj3dtmCu8Vv5mYYzbtuQhXnjZ/MHMdQJeTAL0s8+R0n7c7M7lc3fjKheo4UVWI9
zlYLoeZqsKGNtcIjfnmJtakT4FkGkuugVXI4oTLvHtjHcRem9XBiqqGe1aAOfgvQRf+rTeNQD7tv
exQUOnpShyBgxRwKpAUjpD/D1bIQjbhD5UN56M+Jfg7qoYBi5i7NpEhmeCD98vJu/gUIO+xZUcZ/
Rz8FUx83+8kdQbxiVYAzqd8Px9ZOrSWL1Rg67SaM+gGUl0W20yTnAInFw1Me19OjxOezcHFeSJ4c
j4iJ3YIDRplhEqZnoOF/kAXYDMJqjnQ7HpJmCxjeeUEycfYvTiiE/DKEEKUEjCkGfwDIXJ0SdK2W
asikZozAPsJUiEAZ4bieRxQdK42IDM/DknhdlyWWicvay+hygWUFIdStYF5bvRKKkerSywqZbnwR
nWXsiDWIiQRUh3jKWhiBbgiCiD6IYmMBol4Vu7hoFpnUozAyP2PJT0tm+NodP45Q3R6iNlXSPuPU
BzjGicUA4oT+Sdhh/eR59XNJxCGf/sqQ9ZOK90wHzDAiRn2oi4S8O1WrrrZ3TYstDJbqwKOGnj1m
PT7SmlkHi0292UnjyxwyJ2lxsJzr4Hb4XIwGXCGsj3VqNULDs3OxyUnhmSWMPdPM+TUt/tuXQ692
XsYR+FbovmWjDDA1uIE+ZLqItZ94/cmkBji6Vahz/bC4qPeLNADZbWrx06wMsNjLnEUtQC3Y9qO7
0vQvGm7sr770N4VeOu/eEFpbrhXGjswEOp5FZVtvrVZER6cDEwH5pZm/TngOfWz1NLrD+8MC8pdl
BUIViFBemGeYj3EVPZtO6r57DACJVv1WjIZxx8BidFdPkXGXdPqP2imHfYT7oAe8dWkcLeh6uypi
9vWu3aFyuJTY/bu6CXHPP1dIV0YYTx9hdmnqm8nVcGam5uLoEDks6naoE2hSQxyLEedxAV0XaDsJ
EdT++6Qoh3u9A+Mn8mTeedCc5JRACOUkM7MGB9GnTc4yrfD0SV1qaHiOJBs7Cr5KE6ngH//pGstC
VoSTNUsHeL7MQe0xaTLIcCq2AfCtWgEdEkJYZESVh+ua72OJR7aw1a1LlvmWBLVArJ8SCNJRBJ8q
+0I9CqHeIIuPpcikpqyviflKlZjd0N7VscwvVLlZt2Z8j9qjDY1Rw/HrtS8lqDwXXyt7d9XFcbxb
fH9dCEoy48Uo3R0Qb2AYy5C6AoD5NA5+dnIH5G5W1O21UFYBdWmc9U12mnxA5xxZ+GtZODoO8sZf
m//Kh4TEx1ya1h2lDPHb/7nif7BYDdnEArAzvAhaDVTpR7cph0vndf22ihOUjGWhe+3Cvg8SVc7L
2wx8V874VlRlv3VD3QRHl4HzLxNa7uCZjo9JGw3PWRiW2wiS6ZukcWBWUYLaYy4CGtVBP3T1/XQj
wAHzTA3UOQ7IOqQPFK8bDaBmJvbSNOjgMWFerc387hAVIZjnyg6kTx6IEU6TBq1m6i0mAAQ9NJOT
ZEM+0zPbk66asgeHJk8urXTyO2pcSLgih/5Ysw65OXI1aR5g1+qeZ9+QNQeUulhH36rxdMdKFGJ5
RnIiuZRf9FGEtlOcN0fyV0r2ahmMSwblhtY3VgnoQaPei7+1mYTWfNSW9ywX/FKiiG6F+2XyDUxX
m7Id8i99WeJ32s0gtMFw/Bpn8o4CvAQbIpoZAsmb+Dq/1IoloBqgVNyO+Vc8i1Z3sYyrO6l6nlXJ
w0cqGOgfRwu6HqT54L8Gr5P6b5zx6A8CJmij9Gc/l/5usrMnsrQEro5Yo34JHCWrV5E1DetfhsJO
8H1apY+VSkRTk0YAaorWcXeUnF4GqDcYzU/Gmmw/W4pacJ6l5/Wd1XpfOy3r58FUuRxwkUPiGan7
1pUSP5qpfywdr30eHMtTUhbuRvKhfQbkHozOSSwDGs0hznLFrWYl43zqVsBg3rHaTO/DsuqebZeL
lSU8tqdY3cmHHQfmeI2kJM5ceHyIAMvlwdTG5ok03W/tuPHyAw7+wQkPoZ8lbgK394ciPI3Yfg2W
CDeLz2GlZ/hd7Ybq2cy4qhgp45UqabssTQECm9nscdh6ArfoHLH4b2MHsNoNmb0rbHwcfhf2H1zL
7pCRBNsQ9N0nRwT2xJPNIlH0W3mjRe7oZpirFUy1Ag1oNb2NoJQCvlBAAzvRm7cM6Qwwi7qef27b
AeozpYOMf1tsoJxjQ9R9ysPz3AVVTngmOzMge6ol/tFneHJe0+SPcDb9hHJ9tptNWnEeVpOpZ7DY
WvGIV2ta0AuN+qyDu8c3xypA5U526rDtqsCDhpu12TvpiZyGGpEURE4azp3pp1Flnqr4we3/t0v8
strcpdgEXPdr1DPnW8icv1KpC49NHyXSvDjHXak91m37mqmK5KEQv/X/Jp7WqT7Xya2pOXAwdIJj
W6xVxuEFpUYOcknjmjjpPy3ipC/kNI8RJz1Zf50H5MTNKss8NZbvtCaalmssV1SjS6y6/mJ9jtGr
8QAUGcwSDP1xzddWpvVB2nIvRGkeL069agynTNNtJyFSJfSpOFGP9bmD0oHPIK8UEkQK08WlAa8F
dUawhOugNEKZrKjWrBvbS2UN/TYDpgCo7qK9kI96onXbC/VaGTUnrcFGUE1wVUM9j+dSzNN0Pp0s
aNAdZt+yCvWaCJSxRYkCypuB5Rr0MrzCR9pevYxlgGbQNT9fRuODMm6oe5QuTbp9NFqH63vqWtT1
e9+GBEFXf3hpyB20BGgzp7GPXi4AVaOuM+kN+D5BnbASFRMrmsoazYEkn1plXlBnRhagotYB7Upc
PgwsK/ZFI0FZLmsGmSnlRNUvqPs0MOCAiOuBXLgdf8SRSQ2Nxg1oGZgZnxY/remzHmsabTnPp1EV
WyDLdgonXIVc2B/+eX0VGw6TxyAj9BG3zHdrP98bjjEEdNVl4DN28S9rZrhhb0wlCasFZmY2m5Eq
5cHfjQ9A6dWbYS6kD9XJwC+2VGkTkYdrwEY2+HPkyU56eaLebIoJ0qrLiGaAlcvgLW5HiuM644r4
WjVk/s5HIaMtX2YO7c/Ym6lk0nxaLovcfgcONb9PD1kd5YEGqjHsvdwLK5sYkJv41+YX3+hHh9hi
c4SdThAihE4u7s34djqW81QVlf4A5uMNVW9Tw8wqC5qkNE+zbxwgmIhHFFQwQ75DI7Fx1GVyphWq
fr25ILFoQoIW0HBTVZdkTwD7ht+W8bqG5PIHuYwMNXs9xmV1X0K3eOeKpj8zM20OSdaEBzZo1slI
O3snDZAuD2A43lR+NV7NwQQ2oCy85zhhIPdk4/ClsrMELDFp/00O2V0nR/OPDkLkpicEcIfjq6sp
cWo9Ko7GqIvvXBPfdOaN70mEw/QSvBagFPT8VYzX8BjXstssLwuoP0UH5PH5ZYHBHsyZdv7xskCQ
zgA+NFHDBK6mQ5E17qNtqFr60TxDatF97BLLfeRKZNKoUdGYF7htO2lkXov0mcYoKsX5yCYDad2G
AmjA5mIN1tj0gSIiVErtNbtqV3QR8sXO+GK2KIqheDzLsuPkActAa1BEjwq5wBWQRyaz66GonuB0
dbmKU7JoHVYJNDfVy5VGY1598wnJcIlyAwluDJAGx2+mDLEPT/VrrFgu9Bi8w0OIRDt+80HxobXF
7jPC7od8hcozfzuyfABGHWpFOD5HPQv1KqgsA9bBtRWZyM+388AS16Ms72+ojQzgyW/xwR5A/0AJ
WzYGIXBygzHHpw50xdggPDROupc6CsxNlo/B/5N2bV1u4sz2F7EWCBDwanx3u93XdJIXViaTIBD3
O/z6s1V0GseT+c63znkYLalUEp60DaKq9t6dSJJvUEx8mEYUjPIShMpT7ArUCU5r5qXRj8DRP3dl
on9BttFdlV5rvjhVN63byaoeUjAVoUAeoDQpRuSahiA/MNeXZSz2VACJOtVVXCTRmxPF6SkRPFyT
vap05Askt+5HyJJAsj15pkofPQ+cjVEzqCQimJTylAPnnI5fPAA4G4QL/2oh67XWUFCN3/uYX4bY
jvxKTaRsOqFcbPqUgREQ70r60UhA9oNCEo5UapNdHM28xFrGX9yhbF661E/UgCydJe4Qzg0uee3Y
L15UP7X9tOpLkb1wPUzuk7x4plGrTGxka+R2q0fcC9KXXkaoyOCCHSqzyV6mJGl2OnDua1rgyGrc
xmMVnZLJzu8Ty+xRU2ynG47Dv7n2NJnfQ8ig9xNlNNPpW+5mP2tpibRdpSDwWnVjp630ptL3jGqT
7EMJKOxToeqOrMDk+7gs3JWuKpWoIX87m/R9owvUMpWnwkjzp3RCUGVECtBOHR+owxilxhJhOUVA
TA0NQ6kIiFE9gXfRiqGbdePPNm+BPFSOk5qg2Zt1/zqct6JltB+w0D89/UdrKDY5SJIzO3eOhqfx
q2axIWfOwff4n1xo7X/h91+4uGBu2eEF9u6/8F0uW094bK/m8e+f9Gabsr8zmsE8OgZYsUCV3Jyo
R43kDJK5qqEe2YrR8rZJnb4uppuly8TNUvLD4x7B1mVnOwTdi2P83UWxUGS4gHYo/jihGur9f2xV
4a1NCEscSqf5x3ZQSOKg6477jeHovV+1wvvadTj15EPwo+UCGiNV/sUF9nzdDe1wsQYjPeD2WuwT
PeIP2djep319J+1uC0Uf0G9FBSqfS03RM4m9N2kcXHYC3/dWWTA3e0HYbluUYIY3E34CH1kGdRP7
KQlF91dpj99G3PC+epmAiEUbyCecWoZtgBQ91Nh+NQ6ka8+uDKPz8OXGugyp12qJ5ve4ja1d0Yhh
RSsFpI6G1ft6kKHBboHx1pdNbXAkJnrBNyCuBMwOLHdHwhl12RPHC8MbeBzLOx1HUZ/M5OVa7k+c
cPmMRTOc0PUDE0gKqYBrACsH6w5/8Z1dN8WrNoBEQFqpt0HWMn81HMfYtWCbmNfWOX/HsdFa0GfH
J2hdQutcrTU8RJUCy0G8Q60FEUaEGyP/mk2Z990y7Au0xKM3aYtkOwFEeUS0y8Xd1SrAzWK5341x
O4aZ/N52g+UXTWffF7UOkWeQt64R6/Lx4BzwWAWbrKfjuYPAqfeA/GB6L1yxWUxQ//NAbCk2VSbT
e/KiyUBvpXr4DofFprUoB/QSHCISiIU9kF9a4qnMGc988qPtFFf+ycv5y7LUjXnxIOKdLV0ITyHi
yRBuwWvLMJ07z7Jw4Jv6eoPzEWQylJGaVsv6Yd2UNgh4IVqyHssU9yi363Hgd5J2e+sJftUXwT1j
PzsCHrGugMk5kZ8FvtwzK3Rr39k2V6H1ps/XtlgLILU/Q/AQX17WtBBLqMbPKYNEcBK18kRDnq49
novPuimc05gXLaotC+h/VBwsI1Enj3UPgDCe5znwmYEEZRJgqxY+dtiM5rcMvNc+t732sviWRfvu
C9I/460WxmEmWYBmSryukx7cFArqzlANfxxQgCzP+ljcDW7/LYJ+NlTa0ThZ8950oXY9pFnyI5c/
DWmCXLgm7UMEDO7QgnQAJHCBvOs4XpTd7FOqmNMTBH2ROVfdyoQkGnkk2QDmdZQJD44HpqeV5nrx
owiceO31bnimhktwxa0NUy+2ltuh/qwem3BXlDI4iK52UVEFaUiUTUpQCLKmOwEQWAagg0DXLTUk
SJepeVzkLtvoDj4rzcxG8r8aA5zdIrU6IUlmsKoDLEI6d60APsxMgfS4MnpW40CkDdNaxyC6gxAJ
37lOwA4G856p2hivIM1T6QD5VAWtsWnpWY9K/HML9O2ZXEKvH+/UApMODoszzY4aTqhZZRyXOvBe
lgj0SpBsxUYebJbacOqRH8tBwYKCunxYlR3qSSuX+8jn56dCgS+WhmyMABh/mga+7907cFooOOUT
wMlqh8UZ2Y5Tj+P17sZ+u2mqrn61LNLTbdL38iFrwKHfQVOuQEfrITFngXYAf/m5IyC4+PPDR031
DjfeUvBqOeXW7Sx3NVdUdtXPWFpgTVoU72nipqTypvLyY22oB/mWRlS0ebULkvsov8Mrh3FvTVp5
RGBgOFFTmHI4JbH5PhxzFIXJQmxu7DSkBeR7M1x2qqAJUq5oGiLw/tBp0NtSF0MO4v0SNPyTbXHh
xeiHjOfHWv3W4haUY7GDknkaZupHOHYRGOZoPHeH0vjJyqbbkk0f2N6to34vOuBKr+QoaYz6mfIE
kot3Yco/2ViPvJTz+ifPZWFleu1m4HaD2wbwCwtEQUJkYtN0jnM7QX6LM4h4NnUcmohc/LZekzEe
4JHapQT8aN5lWYuUUQWFwrSBWrTbJ4aPUrb6zpFGfTcWAduaQfCDTEsDmrH6bhlSz1YL6kITG8AF
UNOuNlkmluHN2gnVGiDsDAGWUxvQZRdnstFwmQjxJrUCPV27ybJSW8ft5Bwr4EoPRi+7LRNlh0NI
dbI7J/lepXgbAbui+9hmULAOXK/d4kWwe2NOcaoVyp88UFjf799/QEYGXZ2PgmEqFZ6rhv+1YLij
AuKbumOqIqYy5FqKagO6U/cUdKF38hAPO9HQgSgS2Ag/ZgLE/w492JoWF1pBDQqas13uQacd4Vru
MwMaGk3s4dw9QpoTmBz7Df8rZ9Ni0d+1N/zVQCbjRQCcsrPMrD9AAzl5TKwEdbrKw9J+tChC/Auh
h8DnDQI1UV8HRxZ23TrPRPo6Fo62Z55h+TSMQct4qmObgc5bT16ZjIbzWIR/0yTkP5OH2kUGS630
wiZ6bk0O6sYmfSVTDjbnxASLgAYOdcmDFxvxynOkoIxWMeAU0ifprlEgSDf1tIMwJBjq1WyfgkqI
T52PxyCUm1RlIjTNw22HNPV6rlHsu/Z9TKWHYICpkXx2v76zZHouir8IPYZk4rAfkQ1EKOAXokyr
AXXQnMDZko0aPlgXlI4EdzSKRFpecle7gqHdbERuEM0LrjbqcfqzZ2EQsNBkKC7PplXEZPYAkQAP
L708uPRdXJ3mIaJIAeosy3efinUI5yof20tB418Q32fVdW9j0o+fe+D+UWeavOSVbt9PckAVlLLX
uV5vtLGeIIOA4fjLTTiFfS/a4Sui2d2paHUcs2SZ30dWgPf6NDaPyWAfyG4JGUE4RnpvNfRPTy3P
INdq5FBkVfjZ2HbYNu26ZiaO0pWIhgR9+EwcVcXyUICk7ckbZPmcGemOcLQdIIIgn6q9GXRLe4iI
Nduhn/I305OxH3uWOBoAn+GUm6frhUKFG3W/y6r2UxBYCEgRfcpM+UpdowCfzYj6epFA+gUKg8MD
NUOWg4IfRNKWHB+EjYbMkIaGyEGDaMKVK9CUOwB4IkS2fvkx5KAvljUvIrNtg/u28vp7p5jauxrC
ZFo0Nkfw37V3ZMKfBN9+Fz+B2PVwA6cxIhLTTm+yTzS68VtsNEFbSa2L/KyxEV1V+1nhgNQwTc/d
ZY3Xyvkj/MNnuQxdXouTT7T3/LnoIy7bCOcli71SBKh1LjIdWsnZQ6SX8gwJ1uapiUdxHm3rodMT
wJ9UE4R9ucmjqt7QkHO7fkpF8WBb4fsihnq3s+BsXlTFYIjmXuetehWJp8ZW4XjqFYjzQvDZuTd7
pGLJHmpmDHkychnMvJzXCbCX/Nb9WLTsGLi10pEOcPpT214tIZ/Fsad96RJSclQZpebuyjZ3yR0A
XXyYZWWLRDoy/gGS9rI54HUeaCxTmr6Bl895CDUfE8pRmDVVro+Gyyw5/x/XgpLIAdYt3zOU6mwG
yoXEisoI0AbQoyrjTBFMVMJJXQP/AejaZmEgXibIW6jFZPvXiUIhKeoJpGgRUnUVEGg9CjE3BCNN
zwxgFxB38XpTaVI/2m3WPZkIHQLEGkV/ha4Wr1DtjPBEjeezXYmPhUNiON+iPGzmhTnA4g9m7b7o
2i7Oa2hV54Bg9LET9msad6PYjU06Hic9RDobUNwWFeWqy2rxd8RDHRhDZUs8rVsLtQWEjoGFjLps
MzvOxo/NjQksuV3tVD5da7nq4pehmhXIffzv5JOOS6kYz4733o8Wim4nakwvQLV/LLtiI2NkDCsu
dSSWIDFysmmKukyAe2fbgCA8akDNPQ9pPQBHk+Yv+/Fex1ufnhfFhqMcd0Uzs3Fx6lBDe7raxIsi
LEJMapcjGLQnx6vrkjsZ9TLutv0wfR0EsoNM1YRRr42QAFxsDCUok8PkgUyLfRl2av0y/JML2f4L
P/oU6ooQMP7HFdMizJEwVlezIZ7gt7aIN8CR6meefqmApphJn03Fo09DA2wpUBrxoAGoZpcJWuRZ
nxcLz3SNQT2o9qHQBiynaMDkEFsHou+jhtj6nA9Kv8V240JDQFzWrHDMeX2LsvKZCHDxlYXdrhOr
8/ZAfEMh1JieKiQMzrqOB2NiauwLlOSED7bIUQmda091Gz2RfUrtciP7qjqMaaiBjH9HZrfsu73T
gO4pRY3LF5CwnSK8MbzI0Onu8E1EXJ52rdp+hYhaeHERI3qcYhOVTbgagqtA5nCnBxK7it4Aepr9
3SFodjW01ra52lYHTx2yX/EnOQUJ8PJ1sp5y/Jw1uwD9o6zS7VhE2todnew5sCpUiFvzYDCy/Nlq
RL+utNLakoPAEfECiNq+tqb8mUySQVsiazV3T0Mjlv2dY/IvNKImU3IfLuA6J9pymkz3kNtgHKXZ
fOjLhyLHCTLxvmQuKKUnImERNcjoocZSbOexEwGIlrIKDKssQ1aiKXBqQejpkThWGvAvy8ERFyJb
CRUJMUhWF5oWtTnXx+lI82SXEoI7qpB4S7aZ4UVdhKHqx19sdCHcHtcJgqV2AUSDDKbgBLqg4ETD
xpiUdji1NDXPc09utEqfwBnxa83NQhoysxl3uh2+dM2IbKJqoD9nI1iDMhbQadQbDsLid1toxeDQ
nudNVbTdas0bLdSFZwGORfPQPxlXntZ66zrtraOLJ8vcTED3H1O8i2TgLkOXZsjHy0GbORuv5q+6
EfRpTH/ZyoVYF3AA/E3olrvmAmWpVXqxqiFBTaeTnCfVUG8ZQrjaAuEdapfIr+i42a+oK8B05upB
epwntGDflRANWbZbNqEeCv2gN9DKix4nkDZX14rcZxZ62d2N5801yX/ZlnoxGHaHDDrxzOXNtKq9
0UHVSG/tkfd9pZFt5c65t3ULmcd0+BlwnHWcpGvfnWnaBf8mrZidKzmecQoETUPzhFKSYkXJ20S3
z22ZuJ8yYVtbXbTtgTyKECIz9C774WFlo7V1cnbtQe/DOA6c49hybvfQNeRP7WFHMfvEYXztVHp9
oCF00NaGNdWvZRjbZ64ou8kO/ScODL4LwmP1vqFDaP3GrVN2z0Lg/9/cLLUbLafdfr9oP4TNfFFw
A75fdPlstLm6KLlVGpIKpgtdBFknwyow8vExHg0BItcCP1K7dN4c2zs0kUwRLUcQcEg8yER/ePAE
3E1lGrprKlSuWAYmCo7g3lKBPDBEySGnDR5IJUVDTQCmcz0zpwdaNQ6QWen1+PPikOKf6n/ZaGAJ
sOENqP9s5k6HVNcVNx900LhqWumLzqmfydINaeZrGhgiSQVt8SfhM3Ix8tm/a4yTCJNpL6e2UfIm
5rrG/8G3Lv9G3xWOShI/gqDv/b84aKk2+sKq3h04Xrhz8MB4ZY/CAaQEnkwbxDkN6Fm/5+505HWl
vbnhpG2knRtHPcurhymFECp5QHrAH1sZPEG5+CEx4/iuMMF+RJ+Y/le0ON91OCA/kAkVuBA0R4XP
VgSQVAqR/984EkjawEmtk2hBr75axmSkxrT7AAzIrbFabNTTGrWEun9aB1kQG6dJCEuCUADanahA
YT+9oa72JLk1624pWS4v1eJDyvvPZEK9r0rUO4F57xj2T7wpVHsS6po1u8Iik+TMEkjB4IgTbumu
DfkK3POXO/vVOK8gcx1H9/SAmG/xder88wHRM8hl2b13LAzTB/O4uF/KuvgoBUCojgkSB+1XXZjy
A0dWCFSCslU5lAyRcivx9PdbPCn1+zqArkXM+2hrVKIAhbbTynPmDduw7+rjbIsbIO9rKDL2ElwL
sw312MlWw6swSsbMh/9Mn40c6D/Y4TzTNXTddDyH6bp3y+tuiQYEVkMTXroOhYmZo3UrmaMmLGU8
3TQq7p+aoaZtOdhM8eDwmO9oY7E2IfeHcP/AtLu5S/O2ZaEMUtidPxs9hmP7oLlZTrDkHZUJUEnA
Uivwr6UDbW9Ha+Rypb+suNlgLkW42curII9rueIcAruPJ/WUfrnpWWaXfRE1Qt8ZpANuZ+syex6i
LNkyTWgnbbIClI8UVbctldgJGQutQPmBDFc0u9hpSI1lDJe6TNkDG6FQKaevfemJndVwc2drnvvF
sTaI/tirUdR4DbMKYJlV6RjVj4nsCaQuxhNZTI6jIEiBEZ5TDqkL1UMpUnNFtWm9Eh6x2vaHPYYR
aDOTArS3g+74GhLAGzKWaRVdwPkZXZA+NHYCJbO4EcM2eydVEp31uvXJNngeglGJBB0QqmjuqQGm
2vIn0PhvUB5TsBXC/e8zAF4iZOq0p4kmyFv36vEg8+p5tuFPN97TCsTQAh9AMGd9u40LWoRESlTC
iBJKolpR70GnHN53XvHeVHixC9oaiVdYohCvpMhAo6veS1cqsLcuCnEQErXyOBi/xk3ZH8GG4a6R
Cx+/WoNz1Gs9fwWvWX+MevABkhKSsnceTsg10v87ErlzLYCNEUHVj8iFQilTz8GK2IPQimaLsAoe
c9avdDvQnhgAG3rWs0PQOOPaCfXI5wVQCNs4AmEIxwGIsmPCKJAYM7PKBGFGA3CuAk00bo8LFVEA
BfRQq/fJ1Ka+lqT2QSiN86GNevBC1M2WhqMRTnvm4M+a97X9wvSxvwMWGBVZagg6xexx0PTZV4uw
PhnbVY287hM59Cz+3BV6cKbN6FJp0UD3S3fOpB5HzeiFU7xukfDl9loCf+vXYDC4oFKhubgMGSdw
rBzJpLMeWkkaWAJPEOCbbbZgoH1WTQ49vhNSDUcyZS3ucEMTpfvA032Sy0slSqz0MTEuRWiMQAJO
2QYMshxisJBu4I6lr4w+AXYKZXVvQWdOd1wR4TsZSMynDCzyBiofc981h6tZW83SWn2A3iS484c3
/HNPd8QUvqx1e9bjqWuxlWZkidwBZQvisc5zNnbAkMVpFKEVNQj35uc8H3NUHiN6RrNhYUW7iNug
zYjFtHOyCLRUWqx/ClL76Chciw4wny9Y2d/rwQCMXVQNPiFhxtrY82HM3tomTVEF303b+d0kUi8s
9Ciixko01LHVkH3ZmI26fdKri2mO9w5krPc2EmkHlBmeF2DOyBly1gTD0SHWdEAh4jy7wHOKXkoI
rFleeC5VhnYS+PK0LYgYasDCL6a6eVCvKCOk0sNu69hJZs2zNNECgRy4qPRafMkeGBWIYDhwxzRc
GpFnFgjbcAkVdT6IHDx+wdQ1LPc1BvKymqQiVNPn+ha8RfzQAdRy15GihLIXRtVnIPhAN3XSbmOn
2rRafDwSl1jGqHuDYC7TGj9DAGw9QJLv2bQjhJqZDq4LjKix7OavunanO1QK4wgY2NM2i6q/RZu+
OlGHpyyvIx0veNQSFhY2zUQ+Tq8lON7aLLhzNXwDYjMbXg3AuBBV0IdX5JXee5OyNShaPTaSudsF
GLfg5JJwmECHoSB1y3RntuCkHjT8LdXEFbbODsCG9u6+rATYHV8Fi20mI4JSTgyJsSkS3SbOIH+T
THXJgGdTRjVdTvIruDD5nkzSMnEjB5o6uROBtV7cqBcAJWDEuKD6vlBTp9Vz0efVPlamlm5eNLF8
Cz9c5u/a8t0jvx54l6rtwOKcOewIyQ52TFWvbTWeQrUK3Xrp0nwjpIm8Y/OH+Ski7SK1y1V33utq
22WbPM0uYcS17e2VrpaTN7i9jx022ge/yweRhhBkoPS71hlfUfrPd4uJetSQ3hAtnWfH/tZXjKAB
sUUKEUMNVMQaaOvu6yFD8kd+rUEQ9Mr6vn3Av9kLWZFQ9aD3mYag1+L5WzlZySZyy2RPs7oDMfAe
AHVEc1Fa7nlPDGp0K4HjAt5v8VpML8jzyzCYyx8GJ4bCgHqFptnFj9kT3jwASoGKbiY3Iq5wC0op
NhtcMuIqKX8fQo5ORW6DC4uBiPSVc+PwZAX1VFueixhV0jyIcvcAIRcLmSWebN4VBCFzISbF0Ob3
I6SWibeDSD2IxoM0vIUl6g2Lc9zWaPqdAwSMitgJU2SkZqH+WGy63bur3sjqzSz3vWw+jwE5vt5n
NtJGOOcC4mYj8z3aMkTFxagdK8fRUICBHtmqOHrTCqtBvSHsyMe9ewzMCjIQe/xzmTWWWobCQ3he
dZe9lz26phL4lZOcNp5LQE6pAyeK6DaxMfaHLGt0VDir8+jSzEYm+ZMeympnirZemWIsNgsl3w3/
3jKxcPL9yaWvUVolEVuMWhAW1pr9ohlddjfIMYUGL4ZpLLyHInJ2BVSgOj/pfqCCvnjW7RGV0lb4
KarA30+e9WhFyHNrUD5XCyG8U25AVjzhmVHxFzOW9d624nCdxNN4kVwcomEENwJK9vpzpEsUTUZR
sR0z8J72qkH1VjwiUYFuJfE4o2nypobXXQzYuPEaQub25OgIo4Jcz3gNHPObUzNwRtj9Thvs+CuL
62KNQvvi3ssRCCjd5q2EYrYCwXKgN9BbmiubOXp+L+3Qt0PLvnW+8vvYAHyy11v96RojD/DzWy73
J59la2jifX+Hi1Q58Lr494AWtnrPQIa/8OO+7c+p26SP0XHW1ilCUABM4mvQsmIzgOHl1OWNfbEM
iDebZgVEpCYLv2lBsJooblVAVdh+rFMoqSq6VdVQj5rJjcd6tYxpGTNslDH+WvGnZTe2Ig4fJPim
LmHaZ6cSAoQ+46X1Bp6jcBM4mb7XIDLxVo3pJ7OXBsIaWv4ChTV8/FpcWsgH7KQisHQTB8yYqkdN
DWal9WCybubInKkwie5yYbpc1s3TrbZjg4Mavo+trhg19YRHiIkAJyP68cGNTi1KRh+Lfqwef1lo
YNdF/dggD6t8yNIrx/F9FQ3I7KXO4vPbPl7svnqdVYVMvXXgyS5b70KSsX03FafRGe8NZVrsEOBl
6yArrHWLt2ygB0LvnLOwgWzOxMF0b5kHD6dllJCDUJGSpjT0gHDAG2Rjvjajns2zlHClWZ5AXJpm
Y+C8Cg+0NUpVOh6K5MAN4frzCwMqXA5lPYKkLnaS6ZMGAu81CCHsCxsMa24sJh6BNIZswYfdg/rg
2SqET16LfWgybydHCcYytXyZiFth+2NUm5vazfie5drnJjCZ2DpBFZ/cNLfT14GzygeVIj4LjYsk
yfzRCTIp9xAHKAF21dvj4FpOsjIikBr2SZBvhpCjbMwOwhXot0BaPGjiEFQ2Co5tUIoFchBvfQOx
XTM0u7Wrhgy3mk2eMUCOnFi8xQXoi9xcpGcaagNu1Sj3ejahHf3cQwq3goRFZLwIA5h/0MB1bJ3H
KOusUsCPu84Rvqfi/9VgeNO+UfkAFRLHCaSK3Q118cG4OXvR/OxKUzFF/alrhU66ci0r2oxqfYtY
mLuhrWlagK0GFV1FvAl4j4NdmY3hSUBVhvu3XZccvMQJT3O3RGHXwUHu/8+ezNLevDFycvNJC4cM
vA8CpUtZiODnpHeaj6N4LteNw0wfUE3zVOhPYy3AiDWZ/MKh5PW1x5EasctyQtBDL7fQY2nuGJRK
jsAOT7sA76MPegpJwTSc+jdNdt91FHj9wD48LVHi6qybCNJVEeQEDVUxoEY9iieX0cgk4G+gKNEV
FCZC1maPzwiiYDUktAyURqwVsGjRgWwWqqceXYht1oVxmRB/SnAiRHZc4Dme16Z2pGYe09TVuLVQ
gb6a5yzGmd9JfNvIq0EE7bT4LzZavkzkkF8+uFKArmCbBWC9THRjWyutQObG7cYUUFeeNLv79Ad7
H3TBxQlluZNUlCoUJ+g4BfYJ7HD2iYZXMzSesm2TgoKG3KIgex6tEEilD3+y/3Hlr+UtAiNXF7CN
/qmGiDF3oAIt9BWYv/ldaOb0A4aslKfbBXgpYLTtaQfVHO/AhtiCMpnk4dHQsi2hoIuia3djad5z
w30HRoPoLj1Rk08Fz1fkR9NkpCH1yCYGSKjib4E1hIumHjVuZwvfGcpMrKshA3PwyqvGeB0PcXSi
puzr996NLRi4OEE6DqnzMi/Q3rjTfMJ0VJ/bAcjV1T5XjvNKr4o/50DEKvGB0fWg4ZDiRA943I10
uCGHZCvcoZ8nllt/X8Q/o3iAniPqiy7AaXqXNJ2Ms9oj1dpjE1c4ASm2BUTbq3NdB9WAiC7GIMJb
WzUeaFc28qFZs3dzf4qgqNvkEKNfNX2JhTTfaW6yd8zkjRxHBo1hJAK+LeW1Aw+LYjW12QBykIfQ
aHPk1VQ97+JC9bkuYu8n6i0N2eYl+L1smyaNDuAmvqlPIsNceFQVgXscvNuKJ6olYoHzF8h1vgPy
6p6oSXjz3ru1RZoN6gYgxhe/7Hfnf19L2+vdEXdwAOjU6MbXHr1kEwZ5O9816Bc+3xnmuwT97lN1
QzHo3kIO1bbXOu+43A7IgVyv7y1z/+aW4oTQo6oS5EnBAIvYN4Gw5y63GLCImXUgmyfTGAgHAm7T
v6rboRwn4+w7tEHHnZtCfXIR94p1vfQNBD12fIImGE2IhO9N6OHdk0lM3DtnQXVE1KGTPm0CsVS/
MKHFZipRTACgoZ4u3WDXq7pEMM6rrKvBzzQL7jNIxzTdq6u11kNqak+hKog0LGgRjNIFLtEt400e
m2HYXjQbwiAUiOxE/70sEfKiwKMHSRYb7DvNlY3cKBCp7E2N4Nliot6HnbzIRI3ae/FfFmUMAbKo
Opq8s7eUz75JalPaOh+d6c5zdjeZdppb0twlb8QW73YgkP89Lb/40YQHjPOKLhgaUXSwaucT/jNe
YplbGxwloi1XwxDQbVDE9oVPs7Ww6ntjBF+w0xovHWQLX0ZIsyhPsgycP0DM1bunxWk7Rv4IWc6D
cBv9oTagIVUKPIFavd8QgDVGefCdG4eQFMQ7a+03NfgWA/2Z4Kx1GyOLVpbQa1RIWATH4q2dVseY
F/pmrimd9fs4eOFXqbBHEBoC3I7PZ5+XilRh9fMEFaB6pV0cEt1U+fwAIm2i1DZN0gOW4zbBmoxC
d8BfSt02tgKQPsCzhDDc3JuQMtQ2y8zVRmQEO/xw6Ct31mVYxBkW3YgbW869al24oKSniUy9GFGP
Gp1ejJYxKTugCON6Cc06bcLXLggd1k5cZe7BClqUuoUMfPtKFjNTxf1FxFL7jCxtscVhQK5K0sqk
eW5zhFY63GLnKR0EZ2AaUEv7fPSMLa3KtVGu5jFXesVWiHTDKFHUi/ec8OTQUQ8UbTjqLWPmIWyz
mufITA4DRP9O+leU3fFjSAfHZR1Xi+dltACSbj9QhBFtwwBylFu64XR0l4niRyO1raNHhZ9XE5Ye
FH5VOOk29szuJJoQdMBDWz1T48noNbG79EyjenTdXV0Fpk9Dptw6RKMMc3IeyQQBZLGpS6AQtSZC
IgoKzxcIMGxpcjI4YpmoLVy1ghUHstFFdYSJWTduQ0QcEfEV1nA3Bh63tnbHgTe1EJVrpGshVI2Z
TGRatg6bGDIPOmi9lO1qomxbgIUNMd5lRdBCuENUa7JVSYhsWeyuHJStf4ZG7YMH3NRTM1TdY2p1
z8C+5J/xPOG7RgPfk0ynDCcFEz+toCvvtaHRX3PR4+iC1XnpjZDuBdkGDfGGhxcFMYnTPBTVKorc
4pNMRvscDMBu0W6hNSLXH4bZnobqI6BSHlq5zjhtQ4sDZaiarOgBPuoAtYfmG58nNAQPkDdJAISu
OXJ5yiXmlslWs7cZF+s8Dwa8isYwLvtMtbGy9UGcnTRh89Y0mYZZt4UMlbNqGyd21gCtG/etlj6P
U2/g/qBGtJVd19lhyqM3uhBN0FYMupsjay+51W7KIIrPZoG/taGaAJDT45Boj2TqIS0ODUsXJY4N
niXrxY96Vpv/1VXGeIjAtHppEUO+gMa7u2eooSCHxa413rTrRY16GeW7bBRDuNN3A2FsF2ea/fhw
IhjuByCB92bAqhPoF98bxPBVhdHHmHqLjzEg+OdCWGAxLb5kQ3Lqer8bP5q9sdEGYeniTwcIILST
f23wJz/LtrtDXkFdUYE/tNq2N7JTJZkU+l3Gc6AYBIg2FMclRHoVfzWtgU7WP2zk1+C0tdbirn4k
Z9prWTt+XG+x/ef9YtRE+shgAuYFbWjOrmS0SFCL22ZxCodgS8JZRNg2C4vRRGxp29lNKY4tClwd
NH+XVctS6v0+SVsabrgfKq84LtnEPOshHJbpCJP/nmHEialswUcGPbbCYPtlds440hiA8OvFrOgA
O6IZtQ71R2yPtF7VrsnGQ+cnFG3rEmSFsXfuI6eEQFkXgMdHEQzEikyAelGhQ3sQNymQfl/baZKa
1I3BFHCzbJmmrWgx2QIAmFZB0KC06OMaizNXF1+GJpEQ0PhfLw+YktYjFbZ4Xa1atrr5GH+6eOMO
HpDTDIXmv3+MxdmZBgPahL9/8pvh8kkNTz5MMm93y37ku/xr0ATZcvpX/Ndpqf4MFv4MtGICAwZe
3eqV1YF+sVHvj2Y0gL6UxhprLFB3Kis1V2ODvGZfrWp1Px3N2mcWkn4AqAfvC+YxV3sHsQaq1HkZ
GZyBF2JL3eXiONaVg5IcVUvm3eclo1XivXQcnE2Q4svrZNN9GU/di2m4ow+iQQffSQxHCWAaYyXU
DdVQJqy+g0ZLBLIqrXuxIi9+RiCe5qhRm1VdAzErUDeBY7cfFW1Dm5uP1PwPaV/WHLetdfuLWMV5
eGVP6kFSy4rtOC+sxHY4zyRI4tffhQ2pQXeU851T9wUF7InsVovEsPda3I2+6kg6PitRJli3nTh7
1hbNepnctr1m5t9K72EehHlrcVWibtC6Ix8CIEPG+ltkE9izeyy7ULAm4pAxsMDYtpz8AIeXuANS
2L7vhoAeYA8kA/lBC2pH2mkMwEi6oESmxZ5fCq45H69qOR6r1D5bkY0NMCCstaEakzA1mXUOklmD
ptg2ddOfVyIyocYQEagnjcmIL7F9eNsvMoLACuP6i9PxABO8GvMO5FOAg2V2ZiRX1pMRuuBm22H5
7l/s3K2bkw9cjD0gNWJUVZlG+VoY0lvnwL/UQHSxBVwdQOUXkPxcErxVL/5g+rtyFJgGmvYmU9pq
KjMWkmEcc2A5eBZSYpA2xUIyypDb0GztgNUXZK5TBKntUBYfWvbs7kaawzIfn0WPGYjFxeyVZrcA
QGhFjqxrhShULHfGgHI5OWcmfTSkyREzjaemqKOrMeDUsWtKObJHHl2XHo/gVjdRkCcsqLEMZNYY
AebZSpYHJupEW9vYkJvv+cHV0+b8ZE7ZTxKRrc3ws3dMbSNH4grUi4d857LSfP8Vg3fJD9V7rpyB
xzsOmMjSa4/ec95sxBtDw7NAvTedmyxdQLjA8sDBsarjgLiyd0HIlVZdSGMrNdCdHe0SVGKCQUPS
MFEtoXWmFQbIIdy7xVJdGZhbUUY1eHsc4SJb0W4YYPz3VWYa3xxrajduavSf3Mno93yp+0vgjNap
aRr9oHe9fkQG7rJxZ/1AeTkyOactnQ0vLR3VsMjVAeNk/2zUfGWRYgd8MwsLcrhZxL2bbwYOJGuV
yuGaU4y8LpH5QekggR6lyPrJpz3ZvGV+iESRlWVmRQCGtZcnFQermBnU2lR5DeAIc2OAmursT/yt
ceYc8KVqvHjmeEaiNplZN9uVl4XTdi0ljtIZ2bq7cbDBapCmxmVwQK6pl/OJRNSAyAD5AqLRbA8Z
WWTXgFDw2BjstJLJLrA8y8PUIOH3BYu2P2kFXNYgOyvj5ejhd+w8kuxXRVzE6fBpFmhhwhioHuC4
HPE363UUpzlTsgOJAAhavW44kqdcjBvI3mQBGENW9Z5IzsEqMh2QAeqBD0RWi44B+D6rMphRb8w1
FIl6OrsEqHE8T0byiyyupwtpoyFieEigoR4HRSWqi+xpS0PQPeKPqwzb5PNSd/Wlmb1m3AaYHYVZ
Ch5eTYDtFFhMguJoAhGZEeuPUeWIyVKj74Gq5oKK2kifTM/y8K7zi+9Nd8D/RvcXyqAHcGAuzqE2
hxSBALfdYLq5gA6pBfK20Rwy5FIhExCo3KSNawBZhwtKgh/AM/UppSG+wTc12aAu2wBCV2xvSRGA
AOPhLZEBSxakGwsYLA8pFkfqTv6MLS5sTM1hYgILW45JlSNps8TCfQABXD/uY1ZlYNBGE+EnD+hp
u69DGo9jG7k4Gyn146i7IamjqMDRVyde6LKrPJfnyAE8CCUYVq03XYpo95ZoKHIO3d6pkFAhFEuO
B69X9utkxHcFuUtIjzkqeuAXttYhQYaK6xfR2QCAyt6MyyxMkgBZ1iTsRJ7C/TjiSFQgTR5jM4h8
aKgUyvlOJmNNlr1sE8fsGv6KkivBItPVr0Fi7h0vL09pugQXxxjaDkUE6BoSYldQDTSmuVtpQNJi
snA0XL7T9cEEl6KVttI/tjDdGntUD4oQ1JTYiA49b6x3tJkvd+/lxj1t9svuP3SaEUUHfDunfxiJ
2ZpRzAtO20SXd9ZJ5BM/qCyOQHxXaoilqA2AdWzZkgKTfHzTlHjsNC26ZEljmSEivOvUtcE6x83N
nUIZlx6QEZy3BDfiegAY5F92jsWFZhpIelsnwJE+19Pvcw604bWeNBVofbGXhGNHekJ7Ho6MrMX4
XT6Q5VP7LkGPnuet03/FCno6qKe0es7fyYLc2Ewew2FYgRPk3pyAzdAazXbq4q4KSUjN/zrWBaqc
cv+/YhgCa46M6BbyqXnA/h+WJpE2nhULyh2nCmn/C9lY9sumyTNDkrIQwYpyo97/JMP7+y2e5GYR
TC9lUWLfd3COtP2pNkuXCHCVje8MO6UAstX7huqHm6e0t3qvsecWtFPduOz9ihXHIG/8syea1tW8
VfORLE2RG4gqPOAG/Zvxf47H/HTPOq8HEPT7xWYQk8yl2f41VfmnVhAh1aKhnmcC55N6TWCCXNw2
vY2SoaQc7Ed3hnqB7E8WxUeSU0PxDOJUojFoTtojWAxPKhT1CmDR77uxGFFgDqj23tym4ki2cjrM
11bIQD7eP1OXZ7uCNGQkuwQOlJfYTF/biyDpzUkFWgWWPkiRR/VlglwuN+UFXovAYe8BZ/ILK1gq
CMKaIuBv3GE0JlIwVn+t5hLwEYJdTPqtuh/6kZ6cHV4tzkaRiwEjajyBYQkF7Ms2DZDFT6DjBDcu
ocO7QCCTk4CaiRDHkbLIQDNBfRKTGyDbtN00u99JRKDjJJfWyk5GRvlgku6V9B8x3SJ78mscOat7
opjKZRYv3asmToCxRMPZL3Xj1qreujSmBvkFICQhTQT02jON41nXdtWcfr+zq2oTiDNKWAJr9PCG
SmJY9tUDQsjzOKT+Uw/2UzFo7QDAetTzy2g/MSwdSGEEru6FWYHDP68A8RIJywhcQMbAnR7/J67d
APW9Bq5P3LAt3VzWeHGylx8p6JCFH9LtqhtSH4l6q08sPyKZ5+VsIn0UQcmoRNri29TbK7GBrLH8
zMCxACr4tEfVsp3jnYgqbKnR534eLiQlS1tLivOSAnV1Q0IQ1iCRHOxyvEPBM+iRp3NpRwtYkzGF
C5IO/z00SXPjaDzUBYjfpVBN8Wjq15azC/i7LNjdO9K49f8c+ppftLpoNxwljtsUdV7nWZzt5r7D
sKN+G1OPGmvswL0TAAhZKFVDblz43snUsHLnageCUJRL3uzAxY0TLm9Aaq+rM7YrMt0tkebbIunU
K/yvAIyo2JUmgCgkGpCH0AiSHqzLqSw/a20bhHDg1sacDbieJPTTKD/nmQkAmdHBPnuaA14XBxfS
MCNDEmLbEEgsi/VmOIJWexctICj0ARD7AAbl66p8ZRLVYQok7lcTJScPneDhUAPcH7J8y9uh/MYr
dqpry/2B3MwvZmVMX5iROztmu+YZIOb6Y8IWHUR4ALhGLWkl11o1zpBrFEwt2CPryqNaf832qF8M
bK3oRdVdktg0tzaq5r4USfG3iQSSv5sW2PRAdsP3+EevTexrOVbdNh8H9jzMlYGJP7BFO14mIDqq
t/HMwLr3ATkYAKmnxxbn1xuWGIKYD4thVPe8E4iRS2u6k1TfK25EX02pTRu6CAX88EriIuo+5IVv
AWhIUeg+aChJyeQtCMNKXESpZQTBY6ZiqfugW1W+ZEIyZaK0d5+LLpSKr0wp7q92+05UZBVPGt8+
MA2VloJGqKs4chcLxdunUheTf4aWPtvtQqu/jYqlbnX1balA6sMCGRo0Rp0AO70hcsTILUElGjJo
hShXCBoSTIPwNmRX6mSfAY/6DWmD/O7AQYDUghM9FxlygE155AyUpsj+RtGhADFomdmyPY0dqgz6
1eYfarKMA//REHGkC8lQ/4kSRor5qw2y6aKzB0IjUJgEsjxE1oNMqDkqlk+ziYW3qhDhQtxHjXko
3bEM7+tMiq4EAF7uYeeI/C3wROv6AgwLqw1mgAY0BaY4wNCW97P6YNSlhozaEmksdG9xlqEiirqk
Hsv8kw7+mn1koIDPEdDKppjRU+9OpmXOgKREYQNg2fEwOAOSzjBSdjREothbKBr+/8hsUHJuO+w8
YZk5v+UkA5pWOyXLXySRKceaUCqLDiAq/cojLpA5k/egFIjjrkQi/i2/GWfsyWUVw8rAUDE1+F4t
Qf7UpV17CObkxWeRoFUR7FGyS+qVdGIo5MV7MtJ2AaCKw5TtbKR9PycNoDriuCzt0Kubbw3qzY8k
Iy01UWTWWxfFpts7RcaH+aHEnlSojKmnWaJG6e0KBuCNM99tm+RlLlO+IzxULQadW1jUwXcdu1l7
ks29N55HgbZKvTsZgJ7hIf38BlTI82LjSCJYsP/eTcg0WpAKvqOx51jRgfdsTHa8ANXRvf5+zPqx
2vPejD9HvI92njG2D/bUtN+AIAwKkQUgEbXenCsUhm0qZrXfwBAyoY7J0p86kEx/AkzqJxws+k+e
387TstemGhnS2AX0DlVhl+fMCbY6NsqPNKqAHYRMG6FYShSoT47p1aFUCeEkhKQhGQ47IsyLXH1+
GOPxIIek0aq2Omtm/u5NjqvoGqBiPdTHISa3G/Catx4An+6iFxq2eOhqMjLpU7qmNKW74zUej7yP
y528iIi5Ci9d1T2Tkbwz+RHFRdUnFN9Hhun1UYZIrBTn6z0mKBobkD8sQUQJ7LcQeKJBHqRI6U7q
PWmoIQWI7bDSKb0EuHoCjFSp+9JNwwZ8WHtpQ5oui35vO8vbqz1g6tGOL5LM8ZiKejy7bjvGait4
tXdcpwt+UkpF5sr7TqEu8FHYCHxlYaPH81YPwCupyB+B7f+ztSxtR/J7DkllR+o7XzWkHpFVUk8E
5eIBcCdXTJbKlmQ41EaSp1IrP5IFevbaTXV88XPHfgXDQYvUgq45TFR+WTrG2SorQCF3edGJXJUd
/k2DE4uMFwPZ4o960u5QIa/Vu34EwlIQJ1ixEJ6Cy1upTgQJDzWlIMVRdhpDNlWIXGUGSrFuYywJ
N7o/c+BPBgDpOslnQebz19UQRFKv4KjAYZaWXgkpmNkALAwVaLDEFAYhMaT3+MJyDH6ho18F1YOC
OKaeXdZ/MFS4oS4P9agjKgzel2yASYu2qZ9N27u1nGPr18Lk2knJgQZinaME8wDh3qZttzcZsmni
EkeEBu02W2Lj2Syn+dRlryTXiVABpetuBrhTZFeXMTgtpkjUTJm5ti3AxrOhSqmk7uZH6smSqqQT
gK9CTcVWqzorWXz1qzcVYJE3aROvKDdvy1atY81es8Av2vL5CQAFw9UVjanVzZY1y7gzbBQ9hLEJ
6j0AXSFTIhuu1JBxlAILsDdYf1SK3GM20tILWxwSwpcM49QHxIMO5BkXGyK0KyKa2baBhp4BpY9k
2rz0WAFbfwWp0Z58IEg/JC1ypZGUtCBBbQA/aVPyEPsfgLh0h/qagp5FAFv6jlZFAGHJ9JABFguU
ArAoIgbIy3E2D2kGHFaSzbER7ywdSeQWErceU2/wHn3wEOw8ga2wABeVg/fDASpRhz9fn2XNpUkK
DPXBrTcTcEIetSwPF6CApyEK8d96QjaBK+yKv3WGRSJgjgfi3IynssDCFGPVBLPbeQBxhpDUHEUu
oRn75VbJPrT2UzxOASnbnZbCBPf4ok0HE5i9n2mI2dt0MJgLvEWhRdnqvBqS1lp497n5roLnooKZ
bqL0onLD+8qXN5bgq8RcWNwj2dzdWUnlzeT44eecBhCrgvpilksuNa2nFcPk440KgOfrR+sHklUR
2KHAfn79mH353V+uHDzgAPEpOI7l4D0xy/KebMLIA7XCZhBDkpE28LPuEfkWIcmVAw0DII2JXXdt
T4rY6ZkFuJrSeHCc9MedMcWcYhxK5BMQYsWllxpbPwGwvg9sSVs8h0D8ZpdIkcR2VfKEs91CDyPR
1QNUZzf1lyQtkifHCuwJCcjIjmx4fiRZgLqHNwfMi+2N3S7OloRewAdjq0KXmJ5tMLupNvQd0wJJ
fitT3ADdggVf7758uZwirQ8tfd1qXaWMjT6pAYetSQsyawRocNKYF7AEeWdw5ICqTQdkcoIUvFg0
1GPGoO8rM8U/q9AaQzM9KTsdiDmbYmgC5ARAQR5KGyT1ycKU80RyFXjMe743spKhPMpCcTHIEAdx
YEvk2PKIRAwlJgCNb3Yr2aorvd9jUZiM16jGIOe+fbtInU84oVqWuTc3Q+XlD12jAZ8388vrIBrq
AZ7rWxRnxYlGqOyurjYyrh/MNgXJ/c2MFNPcftMWvOjGdC6vJGqCFBDTwpYbzW/R4sZH+RRXJbRz
h9zLvvasnXoT0AOdGnq+k4kxJLZg0Jjky4IUlXyhTDGqr3j1pn4TiiuQuboADekqeKs/88Z/zjUN
EyzTBwh/NAV1KMcJ6DAe88YyeVhr4IRqavec6R0sUZYKCBOh9s02AUydNWxpSArpYo1TfnaqYb8O
RtdJLRxXL0nHD6toi8dQtxD8nTZ/0ExmNa1qaKZD0x/bslDLspr/kC2NYy/CD4t9X5k4GTahWuSB
oj6pGHTs5M6NG+Y+9n5reuJn4t2QiGaawYGRDfUBpHrAjbvJqUcy3YqfdRyX60gO9S9BNpibVADL
xqIZGXBmcrsrAX2NoYXT2pWi87A8Jxk1DFRLz5031Q9KQVHIVykqDfnC0u8uPlkDkvH3KcpBIAtY
+Hg7TJ2NTDQ04Ka3gctqVede/4dyBDzfuRcN2WL1iOxkGpNGx1lACLSbfE9qZaiGXu3BRY2pR43m
deOO23EvAyqFMpbOcbD8ABeOs5u8iJ+owXc/YWtVjAH4zUpA4oBwevJMdK3U5OKP827wpoKprbd9
yDoUc67U0mmUoYU/RVVOFE4NV5cnjXS/v/yd/Ug3Rq7UeNEeaOfNKRIclp5kvkQizikQfJmrsWMW
8wH0fWcp8+/MyZ18qEdq6imFnYMkDafRiItJDTAmqCulygl57qhUtM3fVFJbVgfxpqqRDbxQYty/
p7FJPSXGTdzpTlU74XeNvDhyUQlzHybQTRS8drwR4KLFGcATX5cGL0zkqLCLLtifiemZGqJ7ph4p
IsDKnLp22dzJP7KlcCwx/S0ocLTwX2Pe+d5uB6QQ1QVVpIM2AqEv99MLdraneU9dey6yS19aF7Am
DQ9uWk2pqHVNN3rPly1HMiRYU4XPYkw9jvOEuYezhGw7GXEBwK4gAzCVxbUXFc4J8HsGj0iYlkZr
HO3JMkKkuUbAdpmwv4YkPmvrNSgckOO7R1Bi/FaYlndZPbfoqURuKFOzNurBRT0Q7HmPspd8Xrkq
M3Lt9dJCmgJs5WXpYSiv/XZFdSPSAieP2KjAi0PDw3TTJov2WHnVupmmzD65vHtQcmdMIh7SuHOm
F6wSmuNHrt2gGdsu5S7Se36JScZANLFU4OJmsaTIYwgtT3/RUKJzVK7ysoMImrbjOuilQ/0DNiJN
YNoUrmmeUHFnnmYDhYKoHURXqsp4BEaOY/XebsFS48Fry53pO70F+DQYkZp6Kx9/HvXgrFTSHhW0
Ydz2SdCCgdqwUGcRg4A8xoLp3DpsB/iYGtmLaNrBr55oeFOSqZJTj5RA9NrdySkGKfEikco7dw1s
ZuHsjx2yTL0wt4L0mgx+/KkCI/3FdZZnPa2TT1LE6+GwaD14B4QFNVo6cywggKiIQ8E3u9Q1rkti
WGCThlmf5801MKZQOeXGEh2nLMeC3uryfAOctmZn9ksJYJj3IOaItzXKfJwj+ZHCSLzQM+vsyhjT
8SzJq4mBtlskPSKF8sIEeYCGvayHSq9eaLT0RWPtSWsRq0Br9/1mSrIe+9bvLo7GmP9o+fPeQqHi
URpKn8FPq+3SOe2+j2KwVJSOdzVQw3+tB5TTgEKr35FMKtqpfNAczIOVrLbNDKAK2VGJ5mDwgK/h
oJBz5k8kJ5EJiFZQz1ndMRaX8YB4ZUzA2RO/DH2aCzwUhvkQlyBPCVWpgyk0OCybD2S4UjuL/ouP
rvEY5T436SAC31VVkFZFo8vIkKQxSiwxV+UXIgLZqKjv1jXuku7aMfQZrG6/1m0Ix3XEZgh9Le6R
qXQDPMMWDUi98Uwm6DKlAPK19ViZ2IX4FSGNhiiqfkXhUXSkUc0n7JUDwg55iEDw35Ew1yr+0Msc
drMYHcDAxpj32vVTMLj+yRZQecign0A2zVspqxwQhYTIZ5N2dpsFJ/Ki5gM5iW5xyZ5EKi7J5JCu
CLhEoCidsTtWn8G7qD9TEyCb/HncU9+IhjepBQ6ssx/MT8qQlCZLxgPwtrGNcYvAhZc7jRxvE8Pc
3il6VKrhOZQtBxWdPDRs+jUAHj3jhLt97AZ/u1h18sq1Bvlu9TidaNjrgP0t2fQjsfXklURAo0Qa
nGauLYqS/yAlCH/i195EwgzFIK+kq53zzYLMujq5DqgWbQACwoABd3QKPIuoaSPzradkKesSYHYg
RYdk/c3kzrhuo2rfpDUQaG/xVFA+2IKoOwWitYfcTvJVoZSd8sVR+er2+Dx/fcv1L9J4PAJoHu8K
emGIJhMNGCEALUZC8GDjXRM1SHIEr7wckcJBGhve+jdHFacW7yhSkGwVrFdxcY7YWps7U3JaGckL
ld5z2oFSDtS81klHGcUpad57SmYAYmTbGSN4eYSJUnTuGJRSSJo79f8kU1HJLWdx9F+FNsAkMGkJ
kogbgHCkyIdO0uiLXbrDsWa6viud/mlo2uYC3pQLYeN4/jRfbyOAOcoRwegkMZ7TRYk8OTOd6voo
62CBG3R2mZkeA5DMkWhVPtv01p85KCLb/JxiZYwkMzznYh3gU41WH2mk3sj0MjZs5iAVvUXK2vub
Xb3ob0oS3bn/a1g94kf8n2rDMYqD/mDzBVVBojEY6oO4aGiYxfPPOSmMHY10bDFIOQ3JjBxo+F/I
Yrtogagiwr9dyMKYHFUcdXXTwfSEAxkIBE8zcndAGRIURQRcH9tItouQDboFfiScU3hnahZ3rA9B
X35WIuQzmslWRqCuUuUVCpJ4PC5bJVuZT91iDHu6DtLWt63lY29aB8R7niIxR8KWEAaJwi5Z4ZTc
QZ0oG+VCPRZED5Xl1Q9kQaI7V5IR7El7B5WiXD60uYUm7d0ddKOLil3L/pPgWzyLYWJJXWoqYE95
S3qhQd34DUP1rOteZHe0um47V6gOUx7Uuw+TgqayxjpHmd1bGDN4Cj4KRZdrHf5aC9K9Pmjyx2Vk
OHTl8bcGxTrpwbJ5DvhDNGayJFuT6fG2xobOY1AYM5B9/XqZQDMAx9Kbv3UmUvHIWvmRUsl+TyvM
vUi4ikPjiI8LGLwwk9jUnt2epi7V3K8F6HTrPOCXNMGzY3GG8TO3cDiJg+LoJ1D/sBIpfhap34dO
EhS/Ndyv9z0AnJFhrw+HeE45sBO1AiU8AIfagaenANJ1aQL2aADXODBw/3RrG1BgSJcHo0PceTs5
FtaRkyFP166zbZn30RPy5KMn6qVahmIrJLDtSdbXjQP2zQbzsKoGpKAylJoRQFdlNz51IoAUUQQN
5zF7Oaawy4QZI0WQQhUnXXZg1gN/s7gPulC6ACx923TBwdX79AKqtB4U5ihWM4A4cpnTr/fLUFpB
5igtxKnTbAMBd8KSVi1BR3OpsGZMltDrYpRRiJkFzQXGuj/kmMQ8kwibWfyQ656zUdOLBOg2RdWD
/lZMJchCxSAvESMTFjTq/ApowOIqhiX4BTlO0O4S4LIxNU4mUExITqlzlBhHjbL91UxZYMWcAwwJ
BRxjwICtBVbnPVI3RlQ7pw5HZe/s73XNagFW5czTQwHckEPVOA/uwo0TNf3Mg1mOdatBduHQ+wYA
WNMUSAo3K2VP6pWl7JKeVMqSeoE1Nf5ZCa0W7xVgJMXeITbdB3KxuO2GbgtUX3X24y/VMlzUWB1s
AdAI6Z+kkadG/dLku8JAeoc8JmIleK5ZF20BIogdDa+MnlTT4CjhMVt+J8lSVaj/XWbkwZtDqx1I
2LugMQrHDJSVQI+Lwigun8aoOrkC1JEaHOS6q+GdbCjwiv3PJuSxZAOQHVXUuzA0tG/XZFHRHbXG
kw7/Gr6IUVjUzTVYhsSOH/hk7FMnboiGJmZmVag01CM1GdKQmlQ4qyFpkdQCZ2V456cz7GQzR/9D
WdyF6hYdO4Tqbpz+T8fCFhxl6KqqKtcww2JBNoesvpJFV/3cugfTa39Qvq6USX3fIcm54yMYk6iW
awBsAiiCcJ7cEDAK08YOW311ApihGlsMEwo/tyS0M/zS9zifAou4oE7NtMIz9p4oKpVW5AWcOi9c
2ct4Y7vscxPT6akB7gMQqUuUieH0qahb9pSIsykaGqYO6mzMEXckI62ys/ThU9qbHCyh767UW0qA
moxGLEMqJcVQFxw7N0YmYl0ewATqXlheVMG+yzwfjKzLgefZ2G5RieNeZNdtch62S2rtjNm1mqdJ
AKzpIL+OkmVGfgaeVaExgJaafChklw4oQV/Yp9Wfbsy44e/UH3n1m1qpnCD95nKO7KUW77UN/dFl
kLsfxcpH/sBqBxDURrwE206gpdhFBdgVd+l+Or7r7eWQNK6bzxfqRQJmhYZFXOJlVhcgIrnJyKQr
sfySEeMUUDJt+gdZGMDTHVFHjispj3ZAndUQ6bNW4nWmV0ddIOgkeOoMmTac5O+EfgeAw0ZpZAZN
jyS00+pnsggXGue4nV0Cou0IvI0oZNSHeINcmPSwLFG/wRkwxhqOE47APAL7OI3NtDPECf6nyQj6
eMOMaXyqImcbW1b2YnV99jLFSfbSZfhIjXGd0m6MgQapHwCGrj+Sjkx1f/o9mvXoJC1Gpi94Z+vL
A8WgBkntOPAN+nkvr9VhDbHrkCwhL6bhL/EUJUFoNiYYolDrgJ1Tr0O6XAwuQiHzhh4KMaQeyZoW
Gx+LtZzvzEipC6+hsOfDlOt//WsMUuQTj8JU15+crBzxPWjI3LPmtN5q+QwuwbvxUuQ//HTkl9lt
x2vPm0dTYJlyMZq7DlM7sEP2kSF1bpfolxzfKKgrjfGQF/h3HgP8YA+ez7vguegNpLLFIAvQFi7K
ee0LEsb9B8xzgf0eCdRvapDmo194lBX7aAJPMCghutBqG+shoCwRQEMXBwtwNhuNxoDtHp5L66uX
zsCsdl3sfbLE/q2s/W6n6HDndkYN0syeSeSYqXspsLFJI+LVrczZ3lvjgLWE4NWlxnUcD08EFxkE
poFJx1I0+xF5dddBpEylkz5gjo0hyZAYFV9L5r2WyYQXvpCTaLTB+Ri7xm9kKkVCWSNfYWNpDK/F
Psj9kPtO9JxvyIDNc3LVtLR4zNJuN1hmffLG5lFv8Lu1gmLdRFnc7RlAYcM7hSHsjAAAvSmwvHZK
Swoagv7mq2WZ0QMF9mdvWEUf7MfO0fXHe7G4GVC/PFouKBwLFJ8veeqBk3nwXoCStGeo/X2ikV5y
/hyB1xaoNEO2SaMYp7Cj9oPs3c7xXkaDxQcs9MS5CNxJMQwghW3yadxX2PrP8K8N5qSl0LMTuYAv
AesG13N2Ucbw/rSt1jlRM/sJsF85d4A/ix7Jusb/G1le885UZqhTAna7sFNu1LvzvRuSiQqjfP81
lK8XPtbwZQ5w3KAF1CKV2KhmmtgGpAnjMc1r1E+TIqgcO3igshwXO5t1SFKbunWPZGxzrL7EE/KV
qz5FMZMo3pbV2tSlpsMWYxbhfIuquEmEJWL9iAV+ux1RhRK2KD4KloMVo3AZb6+0/eaNM5CgdOAQ
91xvvgVl8xOIMMaV40l5ncrobxIbuuNu43Fyj05tFd/YLvD18ohsFuROgFRmW3eVoGmxra8Apn90
GM8/Be1ifLKG+jxErfU1z7sUFKuAmXW8uv0cgBSRu4VxWQpfv6CiUpc9knm5OZ314LvSmVHX7oLA
MEDR1FdXs/mKtGjw7YhcxYijMS2n380cjzOSUYP1zU+LT86hARjXMVkYWC7sGKtONCggAT2MGs/V
JE3ASwRFfjP8wESJqJcZafLYJewtMkWaUGbOG4CYAGBhEM0osBQcQl2gsey6U/d31wl6SarkHQU9
B1kqH5JVOKsUnM9X6RsDeBopJfXOMjvgvnIbs5U+QHmDif8YYLwvbvOUB8ArAAIzmRjCzsX5yw4r
RXOniZxFgGWUxmvVDjrblfWJJuyAhZmxqcrLQznM67l+AqLBA5/0OZQT/dX0nrpkzpoq1IP5RQNC
Bbgpgf2reQH4ic3pQCDAJEpRNb5vMt5vaUiKvsi/j9j42i39kuyYVff7Ma+Mr8C4O5lLV34vJobj
Ne5ZL2WSRcf/2wIgM/XG1g1+sHPbOFPD+8SUvf8sG3n6ikP/duVqRNp3W/N1wOGmb1VTvxZYYRn/
xWRs/rKwyN6BS9o6x77xU5bIBpGTnqZWVCGbACrEWsq9qAZlX/gbLgu2cmZUFVx4D6pziO4sgJy9
lllTinyduK8OY6LPwBvR5usCOJRDHztuOIghKUC3UV2BTkGDWGvrCBkYOFWtkiB7ANr4bzgVfDVv
aOLMqV2kemiocb/JqJdMNg7+TM0BjPs79Dj1xmrY1KByegR3FoChvTYAjmSRXhkNeZSEVofE9ZQn
9WUGBPGlcoYaJwLJNhcikiMNqSq2qy6WWV6og5RyGwwBVGSaNbkG0CbX6MDWwJAImADocBSQ3rIn
Hv2roVC0RZRsvd72pXHdcYAakrXT1hmyBH4N0YkhyXzdBGTtKEIy1w5ARCe6K2lLoZSDXgJV4w2k
yI2A3Ul7e3Lf8V/hk9U+4d3WotoT1GpMoHMtajcfGU+dufHHov29z3AyEfTG16Cw3Wlbp2myL+No
ArJQs5zvaCi6nKN6tQJlMWqGnCCUY7LkLSrB9zj74eDW1ZeT6RY/gnKJXpGAPzzoi20cej8pP7Oo
/pLFWfkddfU/0jn6dwOUGABtuHAOVcQOzBlRg2MbWXLpmYkiG9GLYz9HatFtTEK9A59r7lnj7k4x
p0MCeFg0ZDdTRBqzHOsLZA4fWN+PDyzxT/6kY2+uBVOyPNKXYzrYl6f3dJqvtfpgbaiLwwLgLVBX
ZgfIrjgBGnSRUyDd2ID8jsnQI0xRbg6yOxqD8TCWEaY/8chegYcIXA6Q0oNUHtiTPWcgOc/tHSnd
ubWeA8s5kDJOYF/lNrhr8Zs/kawKDO9Y976FrRNoXUy5zCbZrdbUUYaVOHeRcXLBA9cA8Y2ffE7Y
nrgFaDDWe+IdeNfoAsP9fUAalwNroUrBuehVAwqWkN2HtvEMCzDhOIWJA4CpUJkTFTgV2DrOjoz1
+a7mVhQaqAECERxIfAFO7b0yjnMwB2UzoSPwuWm4CITwcUlwzia01Ay3nlKQXTAWABX/zy4UP7WT
Y1fVDBme8fJ75ufYkO3qpxRHr0+9j8QFwJRU9lkoABKKI/MWdJdSPWFReS6gyMHscGiCOA89IM2e
reInlbmqqleJHKTQht7NVuBCpCQ3wh+iITYHmIhmeZsGU6fH+2SNkS+P2nL86HhIE7rWWx06KecY
52OPXnaiMyeQA37nQwbAVIGToSAtqmzYObpVHpVIoVwEhSlKuuqFgffmFzeSdYGjb/TAsgEM105z
IhAVuhcuYCKtsflzGpHh62GfO9m4cb8eZnz801i4C9Yp/B42N+O2AkQlCEc65d+YefoSFajySs0j
CwCuvAxj/Ydp/UxGL/lr4WCbNtPWO49IeLmOOnKHa6tP/pqi+FsCzIVXG3v1x+Cl7diIzCzwjpVD
ll1NbBgXeNK8kkjjxt9O3YNsRYgGlGXtJxwWIKEQQw1gysqeLNLRXtn3mh7t/x9nX9bkNq50+Vdu
3OdhDMENxMR88yBqL0m1u8p+YZTtvtz3Hb9+DpLVxWq129/EvMBEIgHJJYkEMk+eY/tAhbnQUboZ
qqnZ8DF4GXpen5qE6Q+SN/kpypLXwhZT5nVmaXs+QCk7FoTsIQT/wgNyEjQ2WBFoo1SlPc2kBpTo
L6YjRq9wqz1X1U8QkmY3dLV09SlA1aDF7M3VwNJdnIcoLY4hFJwICY44yIRM6VNscAhj/Nmr83Is
AD1RP4ug9IhLkyAdC64jDqyVY4Jce0GULG5Bba76JtWV2MAEkQcweEspbnvVGCBSAPWxdnQUbQLZ
R8R/b3xDuyHTYq8C3YcGWzesySYmR99JCIWO94kujCPqxfgmYql+dMHHdjcavrVqpZP98J1wV+tF
c3Y73LJnmQXoHLdr34EKLIklkJbCr6QVaHRxmXImvTYBemxhBQqIBoj6rYVPGsF1RbtkaHzdNQb0
dT/kShdWoMU2MwctfTd23uctBEF0BY5chSPs9YNd2/FdINqtjPX+EaHx/lGCjkkxM/uHUdkcF4hz
O3Hkah5VtmhsdxaEZG/JlBkAumM/NG6om7a1jdtwXe7bEAHqxtcfqOlF3W6hGTes27DQMy9n1aVE
heO5Lyr20FkmGKatOvo0oxJG5jEwWu1pARykwnu15mRL5jWu/jVwB2PNQ1O7ifwhubPHzFkNKJP4
rvkh0nVW80XLYmwYZBntQUnPnuOivSMHyADKVahX1l1uie6mSWWwyXU3/N6g0FatQEtPYyTWY9NJ
/J2+a2kU3c33lkC8/WMvEm9V2kZ3UxfiHoV5zGy/u2Br2DYl1DRB4VogEqU2RdSnxpn80T2BVOUi
M9vcka3qWoJw1pvGt/KXdHgije/ADOUxdMwI5CpieuWcp16X8+Y0QlH+xXI/eUW2C68uml6NENVh
i1dbPpMZqNvpWFphPHvJPHn3ygTUi7iebUcme0ggRyhXr8bw0TdM41J201HnQRquK8Vsj6MnHULn
Y2uvZ9NO79K35Yh6fdAlFxkUn1zo7AoxbezvtOAUKsEL5GcQw0hvqVMq9QtWQqgVKVbw0ymHZUAv
G1SZIdaxS3jK+MqPq1WMssepAHSG9ZsFG3wF/5Wo40WJ+/j1CkJMExJUaeKlYhSvUZ9nmQAh5RiA
XRqMxqurtT65azL0EGRzjjRvWRuJmHyNYjhsR9NyWNlBF92BTMxF+rqrvMmx4jfIHb00Misf/Qwq
WzlzGOAMsCdTsYt71/7iAmqxN8DJs02hjP0mO8+Vvf4NzHv2ttV5uYcMkfmCKMmaxqEIGG00BImP
fV4nT4PbPtB6VpCBPLbPsnNeW86dNmjY76gXMvQGNc6BHd2hePaYZz1IniQS13ZZTq9Z2zgbMI5G
e2El8pVX+o0h/fKxaq3xFnXRyG+H5rvbVA/Rnrp/ddNT+96qszX2AFsEJe2nbgzLCwIG3axhH/nI
nwZDHhzoK2rBDbKiDCDcvlhbkak9Onn9Jcyl/VZyiCsLKzVvh2bIzpPArZQG7DDdt3Ubv7iVFLsM
nOa7CUSzL8FobcghLqMENZClPIFYpbmzCiSQpymx34DyfYtQYP1omHFzbByk08nuoBQR4Jy3INOc
TWmX/NBalfZoj+0XH4n2MMfTfIQS3UNrydErXcDSow+B+ylJbvQBGghkavOwu5S4IcWxAR2NvEYy
vMfn6yWQP06QuMcCGQSMPy2AKNn/ywK0vN+2zSWy0m2jOKijFvvqzJ1ugEovzp0ykZ261MQVykFb
PhbeYqOrxW+SaX0adWj31mvX94fjssmE1Dov1rTfpObDhZO2qkNqq8vu9MMHcbzxWFjhf4LEQdj2
YyNOW/KINH1oT057cBpeunQ1+yw7+CD1I6/nY7heHGme5fiQ3ZrzP4YGSgOeo144cJtqE6qKGktV
1MTqylYDXIPiFA2QjUaXgUEV2JBtGQCI431GEHEF9YwTnMoaqwDwjwqEDDPhXgy5w2Oi1e5d3SSo
blUxJWNEhGfQ2GtShGLzK4/QqXclCmFfTc1BBXOk1Wvft4wdNGAOQ5NIiAz3vrZO3JBvQvBoZtgT
l+uMu+FdXSXsoS/y6DA1FXAj5A0oZAUsT1ccg87SHwItHi9qrWDKkccq82brqmDtEs6dY7qxYW7Z
iMi1/zHKwxaMRovjZOcXpwPejUyuNcRePiIg6lhI0UdKrJSuLHx5WmSMFjOEG4DoaLJsWnfYbXsj
KogksiV/TsMMVNAhx6QkTSGpjHJaGuzH+n1GrUZomAacTL6+Hx+wb2drfB7WhRiSgLkx16GtJWsc
j/+kTSJKJGRf6ggcwuQ2cyolytm1k3RNxk8z4DzZfjo7syGKL+8F0Vl1aBuj2+EEjo1bLO/czBL/
aYc37ga2Ahn3G1Rbjz/B9vRmu0x7rVH47GXtEDwF2OZBXtyRt3Ya4RDRlTbqvZPmqEPKYS+NEmUQ
We1u+qTot3aVIXmaMMiHKA0REFm5h1LzN4uJ7NSMFh/b1ad+20s8RLPzYiLmZZob6igLA+JtREk5
UPZBqkcXvPP0udMSqEXZw+uoxc2BW7Wz7sZ6eNXB9gwa6FiedegOPbsjUq3KLeM2VIhiFzIRWja+
Fq5ACaJm1YjfodLt4DuF7xVgXTjHBUCyeoSbXdcwsFIB++umeXLw9RplHeRCjRYHCP5Xiek1TmP1
O5oHfk11c3f0dTgYl8ISX6oQ93u3w1PTULXMqcS9lbpMVTovXRotlLOvnHXlfDWXRsMkWYOzBZnc
koP+YW5DoF7+vB6c4uM6g3qHoxvAwoiO3VBjqtDv0l1sn+eR9WPy/Bp/GyenuMaRZwqTmzAPzDMb
e8QP9SDcCQYCFOyKYKTGVRS4KcCRLZsNi5UgF0kJUZMUyXtI+f5iZjtwxD5RaY6H5Z9LEqQjw+F7
Aroesu02KM/oZRYXVBNHm8BC2c9g+4XHwZ6HrAKUO9Iy7G9j1QwdsvkiAIcxDVCDip/+Nk/AIh6W
bre/mhFN8WuMx/7hakKA1Lib42C8rEFX2lBv/WgaTtRrYiQ2VxFPVg5CApfFNzcYEEJA4LSRYs1X
DWJkoOjFfnbuks1PM8XTq4w0/MkbG7iWQ47+Qy0r0EUOAUnkDkk8iwY6Qzx2fVifyITq63gtogD8
NLXDN6aFZBJIeYoz8iK4mdLl0rBO37FUK46Lia64ugfPtlj/vAoNCDWa5PsIMZwH4ff47Ws1MsLq
YIfzS3/IMuxlIKcJMR4h+jVDOecdnf10BO83TsihDgAR10eLBfltJsUh7DuozV4tpZdVf+gLQ6za
ET+PLDGcXdb4e2CAwkeILIaPVusgjAO9nl1lOYD7N1l0m2ru7DEFX1EJ56TgnvJ9EPmV0AyD+I0P
3ibdAXS+0P0T9fMUn18ngn5DXQMKqdqWhidsgtcI7VYedd08xESuJi6zeTH+sCyt3i+QRAIzCsPA
p5cUxQ4PU4BTslaPdwNHVc5UhNoMV2wCqGYVQ/oatSmeFX1qWhec+ayLLbL/AFDW7Km32LN+jA74
NXzVWWNdDNX40IU9BxXPvhS8+5Ig6QUY0GokbczCNZ9r7Axe/VaTnmFE0z2IMwT+c7686WJ7gFZA
rm1rzLxHmTHOu1NhvuZj82UMw0qt09ej81VqxiOFFIBHeKmswd9Sb2kWZUeylSJ3ZonIK5eqFdfz
HaBTO1Cq0lHOQeJpWM3HvTrWVnkNaAmNLEdABOm450MIRslwNLeGBTikjbjYoqyG4lR2gjTxLjNA
WaHVmbubZSEm1McHUGldg2K9f3KmhJ3jbHrVi8hvPTxBUid/IjUJoDvA+FKUZ5onpPnrZXpXaUnV
Ij3wpBn2EQvlDrmn+tnoauiHJsgbaPEfLLGcx9nB6fEYcRDi0814x0T9g3TeOcFDSBSe1N6poZEP
PzI1AIetZVbbeBpURRVCciO27kzV5Gz6wwIBz2HgpnlHdr8r3HUZSW292KYCj0xh4pNF8EDzV3rm
63cu6pgxaeAWLFbLPi3k2uDZHLGDgDK0IfmmlZE4DobtHumq/kV3cSE/UFC+z1imFXGzqkNTPyy+
fKhfkLettjiO6wDb/vUlFj96xaVLV1fvguZe+Y0QgFuZfV14jiJYbBtksbLcdbaW6kI3bZgbGiXb
4oLPDHw3tWIEXByjCXyZtAJNaVrZHPDBQoxkdOV+0srpoNc28CWi7TeN0CFkZ2EXY5pp+J3Hxr7j
AaRrLQG8ncvsH5BOhm7TyM3nCu90LVKhXWglUIdOh7SPIVUh8n5jAPx2EWGa7enO7/giBvhbPtOd
n5rCmsqtXfj1elZQ5ArKDJlyQNLscEi8MTRXphYVd+RtNnmyLMBi0K1p4Bm2NRBcOS3k7/CfDvNp
OK+JXoOaT4QnQcm/GV3KL4kWsAdIt3eVGT5SU+IYuLFjy9jEgDM9Yg/a3Jb5W5GnDnaj2PesWx+s
8nN/skHKPoKu6QjdUIyDO3E1JY5/60aRdj9xvAu3laj7r/z7uDP8e7eA9m5uIitDXRoQMpPrtLHF
hmZZNY9vUSOpA5KHvGt48gVPb3AcPpmF3dw2Y/feFK6dbkSWbIOuYCdeudO6F7H7Ng73zVBlPwSI
3vGO8+4iLB8yDAbeexYCG8h4Wm1H7uI27wgcUH1eO94CXwO9GHLJhEmjJgcwQ8ipPlRyMN8HoG2b
zUg4Y5jYFh/HF70ysI8w+A3qPRTQK235jYM31R9yB6zU1LegPbKeOtZ4RQMkct+jrJP730ozQcxD
KhwhyfTRVQ2Z1QN4zM5BGv+EsHL9XPV+vdXk5CJcXoJLb6jStcOD4Vue9lst9p2fytW2nGp2jfpC
AiMW20dktvrLEIOTwAHx60s56slOJFO+TaVhvkiBCIqURXymUXyaWS6cL8ukRLeLOynLEIXIinAP
vHOiXHVG298gDnTKwKgJxP6HrVV0fXP/s/98PYLB4CbMoIlnurV9GvAb86JYZj+q5JlPrvFmSGzZ
iygfT0PMxksKTiyvAk39Vk9C0BWrnJBQlOZ2X+BNUN9X2SK6grwoBMBHNnrLgEsZpaVPV9dLlFUw
bZmsfuCvEqIoHTQ6S0M2oUhwgyZ113gGv4/SQKxH92HfhnvmxhPS/p2NpA4YSU7dVEJyqgLqgGzY
N70P0JUkb7osJjxVMjuB4ngfgSisypG/VMrxyJHU9wqJOtsspS+/2LA1jg8tc5DOWnxouHAz7WLn
AVBN/vgIzqZpWw4+EptJEp+1yq2g2KRFX2In/qNWNSea8dRbWvOzRA3aClis6RGCPNPWGPP8JkmQ
Vwa2/9nQhuY8IfG3vLU0zGfT8s7IVDruQWDbdvn3v/7n//nfP8b/FfxR3BXpFBT5v/Iuu8PH2zb/
9W+mu//+VznbDz//69+AMkKXxxLcxb8mJMAtNf7j7SHKA+X+P8K0rvO8LcxLBuTrjqh2iFaHmelW
Z6hxXEzEvLN0Z/adCDotuJdvedJGMyEPeVyR/fRCgOCVWQbQfX5ysh3wHETILHp4nCYnxJjxMdMl
RBwS4MLgQ11qIHWReF2i30eTZXkF8pVv0Cj38Od3fk7QD1plpVY+achBbfXGTo9GNrW3ppXgnmCA
/o2kfzQb0X2c9YL9rKhHfZwsg31K2culPyvwYSfjrwInCvckjjf5GynW8/MvDpJ4W2q6Ds2IEoBE
6teqPzmZPawBltZOCW5uKLq8z13XuI9CSKHXE7+lnplF423fdh4PkDDwelC63aBs/GnxN4fE3kNn
ESXf5JI1YbbNHL9Y0wLUQGMoXhvj2Gybj9fRIWi+MkIeHOalo9x6AMlZeqKldWZFl0FEYKgS4SPl
F/qquKTYyZ6pF5c6g9oPUhfcHwrv9980rv/tiwZ0qQu8gCMszgzT+esXrU7tYEoCIS86N4Ib0lFy
6rEMZ/GlWV2pQHVfFCG8Mg9DeeYGTLp5N/fDnhXh+q8+uiz9ZouaTNzdiMJQx+P10E5tsPInI7sj
RkMaSNrxB6jDzAPSBZBrmiK2mfCl2mrBKosn/j1XDzKjtcpzCOn6s2Am3guAl4A32tuZ49sOu+ji
VIdiREnWLjDBTBc0rrVuwR6+NcFrhGqvKtY8yjaBFRSQdEot1VYKRdEpu3VSpFnmHviE5a4O0uoE
4dDq0hoAC9JhTp3eCjOvPIiMtvPx7cNDn1hWeGnYYNSK3kcD+9vvPyr89K8/Kwj84GZgAvAhwDzK
1finm0Lfa2ORWe54ASzT90bpnrgwtEejatyTdK3SK/uAfcUh1FyhdLe8dGZSPjiG9kx2P9TijSxM
eUCU0HgNtaM1dOwrSvqG/RQZ/oa8HBw/nSrlm6Br2r2Vls1tDtzJRiVaPerGQja3oWq6xPw8UKIy
79xJZJBrFnuxeuL6UL7b5EEZ7Ke4NF+GCLyEAmCbvHHKZ70DV6PymupRg1YMJvmdfGVB06I0OAF8
Ssd9Z62ZtfBoy1sIFxHYUGTrhrknn+nD167TfK/hg3kbuXV4gOIc/vw4zd4xVqF2rJLyWxFGh1Ld
/IvcPllTvom1EOOD2zwIJ0xWhduyI3WZmKzbMesRGAUe3avdLNihmMWHpFOpHbSYI2IeGa9T6cff
1QX4eJPvES4GZVEXZPkYynW5+GBox/K0uqHT4tLQuRGRCL6Gck/h0YCJW832998ei1vX3x7TcYBQ
gIyCaeCpQo+cT9+eyUh4EoR2fNGAuPMqx7XOtjHhJyWgvdya7OeoCpLIRINkp24e69mNGeqbKzt1
qQmHvl3zrtDmdX/l17LkMOqoKCnUKy9T6RWmESJBPGEvV3Z6Dzx3+2NcBju7i92jqRo9Q24MlT8O
P47aiEsami/JSn26AseEe1xs1z603DJMVyg23Aeo7t2nQ/iIn5OxfX+9f1zq05tY1rpa+vqVyZHe
3bw6uS/vOwPBbKZee7F/8lteZVlmsY1a9Oz0bbP18dEdRZJAEI4uqYmhnXTE8U4/Lja6urIhuz6C
UUEtQc2nPi0x93kVgaGpRRjqV2v8ykYvAzAgdulXwyFI6laVVudbJoBvYIX/BzB3SEcK+aVNa/BR
WOVwdkbJj4BjQtOPa9Ej0gDgSQRi4IeSTklby/+DlewNvKnyi+MOf05Sm5SqHPttW/Iz9vApuEhZ
mns8byTqXxCw03ItvCSDfWZ0P5/UaNEl76NZX0Y0ikxx+EgTZBd+nk8eEebrSMhtBzeJtiNgFSdu
mKlX9KDOriM8xUcjgfwW64ynrjMBOSqrr9gfRrvERM32MPHyq5E7e2dk7ImmTy6wDbZyW6YL/J9p
OrJYIUSWca6bgXZM08UaouL4v35g7GbMHY24zNhWPO/WvVWkr3rTX3hjOD+RaL1nWjK8WCDm2Qy5
1YJTOndPmWmGm6wx0lcxtotrFUOyog3dZ7cqrYtoOAh5WvB+ql7KfRNESxLBQmdiugdQfLUhPxqh
BuVjqEnHjCu7hNa4p0+13BgDsPjaFLRzlmvJnC0JrsGxsSPNsClRSbI5f0Z+vQkkXufH73NpxlVy
TM3FEwYCHFq4I6nAJNNQOEmXPdJr7YrZwaZpo/hItqIUKH2jgZJL7YDnhgNtFilKAG9URXFlV+xI
V7bq0tUy0Kn6457qj+mSvC0qGyYnlFKjgniZ2VVpuZpEA4C1kP2WZ+0PW+26Kja8N7KPoKpEfR0x
vnrVKfHLZXwsUiAbMuBjclVBQU2jSiNqqreg/gjI2srwdWeTKPjK4ogKQu0QIPA+/4/pPx+52Nw4
uHHMWomZ+oPMfzQWv4/QXwp4FObFrUKF9V1xk7fpe1P5AszSS5+GJ0OBVclIfYi7GBtsBKPVPPL/
s8a8mtPU21jTzeTsZmWKsDGIaDUhxB1ipcORYX+6mRjAHEBq7AhATR4Vfit3hgs6HvLQQaC5Kus8
WwMZYJ9AuXoYRN8dqEeNUPali2LC7lgFNXCuqBQsraBAfYg+biazq6oVcZ04UTfdzH26DCs7L7d0
SU2GPLdeFeYW5LFdcSAbrUZXkV8qyLha3Qa5L8KsTnvKGxzK4wZYmXsaWV6H5iBMXQPgN2ixVw+s
OBDMcgKFwKHi0BAnlCbZhm1j+/ojXds6Tnfk7iqCc9RAfXYPmr7xHD8tPdBGC8dYdX3/UzITr4T9
+o5KFCMJ+jHqMoV0Nhsr27RqVKoujRpxWuyognHK/Azc5MZv5i7ONNe1jWMRpO6qRpnvTaK+ZxYi
8lCPRhYfFT/KqpcyR2oMdYge9VNUV6KeSw1RExtZvxkCG0lC5Um2IY+CZEt9WnTxnqf4Q7/+/daM
6ex6a2a5qAI0DAe6jUyYjtq6fdqacT3UHIQljDPgW3F7cL/q8avJK29Bl16BUhew6T+6IDesHdQi
oYFfbetDO9jvbxFbKs69nraof3bFKRHDfdaN7QOZOqMsNnbXdBvq0sAvJuX+dE8O1DRqEleTloU+
Jg1WX62wYU/nY19pgX2uSN3vdP7LoCQB2nQZhivch6sDGZmBm3489j2K4zJXCzZ/k/HA00bgfnkc
SNSD4PA5IeHp0oCu2pZbcYkHWo58XeL+tEqOHUExvRQBaBQMcILcmyD53iZBF5wacBJCH7O1drE0
7dseZ3eAWJnzHIxTjRTc4H7vHJBLI4gcAGHvrsSwEzhh3KBMEAKtSy4yjROxthqcEMPCDsbVkqCc
+62BnK+aGEF8+/dfIPG3g6HlOpbj6o7OOGpfjKtoUewXbYWfbn8OBEh/AhMVvqtKVqh5LVLPNAN0
tSqDCjV3c9B+oeIETN8lhNTSzFqTkRoNv0wd4SXpryHc2nh+wcwNt02JTRJ4/FaUwIo7cCh3uZQe
dSH7CsyQash7GcAfob0ll2WA/GjGslSopLv00s6/+U2BpCcqUR6HSIO8shtBaMxxUECFoizP123U
n2WvYEQo9zbSdl6jwq/dh2QKXZENdSbJztGKR5JSWey/8v3kkvrGth96uYqnKfKmJtNPpWO5Xxrz
D0fh/lJokx5zjoxdO/HxlbzqcNBPKMQRX+z8D0t5VRMgc4GNhBx54SimaE2xFnlhLTIvXjSJ1mLg
2jr9/pvBLPv61oJUscNMxi3uQo+eXcUMDBBGdqGwurMlG9eTilmbmjBmkBR0wJGz2Ogqm0YPFCzx
JRx9yEyQH8NT7pMfTmDZHa8nBKSa+NK5UXAYOqtZFWWaPeK3Tml2Sp+7OEl7kRE7O7IBm6+feB9/
mzPv0qlftNrUTuTbMlDwpPj41+Rb51X1mJ9mzyEMhNfVtTmv02GLd2ri9qubAEDpTVH26nKwRtM6
emfIXWW0GlhueL0uJqs5NKBLB7CZicPEteQL4iy7ojKmb0MXfraXKI8iuyjzz3blH+uJ/Oan01fN
bh5b27qg9Lx9wDnUv3NZ8RIhXPTqNLzYKfbBbcra6tUMrPM7KCo2LcDGgp8FSBvOhLtRPRkE/plA
OR9jtmyN548eQXI+eh/zQCH4aRVa82Me2Bb8M/XyIJ5fIUsA7AwCgFjVUv80OYX7794evdmPt0Ce
H29Puo035h0KwlJuK9l5o+QQjHW1W60fMigx2+VjgFMVQndt+ZjrzrttGV2uyE/rG/O/+S2I61Cn
Cqq7NucMt0qEP+yrn0I3AJwfZEN6LjkqxljbY5tPGag5LQXqsp1htRJCCH/mp0xRIUtujydN1shA
oPrEA2mW86RpQXLGL+uPILbtJ2ty/fvWGdecpc6TUA3KuqHJMWUP5CB49SPWneo890YUnfddWxzI
FalPYBpDFmypy4xk2hjW8BU8JekKbIbmfZd35n3dNNluDDXAapWNmjasxDqpebdZbFrnJ94Ucr6z
bfvdDxDfn0Yn7GNncgSaAWndpX5QXmhW1uTZfYFtkHoVsiASV50B2rxZVjD7NDgu7yix7RAQhSA/
Sh2loEXT2HcotRtUrDRGNDyXb1MH/F7jpy8ijqJ93UfFrip14zX1dY8coJJtrEcbVQcjQi0Ppouv
DQ3Qktz1NC1EIHqV+yk//Dd3RfP6rmgww9F1wzIty0JtgK6+Kp82XFUfBSNEmLRTaINNfSkisZHl
s5HrmQWrF/tSTHJlgzx3u3bdACUsqGJbhVkgP9G5LsU8YQFxAl1Y0zy6DBBnrJFBEoHmLgMmQDhs
RSN2lLYoA23uWkIuFzqQT0kMrFSjLi2gW7fCCqYVDWsIMiY7uoTc9ME3guCI99YfdYH9QFZo5WsJ
DiiviOx8W3T9pcCt+2dg11cXamiMy+anlO3V0AiLVEN/8UFOJF2Z9ljt640jqvKW6Fpd2jlUa7LM
HbLXG4Zt+u1fLECsxatGV8CFQrRerkrfM8V1RU0uHXaKwXTUEpsV4rJgJkm48b0qNL7/5KemcYCc
Nz0LO0+6QCOzumabIUIRlDkdFh6bqCy7dkX0SMRrszSqulMO5bZXeAG/rMNHe4CeHrZ3gLmqHhQr
9j7iPPgldw7KUaHMnKaQMhyA4a9XdElNrox05boSpBdx52yuB/rp8fdfcMe8euobjOMGZzuoXGOm
aV9nCpxGgs2PAwyQBwUiRChofx4K67WMDafxHqBClT5F4ER66nKGWlo7tm9as8uekrgE2jGubPCd
oKtrUKQABjMD4MlBYUUnFCNmi6BCnOoCcJCk2lEShxrIsiensIpvaB9PaR6y62VxQCFDMt7raezv
7KjT2lJR6WxC7efY4raEu99bYMdI7wJ9jMLFjy6N4sD+1n4kiZM/PeZ8MHmAhfg+wplvzsOAF4gB
nYmUEmVuXDNnp0GkLyPF/HqzY1Ad699H43Zkpw6jlUDJze8/BUTW//YxCPymhcGYYOA//ltyzTFt
F1t+REr6xJIoQwQzufSCpG9C8CLqFSp0Anv8UU16fKlxpH400mwDrlbI+gCC9KiVoYmjWNcj+1Jh
6xIxuSlE4D7EOWrmx5ybkCho3Iek1PpTgs0U6C/73JOiiqGGKIw9Oec6aAfB9LPvk2rMvbqfsnWZ
B/5W+jp/KFPT3gKqzfU3GeX6vSX7dgsCvG4vIx+7WZBnNMhffgvDskUoekRkvB6mV9SSrVKc0Wb7
4p8ixrPY/+pP6+Rd8nNwIaBB9aw6tIZ3FiJDnk21rEufhvMMjH12b/jQ8R3LUxCjsaccglLSQRNr
w6Eo0h2ZaHBxM1LcNIH4hp8RoXjb7dzkphhsHWhGNCaKaS5doT+VddEfhjQud3Zu4pgaBLJdiVRv
Ti5djm0a77qpfpu70Hi6L2QVbKcU1P4rDRGFYy6FfsRxAVeWgJH6ny4/uc6XnxzmaWqBZal5Ko2E
TQeBlwqoybJiN1HUfe2n0Ny2cQseJ2PS0NIIwJDs5lN/dldz6Ko2QdMw4Ma1mbs0fV4EAqWg5SpX
v//qO9cPWDDaWbaL9ATHlsvSjasHLKANPbNT1DvUYx5KICZRgwfVtBIqv8x6jj+uiil8ty1X/+hX
WBY+m8jv73P/CeeG9KvMUJMnot7YJnKYvrnVc+GM6VemzBHS3VstNKtzn+RgdC8CHzprLk4bpdV+
sXod0CwUBfp9GB0ZDgnrWFUSGrX73Y1sIzmnejXd2hK3Ty/wIXnJtaA+BxkEqgXrzDsfHPSXHpwC
yHTipUVRgoga5PR3HQq1Pg3QDGhxvc+YLFCa0gygqrNV0GNAgvVnnuFD5/5bGsdYCumN338mQqhc
/mdQiWOYTOguR5zAZo7rXIUJWlvvB9MppvOUAt1jQIgbcbLILW6omZK0hCIVmrQFamhFlxPrNmMO
PSVy0bKuvHGg8fQ+71N/9lazyXPpNr7fbi1fC1eZ4t+MkNfdFLwqbuORFbd01XJI9RWhn66vBiS4
77ZhiRM0DSRqx0BXIDAEUBZHcYRX/1wqVeuFkx8dY3N8XFYnDwGd21Nuyu2nNdRMB4fnS5ftFnda
hubUQ+5loE6HQnbCbuJ8HC9VmUXIOhV4UjkZMFvKlhpNaqxwaqkA4AYkLWNIQxXZZP4c7WhVx5YF
0aX8UR9657W0gZCBPMl4Nw4ou2ggBbhhgX+DfG9jruu6+BYPA+q5HdyBdr/oIsMy7aG2ip0hgCee
NkF9KsxKthuFoWN/6ehg01RV3047gLQeEou7zjRA6INvGkBnt7MHmEPYriulvspGH7404WOWdDu5
a0FHdpEz/YBp/uBUwQbBBoSCJpavCUwE/mlE0QhvRP1leIYqpWbnbDWcyroVODElCExBhwqKGVGs
XaqLm2e5vLopkRz92mS98AxgfM/cAHwLGah63Udy/N4Za8Iqd8pBVw5Q7PUPLA7cG0J8QmaSb1Gp
gYfiqJBdCxZ0BohK6J4CyI6MsQLSUvPJMfwYXkTcwJOJdWIrRXk8RNO8XOU7giB80UIJSQDqWRIm
1XSUGJpdUIy5N4L0Vowmf0jrPIJEDYoaphwP5nFKq81YDXIzDbH7QC6GfDHx+F5FtrU3bdN+9F1L
WzcFCigqMPk8hkh2noay+QYCLSiJ5j1Sn3nUrePKcRBZQcFelIJ8D5QM8jg6/R2ZQgFdoVWZ8fZo
CXaPW59EHo+DNS7uxMMyi66mzo3BHZY8Xdm7BpoiKP97/rQkyAZQ7NG6X+hFSxLQqnHDOXRp/kq2
eRH1viBU1B/0xPpqhwHYpJoGEB2LVW+9qh5c3IAkTg+u5X8XlQh2KYQLVrbK6DWqng1qCqib03wA
jjTHu7KTB9mSaMq9XoDDkVNpHBlDVW7XM0hkqrnk/H8Zu7LmtnFm+4tQBRJcX6ldsiRb3uK8sCbJ
DEGC+07++nvQ8kSOZ27me2EJQAPyIpFA91k+jF4nO+37PAqmaYBKuQsI7OXgCseQUGjybyKyYSaR
dfy5lf24RFmHnYexGzdjn8DHuMAZFtJi1SZBBfR+jMZmabVh9FJ5A6y/8tL4ljrmFiJAsQy6KglU
OrA//Vx8UUPsf5nysV44KqtOIEJCthEq00Vo1rtuEq+kGE2XG3Vj8rM1R5ngjvr7JoSybw3RsQXL
23p1Y25ch62u3rmh/XqNu62nV8m7/n0VW63LakM1bY4nEBikbnhturbnn2Zge2nQojJ55XyMcOo8
PEWq293q4uxnBPX9ukataTGlWf6w4SSC3IU6AP+LNDzQzlwJMO8yN732EQza7Ue4xcPgJbD6yYNI
ptatHIS5AmMm3TMvM+78NoV45XU41MKVejgboZ2VQiGcu9nRaLQdtsrM+CAS5H/IfSSr4f+ZNM4d
0VmLEE6GA4sTbEdBhaULDSQmRMxlhAL9PAxIgr+zYv/uLOg7YObQyNdCqlf11Ns5cuDhq2gm8Fdv
yr1/i/Qiy+Tn3ms82vXmw7yrFuuEiYaeeI0GtDcLYDwHuZc+lpdWQZWxkvlTpy9uZbzKxByPAtvP
p9ZCUp/xAawZ0eZPtZFme260kITQsW3ayUvVxoB4YpAm/DqdxaBSxBHg+eaQrkKIDm07b5y+QC1p
nXYjfwo73pzwFGghy4V+Q4d5OmzQzaa217Gv+BMY1YtMpMMdtDchIMDZ9AU5gFSryvlbmarriole
sXTC9xWpn96YwlgGtFUKDVikx/qnJJaaYl6+GsyOjgrZgsByo/LVjMJ643a9s6KmW4l+ESbAiFDT
U/4RqjnmA61RZNGSuic7gWKDXsP8uUZc4PhbM2dZpQUD3weZB8pBdAUUO/DQv3bd+pGIEwsjBFWa
+q55iTEDfM2209drc4YBfOUM0F9G5vFcil0W2v0pr10O++FoPHlqNvcR75AfZo6TnqcWn2WQO8eN
2QBpsEyLIQFZu49W2FfAlUV20OTr3ehMFxMc523ZsDSoMlmESy+b8Jc0t703vEf4TQaida6cP6D+
Fu2uTZoLazVjCWwQHrI6uo8zeV00Yd2w63GTp7BbPzXn9i9lJRYwMvCxrMHd2MB4CduRCEbkO3BZ
n3pQ704hU8XpOuAnfbnoTQ9Fa2CIP1iX2wCphF0JxUMCF3+yM79al9MQTfwZTS2zqQ61F3p7fyWg
CPuBvk5fz/dePLya80jfWh8SykN5vnLT6XvtLOE6B23X2H6OmoIt69YB2B3Q9UkGcWN1ANCMYusZ
cXeccl0RZShWUkJDJF2/cED9XiuqYOZGc425JT4gPDhvkICBnYDG0CsNs/8khF94wwFiSPXupnxP
r1pAljRfYw+53AewyKanAvzDS9IpmHeh1Xf29DTYyTFM1XCmLqc1owUf6wgYEwyGQIeusFVzVjQ6
JzXqlG3+o7RVAbkb1b81/YS9ts2jQ1F0/ktvF4vWnvq3pGD+pkXleE1hiRfd4Z4cPSmnS48ojKtr
GPObeDG2fYnTXeg8qhyaljk+wCV33b1Kk+4SVcZzP3FINIGbdeFIUB1d7t6luOlccn1hVcVXRW/H
q1ufaTYXM7LtO4pIPbBHcvgfA/t5GExuP48ub588440aPSQFHyUIA9Sy8T95BKYUqunSeY6lEV6A
61peI72mv+COhG926DzhFFgpaHvE4CCULMbR1CtyiJybYHrTGVJxFGoj3MLOrcvm85TBJCMshPeM
U8XzTeKhiBSeRiQ2NrhQ7Q63JAcBR4IWm16jEhsAI+YAKpT3qLnnL0lhJCgvAKMKI2J2sdtWBYQ7
UaFzLwCwfImg5naNKKc0eqza6n+O0O8S2nDFMxUvVxOoawGUnzlMuxvYDPUtZIDkOKxtNUZgK+Ih
vkQBaVr1ckzuLZmBmii95L7bjU3LztRLlyL3xYqb2HS/L6TjpwSOqHEFcXbdusYlob1h0CIOOnx7
itWUOG9pl8o9LXuNc5JiPxjO6zWijFMRZAODlQTYuO8/4lD3kBvVC0Ba5P1HvLbZvuhidr4tB9yC
WNUjR1GQJjCn3RT6hzLTMVpGvVttWNF/dQ08qkpYlz/rFq+qDy0lWXNqMtN8tuzxOtaEvXgurObf
5v0cg2pTEcQJ23W2i89cO3xL/B5nAN2CYX209UJwv6k52sVL5qFUVE+rPESibtKqUX1TQF89rMtN
r+nIkz3he+SzJ59qmbWcv6kmq+9aPZhE6fuC19HBWsW+hYVKPixyiEJunBL3EeVMV5XRm96o1yTY
OJfxHSmSUn8loOXACy5XJEJKfXOfjgfmDPcUduv/OT0NGUiIWTmsvXFQcKKf2dswm++vbn2fXpWz
jL7OUJC7zvDq5uxmzaGdSwtewJP5Aq4OvCnYeAGnFVmb8dWtU/NFP/rvS8kfOx0DgSFxSKH5EThO
kh9TaTQrYLvrS2GOd5DQtl5hR+fuJhnhRKq1jdnspUsjBEyLmmjdOcnYXbK6Bw0X+twWj8twQZyo
Eb95+Bz1LaAF0gsXV/ZULXK1nVyIaiJFBXYIb4+O/sEG7gOK5ciLY5XsOek21JvI2oaSCTtTq4HG
950U4PZTM+U935a4IS+p2UaZscIfv7hOze0SFY645HvXrr0tc3DIhJaOKQIQGLChaCDyMELI2we7
ex4h0ANzRGrWYvRP0vT/jJU/bnHPA/cKpib73oes1lA3w1mAb31OQN/clByW1Z3uuw1M+BfCdBxq
prc+epVWQ7M0IAK6/DTg8aFeTF6brmngNiqsXis0I5lAb0kD9G6o3H3zVVftqD923Pno+fO8sqe3
EEAtfLbd/I5eNXB4awN6GXUYkT4KK4EVZmphzP4EpWt00jBdEhqml31mIzGX92wpeAE4KUSyG6+y
t9SKhklB00nfu6ktRtc/RHMUxHqARlOop/0HkMt0/c8ZNuHjtOtx2/ZtH7ypTxk21/OlNZRTfOR1
MQZXFNUAX0ts8PL1DTPVFpDcr/hwIsjUBLqldur6egvI/p9JgBI56xbFcRgIRNkyTEHevelsI1eC
ypf8fuuhV7fQEMr2XkBhvvzuNuUisaFBNZnyHLVu9FR6kKKdRygCwN1aPqFWxSGbPwE8oEdnyw8f
AfrQQ9QB8VekNlhj7Smce02Ke1qCX1eHw2nDP1Wtc6QWzYIX8LH35xQoDmEEQ5REMDLAR94e8nBf
Q4n+uYGH6RIH5Hjb6iasSMG4tiCsR8EGfO23Ip/sBTVHDpRB7IzgIurgsjGr85wn99fYBvgRmFQG
uIFEw6JL8RRDDfVCbzMb2bPNwuFEob2B7ywe++pA6zjSCRootgC2M8OCXmum4JEaLadfmzQKHJl5
HWW1+zEYlPSPzX+bWxVQL1A9bMpDjq097H8eo6GyD37s1g9IiDUPusvOpH1QOFU8UH/JzWuX3zbL
vFTgMpku1N4g2+Gfhwim6Z7enavOP8/6IuMCNhyj9xcF3PpxVushUx5maxq4LvJz/i1YNlDXGGfe
La+wUA8wGzUkX0m+k7rALNuzpi7OBBRVzQTgdGq361s84BJfqVXVifEgWpAKdR7OId46MXuIox72
wIunkIsFQ1hn3ygobw1/3ePss+gKmZ3trtQfnGL62kDrEH++bjpDUTE7t2lsBLnG9LRIil4HaEYM
cfsPM+DdPgGqljnIwUm+Id1dpDew2fKfQHExn9v8Q+PvEQqr2JbC/p4zNvEFGAMf/jqAgk/2IF6N
ZCr2lUICiIx4cCAotqZobHVMZv6FHv+0MwAbeM0cHp6plYNutKILNWlAR9AWgDYJYCYYyPJwuacm
vQLBHohC2jT8XI7eATKC78tRcIwP+tkLcd+w8U12ZI9vpTS8Xdc66QJPDu/JTar5mInxD2qJPoOG
pMVnqPa64S5mU/zUs55jg6UBPLppqaw8S2wu8rIDTlDN8TEVsAEQqMc8scgsl1OWDZu+YvHTXMM3
IgG5NqCpQmX53TSNS0jRFYdIAjJUlQMcUFhSUnMKTWRZWJ5nm9/XPwyqev9S/3Ad1/BRFYekjAm8
7aeilCiT0kD2Ag/piJV7YeLo4pXshx+yNRt6CLBAM3XsgDvUPGYQyi2oDcwCjC0ciL/j9vCHxfzo
q2Xh84Xalv3S8ASZhpzZj1PP5mUOnNVDWfXRuvSa7pSM4Qz5fifBw7vqdlE1R3vDt/oDnCGSbT9y
C6fPvFtPjBX3AMBGK1HLdgFIMpAF2G4u3HrsXz3Al4GLMctvdhodoYs6RUHRXXhbxtAZHKJV5Wdw
V3DA3RB6y2WEmvznNs8oeRdLFU7Fw9T2+TquyvnICmZs5Wg0KFcO0FeZR2NjRQmDJBAKEabCrjtt
RbRzbNs8gOPtB0ZYmy/W6MZbV7QMeys0Rw5gt+pGGx63aMLyHnRZJM0O1PR98WKVlXmmVuJ1AdRG
rSen7tVjLZM1dUeiLk8zuKfXNxgKYw+PUav6ZtsW5E+C1oSmIUrOqDN1CjINGhTX+YkdFM5cHQiE
1vxsDhJpVyQZH8Mwe+jGbHxNxwE0lm4GjcWNvTsT1kQrIDLVFxQHTobROT+Q4HoA7GF4DXEqWPWQ
fr2DhoV758SpsRQa/jnUw8bMqvx+Ujy7F6DDgF4xwRLbQR4ALODsnvnQWRXwSdlQk4J/xiWi6jac
hTGMv5JxxXLU80wbzj3UtCClAY4TcPC3UYLFe7yGfg+L1R09d6TFFiIq5SO1OmxTby1njpYlXHQO
nuIW0JnqKs2rLDztcAD2IL095HdjI5zlOGb5H9z4nyOS0utBjC39f1sj4bP1H0gJYXzG5jk+8Ago
GQvHAAnDc3Xp8gMgi4cgSbMKC9digKrkTViBxBdiZahV4iXdVYuhMSHIcFVZoOGrBANNMgzBc2he
QHuB2jQTJ/wOCk0/xRpAIo8XLfDhy1BE/ODpCw6U84GawIABtE4vqZOGFfAESyd3oPmlAx3hI4Ze
3iZ+Wuc22bdYBU2TNAJVHemcGSTxgLC2XSyAMY9Vv6UmtAXz+1FNYq/jKopz0im/p7gBGeTttZNi
oLXzdMXoxoCHL7xBHxHC6S8Cqo6iqRemEbVHqMcCeaOGa/8Uo9pA/bNhDw86ngCvRmt87NfxQNB+
ldiIb50yN46sHo0jvdIyQEfZrfxxyj50w6F2RjI19vudzOoThUYshOGhcO8BL3sYnXh0gRVsvXOG
aunShQLCkpp0Kbsm20ZsOsDfPX9CKWteIjmVIjM+oGmi3pf4oR/ISmRPAoc9yEXYC0fH0gRg/J6R
AnWOt+mq8tINxU+pZDtolr5PNySSHx5oU7uu7mGY0cE1A2JvyyztmgMHI2BCcRy7qLi2W4i4WK8U
1o8+mwKmjHAKBE6h2AhDeZ8m0+VDELap18Woj9a6xdGqXmW+Ur/B3WbHIuuO94VRQtmaNYfbRSRl
+6FpU5OPFZKG5vIWRq8o9hqhF/k0lUI+vwfFyCbyVnauZNDnJi+D28SW2g1L0EsL09AUS2xqYKWA
02t3UcoToHTwPqg83l0afYF9UbHg7qy21KSBooN7RisvNEm7OWxLYYfBbEb9tQ8OJRZQD7PaUTyz
oXRvN9cxrwIyPHHFSWA3Cv+ZpvlDmWIf2lYdBR7HWTH3ux8RBwKzg33GS2TaI+jUcX+OK7/YztgE
b/BjbyMHRxLgtDQ0vGBfOcjgs34aFGX4l2+G3lNWZ/M6xx4Wxx6EDsJjC6dywq9QjVnRg8ODHUmL
gmk9lOIZChfTidfel97qzWdHQbka+4gvt7HRt79U3DOfmVlCYuHvyH+ZpyPxeAY/rZGbyLVQzHHj
6ZhAIhVkRsjsUd9twNaj1PQg8QyDwxBiWWCj4aymJ3cR81ZVXdcrZmTeGpg4d1/l1QDaJWi0HMou
L01r/NE2ZfhnF5eBVJb13YfCIIgiRfwYCuec98Oz9KAWGkysw45BX6Qhmn08opAdfH5J4yDcNXtF
49dJVdReZ96mf4ihlzEkQH6/07M/P01cblmOCUqM7xguWO+f+FT95NgQV/Kauxb2cML05D43uji4
aoxQu5jHv9tVhm11qccn1IkeSFhEpPG4BTU2qE0RXdnBHpvcU1+7cKJMwR224HsN2X6/WrB48LF3
ZKDBLlrLXt9ORhC6kYFSjOERDQ5dFiYxdN7UcD1KATpQ3EMrFAcl5yiSGtUT7ST2SQkRZgfTespE
eSUUeTeNxBvBKISNH5zqml2TWPzw+7/lP1IaLrLzAB4Iw3E5XE6MT09mEyo5BoT4srt3XTdDQf/p
+gzzInz1cj8L11Bb8L1gmqE64/XT+1OKHl2or+ydwYW8xplEl0JPhncKD7SApB8iU6n1VDbIimnB
psYX0I3BEfA0+f388s9JGcR5FoMci+2gIaGhCfL5wKJiV2oFIeqzG1Zf++wGMkI0EIlf4jo999bX
lmYNKTAJ7zQQo7127brIR/pRdgG2Mzrl1egFEf4+b1mugCETnodKa1tdhmp+of4uS+0lspP53m6y
4tXvysXQhc6b0ehfDDnNDTU5n3GKteNXX/JqHwMTtqTp+u14ZqSXXkl5fTuKr1O4RNHbZSHwt7//
x+JB8ilZ5XIHspa+Z9gCBJZ/aAypvnIsF8TyO78egtm3Fu+aO4kZn0c0SaGHvg7+/9OFD97iKsxD
EXoN+g7RTHxzkrOOoNZQAReO//MB2+liDy1ytTaB+PoCOfetg3PQd8HhreB4UfWQjDUiikZreuVf
HMkfZlk1D0MZw3LBlFv64IB5zfGtnfGOSQmpd9hIwEDTUjtqQkXtwyQjSraFYCwAW75dJ6FGZP96
aQxwkQLqhHl0trXb4fhvcbe+iudHgDMt5yuKUEMQa6+bxLHEtsrnL9S6EfANF244Ug9iz/UFnhDF
ibpuYTRzxuC1PxQPI0AigdedyG7DmzuNg2X1CdU1ccdLMS4rKGJ8m9U1oAHceSGdqj5JF8SZ3wU4
YVXuZt9fxqBG8Gz7+0/VPzCGrjAgJ2STzohlCfvT7SJH/qadPEMeYLyDelowxP0+65Tx0lpu4CW8
e3JVMT+GibmUpeAvwwQzVrPKv4VJxV/aevQBVsihg6Ln+BlYoJ6rapjNInaqsnCJd0i21xVtMJu5
PY+w3MFcffDkYcjPP9+Oh+5SjDA7vYHU42Kclz50lFe3vtQ3nTPU2ajnhltPufkxlAYotBkWVOnt
B4g02hZoqPj6lLBGyS24O/Ylb8C7BS7Bqay3tsc9LBnwu6AwR71QmbBOUY9c9AAvjldAuY3tbEDX
mUbTX5coXeO6RGeMtIShF44t/r4EzeGNy69LRBodcfsplFf/NfMw2t3wUKDL3ZueA1AQAaVuECrp
mykeThaMzDXm6jZgSvUfiRhPfwY+5mFcPJc9oOGFbzgmB1T418OeU0nLmcu52SPfBB6ITqF2+sAP
fR8c7nW+tfm1CTzq+6idc/EhuKmtbz6HGFBSWvmq5TxdR6FvP/oshMS/pV5B4bYfIZNnP0JZ5eja
LaQgdRdsNt/jaVABvntM2viVWj/jc2wzTtcFq3qARdAEve7C6Qz4E4TxlogsZsoA1hrF1xZaLuda
X6hf1HlD/dQa7LQ8+X28EK2Xr93BVI/VjOOMSkxwpYDYACg5/CuboBvCYbsS9tp8JlPuo8mUt1JO
j9RE5/I9CrTdJoMTgr4dQtTFmZI3kU2XHIaCfzXpV1kk2Z8jbsKBLZrkJQV/dpn6kPeCtVu0k47L
7mF18aUtmQuVgTBZ85i7m6If3S8pGGksH9VTlDjsP/7l4jMhxTPAQLVcyzYd0/8nHlyNg2XMOSpU
Xu8hDTSxY2eApZDKlq+m3GPw7UTf7RJ2WuPNin/cuugVQ8p/aYI4sRyK6WWAr9GfvR/CdxeF/8Av
m2WbOOGPqTa+hlEr38wROxTgl63HOYbJWNM16lwzz9703ZgeZFsmh0mKDMl/QCaL/7gXIq346YMO
uq3gLj6AAvRbbJ4+fdCVLXqkRIv6YIE1eAeqhrvtgGrdtVERnUbP1rtzo31iPjK50OhJvnGY1lVV
2SEvViZL1MzY9zwDbchsgCc0BeNL3jXVOXfKejtNngdDHrc6glNnAd3QzY8j7phBnJlIVc7IV9FK
ssPhAe7cf85FJqHUY3svU2SXS4E/8T03B3dj9km/RzLOBPctztZO09mXUMEYLAQg9qvnGmc7syHd
ZrL73gvlX36afZOS26+wGQsXtEQMXf76jG9iD3uHcdoUYDsvbpZjzKx+09doVzIKprgyzgC4tWF3
Bpq/t6hqCUTFONQXYBTtuTYfQkvVFwe38p3i8EmlMTlO3ikdkQXDv7J8kah0ACI99X/gb3CueuC+
AsN/Do3YxedkQhm98fofUBv+I6zwOcFxOl54qBOdoJWfLGQWf71tHoumBwDBVF9pK0l7x1+7cgXs
WQE5/00k60VRcXwWf32VCAV641hUIP8YePVhdIVzG7AwZj00FzpG6hYEvz+0aIwOlXkxrywdSYfK
n/MafcTUYzSPxkq0/rd5P1f5OY9WAZXB3/mdGFd1PE0H12Djocx5GsxdaV77IpBhYa/694Xibk16
RX19CkFv5HW3Awx2KlAOsF6RjimkOnpzdY2bqh8ed6cdd8f84oJ4tomlbJBFQLOf/fyioDK4kN7c
bqmv1X34CgS+mZX31IX8UHmIreY7tbooAROAG3wDhTukQyLYaejMFV1MSlbRywYlxk2HPDEOWDrP
lc78yGmY2p0hAVefmhheCjrBdVuDXkUK7DgINMUbC7SzHVLrSCcCC3x0QHI6QOPc3tu1vPIBi15F
067tSr4uJ+gXKF/Apclty90kCgiNRV567PLyUVrwf0iFFz3eIqgv0xEAFD9SPF1w3/nXNRK3OCHr
9dzZcfxNiGbpJqP1Bfbf9nrwLHtb1oZ6LsP8gQIkHNKC0UDSPk9caAmyNl7CYFd+q4x2CZqa9SWL
TQdnGqjHYPMBRmTUhWuk3ArsItE0rCh+zIC98OoMEHTdhbviewQNUt+vEbTGZNnFEuDz+lRz5xGY
UahrGDFSiElb3yfA0yysUXjf4M6FFAWEf70GfGPwdEqYr43vseUk7buxzbZxWo+LycWe3ErbLSsi
9mdpWUCKhtVb67dyOeb2dG7ATdmhClhtTb+EU56eNOhJLcht8IFsLw4Az/jHKPVUsGzHc8f+0jtp
uFH2KNc1kowQT5y/TjNzoW3ulA8es16pG9Q4BkwjrB9gLHX202GRisp9MBPmPLSF7e7Lwv5RQ3kw
gXhFDbw+tERDL/F2Egy0NwWnFBPqX5k17wwD6OQU5hRvvDZ/FGkp7lnZN8gX9Mh46TDIr9tLAenH
HZiFMSbns+pff7+bN6zPmRQPojQ2vpu+a5uQpvksGhjaIXwKTSM5tH4vIO1gDNqJQqYrmJtBEAVl
q5UnR++7o0IV1FZjvvAWhP/IUOO98CVYdcJqDuHc44IkxkYbcd+3VgrbgBllNjNrnq0OBUIox+cL
kEyaZ7ef+wPqzzxQulm5gOLW9pAEfh61zy3vxhP23a801cvb/L7woiPNZJbNHsLWB4MSEzsuvcd8
+NGimrNspHSX5SgKME1w6eaoPPTxgMTXrW1mMXhNtzaz2zvuqKGGoIXsjUWvVS+6eMzuW8fMNmAC
sID6bhdT1XvRJiVqSYily4dYmK6fqpS9wT3LD5I6BsUna025lioJA1Qt+YRt5cSWVws5CIOLQ4X7
LbnCkSzkzWKAmnSZUVk5MJDLb1004VMshdlwV13aY8pZENaGdz8Z4tgURnHnYe/AYBYHhyTQETxo
p+i2A4jBCveN6X2OG3ZsWzEF/5oOP2cQFaVxRE5+TYtd5+BwuIhcMZ18Hvn3NACV5zjgcS4AyrpY
LfgEnNAJAzK4rTNcrm511JeDTbO0M2j2fejshgGUYIchc6DxDBrnAOj+de6ti/qrUNt6J675Hyq5
dCL5eGLxsI/DBhaqwCZKyP8QaBrAiItEOyUHN8vAga6QTEYKOcM5VVbQQs3jS6eJ4gXTds85pOOk
Py+vpGfYqWPG77+X1ucTFJiVBvRfuY+KNocH7KeNZRLbdokEGZSLXJ7eTYA44KOKC726NbOi0kZX
JVJsehR3mm7te2WN8voEPwWQyE81LLKpdbt4TveQxRJ21TqKLgkoq4s6Qfk2zgQyzQNzym0OzlEQ
93BOUZWPAm6qdejqdjS3vgJRswRRc01cK/JBpVc3gpVl8b9DtIY/jX646L5Bisvv/276j/NpS+67
UEhykNE0PBvb0c9/uaYJR/CM2mqfO9j/2riX2qvQ4cOx0TBRnE6igJptBmSoqCFDLBykzVsNDc1h
rRwocEGXNRj2AcTT5LFIWhTqRXbw8loeqQsFOCC4qe1k7MLV6D3IMvQ3k9nnq9ru2IvJJyg6wEp+
R03mchUoawILXI+m8Dkpfa9+qppyvkBPe+tIjyEbysFtKXBnpKYXf+ew8ttask4XSQOChAOp6HMB
WMbkNqBL1Hb/hC/ZIpYde6CAqC8bmLtU/YEGQQOGGm7ajmsanQ1lgKGVQVciZwEIisUreHnhukZx
f02kCTd08kWX4GZOozg77OMyrS+Ryq1HK3dXxKXA7QxmkTohAjdgcZAgSC6gV8Gs7yh8/kiGEk4X
PkzRJiLk169JWjsX4hcJiIis+hAiv1Unlk6bSo0jfokcYQILlct7WQzYTE0ieitycEkmgOB2ACbK
Nwb6v9lnyWvTx8ahrE1jQdOROZCLIqtjbMi69BkY1DX8DvXBkEXbfgjxdR0ASLEGOCHMLAu3XTyk
UBCHFvVVnsxo1Js3ldn+ivWH5GccJI6XBDXzyw3IKRNABdYDh2XrhU+Rec/a8St1w7KsX1txCl6Y
5hn3mfMg4ijGphVRshu/Dnqym1n9mtbq5LQJkXTGGUuzr5rUWjBtNi61H7nZLi0LHyZqQCU7XVpD
X2+oyZopPwLm+qy4A4+isWN/DINo70Jtdd4ZfGU7UNWepwSnYy3rUJVxcXIS4wKhQ3z7Q48te5Rr
H5RWhOB+QeefeecPOehCTdlvpgGOJ7E3nZjNcui1x6MFFd/hJZzt8Z4uDLaQ94VytvBV8u6uYVks
AJBv5bRKR/gfFSK24wib/+rFxXl3nYcwioK9rvM21PGfhZ+oBxirwFUE3JfAGhv3zeJQlowsMLZb
kbaPXtzcw0nQfYtDA+JMddjtsjHuIcf8TMvESeFvmHDGNTUjgb++b3jPLcBkB+Va8MOYwFyTuFEG
SB74BjLBlb8e/Pz7tRm1pYTnJKRjiqCNWmNndBKMvFROeEQbxpPoen8bh+G8gKeq8eQ1kh/Nwn+j
ljX67aMsn1mCSOrB1+4OjhjmmSbbVmoHaV7N+2t4Ztew1OsXFoqsKw7L+EupqRIGSCg1VOuP1MWd
aLzLefGEdBiHILUyohVN8J0KdpOu9RJNdh8ga4B3ifL4XJozalYp9BpowC0icZ5A9z3zRnwcMPUM
xmBG9WnGbaDWSykt8dAk5cr0a9ntYAS1kcr11lGZFKei4P94lfwcHZ20xx+7cNRxAux6gS08cvxh
8wLmARy2KhNySKqODsjZowSGtCb+wcrASamUP1z2J8jc4Z8SdYG+V+9zRAECPipzETZxtQU/1AZz
bI/DMsy6zVGt+t5PTbgfQqSHWw/lHLDq3R3zagccMBisNto0pfUkBBOc8fUWYZWR88Dj8HNEbc/9
Cvj4v+oRvkTSHGDiYVtuu+4aJEVcY3oEYs84K5Bejp1Twxmms/lbEzW483TlcJxwKnoU4XzP+hx6
62E+rRx4yWzlgKa/hLPO+GYykew8A3BemozD1wN00qPHgY33A5AY67QRHfhGvvMYGfiXV64tfjjp
kf5MaQOgGvYK9nPmS3iEDSPOcJK3BxSjltM4bWt8enC+Qxa015cGFmcwbrXvqcvvqmIJGG6zoUwn
QGjTYXKhhWEPxnfXd5OVBfRgcOUfF2I7OtrcbAQ3mRtId7jITW6vVOUQOhuQGNjaPtQAAdSHMtRP
K5Bru4tGjdbVziFwswSjSQzpum3nBj/PkMwv4FoC/qBhUiy8GDBZfSJ10Fw8mt303ojrx3CotTMa
N6tvZTOICo5Fbjq/xF1RvuQZ+Dt2J+QRzDrxWheQkIuslz63x5PTQ+qTul0orUAES2XrQQwjfmoJ
bxGBW5xTTtMpyw1zCZpbsqSmpfvoFV1aa7oflO/veBprLxw9Kr0s3NdRvL/21aC07WxwhLdGaBvY
/eIsHUvzqUWt4KljQ4YKgd+teZuAdOVAIFAHNLACX7pgR98VYMvc9+D0jmOCpzGruschG7oVeGo4
KHfhuDVMN9bqjsMdyCccXnVt8VA1DHYG8EV6gXxwhuc8jNpnTdBLmhzmcoB/eVaW/BWl7IVBtPvN
SpN0kaUFdl/TGAI0hU1DrMoB+0HGtoCp9E+8Ae91YMpe0ij0InM4zscqoFHFKv8S9Uhs6am9vkhX
3PcRKhzQiBrgL4ssbofb1lGl9iHta3WZtD2wxUBsrRqoCVDzOuDB5ZwmUB9dzBl6WagBnag1pnAh
9IwhDlC3hJru/1F2XstxI0uYfiJEwJvb9o5NK1KaG4TMGXjv8fT7IVuj1ihmI3ZvEKisAiiR3WUy
fwOAgWR+UL2lmokOEQRTv5z1g5MXONEuBFNTa/9XWB9aaPmvbm572wyFoAuJKP/EwQGf7FqznsFb
1muzKJq/4ry74P9i/q3Bk+nqLPw+ANJfKWZgnrTI/m4prfXqfCvY4r7KvRcM6RrIf3Z0lq4+Godj
1Bboai7NclC7tdopI8oyeHgNjt6vy5Jz6H0TLBtes+5wZnNRsg1y+M1BCU0c7+WfdxGxAcgpAIMY
WK3c3cf9uzcya3Nlhn2zd6rGPLSp8nj39pE78fERWx/UDI1j7ViHIMM2LaprMJxjDWcsMbJ/tXu/
cbaNwc/2sFudvQcXqumDN3Dqhq4dPNjJXDSbCAWaY207D3iJfNf8uP4YrfnNaNXiteD3fU7YuG1u
wkB8StSB6X5uNeqwmRZusISNjwMwhDWglsDjY1CEf5kdhNlPY6V/nR2/bV8RysbVyesyhGyo3hvB
1B7m0jVWWBqAnu8MsFo40RioT9J9S9XeY2IeJM/IGHmFG2GCFixG5FVsA8VfUOVeRRXasCASGK4V
Hmxc6Da1n5nnrN1ki9dRucxo3TKB/dGUjnusHIGx5lp/bPByRw98UD55gMFFA8lqEDvuIyM4DWDK
7nF/QiL5HnfD/CC/svt4z0IKpWFqRmPyUYRUAx/hDLcajhISWdVf8ZEC7FFCOmJIO3XJKaEcFpN8
aAMMePTkWbP0r308VV8w7Uu3dRrUx0SyTs1uSLGvYE+cnVxFnTfjMopDcrwaYf3UNbr7Vq2VpLu1
5KlL469kwhByrTlcqAJsHVtjpWVhfxa8vPRKkz8K8s/L4HtvugyelmeNBYMvzcGv27XP32MtG9O4
aRCjTUKqYcs+dabecpaNqTQLFeS5fbwJnCEcm66KPPPOaUAyri4QQIkqhCBQtrXO83KRplzKvCpX
7eTN2xS4Qb2698hAeSQNWHLjrDDZGRqlWnPmwnD2wwL586B4ysoBDbqxM7aMgk2A4flgRnEMDTYw
XmybYviCUeijJj4tIKCNjEI9pdqUcfWE2042Pt+2SonqLvZcc/5Qkibfwl3U3wBwtStV6b3vXZiu
bVazvw3wWWppjl/aDtvMsbHiZ8ru4x7aSodRdPEVr2SLRDmeBwDIsIibLrY6Rd+qaBo2VCsWzfKo
xPPnnwFNeYniIf42m82/BujJyzjbzCqelyNyUeRvYdI/yqdSNfAR+I+41iNPwuemODc6f6hlvHzq
NaXpNqHLSlP47tzoUMrc6DIow5nsM/LzS8FHKkFLyEgL6PniAfWrOS/wrMRqvOtNia7Luvxh9DOO
MNRSvyH7vVIXNB/E5BZUYFe8dooy7GGSd0evDPLDFGQ27HmrtrHcazXTOpVu/vvKrqfDLm9U/Xxf
7GXtTzgAIU9dvEvcCIx/ln2otPqapTzdyptyJ62YgM1pJfOPO/ds73As3d4rR3/EZCKyf42Tpgz+
M8YWE10Z+M4F4KfjXClf2Yg2jzdNimyJTYb7n7Fh0Vu5i1rEVaHufeO1z/nk9K4Xf2vZqIJ1s39Y
04hEzjh7r4HdJnszWYiUtm4+4hEwry23PFq9ZTxl4Hg2+VS1T3CgWUXtBIkVtG5PQHgUjqRT8qik
MBMKuCFviAA5KI9P7V9toT/X0bKF1qyfe5K8Cc6d2cffuon/WRgOzqdxTt9H30Sca0y7vUDkwxYX
igZnn73sDKUpvbI3vDcFQN/E3s/B/1/P3t8sP+j+bPjvf4b8XH6F7vW28WxIGgL+a1DrWWATQCtw
szT1MX+AOvYHkuIGuRjJ7KxBYY8bQWV4YF/Ok9kemkax3maNlFnVlc+zNVlvjY1aTO5646VbOuMZ
yZ++ndWDNNHyZpIey3Erg70+MI+mX6L/tzyrDZn3kLbM4EurjXP3JfXHlTwpP2qxaB7g5/70Hrad
N285zgcWJ3m5c1P7a9mb6cnpS079llor26RSvLUvWQDbSKYHzPV2Ta9aJ3BL1jqzGrh/y84rcwwb
0m5ePCh2E70P/Kt6F3UQUnL2MU3sze23x2L/3EyDDQcoYDI0HMc+hT4/IdHn+DUv2mA9uE60LUq3
7ElkMjL1HkwbWYUyGPfYXSRPmJ80G6xD83eqdMWidFF9R+15NwBCgUjSRRsHEOqPwhvRXAz15COu
lGBj4Vf7NDp9uF+KFudBM6KzvNPt8fVuFM+55H4Cx9om6zS6nX7UKjI5VNrnV8gIFRIdfGE0bDJD
vRieM2/211arnR2kOq5mhZObrpclGnTkvsTFTS6aicHqwgZTwrL65CX2se6D/FlY6IOKSCEMq2dh
mg+aeetDQLvaRS2cDpQqg21qW9l5Dkz92baNfCVFutpzf8Bf8l+MJihPjjNQTXbb8qui4edA+U9t
IOigqvNsFK12+0qhKME+dGnKB1+a06TSXJbfe1O+Uigguhs1bKtdEWOavQAtxRmxiuxn30A28+6T
yNoEA2cKLzd3xmXoEtJgFkH69X4+uITkQVKG5WOtRZ86BYKfbddDuNabIt5zJvtXO2KWWCk91TMl
3ufNRP4tn37e/Ir8fqMUqhezZUYGwJwfSMHiRKODBFPU4Cr/XPnXSIg88DWQPaSvMWJp3v+PaPmR
8HIDj7ofKmRzhT4wmUxng4GlvW0DhOnnQcN2Tk/nDSkZa7g9bC7Q0yaut3PQD7efKC9dQjWc9Nuo
XyF58P4LCqNqK6Fw+TNVigratRrXHLeMD5YILA/JDh6kiUjVJ7J49pOP0yME3nQnYewmovMmhTLz
2Nra8q9NXmaAcS8Tc+sBMJC7WHAmL3JJEXZdd7BzdvcYkPunKMwdYL88lYdx8aiNpEH4GgB+DnVl
PVJI2GfVGL562OM+op+6pMmgWEjOpyvSZxjWfODnsjlkC39VSKydM/6M3WmuRlyTnBpFKLJhq2Mo
mP/MJGgpcdRf2vhJ0lD1mFm3cDam9Rf43hKW0STzXEkBqNCZI0370Sw8567Ewlitm7MSKNlX6DMe
qbJpRGKt4W/HKfyh9Lzw5BVRdjAje36sHLXfmKjDvjcLhKpXLPuqq8nf8LHM64QoHwkx39lLs898
jAsCRVGP+uC+mhPVPemQy+yb6SZN1De38OZnr07WKNgnHDTRi4aNWnmn2wlSG7x9b1nu7ciI7GSw
uWVCOM/sBDirJY53sLHkXUlTLnY6/4zdIethXv+MCWSXnDca90kXHmrVtMAnUvSvPCt+kYuvxhvE
AdXHW0tBNKsJzWdpYX2XvLQDKdpxQLXzHjNy9GMqvgYpVdFdFLdY8y4X6Os/73pI90FkPUQmyB1E
MujUIc3tXQ8jnPvY1Ivo7ksKAfnyKsuMx3U6pMtOdpEzy/N0vMRQhMpFDW1qjAFz+qb8GptVcBQN
s6YoGZeFubp1IpB5EkySyd71VqUdPCeKD2bJpkWb1frV7Yv6dcS33SjR1Ek5Lr0aEUcwn2TdVjor
x0fZRFW20ikPAUCO1lZjREcZgWijgRbysnv59crM9d/1ETy7vfwAZfmh/HkuRZXDCdYjdeUgFrCp
wrZ21hUp8rPTBF17MZQwPbs5/q9UU4nKRYLykFGUkO8cP0+SA0gS9ZiiF5/BgkyjXR1l7TYyMVKd
TWqPieX/r8ysD8tUQZJao71Ryji4toGKElnvkOFylf7FzUKAhi35DHso191C+TAn50Nv8+KjqqAH
ykO5ebBJjk4GrKwGZ7SneKQWIRe143tXqCh2EpE+k1PlNktRwHFJGvw2VENK1i9q7Xp/RZgG3jZ0
Bihqy1g/sABJaxmeQYCZX4seQcwFATqm42+tX30CB5108wfbIHb1HV+fJun1N7jMMzLjU/wwYnd4
mpUCqTRTGZ6tIurWWlbnf2WafinUQPtbBaUAMdP6psIGW8E7BigXpeluruICO4q+OwfdYOziDiDl
WLvh2jP14WtjlQffsedPONJ8OL3brYuavRe5Z+vVLOL4hGov0ntLUy5t8ux6iv4ijfv4oFTMV30Z
H2lkJ6R3NrzXRlezB9DU27lJ/EdzUdazCgATWhpivro0RTyvon4zYIj9KCE/BWTWxFlILWPxHP2P
3mrpvfnbLW9v5p5KftF8TUnb7uoEUGhWT5+9bNZ/4LVzKslmfykAtqxcIDQrg7LnoXZ6tAfz+lOS
+cZToFTJWx3gD7qEG+zPz4rfD2u7jowPN7T9Dbk+i+UArjO1poqtChDkD4gFZBW0emCmzd2DGNtZ
6eeiHJyPWsm1E18mUJyL3101YC6ftW7zyGxpPoOB/rCt8jMe7B+emcyfCxtCAn4jL50PrAJa9o8K
267P3uhk+MTCsu6LsFmlmdHu5v6a6aH9IrMrxV40VsxaP0gzc4IQw4LZXA1GaL0WhW29Mj4fdtS0
q4dEZw97avo02yRNE6/0FAyu/CfVEraCAhBsL7+CkoToqupy9WpZg/oezVcJU8X00R/iISg8O4cF
dJh23nzhRP1U6T2cT4Tp8ifTrKaVwzHokMK8gTTjQnxfxiyciDWGKtZNQD1SYhsyljrs75B0fhnu
uQt/AtoDfSyPt8JMbdd8IsBZoKgVfZtjBTJToBQvpUepLjMpY0mGOVgpfh58SxW+veiP6ydSmfWL
PBjo1BudPI+OTe3WLy9k9KlGLXUpgDTGAXo+KFupQpnV4K1a9lUH25qtZyvcWcKzMUuSaX7/cMvH
lTQLcxoe5DQ72525Ked5gvWZFfgDcpE7DsvJOjIiY3uPVUCkf+u1nILEz/LEvUMGy7PO0isdcqHA
8HPcvff+ZtUOj0ZPEiUqhs+u3vEN8mNM8AITGFVcx9Fr41fDJSnNtVlr3UrJzPoGSM9m01whtkh1
YsGnO7WLXt/SK3OXNO+9Mvj/4VnkN8GX3auoIZN7l4JYc+XEFaJcsh6ASe+kvCrjOtdVjgOeydLC
NSnBZa55jvPFRanMM9SaZ3dc36yQXRVVkQSbr3q2jGteUPZJOwVHqCZz/mG7CPFl7CjxuQWVf2W0
/PE4Fk4NbafoydKMcfIuSKYmm1vM28EsStPrCj69ZeueNfRlb4inRs8w/k3b6aBrNbrbbfml1HO8
YfA3WtmuVr5IURmJeWMFVgeq4JLKQw/f3nkDW13p5WtzjBpKKSL16Rh6t8mxjVmL1qfE/EXkUy7u
chfZZnxoHON5miqf1I2HnnJpP3Z+5nFgg+xzj1e9XvU7CfrqWOwSX0vm91EvHru88pFixqDACJgf
S1+76BwFXt0aT2Bs21BdME1KCoFiwWnxowdhi8DqzPbOApYSRsidQVI21Wn5fl4sp8oPpttHqz8S
xJJDlljhup+pbsX7e275PnZsLSCFJC83YLv7xyF0fia8fbbjjzV/jdv3zWGLZO3suHPICSDub5V4
UdWl+mlKyu65rdXyuRnadwmXJLQ3cCEOcTchl6e2RvbauEH/5BXpzhad4ThEu7qYHHuptbLeMSvu
aztqN1rHKRGRWMdyjp8zBII+1UXMHof5OMq8EZfkzEDLm2abMRWOMMwfNMoeKNui55cUVfRQqsW6
1EbovmqZBY+e7ijX0p8+ucB5jvcQQojBo+84/YYv6rCRYdIrHcYws/HWhk8mkB2QJstgGTKgaiQ/
RsaC3AjIlHLh0GCtOju1oBvSvD3WLO1i6fkt+OsfKS/N+eh1COzYSemeS1txznPaOudnub0Hpflf
sT+GmJat86VE3eve4f569T32x/vYoY8HTvWXqHf8FcrC5k+p41vGKVXNDEUEbys5pVvslm6S8WFk
mLeuW1DYPfIM9fptuAgl3565Z6zuP4dU97RDwFtdNf2osYsZgj2EA/uFKRJWTll330GrkVliX2kj
QaJWM55pPtqlbZEbD1GjZWAn2RfWVRl8QA07KNpsAfsr07dMjzcCeZqz1H8wmYJW0qwnwzvEGblo
aY5Vm2yr3uMws+Cj8j6bSPTE9iWpQ+cU4Ge8DRBHO8vFVREUD5wsQVyfjsEOkBGR4O32NihNSfvL
rTNO1Rkxg5+P37rdTtvpYxFsWHxNKFH/HJyctks2EIXmnRyTpKPTm5cG7vVFQmESmEB/7fX9oXZg
AyQvms3wOQKKcpFVMYhJYqCalq0Vc6lh3dud1KukXaYFBTHMbq4cXjaSIA7rbtpL/J4vlrGoT2Zr
efUf75eamFvH5MAp1+/JzGqcHqp6F0L3JsGRWNpxVry/x7qanm6xxkFKL1RS1PHBIMhlsuZruFju
xnWJFEIqV8sak3WSee12WHQUbkEmNyQVloueteuQFPRZWrcHbwN1TEt7zf0qrSACFGJkfbBuc9Ij
Dw3Wuqs6cK1tZjtRuI16e7StjamiSPxvYIGACXJW8NOg1shHUaP7bUiuK8WhsLS/gTlPe2zJ/H3N
pP2OCskp6Jzwm4pQyzrUq+Gq+mNwNaZ+XHtJFX2jLn6A/p9/FFkRk7PxnmzND9kDIRSFjYv3ZCgR
FZbBe5PQ1B/awkveJOIk2RWAwPQoXYDBu1U/ZOpZOi2VU3WW4GIovY1l1zuMDuat9GoNdjkVOohr
6a2YoC5YXYer24uNI5CJ0nee53FUtqOdNRdYLpgYBeZT2ZfjGdEW9I3A0V5Gd/ExlnZf8bp6KVyy
HO4TJQG2giuuupe2q3KqtQqjNJADJndnoPSzqkntHye3s95ztMlXCh9ygCw047475IE6vij8YT7x
x2IHS7iO4unRGYvPJAut98RrvFMXg0aTzjDM0n1ZtdZWmlHXlZsgUpOjGyIll8Qxx0U12SW4x2wF
k9KiDXJFTxt8C3iVYKH0+eH0XrfdYsFRdWczavCLhC//Gwt+aXJKXAOkrM/3uB2KTN3SW2Vhsp1B
XrPP/ufZrLfKo6GO5x5kONWbqJt+3vZuMlEoHNsDMLKjtFqYysXxNoZd6vmWxjbmbtwFdtA8+24S
79uy5wDfBCQz723QEcbV94y1slTOpXwul8xI4xNG6/t7WV3iXWr567IP/M1MwuGxBdNsDpy91hGu
pafAxOsg6XT/WS6u7hvboinNTfQrFqak4PumVg8yRDraKjzF/UyVfhkWx4V96LL2f2hWbYPOVF/k
ogScrDHqzQBRuHO2nhR/P1K2u0qvX1ne0dGSfnV/ok0Bl6F/gJZxlWgvwwQJdyi6bRzo8TmKtU+y
J7tTrn9jW0uQeeniZHFz+GOc1VnuFrxHtVILj/SN7o7VplZSfX1XVQaAR0+nO59vQOsCs9NjZXru
o7M4WtRRyDl/Noe1tTQlJr2uG/4NRbA43uMk7uD/xN5aBrDYUt5QxytKZhrn1Ly85kqTnoZabTmC
t8mLnSC7PJbd/E2dwk1ejP7/vGz65Gm59Tj0k7GWg5tsDHWgZZvY7FEJUIGW3juOIeXZp6nyLhqA
ExJUnnUw28G84rrmbSY37z+lFJxXI7pt3zV00gDuonmCfuKeKnvzrVN0PLy7bHxTugjb6RpioRlb
DWaF4YyGItuuGOVCQdpaJb9N9LBuqQT0LJD8R7ZtDYJnpEIAynw46n6p5idXNbq1q7H16tBizk9Y
WLHWDlTQ1fGzNEJWqMvQRM6qykjloF6pt4DMcZ/Ny77lcJH73TprYwBJS3CsYFhu1PttPRTOWS4S
hGdx8KtIOUjo9ja5vT14uw1IiOnR/GAjNFmvfnuZlWFP2o1hvdGXLCwCbv06YCXbSipWYnIXZdiG
6uO4biV3e0vZ1ul3PdbRira6YeuMzfTF7QIUcsP8O+tDsC5TN30C/Zec/2PE6KTBWk/G9GkhXZ59
fbbXetXm1xHBhae6ThUWNSMAPUVTLuqIxpCWGC96FJu3kMTn3l/pmke++VecpPu4giHRHWREVSRX
PVns0hZh+jF5sNQhuQnUS0Qubjrbq0qptZ3NZ9HbICBr7CndlKs5z0dv02bjX7dDT4xIOKyYkh2W
yZ0UQJTgP9p2P/nb24ak4wi3SVr/08RycFtasKUvs81tlck8lI3H7keoYsbdI3iw0lT2l0CNjnx1
jRP7o9rYyDmdOe2oLjFNmQNtdc8K6Axm5jJO98P+LEOWJ+QtkZFVxi2P8OvN92P/v990+xGGAotU
50cXZYavPau+DjIHpb0wvRoDzofIFzW3VR+O00mteus9xF9lr/advvf6NProneTYTS7qUHr1bPi2
fo2S7PMtOdkP+jU24t9aOevgRFXvYHhBD8e3Qos8NsNmq2L2uap1G35AUhrVZcofb7iH0bHWfjSz
rRQftJT54tbGfgoDqu5X/w0TYVn6z/GCmIDwVDz5+tU1zBn3ALnK+ViOy2aYe3ukvN8k1HX1vKU8
kvMrQXo1AnSKZgUEXPmH3GPSFMiFxPCNQAvrF0bDam1jJTH5B9yfdZoOrTVxCpxxuDq1OMjtkzQa
dnJGBBn/Vza7AOD5j70EpfecTSkY5Rsyo9A5ZtdAD4SPUJH2PEAEXDh9gMa0WdOvoIqfh6UloUn5
Ebi+8iINJnmwSXNR3ugPaZiYm7DOkr2y6LLUWn9x55j0PbqZvy0QiCxaDzGex7IO3BeOwENHzh6Y
xf7oaJuXGEnVgXXnpTBT+3l0zafQ6aPPtHDH8ydSKa0XfbYLiwU4b9zLooT7kWFVF0WfK6XRLlGr
UydbnumjFhpDFKgH6aWkz8rJm/3y7VZHa53BTB6c5jOWssoe52XtzTL6L0DZsu98Tf4aAIq8zVBc
DxiZzThudF/zZQem+WmxGltO37Ih66jCJI5mvgACc966iUT/smuzfFjbSeR+kWfQZzNOgzM3t12b
XoXh3mg997ZrI7OG/Gepl0em34DtXwfXCvVfPtQgDLqBfcEYkMJsF6xCFuXJFf3u935p+Snij3qS
ok2l5MveqNpHZhE+S2eKNOyqKOr6Is2EdPh6wGb1IC8yHGVY7MNgouUF9rspqBCZDnW226tgdPC+
+jW5Ql5Td4pLNek+ixpVWF8i/vogssyne9wpXGqsjfUgIZmlm95wNqzxxUM4V1+zODf24A6KB7ZB
ScKZF6+NUTc/ZIS/dPjiAT9yUNywq3LWYZ9+9Tkc7G8dMlAufcKxN4idD6RiUQ+9vUEeDsLia+ik
DSnhDDhzkEH2180pP1Y+YHXwrsuhzTfz5wGaJHa1yzlxNNPnGuQO23lK6q5HUdqr3DMq5/jON4tH
7O0WwEC5VcaRJ7qgQOeOSycWsvcxk44VsxOxdrl9eq5ddX7EJ8bbe1mWHYomrd88Z/qK3F32PTTm
z/XU4m4M6n4BDvw2QGRqqnL87Kdp/jJ4WbLNHRNDjeUidxOcTmY9LQofYBTGU9ZfIFcFuA/8oH5A
JjofP2u5Um1dH7yoqfH5KZwy2Shaqn/1YAaUpRb/wJkdhKdXas8kB5KjXahIsedKSSZB+Vv3Ov8p
8kEWek7wHqBk+grkOL1YLaLvaqyjQsypNcEOs0Eyk/lrsMYThcCrxJCdwmn218XphkvUVdiR/grJ
sNZTmo1XIOotHQYyPZAp9rbZVZhM5cn3NPra4zTxQ6uWb9nox6+KRo0iwFbjqFH+eMJ1AtUwF5x1
ZfcPuGyVrzDuj94yaeQYvBx1FAQ20iTtXqPs6OtnaVb91zjup/ccjYMHn1s4aDwEyQDHE8xy9jIK
KbgP2+i1pzCx2UA484cflz1FG6VDKYc7Kg797Q7hh49BdY2dxC1Rx78P8XAdKldKMfXnLByScxfh
fRhk5aESwWrU26wVDPF/tXPSCpuoB3rcDSY0/97TVoLpDI1wPlvWgoZf4KH3psBDZbD0VllgsM+J
Pgm/PcYYIWa7xpEWUnkyTP3RL8i9S6dcwn9GSMtEje1oG+rPEWHadodkjIEfBfM3N6mGs2NbzYsS
9uZVjax9p6bti4SAAtS7qrTbzT22PFR29qZvPvTFbqA3uy+kcNIniP32W9bkWNVjO5AqOQKiGOKs
ldY0PkyYc1s9HGFIhpqzj4ux2fHNLFCSacOdpqJ3d7PwC6Br4DWyRJfMBAhkBokhtNzF8AxsrED2
dYyb24hg6TvyP/MeR99hK81imZKrzGqP0rQr8A6ouE3X22B3WoVkw99gPUQvU6ecNL8PPmpOIBem
L2vl+fNBq/rvvpEoeHrAf+wmT90ohefvhfDYKxGqWtJc6JDSHGfNWM26ihPcuazSl/uGS+4QNMf1
ZLDmnWzgTPEqvPdEpA6ojVPMSesw33VFrp2rbDPPwfDV9v1xy6zSnooYBRIvjf6WzZppIIGsRoH7
jFltdMYMLN7mPRv1GscRl6yDGqvvnZVpVwWTV2pmnvFhU5LfD25O3U5AM2WC4Nw0+Bdp8pDdl+4u
8huoAsuJTAkV4xqjfiSt+yHNX9yOC4st0y22FNZibYQ1QgXRR075aAcWa7mAO4ZkY2LecCMH2J6S
r3U7CI9d9bVEL25fYo/0oKi1P+MKxC358nbd13267RJDeZCYXhi4xpTU/Q5oDHz8bC6j72MUJ9na
WTecscwMdq4T9NDVOgyRvJJMp9yqpLCAYXPpl57/ig0dFYfUnF7+GFvKWyToZ5eyql2g+fiFYzRB
WWRSya5ncXKxdZwLY/2ERTEMSKvCca13rEusJ/lTmQ+rKh+mq7RSCSmFvrWtMthIrPWmJYvUsxR2
5G2LJqjOoyRq720JJsHM/0lub4Oi2lgzu7TA4Hkm0KD8rEAW/nyHBKtkV2XT+Fh2jrIqiyb7rYKq
60l1oSRzkmO5nMNJpA2IsTveShZ7TD9zvCIv98VbwvdmF3T5JkCran3vuK33IcJL/4CbPTOPtl2l
jn8CyqMFiH6/3EDnN5S54M+TuuQDsTwI1tfMqZv1YbxNOWA7xcoZrAmpviTa/r5hlV1rn4CDrFM3
2krzfnHQIFGc3j+rKA44qyzJrZNaxi9zmNQPGBJx1lXH5YQ7Pnla+0ObHPd495FpFXw/UgetXRkG
Rn96ShrTwRbl55PzYPdHE5iXt9cKN/kS2AUJwzkqtknANsbxw488c7U9EAJ77w+O+a746UmQixkb
sDWgB4x47DG5TiPGWiJIoibJkY3vvFXCONm7cd+eO2NW1+3kjJ/Dho0upLzhPCh6/xmzBksp3vDk
2Jd6NDx5I/zXhVqbKGRW8wHcsPBxZ097Goq8eFl8uViq05n5ENHXd8VrvyFI1u5RPaj3Yi5wMe1u
+MtegnrV1HsxFvgiwWzEeqfy4ddqg9U+wIhWYMqBdUAaqWHzC8AnHNv6k92quxvoATH4/aBGxq1Z
5cXZ6er4Ff7NrYaQcepBc8s8ScUgtiv/2bneywtjY/YnthgxuGlW4TXMA/xcC7feyvjGMEc86cXK
KqIChJmFfZpJ+N4LpHJ3Pw9KIVWa1ZLiCdE0FYzY/UfqfOQ2gItUUM1UPqRjwYf5C1BMQqT5tUcr
CDf3hwRiJi/qcVbY6AJ0TVzORFU4NMk71trBC5SP29odztMuBi/4KMt2XRnd3gkCb31b05fFPv6/
jJCdQDUW6YVNw+UGN87x5y696amb9PRlSrJnCdtUkPYtJnW7oUDzYmGvb0TAY1qEtqG6GB3WOH0M
qEQi8yJsojR4XUgsY/HOXU19SILxPVjImq4fRdu8yvSjCnTzc9c/zB1Uz1oJu0OJFvFOmoXVX6ok
j970CTMzL7NgMS9Pd6CB4byo9bVjF/WyvLUMv+R1m2GJzhS9K5W6PLSBw/4Stt9e/Bo7p1cRN0We
SprmWJTPeotHT+nA3QZm9OJi4nEVN8fWas+DkEnQCzWwdMHDxPbc8VjEHBItnaU31ad0Wy1N9Dmm
s97F9Up6tUqNX0oOZ9IplzpGVoeT+6O0+CCAp0U4S58N7dK16XROHd+4ulVJyi2sYF8V8d8SsvQZ
NIItHVb2BffT8Djh64O/g/IWBFFRfYLHXa39fdmV01+Ar6v90Jnd3kiM7i9/H7CK/kUtq9rPKnJ3
EiWhFfT/mxG2tkvHa3ZFGznPsHkRg/Xr4ClOi/JgRQWwQpVff8dZ44KyE1v4MQl2TaPCF1w6ersZ
LnIH4ADOgbRvt5Vdn1JHj4+2PgQozS9P359B1cLIFoeCIYydZ7Uzfgiixkn8fOW6AaJkbp2fmWeD
rWBwLHdnuEPxFfC0to0tozg1AEhPvYXONrrhyPkuAHIkYFdtVNXfxlYfISql/uNkjubRx/pjD2vG
eJWxZXf1OzwkfdXCzSDJ3IuW2Vh0ZsMa647xYqFbcTGWiz2j7bxrXL9dAe0DmtNaYXNNPdzftJDt
TW/1Y4+GBcQ01cOzTplT/cKe3UZyQQEJ4DRnNvgYdUmHUU7N2Voufm2cIvKT+8gn+7V2/To+F8qs
udidcWv5YYsWZp3Uh6ZHoRUf1TM5asRt5Nby0o7Fa67bI6XQ37L3huZ050nTV7c0frL4JIZaSUZf
bn913z0SqclzjJR2CmcxC2YkyDwzPACH+JwZVoWRyT8XTrnNuJL25FG2TXsqNlb/+xDMnevbE1U7
ZWs3Zm/522P3d8HBynYZdYTOSdFviwEEIwIHENyoMCQ1k+IoIJtOMsupl+UHGShBf4EP3yA6y2hV
dfOjsWSqpVcuw9Dlhxr5mJV06KF1rAF6nyZV7a/DcnEDIyajXnrbFAGP671D7vywOCUNp1XpDEMF
S8NlWKsq9tlS0GBYWhKX8dLsNNaoOUCESprS4VYhX8sQml8N4u0Rjv87/hIo7TV1+CgXiecW5OgS
/yCwcv/uUNXiYCUlNsdLhwyWOyMus6uVX3M828xbp8SdKT/A98ScMDUOf+Rx5QiRdurnlIrEQVpy
uZ85umD6jA2eux9LMghvphdl61smBX/YZ7dxkk0w/x/Kzqu5caVbz3/l1HdtlJGDy8cXjCJFKs9o
Zm5QE/Yg54xf7weL2qL2HPsr+waF7l4NiRIIdK/1Biu6U5IyOCWuX25Jic1f+Jof3caPfmkdWybA
osULRVSMDeMmxhRg0h87b9RXEoIIKFkYbf4uVyMRW6/b2S/2ReBoG9SXlE/aHOM83nTxryq01lCj
qdC0wKjwuzW+mxkg+Mo2lGc0J7AdKOqJhIhqHJTR49VYGtl9qhbzAl88BCHrvTjX3FuhhLSTQAWj
j83OrYGhLHs1CYbG97E519q4qlKrPyKNpa0DC54YtnFrYasAPGR/Y3Xhi+0H0T4ABnPk8RAd9YDq
4jRmlIO67tayMag1loOcuVqf3aYzm/w8Ge6qrn/rl8G6M9JdrVK7kOZ1VOYHGroBDbXo3XX0epX3
H1iz3exYlz/bNhYzjdN2Bzwwgq91jYpFMrxmvMZv/a6x19Jt8axgDeHVZxjB1gtwk721SMB4I440
AMFBdS2z3TR6UVo1fGoqtC5MB/9UZwmzCsQS3Cm8l3yIJDeumZH/hz4JyfVZOTiljaIxqZRLnmTo
HsM51qikQSOxGm7oYjxS0WHNbcesGVkDpLs/ksl64a6TtNPO1/48RWRvqU7KCj6wlB3Fu+o4J3FX
bdykdm6K0D33SQrIHD4qvKh64UXlHXqKVlqOu0ukbtlo2I1IYKCWOT1UdvtIMqe9FWqXHPI8T7Y6
3r2bK+eLGnJ2MjHtkEkXolfBVHOZKn3XqRrmDps44RnA/uxtmoxe45af2qrlTYnkzK1w6ko/RJo2
TsqzNOv3phCPEi95G5Xmh9GFMyxuOte5EqxmdnEWltI1ONHKbjurE59u8QZ2WRIrfbj1FgNga/Oh
Ee7xbcIY3I0p0ZF4YPuemNrt9TA3of6xyW8BQuA9JitIGWH//nOWAXXuo03eVA6EQJUaxWOoj/7R
hMG8QQdk+hYHw1ntEJpu4rrey1b1j52rbH7DBckko3Kwmyzdtq2H6tr7QC9b5WtbAmVyWxtIxIC2
RagS0YF68VnDts6/YRPxKC3pF9M1aV4jeqN9nEYwD6vrgMQps+7f9Nb4+MGwTUKqCcPWMHUOZINe
BK1uL7h1Xnd8MZqkJRFHk4wt9rNO9SItOSDNSGlkxihbZrVFG56Xa1wj5BrogrxdQyKWa1x/yvUa
15+yXANyinM7leZfaq4FL17qfrIBQZxxhQtfogqC/dTP1U4GI7Cyt9iE4Iu0jEqfAlKzoLbxJF0e
u9z1nEbzoV8iatTvyJgBy5XRKiyah2oxPXyfDjdk31jQAxeWdlptfSsPfyMTQd0JC/PPaqyZFKlb
9a5QppJtlzcBMirne76MVGK9THuN5/mrR8rwaCIFUv1oAkiGKdVuw3l1C5P0lutP3yqDKv48Jbis
o3nazjFqYvOAVA/9juLTnzblrYosCLc0mgGa4ec7wYSlMbxPQ9NwzhWMGXmwf7Rl3LUHby3YMjMP
nkLTiTegWUZr5VfZeJzK4NH0C744fdTziCv9Bz6D+mlwUnbKtW2s06aOftiexXO/t18VrFT36dAV
N1lshZ/ZyZ4loAXcv2YnjP0YljsY9wQHp4Wh4vJvOnchBmWIYznb1PXqz248vw5T6/zqDPsQm0Xz
1VG6aeMvoZqdzbdT538IFa3Qf4byyoyOHbmPgpvy5BZtuVX9UvsyQIJItDb+5TpGAOu4y18Qnxv2
rj9HB1hG5iMIHZSQlpAycVdp6Izf89lKWf4M4R0LwZBc0ZfGzPM1dRzAelZffFOa0LtFrHt8ylS3
PIeVcm/x5n+SLgU7hk3p2NHu7wn5Fgieei+jIBeRlimAnxe9mrODGy1lRfXVuJFh07Bz9h/fL1MV
TwtBVmFTI4NBi6ZKQ416h8p+dNPNegaqQIvvm7rnmZCkvXpqGxS0lz7MH3rzMqx6+EBWXo6NcRMp
PAu5hUOjN/c9oqJvMVGmqqz2Km6p60T5MUqPNIeC0U6IMN3JVVXowmSYDvaUIFs+aOzLl+xS0prl
psrtYav4C+owV1mvusDL/SrI7/0SA8HYK9oHFJ9Cvi5eh+MTzQk20wMiOfoeVVfA19J8H0jwulbg
0uDkuYQt/YEaoUubwTyJXRdCosoNdMod6yhXusT1DejGJncB1/edl+6qyfWPmjr7xw5VKFjwSxvd
9POQ1g2rk/e+yKjeAiVa4j4MV1QOla0MXQ+Fb6jW2muSfPkCpXByIlb2ZeKoOF/rlnu0A71PTiFM
Mp+bfM/DHut5UhgkInjRryc9BqCrGM5ZziLN9lFhmp+v/ak5wDsPeWKcW1yKV1majXs7yY15Ey+d
mjZdpkjrw8CguOHK8vxhLyNyxaFjJ2QX1LFJnsUIo6yzYuzwfw/H86UnzY3h0gbikTvdeVrGUomW
MTn0QBgZk3nXXnfuSvaL3rZ1UwRPFYsiK1bxT61SBQgD7YwCRhLAOeSD/UCJYCkvbUXtn8t6tBd7
GfVJRWHothid702I8MeajcYEbrRp9/GwkUyO5G/wC3X3Bq5MK0n6lOKnhiLI/dR27a2EtEvux+pa
d5/lofpBzlWussS2ZfoWC4n9ls/incc2aXAAs5Oj/DK6NWh3VHIOceOrT9I1WDDOeOuYsAv5dQc0
Up5MLKkSu8SKc+kKHAAlLpDW1XUWZdifjfkrb2cKOHrqP9ZN+MVrJ/UryQ1/Yw02KmZTV3zJ4k9F
H2hf+0bjmdpATsJ0UvtKkgOxxbR6ycdyPmmR0a5ltm8U1Engyt3laXc/uqgxDKsLWo5cLTdm4LhH
ttDKSlu4LdAo35ris3htyug1WEwZnQgPxLSeIWOWs7HP0lalNN2B+IY79l0xmy1vQv8vJZ4QN5/z
L2UQIBoypFTfkt46jKikrIsZoMTMXuXYj1Z9jhJ4xkFvOS92WjSrRPfiX0gGrByzMH/HsfbgDEr1
Ndc8bV1hcwWhylH3joc2vmM18PGdoDvy5lMOQWq2f54l4PWOfR0oh38fx3Kp2A3ITOHWrdWPqCDD
7vsxCqiz9dOlEZbleGa9b7DiDxrLQLwKpWIwX8dL0etybFr31GF5/AHPZL2zn7TEP5XLjOuG9oKH
WgZS3jg7L/WW/5Zfhp/gLe5CPbB+pyGGqlS4v1toE697q6ue2iKyd2poNbeQZfNTXinZTiO39Tz7
rrVSTTJMy3QH7POWilO+U21IH79wVX+y8aMoZs862Lk/QeijmSJwuUopBNyxuquR1V7wxUuV7HrQ
hu45aB3A90t/mZr+LvNMd+0EoDwsoHyXRfm1Kct9aVZJGJ1FduDa/DBKEfosq38Z7Qv19xsXtnEU
6t1O5vnb3DW9o5NCY7mR03RpD9OIBoWc+lnsvkUF6OYck5LNUmzMjwNmJDmkbfoGK/SPgDbsXTEM
z84wI96wHMwxYZEvp6rpvnVeh6VvUIyvetnqGHn8Pa21I1j6ZoDZYs2q5IgOCL6l3tzejklr31dK
CgV8tLKfkcMmQa3MO8/RfwDD1e5dU0EC0oV0ZkNOtAGz0jkMbN2CxHZ39Vjq99InB2sO7lybPblV
lXxv6lHR72z7UaLa91CUiCEOm/O362wZbC2H8mJlPxVdTYL0b9hX0uKhkift6QI3k+YSkWHr3BaI
38DTAgG6HGS3edl4+mlOIa2Pd9J3DclLKmOraxtpaPheMHm2Elghgk2JePKQBPPBRbppYR51Faah
mxfZdkj8Gln5JN5e3arBjnj3/Twf8zJXbtEVgpAT49h3Y2qBCc2Sx+9fGQ5Og2C4Q78sq9WwwLfl
8KH94VSGnEIvjuMi+zQC2/GGYVOYfvxj8ZHoFaAplgueEuuDClZq0hwwRM73o6ZrL2bf/5IIx4ER
hFj8lxxEyjYvC53MZ97dOZqmrDWdpb5iKQDTnDRfw3ErT5Db61c7WRyeYGgZg3aMM/4S0vyvURE0
gi9Ipb5FRYuUrERRl6tOYI7lWtLtD5Z2xG0kRFCfS1+jqu4hhcZ2SKIhflIAWGF1oIU/3BwAjk11
nTVqNB9REGm3fdJa3+tPapBEPwwjQR5YN9yjOW/qiN0+9FtocU7cwddbmHdyiJQWYnaqeNtrHzk2
GHpLtPQh0QsuUQLjPvW3fpE4+7HwP/1ftc3zXgXq7cM/vOqayxlCrsH5opAeVWjGSEy8oIq6Iahv
DWTTEXdKjQGYEPnpcOcs+Wlg5uSnTclSS0coaeyoBMeO0aSzwYAWjXvJWCdL8voywdE1KLWxrgOj
rnL9hIjgXuk79Uar9QlI7ZIuRyCKHHkH6gytpBqNxtqyb2CXsb4Zpy+8iOLDjLrkNlARKPSqBK+w
Nk/v0IMd78bGI0dh9PtwQP5eNENEEuTad9UqaS3/LU5CJPgaJ30SLH0TmwSyfwtY7Bpzvf71WvGA
jWGZtTrFRPSLhBgmHLI50eJNm0PRlqYMXMhjla6q5+jHNdSs/Gw1WkG26ya2u9C+YvvWxYhj5StW
u7WBCN9Kn5zJQcUvq9nJqRFpfP2u4YGeF/VKhjQvTLtFUu0vlinVLlwq53JIpFIup4jQMX1aNN1A
fL7w0qjwfCXwQ0zd+MRcp8uZTJGz93mXKWwC3n6Mk40/i5FXB7tA7l+5lRHFco4L/kBucem6jDoX
1O1y48OgcI4ZxKfLfX8Z54vVkIXHr8Yx2ua270kAfDwdbeOxjLx8r6MZdCsxRpgV+klOtdDOjsEY
zSw2Jqf2+KuEWbOqez08DVGLus77mcs6WIFKd/ijP5YZ17jr3Njjvq2GJZX4fpVrnBKQc0SO5R9i
FfmMFMgiXqGmTRftYsXxdnqjPBXvghYftC7QiyKcjeC47uUNGfKN2PzJ0OkwiLol933h5ghBJxHg
ZafhlzEAeN1Kp4sdxfZNvR3qerluFGgGbdDnN1KoRK3Q2ocG3iTSHIopPZOI/GHNWf8SlH78wp5Q
huSgVNqrN8zmWVpyrchXXlRXM7ZdHyuvdlWsY5Dm32BNx7txsvDvBI+JEYW+h2xqraJl0xnGM5je
mN0oDy31Tvr6ZUuqgITY4Ig8bCPZjc7LbjRjN5og2ItL+bLZLTutAzxLtMyb3i/t8QbHksA66KNm
3suBD2Cvyr7nRln6HK0y7+c2sO4939yaXoUGwXtsiszGbWuOt9cuOTNSUmBO32H5vMQCkSkxzrL6
DSw8IJIgvvQ1OnDTBk2e8SyHNg6sU15qPTtiPVqJHDxV6v7GAJhMRgBbuj7Tsk1sj9NBmrHpvY5d
FjxETtx8VopjuLjT1W7Wgbxzquib7UbkGjO0maeEYm5v9GDavY6Vmtk6vG85THX8e4hS4ygt6S8n
b53kLru4ZRJqgM4dGYdtY1ktfmI67JVQK5A1W6bLBGrG4y7SkV2UGW7bU7RMQoutf9qH1aHO0Qdb
4feMWfpyuLQN+OSWAoMcSGWebmTkcprMYcEKuzJ3VhX+SjCWZJOy9EUE7cwy13lroS0BCGDJvora
a6Bb1aaJEU+79l3dDkQfVkKqJWS2M+4xd3wKyZ4dYxcWqkh6g0v8BE4lfQ6KOTxlmBgi5Yg+93t/
6iCz9X/oR2UrPIVtcleOAapqDmTdztW3IgZ7FYhtpLIqbdPzNdzUeO8pIOCD/TVSZvsswjeQB1xy
QSp7aeFkeuAm9XZt5nxvmAnGVjR6YBtQsUjNH9InOj29iPzUPthec9JPdl3pm7iczCM2Aj+LwCu/
h1Z5OYn/PnkfWk7wAqu+S49u5d8s51vpD+d2QSimdd0+LC1BM+b/aL2PZdAz1z5/p8MFqGDk428F
dXx8SBdlryJGjXaKzS+CZYhcG4/N/EbUFmMdyUWgNV29MMj9FLD+u7ji390SI9ESQLpfosdhIH/6
Xy8gkc0IPsEp8t91MrNyNaEgumaZ3qh9iQuHNk23cmYaAaOXGNwmUmUt3U2emDfFoEBXIVxnMpmS
FLdV7PbeLvhhogRdD9erSx8EO8RIsy+T39bHCDXQjRTT2kgHZFghod3h0fisq+VZ+sMxU8AIJSG3
CDU303BOjY8QPrv//q62R+r4S38S9PXGmKv2iFCy8uWXdBohvzFF7j3K8DHERRa2rKWxsrDYhyyg
ltdC/yTd+QQlJIH+fPm88otePpicXv4s1w9y+dNoCPevHYMPJEE9ykxbrWryVTZEQ7uaB7M+GXHj
ajvDqz4pU63u3TBqTmnJ7sRGOZ91/g4VFOsZd2S0zg3PWYGesQ64dJvPUw1BPXfsci2jbQTBoSu3
JPRtr14jSIUA+GlCYPykWb659v3GWteGimrw+8C1mebB3KxwVplvnEA7BvgZ2+syn4Lbf3fqIpoP
mnmIixU4//k4d1vpspd+OZNLyFmlI3yKRifSQDOa3G/8lybagaBTTlJplApkZPT2AS3xb6Y5sMWS
gd5wkZ0MSmN76SyS+MEsWwxtQeNWGxR6V3m8yTN8mmakMMxViHDzfTyPP/jowaEZ0/S+Wg4WX6V7
Ta3RU7AWy/ml6bQWWO0CH5NtApiPQoVDDXiKDVyBTf/nH5MpK9hgctB7TADwr2RULlON3lp+A+ki
ZXNAz0I9GZ4e3hqFvdhYaA/9WGj+yvXNTaf44V0rzTSf03WZlOm+yHz1wUQE8QEJKQssIzu/fpkn
k9Pc9e+Q03nrkrll2X5PnaE8SpgcXPIfW3gk2ubaRz318luAklk4U97nsanR6vWMfB8vVZsa3YS0
/Ca9GK689xq2XnxLVHR9pbcroyV21nvlESvzetUUCLw046B/K/v63DoBWIYC4X7cZLO/+ggUAihU
/3Pe6eUmjl3lPrJ7D6+7rj6GteqcHL0Gd4HzwLNcyWxYUaZ9WjURiFmQ1OFSMkmwqdmZipu+sL1J
F2sY61dbzOu8m63vg8JKwcvi8b5ZRHejuP/RjmwUa1tHEdW0QfEZUfmYFh3iRxEKV0tBENcVpN2W
CGm+R0hLJg2JoW6aPHpoMEW5PBpKxf9stnP2yNdveIyS8PJo0Fu8EepItXayUR5L+7OZVfljBDz0
jyiUqyzcj3BfyOKU1djyLA+z4ElL8gatFlrSZSyPdYonT13v1x/6sx4FrGbAbGBYTAWnKbCHzWB3
4xl94fHsZWi45pFNwhPFyS0uQ2OIwZ7z2AVGcdmfXDcgHzYkcWbhmiSbkctplixmLZS1Vx7O8asJ
7vtD7ZK3UyHQbUVG1Ex6Msi8axedUbPuEkQSwnmPg+q4zQ3NuhkWre54/K6No/EaubNxtHutAACF
n1xo8w5xk7akgKg5j5EJwGfxk2sTC5TAoLwYNvgKgzzRY6IvSj4uKUAtC/xHlY980T1NUSjy51+I
LrxFxl76FomyEPBVk6yjYE5wqHBb9Vczb3TSDecL7+FCcdA+D3aTn/FSgxkhTIgL/0H7HPpRjgsK
DnmI7p0FU6Ca3+LCqe5d9hL+qnQr3hOst/YXiILSBRZ4qyVvd9GqjWNlj9wnKAzPTk/CXgKPjzsV
yYunyEy1Q2YP8w5GWfZKsuZklxZ7TnHqQtWAvGBRvGYQik8QOtQnboTi1BfOayCEeMxYrDXyCM1e
Rm1LnZ9+yakcSNhWIKgSZ903CaWLRK1eSdPAhKyVU2wCuFglw5yvce2Zt56SFHe91znrQe0XYQ1q
vTmJnAfYjuGdZpjRWtZ+STu/DehUO+4G1s5rszYjTGEXPdmiQn0/97VnKjXlChlq51c7kPQv0vaH
AoNu3UcZFcggNA+FNhf7iLXeBlbmvNHyYbg11bHcyOPFTKpHPTCcZ+lv2d+Q9KHg/N4PxvKMslj9
0zXT/LUseiU/tA5FKkdt8zNgaYTTFjk/MnH5eazBgUnZoJ9WFsIxdwBF/FuF5a3guP6Eey2DgQvr
fCHCXJFe0eCVRxQlMhSutsPCrVIbSrJG7pUYoebxzVim9k1jNPCCkZ5DQ4Zaz3Ptl8h7DaN257i2
fS4NSqNKC/kXI8a91RXdK3YW/b5GA2m5d5rPjgGktZjzB3AHw6qf0mIDt90Eqm5rr1r1s5lVtOq8
xrrJgnGiikfTQFOJhLH7WCwiUrXfVyttjACDL7ObCGEiCyrMG2k3goQCRaW7uWRZVSt/a19Ivzy+
39of4nVD7W70bDDWY1tOCELGYDGApG96He05pyuCXeLU9m7CcPOzEWuUIXgTH2SUHEOCcntunWXU
ic0bo0/Kp2xwbIS2byQI0pXzoFXVvbQMO5rAVIdU/ZbrZ31NjjVFezeHF9FZTodtg5c9qz8BqPbP
/XIwc+QtdXSq9tLsa3cGmV18k5ZMcZvo1THVABc14oEw9fsYmcVNVHjGDe5fVEGXOlxlFNAnkrBa
S71O+qQON3g2kAU04q/9ihJquyUFerFllFgZzROAt0usdOWpD+a2mtj88zdfg5z/VOXjhDEreAY8
huNL047whKJyMILIz/07q2w+SwmCCqV/5yrlZylXuKHnyZhUK6wl0iFS0Ef/h3nLVSTSLyCuWtTH
dpGa7WX5KItGX0Gx3rHD+CTLzNAPg72Xj+NGRlmVpg+z8TroWAovQspyKJG1PvvasL8m/Gz0+KTr
ku/DC8LDyrzf+7WHgk1SpDepXrz6CzMtDc3hpm/HGBQkvDUrBELehFpN5pMmBNmt2UT9S25G/YOF
pUQVfWXx4//lDn8lQDd+ZQpuS+Fslc/Y4Rm7CBz7LRsglN4Ca3GuSJvPvl3+9OJp3riB3ayRBS+A
r+LeGuuavXdEdAb8+D/aMp4u412q8xWuoIv8TX+d675YCSGvCrvmCQ8Vnj7ldJauWimQV4z1ZyHw
ySFYKq+kIdGFXXh+l8P/56QypNg4ChtXDe+9YubXyWJnGzede3BF70Dv3HbzxtDtAXHvnNhjd1e0
FcCVSflkwaGW/K/t2uYBVZ1p00ysWTBjiObPdQg6MCUxtBH5E5Gnuwjv9dOGGi1uy7Zh7WHSP9tm
4ZyjRaBLzuBNOee24uEflu20/WNAQgbqLPg3ORtp5RkudemISEg6mfY2RJ5tKwQK8Rf2zB2CIw0I
H/gWWqndNJQLjxqGadPqChEbc//gBWV0FNDXLKNyKlAy0gCA+8d/jF6usIzIPLnU4MTq1sT2ldW+
w0tKVcDyO1Wf6Sej/znyckdEnswnKwsW84acLonSViuQAmST0QDa1FZNAD086yd9c7mZpD16hr4p
AHCr++v45WYakv7uIniRjR7cEw0hj6Bvldt41tRdl5jBk4r3KFxco/k6GO5TLKrR/P2SwlJ/+07/
VUWa+Esa5vC76yh4TLHP24+DM9yMlv5zHrvnVpBUjd1gLkLz8j20Yt267fThOSqV9dzqFx2BCx50
5O+14n/Js1X2Wa4SR3c41142XJe+NMGyhdVOjcC4AfgyaF6GcVRfuw3PT+OVYp2OZ0beASnxjFdM
cNVdZDTGTkZrF5stM7SAjVgdGG2zRFOh8yKU40zsBha7aVObwlu7xTlW/vvS19dxvDJsYPLSNFTn
LUSacpCr7IESDzfarCbqvg7tb7M3Fm+oVz6JRv4rWVdJNm6qFCErNKrbYC8kcDlcR659cjYIRVxO
tQ6DBMSOoTFF2lEfnEMcwsVyXOMvXVFPSWUHv/IECAwMTpBmyY8+VfRvdpWjMdDnydc6gAo/t6DG
tAaoEYyx+HPgI+U3kth+GUrdW9tdClVTZ7mRpuyo5pDHYlaOd5pnZXcUwCi/1oH5Pe3dfZotaD6I
+FFXq997j3W5njX2E8ClcVfxC98WE894u6YkLJZnrdIlB0Ufb0SPTLrkkC3uQVdTtEvsYiYkcYNp
ZIc+TW5E00y6KmX6HA5uD3Wm658nqLJdgu20t1g7QnhKtn7ogxJYmjDK4/s07I8+ZQSEt0BNU0pW
yJ1mdv+Mnl998LWlqLxcqSQLwj7RWFw+gLxq70DXK+Q1qBy9WsVg8Hamm3+9wl7l7ENcwn3VIr4x
fyZjYiw7PC90AJEq4aNs6ZIeuTz4atwOy45Q+nSEK3V3Dh+lixsVicGMV58MTgiqnyDYfkZSNX+J
nHwm7QRvvo94X7k6brYTaxbhQ+U4s6zBSFQHw1Ozlwj8636cjWyjqIOy0yu7WBdK4BXwviLthMTu
zp+D4Hjp89P6Oe8H495ZlYZZIPyTWVho2JQDlzWcbWi/86oYQDca88NgWX9JN9Uyj6e0ox+MvAhf
+qra/2FDbEUaTJtghsO71K3lgBxOfzeGCba41luX9GdloO+62kjX/PN7IGqLRY1DzugkMmAXdy1X
rXGYIc22FpWwwIp4itt5vuoQd6B+DrO+LOpzNzvBA0/B8KFeDmYReWvTAlwgA9InoxHYenVBdyzx
cgk7UHlAGOD4/7hGUqg/xsLTDjJRBg19+IQkn3Gj9TBxChcHP6nLXA6ZhSzGIqEhh8RuHIAlzuHa
JWfX2o80B0v/XftPUIbzm8sOTwuTeZ8Ho7u6IMy1cYoecnNjYzTWbNGIQQByie6dZv9m2WmwgQF3
nVvPQxPYz1H4pW384Ul60nwYQVc0w42MBeWUH5XSJREegLC87KHAPs+7K+QjjyZu/2tboB4fwCFt
k3+m6BTsryH6iN0y1jfpQQzx0IG0gKI/I2aLXk1QBFjyhepJxnLfGTdTOTd7GY1cVOujcEJuF+D4
i2Kp1d0UaZep9aTVq6xZsNBjYK7Rkcgp3iyeLDY5jUPmJn+F6GI0W1I5APJj5Xz5G2KcuU1ntE3r
QrOpPwPUScE8PpRBWd/FsNavcB7pV/kkcNCI9VAF+RBLJuRDrL+Y415jp3L8DcQb+DESU0ZxBxd7
3CuTUrA8JKWr+dnPJhirh9qMuydwlPfSHdXxW5TgHvS5/Bhl6PfSHVKl8BG924RVYyDrM3pH3ceD
lOWtAX6ibNZkvMtvQWOesgTjvrYfNoauxD/Dwp35ckThS5Z07hYvwmJdT6hLombbPtmoNh7CzmsW
q4nmSQ4jL1dWHb26hzOC12rsQoxE+fohXtDsnW2bl3qbHbMRj815vpGim9TPpAbXAVwd0e+6ds+m
H+CP3L9K0LW/iJx0q2FetbkO9Fht/13UrBofQlxZuBsfVMUaBSQMEAc8Fi5nWjTd4RD7lFrI5V77
ZVBnH3Lrc5uH5uLAIH1yiF04o52j/2Zv293nDkjF0obVRZ7pdVT7+Zb0TLLGg6N8rUZ0QW0lwmzD
bopXGHLuyknN7CSjwWzuPG2KH7sUTU5rkxZ+spUUzTyEv6yw8g/C/xBOyQz7cmc5nrW+3JFuoNhn
eBuXCRKSjjgvK8gWY3aMmVRu+85ZziKlcM9DoKHfFM/ueVrOSDy4H0dj8zP5pmCNSb35BSWSjfjd
+KxVN0E9uqdRq/R71ydzL3TzUcEYsNaST4OLG4bftNYuAKK9tvvWOYCjM9eB0vh7P+AFyWuhPQ1Y
Kcu7Vd6ZUTR/QokuP0vLWPyXtRFeobxfjcWdmd9AxuTgYngFPEtcTYaE9Htthfs+74zHdjnYrpdj
kK3ah2DmDbpuMvPUAPc9X5qecqAM6D9IrFXw8vCtYSfTC6Cdj3MZBreWNv54C48WP2vSlmuta9ke
kJOatlqNbLQ/LVdPFV9dy28gs+2qf50MHQOKpUSZkSBbO20ZbK/VSalJXpvXENdJSHzKCFAbKgFS
73S1RttMc6UvSbbeqF7DdHhkjUBGup6OmGiXv2et/d6WIxpIlekjy5+YiICVC1YBP87IrjLKrxBK
8twon6D4Vuuyc0BJecVJm4cap0HSvDaLKms/T86fFe1pKKJNEvAQlO/U9QB35YVtYnWULvmmOgF/
TcP/JT0UeBAxDGpM/fTZK1bSWTvKZvB8xLCMEdZVPvveTZ/WZ2PRQUTOtepXl9PLsIEpZc/9gCrI
Eg6DnCpdjGJ2UDrhvTGH9UpRSn1vIOB4P6DTZ67mCUWr2FBwj1s6L4HLmUH196jo+eOHYDltLIQe
56Q9X2MdV7FuGtf5JJAmgTDFWeCuB2rO61wgTwh8xbcyLIcLrEkQTtc5H2BR1/BLp1xTwrMG+W4+
2HcchH/Zso+PyPqi4Dv+UpddfozGJSJN5BruRuxDZOASl/wd51ZzdGOo46/hXR645WY5axTOz0pk
/DKBNO5lMBZtYTmdIj09ta26usb+Md8Jsbyyyhy3sPcLT3F40NDZOzVOr9zjYCLPqCs/rQurcVVa
fnlzHWhYXexLcAsr6escb76vkrPc6wVsEuy8piefCq11NGqFptY91bg3F3s7zLXTv/7jv/+v//lz
/B/BX8VDkfLCz/8j77KHAvH65j//ZVv/+o/y0n349Z//snTPZTvjWLqOmpZrmrrK+M/vTyjkEK39
N0DRYxEFeXoE251trSiBQufyJV9yo5JBl8y5AUOXdLX+POL00ujp+KLz9j7gGuZusVmfv8uBcqW7
JUWhHeK8nl48q0ZeZ6G0alqKwn853Wk++PB6GJHGNWP1O+qnT+PY6Td6Mtvw2QZoDUf088wjgna3
pUNeD/vyxVUAn/AV1vT+zs5VRcfqLw9OqEPuKGlTRsId95KhC0Yfu4AKBriWRz1YiaUZpcgtqThF
OIUVr0lFxDhWcEgm9NGBlaV74A7JpS+aorOtcP9LRFHN9t2I8/F1EgjS7EYulKY4z//7/4ar//O/
YaiqhzQ72RrLtQyN/8c//xtpYpB2AXdxTBNwPpMV1A+pW9cUDLVmg9tuuZU+OeAfoZ3LJr50oSMH
a6sDfq2bTbyh4oq+S1oN9/Bp+ssBQ44crGjBexdgNeIuaTiAUu60/RQNTbRtm+oXur2bN5mP0m3c
O6Udg3Wokl1GFAt647VNoYEK1hw09/VyJgN6RX5A+tzcAYjQtXjrSedldmm1OooB+9QyfKjIbBgv
W8wcxYy5eNtwKi3v+lQz3jacyAXGoI7qo4TKpMls2HSGnXGUVyCciuZwveSlj0umtWc/SEsu2RVj
vJMmen7xPYpFlz2rXFcuCVbauPwYuaSnKz4ab2x6db5AN//+X22oxh//a81zHL5ypIkNC+S4+sc3
T1FcA7OxPLyJSlU7jqlL3r7BHUJP0QDGwcDdtOEEnscvSNdJe+pSG27Msz7F1l1nlhjmNfjnrpG0
qreXthcpzclD2M2Jur9j6ob/whijl2vkpXMXgv6+qbVsIJOeeC+Tl3zDJm/+afxvys5ryW0dC9dP
xCrmcKscutVS5/YNy257M4I5P/35CPVY3j5zpurcYIgFgNJ4q0lgrT9M4hkTJe9lRKRsYyhtt5/K
wL7wrOcZ5rbqZ9A0cAPC+sMPqRROZCSPWOn4CD/UGHdO/fSJ3FzTj9Gn7dveUlRtdtL9Aadxfu9Q
bKwKSiEkP5NPS4LaXnhWr5ynJEsRpUfaw/TSJ6RRg4MBGe5BNmpFuiHMkhpx0smFQwt9S8bk6KBH
7aZtjWBZdV0z2x6yLszJRuBrd3+NZcPMvOx0fR/0Q7dK+iTi7Z+ice3rDXkofvrw01HDkY1OTqG2
OdbK3uT0w71tDceb4LWFdB7+yjy9rzcZXMrMNZuI9e0mVo4GBhCE+HrjtCzLPTkwgZtgrJEcxOmA
x7tGGSnWipNI8SXqE73A9qQsTsUca2Cj85pz7V9hE8W762w5Yjbxm++0wELk2nmFXCa7MHIflB4g
nwxdbyIvtdzZa11jQFQxuLGMybt4uvGa29HW6uL42E0AFobfjW7nSBqgKA+WmDL6XwOyGwYNLJoS
WLHsyhW3eaatGHuBbu1f8Vu3RenM8XAz+2/Le3uENSYAQMoFTqtPqzBEsvZG81IrZ+UqoTgGyNFS
KJcEsZk2Ng/488AtdCWVWffC5QipflNyMXxvo9Ja1HUxPGhmat5Xpdst5cAkphPi9NmLY03lPm7S
BD25QnxHOFOOYxDfLrTC2KmIjpxIQjYnZ3BoAL+vTVD5S2vuugAiTEToKWmrACc2VgCyfCXXqGX2
YOCVvTddV9cWcroVcSIH5TTfTgauY35Z2XvTbs7XSfIeeBFkG9ic7kLO7uBv7zgYk/0noxs/Fd3O
0THeK1r9ribHjJK/a14SAwEhLbp2YrL290ab7uVQO0+yO/74KPQJ3M/oypjJ+YvSImxk2ZUD5qzo
jJdGSmqbeTKmk/3Axb7PrveTNy20gG3aDNmZP13O7WOQakFzqYzJAolsTPdFgPCUDQRkJGsZKjpq
Di1UO/xmJyxs49J46HzVeJBXpTCnha274zZCls4GCsKwp+abenTMu2vMUeLmLmUDLwevsb6mQAHp
FtiQ/AA5VFuDDokY9wfZ/eNTUpIjQ1IdhvmDZVxMPbzRbvZl8wDszPEiH8kHduHPawx45/3/fkXo
rvfXK0JXXdfDr82xPC5Na94u/LE543mvOySxjC3GHzPiK7W1dDPUZlu8+/t4KPsDMlz+2VQQI236
UnyaqrotsTZ6r0xeJWU+/TmDVM/wXghMzLJK83geUEAvuwENdreGCzyz8qawaZdyVIpOy9GphSls
Zarxx2TPQdGXP62zOynNpo76iDeRCwU8GYv5GeuiH1MO+iWem8EAEBXj1b2TsTCqXqO+0o+Da/9I
oHMekDTWL9dGVbY4sMcn2ZPT5ZW8j5Y0DDADwR37zC63OGqz1rvhhW21mGK0oktFm9+JqL7Xo0rw
ejn3gxQGzX8dQaXRm/Q/J8zz5Z2n+fZykezKKxmT3Za959r3Ayxrfn8CShm8Z//4sP/XvSy9v1BC
ULe3+12/3bzgzy9/+/+Rh1m9awztePta1yW3KfJ7pSLe6wKIX+zZ/j3HJGMxaI74cPGiW8K26Y8g
Ep3X0QNJzsYedZlx2GgzNUWqLP2hvXRVXeIJh0LwfMS7Ncj6GcvRckvO/BBZ5MDtFoOHOsXmrxGr
q/HfbANn2cLvP9ud8Ymqhb8f9QLXN0gwFUZZurp0lNkFbjJT8lGiWSD71+WN+05OpNiNsTpsUKxC
uKv7lbSKcw27fZKt7NL2t0LrjW4xiQQn33BQvLuoL/NNN5M/ZDeeY/LqOtMuCv+u0agXtnZlHuWb
pXZKxOVDbXt9z0i+sdXqwMgjXf/lj+rwNTK/aOScyDLqZdVaSPax79oajYPfqhGnb7brbNsxN7/b
nuMusT0M7rHSDc5lTFa4wIX0uw/LtEf95qmxBiwRsMpbyzh/pUHbV98tTLDWYZlZ+9Qwk+dEEfgl
TsF6qigPcQyeiekJVnlq0NZgNJBKuwZd/rKOHZo3MoazunlqDJ+j0xip3oJHYQ07k6AcLmMPjIkH
LH9hXv9niNpkW1SKf3SNOj4kZU5uolMrKn1ZtQFimlx44BcrcB/1S94KA3sIPflmi/IVzBJmH0O6
wuZvOA4h/qitomgnO9Oplw85WzlP1U/XmOBIuoj6bh/z9D82bfk1UM1XZoaJPORGfn1yngzKdVSS
PoMI15GyDYNTHN9Jh9oAJXHVt8KTHsN1AzOrbGQXGCMUpSqPthPP65N0rg15U+/9OOiUp2tiXvPM
BkhPfZZgySFRqlUSZ/XRYMnzHJfIJRmP6/z8vx/1muvNR7s/DuKkwTRbdQD1aRaHAcv+6+in9nnK
Ib3TN0NLodgH7rfXmjqgIgSiyKZo/R0hq1Xdxekv24p/JWbTvsRmCCu7FAjy5al274KWXynu2L9P
aXbijfhzmtiOoCfYrEbKOW/4ckRr1FXFTnZNh3NUSHGDvCejRmiuMpz/ngqt1x5NEPUyHNZmeWf2
tomMHf9Vi0FM+3r8Fmit/aK5Q3duIwOxbrV4w3jV3xs9MhHxnPENlQK3pVRNdnK06KI3XXlqEYx7
ki6ImvLQDH34KCNNWaBaPPDLRkAuyymjXAfVoRS7MADj7elpApj0P81QDG8lf9hbN0HVICjc+Dpo
oN3G387vvhyWy3AdQbjWCJx1aeXWwtS86ZR5tbms3TB/6UchlmKy3FdyCjrayemECQm4kALLnW9K
03+qAAl/5EJ9ajFT/cmD4xiqfvQP6LWNrg4xeggOYDj2ZfEiBpA3qOK1UdNqgV9H/+YiQQcltYWT
nyuPCFrtZRhLhRDwsvKqWvVd13V9vrXsCZUDX2j7OZZNHYlQHQGohZXkCaedrVJo/if65eRf0ym+
QCzzdjEKzjvVJVXkloaKrkWLNLiGHLj4v6a6g4gXtmaCc5/nw074a74TQpeXt9YhE+30sPm69b+m
omZkPQet+xlNlXoXinZcqwDcXpTM+Cf3SvuX1b/ieJH9zFsydnGqpk9QprpFMUUvQ2iQ/XJ0b89W
MHnOLVQZo8kAbmam6XOHF80JxPiDamLChV1ouKuVoDgXwOmWOsi7bT20kCKU/m5OXR1lz9HC0VoU
RXdni8bYUtv8SFNFfQWc+t3CmfuXjdWXW4XmZ1blHLSrNnoy49LdtKpwDmGOG5hlA03K5kXYXn13
5kVACxfF0H8t6oPOXqUNesISpJAgi4kMfHZ/7cGq23vhhNfqDHz49ww9wdgqUsrzaCgam9Pu/gq+
+929YvPCpoCpAs5XRdgb/HmhK90pj7TiYlKM0rat0gn4QKXD34ZqP/hIxx47R9zJUGp0FSWItB7X
YES8ZdQqNlkOGjk5c/iFpiJFJLNPa2fRK1Vw0FsY1BC+L/KA27v5QbUCiidzSFEgiIc8fG6HXzNA
x612KQnfFmmjZ66roDVWMqY26SoZDCTc6/ZeNX3rQZ8beVXqjc3fXm0syVNpu0GDISGfBFETcIge
HBygiyp8cvWwvBgR6pjzs0I2qZ1qK88jwyoXBG5ZXHzEa24z5D1EnlvrTsBm87RnF+26QznYWN7I
btOIh26oH2p+ou3SC9dtaSXPcsy0k5cWbZmT7DkV0vk4ge0bXyvPbVz4azUotVXWNyjjojPEi4JM
+/7ab7IPa0rc82gqMbgeczrGnfVxHbutlaMpRgGPt/UyBkBrfEDfZ6FC4hlH9sR9zleO4Rk/NklU
bhtM3A7TZMwuPNSmM6xK36bSepU/UJTUl+rvRcJQy0c/BX2PJthDqQtxsgsFdW7ffJSNcON8NSkZ
23OrrU5amyavocuRDAuCp3oow1ew1+2YvIpQUZ96rVlyQExes2BsLhPmd3KBCk7gweY9AYEPgWFE
tPC6L5AUnBA5kt2CXPOxKpKfsjfMM3orF6iQlMExtqib4aW8aVxQpgOq8ReyjvESQ0Xn04r38tk1
ZKiuG5XVPWaTrmzlVLu1w+vUPC/cT2/atQ0MetN3nupZqhDWfgg13m23kqWVAT0ChK+1V9F5OXrr
CrST/pw8r0Vf6j7lrH6sOg7sgrrJh2H4yZJHMJ5vUVE9cWY+y7iiDf26cjPo2GB1PzBuRS81Xqt5
jiQnalPLcgyr70Ou7DDm1v8psQXEDcL6XielssiG0nkcvGrcWEOsH50ZKNYO+P9FQbqLfCvdyeOW
6frdimqN2MnDGASjfjVU49doSi16lVESgFWuJ6sxw7cRdq3xMmQi2SlD92fXm7uV6uovudV8jd66
cm2Br8xTXvBy7EOXXY+gYmKHMAQxpviIunIblP34E3z6r9FPnWffC+1NlOcUDqoKbEtLhVMglvAj
7n/JmXqKrOSUUy/IUCbaejW7/8osygNJOyzF26hZFnNXxgLwuNer/x0rKItPAUdWdhk2/usgcFX0
YoPtNF+6ll0u+2zAWr4eQgqoaXQvr2QjgO2snbHRV2o/y0DoKFqoWf7el5gk4hXarZtCy98dsCaL
uKQELEQVvRoGGsPztABdtENad+6yG5MPTi6N8tSXhbax0Jbn+GIN35qIaoMCJuikF2qO4g8DUuhb
BQeJVp3yNQAFoFxIsW85cFshBzyLnM5kiktIAv4RAumezZl7kj0frtHOD7p4KbuyUermla3j68hj
flGF4h8picwD0jxJbqFsejcEVN5G+1u8jpJz7oCgUBVTWSuqoz+jVJUvUtUm7bgatdz/ZVm+WESd
6T6rSjesjWhjitw+e51nIoUUKu/48Txqbe/84w0/S6zVftq2my4q/q1elMHB4cwlB5wb1rDXsbGD
btgeLJGJ+ygIXfakYnqHG3d3Rdv3BeiyPHnDoapcapF9MMICEYm8yD6nLt81I6gc3mD3hdmDcjGT
/jwWqf+t0zR14WOn+5LjgLwa2Y+cxQDDQW/0txo9n7Nsqq7EEyItq+UtJq8mDBUmAZz5Fh+sVltn
wFVX5e/1ctSMjjjM9A+YXMfeAvaEN/PIF+z29aWmFCgSeV76Q6i9cUQLdHr0I2jhiknGzbCnRxlS
B5S/LT3oNrIrB8pIX7R4+Z21eVoV1/bOMkma1EbYIRfMc0i0QA6LWD2rnM+Ong/cMgay9iN8Dq2s
+xENkbVSDNc5hkNZnHsTNdkeCtcPtbfvB99WD1Valxsz9vGokdqi10v4bfGuGpHK+suURdqz3BRL
r8NSxvQqQ2qkQbILlOzYIgO5zoDi3Sth6SzHFC2GKSnmUtHvPuhTYEMOmP8SiMdCeNQo2tyO39BW
xp409R4zb1SfauwdePfFb6hlBvdOh4WR7DqJRr22Tut1NmbJG77iFOGh8+KOxWTdML5hmNk9yEHH
okY+KOxu4vCSwfBaqBihvmS1OsADVvJzwuZsOw46/q2Zlh4Q41B3aVfgfBHb1lpTx+ZRTKGKO6MY
3joVpKo61sWnYma7eHBISKcpJaKin6UWxYM+asV3W6TDYggj8yWqlXzV551zniwP5kDfq3fThApv
H7jhnv9y7X2cs4mHCm9f4tB2loPh7cu2rJFHD+u7QKgUS+arW+P4TrlBs7Fc1F6HuxwGbw3VnThb
dZy31G3HfvfaL1o1B8I4T5LBMs2zVTUHOTE0d3WVPgdqwb+NrzqPaujZjx3iZpHoOchQ7n+cHKM7
Jlbyj+zJpqkrC5YWwEc5P86i5uQb6XW+ouTOY4+xKjS7IdpC2kaLwi2GQx2X40ot1fyQqWb3btW7
ZOaE1Zae772hydadZI7l0XckKLOLE4t82QzWuPHxY1pwdsg/tIH9XmvDDBxgXb5HOFfN4QkhfPxi
0Sm7dtXmn6Dzu3M3KQZPpeonOa7iw24F1c067vZBU+cfnbUGlK2+Z0aFfDUspJUMV34jFmbnaNTt
1fGSJ/170qq4hw9uf+cikL2ewk7bCY7i776PFw5F+Bf+vDDsTMgB2+VkvfeOK1a6gwQvAgv2+4ho
gxvk72Wn5kcXIhsCZYRrH+ZSa8JYiRLoRUOmpGsfk43XgZf9a4G+2MWeSlzICZFaj+90zlYL2XUn
P95lYR5cF0R1hPI7r/6dHJXzbKpDW3JWDRjt6T0Kw+EYDzq/r7lJymyRBW1+puzlXOwW08gQffXb
hKICleQUsAdvMZ8c5mZ0O7FKE6pYSw3uEUKeoBDlXeRE2O3/5Cg/HmRPxkOzWmU6fm2NaaYrI7T7
bOUHeQ/vzUbqHi6zth7TtF+Ytj5kWE/53Z2WkXXYoKK806xpwJ2K2KT5o3K9lGv8GKKUHJF3k1c9
oNNYcIKJ3KE9BwJ68qiE/TfDEiShyyw8Bb3mnzPNxDl4HnAifmSOpkDqqMPuQlbpHwNJrm+uKNql
7ivJfeUWyqWK9B/XG80Suqp4wqUzDd3p1GUQG5wYrwMxDdSGQNzpC3kZF83rDBDe/xELFGEddDdA
LYa16NUM9goP6HBlObq5kssCo3M3XgW3UUqgahi7abUIH6R+6u+QajnBg1UX9UXGVbKncpYMTVat
UV6H6IT4Tc52vNYWej3Bh3DT4qlSrfRo6Ag2u44WA2yy8ldNsVB/lJMdksmw+JulE7ZJgdSsjlSl
6M5yVBROgEZimaxDo8mfRBinj6b5eJ0KXv5HNPZvaBMW108WRtWezAgbivmD5R2qvPj6MtcbapG4
fhnZlU0eV398oSoN6h2EDIy854+Ud/r3l2qd9i5ogvsp9JIzUvTpOVZNNg+ks8B+Q2P6HW9rjUK0
8IvNbcClmH6Kcop/8zQZT1M1hi/vzngSHomlrmPVAAeZQwxd0Dninqz3Yw5bCeBExbaTfFC0k6Mw
zfwHrGehqzfHPOurA3VcLKvwIl1baIuZe1FWwzqMQzLAYFlXfh5GG6mFJpuB6tmqxA7jj1jqafgH
4Be6yUMbSCEmGpU5VJvGqOpXu9GfSieIfpqRBs43ysiu4OYh2O4cPDeOzoCl2VfPM3r+DxW5+qnV
ZKQtvWkfPJ0kB+XcaBPZuvKax8a5inuE6S33zSIr+dJh/bOxRVVt9Mg4l0glQ4It8M/Gj+c9i6wz
KrT+r8qoNkrWDN97G/6czpbioqWlvx1TMe7lotjHdDvVp+k9ZZF0K+6aYgN7a/xjkTAif9vPizI0
tR76SIU6Pi/6/UnOiGrAqhnN9AMJKG2tKwlafDp/6yX0GdwsEvHZB8h7/s8ZIzOQJPvv94Afnn4i
4Xu9B/zz1WQH6b1ffgypIs6y0WF5n0uIwqscmvJaaInr8s5owwemxVPLfl/OE6Hwlg4CU0lM5bYd
3JWZN+mrkopokSma9itODyIzjX8szX1rrNx/syYVvRcTpLIGSG+nKWW3l6ud36u9ebWqpvrv1Z4L
nW4k7cHjD9/l1nYWkjebFRHY7clIz1pgTSc5INPYxaDym8XVRELplDa21qFDCbaRFDj9sY5Q1Ez0
TWjVyU7VmuTDdV/kkaUa2MDk2UwTGZ3kw/4z/K/Z8hwjZ8e9Zi/6uvxog8Yy9zxPs7tmbsx8Fir1
HPakdT7TvD0OTAGPD/Z3SfqoxbWxpfphbcv5hDpp+aej8gTvzE5/QVTyj55OL4EPCIaMk+48U/bC
qh0+M+XJ4ygCbkQrXjxUhybOEG9BkOiYuY35tdv2abKmWDDs5Cg6UtTLe5BHaDY/6W227XTPfosM
bTwgxkbNO43JWw62tuzn7ysJ/JK7Lxu1iZpdoxnI+Gmz+Hth2FTo5v6N6a8XWY1GD7tXK2hj0oep
RYLLiyG65yjtW+aTDNnjmC+qXBRHwAbWkyo6DAf+vQD246qXTvVWWCGZVyerMkf23QzV6S7www4m
N3Kl8nfdiKfeSK3vgGenVYM9LlpCdXfiB8AbIxQfOHzN8G0IeaQtoA0a3rCRKUsdnYULLkyLeCx4
Y95GXVWP1jbkr61G+YeTVDts28Yo3su2fwbWVl0GoSoX1/HPg1kU72COKYIpirWWs3SOR4sO1t2p
NhN4gmhJHPvRWMlBO7OUveq4oJ3mOyapQgGAQs9RjjoXj5sdSm2eTpbwUFAjvTYlm6dscetruf01
UsEcX8DzFGsO/87hti6rQ5eM0HDSMwRHUVa29yiEV48dJ6CLJx59dH8eZSSFTbTLnDxeyq4cmMIA
YYAs0ncyJpss30DGx5gmgX8u3HZc9qLMg+WEyukeQ5RiAao8usimdxFr6bPyIXaDIiBLVPcPus7m
S3ZRo843QP/ypWrW1sqILLRK9MgcFnHhNfeyKfOsvZ/mIiRYrZ8y5BdTc//HPMePo2NeArSe58op
KbmcfQw5Os4198BJcUIlOvHdg2zc31d/j8jpoT2mS1RGEc6aJ8qYvLrOHqPW2Aao+xpBHh2hxEVH
efXfuv9fMS/ukKZwrHh1ux8McaimEAsUMfb3siEl0d/nM8S8AFPJc9Zd3wa939NkbFSxGU0Bs8j5
ciXsGuSn5aXal/GdQBhQzpVLeyv4ja+npm6sB6PSAAqb6l1gTP4KqArG2RG0L7uO1HbhRB0ifoqu
cS0nkB8MrhPMktL0l6BV5jf3HGzEY6QqycWsHwNUxBOk/FSx91VbXegmquYx7/0CE8BtNNbG2m2d
8B2xamrVlYcyNonUN0xsa/4w36tAi+9yfU5WhkX03uVgA1UAGnvZ9dvhLlXQmGiBhF76RHuyRCNe
axPk3wBENKMuY1cArWTXwgLXXvit8o4ap7aXMad3+we4Ykw2ir1CmeMoezIO4UycDHxApe1lFJXh
cRoQy5bdtnLdVaG61o6NqkEJUn32gCSfczwOckddaWPqntouR0oT4yMfgYn6scKxhPQQ1JpVhPir
Pivk/kGKErahHi9J1b21nWLBIu2Dx0n1oQI0wOLd4DGL0uARe88QCXDxU47386SyTdJN58KqljPk
QBifPO1SxM4LGcvi7Op98JoPT5KzomO1e6rVPCW7S0FzVJt8N2KLs5Zdb05EgIOwrgSX+RaOrcIt
gPizxnsxX5mtqb0ryXDdPaH3AKxy7L4PtVEurWjKL/4QKJTZm2Ef6Ub0kPxehJf1dVEONkMuMkjr
ZOy85heAfGMI1A11LxQX2TNSMDgNJDXqobxTLBd6rWqmIAvnBTKWVdEfC0awxQ3uh8l9a4qXJog/
xSw/WCV+t7RBRt4HZmtdSGX9LEp9/Ib0NTaiCuobXW2qlzY0fsn5eqNVy8CgvDXhtHkpXczP5UCo
YuJZDPVwr0VFMZuohfBjfPM+zFxvo0l7sbnJhgCR4pY64+wsdovLbm3lfYdIRtas8CLDcPvfcyIQ
umhD9bC6beGi5Mv9BA6V+y+q2OBqP8apeVUHU7y3vT3njdgplxqK5m7Xq3sRKeIUOCGHPC32X0QL
ddKd3PpXo7JBNs1//r3aqczwujq0zT9Xd01QLTh1jCuZhMFmKD9FuFecYNXpSwWzyFXXdhDLZTqm
bEJ7DZDns0GHcDmWvvOAfA40bQHdmw0TJXUj5D2t18WzN1inEXM9UF2kY6fqLg097aOaF07NRCHQ
cb4Whu3Ynb2YY+vgevkxx0d6WUk2eziGfBOkdnpS0Pvr3k+yKeZYO8eu+0P+ha9dOYjfsLcPzLhf
29kaOLJztu0KWEWM9+et17orYOXuORlEfUHTrb4QGY32re6j4gEobvzA2UIsjKAa30nNoWhi9xz0
5m7rYzpI5v1JTvNzqoa5aSJEjJvIMkAQU0LULMG/bWiM/Z0sgxj/7spR/JH6uyHJgrVutLwBhPk6
qkXyQr2XnSVo8V2SxeFzkRmf0kJcDNOrUepfE3TFhrwXGWvFCupLSS3rPDZPdoUi+y3ShU9XOQ85
Tk8O1Vrrb41+VBZu5DDdJjEUdWG2S+d/CUvtvmJFVGQ72fV/z5MxPVLJXpUnhLjdx6hND31B8Vv2
MMlRdtUQ8QpskFtfWr37MflC3MlR3akLZLJ00rl2N8KZYefcqaO2l125kZbd0GH01pWjmb25Yl4M
Qz9boQ6On485OhXI5hnLL0PyKvQq5SiCZkemtpnlWUoe1XG4K3jJ7CLbH549Lf/WhiGSiqn7kTXe
9CwnqH0YoSADC4Rj3nVCqvkfpdt/TZB3CHs9WcwuhHf/96xBKcMdp86v2zh8joE66+fv29wmyC9S
i+qbbojiiZOVvalqxarI1U7+EW8GTma6BV7DZvt1lMFk0DdFZpX7v+JyUMauy2Tfd/XtlKGQum2F
pl00AbgcorWyMIba+Sg8qF1Cx1nW6zACY2v53pOS/98AIV313L+oOqbjeZoDQ8ewIImotu7+Gw0K
biuzba2w9rzrpl2IOcO09DSRHWpOH+P1MuU/AzWTOUritNsXsGo0vQ02JuYOa20ovec69OfayARC
QLVNknvEwibL7+qhyBZUpLxngTsiGUPr0DpYYizFAmyX+yxnRlN0dDSMTfV5Yt24GUob0DblIOJ6
FpUp19zJLrUTZU1SSlnLydGAtYsbuB8Omr5LaA32s2WPHF0asuyya1iUveA8bcquosQ4z9D4sk0e
pthg04uy5BWPqPwke9ijh8tIN+ND245wEkmVH8zAG/YDia1ViJzuru1BKXlxXq74J0JLo0GTSFS8
t/Mp9q6jeuDZsP7aYi8nT4Wx1FxM13L0yvZtMzUvHaLrKzsqBAVnup6KNTbfK4XEK5oX8BnBJuxb
hKnnUT1t/U0u+pJzD13FUPztECTDKtbUCEYemplk/eJ7Z27YK8f3k616h9FrV7KHTNpXXE67xTgc
AvNLOE64Tv6rzdX8XjZ2lBfXq1tM0/TzEDnO7hYi4YSH2dzIGFKRcHp4BpHA+NeAHFVGP0LZIqoO
pDGs/TXmIz7qBcBbJyt5iuB432dp4AP6hkm8MWKg8TL4x8it30OU9xw7gM3GultzvYMhZvFnsz1r
g/41OuUuckYBriP6JNTHER2l0swfZSfhYbcdQ3Ncyq46T0jt8lPD/OMoQ7LullvJxZptUGQoQ6li
BUmSovsca5owPOddsSr4gZHtfLChS9wFYd8/ko4CFC/gk8iubBJTB11UOdEe9dD+0bY50AmBo/K8
QDbIaiG7xLsc/SdikH/6xygqflnDhIP4HNKxhT6VuCbKnrzPgPDD2nHifC1jiMuQIi4sbyPy6d5B
4OheREX7GFZWdYd4xIvsFa4KzAt7bPixCHPJmGwQi9p3yACcZK+BnHv0kuqHnC9D2JmA26+cVyPp
KRqpbv2tM38qfWu8D0ow4fkH4FbArubXrsNzLl31JXUGYzVoerhqXfHNqnLlgJdstnXyZFhmoi0Q
oAvbpTZp56hnp6AYE9myplI/Oi2611zhPUV4XuHuM30HA15vKxhwfEg/rVEy6XbDUIcIN2TYPw7N
gRwCzjdDvFOzwL4PLD/eDmyq8VjqnFPlGS95hRaD23DE8PgSnlan+xrvqrXXwxjsK7EtbbO+U7J7
XEvEfNzyOkwPNL5Rb++0NN4kRpHs4tKKgZGnqHEE46IYJ2goWWhfVB/Xa0NVhkMWRlQkXe21dIbm
OxLNPF8KUz0VSmkBqgnYB7lFsDWdSls3Q2o+gMpdFqMePMoGkQR1PwFy4Ob/iYG0TNZVYVVAMP8T
6z2c5UMl9fc4uYfXtUFtkGJI07OcpgJlu6O6/XBbpJZKz7PHb9FB/s+iBPLlUtOceCtjI6pjd37o
HTsTjMbCqMfyQEkU8xvZz2fkhezLxlaAygYjrtsoyqWLa6tjFnfQkIA4JEqnqWvZ1zuzOMgrKOdM
nebxWq6S0a+lajEsfEH9R76J5EsqiH205edGxm7dW+yvebF8l8nh6+Vt/HYL/lidrxfe9VKIDmE6
CDW4px6GuvlqogALjmRuYscK04Xsy2EZlFe32G0giSrEi27Df9/itvprJnrn2xJm39Ivo0UfWO5F
QT70KUq7PSoRP4EPTg9qhz+M2QX6qgbkAzxd+E9TKoqFQhbnl2X+KoIB0EOPzSxP8fDCc9DcFV5d
wAQLzUvXC9wwoyb5mbm72NDiX6UYOrSufPGkNEW9zbXU3BtKqkPQRKvPBej7PR6d1aRin2Z5QNQD
BA1WFtqQR2Mq0hfchfYW7hIfYdpFGzeoQP31WKixgHpxEAcvWstfZlvHPxrqgC96J9aOKQzKnWnz
kUzJemhN5aWvp3IXKdaiGZz+aOPDckSEPz1W5loXzbj30mwuuZLxIFGZrQy78naWnu2jKTb2bYDQ
Axiy8ljYxvsMepAP9njOO7ocBFf+C2/PcSvsBuU0RYs+4oqCHf+gj3FU7EKUx06kTTFBMVMcmaZx
mxV9vHXFtBqVpl6XYi6MFw3iRoDLtkYQqBTAQEzzu0n2o4IgjwMtFlEDN8ULPX5UKq3dmSM7HD8m
0Q8G2/6B2P4uzinGh0PY37UJUEzeK0uhYAmmjc6vKYgvpqeY1BDipdknLymCFd85Yq3jwK0XpKXT
U14E/clHVnKJdp7yPXeV4/+h7LyW3Ea2bftFiIA3ryTobVmV9IKQ1BJswvuvvwPJ2lvdfc95OA+N
IBIAu6pEAplrzTlmEHf5uw1beJ/D8dvNDkv4HiGbV9NXd+PuZ4kmYTW6df+EVdM9ZFMybpNAU95R
HFzR/1dnTNm5L4LcXJNYUp8QwGcf6rThLqitZ8EHBm6c51sRBt9KL3ZNNeanzKWZ7VTFjbUiUcxt
mK0b3TB9jVbSrddMzx9hkHp26Q+Nbey62PSutq5+oPuDQdGCVKwIKzkktMvWUaj/5dhjegQwhgXN
fHG5jTlpkR/7BD21UqqLpi4sD4VhuLBA44oSU6nubUUczaHS1o1drrw4a31Pzyu/AJl8dew4O9pM
6LB9rJS2WnmqjW5sdIMvXQX0sxWe85IcYuaVYMKo89cekxNLUO6NkX6qrrGbkunN6Kr8JT9YQ/zU
tzYB22BtyBZAnxNRd9raac1UflbcTS2YhU36jYBi5RgYDd0dMSLtW4x/AnhS4iWUP9X63CXjk24n
OKmfFFKxVpOYYm73aXfGwBIGySH41SWTtm1IEz3KTeXVmT8RnzcVbrICjtMeqxLGeyU88F15urcU
c1ubmW5v7LTq1mVvf1U5wdGJAhqiF2ZC7bbSx+IoN7oXl49Xclcp7eLoLRu5G5Jwy238v2f/63BG
hY6e/7AyWFMe6yUnkKXdlD/2m7z4EVk/nMricxA5a/Lp9GMhMv04m5HFEp35bYbNsC2DFYLlb6RJ
EfXOXQRRMBHCmIm8eS1fonp+s/Wo3EblaByHxDaOzoRNE9PIiP7tEKSxtyqingrJQABYIpRdbNFi
X3ku71DU5TpJOp76NRriygVETQLH5IDN8cBCr7nHIzTi9m4ktKlH8WQPKp9vdaXqU3qoazvX1mMm
3h3hEGm2/AS40mxPLQ9T+1aV+Xj0wmE8KsvGU/2siuAuFn1+DJaNfNbIV1BwIkw8lDBXdqho/jBA
P1OToTtSBCIEbnnVW/3Psi5eSeCwV5Wa8heolkcsVTlrN/FEIDiu5mM+BNs5Tq+gy5VjvYQ/yk0Q
gxVRMpOyfwrdr5kOVswvJv/9NLN6t1DzblrKLMdhmvMjE6BOyfpjo+fmwbQQeNiaYI3m0M3rjS7f
mGoHDQWs6LHwxDejaKxNriYTzYyiJUWlyt9DzauPfEvx2fGHNUflZCcEeXYTdiHP2clfLIJMts5L
gf4j1udjXLXz0WohRlE+hx3mlkfqFdWRuby7c5KYCUmuHtMlR07UZff4M32+EX8m+SrLq/7xKoX3
fGgN1n0BGA/k+LpYh4WLhlSt521jW09GIWDmhR4QfSVqjnLjqlVz7FKsWUR2oK3EpLEqi2KFMb05
ijj4RtrTU12hByzDql0nuuajQju5dbdSA/ekWeMxjMVzUqFCM9CBHPqwPlY5ZXnNsb7WthJckrGf
122SPxWJGEk10X5AjQd23gwnQbsWGnwIFtPOXdwewGVtJAmp2j5XaRP6ts2MqC6zZhuDlV7j06Xz
WpnAtNBNIl58n/RAbEG8JD5wgHoTWmRSKPEQsvLDJayUfOHMbJsH7vdUoQBu2e3LVJSjP5ahyyVe
sK51PVrZc5ttI1b2GLiGl8ihuzpOPSr0pQC2NFdTyyYw3QEuha6OHFRn8e0nzmpa+BCtpW80ohO2
4HJQW7Gs8vlS4QV0a2uPFlndNl7L5MBy603kRTwkxBOiTzIy1QF3dDhaewxINy/0lboMcbfwndCC
fNzBGzL4X4861Dh+nySaqXeO2irkjk9wsM5v2TGXocokgnuWhuBZM0/ZhXF2HxOr3bt2e7YDxT6l
UXlIeGYd4yDedSJp+VP2DpgDIlQzosRWxHGJTT0X8wabCFlnSnhNY1Gu07pWN9xb7Q2x1Mi8nOyd
XEh1YyeYixKlItVohGgQR9lm8HQC60EublI3fBcm7rmBxk/otOOVh92N71B9yiOip53+vDxWV5ju
v6qQ8PyYls46dw20I8y6fVd16FZq2rfexSrftnV0RLi9tmp7Iha5gVHTx+nG6drO98LqWkfxIY8M
FAKeeSMgFrNQ4Zm4bDJ97TZIybus2fH9hE/cFE96UeJQqJsN/1jz3naFtcvsfjMOeoMLxqxXNJH4
UAv7ZEUx/65KkjzPBh853TjMFA+3LCauy+z/3MSw07JpLA6a0bM06FV6lczG03lCut/xoKezsR5K
0IYWtKxTpsa/k6kTaPUXclIPoZq6LKGCJslqKvggpLpknqY8/LzhFqaTs7KUGVIE6vdz1t2bmWgv
teT3b6f0L6us8o3mKsZFsUj9pQLz2zMT2FlZ/cZi6jQ3OuxuC9Py4Kq3JAGWUHrzTle8i5lFxTrV
Wu9oaUjeSw2OTJq42xSq+bX1LmOohXCko/jFyceA5U9m7V2ld3xqSBaWn/aemC5MP9Znuu15Ry2G
dh4thWwvCC5YqgnioER2rapauc0WeVlIe/Wimo5K1s07zNXfikLTVy7T4vswvBVZRpbDQNo0Ez5t
wzxqWNe1dbazyNoDtIfyqtU/x4npCjCO4MTT6JpkVrWfxhvYPGtlYdXe1ZaTnOxMpT0eXRyvb/yc
znDdl+4tGkmdMOo22bUDiiSDGvwqCVLnUs0qd/25s3FYmxoxX8yohl64fugJfd12RrnSEMBtx9Jb
wUhznnEcaajkC7/3hLM8uC1M/E61rnryl8KKIEtKWyBu0exhvAI32lnLD5Vcoz6/03CBMxgGDUgS
iK+px+dE2LQmlTQOafU59qabj7DS+PUxFs+VG62VGX8+oMh8pbuU5TSz9+fSe59SnUc0ALhdOJdb
4jG/6di9/GCmXRtrqEKLMs5uxYjWED30OlTHlv9fjsw/t8r1ECFHAP2ZrgdKN+tpcMbjILS7Hnb1
VvB4vgkvx1Vh4RjiIRDdw7B4I9TyDO7u2lFevkKOnQgXo9FXDtvA7b0n0+p32cTzpxKVsbFVFZRo
FYvbpEzGyhu75fdhKppX9rSt1eIF4X+zcY2q8wul+57mot3abknik0BxYYRk+6URiDjDHFEFsnLi
H4LFfjCrA1qlAuZdGQ/YxPEapu7bXJjKq5cod3TSJx2q/IXSR7/V1YQFkN0MVy1qt25aaqdo2eva
eLjawhiuqhJaR5sUFvzOnBFHqJ25Q6wzHJ+zUDAoefo1jmb9KnCv+Q24obXc5aZ9HKekIXSkGdGt
z9VHaKKvbsuq+SjLYVh1Rtd9jDj5V55t9B/UdHuEk+H4EfLMXuFjxA3JimQVA4L50PKpQ+5Ac9Ob
0w5Ba298NJ2NWZsP9IdJKB3IkNr5QC7VrAAIuh9MP1j94Gz2x1YDgG5SmylR+3+w3uETVbfal6SZ
Eb0aZvRliRFYGYHo38sogvkPT+CtjhWEnYSf1l31ZuMsXrdqa71GXW6A2gjL11hwV55s+maOF+T7
sWkgAMFCecYCxwrQNEMUGBecwTHEOhTaloasbK4d/ebZQ7UNddyguBEJ5Inr6eIlsblLsnY6F049
7E3ioU9U2atD6zTasUOWD9mTaGEX8QD+KjfYK1NGPp6dZPtpqIxji5hyI4S9rhLLOeAjdHxyFviR
cB/DKWmyTRurLGPj7imb1F0RNuKOQrvetyDhFv+HBXspf61TQh2TufxSYHf2EQmp68Ikdyw3T3Zs
nkkW01gFaT/7xnhHtfs7txUKL0z+Vb06pMwfEAELf6xwU4wsxLuIL/gcDZ+bPlWOOT/Lyphcz6dz
era8aNzVzvQOsXDwrcBe7nujuY0HQC9lJqoTq5NVkmOv0Bxt3OcAxtYjHMCVa+jjeiL2d+0sS4nE
MoaDOYhn0/vqOqr+livTr6hnZW7yeY2UfaeEya3OchYTnvMRYE9clZbVvbkhzi9c8YiH6mqbhJR0
lVpHdq4YLMab9trHg7sNvVxfOfZEbCr1214/Y62HQbTAGBI3/dDQj/uVJw6WR23d6LmhxiKKtgJ0
KEjO+Hmi3b7Ssui9dBqMBytjmNHbdMcyVrR9pMRPPLj8wUzGtTZBCdLV+jfoZc2uC7Qh7W8KsgNP
8xaVmxrHKys0raOYtX4z511OBnt9inQn3RWB9sHoHdd4AzqrfbEU5Zw52dYq0U8qTAIfXZthWTVm
xRsFAJaUICEpCLqUQPNt3WfxTje/6oUwttwfX6s+z9e6SIZLxweetqMR+oDKd05XpydhIFQdygGX
pD28jVll78IgaImu6b+pTUFJwRSb2Y64941Bf4kpDdhBA3EP1+uGLv1XYbX4gYzuLQymGIXHKpvx
+XU1lAYl5smklOWmaDVnkzk8+KsOBkNELgyGnQ2Gjui1cbdVRnhkofYe8TaAnTzzOpcdfV0IL0nk
zfeCmbSd9D8VHQSZ5qaQKQNQOrbzIvQfo0PRjF44M86x+/rkRJn7l4cnLSHEACUrxok8PAaNlmJ0
Gsn0HmbvCaajfWz16Vc95cYuHZY/SOzWt8mB9rduYoqecH1voRfr2yGfm2NDViGiOXC3w1IrEFUz
UCqiRCHqdZvaY31TdZUPeOyx7ignlhx5SSo4guruwES4303ysDxSY3oit7VJOF8OPN7gb8fku+hC
PZqxmHa28zutgvrQdwp9k9pdq9hQjgbJ9qTzYE3TStXeE5CzLnGnr0vQrlqU2Dtj2qQ0sZ5h3lwz
GKLruO2QceWwaUfaj29YV8nI6fEs5elmaLGGK2nOzRK1EPWbnZLbzs8wofdPRCkPgmL27bmghh+Q
tBGDeVYpQq3SxmCdXw6nMmr9ru/utNfKFaGWeFA1BKa20T11szCQh5QmRrJ2E4WHKISTY2Skxk6p
WYGhWPIhRSo2E5ogMGrRc5HxvIJpppANPHl2C4LIMuDx1YEfBNFrJ6DP6s6x7XvtrcteVVQ5kBfC
+toVwy+Tnu+un6tkX6kR7TON59uMtIl8sw1WTWNdjMgcFGW6Bh6In7Ju3uKgpjMX/A6GPH9Vg/47
67sOAHmzncJgIVrzXSzL9GoT5XIgJDdce7a9AenzlXU47GvRzZvOCVjsNu430kKz/ayQbWMkPa0j
I5hXonLCFdE7fK7q99S0Q9ZPza96IH7KSeZXq0y3af5RFZH5Pajai11XxFnAvRXTl1CIYgVznGjL
qXgmMavbOrHzbIzZlyInBT5uvqaj9hZ07a88Y57ahd/VePrtxnXOjMLr6ByEIX25WD25GuQjKz40
VbdT7W7+XsVw2QICfvWsJwG1WhUtpRQl16qtVhntJrFyfPjxXy0pazSuivYy9NAphZoliAUrWJ7e
sNHipvEV/UgfQaQkNQsr+N0s2izLwUgA9lm99x2VNz65sUMYcoYGFeovHmRmHz2SDW92HNbWwTe1
HQy/tCZ31Yn5W8Yfhrh51iPdvagMbzuKMroHo2mhmLsWnu3HLJw/nGY8WPYQrEyMczv4x2+KK+Lb
YiPdJYHCI6r19pSjvR0P3u8KUJtCNcJDHgTFc1inP+E9jitXI+teN5TTD4cbBNMHpziGtPpWoPmJ
U/b6bO2O3OD3zLrTQ5qa18Fl5lVQUlsXRFZSUsgRx6oGXwlCIiqjzP0YDhq3fxZUMfqb7UzJxVd1
E4RbYY5X+cpoKbc6ONLUocBXEtQ9Fp46fiK//BA2pbO3bVtZF0mpXI2CX9Uhb8YiloaPcGZcq3iy
LrSl8hUTJOXdmxDMWVk6L/Ml5d2YVezqoZ3tdauJ7kpSJBhNIxtMsZdpN2TRDXUVj7J2mMz1xp5a
/k9ElbcvKAlgeWfduQ0Dejzp3IK2KFAifcZgiRRpex9d1J67sDln2dlNbCw8WFnXhTMHFzz7fmtH
MG+rIfmlYhRjth5R+9NAj5J0FpsYCivSD6KJhhT1C4XMicRaSbFOHYr6NKW4maSjufDc6tSRbLWS
yh41oVD952R5VO4yoVxbCfFvGYXcpTHcEz0U1sKP1WjYijHwbrZWfG6GAN4BqpU/w7qhEfo4oxxr
51kmun+eWisE3ycTthWI6XC5O51WIZVCbpD40fE7TB8NOH5aa+5tqvEl1hNYiGVYnmW7TCHIR3uc
5bLMus2N5T7rVn+Rw4Ckro5H5y/FI0cUZP0kWTPdAN81S9MTs0/WnU6tkqWFSlYelOQaObScQbmI
BCG5u7yHkeoHLPsRj2rLucuNLn5VhJLdII7zDFH5N0ExEB//nCAcGIszy64NUy5EKmbmjrto1EJA
DsslNFbJGQMyIS/Jy7n07SSlkWQnH8yqppeyneqjStnlgXbVgksN1fybE03NtoIzfNCscCIjtr/w
2Zu/R5M6UBZSzUuuNe3NaQdnJQ9gIvlwy+bSjQg6Jo9UiaxJ6U8icN4pXvKl771oNycqTaIRxWSQ
R/m7EdcfMvwviVHxzWb/tdCZauEg7s5Z8IUbH34cqAJr2+5wZCZ6n9IOaLdZZjpXeTQsuvpiZc0l
1YMuxUwUpDvNU0m2WvgMJsj/Kyqe1161fQV55nO1KKcKENZyT/oKlr2pTvVn6UD475mfGivbN910
8pPWuEGXhsa1pFo8YixmqyUdToDomnQt338OLsf/FX2RjHZ8WPIEZQI5al379EgoJ8+s2VFCf5EH
8B8W1BhxS50egeXFHGMHfwR0V4PrnB+cbM3J11FTG6dPbPB/duFVk7FjO9um3juO690DEgq2hj5r
a2/ZlRtsaulxKsSvP0NhDKYX3/gaEoepQGrhXJJ9N05dCsSa/7lybNRo5eaddaCTHtxVKv/32aVS
R750uZXnyQOQ/VzWwpRhvicGJpAyEuNTKmL9Msx96wsqqL4e1clN07TkJl+NsQEK352q1b8OTPac
n1Mr28rxYU5783FKwxq8ypETyTdp674zV0E/A91Uw5jyGm//Z6PYauuX+EdWXTf+kgT6fJytTen2
DfjFBVc/6eOqwoFzkUerKFjbjtK/FnOjPrldco2Xs1Lq/cewrxHGoNhlFedNmwJ//rYawNvLcLM2
p3QaWwpzviXrjKAIEutNK77IXf4+Z71Tuye5N/F4tId3Leu1pwrZiBxs2rq4JA0sAZmvxoJoOBhN
FPrdmKjv0ZT3FPnosJmu/VP3iCcRTV/xD4p+BdCUeE2jSaCfgQaul4RlDZHxURTodeW5qjtTTepi
dyvPtQzxeWm/hKLIS1lafl7a99bj0mQsxKvTWjYtZMfZPs6laoIRvqYJuTSNK6fTXokmSG+eO96K
Zc8rY+11FhuI8/FjR+TqG7eo7CoPsWnWAPTqg7xY75BUTUOrbuTROI/SI55GZRV1OPFCSoQ3x2iu
QzVkH0JoEfLf1uULEbZn5Iz1ZprH/kvJJ80F6fHXP0+1Xf3z1F51q3+dOkzdFQZrle7jqEQ+14XV
HR2djVyo+EtdMluseQo3rIGnw9BhBOt+A5MLv5Y9+KucOY0vT5IXB4RI3/G42nfLzP52MT7T6SBP
q1mHWmSl/LlavqeOA3wlr7ZqKnZ9lSrrYESk1kA13Wtx4N3dSOnWQ0B/uZr1nU2l+9eoG1dvLuKv
NXSHxVvT3FTC9lZkx9NHWVJL1H6gODIP+lruTkKJny1iQOUe9xHrpU+HkQCsGR93qNDCTZxsfk+z
G5azBlSiUe3NUM1wreoQnuUgNhNcXURmrAzSMh4nTrVJdNvQ8gzH5LgKuzw+14MnXpUhUzdt0iob
uZs3Gn7lEBWMnoziFRiN++Jif1h25AlmSZWOft95ypvmaKkk8eC6mT/akIl3U5v6UT6gbSzOTdt+
4UlSIcRr9bvK6j7XZuWKYN94S/rknaeVgnOXveUYobXKNSbX8lARGO6HqbXiv+BXNc9f9VELmNob
AdX93uQJlqnHqZmjHdl05rM1EdaRKV3z0+Amo+XNvWxkZGsy3k3HD7nrpqtc96OB1iSNZsq14vFC
gQpIOA+tkP/vHJXosm3ZeiQ6OYO67xtK783iciMcUt2rVSn8ycvL0+N/ZdoLF5E8G4Mikcwoms3w
B6658CKHcqi4G8olaPyWL7JuS8S0PePC5oLFwPQMrYcw0miBhrffYm2xxYsmP3tpG96hyZKcVETN
j7FzAalE2Xthde6OBru1s1uvfM9FfqGm2fxoHGQAuam4tyarq3PLAtmvTK875T1WAGmUIUKr3zda
9tx3ggq5U/4erHxf6HX1W6Ve9s8XyzlyZOTF4GAXV0IweA4Jtb4AIH4AeTjBHZn8qgSB16r0FFIk
Yiv5MZj6xPaTIeoOcvefp2E/+zxtbD702PsytNYQbdQxJaBKmaGCjQO1EoUV8EJNkCp++cppQ8c3
NRXkDEgHn+5BfQAc7xFumutP/3rFj/c5ZuRDeXK9KLuHSridWXc9N0LX35a9xlCLZ6wlOvZynWzV
DoFNxDxHIazZdF6Z9FjgyVHYFIv7Iqqns4jQ3Rh8Xi+tGyh7Gaaj6eRcxwAgtzzq0Kh0mG0vlIS2
MnQnViHqpopqpJdcjYjKAfA4rVr8Zbtm4r4D+QHnU162MSILNH3INVp1rwwjS53IpcUOlVmcAUcl
K9rSdjlNMCTdCfkbr+SGdc24tUtoI+Z/x/4cHRs8jSpLsp0cK0lFfryBMfb2xYjPRFjrkEkGqBBx
GD+LuZxOrb03q5ZqcT3QrEbv3K/4epKKresBiQS5dUReg8uDIbnpGzCayEuSa23O0/HPufKVOs+j
Py1Pe7mLlMnbd05B1EDhBk+50Wy1gQVgt+zFdLyvRC7SCGRPbjCslAfDphD2ZwxtVQ7WkI28Sh5w
Kdms1FxUMEm4FvRDdnP6fOMOBTWu3rjx46rPM5itQwvPl+pVoYp103WsuepBgXBaac+ZCeYHIM++
lUcjHOIboSvkGbKMFevl/VI96m8p8u1McUBhdc4ZTe1NGWcH30LuPGWagi84jREhLLvywEhELRcG
ycbKujZZK1HgkdqH2z4kJpwmphmAKzHHszzbW97LfspY4D7eMs5jY41rIt1iEVWK1rkOZs+3xkr/
9z3mPogXqKXIZ0esTPG5KEjv26WKE/lNATSjYU7oOyOkBt8BUkNfkWgxoQfVYzOKds1Ttj/9GR/o
APR+WS6xlJ5R8Kfh5LaYaGj8uS4wa2dXCv3bnyH56vE2ycY2t1Fdh/dW//VnfSZHCDN/LM+6Jgzv
QvzOJDV0zomzsOyQkGfUG0q70TVYP1Y0KL5MxoCeeKDmGOwJ9Zup2+sknKZttW3MCZD3spvGARE8
sVZdS00Pv0zuligM44uBa+YM0LveTS1QD4nu4oH9+rgRPGKlQ2ts4cO7b6LQ7fMj186ypkOfjbCO
l6hzFAd896lW+ZoZxi8zpWs/CQexixdvb1yb8Z0kj00szbz2wmrBlfR51KiS5B7wCZXnZhnUm94z
ur85HJFb9VstxKQhHY7NYnOUr+RG3ttr8VWEk7NRqHUfR83QL23mKvisAGkKEX2TvqUWrQ7ztP5n
OvRUBuLAfk6om+1AxJ3aJgn8kLv7iwko8jCGSNXSxQI9Lsa11ljnyARf5Ah1/Hxts/o9QMA9xkVo
vFPQG8Jp/JEYI3BUfr9LkwPzqWnW05Zb7CLMC51w+tsJfTsrFzOkW6TWU/vcwJ1Y55ZJ3TQM+/Qg
rh125NvsmiweUSH8TCko4/2IvkFVLDfUnPoTZorIV0aCegNgQcxOtPolYlK/92ab1u6k2W9TZz2X
85ie3ZY1eKIPzU13un4hi6k7c0l/l5v/6YAcExaURTrk9tbNPfiahtquInValsnsyjH5Sm6UaVbP
WWiqCM1z7vY0s96TRY/u2P+Jp01Vba2UcXyXmbZj37XH2EHNJc+QYw5hD2trkZUrTvA1NI3pW9Bn
17qJhlclFPEJ19roYzicv8Ejfoy7i0AkbZTPcZfz2+V8exkXy3gCPfUgnBaUhRcmK0RgzrUErvtu
Zl8wzRhfoiG2IAQAZHUyBX+o3pM1DZ1vZy276ug9qWWYz+/UPGyfeG7saDL8Ua/CF6ISvQx2UE3l
vO1wKB5Q03gIY5SxDenquvYZU9xMVa8EWGvp3wsyxJ/rRjh/G2+F+hiPVa4fenTpdm4TaOJ5a7Kh
1K+uQnT7MrvWhxatYzh8E0YFHEYvhrvZqf1+smtlT6A9oWOOxf/dgBKT2klzQ+FlH4VrXaEcDyTk
jWBLDcAHcozGGxNooykhXagpEQxmqfxl8MlqXx2jtZ71gUla17UPdynCDPU0qUqylsvTTAT1tp47
k78V61Baf5Dn8kyc5a4j3K1m1d6FqPgXje/iuSm9xJe55CAdmDnRks1TWkoAFGk0FUP4phbOk5tW
8Q9VH5e0gtG6aVkRfzrFcHhN+1BvjQ2LIEJ5HDLE1mpmliuYMMpBU93kWW5q72ypBvKpukifOy8o
T7bW/5CH5JDltEurA8uJjM6OdMA5JJ1G3GFGcZdjMo0bU80PTatcvCcgV7wUEG88TlQzoKwMF5dW
RKmSbPsYmwu8AlEcHwsV33OYatbTn1ezKF0/GkvrKWQK6xMrMB+TSVxjzRJAUzyA27qT+Jiz83ui
p58bD0tAqYT2VY4vSNq17tUBwC5mpHGSak9TD7QgyoxqG5ie8cVbhPHLHefPGVk4fp5hFLX5JS2K
xxk6TZZV0ainXuSoraVj3P7blpX0sNU8kSJl7tQzoT+No1K1Ckhun40pPIRd/7WeLeMKWdO8JnnJ
AZKef4GO6fZV3BLz4Pa/4MP0l4Z4xtY2lGKTKUq/dllFQSvQwVguIY2tRiCJJmAfJjWOMccw7uRz
m3d92UwB4YlJyWO5jUnCgVeEcKbTaxwZnCc3cVsF29w1gcEsV8ixQBlNnOv5MTMDZJDgKFheBpR6
d+7CJKT6xE+rOMpKTGpwlmMSUSixhWUzthtK09NajunkrJjCNqsfad9+d2NS9ZSYv0dGxEEIOwzA
lwh8uavQsaYYZXJvtyIAtbNSHBudsPMaMNwagwNJlg1xObc4IA9dBnzSsKApUPXu/nG4HkG8g+IT
+LPxUuveRs4RlKRvnv6M/anaFst5Tb/ISmXZlpSLz/0/cwt5XV/WpPmomnuX9y7NU67WNDsXc7mT
Fd5g4qUs+T7Ju9lkRTd5VJ4bRaW5b4MW7iwyBfQpNGBLrz5HJl5guRHLbooCbw0Ic/D/HBht0TxO
0fpx3vQddIBBHzrQWNOmC7z6KUoVWgiPW2ZUxfSOG+bSBqFOR+Tp+etcGPYWD6XjG8t6nLZCdZnq
5mu3LOSbZSOqeWU1TQnBj/MjjawBVEm7RO8U3Dvo/iPABPd5zj5fybFkGRuXsWSwiu2IBPFn1aAJ
brwxOlqVF70QI1qdEaB/FdUYvThWex0slYTrYeCeSSLxdFFpNPSDEvJRC1CA4ireVsvSXnNcG9RK
RE7AP3clFBaLv7OZRvqaXovfolfSFd2J/qlbSMOspoAtAdnx5W6CV/wFZACdjgzA2mKV/0xWN1Fd
eG02dyT68qWy0Lz5NKqI/l0exPKRTB4Nh+n7/2Lq6ayos32Ptdm9VUqUviFwesARLLskZHAiHs1b
8rU7Gn8bS9Hodi6sBPIvHhe1Wvd/umgKc+3U18svWAF8kXPLECnRQe5K8Cv5Jp+78mg0/WM3JQjn
cXKqKyijwuRd1Gblly7MRFj804ddNKssrud3VbEc/EnoTpQxFltTm8ODUFhdeqVRPxcjBRrNg7xq
koj8o2CJySOG/M0ST6higs2zimdvYmbgLQc8zKsKmTjyR5zhPV/JYfiQP2HRz+rVmTGRY1F4gwf+
72MTZ0b1SB5i7NDMtBq6LyWmRLPMserLyfwQhYjc5149SAaXPKcncft/HHOXRo48JertdtcP6Bwj
f441aMyiulHjcG/W0oWSr9KYInaeoM371wES1i8dcJLTn/ECpdnJnJK9gJkha6mygmoZzRHiLm2F
pWybpCjLoHwPe1moTXS326PjMdbygknptJuYjOOcp+URovew1rIUPLodRgdLaa2XPNC1A+sW+HI0
nF+KwrZeIJ2WqqhAAzHCc/tHgnAvhEvwI7YJ7iJAJhoAhKpx7l1ocGeXLBkq38npo7Ty89/q/I2X
uaxdVvGFzibYLvbkVFaOt6n6GJdDo/y6/nNMniav+u97yHMHlFWPNwKjs0GHc0ddi3I3zn8OLMNX
o9XWND6H8MRnc94Ik+CM5YzeNW6PmlittRtcaeNFbuKiHi/hspG71L53iYX8fEQDujIRkQNBPJaN
QJEyTPVTv9wPA1Ry0TDdzQW4J4cZcYUz3dvl8H9GjMrdAWegTIzNiRkSgUbrR/1FLUtj72DLXMny
jKzCyM1oBVh1ku4YTN4XbZiiU2lS0Mtj7xFHIbuAupP5Ac3xq3x8yE2MTSqzms8h+ej574WP5eqy
2+jNsdVrhGlCGe9jXU13vSmwB6Kp2Moxe9CmO7YD7Ddpy3JuOe/RtnVQ1hgg4K56/WOcyI6IIybs
laqRMxIXR9ZV8UbWoJZxrcs/x9P/x9l5LcuNK2v6iRhBb27L2+WtbhhSS6L3nk8/H0C1St17z5kT
c0MRQKJUVatIApm/cdJoC8N6/vLPeNmfscp/ACMXr5JQvbRpaD6PQa9dlQncvMx624qJQp/npBcE
4PRXlYXlkjSvqWEjdjPuZBZ8rsh7KVjctTlwyrZC8WzTNyfAWuHd0rJakRe00RRXxFrIrdKn5Vbd
qO0rqsfqI5KZ+KzezsiEI2xebUdcKclITsN6HjX1I0rzTy3W4592/6l2qYB4AJPL09j4OuggONLR
sl+arlA2BbYqd4oCVm+cvVggDQzqqUEFNr0HSOLCdP3Jh0nYrxV2cm3mGahar1lvoRf7O2wsIMXL
Ji4qG69zm6McNQcHreXM1a9VWVhvAvteZrX31Luh/tJjnCgngVTN7rPA+iLnwH+aT2rZd2sL3sad
F6LV6GT+HVvZatMPuOU2ug9gXnaqLQrucVLfy5Y8oOVHGk3McI3xXMW9crr1m2OmU5AGJ1GDlbeA
je8i4TRfRZZ3L88C3GeiiU3frd9qDeeAN2i8kn3AQ717TRzki1RuTS0jiB5IT08Vy0CBPVHS9HCT
Gs7UczK56nl0tWqPnv9HXbsIdU2DWV9iJYVS0StdfekCbxlOBoqSG9lnxhB2dwFojs009SXyIZtB
V81Tp/gkIuNeTc7LaSpOh95LzvJMHqwBSPN6aQfjzBUsgpZe3Ak0pzZP/mzzdmfvXInavnyGAIPD
TCl6/M+e5ZFT/uyjKX6csKsM1wTLlnyq/D+mKxTrD1HSYtDQ1OG9lyJIG89UbmWzVrSQpCIDkGjK
U2yCyzFnKzhQFlnNGUL2+TzgALzMLZIG0JA+72/T5ECqoktph9kaO9URILo6PsiDEZJ9HlCIasV9
4tZvdcGR4odzCRSB+AgCFCJvU2WwnOrEyZucNYlbkTz7PdWhgoOEWoJOpJzqttp0LLjiWNZ5Bilx
xaFqEMfHpaloxb2Pc49sWa1mPvHOEZTy1IAia2k+FeKAa0JXskqXUS7QORwQQn0tx2QUCL5nKALu
RbZUNOjPqt4BYRSz5azEmn5mMCRJPZjHQcrs1Q7cvBYZIymfREoyfUY/So7JHswqoAH9/8Sn/eDD
sI3GgwNgZ2sPg7XThR+b7bsTpJbyz+ZtVAbLUVUEuyL4NnqbqwkvN8XVwSNVhrWz5lZ//dfcW/P2
/4YBSOlKd/axyFZXqcoesNVWjUxHO5OT79oWqmUxmFMGNN+/NF7jXl0hp2DGlnXCWixZGTJZXXpV
vEZ+ZzoMqO8+ms43w8jzg+ZSkZKKkdr0BY0j5aNLgj+7o/Brh9ngxy1aqlEG4dd/Rcvusf8K88Jf
os3QNbZoGPKLFjrPsVu8w9F5qkpPqBNF1WsAP0B2212iX5F9rVZtV5bvYMOd/eR7DdZDXfGuZKG9
Xl4j++LUODybiFrFSGnwa29NmBZWa8Z32HXgGDFo1qs5s2pF7L74YaXPUuUz1/TXPgjrjypKyHeX
Q/KgkIE91CSEj87v2drv2XY55j/c8TlPC/OnmB0jRvYRB6QZ59JJHjJoa4ehd37NDjRojn5bPmvW
gF+OH4JhdPzx09EwYTJ19UcDa49bLXr5I6ZRs1Z737mTfVHQDf1oR4yOBhWgz2BRxGhIdN1pZq7s
UUH3Tq0JJsuJjXkfmkZ7r7LN2jRtkr4k07sHzGwVa238HRWBFaBX5asTKcFGZD3v8l43z5gYdtuk
DIsP023PbuMDN8SsCo2q8QVJm3Jf4YUNexk7kRg0AVDIJD7awKyp2ZXhOU6wIxFIp1SLnAcwwfrD
eIrwn0MDyWvp1suX0JmL89KHLG+/nhsuFjm6zDTRNSkGxEMSOa8aYRfZAXqWytVVIvNL4Gk/5Ql+
assJmJSfmqoaX8TJ/zpGTJ/FrH+8zn9O/x2jTtm2N8LgyfKdHnW18EOLB/bMaFS+NOyykPCOn2TL
TmAJxY6dn0w9zl/IILNsgC62cf2xvwI4TzZGgkWT8GQs3L579h1ImuKOEFO2e/49RrF5GZNYPDmm
MU+2fs9DfgN8yhgVZyurkn3uk0ICTWG+2nNzJzdlc+mH6xJnifuE8sq1QKZsHaBF+E1FfYTcTPOG
ZNlqFuzDtBjBWxQkX2NxBnr215nsk6MyDtmD/2H09iokdSAvhVN7nCCNo8mhffaeQ8JUj+qDGQ3a
Z2M8VrHafoShYh79if9ZRlVT945Xe0ReQu/vghQaouyncNOgYlnrFx3H7JcWftbgeRFKUbX25A2Y
bttF1zxYeq0gO5irWBuo5WdQaqiC4O/UFL2yRaZ33npdWR9kjZl6x3GoSbT2uArcV32VLaXoEGjd
EiYr1iKMZbbxPNvY59QInixhs4c4dOJma1UJDQHDLPYFWs//97P/Oc5NNfVs+v7aaYxiTy7jf/9K
jYp9e4hIEbKBzX2Dr8i6QW1tV7QN1lopDMVVM+FnISEWQZj1e/n59bB9UHqlekqHtHtAXPGbq7nt
xaiocxpqo13g6n6TBR5ZxAlU+xhqBpRBUfMpBbPVAGGyk+UexBu7VQjYag9VAaimqeY7WWaTaFV5
Bvq6uIPmY+OH0f05Kt3qZZzWmNupR11YWGl5mkXWWLGS8SrbjkIOQIUntkudgoQo/lUH7JyDqzwU
/hxcSZWs1cBDkeZ3/0CC+6AZNZWNqLnMYjFayXVpER96RbPPsksetLbvW6zP1WDjFNg5Og5QU0za
6mdT4zsjjYHeXqWXD1oXttBLauebAvmlV3z7ez8967n+JL9X2MPkxrx4Wr7myNLu2c51T0UPpAiy
wF+Vrs+r3O4EDQy8tLe71eCbWBc+RNpPWXiXRXsV1r++8tU6WVd2AWa2/LuIf4vBVBiP6sK7yFI9
Rn7NxlcTe2/5/aveOcbbXNf6Fowjfqolt6IhagwK67ryAQztjLNl9lVzkQ4tYe4g85itrcJq7t0h
cqaX9sWqBlRRQp+FsGmrwb5BcnQtJQOleKDsS6t8XPdTuIPm313UaS6sa9JXkEhleQdVBChv7AgO
xpzVLOk940EeBr/u7mfzr2yEo7/0o4v6luujC4++MJcoVaw6jQJI2a2vaWP3UFDsLqqfUvNO1Qd+
7kZihYcwbEqYlAjkGeIgh+VAJODkKhyrdYlU5l76ejWdrh10A/j7JJCmsq/0eh6PkUaZRkJVwR8/
ZI5nXWRIhGXb/eAgHSIm4CgE9FwCiVCna++X7f0010A2zCGe36roWLeJ1+zwjZ2Oc5NvcRnqkWyc
2ai02iWDFHGpEWe+TClcUq3zXnDMGvawGcdmJftkiC3hFVntR4exc54nmaTRFUc/ucaE7IdQsvas
xDhZ9nDfi7RMpWOFE2sJMjHr0fHCtfwmxDfmIzS7iAbKLvldiX6vQnzs1vU7/t/9EehFm3TwGk8M
vnW/b+a7xBdUO97E75Z4D+OoxCt8gAbUoIDiaA8yYxNH1GdH7No1G4vPv1tUAZptVIjsPEuWe9tG
j0DpMnyhRDPL0vYMsOS8fHLVnyBchP5RanZjjvawwBYyvb/KHEynwQkISYUdFiNRz8ezNGud/vAL
MCDGWw2Mk8zP8KdCSr+vQ2ENVFztsIVoKU/HeE42rtGD5BMjTtkXV3l2O8g+gMeqRxpNBKlwnne/
LvIm9D5l5/KaKKqgbu3iYSA7//VysumJ/0LtzHVIwvR8C5u6qj5G0B+ivSY8YWNNPQ22PupHYVCx
zQudSvdDjvYV+djf/w48CER7+vXv73EX/TfEcXg/+oFUtbsg1fsMlGSU5d5mAaKTFHAOfaA1ZDlY
48lAZPe9q9ea2wXOHoiBAAjORNnjGssVnDebQkpZw/gKdd01Lpj2BkiNPny19fRLpDvDrtPb/tyO
SX+GrVn5SMVlJfSgEteYYdbQwUU/WJ7dDopPYdV2psOt67+FyT4AQD24sClekEgSSaQXPrd2ALJr
2bwd8nxqeTZE21uXhC6h3ODfpU0BFaaOkYICv9QFpn1E0gKUg89fITY9a21WEOrsybecjd5Sv2u9
n4uhbzjX4dbNFHWTdSMmRUjXqcZo3/dq2j7NRqGe1HxOVnJQ9nmJCXnFdcO9bFaT+oGHlUt9eva6
YcGo6oG/tXxoNpah5pgOoVsg03BdCJgsQyX8mhs4AwZueQmHoSIxpoBRNnCz84PJX1m2Y+3lAzlA
EfpQzcn77UF9ex7/c/DWXw31zqfwdeohZy4MEQPRtquOV8Yv/ggptasclfbkpLn/HO1E8zZXjqJh
9DwHZftVxyID+iScc7n8YvVN2iyYnkYF8cogir/HE0a1dT+M52Bk63Dphzi5s3ATXLNSPHoF9p9q
40MsjcbPTsBvXd0x8D2EABE0fntQ43Z+wHxrJn0aql/EJH/oz5pGBlrmVwffma9jqMAyFlmQ36nZ
0E2/jT5KSbJLHoJYLKWzGVMboxzuEm/YRCX+qlQof9FSBsoqloXfiFwbjLqCCUTjFneG0yxh8lMG
QxwgFTz/R5hSjtpdJQCXPrqUzvgoHznxmAhDM/+7bMlDQsp125VCEVmYVcq+GpfVlaPq2emX46W5
LU3sY3wo6ksqWX6IOMzfszjTT6HMDmUILG1nlwT27XPGkaFcChPVP/GVmPXkbXzFcTfyGQ4D7h6I
BOaDXPLLAzv3oBe55F93MkI+tQszCg+gcIzlMS/7Bo1FYY3A421FoLduiTaiplN9rrVk3vfIldyB
z6CeJQzE/RhYVjL13j6t3B/ywdD106GmzH6WrWUd0MbjH31yGQD7s14PJpuKxxpiIQSIlWHWLp5C
g32cbJ5oPGv7d7fAPFoAAv5bBB52/TvElT8imkboiFotSl1iWRPFinspNPVoRAlLGvkx8zk+NCka
3LePWWbglLwOSOetD25MuLccHzsYsfRJeNYdZzeGN6y034Yhr1/1iQw7THPKIV1T31O7BeOH9QNZ
tGkFP2v8PjUuvzC7hd2EgSvpN9c+8JWOjy1/sCVEOGaqufeXfOlB10XRwYWbYNjBqkiij0xH0BEv
u/ZUc0Ge7Cpodg4OokjzZf1LH/bjOcOTa1XFc/9So739NAdYoBaR3679tL00WjvdN1biQc5Xp41t
8msLYjN9rOG4nToNcEoeqxVMy/Yg60TI0P+KaEVE87+LSLqsQseg++M1vLlstypOcWswF8ne1eJ0
ndtwXADL+vW9En92kwMjLpmgxfphbB6W0Q429caskl2mF6TxWtN4V1AKXceBHV10LzXfTYpP2VR0
rxPQ9HuyaX/JqCIovb1ldEziI/DRpjMOiSzpigAfAXlq9wo/e2ye4LgIbwG0M3Z9JLjpQmxcLRRv
0wUlwi+iecMvSxXyVLM8BK4Sc30bqDsgzhZJs43veNnGG2AIp6lxdKzBA9ANigSycx6wbsQMB5Ky
EATBDAfLRSQHc/PV0Lr+iEYGKvdOUL4POcibYkqnQ5h35bsag4vTIkO9k6OhBX1zHt7gLbr3vWl/
dG6ETw3mByu1wifUVkLvq+XrJ9PK8FLNhs/JS9OfjTZ/YDJnfcxt1LHyNNunkA3MDiBteHVzzT66
uaoeon4YoJAY6UaFZRDjc7mTblnSJEtPc+6qog/tA9aIedD8ag+ipicDZZ+N3cQyT/b59oCehK53
OwmVaFMwKXprsZB2XP8yR7N/mSo92ECnVdYIRdg9u91MucjhTEdNHOnR9aS6X1CCc+5vh9qqk409
YOEi+9yOnRX4hfCCMbx2vsWhYj6f87hFbI75aWqHq8J350Zf+zGqJIHax9fOLrcVWZl7RI+se3k2
DHWyZxfrCpG5X31eqfenOra+T5G11pGQfiWbgYvIHJnoVXnjRzchkWr2lno0hTC7h4ogwl/Pv8A7
olIs68eysGzE+p5LIXiQLUuL1A1eMd5OFpXrEcR4psQ/ZUkaC8evVMecqyYO8kxt1Q8/89pDSP6v
3bNDDw9q432LnPZXRKtW0w6pLvaeXjMcEraQLBgHSBZ2MVHNHrR9BCbzujTRlidvWxT1RsbkpdM8
2HWLs06GdXbuOzyBEagbQzv7zKfMQvBgHs91Mthv5YiKZtJkn5Bop8M8IOZj6hhqUH4aV9B1msNs
MHVqAkibyJDWS5tMJT8jXzeeTV/7nExLfxvz+dVpdCzX+/jMBRh8JomvbxLAIVdrTJ3z7Oc61RtU
tlTPMD08SO1KAUs2dtVmDLFkLlrj1OW1AQgLWu+F20SyDTqDsreMMfXavsCcGfbcCmdoAipySLoZ
QfQuXlg3/spe3PIVpJwT9P0AS1989WWyUA5z4i0KW/3RTrmO9rOjRiAlEmxrzMK5Lp3QITAVJ2aX
QBFalVj7XKWJx8Alahr1O7CD6C7pyJzL7lKFOKb1Tr+TTTkp1Jp6bfWju5abp9ypFNdbjfxNdmTb
uuOcas8pt/jntOaLKUzkUARA94tdGc8T7pB/9DfiOf3P+Jmd8CbtvaV/Qq0ozvd64kPul7vcVOyB
898H1L/F1lceYW5AeMFsYwc/Dbldu3/toKycfDTHNvK/0lr/ODjz8IpCZfVHv4gPqYkI7HRzzWs2
7YZvPlqOGz6X5nSUd/bW9KDOdQ6gUWr47+hH9+w52WXYZZo8/gJZoRUPikizUrhZOMi0EYBqxXRQ
00kbCloDYNkF8yeH5cFOcwugfKZX3/zS8Y8V2gcbJ8uGvScEDuYQn/KptsCFJg78qdJNHxP8JVuj
g/onulKtokjG2kfGq2g163V5SkkUXP79jJFthNk0EkA1apu+Eu9UvVHWQ1Trd+iHIrmoxaSlLQOA
idINB+i02DqPtfWcWu345LtcVTRmiPOnRNX/yh0zuEZd0aynGodB2bwdEor/V9nE3xZND7CNe5Sd
BogCLt+ExdZ8V1FJOlKTeXfGKOVCqeK9LWBzuRLmD6rnsJERGOBC0b91dqeiiw/kQ4JEb4c6bUFs
1M7XW5c8wyBnvKK9MV5tI0XF0DSXCJRAnkPTxs+tzI6t1kyfI6y4DdBi99p0PdtMDTX9KFezN99U
PzCRs79TsaKwEV50pXnXDKV5qsa6pbQY/CyCOD3LrgJLt/t2zHezCJBdtuWruzhRsk0edgaSdUOz
DcYywVXCCtYSD1vOKq5z8WQf8ahqLhEiB+7KyL8riIVrteY8svVwjlXkdLt5bPBlTMuzRK4DJ+tW
tigOIOHGHTYI75K8gSQaGK+1qiOaR8ugYr+0kHf6ywiR6hn9CcEtCfhp2M2uRjU+h6GuP00RMF83
1wWuGLQaapjHGgEtgMU0o7GLNlrqRid5AYhJ1mShVmG66A0PIcC92bOLMxuqy+IQTNaLdxqGF2R5
svtOZvgGbYdUpNC149uT35Du+NPa8JRxf/tarXIEouzOD7ILsZ/gFCTIHU5NXJG6BbWT4zwCctqq
tsPklJ9KM396itE+hrWm3zs8CVayH+1E9MH9sD21sZ1/NP3VGcrq03Ffeh2P6zBNpo/U4K0rkESu
0H39V+Sxln4rqcwjNQY0GmJnMxZqfZeP4GPf5G0lQJxCoh+UqHDYpiF/AQpC9khkRKxp3m6e4nD9
r4G8RGGpr9X6IAd0zw8OvuWbJx19tTGoXmX9xkrX4URD7osZQe+yekWScr7TNOAuIvNtm49a4OJT
xaVX7AcDl5JGq7SHpqpSoaab/aixesgC86eqDK82v7yPEb0VZCf19MFDq+nQGqZxxCMgvhtSbF8w
6VDuxxxNKgtljCuF1eZSDtUr20NEWRUz9DdzU1vbHlu8J3nQyCrYSWxfs7xDJNP1w4MbWXpyBcmh
7c3MfYSuod7LX2Sc2o/8/FRyrfwGxZhsAXnznmZt3gZDtqst7vyTo2A5PLK21JLcPuWoQ+10M8xf
IS19H/zM/i5CB7PJ1kWY2NU3DH6SY08q7K7Q4jerKoOlhetrcSf7RzFo1eGbT73wKPsTYMTayk6+
14b5XnuTQyqGg8EzFBalOB0ALU6ByvfMA1QOumnfzQCc1Gqj45m6KdCq2S1wpIWG5yT1G27q1Sby
WALJP6TTTn82b6OyoGdgx7fux+Ci5wkf9x+/IFS6jQ3gXVSD/jmQ6+Vd7wX1+dbf5G59Fq/hTXWx
q2ZM7frOMq6jOGR1qaBsGlOwSOGQ/NG3xDROdggm5VMOyEMiZ8hTZCHydR475bar+18vGO0xJwcV
FBrW/M3pLPPgC4WjsG9QmBSXYxQ6mEN5KqyVxg1f1XDay37S9xSt8PDaySZKXac4T+oXPAjSq5xe
O8HbIiDglcFVHfTQ+ZxC79kDolTivXxO/LI4s0UPkC5yVYC+fQcUgZV6BHqV8Zb0QbmSp3+0lwl/
jHmuqq8MoywOSGq6947SPsjfZRJ27j2QtwcNE8bLGA8Z4n2I2WVZWV6bMWcnVNdrt7KsF5w1m8fS
mVEIh6IxVYF6skmprQ1XLd99FIG3LRYPezmp+6l3gAvms8Qwx7pnPVQJZEi/p8TbTdbD77HAL+yl
xSuwI9HCu6GEOtrWSnJCPt0g8aCdQIFb6NyOwVOcZXep5KFVznw0fKDKXjc3D26FsoM542n3oaB5
2qAoeOfP1vgQ21nPLTz8VMxkepBdS3/S7Ru2hNeQgtrSz0eNN9ztyQchAHJdajThkJ+03j9g7KV8
WHOSbuM8Li4egqhXFOrLjUmx+atlIpAbZkAJWnhznsE7ZTfiHngcanvDUnCNyFyU1Uw9+u66yoHV
lX9clkGtY3hbFnP+qc3D53ZC/W+r96gvGWZbHv7YqkbkZkfzPLdsjE7lqMMEtXLrYsSIUWtqfCdv
UdTo4otaTO/yFiW7ClWDBEWudbmTaXZcXYeuudSxfiDBZny2c9SRuGqCO7fw6jOzMdiB8PiG+eGn
3Aj8Dq1Az6KiHv0KbXw/2I1GEr6hNX8L9frKucxG8kOuiDCoDpZlkWMqd7DwncNtpSSXS5OtQU+Z
Etj1vxkrpfJSBX5yLzkskrVSO0a9dSavAKULr6XMtTtFad1D7etA5pygQqoZQ6Zt2Djg5spB6U9I
H32ZBv6qYdj1z5Ovx88u8MHM7gEZhP2zeLau0zly97LpJSrOglPwVbbknKZo3qZ4iq9ykpf5LWJz
WbyhnKliHzOrW/LSwbWd4biQtcC9U5Rc5UEOyDPSduHFzjIYXZM3rXwr1r/320Css8y4QvSvN9zH
0oTD6nqAqGYVS7o0ZVlkDnm6TWpQ6rgKvcAQCv76xwlmHqHsYaexnLhl5bxbabYvO7zZudtYj4nb
Ag/Ea307+G34rYbH27U4KFjU/S2WFCfdQly1M8cfclxOtNHHWpeNnt4j1Ht0WBs+OcHQPWtCOlVe
/zPPwhJbmJViN8V7NwvIV4dYgRwtUuRN7TbjBjBG0Wuhmts2B48ECQ/mWbivezxyjaH1PvVw6VaR
Yd2rSfqrm+hZ8TFq87UBGbTXRtw52Ct0LzSkAoJsRCZKmrAk+liXI5KP/ncj8GukKfEqelx45lZX
AKSzIeRgk/rFTRFcSNjh3Dk6tzIAgIB00dp8cZv2JwLJ01dL88nAjO8NZkqHmerhtRhAq+8n+joe
RwnJ85cJbBKMybC4SpSabKLbXFwlSm2uEReTo+xN9V0XJ9nGtLBvGnS1Ozt4yj5nsfJQ8X8qL1Hd
LU0tccYvMqzwvqkzGJi5RGNWJF/5U31S4dVeoqjHalHv4kNYq4g3+u14sE1tfBzgA8kdhTykXmJt
9Moqd7Xg1yIcPZHl/RVRmzYbDxGR21OJUiP7kNCpXtB7zh8NE22SxoiaK+ut+MV2kRoWYiE4rJi7
pkvbfTODJQlta+ey6oGo0neXOKuRr+vtBq0hkVAudO0ODFv4nJjsAXwfea7FiHdqlE1QYwojRyMx
GiiMSg/f1HCD57kJtnNlJw+T3eTHxCfn/UalPjmEKWIxhopbwQJJLRD7o2ZB25G0JdlGPvXv9tyb
m25GpRkuuAsAEi5uUCponWYoO8mmhEBa2B3hM/AsezKvRNBSxMci3tKwhbjFyxC3/a/xRpYnqyjE
DrQWFq69Y+gbJW9mEhbe1O8WDHWRDBFpUVHj1SLlMqf5dMEtUO5vc9VLDyWVrXUktrtG6+TwMpyL
3AHLPa+Tz7iSVOmDjLcwC2TBYtoHG2nbMwXlTwSWBIZYrV7iCi9brwBBi0RjgwfjlNTbXNXmtd2w
llvegp7ZMzQMVikyw4iOE4w5BAC4420CtvCPmALVjy4iJHd96ghoG+9b8aOlKQdlmIxQMmtTw5Te
10YNd18sLMcaQwovM41tFHnkZn6vL+UZV1F+9j0TLjvrzmXJuUybmqOezDYVviZCfoxvs50CaMNz
M+5MFNEpZ9P3x6EYUAHLvWYJuQ1MIwpXK37/xsVMzW9+Rq1b1kQKK2gXGEQXaYj3iwFZ83dyCKNw
OOl0/GhYomW1RA57ongqBzwNk60fhZtWOB1jeXOPAoi5HyyoD/IP1mKvexcX0QN8Fwd1S6fcoSRo
LX86BWTnOgun8jgkY/AwhZiIDNP0PVQVZNbFGj5C0d/Y6HmGWPN7FIOV+gYmcYJpwSY/5AeyiVWK
yP/KAywsUjncUFNchm/JARldZbO6dpEZW7YHU6jU557Hpvxv/9gx4MrCiiBC/Ea+FddcYZ0SYyuP
KLCbV8rOtBGWQ1dVbLGd8S9wT2x2MffULDjKQWW/oTgTbMe0iY8DIoTbWOjuSEhWmrrBFcztZqhK
FBhkU1HqjYxIAfu7bia0YyPzTh6Gqv+Zk7443LpUsFF3wRTGR6iVH7I/zzQ4BHYtDH2Dq1tl4VWe
Ie41b80M4ahbnxwwdStal2U57dI8yM561H/cftNNhmwdQnAfkbgQInTKIalKTjaEGa5epXfPKFsm
1NMLikA+2rsju/kfNuLixej/iCwoeergJq+DkVtbvTCai6oBFW1Mb8ZmHU0AzZgQtHDteMGMechG
Xee4fpOAMgkj83FPy3LUPCDKjqu0K+1d/owAfgjWt+jusyH6ZpqRWKqH6RGljH4jmy1InU0elO5B
Nh1f+e64U3QvW/nz7Fl4Ecq0yNwjDNXaCPNkho75mdBNmovCQF/uwTCGpF5XQjsp0/roJJWVKCPm
6y7Ud6qAjkm2gmQ0yLPlUFm4aCvRi+y/hSm6X2+NvKoheBXNHZ7226WQ8a9mGtSHwfSydZ81wTM3
lHhNyWD6gnTedWrCBtLrEK4cYFM/ZmP8mXJpvGOcXkB0VSIKPK2zR9y0PRmJZ+KfhlOaXirZzh7q
H2mXe+nRzkidJlb9tdencfg6A4xHIQp2pEBXsIz8dbg1i2giUSzbuT/hKsIO47/FyT6926KgEFzl
fcoWNyso5zo3wNJdyRvT7QYmR2Uz8AJ9ixnEr5DbQGOhHqKZ90E1FVsfquwGJdp84TzLszi6VyKn
vL91cxv6M1SZif87tLPS6o/QNo0ewIDeYYo6PSa9ou4G18ovyjxMp1BtfZ7bWCJ0baFvKPH2r30/
dKuZFdm3llv8Qi7yLW1l2HmJwu34l4u/3Hs9VOa6q13cAkgK4ulQ2esQfME3BWGOdCAJWQM+3PlR
7x/1Qjef2BSzpxYR8Jn+QiV/eE68sjt6/owAtN4ZH51JbUQETDGMUzw6yjt08PSrY3MvA06uXFxu
mldFAI1uh6797Jopu9x65NkfobC6NviOjetbH1mqjUNN8CGqm3LXeYBVLDufn3u8HR88NDqBM8/P
g+pMz2Vj9ew8tfEkm3aphEedtQ2owLCt1kb/pulD/SQHTbEXGVOy3bLJqo0b3Gx9W0L9Fp1OBf6R
HKwd1mRtFpwB9GJeScLrDgkvhJ2juEUfGP9quKkkvUVr1iIOIiSeh+4wJ8l32b8c5CwMc4r1PCcm
qyo1PxVgplZ2wRbQ1b3uvuOK3MCw6d8RswaFFFg/02RtKWr+ExVyxGP8+c3zTJ1EUG3eAdPD1z1W
++2S/ppJR+b+JhFOVt5QuQizg7aNPW/6oCCPaDzOnOe4i6YPN95mImpysFxfokS3Sabkn1FKVCl/
vtbvqLlHylu+1t//Yx2FGz+D56hMGzdDOnceY/OpK+J4j14ylAPRnAELPfUw1XGEna9R39NyJozV
NLtc4VkDW1zBwxwPXF0/BmI4DIb+Tuvbk5y/zCgaTHzg2O1SlCyZMW2GHg+chUc9FqBeyh7TnGQc
yeHH5HuE9HuBpbtcAgPdR58GJW45nIrh0A9/DZPxgUUpZrsTRjexXj32WLlqCN210CoHSpL/qgWA
9z3bdmsd//Vov9UCsBk5l7luHeV6QYZVsTKcRhR1/lvZItGMh7m31UONG9iwkiHAXnBRkBv238Ny
QI+LApsPURGRowhVLpMnEsJ/z8B3FSV2duZo1SbnOUCnezmV7VJ0yrPuE9dJ5STPTSVMl15byYm/
Rcnhf8XIZqD0kNvS5DPLvHr5aEOf/zBiVMGpD/5KP/y3jyyyFGra58sk+UFu+Qo5YchydKCdCSXI
MhDuTKoLKiEojl2kh2cAUb8O2HMwiuxDEO5uvbVbafjWitAlQA4JxZjMwfDTKK19I4BQ627O31Sz
sEFpt87jlEQcfNTGWSwujYjfbexapyXcH4P8iEw1mvYiPhYHtTFIXbWRvpEz5EAQKPnaEf9NXyn9
wS8VYZwDbkE4HujN2clbLGLc3kca2jVaMD6iN7OTAKcWxdv+e8SS8ZAsqAENGz9pyvs2MSowIXH2
V03pP49L/csA5Go7x5kLHYHSqQe0+FgY+qpSvfgRS1MDkBH2Urtf63tl+Ip8QfLuJ3157IWFiZS4
UfGZd4IxW1WUOXb54PhgaurMOehTeprLnlqo5lrbKUpwnxuxNStr7O0K2+YH68iFX9vxSxxcZB94
oBsrYSIiEgksXBNMIqFlkzuIfZ3VWbWVuQM5QuM28nfY33PgAJICSXKD8lUvuKHtuJLYXUmnrib4
okOEELlvCnjG+DtGDksmtq3/H9bOa7ltnlvDV8QZ9nKqLkuyLXfnhJPK3juvfj+EHNPxl7/N7BMO
ygKoOBIJYL0l/cc4JEiwDteqe5cjvQfTs17UoUy+O0OG3ntRPSQt+QswVM42qzJvYWQg9sh7BVdg
9LCDqwf7eUgN3jucEaToYyxs0+jO/zmiMZLHqgxrLC6b6uai4dPDX2pbUCG24gNiFtI/UxuiutLx
U5w8taUYtW99uWJzD3p/kyq5d/SlPjuyqLbWbVRKD5oGjwT7c/engZO3ov3UehuVTqWQH+JpzOCP
3hEtnuzodroFVNp1H2BLvI1pjp/GiPs4HZ6ToR08KTzgT2BUlTX6HRh8TkmApndIAqCbq3HWSX3s
0p9+H7E3m2ouAiPDQoxjM58ehwzzmPdY0X4J0d3uGhXQvWO3O0VpzB+RarxmCAGhuan4m6qQi0Oj
dT7eAKA0yNXqr1NokY7jwo2TX2TmnArnZauttyi7Dmve1thNKCjp8FQs78PS+Joqtv8tx11+0fVK
fsZqtzt4qDOuxHFcoNySGjC+hJX2GoStDm5JGXayi7BMML0UcT3LOcbASQGJpvAhdTg/lMJq78mW
DiWV9BtvLKTgK8UqVqZfsBQ1B/2pbsBCg/xGmTDz0FWMhwRxRXCH0SpSOTUfAwn9XzrqxoiOk2Pb
crRz4+Ar+n2lucFdB93vhmN83FtQ8X/tfAx7Cndo9qJq5q+uyjmZV6RoosdITfJE8V/9jkNN29Cq
UxDa2gM+OVvRjkYdz8HIYRM9TTbdxAYFtUA03dyVWesexMW0YxdRaP2tWgwhDJ9GxVzrPaQEtRGs
7L5fdHzy9ZC7zX3Fo+Oq7nGSE1V1VFsWcnjFeJF0DWalvVeyPMGCDjMd0YldEIdyhrkUnWJQ1Koe
lmJStnf1hh2MXvR8lUYM8qzWupOKLtpDr/C3fhFVT2bJFqRIq8fWVruranKvm/QL8+lim25wxQMj
5lVhm2fRkcoSGHEHPQvFVatw6U8ihYi++NtLPbGVH1HWWFeukDOcxiHevNTrUL4Rs6B4pl53Ybbp
pCbbtNBkr3CT+lEHUfIdx4En383SR70tlG1t8uQIw9G9L7XsbwFFnzS7tOVkUrGiTaxjCwvN72fg
uuAnHbCQeuvC5I+1b0EH9r3xAvWxq7Bh9RK+ECHvrW1epyrSH314RF4drojWVecRsjlgNVV9Rifl
B2IF3XU+ZXzE89hvm7UWOs1FT9QYOtQTuuYc9o9o6gdY/agZyOrYfm5Ncy/+UTBR2AnHyCG3Kc4i
rM7SozyhEGzYSZnsa7eilhaGs7cDE3H8qRMwR32HQEO/7HNf3s5tmAV+HmVoarUQA0SY0Zv4AbF+
+Zej2pSUDoTgaoKTkkCeR1zq0z3KoTnwtHCPgCP9+y5zxo3hwJiRu5gFI55X/JgsvnrsB0CEhPLG
5yyFBewECenp5STPO1fKuuNA8tlo2Xf4codTUuMcfRtRq3ZSkhpjmaSYFkc4WvKA0AjTYr//ECba
RViTIPlA9nZ4KQDIijBPid5m699ns6bZRHUKy8GbL0bgxSdXZw8fiwwkL4xnk4TRprcQ0QKPx1ZA
8icbXtu7UbAveHTVeCnajaitDgOCQsvIZ5Vf14OyUoc824venn9MgVrlnTn0+tl0e2AxTKaG5F0h
fXlrUc1H8uGSXboHUfXaX3jWFuBX+ECuZ6wQQTMXZYga8+gl4Qtqakg76OXTgLDaNaLcNVKBRfBS
9ojXpm02bJGTCF5UO3pVJL29tVKbfFEe7UVzrRTDPulxchGDCq+HS5i7/UH0/jm3HGYs2ad7Vonx
cW5k9l8bq25vozrr/ja3On2Cdpx4iu9zN+mL3HHGpmnH0dJ8FFq4yHL9VtJyniOWJgkRM/866VM8
G0UgIhjuKtYihP2maARW6RGjezuu9kHTnGHeBte6UjfKSgyBE7SQOl8/dnph7BByfQpQ/UTmU4pJ
HyKX1MqlgbdQnac7KcvZ/bu1shIxhmPYJ/XYYMSeHDTFfsUzC7mHabi4RO8lfTTjFScvaaL3m3SS
XvJt1i6t5Z8tvVPOeizds3tGF8mvkEnIcUkSkE5ya5+ixGARJaNujw6qpS9jnllXdlH+SDsj/DoV
8t8FnaMC0SIKo9/8EAXld2EK/p9i/tMtxISgS0/8TVkiSmhhSV0+7FgA9C9Z2u/itA4emmTKQClB
vhDtIszVEBowWTy98HLZ+W4cPoBT+0eYM80mwuS2+RBWtBKbJh9Z6Xm295sOA2r1/Z+z2Y5cr8VN
DdJcq1zCvtgPMCKLBvgNIpElqoZeS0eR5op5vFx6hdzC3CuEHAbJ/H8dKz6GuJGYmby4dJzvO3/I
+b6it3v/GENQt1t4hdYyMmwwE45zMsJOv5ElU78RpbDCC8WN9B6jlqmjbQJrUTiqvEjHut+KQFU0
VmWxis2yOs2D/9tJp7t5WazfzBPXaYSRrbjn+8SXtv9lUjE+Blh3+bQfJlVAEsuW//HT+hqKA54m
Xf4El9jP//z3v4uY1Dblfis++Pxv/ncTf7h/6prJWmtWQgC/9aPnJg9lbAuR35NsPHQ57fS3ogoZ
DsBHUuJc2U1yfHntnvOA/MikxCciMtX/MBy7z38Mt4v04/DKzJZisvfhOJCMizys5JPXcIhpTiDn
SPuajEPwnSwp21gUqdGMtKETYuC4zd02uvdIO/8lNDKrt9DehI8jQgel+Bl13VK3gvhRy3R9HY9Q
P/BitQ8A/4Cf4lb3ME5nb2U5dOxIFjUP+58ZelC0JMm2Znm0UKa0xjhdtLx1l2qnYy425UGMskWj
CDVAHafXexEm2i3PwGZHUkmZtti1NKiyHkRpvmh4IJBztN9C5o5PwaLq2lq+TCywgGSBu1PkljAe
POcbCsMVwii/qyFw7gz8qoXfXyuN64yMAhoiMYihIB0mO8juisWjce+iJAZUDgdufRJzQ0AyvuNQ
HjLyLzQSwwcowPVDKT2Jbbeo5NKT2JBnqNT+2RMNH8I+jxFoAL5//xwjFpq6rlUPcvUspjZTz944
koXu/fD0vwz862fCH0xd+j1OnrLcZEvxdsKwQFoi669fiXcYYp4syNpnYGjJ0bEHvp0TW8HP9Y9R
inKCU9s+s315i5LH8ltcjykoODlAwLJX9o7sGvdh576QUPK/NTKQrVHrbJROIbMPI+J9Qvw2zH72
sp196aeB8DGVfYX4wb3t2y+iHyTLx4GhV6CHM83Ypr/EwA4U7CbQnqrRaK+qyMXMHG0lcDMKxCqD
V2bvPolvsBQ4P+rci55IERRr1e6iE7slLDr/Mqbon4Q1xfuYdhpT+2l06ossOVi1Nm7UbFfpkrph
0VHgJmQbhzZp9Uk+ATn3kt+YT1btNZaRcoGC4i2ccpHnmTt9n15y9AResJnXl63cJGdtDKPtGOGD
rCWT+CpYXv8ek09nPeqTL2TfRzeV1Sskwbvwe67vBZJLCuJwGYT9cMuy39k36MpuEuydHs3ceRER
iqHeZBpIzbz5KqWDdhtNTLcxx5ANKwCSt9REe+ZnGBOMvFZzuWaZLuEzudFjxV2KbnExZY3sfSKd
SxEShs+9ibE3oIjwpFWZuS9aT96R6hiuDUeP17YVVg/VgC2OD2rvK8JDp6yc9mcR+3hdl3/l2fBk
tVH4OgxKuYxB9t95Gv+bdWJjVtK05Ub8tsUlNfMeoVl+6lb2zQjS+pijwLaXWUAsPA4l6vthQPXf
uZFajvK+IU+aoVIPR3MhdG3DsNkGij0eLMH0RQ0v31hNKOGDOerXpJUVlFoD7xCWgCOHpn4sPSCS
kaX2uxBFs3vNVn4ikJHdelE0LDO1XUJtJb33ZynTBxSAvKjBM3Yq/dnLcpE2NpFvvX/GZXLF48nG
L3Ua9TnWZ1Qoxv855+c7/qs4Lz8mlicX3wBYxxBddPmOtzkie1XXo25M1TSS5qbP8LmPsQNdusXY
rgPW1Ouuiqjjlbat2ATeiOCu8NDskjlYLItIuUOoK9lqCK2uc3IsCCN+5XDPWWeR1u79xM8f1dE4
wbCpvhp2hMA8slUnEz7iLX5PzUJ0xAkP26E3m3OKL+oxN7E+FzNJVr4HBV6hR54bu7rQ200VW9oX
XV/VBSA+NGOKbW/yzoHE98gJLBIKcfFDQOJTX7G2WWKMa8EYMSvPn/Z38VHg56dBFYipzCerh2zU
yGrsUvLyEn50SFsv2jywrB96I6sib2Mr4OzUfi2XdgXkB9w6jgT7cXTNe8MgiQ0bGcWZyi3u8SbD
GKf4mZqR+V3xpFNRVDzhC52fWKuBUhiAuIaxw1LCk/GUCg+9loMCcU1niR9keW2MHph9DrDWjakV
r7nub9MktL6PqgRlwsrHO2tEtZh9lLINlbJ4wMv7pzGG7q3lJ8gch7A6VNX4Vnkl585OaT+4nhqv
u6LKr1XZi/eqLXn7zuwbdqZmsDZSNXg0cg0bWf4k36XRxa6zI6M9zVTF6fgm/h5gwIGqWhUtVa01
Oajq/evMH9DB1Hvzq8HW1+aR+USWvNkZY48doldZLz7pKH3nJCcBve36XHtwzJNQCxYVYGyiZ0RQ
ber5EJacBEC3f+v5Y4wKGROGGE/EqEcbJTeaNakW9ZVj9ZVgZ3Rl4S8LLDxv/3PEGGTpAWR96dcI
Ry3wh8UsJMUw2sMqs+NvgiDGxmbqlwEuxCbq4DUpqV4DZUz6S0RcdAe58PPnAjP7DUdsDSu2XrmT
NCl+i8jMc53m9iP24802qjk1VUrdvbe99PvlJs34Wvtj96CQzN1VgBS3CKNbS2NiDwLyu000y7/z
rLg611r3QO42f5EVpMQ4nOBtOlUV+HqLLo2c68T2jYeSA17RnqmFte8kpYZBYuQvqBaQQmKNdhS9
zkuGnt9LowAGKWRc4n3byV4aQ8jV1f1ejIFOtlE7qXhgm5jfSDaawthaJ4+Z0uuQJjNks8+8RdcZ
Hpb4n1Ia1Y6Sn5of2sKowo49RypuTtThe52vkmzgUfGeGhOJL1E1+8w/Ns2DAjXpWKgjh3hp8tD0
OYSVqQkwc03eZSrOIXNVlGwJJ+sGXtvqU0csZx3a6phsY3QLLyQt8v6AiHV/qCKvPxg2bMNLY1Am
y0JR7b3omEPEiEuc6LHEkLl/Dgc5aiPp4HWrD3OLohNHzgLFxWEVFIpx4KFiHERpvsxtkR8+cnBL
HtEo03Lxt5C5rarc3zG14V3GDX3/o4a/+VJiyVXga/glixP5JtfPodSDr8k1fZ8ihXmBaY1NggF9
lOAPBsRrTuWKkmibIkxQV0eRzxXt4vLmHfC7d+74nDZ2bt9Ym4arxXvOhLSL0j0ul1jy1La8mtsa
+EOQ3qWv6rsgvuislI3TS9FFWV+0wBeKeCBX9X5sJwFhTm43lY2KNTSpNt6S0ioWl3ow+Nm1YpXZ
df/eI9pgo3sKLoVqdi3GhDr2k5dGH5bvOmzQWMdd5satGv/FtrpwLddIXfRN0+HGFkEeBsP0bLjG
rUCtw/e9QUDpLbSOOpw5fA60LTiifwktFclcsteFNzsZmoRqV90YvmEsrRC3+Fno+aLvzJEXZwV0
zMGfOsQEcRaOy6odIsT3QSsKnE8HNGw5duBu4QaCTBSNM1zRUKt+aXoFQMq/ABxF2zzDPKuAC3XW
0B/YI670PG62aQ/wVLHN9A6eT3oXQbvFv00yeZcl2Z0dteldOX6rTM+5FZWic4yrIsHSwjJU5PVV
kutA53173eWNFC3J5N+bidYdxXQB4M5r6HAbURMTzHeNgbuvixbS+azgL6T956qTTRg/Rw+Xs7S/
6K1QoUwSt7nyndKBbSsY62VrfMd7I97XnmYunDRWNkLbt8He5aL5a3iVvkVWKV/Mor+idIlrTobc
RZfQuVkH27ogPSVedj0g1WU0KBhpT8ZmouqUdbUXL0m9G99652owBVepbOwtdVr6uSUWKH7/E9zT
t1iro5cgsZTlMCb62VHqCbfKcYBb2vWV6uIF7GM1iCaVqeOL1uSPuBx2i3Hos29DicGmApN4kZek
DeIAPx8BZW+BBVhV+xCPebNWmwQpkcprAa2TfICmT45q6lXgwd02UslPl87LAA7FG7caLsOVwutI
UMLkTHw/uVUluDRFWqDkbPbQ+DKcLcvU3YHLGZeiCjxOOamG8ipqDVbf97XNSQaRXqQoD5nWomcs
qzeX6Aj4bOq2w1UwdaqNX6zLqtfXARkBIaFg4JKwzK26vBJVLCHOmux4Z4yCksfQGnmPobtQtOF4
ajIyJ303Zs8pjtJbZ/Tbdcv746h15a/UB0IlLlpm1/s+YdvYojIwt8fvEaJN9CJciq2m7Lrrcix4
Lr2PEB2fqvMwQHQczsPoX32KEyHzjSwT5M0i6ZVXFyrAdv4s883nScVUl2oFuiStkOmePvK/v4Ux
/WsbmGxImjb42YEGqaTSfEiG1Fw22qDs2koyOFiRy42K/c1ahr364AWSuk95FixFFa6+fZJU80XU
cGc076JWXoiR9TRc9kDRe3ZxFgGS64JY0s3hGIwG+oE5f41CGsoTkPU1hn0YLQ6Jf9tMlwjA1WrU
fWUlqqJDhKhju9FtsHrzAF+Bek2qFXLbNMnl0iODVtZpjQlKmO5Em5gp+31D1fLX7cXFoI/qIyJT
wfKSLnVszNjIKvXrSz13eAuxrnZ2c/60kpUjiHAEzaZsKicLyRkZgUt8KqE3V4TqvUjOigCvQj+P
Y3pkSg1VuoZitGRvXB4FsBXd5EnSm9OPq7qwL+LdoletW7QTRfESI4rvgQIaW4rBl44JTOtF+GtY
o6ev2l4P8w2oA5Qbau9K0zxMc6vcGw6NPgb5RhSB7g4HX1Ig0SM+xoEagqQbqJ7bzLahdw0SzwQU
VwwTi/kMIZMiXGTQagOESoCwtzX6mHNbj3Dj3DuX/pu49i9jp/k6DwSGsEj2IhW1VbZtXp4pr59K
WRWpr72sJ4uxUP/R209t49T77+NELwcWb3Gf7jHf93NcgAZbhhD/dFYpdEB6o15haxCQZ+e8Eu/1
aAWrG+3KqVqlFeyfxsLc3m+ScjkFW6nqn4WqyBwspoOi/BYsetX6Cwuu5jZX9L2Kr/dTWHb9NcyN
77k9VE8B3ncH2RzQJJo6A1zw9rJix5A96Y3NyCIlr1hr0Zs6BrZ9iYkYwBTc9OOECfDzK5aU5VMa
SiA85d7jsT31hvWdjibvrah1VQrF2+jvfceqH8HriNYsrc2zi2pOM9gOPFqkbCStDDZSGjRHErTJ
AWMzHJJIVN7JQcaeRqu1L+jsHCyt039pTbtO0ab9BokeayfOne51ownWlXc3ieVhYe6lx1RBg2Sq
qRIiKuAL4B+LejioNRndIVxfqpOCiih1vWRdVYG2vZwueVI3rOqhQzCuU2DuoR2Np15zrQcjMp0j
uo7B0va1e8eKTBBqSuFvOD5gGSrWWq40/kpkxblirVMv2GdGB+FAYshZtim7sVyLqldLLVah3a8R
pw0oTcZBSdz8XniXjMONCUH7q+mwdAiK3HwME61fVY5m3Ph5rcP3VIwrKWu8o+GD1a9VPYOWVdjL
OrP65yJ2f3bI5/6ovGxpO5M1g2J1WzevzYeuY0lt2wO8myHbi3MUJ1ZvEbDtzyiX5vdjqu78BnmC
0bY7aA7AZsVZjBiU4kwclcBuy6VfxDi35xUM71q1Ts3g2ae5mtnFwo3M+jgWkj6CaySuCD1vHRla
tyz9tFtHmWwvMCwrj64n/9ACD+e+fsT03mU/fDRFcTDVHOPkuFjHFp+j7K0TAB/uNpWy0mvH6Q/M
u8bxKujUNJpyzAvHr6CVO3xxEU+wlq5tfjHror/yq9E9Z2ROrrtKB21VSGfR5LeOtRuhTix0T3LP
osOKG2elehX77alNXPLCLBaRCwyuJ68TToaJq6QIyxsP6e1lIvMtLwcOMr38Z4VH7aIxW/NRibDa
Loo6utbQityHlcEGzud8duXbY/Fi59ajYdvpr7YE/L6XQiibqAyO6FfIPeepaInlBnZ5ihH658oN
saTiNAHpKYDFoMXmUCv2JH6mobRLotbHi/R3KLNqkh0/BPo4LKLM7TZBhh9T25eJDMUuWKJEcm9i
0YaBiVyu1UIZTjU5FqTOGmMLaFbjrRsZS9flqBfS6xkelf5LQnjYDaT6RzxRUqI0L7ZVoTQr/MkK
9vG40lqlXUKCxfJeHN8kinknW/xr5wgPmZUPEYZu39X8Zz2mncrSDV+Q7QeeEFkB+B7sEtF9xLeB
Y+HnVLE0JIgKaVX7MZ5QfWI8NG3A72rSeEQmVTvx9Tgmk/6jaKo0SVkhob70FcdbQ4ns77SsHO58
SeLYwTJOogl0ZXOwtfoHX8QsQdMKdSfTdqqtiBUhqLArNa91UfHCodhpKhr/oiouErhVFBoxlheD
nLYMbyxsGeaItISzqhehf/kcamM/hxNAAlhpCxrYjK8NRSquK9iJy9YIgm+eK+1ltCGeoEGY26w1
1C2vPu85toG0TgFiZOcCDq7lfuHwi/+3qqnoFhnL0XSLlYgTlw/iqxyrakc137q1KW3AbeJMnAYf
nEZzvGwQCsyaKyFTXSHQtYMAKS8Fo6jCT+cuhG+ReCSAWmB8KDkho4K0CwB9nMm36lTNcSdduzxP
eKQhqzL3Cu0A0YuKDce178GiGiVVtuUwFEteOzvZ8qj+mAopaFtR8LzEu08jk7O3RcCGwzRWWTPa
T5puklvH7OE02kF5BKUTrtugCl8r8BCdBLu+D3FPtxRyn7XqaltQKOYuL9PozmwxuxMh7ErxaB+t
h1RlbaNpqr0KyD08a46lrQbPGHaiOtSQeRqImCdRdfR6zXNXvs9Utbh39Ir/JUV6GvF+PIX4vi9E
1dXbaiemLDX+vG86toFmd0cTwgJYQLk5m3FSH5LOxrmxQVVeUsHCqtIXA5mRddhJASeZRXqva863
HEGGlxi/BrStm5cQV3tSTXJ9202XxiiRYLTzw9yup2XK2jlUoVYQKy5tH9g3UbaZW0Spj0PkEgs4
nnNHTErkSh3zl7RRhxV/7Hqpeoo1pou4VLA/KT3g/Hi0Y+Xh68E2Q8q7GzbgUo2FUAJGKGU4eFb2
KGqDElbnP5vKyUZG6sZLlKj9OVANOWZfvg+SJifCIe/l6yR8c7RGVu8uHVR3L0RmZ81Z2xndVZEg
ESQ6qizH2S82gdPFlv85OE9M9ToZv4Y+B+6afLgIAoiXGQC5MlmxJI2QqtlEdvcLTzXzoNqOcSin
UlWCWF18KIquoOvMg0t2cJfp1Uk0eRKQUaNjNeNHMva+QZPsUQdAOCak6pm8auQnTvXNe9Ew1o2H
JiW2dF2fsPDAu633V3qZZwsdm9VDxOYdVYg/Slhbv7UBsPlH7zzCc2MkG+UBdO5f4rr8ti31gNQj
Af8+VNxwjvv0ccQNPc14Qdigv8rcSjqJS+EgX6RI9YD9KrCSueNS9XtWjFEGwPJ9xKc4Xqd4XKqn
uRmjcWtZ4nTGE6IoQwl4QV6QqB2KgyiF3pjjeTjVL8W5HzOEeqmFhnYZIzrsmAPihSiKy6AG9i7I
lF09js5N3urlNUyGhQ9HM1nHuB5uhqDDm3mywxMhouT3iH0iwart5o4qai5j22mmuV1MkltluvzU
kbQl2KhpEtEhZi/amFMLFK2tUX4tLKwSw6TKd1Hp52thpDhGUraswkA+CGE6x0hWvhSbD5oOg/4v
g0SUawF/4df7Lwd5Rqmfc9P+SR4FmwLbQb2EbE6PBfmXEHbFyjGt4qTKvXYs0bXhl+crr1rvbOSx
CX/4JQ+ONsAHQEEcfBfJFoLi8Dnuci0CSapYFTohybhvOixbuukRWVaJfpOi477o1XGSMWpPjWfG
T7Kau8DAHXVr1O3wZDjmQQTUXuIv4yRobgp/MI+ymiUssqPiG3JFi5SbfiHNLq0HKC57peu9ex6X
P8VIY6ISGsUo39VthnNrXxvoV0ftFx3ZHhHBYVeJ1iWdML3RCcr8h7A3Lg4YqRL0O0XF+qWYQHSj
ituWasPBMjvZf2gifSfaRdig4WNlTFA92VZA3TW4z7im5YnZPoUJSWNlmu3PMDVOXlicYgrN7uUm
GhCWk4u+XeEkBv1CHCrPjeJQWZxFzx0agHbE/Dizng+pnRAT6aSADK/LqN7yUxm2mVFq2yL2zeeg
0dYc949fJRf1pgbC1lGWpPxs+Em28KtB/koWCEGCDIXcRtXRMAYRtxIjhgZ3d36TLyQnC9RtrgLL
cFEwMdVHSBXOpSpkvObqRRlKY9flGI570cLuq7C6arv7CnevRRPaya0ZD+ntGKFnDab7MYrL4Wpu
13BJ3IlY/lvRj+v/iLu0Nar2FtMlxQCFTAvWbm+Au5eh4mS8e45zNcR0T1SdwOJNO12iPqnOfLmX
elwmNxCprTMLdmOfD1CkjLiBpRVzcrwxnLRYeXXchMsxAzKI80O+vdSlQv0qdfhhIh5hnVlwWecE
C96+8P1bMSFs8+Ia2aSt6FN4Eq0zr3C3mVJv5Swff02FPjYuhfZ34Z9dokVutfXYd8EH9/XE77M9
+7qv4gsxCjeE9zbx7cFQFPdu7vEhTgR3tcVXyMn+i3agKUA+HKu8JC9E7iFQ3elVrNyKnMRl+y1S
GzHEir2rjrdmS4p7UU46DaPUdxuvzZRl2yXDQrYwNIoNP370wxxlNmDswhC5RC7mYohsqvK6990r
80rsVwqsKletacknt1HqE4YkbE2Dxv9e7pG/qxdvL48MFsIuBMCTLZwgSQ5Af6bMZFCjQzI1elGb
HMQFS+e3kqh+6P4wfA43FX/c6BWQOH+QTihU8xLDDlI6jQ7HLl6aSxvRY5tYGqysSQTWS+AsiJhL
uOjPXE05kTkXlUuLZi88BFFuXRSqkNSxrgUBwQeIejCN5vvMSShRb17xt2o2ImL0+vzKbpJrNUcj
Cb18dCumNAYqaL+rE/ktCca3qkDbzVWBkPsQ/D42nQyn5FRPUTsNYk46oQ7FBYzGPBuHeKUEboZF
AL/BDV546iIqSP3UYNLMvT6k+ZFEcAQkfvScDRIW3y5VdepB3yk29+i+oTngplvLLqxN4AXGozW6
ZIDAYCRq89iWtvUYOr65AU2k7eF+x+eA/71FOOE5UviNDiiCr15doYNTK8lJgb6IIlPfrzx0jb/U
fbWkxfyeDzWu9a6SnosuUfe21lubMTf6fVdDCSma9IvJwcEPs852nemar6WEOIUF2QmtUTk/VA1H
YQhnOo/voQCdLqGNrv89VHPzy6y+8RZaTaFNJ7/Nmpv9h1ljjqrYg4B0yMb+aCHms2MFcIeoqpOu
gqlNdIhLL+f9EdXW/piY2lqpepgyU5PqRdArPxeHaHK9DJJ+JQb/ba7LQJtd6w47nCXqdtjOt4vB
9uLJaFB7jPE3YcvYRMd2ci2ee4XBsejNGy06sol4C+7dPFy1Fmp30w9NAvkIcCzWk4M7/RpFY6p3
/cLK2QTObZH4cYpucRE9n8Z9iAEv3y7ws/ebvZ2r2jafYFMRBJqtnZQsHhtdvrtcdMB6Zj0eRQ0v
COlQadGXCyhraIEANqoybEUvyvnZHSKTYjLREqcJQqZFIi0R75ATEIjxY/nnbAWzXSBd82xigrwZ
IKaHy1DgvzI21pvaPttRV27LrKhv4xLtiiCw+6dBg5vr+IX2PSzqdS2SgKZvrkyj8H4oLkasZa4a
T7KfxYizy/JtmlrJ1ojk9pBrTn4gTVBua8uE+dFnGBiy1bgRlyIeLJxn23Q9t3m55d9kjmRvzRDx
5E8dfJtUnq9so98nEQNEVXHie9803b2oifZ68HcZkJqrJDLPPrSUatkU3k4NAPf0BWIgYx3r7IKc
YgcbOXhwVCncj5aZL0Vv41rFWR1rNuxl+BBIQ/DgDtJLEpgZwFDiw4EPj9FZuRGdjWH3BzXnc0eN
XmGE5gPQbNr7SyfoZTg+rgzflKGNrnpb1STjLKpWi4IwCn1nUSv94DWahNsDMlYbN47H88C5wwpx
XLTFOTJemIgkfGGt/IAGz/jTUpwlMCU4RYkfLJS4c3/FTXmT54n6dSz0YpEhiPOEY5oK/twd7lh7
9mtHLrVrLDhM5MxR2SvtcbzqWGfvOse1Tt5051CD49RGPvtDiSSn1ubWNZLp+rbQ9AZDO4589RbQ
pF4b+inJ9HCD7Xt7bv0wXtlVozzWUYTevt0UX6xsfPSqsfnp5ikyvB6fte5/RI4UeAtJ1q8HJTe/
oo/KwkaN/OcQ3MMyDxX1Ttw5S0C8SkqirhrOxrRVzsocCQ9ekHLVHMra8W+NluSx1EUuCXPNe9WD
zORkBo56mtct8P1xZ+CU/JpImYwOTIbWyhSWIg0my0Zx15ZpcwM9mEXm1A5Gy1olaijvrWlUb/Ct
VszneiK1aYoPXilutKXgrQ0ZgleD0qmHzDfTFxOX4YnmZjltdlDaXFsKEpyIaiEiQkdKsxcDA9/3
KHJm2lKw2eYoMZedXBh0YAsz8PNEoUcpb/2mj/lOAgdJC9lYZqHB/8203BaXdlo1mQOndXOHCPam
EXPHIJZiojH/yzQh7OADfP5bsZswjchadBbeGEAJo6cMORHR7jamta9Mt0M1HMsQRB1rDHu99kF3
2K86WnIHo7h96BIfsqssKwfRaamARz3bUDYCCoBSW7tH6xKJimloqSf1jW6mJ9HpZZK0QyFHWbK8
sy7nXqnuNlu3tMa1OAbrYx7qsasMe1EtJfVn0UbGtahpcbaQKj9hISdb5xHCrjhg64rGP+a+juRa
ZpLdLyyD5Vda+8WjEj66ZN+8RecPNzWKdV8UvKOXdVUqd/9H2Xktua0s6fqJEAFvbulNs63ULekG
oSVpwXuPp58Pyd5ibx1FnJkbBKoqC2RLIFCV+RsN4sCuMcvhTkMK8IQyr7rnD2wfjXaONzXLgzej
D346WZZ/cUhv4ZBDJgkN9zXJnLnpV66utps+hhFlB1O0UgqvQwUvynaUl4o7BwGgMwlbZ1fjRfE8
475DBa1UEOUtT55umv86eoykodv+w0WtldeVytaZbRVudOnuspK0tuxYKEpgMzEW2aFqYvNOdicy
IHEOijvXuEI2L9OcH0LdgtO37GJk31OPGH/noXtsewxJRGXMERGympfC7q+dXR27q2uQxN8ih5ob
xFPy9pRDCHzo0Cz8b9sLvUC8AfFUsruLFYaBpNwpjoevEfapB7dna9dVBnKBdRy9zPN010deeS9d
tWa8R4TmIowRVepdY07vo0boBYdet82zE0YW7k2J9pp1RX+oLYPUfmmor/lUqdsIt5q9jHYh+XTH
MPuTjGZR+S/qEO29DJZ43gSxEbwYCbK6kfLreoWiydhjFC/XlsZLHC0JPk2lHufUWLQjB9KfFC9L
15LGvjUlje1ofJqMShr7Q1OS3H+Zm8X8/iTJ/SE4VFlaL5dKllH5oBwb733IV3Gy0D7nCuUJqc5l
uAhswe8mBynpaXH2PWkc70FVq+izU7PqWDT2Xa9k6xfGwQ5QkfnWx84ZQOxA0WUsn9Vx8W4ajTc/
KnHZCtx8Y1H7eXNcJ0GY3/SPbR2dsDWFaqgaR8e2mmdY4e1zmofxzp8TDe4qfXKwzeCrGqneWVqq
ZSOwzKQ050eYF92j4vrTt0+tno7fQmVA6NAw6v2UpefZLvBPxzEEdavW+mTjBbSqrNH7xdsItbMp
HfKVVQbOpwiO3TbJ5/QOdevkblEzdKf5YUqdbpuVQFQGscSTdhkiEXTdlJaxn+6TNCzXtp0/4UTe
3YvI4VBghDy1PIulacVee8w9JV2LyF6OreeTb+vbMuYNj9Ji+ZR4C/XYxHTT/e1wefO6nBeghSbg
jGA2tK1rOSha3TrllDwWqWI5zVkZXoNu13BUfARMDLQR7yy2Y1wabzoPxrVfqPNZmlFabJAUsj4N
JQrkal9+taLEfHNVozx4gXeYJveFquQpXngiYm0kZ9E87cO4qy+3/kwFeOIZdf3BFak0VX/n1wqc
tWW+HGBUmHd9XJzcDCu2MF5SOIt+JRUdc+OEtrETUTmzQ6qzmbwfmevC1UJ7DisQaIlSGrrFylR1
pmC3xMqgdIUoygWubTx4RjU9XrEdydR6d5JEMDPP3s9z06yu/8Whrb23ZbgzgPChyvRTVOOhmaVb
qjPVVfM7dSDwrmo7fql5/Z8a3aEZZml0p2GrJjOqyPIe6qKGcNeY9aH/Unu5AsNn8J8osGhn3jxf
hsL1n0CN+U898po7uK/WWvokFnAQapyFne+lTw7o7X0OvDZEsIALTaFqPPnfwgDx3avkOpoyyTrs
Kv5Tam1gQcBZMbnDPl7OUKd5P5O+2yhYnhgxysQ5+y0br2au2y0Zf+exxsbg0cElgrp2r7Ogp4+a
OgOVGl2CqjhKFyIgrcKLC4/uTlfvrxFLrFHCtHOtuTne+kqzHjEL52mMsR/OqpCh4/qSGVaFyYNa
I5ewtCme6aeejeyHPompJKYK4k+ujuKl9NVV0Yyra2RQuObmdl3LwHW7QgpJ7dgam0qqPHgjO8Z2
qLIfPoZ8SadaX8s8w3nqLxHKgJ3IENnXiEblDghZdD51XfzVi3TltbLxbPPiHBluWE2nSQ+Aw+td
8VIZ0Fy9AsMID3mRbHJ+VZXOPm04rrTSdK+WBKIUb9QsPZXahYcj95V0emqsrSzLmiGEIT8v95QM
XGdfb7nbTBmXyNvsRnd7hIf8+lUPsk2FrNJbqrnRsfExHO68eJGHEtlStjEldL0QUZsWwOpmis38
Dnw1GWM0IldNXiFnKp0fxiUeuylSKlWwN219OErINbqxgMQnVgia0mnPcjBH+Cyr2Y7NciUdmYqo
sm0sJtbSaUvANex6HhRTezaHpDt/HJPJEduQstCD48f4qOhQOQMl0p6Hmo3vonK0Ech2AiwHhXSk
vRzw3ALqln4BcTe9us+AtJz/6JcIzUQzaJkpg7fp7Yg1hmJ5PwOv085GgomUnP2tKX1K6VDKldMy
8bxNHHKDyDwlHXAYmvxH3rz9eeRtcm6B5F3PpK9ZBm6jf+vTdAerjWLc/RGronOik8MaK5sMsdoe
khlUNWvL/KEzB+Ogs2q8s9zevUOdsPB3ZQtiKcPla221VojypT1MRxw3LTIB+RT9ylw1RnxP/yJ0
St51a6zssh/WvGDB+DE9A+iGxWjOw6muZ/cCF83dYGuR8zsy803pWfHz3GI/5M+VupsbVuTrsgie
lcaY+Qop5ocYnDxUJVzTJVYOWjDYB/DK1kqaODC7m7AH3I/CJc/gsX4AiWF8rqzhhc15/aAvi55l
TFoyBsPyQ+v3mEQu88zKufT9mALANIbLjbNw4zcgCvMrmNURXg0Rcrjp1UlziWhrePgkFf1dorvB
MXWaex4/+udaVTHOCer7ekk6RXOZP/4eKxMnvsMeANoFSVpLx5G4U52C6l6L+qp05k6uXPQ6Kfcj
eUtYMjRvA5bkdVVc2KwmR8OewWuXnDZRwI76KPpNg74pI6v93s3jtA1tpz55WHc8K4P6S8a9bBF4
DnL7KYC5ecaTMNqWA2QfXCzMtYMK4Xl0XTTF4+ZBDlhHNg/Sz/bkfFXmkoHffRJxm1ApcLKQOMEg
BcHWHOPTL5WGLo9X2S03KE3HsY9JpAJjCzLtsUR3YwgxNmzVQN878eihDE0Uat/LtqnjFtNjiNHq
NzJpCJPkrX6WS9vIcx+6sZs31lIgLXrjDAjEPFemh7PE0uWh33VydR8hG7rk0C310TpQezyPFEr5
v2PJIKtrk232ChRrsY0DBQhmFC2WZK31dc6MT1lqTf/W1SsbOsp31WwdWKda/wxhRk23ndrXcQiW
VJjrPhomr4mh6LO7ognrU+kA/aEIq93Ltcs+itaTHebj0+iE7QMym/4hwGBmO/BE/EbGfE1VVXvj
HvEPpeKw1dOt8ZtCf1zUyQVpti9di9FVsxzkTA5Or6y61FVOYoAlXaPZqSiOUhmbajXdyV8fIkTu
sYq7yB8v/3alXw3HKBp+SBd+QiqqE1aqrcskUrbSKQfTmsaVHWWfDaCAD3UTbFwnTS/RoqUsXVgl
AESb/AMKlaaz6a3hEeInGwK2ng7Q4GjYKxqoP1K2Ne6Ku2gcLEyKVbI0WTt89ahV4S/5BV2Q6NSY
PprTmdJ/bYzwpzYOyqOq1qhW1B2r+yUcpcx040xBdEaR3Xy17WmNdvbwlfyNuZ/Rb9rJ9CJsTnqt
dp/MSjHuIFFVa5mOjC3PNOy/LkWnRC+6j/Hscln5Ukruzmin2zq3GNZgi9byGlc0vLkWBSc5wCyd
sY98FlOlMc6VQxIluCj8DvjbpNm5TpIoP1Zw9HDz90lyIceZKTf3rOh1L35TcHQ8N3FfPbOI+5UW
WfO96xwczTtNfcCxw7143PTrhp3R9zjpn1O1qT7BEU9OZRX1W5lgzT8UH+AyELBgH/VadgA837zl
XbqTeVYYjRsVnYlz2MI1n9FwPIgrJRrWNiWC2KL09V92ldXKQZflcYqb6u5aMsaPE1/H5eWrLofY
8c8eQNiTtALVde4aFLHCPGat4+XOdhoCfKCWZi2r6yy1v3eeqh2lj0eY9+Dqenox03YrXdOyTGI7
yyZ7NnD0UhCAki8pB0kf2N307CSKcpJve/0LgqA4JIgGGggFpKH5WSgzReAHD79b9VyED1Flfxay
jbTwFri2hmwOJXIG/YFfXJWj8ao3CpXfQp/QEynML5Ku6uoKBDsFpjvJZfmxp208E9lPGbWo4R5a
LMyvma4SW4d7uwSOvJBk5EDusc2c5CXr5uBsF2G/akEFkXpT2EX1BQp9JWklGZAmQIjqJXG6i2lM
vMRntX6xxzqkFgorRAYlLNmXCGUjYscV7KBoN7OHP5aEO0U83XvNeHe7nnxkEVO+U9CbHaIwezQS
stxDbs6IZSfeJy2x8mMc404nzUWO+w4dazLzy6g5Vu5jo5cHacnBM/eOhWeeNKiV3iNLPT9Iy7Kd
FsOsmtXVMtnSp2jjtx0gyaUpHzyNe8v80rs5Mt2zmqj7vsA3Y8G9A6KsY3XvQC3fmmNcr7H+NVlu
FTaCOI1y4qdN9QJiUoEAWobjTdcg39DCElOqBmZqX2UYg3jFeVjwdbzAH33VcR8drc1fazjfaaG8
FpMFP3K0vkirz+biZFi9vpZm14WLYyrZt2vscsForO+Q1evv+3Au73MFW0zEvZpta8dAHOMcS8HQ
GBHY5+CVYbezsLJCbi2aHq02mi46RT7qR6x0IACQ2wC8wkOAJvS/96akirpa+X+aZqS9B/8xV4Jl
tM9jC0M3s96ytc0u6Omml8a30otb1+bdpG6kW3puY90SIH3c98lOw7R9JaN/XOMWB8AtQ2+413d/
xA1qAxpfGfZZqDg9a2U7nqHwTc2+1SiSSNn/mn+5dX4An+ih3eyp8M/LA7QL2RIjWyCMjrJzfLxD
toPlh5dhzlqM6t5b+ajW0qpUL0FYY9yWSLdeIHS5G8ex5i9DPt9ZS7k1zbWXrmqit9z1hq1ba/Fd
oWTTpnHNX/1ivebq5rDF3hyO0dIUY6M4rp+b3LHupMuA6nYJQuNexjw3xA5I3HaaontrFLCuHT5o
s+OprwVU/gsF53TV6YP6WlYZmTNFM9cy2jWGtdxX4c4Oau21Ug0MTRtHOchoGc68hWd3vhuXS81a
8hB4mfcog1ly8NLe/fz743pYhTzST5nrBegiDuVb98vTB+U1nfz+gYzSd3MR7Z8tTBljte020lQm
U4M1XYJ4b7XizemGX46lOEfK2cq2HFN74xQDpcfZzBGE7jSb5d5U9qsQeVs2nfgR4qxINjYI7I3e
HQ3yekD9M4hEAyYYZyvqoAsF8cjeZDl1vBbTlZZMmudpFMhK/U3MWa/mrWBa6y1sd5skxvJ5MjQi
5c4CUSnxX7UXdezOuttLbsGdcHu0izRYf8geyKkcJrIHZ1beK2kZKnoXezlNlOqfCXTh9SrS9SE7
QXELGM9Vt9jm4bNp8dB9UkfXfOoyzJAzXdV3ZdqAG7ebnDy/lzjHaztz0lPXztpFovuubGAUrIMa
lPPaKSfEzArncg3NW+AwZUsdWWLlgORVsfOsvMCUk0+zM/cf1Eu+j15LoibEFx3lnkvspR3Lv5DX
ohpk+kHrEvdRQgLXCLYRXxEvX8t5DJbDQmg5DLWJL+pyFRno3NlfLCi3ty7p10IWplufytRbO8XV
Ds5AyJ9TzU84dA4rLUDrN8zTk0RkcVXt+D0GJwAO81OiYuBCbj3/v0SEGeyEKGPDbbka967qbFJH
A9hyPU5mFB0tRXv5gHa5nvJL2Be5EZyvaBeBsaR2j4SUCZ9MKXY89tNPtgEazUL66VcbkeIu/F9t
YaGQ3uTdZ9amwHt8cveIlWnnuraKXVDE2See2e+TbMRhW9P/5dWw18pMxXSc3dU2qMz5bii190m6
YmVnCybJlamPnFa5y0hQ3zj6f/L4tYX+L3x//DWzepUgz88vULnjqVZv/LC0XrseSrRpKMEvHalk
/pHJkwOguKvK2v3meoqymrygfMl73haAcFCnS30k9t0hOGCD6jzIleAD4T0StOopBqB8KkPtezlM
9ZOwm9OlC0GVa5dYeUvU0iUtCZUuvcOaquFWlq4py//JR9wnYYjsJFGVS7KrtxR9m3N/U3diAXft
nJPoW5y2zvGW+xpK/tI2T3eBV58K29cHAIB2BOTzqs2Bt1pywMx4r6X9/J33boTzej/fRZmpPzoD
NFcZiJIohOjvJ89uE5FbqlUD6QtmpD5O5xBLv2QD6mY5ROZDPdnRW8tOQUODatU2RYz5udE/1nN/
FNZpv1BPC5x5SGO/SI9dVS8ppbx74aFOCToh0KnrkwxWA0IAVWY6O5kYdU50wG8dsOhCiOXp657N
DMU1mYscR751vBhbtdj90URKdLymrX9T/tPW+tB/fQ82hn7tu+LpBGbJE+NHO82fcgUik9OG4UUO
UaR8qarC2t+6WEaFlynREDzJC5Az6AGAqVALD53ym11cYSg7q2uzU7IYykl/7xS/bJ/H2TC76nYu
NG+Dwkr8LIes5WGXJHF8cpbsjvSlxsFqgvZJGlOgpedwsH7c5kzm8NmB3hH+m6CSsBrEpEsptTcN
ouFLpKdUCKDXIIhWsoAzrRLAY8djylTDF3ioBma2SUfmbxlNpwoyiWGjJkHZsxW7W9ZyGZDLwkVl
ZUSd1umtn6lxVy2GQGPVB6vW6szPqhMNW1ACzp3qwuXRi6DbZWEL2DLy79GM0zdpXE87fezgH3V1
8mDPQMmWlhyKNDFWXUeFQ5qOEXsnGI7lSpoyS7P1R6VJnIt09VbY7d3KBW+/XERpoxrbtePkd/Pz
rNn1i6tWpG9KfdsF+rQX18nctR79TBme0jmpqDTOB3Gd9NtkPGktBStpVilcvXqRrv3/TnJTuHrT
Uia6TcqpOvOq0rV1hc4+LrngH8R9GgW06DjoaQ4Ivsab2muaF0jb9owSzp+xQ9NHxxmVxHWAU8JL
F1oSG8cmaSDP5kmIeKuyUUHtVfkjEEV3G6O/uINN0fPwxSslcTEM2TuLd0pq4CWe1vbxT76RtKk/
ZjsFmufKDlsqjX8G8a1PRUM+1M+s/1z29llqjVmn4Y6qkm1rBZiAwz79cMW7G9nnfg7tx3JAntQ3
kp10W24RnzM/HNcCg0+n2N/YDWSH35PUWsdMNMegTpvjPydJlJuimiWTIrPS1qnaj+fQAUCvjQi+
YntCKr9MXuqFn5flmXEwKLU+9TCOWVMRguzCSqOw+Y+nDsa6wUz4odAjnt96ke8MGFavfe99HpSg
+cm7mdxdN715Iwa/Sd3o5zIyMKkF/7SJ8Sv6vnwwVbnu4JS80J0sgcPkldnW0tTxdeoTjAcqgNr6
mCORZ2PxkjVqf5LRuUcByIwC/yKjlRqcGk93n2TQ3pfT2CLzXSfPrMWPEmJWTXIfxmhtOcvl56zR
TrnPlk2myIeHnaqvKzM/mG5qfCt95NQXU0rX6n4lFJY/F26OiovvGKdOwX8qhnC7+R06TK3z0yfU
IWvy11AnVz9c9XdoPHTvV1X6YdHJsz9cNUf7V9eT8hkji2Knt7myJyuJhzWoVT2MylewVMYZW3UD
o8Gh+polHVndMEzv0cTJXriJHyT+Nj0cCEON/q/Ta3t8n26YVirT5bK+58C1SqCEN8Umb8d3jRER
DvGMzsXIM32RVqP7pgGShZCoMmBtdMNZBlp7hqQ0Fi0e1BO/wF7a74E48qGa8PJhssz5fYU/PlLH
lXQTgIa7fhczg/o3U/FfxeNMNT0yW9T1/jxNxmJYYUVrbmQ805TgLGezrr+f3fo+zJZhz0VT4P19
BW52U7n5dJ/4gYcNs7aV1u1gAZG/h41bblPbmHhCEQtWmN+QnDoV7ElrCo/cT9P9h2mxj7CHO5Bp
Biol72F/RKPGQ2liJ00ZENQ6hvQfB67v5bxhb+KlMIw+7Fel041Mf3e7rFzCXa79vxiQ4Iin3Ohl
yjnT/eqipKyQylA/SUsOuVpQXl0G5dBMQY9Nmmpu/hjITbW6SF/ChQ9IKr8gE0U9ti1g2qxkcl9g
tTK5MWqLS9XrdrjVvwa7oMx1a99iYJ4iLR3G9XWyUlfNDqY20jGLFa2sJpBPWkx8loVFlvO/VBsh
CQ9ZgEhnrjgZfJ26wfZaS/3rzN4vkpM59DvItg1lOnxhxBzmagHjQ80K1Sw8OVWf6XcyfDWTuY7X
ZXTfQbHGPSzVQ6D+eczGM8I0wyCzeQao5dlrv6NXhiokSsoYt4euq3zgIEu4BOrkKo/FWK+scWjt
nWTXTaVB7ROpg51k3EFHT93KaSIV2POSeL8Fpb1NUJg7BY699fe0UhJkagzMymKP3fDc6p9vTZG2
lmbmQWLUF07LbVSkrW/Nq79rFIJaz8mjIKlZ5O4z1Nb01X227aF51TKne47bal+acfNKHj7GOtv7
ch1T7eWLmCp/BoMz+gnHlJoIiStmNoEBOmEcWSUto+VIxkXRh34vo2Xi8uxzJpYOy2huYAIUhn53
J6OwSV6RT+wRGGNwkaCXLxYbhXeca2V4F+WSGmzUNchtRn6yvTYXYa53ja5lxCnN95Ey0kCB8pe+
d/4p5HUbkcKvXO2vF5KRmSzn+uqZpcQw73G1NvXvnuo+TbYNFKZ2y40xoSspTThJ5mPWWO4hRolm
ZSxNGVBTtYPb/0Mat1CsUF+Brzon6RpnC/NEG48ZiwzfAWivf7YH1z/rVomAohEPwCNIgkFMHzFC
XvpQ/TyqVvkT9Ze1AHlUJVfObO4Qf1kAPOmMeKfTs7lDosd4y+3xn9LSjIdWbcvPy6Shapu1Pbbl
i1WqG98di+8VWOW1hrDbsngAlkeFeKezJ/2kxm64wrbHXRQ4CJnsjpwpbi74/zbPMHXYVSJKGcEs
3xbV0B/6CcP5BoGkLizTt7pX4nMc2+FG+mV6AoMmd2Id8eZmUVwOxwAZagu5NWxvETNz0vnV92z7
vq/0U6wWGieA/fxBSw5alEBvl/Tt71EfVNkLWr3JYV5GJTiwxoalx0iLF3IYx1CcXpV6gP/PybWH
obBZej7GDAClt32q4ESSKeMjyZqUEoivAY+GPMK+HtZXMsdfulAdH93Kz/xVDTo9NvT4In1WRekC
+Mu5Jy+3dXxDZQHznyrjtVhmovLJ4vZ46495YlwgSmIETBny1u/43WYCSzRjyR50yHVliZns2oDd
e5qPFeov6rxqFkjLXyIWG8UnHx+LW4RmogSup6GGsG9WXfoa7YPfxFAhfCZ+4W/RNtKv7NIbO9SK
gx9q1E5HIZFKP5X7CVhMHt7HZvEz6vX5OxtXCFRlVTwaQa/cBbHirKljzd/9YTiOSTmiv4zBi2Gk
3q62nPqrq48rCVBC7KzLqA7PpFrUZy2IHzrZs4G0AaFdVd2L5lffRaoAMnvDEl/JnsqYMphvokXX
LhoGg/KcOKH+TTcDb1v2o3dEynx/9bFPDernlJ2GNZIT6desA8IvysxkC83S9P616uxLn5nNl6ZF
QCIju/OExEYCps2C5a539jlWsYvpPM++KjyXY4LGazGjvUjJ+SUf9XqjWIm9C5f9qIm02GOlimpz
dUnjod12lnWAw9yFa2/054uDjAgURbh/0G3+2nRbfTfwmvmcABZFkNif9wBgkm85UlIJJtykR1OW
1mh+Sjc3Y0jd59sf0cs9SoX1RYGAuh6y+kG1QvzPR7/zgHbwUL+2TZO9GGZY/eEGwIiDYqvjBPcg
Xc1oBZflApkaK6tE0dW9N+nZY7C4fQJZ++R2/GRTrcmvXYne9wd3QCHOH3Mqkvw6E6ATqOosL/qY
FCBONMpWmrcBaUYowKGR5Wm7oWzCh5jFzQrbIqjHOoUCIwPKJE23wiVbSfTpDi8K4y0zf85kG169
XNvadmA1iAFFGnLv0CfHKQFygr3OXpqW2r/35Uufv4REjbrVyfVthsX5th0UH+4V+gJuYpkv0oes
aK007rP01IPLg7Rgl2gV4aPW9+EdXLD6ZAM3QzKinL5Zdnxq4yHcNyZVvtdmQEFCV/F9BcQw7RGy
jdCA1dX1bMT917BOHtMsMP8d42ith57/wx879Lma0PxUKeW49W2YJoZjRuu8afHoNMv7WLVxGaM0
kawC32jOnhP2L0FrWoehUou1X4KMXg/ARwfQ9k9pZvcvUD+NjWc5MP5C2ChDiE7IcikfL/HV4MOF
vJEHIjtwt7jRDGshBsjAlWkw2c42cEZ+TbzDL5k3rlFS57XVZJAuIb775w/tWvUpK9jJXvrkYJUe
XlkJN4he+g/ebPE47azyFFrzt8BKpkenL3nguoO2C0k7XSTiGlazY4nT3MVqlrjBjvR9bKp4FutB
f3Z6VKqX+1FuQ7k9Y5N1TKInDgn8/9yaYM66c9bkDxJx63djTV3FIHuvd7YMDKaVnCf94EXaibx6
cKn0xX4yW9RpRxB4lGP1bjiS5z9JnxySZfRvIQO1wjsQ6SwVY8r1anF/5bBoyEfdgdNb9V34DwQd
bVdGerko4gSfkZ338DciQRsj1vypnxZ2UG6/hkuLamT67EJLkjGJ18cfJlrYL004KJ+cKX3I0fV/
kCGnQeog11FnlnDVpN5uD7kH4J9rqRo0VnsR5ZPRyc7Cg5s55UYZyUS+C4rMUx2inJRj2KDgxbKJ
1T7YVFCNLyj+G9cDgin42yludo8PxXSUAb9Rjcstzg0BzRqVerrG3uYGbbFvc+ssBVS1VEkDOT4P
nqUi64zxvs5aUBmq4/DINYFd0z1GrX6Z+75YSXNGm/kQddgMSDMdAWsqY54D0si0e8sGW+NXbbGS
9T3LXORpUvKAkw3x+dq8LfA/tD/sD66ncINwDdatM5ZRyZ0czDSampU7VhSC2hbBM2nL0MwbiUpn
75rbKnbMvaelkOVw/TuL3VYYwVgC7ROvpDk48AARLXeO/cmdxxlj78S8j/MyMFYFjioAlXjfSGcQ
M1Kzm78HWlFcrqbZI6kd9kCl72Di5jyFi5TwtNQS5CyWWoK0r6fSW4s+MLj9cb/M0SnVbd6ZynEY
grDgeZdj8vlaoxyyd/zS26ZLExfmdONPWXWc+BG/YhCfL3Wq+SLNvsGLDrTUc+kiCuE1eIIukya7
rh6CKPwmQdDs0UJfPiBEFO5YgHTeecCBsB2p8oveoBy7jpraggnQvQmyThmsctNHfnfoYZ2h+uK/
N2+jRa13B8ChwTpPKl4Gk1fbB1nYRfodmir6w3VZNwxasOYHWO9lDfe+kHP6g1V33Uom9MtyUAaY
GluJwc9pWf2BAwjW5ZzUsMiqApkaVt8Hn0TuypEVo8tT6WGazrld8yDrG6qxuJfjFNhtrGxK9mJm
buqDS34EPIIhdubUP/BfKIKto6YBU/vosPCXMQhdPkK+Rf5vDYX28fohRkG23LGwNJevKV/4Nuv6
RTEG5WH5g99lef07JCrobYsCbGhe/3KZTmksOnhW85Sa3TGGiMQLe5HBE0U8kbzDj2GVQHm7K+DZ
/0cfbwlkc69sIsUd1gZYlkPkdAbZ1FJBFCxKAyhohlIemwUXeWvKf1feOeZ1VHCSt6aM3oJtXqFv
ru9+67zKQaOj2fmWib2GYSW7cpj9f8Axsp4DRgSRHP5QbZvNPcq00VGv3PhYdEN1r4cuXgWx6X0K
WgeoNO51R91PwULbMMfNxI0vAh31bTXhCZcmF0GLyqg05wV7ETiM3oKtQH2COIntd2M9INheP7FN
/Ca7npZMBaCNIDvaQ1l9HewTdTzebSiADhvpKvHeXBl2bB91JXW3Wuf0xR5+Fya4GWVvNu0Tc3y4
g1ONb43cWHIXpMMGydr4/TbA2cal8JTPH25jBRQwmzKmaXWwDdUC7jno+yzcWJWTHJIJLDyvcR1Z
LdYvSIfNAw/NSgdNg1oSgnjdXW3qF9AO7S4CoX/dzahRChSQXDoUU7/yD9d2nHfRPVhxErqgLK99
MhFu0jmavmeLgIVIWUxG9zZ1gEqlBaS6ecqC6i0f4+p8lcNwapBoS9NXtPSIOJwKYAehGcDdrbvJ
lFJdCWLgT/AAyCP0eNzOmLfugAppVFeHNixAhfs1tiSZrqjbHgW756Tx1WcHwq7m9niHLK2h5Amm
GDpKfgVwkXUb1t2KJ7VyDCiCPEe56dwv18uxot84w4CjxwbvBABuiaM+sjmAM6b1n+QABXbXx6r3
KC3HtPSVErvqSZrBpFpbs638rTTzuupOszHzG/bC4ZPeNM0uHhrzpGMK98D6N1iPIZluoGEJGGf6
5ABgUd8WkTqsNU2LH5rYxm2FZeZw7KPuTfpuwYGidPdZzdvcsnmnD8kDsOrxdJ1EfkC7S7C9E1RR
P47mqbCU4MoaE3iQNK8go8b+ONr8d7NbmiWayevccMq7xNeS+ZV6prZF4Y53veKTW0F3Z1Ez8p1d
uWgu3Q7dItCUgLHZASjreXcxqqg1JX45NQfVvlj3H3qkW2bJNdUJvo42UNyAzAweKEv8SxTa3gWL
Kh0Hk4q6uIxIZ6ooBNUJUhiQws5GObcqPyfC2ygcNkCIFGA3vXe5XUdGTZWlK29kdMiI/XApOa38
tlqFDhliacrcqWwOtmI0e3PyYNQ5DbKQ1BFss82OjWX7m3oxWvIH8DsDCgsn3WzZs01jdH3WXx/g
adut+Y/q7uWXLwc18QZ+FuW4u77HIi/oeLxSvY3C/O1dRp9tkHUpTS1bg8nND90CUpIDpEqSP/NT
mnftc1I5BWL7OvzsJSChYndXdb1LSXQOj9VkKc9W2yZLLij7ESj64wy+79Uq8nhfIJyd5p67V6K2
ucTsg7dTapvgMCx7UU7pv9tNd7o+p/UYT+QsbH42OLHA3uUaYasuPvVG89Cl/LiGRKX2YCvY3juo
YlVJjFWxinVw6nXgQy0XClmduqeMgsS+G3z1CS5ei3erl30bjOgiO6gWDYvCJC9i6eDCwAx+VYe2
2SpJwN/mZNPF1b3hEJhzfTcDz5m7eje1mcGaGLT4UjC5nklTBv7oK31bQfuK/6DbQKXUPv/zyxVk
HkVl2rfL3q49lHysb6aH26BcRlMH9eQ0/5YBxsbZ4njcLe7Gc++1+2wa0MH9r/4+GFlPSkjhZ4vc
YPbJiYPoYvbp/5B2psttI8u2fiJEYB7+chQpihotD38Qbnc35nnG05+vCrKh1mnv2PeecAQClZlV
oGiSQGWuXKs/zWSoeSSkxCJt8lCwH7yTZ2nsGUgODl/l6F3cGqIMVFMTtYIb5cMy61pW4Dk7W+8L
8nZceHV8GGpTa2w7Ryl3q0MNhmhrJpm5oyrhgwSI4FFHRwjOCx3WAt0zz9IhDypdChDhy6M0WCJQ
nvELU9xW0GW7k72lT7vfWiob6AL5cYACgkVn5eiQZ78n6pBuaP/eqD/WeesUUt/RtgzBpNpVuTUL
PutBA2eoaOcLSP4+ms4pVhI4X2da9SLLzG+12P8uR9Ie6qp60KH320mbPMxZ2m6BiUwAWVlH2jL6
BuXSSPIFG8cFpDAdLMt3z3QR1Ld+SSlYn9kMsK0zr1LnygPMg6RIMhws6SFtH11mXQWwettZyJ1U
8dUsSQEs+OJc/XscO55mRZd9qusDHdB+uyCTNd+ZbzIdERbppZRbXHVPWWbGooc/6u+0yDJ2fVm4
O/S6+qttW/0VtsvhasbmX45r5TfSZAr74hRhabkvbS1YIteJPQ84N+pYfpEraD7/NnKST+lvZ2dz
slvXULpXpFN4ohd7qO2klBCEGEgW5xZ8IXnj32iTBgakUBvSr4a7NYxH+SDZF+aWDXDyLLcMPh9K
OfJ7xd2YWmDyFo96W20DOIdpdhlGbzmljg/HlrQup02s63vVq2E0XqMoMza3PHpON0ZvFNsVht7l
en/IkVXYGhkgh9Wh54grhWV114bdc6/RbyfLikPr0GYz0bOqhvpCnbbatcrwLkqkLXZZDJSFxF92
aWrrEYbXEkjbWqrtee51aNVBDSzzr6t96qmmANUZ96tNhuhw1ADuUb6uds8lQYRyicb3SuBj4ZnX
oU3Lk6+2h05yVrvjXak55q05K8beT8cZltL01SSL+KcIFWCfd6GDn1i3QDTfQuEgey0Lw5ahAcjq
A9+Msn9FcC+utOIisWYSkUY/zXF0KvvunyZT4RFBIs+k3VK9JWo1/Zq4gtSESU6cU+RUwrov99MI
HHUzKWN1GlX1ukqgADQe7ySDmLR5iV2dOmvi00ydeJklT+WhqqL6NPrDtRacYqs9QR7jlj7AnVLr
qbrxiz68zuy6dq1Rdu+NrvC4ihneRH365xIN0Y5QURbEXH5LPzcRHhCiaxilEIrKCeLQeukXjcfg
m9Ue+1l/KEVWYOyC4m5uS9BNSrGdGtLrO2nzkliIfgJV2DZWFcEKQOBizGpuOJtigtRUZVKg52ly
lH55GAKQ7jTewKdOX+7d6nibbVbeTT74tN4E2yQKkjvyzcld2Ycjld9f49hFZIwGiWLTemVyJx2j
FdKhIE/7Lhd0WnRoLRNrETTlSd7udPEtgrrg5Kf0BC1LuvJUacTf+Y/LwvtQZ0V97ilE307qnN12
U5jdyqE8kzYeUeCD+rcYtDPInxstuGcWiEaDOHm6rqC7mgu9u5lT7LIhLJ8H7Vbtm+5apPQ4Dlma
/NEAL3UbP/rTyj0bDh+1fKRO0pxI5OZHWy/0l8hJ/5QRdu7flnqWfIGKHCYanoFkzmMUfFXQ4qDT
xZ5a/+dQFUNQGG9ez3Dfgg277k8whep8hyNXj/caqPOzCxnWsczLAXheSpUtMoJv6uDcWRYp6ahV
tjZ8Yz/aRBvRD8/LlwrB8v3Upd5FnyqAAst6jVGX214FqOqmYjcVw6ErqXaljQ1VBY+D2GmOIkap
GC+8vCKwqUEJSFsuY+Qc0kdIpS9kqxblyW3qNaGyoyapb0AEKgdd7H4iv2JvJM4m+A/3iR+5b4EG
dKM3qj794CH/LUTGqUWj30V9BgzQ6s2NtMlDzG41a/v8Vo6iWaf9tEntfdvSVjeCqbp0UcTzRtGe
kINB1OWXSUZIJ8IkGWXxp4xnnkPmWeZuHskzbM0O5k9TGx9L0XUzNp0QTABTSev4N9qP9G3kBNVD
1aKlOagQH/hdg2xJFDnbII3cr6RQIdkL/L9A6+2CZLrks1Kj1E1jaljU413XVzAYyi7WGK6uqMwb
8aX7aZOB8qAM+qucu3a8LnOXZTKIUMTK6lzyaaO7bCtxGBKxMSTVG/5T2tgxODy90z8HmmOFdKxD
eaa+j3qH7FjD4L5b15HXiBJoUqNBn/eeLJqN4PlP7Fhsdhv8wZ0abhOSgLdytP4doGznMz3NPyLz
Eul68dpUffRg5s3nLHaLzwn58lMAYGYHwrb4bDejAhI3p0FaDDuriTc6+5KrHDrhHQ9HMeU1R9nA
yQoVnhVZR8nVpE0WkhG1/cRvuHLvl9nf0tzTzXgYf0VBS/QuShvid1F2SxY48rzpCzfAOzDJb2t1
RvC35H9a1tJH9VAaPmJFlZG9FAiz7swsjI+tV2UwkPnhOcoKF0A53r6rnEcPEUbpDIQpddtX1yGH
U1Z/tcAsjkWSD8eOTvCXxpyDTS+Yy6cxhHMm1r7QrF7u57kKL4UWREDGWt4oe5y+07awhEIVAGNo
kpuPU28CA+0anwc18TDmxn26qUTdi25NwNQh5LlTik6rm8MUXPwdwLOIsmr/WCRhuB8H7+1s/nW2
etczKIqGxxFU+/6/iCsmUBDcho9+Zpb6Z3eMt1SFJrCMYL9VKCC2MXxGX3ste1pw8l51nJ2x/zsf
mm+1ghibHvouuIrAfSjhe0c3mzZSpAEieAtZp1DUamNmQqa3RZxjU/fAeO87+3kpMvfskC2za2EN
TZpL53XNJ+iFDjzZI9w5mN2xN2v94AKP+ypAS23lBS8R3NR3du1T7BJ2NZ25q09VBZy2GE4GsimP
85Rf9KKyXg03Ui8wsguCYYO8+1QMN/Cagg4WQ2Q+6XpRCuMog6dqoEpro9givUE5PuV92D1Ip6kf
Ov7jX5u+QK7KDV+glVYvZj+5BU8C/WnsHW5EuadebMOcO0rkoH3nulaqdlfQvDT9GSRjvQ9U9aao
c/3QGnTzpR6SWjSAaZsocbIXW7PGpyrPNtIpqXFog/luBWRYpUnzwB3Wc8AO3AwOfdlUXzK2bm7d
T9/A4fIo4evWLbmR5r4ZJ7Zbrh8cDBpN9ksDzpiSZCaZ+rxyicj2nNLqKbn/4hchMXbIIUI8vycM
kYFWnw3bpE8N5HMskHLiIOf5qc8zDIVVi106Mqa7YmisF8PWlNvBSktEKSzrJa+b+QG6wBs5UiJM
iE8XUTc/S4uaxS8qSqCAxnHpGmQpjh0WZ7mW1pOOrNENPMihvFIbRrQ7IWVHRTHObXU/US5eRZoS
ND0zNlxg54osnQ+0u9UXYFQuxGmCHQjtXFEvFv7RrWEJF0YZFCv0yBxUMZZGvYvfYpY5a2Se2iR6
5uSItl5ym/Z631Lx5nQO+DwCCtROel/GN6aSM5QeefByy/RuNFN3blSK82HVzbf0eCAwLk9pSaaz
T+vR0Y6z+vTR/S5yOR0iR+H2OE2bZewPxnwLV8OkbOWpXyF/gYjXKbd+yV4aQ16EuyKtAbs1Oox6
ouRFlbUMFyFNOZaHJVKe1j2Na2YzxxvZaCNtcJ66zQHqgp8NEQFd3AsGrVPi+cadkm8SKfaBOERv
1Ek6F2zZ6v3lWOFnqzPM3OkmjfNvi5SkXFjGeYqOqEvW8jmAzQp8EI/9agf/J/kzJdm7Tcp3p+nu
jFEz79U2sO7pVMtJPpXXJUJ3kuCA5Pu0XUNcrTLv16VgO9gCs9hZc8aWftSjs0mOYeNNSv/iDE76
EBfzSTqlqRuLvevZzWMVz/2LF9jQxHg0VknnNGTjvoC/4NCN6nDtdRrPTFvQh3lJuJelbvRTiyvQ
V5IJ4sxKL8EY0fazDcbcuZcqK70HLGYoJw+iMPjBpPxK4JXwLOqefrOESMfGy7rh/CYDMTmhduoR
M5asY3FCQr0IEncrh4adjLu4COrFq/bpg28P2mMRKfqjWYreG+cnv7MfQvIgqBjNPoTmSPA7y2E/
txNCfDSGDjT7w7MNFXSY7yUV9BI60f4CEH/64oZQdRqa5ZOLJOzDiiIMDaTpy0osXWqQABmxzfcN
lvVsUKo70zKsZ2S9EpqsqR7JNou+gxgTlpjFGYhuCtsdXsuurO9kgIwHAwiAVrRlQGFgXr15uIOS
2XqWJm0iceJp4aYpWDoUOAu+29MDrYQmnHqw6PgCiSEPpqo5py6J/lpN8gy+o11jdv6dHMk1Sq60
tRzRfSFWkw7U95yT1Sh/SpMM+zXdmEjMLxeGFLnQynqBMUP8ZMNfSE+oBCQvOOQVzayWSXWZ9M/v
kMkrwDkRUGcIbWDQ9+vsuMxdsc5JRgG25IMBRIqsb5JfIm3WbovSg5EkFWlhzbtNhEn6pRaoV8zg
4OUYp+pWB6v+g1uGdrsUy3y3fvkw7AyaSBdvNeQvneEkp3Q09MemowunFGB4WVssKz5djRP9Y1jT
tyNLjTJYemWpsRbBci5shP6TqiGBDLgNgAUFNVgbouibSKHQeRGbd2ozatNustucp+OgYgePR4Hs
ftosc7LG38KCq8m0yzIn48lqG2Y1JMCnMiqeZQYp6TsadNIkPix91etY5qJkjDzL7anesuuK3gLl
WE6U7jVzRRs1gDeZOrJTsrOlSzFooR+SdES+arkXX3PzM2RRh0QSFg2e+iRaem8MSUtkWqirLfPg
YjsB3DvL1I5M5qRNa9AfWXY3a7qnisc3W2jFbDs1W3y6urC7UUwxbn75O81mvK7xcbz0OWaQiNmh
ZxxKiweksnVf/Q6dWXkIyYZfFcV1rpMe3jemVp+RpoMHNQP+dp0QWtm7GvlpGSxt8qwpSK5G43Gd
Ls+WdRvIW9gq1oekIqkIYoWLyUvDTvbae919NqjmEO6asjQQqrOCkoRfWtzyv1XcyrP1UPle+Ob+
EFPbNZ6g15JzL0gWxQpriBEhkqY36UXem9YbVNc6z6oaFKd3ysjSKxwGSZzTG8haALd/OVCG+zlj
XUoBFCFnyPsivAPFTa0DHBwKzUeVPInQXe7ST3MFRxR5tKvTwcU/p6r+hBTdVutDDWG4/CQytC8y
smrIDyZz9ihHIHE+Z2NZL/MQFIEnHBqZW+lEAGqAWQfORrlqZ4XOzu0hFZBepYLA3hO4KDnUTdih
ExPG3UK+oKiC8Eqv2R2KoXy59QzrcujOcD5F+YV+J5BG0LHFt51v0GqQ+fNPg9uMf/i0FR7eBWm+
Gt8u4yXS87njbpFCi8lxqdXW0XPzUrWjeTFThPkiijiFGGmKxp8FfvrnqYzRwd/DG91GezlcJ09N
GfWb1ejF1RawQXArTYt3jVZUoH6Kp/HxPzoTSUoP+bVL6Kg95HF+v5ytNrOp6WdyUoSi4xytt98G
yslmf0uBDwUjsdIA0chpUpoJtv4OYinLOoUk+SdoIRJ0GSx7WA6/vL7GbYwaFY5YBoIEvaUj/cIP
hNEcIAtt6GopwmfX/kMvYu1RwnNLrcsPKp2bO+mTB6/8oYoAOYAb9i1Axgda/8kOyfa2O9Ejvln/
6hYtlp3ZZejCibcDlC2kx+tbIQNd8ZfJs1l3Nzr8BufVvsxYx9oQ7OogS54G29WmG2/qq1Obz4+9
InrfjOaaTnX2Jc1QBoy0wLs4TtBe3Lao98WMlmUJEVkPN87WQHf8rnQt66mf7GcInJ2vlFoDMDGz
exro9/+MQNWmmWfna1Z04zGjUgLugDAbXJ2XI3bTZZp2pkcakXoRFhXat8KCfRK+WxKZOkxHMp5W
zhimxWS4Qz5nN1lgwHs/ul1aa96ddqMXbksFshxpXKB14Jvj96GLlQegcZ8MqnJjmAgJDvQhHAxR
NFfU9m9X1f17LaydJ3JEd67X1Y+NA9vpXeBGPp00mX2ZM9ANwL3okJ/G+LmJcndjeGqxRxhxzs8q
2sKHBZ3Q+xPVr9H4rOqbicbKz7GTxDAVoWZLwtX4bLSVe+hAqpK6ZhgMxrCxNdSBhtiipMbNfT/F
hui7J6Ubdi7SUzFEYMjLuQi5B5uk5P2aPNILEHptmqquuZwZ7PvOiO89Jw1uYko3Zy10rVvwe8nR
BysuukzqHeSbzicIOloYl22F3rDc2tEYbfEs0pM9rTSyX1C4oAgmT+UhbvSKPZIf7VabnBM5nrGp
Krfb+ghFPwyJpl97folWtKw8G1Q/3A1oSLK3/wmj7bVKvw6QVEvTCplVpjh6Fws3sHmqwB/cSP65
oEAx2Quny0pYN0WC2c7sUNmZoJpHtb631Z30R5UPJDJ0/v7AcSeH6Rxn+2yqUWBd4SAS/OHBqLcF
493t5VAelpipCwsBDfze2o3Zk8gBTBLa+tYX8I20Aiwds4eWBKXykH9Oc199WA0W0JWp6hUyGtCh
SsZTCB7mbeir0zLPFJyoAB3tgx72HT01DKUtM9PqNnGUZ2mSU+k3/JaZMbREWQBqPHSV1wEa+sM8
dc1BDjsdnHXVw8Agh26jfTIyP3qQI+8JwmXzNfGr7iHTuufa6pTXuBm9s1wPshTYykJI9ZPhcW56
9Yc4KYpgORn/l+U/xARD036JyKHNbgAHf1y92gAA9wbt8pfUGvKLm0TgwwBjfWrc8MfgQeNv0LsM
E3j1R5dTFp8NP0DWqKedMJj1G7/pYAAulGZrws38veSTHVZJ91dU+99qN++uRgfqenLZhMeunn33
6fhG3Mmw7hWbXZQaOYBGEAL8rgb2Jx/8PAxXPXwUrhDfqdP8+xSZuxEo2Web6uKNBUb2WMH28NW0
HuSCtaI6e3POhxNs3eOnOKS5TVyoVI0A9pO6QwOxGh9tD0i2B0XUSxKMp9Y27JswtJvNlI5sZZsO
tE+nmHv53yk/E/J/l033IY878275vxafFSsaOojyRv1mtdVhEuzNiSq8Kperfy1vzTOFHj86LfpD
a60xHujycmftKCuHq30pMwrvMJFold6gM++BXRW7JlDLuykNx32cFuaLUyDnp+px8GdGhpEfJPPv
uUkfgtLrvhq6qW5zHp4eqVWAfOYrcu5sM9kmhqbfm5afbcLedF8C0D372JuzS1Zl0QWyG2Xvqo7+
UrgVVeCqcv4KdtAYZZ9gO7l6Imnoi2zi3MJbFZFc3LttSg7RdzNt8cCoztiRkZ0gQxFB60TyRD29
lJV5FLQ+a2lu8uzk1I4qXUuU3dZaWzmXlLLWOOlZY+QQAdifxby1wic9OQW5DYCHr8PYBlsJvpAw
jIyv0G5y85DvqEV3XV6U6IXDPHeWMRLNUSUqGE07eZCmMWqau4mkHIp5DmIq3G9uuP0E6EGUyVEx
teqaF2re/6nEiv7NyPR+j6RiSDfWZDzIQ0nf5p2e5ccaCrnFJO2pM50rnvAukWDTlibbREgZ7Qmo
y8R06ai8pD3KJfkpQzyEPrRg9B13U7rDnox4ewfBVfYwCV7/YfKbQ0+uddtFY/awOv4ZK52qATjQ
R5xlK8O0PqddUUnmCySLomfE/rMQ7DmDYpaQyin9MQ/7/mQ0Y/WQuCTdU5gHn1RHe+6H2jvXXqPn
G6fyaGpoRsffq63681QGLFYZsMS2JEMpkMb9ThplUOX7tbVFCrw4pdC+tGECfE+rLP9Sus/0VXl3
qKN5d2OAVu7OEOSqk8ZNP3dK1CLqsRpuZqP6IgM9itNAMMQCY+3eBnUbIbwn4tJpiPaWwZskY2Ya
Kbl/5eNZsXL1UNPSKh5Shq95H8ENGmc/Ruiw4ATPswcHPgj0SAP5GLNESPCc7WjvI0owwRsDGHzo
9NGXyDE7wajt3SHdO7y6HpwMmLnRwx2uwW/ntl70xe+taVd5Y3eSXks3Tny2qucu7dSHzoy/FEUU
fUGlSzuWjkvrtoUQ4xshoxbdDk4T3NeVnlzcenR3Jjvh7z1YO0nIpNDqxq44pM+T34+91Maruwi4
buxc+aPRVYqDz90AFlYTHciqlXzwtUrrXP/TPLQ5hoPGszgKgE5xDc3gvg0il/zdWFxtPSuu0i7P
/ukMMi8EFiRChAPaHPfUilnr1KHJtJtxTL86OUw0g1ZC5w46whOYiNCIkbUSZ5Cm0pnXhN7ug0MG
R0PRHZFCSjbrjHUV8fddkuyv1cIHotdIMqdPc92WJxjUil1Z+8UJ5UZIMpNkvg+bXD/OTRnfllPf
3iZq2R1HdMHhPIQEV+Uv+aTGSGy7Uz98L+P8DhkSQSf7WiGuEWxqK7kvczX4jjCdvrFBwL/0Jv0t
YJPZE9ebXve1++XQqPo9unLTTtE7c/fBkYAAp6WCfEqkeIZNc5mIduO9MYDfW2xB7xsXFxZWGE71
e0edkSlIlDq6kVeSxsnIfoDHKbeAp4GgKVHSXX1eV5ub18WU+i6EHE1a7uIomJFjYQgh/ARZNDxw
PB6nE/AwAabRdP8HUHCd33oxGgp2c+sNDymJH0YClkma5IT1Rhib6Wc3SKqjTNuHhv53pCE2LEck
AHkulqfr4SO5Vpw3b5U7p32qBQ2QhfRkkUb298xWyXoo1vBouq51nGBXPdlz51wBwDbsAd36y9Aq
j6hD+Uhl++YpAAyVN0P/Q4E7W2yAqhfdQwCxR4Tqonq9fkZeig6T1G8fSbLDxgBp4tcgy6EFNI2/
Y1QAIN9+SutRvxuk/EQfaZsPw6YK86On6hkZBQjVY9LzN634SZe/y7EQpWw085P8gV9/1tdY6Vhj
YXv6JEerXcYmETqSboT20p3mQ58EOwC6NFk4b52KNio5dLQ5ujRO8JccTXSBPdO9/tTG6nTX+3n/
bFhZfHRoD4dZHmdv5+NTHCw+l16o7Qzk86ikhn2PMNhu5cf1G4uOycn2ttT41ZS+EKHoVyfquRrr
9mnuXycrbK/JHEA2bPrRDWlbdIpDHdCcsK0OmweeTV3Vb7ZWnFW5Ed2EKH5v1mBuFq6fjBcJXeoK
y0bFJ/i2IJ4+wJkksKmZA/7nQn/BP00SP0UCYs/zZL6RVXfFThS6MedkMxW5AxPvSwkw4dmirvcS
DMiYenOs3srQ0Uw8mhUUTbT76HukYq29/E+x1f7Vsef+LEfyAABGu/Ft/qr1v3hSDl4zBTAIWNw9
Tu8AieBQ6aLVAHMtqMUwgTlrYwiYosQyas7oxCcylA5CHMN8rsxM3bqQQR7hhUA7yIFRONPq8YGO
7vZJLc3o3DoB36pEZehN5n3pw4YRtQCuVmCc/KbO8ntstU11oLoxIF/y63u9PL5Kl5xpaVBWJxat
gqJorM7d36PVDhdZIYa2tt7HrlksBeY6KZJb2mtpyhL15rqA/Erzb4vUTh4pAe061NBABTmpv8vy
EMjSL2zsipJNp6ex0K07CZklsRQee8kzxqOsodHMlQpJEtnsm110v52fpUFJ1WTbuQ00t8LvRxHP
NyJch92JlndRiBa3JUccqtbN4bjcp8lo3ZlTwT1LmuQhRcNZ2OUgQMd5gQ7UHt+mMphu18PclzSO
xcZ4W9RdUdE6yNgeaki7y+Is46RpnSHPvFGlklReh8aIbjsnrMCBQj7egZhCEiYPv4R59g1w2MD7
/NY+ZTr102hmw9fQFR14fpA8jfU0HXothFy+7aLb1utv2so0N4icQzYkDilNM1eld/xDHZXa4pA2
6S0sd7p2KA9FaDLvpKn1LDJjVOKPhenlN7QGIbFlNfVj4ZsoHQ/UrZfSiRwndflzHNdDfpZjpwJB
tc1EvBw3okupMnuURpqgOkwqJRTT6v2vjVtC5gkfY5z2Z48KwrexEbwk0GU/jMWsoWOHoLJiztHD
PyeNgvlRTMrI6X2bxSTvXyaNsHMjlRC3MJOSAa91Rb+SqdtWJfonqp6Tto/ZRELCENzRuMSeUBw6
LwWwbQfJzWoLgCdCWFQPO2mTC1i0aJ16i67uSuwnpU3LhcSoQxGhQUKBRloO8kwegsxAstGuuGNo
6ptDGwMVOMPPITlFwTw8CKUX5kqHDFlXKa0s3bQmwM7V9mGVshkgFilb+vx/Lrwu4gSDSxvtZbXI
ddbXWtVKcoqM+eGDPRnY/M9lHJ8q8T9q2gKUQq/L8v/t+uP7ocFmZhjq7ipjO/2vyRjSR0CJ/bmk
AXaz6GX6Npx1kdk79E6it2nrY/1gKON20b8c6Ck8DGbj7FYBTVq5zhAlllc20+oTe5mTUaTWaYFI
SPDEgsCodgVURAuyoh5qUgWedjNrERxTmadtYq3VkZJtp+t6mAdjuhbOvvKK6CpDpU+aZ7BCx7ii
WWSNj5A+1AGcs1zkZeBjxPzVLVcYw4NcbjXLs0Kr3y/34WLrkqDyH/hOxOelshS7nnNSIuPpQ3VK
1qIAgz6lMkBUt9byVJeYyj4IvWy7lrNW71KtWseyNBaJaKPzlb28kPQ69RbSb/9Bsf0/7HTQzkut
TdCPUgL/IU2ypCcPwtQ2CDAtFToINJbhCuimbVhxtIcsyIP7WXHCT+bA7pRKv3MbaUX0KakRdjbo
kDlJrxPP1T6Ia/MghyizU/sZNWsng7WZQrbi1MVWegcayIBg8XENxFJ9PSjgLizKyYyqMNWeS+ub
dC2Loajizdxz5Kgymyf5qlINNDsJys8jny6aeKrwT9MYVNAaYoiGbXRZTpFn4hTmwos8g4syukAG
0pLHBjBZWH9ooWGfaSd+OxhiaM1dlQPAxah6ig3Vq1u+jYc6qP/3qQxdZskF/nW8XknGaEBTttA+
9yQhfr4ER15Yjh1nUpGCrDet4geXpKFm7ZljeFmHkbCV85TQDKiPD702uMcPIRQd02azxMgl5Bxn
NGLUWJAGEUvLKdL5YWlpWx0yjkzRH4nhGofVXpKsbZZXWWb9fHC1DA5RkDTnGCHEszz7t+H/xfZh
5f+8VPi7l5E2oZ9s1hf4n5dJsoH7yb/F/PbVeHpJ1+k0PchZy+WWZWgD+Mel3/v+bbmPL/V9/Duf
nLpc4Z1VXn25IipidPZKw/96Tf/9dd9fXS4jpzZJh57BuvbqWW0fX9X7lf4P189SQA8f/4Pejd9d
9t2pfFn/Pq71md8rx6/Ykkb5uRQHeTZYVvZx+G8hMk7gyc7y7Ldz15A17sPVfrvUfzH3w1LrK12v
9tvlP8z9L672/77Ub9+XTlEeIeiG9Fy89b99tavj//xqFdRUEjoV/vE//V/80b99T1H3IwP2374n
6zLre/Jvc/8/34/fLvXbq/3r+7G+yvWd/+3Svw1ZHR/e7nUpG06yKAkgdemQvXM3Ew8Q14nd89Ya
GrRHwZVrwA4xhgId03e02ydF5u1loLSt3qGP6XUQ3tWxrACSFY9hgbgVy0DW/LagHAYw9Wyh2kNN
Yi5RrGjqXWWM6p0S5OMlKQIF+gln+upS4G7zSP/kITAMfE417ntx8CLbvcSpA/M9I3mIaGNn059N
xzyIBatSo9jLjGACzJaYnbZEy0A5hRwEVcmiPK8L2MoQ3EPl/GFdz5hhUEvRAfVHL3htGs3e5MPc
3VaDEb5SAq6oJ+f2JR6r8NV2px+wNaMpJEZ5DJkDbYf3cgQOHuZAGorkqDRmMlBwBslVg/RZHbxo
U8BPcCjrSghNQYZ1fndq+kGtb0fgQ2/Wfj2VsaQ/GsjkYghjInCFgMMteJphmdi5tq8c/S+B2xmv
GWLO1IXK515Ngs9j67rnMIzRga8NiIx8ttfGmLUH6W3Ksd9GiaKdpVcfo08jBbUH27fBX1DU1EQ5
tIDidZOBbv9OY9sPyJe0p1CNYVEPI6GFkA/fnXzcUpqIjlmNBpZvjMO9A4PtPSIM56jPzVtPLfVo
byhQC0A1c10jSohhro32XVpsAmzonHvvtm0RRBXrlL3gESbVfYOkh3dHYvLVBwaBqpQ6vPgQAylF
9OKQeUDk7kKywTmYiJ7f254Jdq+FR28mIeOEhf0JoTMdssYhQyCQoW2TjoYmClCRGFah6x+Bnes7
qOWtT7aFTCYCLf6bF17J4xwkOU1BBBsjPLoZKNy9DM4nemWgULLevNNcHeJ+jA4yOJ9pH9BgaDnI
YNM0jT0sBvriBYba7TWvD6CEVVlZ1dJ9CgXIUQYXReXtzEnVjvJPMEhqoaekBDdy5VT3mh3b5uZG
zjUNsNlFbxk3toJql1WFZPx5ueg29fmlJJ/w2bNRbXHZZs55ojx7ioVEojCHZnkXmyM123mOPxtD
E91YSZXupTdUkZpXYJ8/SS8Uen/SbeNfzaIc7rzWv6r9GO8cV/MRAFfql45mzRvXGCDeEcPCaLVr
nrkPyjjVL0ZXNy/9lG2DuEie4lp5NYGa3dKmNh/NIim2fWuOKNENyJL3+XBOPDtHciz7ARdg8tQC
Ez9mAjyf6iVde9E0xAcw/vCseJb2uU/gRpr1rL7IYWeYyDZwSzSFho4/FS8FvaSlA8C7bJTixVIT
GEMhQTinCZ1ZfF/8Q1WMNtA/4zqltQkXkW4+GmB8T70NuZK0hbQYPzpq0B+qAI5uaZOHIoOPqk08
EkJirozTK7LyFMdTiGxZSjr02rtv+l69RF4cCoWzp9kYoLbQ6LpInLPeRXycfXskuewVHB3Y/m/l
QboivrrLsFWz71ODLFkIMCmaEU+04ip8BqLN7s9putd0LCh9IHr5reiKr9AsQdQzWSjwNEW7bwNz
OlBZqOiaOa8HPWka9KuFsfWbN49PnnqTdPDHjUZRX4P+zy7skztU3b+OtZcd7RrmtDnyTRCg+i6E
hkdz9QuCj/NDbI27qLPTm3Rq6qNTtMEjW39rqyul+VCk6jWn73QXgss+9ql9rs2GNltwElsjaeab
zi3Oqdk6j3ZtOY9KApxZn8n7SptWmFBh8pOzacIpftQ05xjDM3iX8QaPQ+qf4JBUoMPjUJtBdVSc
INvAoqDcOZbdH8a4azagrtoWvm16VJbToqDKXPZ9sm9hBrl0ottFnskYlxzxvlXzZNuH5JM0QA/5
YN5neaQ+SAspBiFoEjqg4QiQjtpTR0gIYZeWNtPREspzOeIVoiI+mj9yZCGvq+y93aIrFoF52Umb
POS5lz8Yzid01ZN7lzLWQ25sc0TCX9zEfImhQ7hWaVt/GgQM1KIh7U5pgvoTXHp0etMDBGUQm3O/
CIpHT6uLR7YdxylW7DsXSgOwANAp8qV7EgSQT6Uz6zunVJVdKKqBcznmpyQAg2GGUSfofjdACeu9
/z+MfdlypLCW7RcRAYjxFcjZ6cz0WFUvhF0DiEmAmL++F5s6xsddfeO+EJIQJAlCSNprqB3Ld6Ko
PzlNcsyqwbm1jjuALRHrm1Dy7HunpN+aSulv8VjjVkK4FFHQOvc0RUHEqGAjFCnHN6MP250JsMwD
YsCxoQZdNFm/HcW6wr4H8hv5HDGsGWTsdWM4ZA6WIIwmKR6pDNiuc6dXUEMs8Q3MUlHsGa+mO3VU
jB3CIokbA8uRm+za1kIE0EbkL7bspQenOgnkjjx3ds+82tF7BEJG+442qoRH4JqllCHsfI9V6cei
aiGDTmWdOQf+LDYEGTPt7QhXMh+E6vFudOD1Hbk6HCFtLfsGTybfTZXCh6CtvU8rS3uG91gS9AyC
GpGhmLcwU3yYRE3HzprvUA03uE2lZLmntMnzGM+r1Ajv6vUw/DHH5o1Zrf4qIhd4uybje8i2FFsL
gGFruMAKdbjEGH8djKYZYKgea4EoU+ZbUK8/s7wOj6OEYP2k30HIF2IoTvnIVWPTKRK4hdH6YXQs
uzMnrFSGEWyHbFEW5wEkxU3f9dOr0sDOQdvhS6IrXlEw92oHqTlYV0qDFeteK1O7CmWwgKNFLgpr
1EkM1wOi2NitZWNtl5tIk1pAR9EOLZnU/aBB3XItg0JeGYD2+L1UMVMuAcx6DrPsd8Zb7bfp1t4k
WonwZ+96oKIUDy2HyOngqvB617ESJzoFFL7UhZNqUXwvYN5Zuolx7RANuTqZ/Xt0tOJ702rRRje6
/mDUHaIHZYPuLBQg9HbFQ2ObxlPdOsBWAf1md05z32BYAdFtoOnMnoNvnjYioL1FCDfzeKr0ndI3
2VmvBtPrAN2UBiQ2re6oaY28ZhAQepoEWJsWNwdgk2xnH/dVtHGACAkGtbEuA3Qkd+qUCLgUuxZc
2kAyaga513opdnYl8lsMaiHE3IroZx5Zx6ro2tc0q7GWlxv9QS3y8cHp0T1SDZWPNzPq3Wc1bmD6
AlLRnmtl9ARp4PfMhayenXfjPSznk00m2+SkmdK6NY6N0SZE7N5z2f92jd5+6OAJg9EkRMhr1are
inJrwyHN0+Bk+MT68Ry5vfZNMwstGCdmntHqxQnSScXWKTiA8zEk8yIBq6tSDH4u7fS9AKVnVlaQ
VyeBGoc91KcyawQW85N2W3aafLBiVkJsqrG/j7F1nWQMokBunTUrT/5MpnwH80t/nWwnCnqEfq6J
Dv95WyrqDoptENDg0GmMEXxR2hRkdqYBfsbqe6iWl386NsvTq5BQG02oVJX5o6bW1m8zNTe2zbQ3
4faVD8eo/KZaSbJXTbs6lELPNm3Zpn4ToqHqrWnsZwbSldct8xutkLCSGgCOADgNQz4o1Gb1dzxL
HvDIbeCBXdeHtsPZgDUESaA2K7z0txQSY09gP9qQP+AQhKsasdGgBXHRxRhCzV84d1EBnmOOJ3cs
QIxHh1sBZdpHV2hXA66uYbaUwN36UqXmuHU55OOj0Kp3VVhHZ1sv8z0M3t2TK9LkYMWxc6xK/sey
IBujDsrdjHWFmoIO4feyOlCOymnTzzXWam1svaUp63Zr0Votjrp246YDPrLSNp9yvfCrKe8fijkH
78k3FuvjuTdbGFnFeu0zwMAOlHVG9YRw3vukG/k9vN3KKzxQIr8VMt9RNlPa8prpwLdaBpbY5xpU
RDsR0QdmUGlDgBKyChhjCBIVPOqCauwbL5XMuet51z93xuPQJvIPCHg+PkgAk/DvmnBIhQvyEYjg
XaekeS96Ddgol/1qoZ5t5w20rhPzksvxKvrYPUb9vQlivq8m1oNwIpgLIi7o+B3M5WfYG/DK+Vy6
JPGpGP08msotvE7bg8kALxCDU73otgvdCwZkLmXdoeg2g8ScOdbtwbMxqrjpIFncHBDrvE4zx8Na
Jqb0vR1s+ziNYX+j8tSIb6ZVC7Az8JH2+8HeZ1AYPNNOeO/+glxvDmhtAeH5XnYvGYRBjgOUDn04
HEvM4JPnvsvg0h6Oz6EtisCJ5Q+CRkLhTINYkwIbCcrTBgA1FJZxtCtjBlN6VKFywlrCttE5aG57
rtQ2PjEFaG0lRN+LUc3gmXrX39tloTyEo3XBO51/Fy2Uf2F3A7jLnHVbdxNiVCqMO8XKOUZTyTAe
Jh49wMqiuIvd3yJPklOXGMXdYNZXLSnluYg0Gx6nGrjqmvqs1m52aUX9VFqQDOmd8jr15bfOHrWz
MIV2BvnV3CSKUvttFCe3MGUPZaVqp37O0SYZM/w/pzsS3MqBnRmsuGccV5m1R1PTYUhrCvAWMhvP
E5bEtok3vkn7aw3b+netdLgXwfjjUoTtt5YzazsW7YA2kBmvYybhpzi6p9DkxaaqwqNhpMM+xczh
JEzT3skGBnJDirUAG/GjMnfsIOryvdu4t0QI9w8gPp1qgnIY9eBcgFz5c3AYZtaAAb1aYAL6HWJM
Owu/A2QINHG10GjfjcJ6VWpIdEFq3ytKAancCH4hutZOb3aoXiQ6yAfHDSEtZeIL60HdFxDPsYr8
Tkzg7gosKs5KExvFsSQgGiOc6JhanyIRIizKK/fbxOCIq28Lwbs/StdvCsw/I08Rb0Z2AU/bPNGm
H7h1gk81OqKkug09JMynpo99HeySn2nOgjQc9e+RVZ4t6Mxj7gWhe3D+w92UOdYrYDAgYHf1m1Xa
mKlrsMyt2pE9jFX9DuJouMdYTtvHQnpZ2PFfcLjovY6X0ZbrHPezrbrHYah/ZLwGiBRIy8dw0hXo
T8H6F33NAZyYcA+vKXEPI9ZyA1wMJMRkcmVqBX0APR5fWQ6Iosuk+72t6l8NcD/vedLd+GSDx1Tl
+r3KYV/jVly576wmhxRb9kukjfmdcV5jsh26xxQ+Alc7jp8caBLDoU97qWNLuwDe90K5qq8kBh9Z
45W6mCOK9WXFEnEVYqhcFsl2zDFqVke4U+Wx+lQag+Op3G1OLcw7gqYITbjUiHBbSFA4BIzsAih+
Dds5THsQc4jT/TXAOvkG1cvQZPa9iCzXS7GWtXULG4MWdNXyshaaczaMWytAWLT0LEj6wX4MKnog
TsF9uoV0bwf4mlr1P4Actd6AuVgSc8nHLmFP5n/XUdPBerNRGXo0gw/PhuJ+0IfYw/smgB2x7Gte
GT/7Nqy+q2oSbyJdDgeysgJJ36qhZOYZXWwE+AtY4WFAR8HougsPMawJLvUAghDE++L3GLNCMVbu
s+VaFWjvRr6ruOO+5i4Y97Lm71hAM3z4anXnGsyNug5IcZhkiClFKsQK6627Qrx8KV6rYvDkQyMN
Evcd99x49vPQIyzRdKPcDLNpuZPbHE0zyw5jquZXPa+Ka8pNuO2m1RvVwAx3pr7HDtCKoCcW24hF
4GfAOOgaVrqGxcup2sWFOz6GVQ3r+lm2bICroJ6P4h0DTZBEsXreT+J1dLHA5doc6252VL6mep4E
YVQaB9prqO2LIhtMP3mWvGT9jUpDvaruUwcaw2ErgPuA5EZzcBug1sCiLYIuZyCnzBqaoGEYP4Hq
xEAQj3RU8OFSQiXb4ULFA21qZuzGLtHuKVfoXG5hIb3PYtiBuaaFpgjzvR96tFeUuHmbTB3wM6Zp
BzMO3acy7S4QO2/egF4bfJBb+rMzRvbdNOY8iJwm/W6LaEvAZl0Dx0oDUAgufszG2wV52v+uMZlo
oj0X5hHkw2dd4foJ3EkWCCbj90x5BSGg/8EMrmxAQLUOkHcsNjVvTa8GfRKTtcL0O9hYPwrIIN5G
yMIaSmM+tnaDIT2Tb0yYAATqdbXJlQIkZ/xLb2Qg+pSZWmIs4ECvi0i+MpXbSsZHDQoJ95PrypfS
ik+ApAw3TNWbl9y4FFFRPdtY5HzEGwZSBUotPQ0vUzg+lgXuQmRlXaBHQwXTeTUvvUZTxK5zKvME
b+YC/E9YQIGN8kAbzYVUhUwgk4WxYZf6DqiaQVQN2daaYI5JdareAa5Rhc7XfFg/au11Pkncwb4d
HpawYPjgY5kqAJGT00a4ReBo0QaouuQYpu73xZKjtS6KSAToyDFuuWLyV56GsMqAYOsrlRU6PK2/
pGhvIazP9RQBno9wCk8flW+cXBtZbZwUt08ugGOaWLtMk00MJsWWzaIFU5/E57kuEBqJX+p9ujWJ
7bGOWYgcYmcYgHFpOD7tUFQdSwUYyilDAHRe90ApGyu7S8r9SP1rLxSTzza9Il2kYuhoexa0CX/l
BRbt1DC1HqHbne/GEhO40jLgeDtBFMOeuHif64JxbmBeODt0KKDAsNYAxpwxIK5ba7pAfrhHvwpV
o96EjJUx76j/ewcdoXP1knTJS2w3ABXxhD1zaIftKCtzXX/GfEffVQLRdPAFgwnu1UcFGNqr0sSl
L0ot+ZX9Nktm/DTBnoCbPKYdzcT1Iwcyb+vYTH0J0+lBiSDXxML+uZjQXcjG6KDr0spNmDvPvFLt
EgzJGJbmisrSc1Ek8T3LSnnBs2kPSh396NQQOSqaNxGmCgfu8B9UlMdVuY8NuAugXeLFjMqfsCvg
51TjxkkvRIu1ymtvtcOZE9UWlLThDM8b5IEeOULI18rxsu1iGGdByA1r6TUYtb7WYIK4RecxHUeg
JbuZMMJ1iEAbpVs92hrvdnoEh6Ac5P1rMoPqnBH0ol4ZC4gWoPMGTVB/LvXODvrC0HbkhDZCsjhQ
bfhyk9cZ7R3myupcuZ4rSwmIvJ4O/OKKUF5lpO8HW0LoZFY8zYcQXrBZduM15EzRYmfPqso+0k6g
ngHHlYgc0N6md4vjJEuobM2Huh2iOFCo9WXYsee8U7Jtk8kMjh146hBezLdTVJcbYWYeXDLRX7mt
eQLXEg6Zc5b6MFWJttDi7q9UlEedDNLYQSO1Z+0ZAWqQqiXypnZGgI+dfr8q6c1FUZSx+9J2+2sa
pb5qgVmKpZriacBY7ZYwWN8S6phl4YvSOOrZmHHHBhpgUEoW7yg7WDw90qHKAOW5AuxaLwaDCKvF
U3qnMgPqwms+Z80UAI8D+YN597qDs7wEYQQy2qoNrw6ZJOPJxALas6mhE4YmMtYuWA4DVAQ8S7uM
f03RH80Wyu8M5EFWKLCIaxpgYllUn9nIo1NmA4llyrh8zEWKIOlkRb9k/6eRJXTv/nOMkU/5Bp7e
9VmtBTvw9NaFbn3DtK704Qsjd0tPT3nNBSKumXe7hj1gWDINAZNjHqiGxbeEQKUNgnaQV5Lq3zLC
llK9Hqir7TQ/DqoXCkwtdSZNvGCInfqKAixoETbiKTKAP6UU/0ite5UeUQkjUbG0Ci5d07fOpTSF
i9FT1L1nho3FBKm/JA34U1PLBYbQVv3c1iGW3FFhsGGkB43A6DakvcDKEHzxRpMzfPa2VMEI9RHK
cIVyNOyncbbVBgscAQ52gJdhvmSoGLGJZM+EgSDTXGut2hiG4yW8zHa0Azr5cO3L4ItZMhvmIcoD
jVfpRuNxOifWgZY631cqpyIu7Yfl1lPWRA3aacyW4G7Y2KcQrIaU2Xc0FuKuER9DV3N9yuq2FBsJ
IYM9DYLYAA9pYwQHlPY67Z/ciLRnrXKn69iaj3mmdIfC5WB+Zz1Ux8AqEFhth2dw+JHKGxWBl5qd
qJw2azXK5kkKASRZVP66A5KQ2Y7xKfNICDdqw+6MAKe3GKJSGWni4lvJEf+G1DGVrTucGIttFhDz
/lqGRVv10CfJm4Cup+Z6auNcjAarKwRFJ4Q6AdY5iHpH+EXeUxHtpHJK9aBWQL4HNJBP8s8fR1CV
XBcx89ba1VybzsW6YlvP9DXSXRzCrDoyyEWvko5UnpI/F7TXgP8Gmw24TwBlsbj7C/oC026AR+uu
NaLh1Win3bIsCci5H/HUPBdtbdzbrAWqvdTgY2RHdxNQZC9qPCV7dwIx0OjcLQZI6om3wtkXY6+e
lC76XylMoZ39v+pFZnTX0Ld6hNTUcMPgG5o94k4R0EOiAYk9xyVCcwwPNCCxeGnso1CTPu3tFRvq
c+5wgfmWAy0zfCswnAQpfs7SpwMUwhZzTGTpwzIUSedLCZsFlsV8pqAA/q/Adhlabskd/YTJVWWb
uehbaC9zq+zK1XxnlJFxMREMWxRQR+McN1K7+yuAiqwCjMMd7dQzSICP0FjbYaVAPrRuA3JV5sZQ
U0MWCk7Ng0hvCOzVNypJm2b+nkPdnvYpeQ6hWteC1FwGV+DM+C4RwxebTp8nIU4eHYj0X1iTstV4
0YKRigCJnYZQEm8M9ip4DBU03j1VKgPB3Oxem7Bir3Y/CwxmLNlELWrVddNiRbFn1fvyScfSugqJ
A96Gt6W4YOySV/r4o8I0NQhztzpNLeyv4yq5qsI8VX91XLNZv8Cc3OJeC1tlV9mjtU0QBP7hwAey
h8e0NZRsm493i7th0sEdpoWwWVLn5p0LhmogksR9FgZUj1pcABzCn0hYCU5RiIUYyZKb91FONxv2
/FGTRJbW3H/26ZppwCIGIkLkwMRGa/CHHEaalWHBgLIV9n1bQ9RqVhqnTY/R6t8aYHDCohL6P600
lhp00HoOOsBWIN/zcY4xNdh10BE91EAXAGEoPSqJpj3VXE6bUBmKLRZANKhFjNUB0BDp016rHNL7
rguf4xR1VfgjPmn2hnZR9aYuL2pnZ5eltgZtGgat5qMa+lE86xLBb9Fr7CHb27S+UJmgxmqtKrfm
TMBj86aa1az72BlOGFD5lKtmCeslNe+kaljHG04g0f+tMZenFW89XsAKd+Sl41dxBTV6FVZ7nQ3A
wOjUb5CVm85mVKj7sXef2jFTz1Rkg60wBGacuJDaS0z0NyOoK1U3LxiUN7jDjKAqlqqan+kFmEah
3GGEdaP2T0VQfIN2qY64z/rS/OMghEWWd4hqubC83ITq0Gz0Akuz/v/rgDic5MP6K+svfxxkp6Lb
ywodUJcX5dEAE/Qora48UpapOiynCy59hBMMmDUPGCDKsdhYaHmBCfe0TRlDSQQLtb4AvTLf9HgD
PVuybq8Pg25jMZJP94r7e8kxY8zvnL47qFiE20Z6jsufv+j09aaPv8m13KvyGjf7Y8fQ9+19hw6D
ahgZBJS45SbbFrGt6zAM0RaNTfMnFVGNeszjK+0YmXmFSys/aaPL70WOuHs38qsjE+XgqhBE5AzD
42Euk4jma27u+h0UePxKl8I5QlsBsbdcNNtIhZ5skLBQPeczhYSL5GRjEAEpB1Z4ZoS5epCpFbuT
KmR/wVYLO5jx9d8FuqY7A+TjwIoyxI9LCPgghmBjBTet7mmjwIBySTWNvrMjcAz10Rl8MLHr+7Ew
saISh6DI8BJCkTamcwHIW/V9E8EzB2QkiFh3yhTEQ1096rKCzXOols+KzhI/Moz6VZiYCWKg25zT
jMd+3MCYIQHsDdCPFg3ZGGH57kDeEwtHCCaFP0YYBgW9oZUvSgk3hUr+DM1wurLGUHcOhDK2gLQ5
njMZ7Tl17cfUAoFYDmW5K7BEFBQy9eNIjOBMYpPm2rBVOUzPqQzGU8NDHg5PmUhUxKRgs1qBiMuV
BFhDtanlBWP7MkrsYgP7h3bDHSUNKoVhthnyZNnEtbsd7C68G0N4n5su/LlUqKgfaZMBQAy9zlyc
I/D+ArXNByjxmO5LhaUQT0vr/KxHRfiSaPkOQqsRmI3ogkM3DqhWZGBlpQPb0WMC5o+RNohDJ0ax
7DVA2IELUzJg+IBz1KnmeHY/VF6uZ7pva3lxjCBWf4Te1N/UWkY7EjGTs2m3rQNKBwwTqtOGaq4H
rmVrFUpBWr8AJNEeN63e/RjZYGGpjeMsorL+O4koFC7F4UDXTjN6mvJUlVJUpowNiL7PoBw3O93l
5dGthu5gNeUTC119u14+T+PBr0foUjUCIMRBORn6bPEF+MKxn4H+bIaCW5P5S2hWCfBGbHquGSk+
Ootm7jGaYyUdLPKt+URakKQoivzQA+qAZV44CNYqYthED6CT9pOeyG/afGpE4hA1boBBOZbaeC8R
0Qe8tNrURtxCdK1N9naCcV0igP3wzakAZ8CKSjB/YS1QLE+Ebh3dYtoslcJGxyNZ0lRM9deqmBda
+0GBa1jaFflezjjlUTPzfE83UKBrbUCrxAPoWwR9YWo633ZoRBRwtSpYdR3ZuectYgRz+Xr76WFS
2fKI1t3rnrWMUuuGnsua/VKv5SqeeRNb4d6ALAM8LBDOxwNeqynUKijfAlU0LhedAfk5+ojsVFCl
yTpgWHHF62a9diqL2tb5eyDl6c6stSn15ZAv2U9/fD1O62pcPOwIMXNNh6fEYM60oRbQ2Ho2+R14
/QFkNbAK1ZhDtqHHhcXu4rg+6DVLZesTXbOKUgKQtj5w2vP1ONdxg6IEZYpHugCuRi1VhFgbAfkP
bGrE6NCec0VOPhWgJ2r+Jo0c0GY4szyNHZYFB3E00Xcfa4Tv0TjnJG3gPFt9zuccktBtAzlSej7r
7fr0mi/J5e4WtbXp3HBj6z9HB4P9LsJXe94k8/1g8+/8K/uvMjqCdtBha5bKsCL291Rqj+CwqvR/
utS9W95Ueidp084dAaVsIu1Qnl7kf9X5VxmkJPBY1j1ff4H20GmXXxhzYAPrKvGBtMMq0Py312dK
LzE92C9la5ZSXw77V9n/ear19F8Oi127wpJN1Hl87iO5Cs/Jv8k5380tiPrMT3tKTKozaFtg15jn
SNKhlF9OQmf6OHwE3AJubh+FlNK7atrJNtvTySsohgYT2yiQu1zeZ3pNqetaPwpfytY3ea33rzKh
zcwNaopUcT0Nla3Z9TTUpNcspZY3fi388lPraf71S52mQzEwes5YAzXm+Wu69H5fk3Tsp8LlS/y1
lCp8qkXJtVLMq25aOvKe+thPv0W1vp4VI6/i0IU/107DnEFhazadOxbqXaiMspT6/61Hx9JhqZEF
U6LL/dKtrpe+dOt0ff8rSc+DU09OyQhQJwB43tYbQZ8aatutBucf1oH8rkYRGjN1YRkCas2JOgnK
54AtzgDKjy6ugtNI2zyvXSud65/d7fyhXl80qvKl3vqO0Y4kchXEt0d1+ch/eY+/HBvmClax1ONy
8VbxcyxVcZgH75MP8RAo2vUIXOhTtjWw0II0XOz/M1j7NDyIaYBBF7Ju6KrtKIGrONtYCG5s6Was
PT9lv5TpdBeBXqPBmYxjdUPvbEFJB/DovYHVr50yGD9GANsnn0ZbcBFSQPeb33qqHrrtUx9DVZVL
59MYdLl6eo6y05S/Q82MBqDLM6UBKCWXxrw+aQlbXiVsrT01Goj1ZYEyFSPEQz/uCP3j5VFS4af8
x2MEno/V03BYG9PSxj7GvHR6+tm1tVKKymjvv7JU9q9TZbo0IJsSGPPcni6Oqjap+BYBDYs5QxUs
3S2rMMODsIALFC+mcGk3epBP+d3OozvqiSgF14jPWRHn+cbKtT8R06tj2mIVEsi86hhCUXMfcqw0
nLvKgfpOjBiMpkzQTOiq/adPGkbF+LqtX0n6NA4iSSe/FwIkV8QRPKAPfq43hlK0kSbQ/6xotlK/
tAnY++s3WgGQeQuk4j1VVAZTC+Dbi3kQ6NQ49fxVzoAq3EtQnaDIBawxjBI4tx4q6YJKPlQ76nOm
OsNQRoBBvulwy6j10pvtmi0+RpNlYZ7fRt8VqNbBgrPMvVZKM6AqmoS2P2QQ8QFeNkaN328GLaA7
SRuMhaCdYR/oKunJLF3VCINcqOY5j1RWJdz1sMRytczxVwxWzQHHfXkwWa/kiIn/olc8E/FGS7oG
F+L66qAf6TWp3XaftlgimqbhhIFSjlU5He6b4h1fjHSD5Uaoyc+Pe70+BbjnDUQu3uCH9Axwh7KR
sIyY/AY2FIdExXIdPMEyD1K23wfXZRtTjtURAz1jgwbwjS7+06xuGVh/Kl1eNRpur+27l041QyWw
svAxZlvvomaniIw0zZ5er+WWzXNLatt0ki990PJ+U+GXQ0oFYdu4hDwi5uIjzJ5geUMD07DYCgPq
0HDHQuwQ5lLo5MH+8vLeabfjUN6MzsA6EFCioO3vzT6/IXDmadCyyaPwzkpSP5+am5VfBXftDf1q
CknPOeLoQS59G5WYd6MFobHMLxdkpTzTLGHcp+8VITE9yYyDEddsmaQus9hlZEEvIr3n6+DgSxmj
2QLVWZJf9lP2/x5gLMdQM0D4dqumItxJ3m/BIrOX6dL/OfqwWA3d7ULulo6W4TZm3+omNndrWy0s
wwdmqN9TESLq+J5Qn7IkqZTylKKNFSmoFMHBAuPHfmvoE8Q34OdjSHOzdhzLMJha78eQWxdWfUjr
QcCfFqsfH+sQ1EyGxIq8FtbeYM1kn17AtRell3IZz7iTmuzRp2B50fTdPB721CIBgBlBNdB9CE2E
O03LtvT60RNHpM3TO+7sqek1U7dUoN/OsOgWFKKelqEiXdmX3/1XWdy6c2iW3zUdvsx+OVjqFiiu
y9Kd1X23hXbllS6bzmbJSOzy5u9yCp3RHqSKJaT4hx4X2rSxlQnR/Gw3QSeZ9n/6wtN1Lx/K5e2h
r9ryOtE/NDXJj9OjVRtBUytiv6585B3Tg3bSCu/TgFjV4YBZGkaxNOtPTfBTki7eSAsRRA1rLU9C
BW4vchsfCWAOtlmCVkjfeJr/Sh1ragqi2VHJt+BdNoeke6wmbu0yaWxZYWNsSq3JllkM4k0D6fTm
PaxnD5Kq0qE2P8+s6Y2gH4ZN5YTAD8B4a/OjhvW1icq+fchFGMCedj/V8cy8+8+q1ac7uNzR+eNP
KbqLKoDenhwa+Od+dFtGK8ZAVBzd3sdIAWikY2fkr+jpsRYEhbV5SGQWFt8PABTAPxK9MM1BlyQN
9AYjthBumM/xKTmFJRYJqpDDyI/vDShaBlSbWnAcVbi1lG8gIj+z3pYhDv3ep05nfetrDPeCfIj0
5SbRrZExb4Ky0CFvTbN6EwsJY5UeOrDlJt9I9GGrI4BNryvLm0fTSACEWb79PZYQ4E3x49OQawR8
bZO2UP/CmvNo+S4CwVjq1SVuhgVHsPkf/r1V7Vsz1VDIpTEoNUu6zbiqYwzt/dlRwG136/13NQSS
kvl7t5YtY9lm/l8QR9SXNZBCq36Z0PPeZFhnOxT5hZoEtQbFHSe81r3fTyAJ7eHfAjQQeiT6ZWuw
+Sa2ofT46a2h5LIRppfplb3P5xaDFTl3U8H95lBCvngewCq1umMayEDDiGV32M4by9zftHOwKWMV
o7K5k6PHQSm9hiojBOs/etLlomjf0mi0VJ02lKRC2tBToxRDLNsPfztNbt/KVgSIgH+HS5K+TOoc
bhSAqyllD1CoEcJ9q//Pmp3dNspO2mWr+z2kKOnOLCM76o+MCsD1PSWXhUp6+EtycGR0NI33Jsz6
wzrXg+MBBmKGVXlfJoFjE0KUdcqgoqlNj+B/5psoG73MygG7w5JSrP4x4qcBAc/9uDPn5whpH4AI
qJ1Qt7U8Yhs4XC89tca8/EBjwHkdNZs3xbyZIIK34VH2QkW0MapTBzeAA1Uv4qvr4pKzeRQ8zG+k
1dQwm8if1emti++G+qKDAhokxbYrjUvXMCBbFIRVbRvYCKkNvmaB5oLBQpRVewN4cMhuxp5Ro/FY
CPRtMNlqPaXW4J0JNOGFOVZ6aSfGDtBZvUazExdPimkXKvwXwGxWUCidErgV1IAjAJOwmG9LhNoj
8QTtVNNvjPpvtiwRzIIWEfN5ZAbg5WfHpHXiPWNM2Vkhz0GvRaBCTA67tWVd4nvJEUCds3DaeeW6
WW/1iXswCQ2v0/g0MXjlFcD9XfMMcCfVzW248SD81ikjTghgnrvloCw+puMfCdz0texK62o2aCtK
VregbnMoNTvcfZGgsAZA3aro4RRv8QOtohBNagQPVYlAxWzGO/hUnwpMHqQKcRUdKgBcUQ3gFMx7
J5lcXGjA3SHeTC3bK1Gd/CiN14nF6g62v1aQ9sqDlkbQiFPAm2EyKIqSvVrx9w7MITmPh+GgBKuA
OagJW1sE/v/IPt9B/hJc767+w2Arp/iJhqEtkJYBAJ9TAEmzyK+ypAqmcaul+nRUneSFtwNITTks
kaDnrnp1IvqtZRjJXafBuXr29CkUC++qsO6LKPLKEZ1jazkQ8zeTZqfBGjHIkpLBuDgqDsWkPeF6
2HEArODohgg94v0TYQcGZk5bQOEU8IJMFwZrNX6PyIi06TMAk6tJ73xrPgOdxqbaTvNrKsBUgGV7
9uyKt6EEMWd0e/uZy+rF1BvwR5skvzT9AIRkPDn3Vj8WvsFNuVk/8Ms0CiL4aTCB/eC3EFe127K4
h5ab30e4CXD+PenzI2WzYEVkx1lA3+3WCF0/t9joW6073GexFvoh5CIDZ86qTL2CnVAC4qMflBxe
8HA9RLiL6+MGJj+6L1PQskBdaIEmLrWtXkBDcoJtQ7Ur3MzLnFaDX2ba7vOygwQ9H9IgalMrsKca
NFOVe3Dwje7XTQvu1dEtcoDU8HQrAzEzzE9nztl5DE0NNjzQcuuU+gYjCPD46oHBpsyHejf3ddeM
vcaxbm5bJCdEV0IPsFwgqZUOfARbpljbvoWNloDdMSSQQ7xveqBtl81oWHCLFdck0004bfGXpstg
nN2Uplc5+SG1U5gARDZ8UeFQAli9Et87ZdTcJqNubjKpN10HUTrKsWLQ7vKeHfKyTu/SeZPZkMWv
x+skQOcx3AFY3Og3sCHFbZrSfS3s4Tik2ua3CU1RAMqcQ6J37ARB/GoPsX1vGCrhgxIcw4DZxDcI
kZvt6KBBORDHCIywHP6Hs/NqclRJ1/VfmVjXh9kknhN79gVCQirv29wQbarx3vPrz4N6zaxe7FLp
REd0EA2iMGk+MvN7jSNVs36j171nmFlzqIcCUBkfvsvj//7alH4EU0hNtkaHd+owjo6FWOWdz17r
y5pbm3qBHq/1VGAWBJIhvbH1ot7UFuq6+pzYe1HJjYsEIdRGPQsuQrXfBKUlfUsK+8LCeXRCsqOV
W/8bAvcJEIQazkwxtZoXx7GnFgUsXb2zPsZJ9CgKPDSlOehxrWtI6ploDQxYWCCwXMpOW4VIiS8i
+FJe6ns8+EhVoeS3aYs8IFk3IUAYlbhVGlJwkXbBJs/nz3UrfCdNIReEA9Kllfao6XX5BB8WUroN
CbWkGrPOCLam76tO2XWfe7/AzShNPkt1vJWNsUKCI2JZIOkiXtu+KuPuixYVEYoZPs4yPm3JMMi5
R7lxGCuEhWmixSHJlAabIvshzNrbqZvafQfJbzNgcXAFy+2h6klCS5LtxOT5bwwhS07WgYqF1bvI
AhCnWTWRNzpGsG0imZvE4HCkkvisYeS2r63INoIJH+w04GKxb3ntMg5okBImtbBQJABB7K0KCpwN
3gVVPMw8tRZLyERW3TIIHTtG8lN0JqShpTGCA+0cBdHeDdB725mr4KFSusmzs7Z2jAIsi4IXbpKb
Oklxik/k2TOY+gxpeZzvdLfNkhZXqPGepdZRM43rRvNRKmwg9KCpHTmKoo8bXQN81mTXphqXL6HU
fhPQ2S599rVnhr88Kx58Fa9b+QSzupXQnm2kAZQ4XKlACfxtkjukBZxc0vTt0Qt6Vv/tEd3DVOyU
EQWFutn0icYsMCndbuhZMM0KQnZSmJtOgvYtQQjo00pxNFnodyIwPti2pl9ITaXf4Tb+o5fjZmca
Gr6GyUatIm1fZ6wmxNH3AUVm7DGyD0Y11Ht9uss0S+w0HEg2pL/opiCeHRhH6kWpzMqmle/Ssmw3
hEPrKu3E16ifUIPoYsBrfpNui7qIn43ZZ75B+p91DEFCTKjllTDwr06FdQDGypqFOgUXJmysK1lI
FRbyKB2LHrrSDK0lY1lIEQ/TImfTdfXNWFTiIR+D+gJo7o8EgYhC34zQr7zOkG5E9qWqDfkZYd3p
EGZF5RpCGrxEsPiot71xbS6bXOvu6666LPxQOTR1CKsjUSYwffLXsgxMaDxC3XY5yXZEOx25TkiU
A5K71BtkIHQpBrpZR5sKz/tNqiLUqha5vaEvw8jVjS+hbnwt/CDdJXYutrawhp0at/vZKIuN3msh
XLxhBOzRVq6VjfYhq0uvqRmV1ZD4mIntJWTdrxis+ptYme5SY2xxxE46/MKFvZVjFFKgWbdXJj1x
X0nGc9tX1b0RSiwLjYqbQrPZSgPuXnOrfEgwb+XLNoGd1EC6qXXSbGkH9cXQGsk+yNWtwsqoFOjK
1k6Vx2Ls50sFUygn1Uf5Pg3Is/qFcpXXGDzoszTQwjC9S8shvDCV78gRSzetnvrMG2W0NxJ55CvQ
f4A2C6c3si6AluOB8J9NbJVzzdCTg5ONZhLXgVQ+P+XRiz9MvaM2sbzL/EC90idcWZtpyDZWci2H
jX039/elBia3geYAuJZVG0wn3L6ihuZR7XYMKdJ8ahG0V/FIw1t4B/WKnJ2O61QfWo8WY9dCYkE0
apCXUdTntMewvesH67DYXrrgCSQacXooVPlGqs3aTSupdHSccqidYB/Jm7Gm280YoLmiVC91OdS3
wHo28Pux/azNyCvIenVNMUJNED8Ge9B2addJF5hDTa6ILKREmyXMxkrmZPZnABKbRsvJlOB372Y9
/sFyRUQci/qAVwjsJjy6GB3tE5zENqlePIomntyMlVnTrr7GQkNGCJKKY5f9tYRfWK36cIWN6kOq
ySSh8/SqLhvrGss7C2erpN2FDdo4+HYBp5SHEtzTtgqAuU1Bdm2NNQTrWhvKi2lQn/U67HkSbYTq
b5Q3MxjjQziZQOj1rHkUwqgfE8a9cqbEt8dDPeM15LmxPz7+2JfJ8ODriPyEPUoNdixtgsYaWaLi
L/Vsmq8lUT9oY1c/gn1St/YUMKKyIWkEIk92RSnhaYINRTV2/oGIxo1Byi94fOmyG0b5pol9QP1W
hTwV1eceTz4eU4VrjKoNGBQWGkLJ92or1QdLL8n6tilFrjctAhxVHLptUH8djRx97dHOboyqN2Vn
lAOsMIr44Zdjx/+aaTpfqGFxcdw7/hmdHI8mY7rCVovURT/0HkQH+cGQ2/HBdI//P270oEFHd2Dp
7q9jlTA+doEfX9lguB6qSB6RHx2e/zph6NvATWsEuP46ZnS771ilAx7vwcBbsuxfKHbyihBD8AAQ
KnjocMXeJfCx3b+OqXUFea0BuJcraQQSrLa8wbeam+NfzIU63zDW8o57x03bDKwqT4pGe7WCB8Oy
XMXMo7u+Ro5DMdTkoMBxeSj8VL3ujOn2uHfcNDrathWsg/1xV87j6WacecjlfEWpgse2g7SAA7Pp
HY/BJuhuoTB4jOKXMzhtqnBSgoNb/DyjEll912g4mP28BmcAwO5cbcDr+3gszaXKzTPJ31bdj1Lq
zAcIoeaD3fXj1sqiBrN3/GZA5I/460jh/fGUKEOZN+eDvZFbBYw5+NurJmeYa4B0e1CagWQO/mfO
8eSfm2FYRMRzf18GcK6LTn0cFPyWGQT0G3PZHc0seixjTx4M9TFhPPMoz3WwwQqjOxxPGJhEHeJZ
wrx7Of94CuopiW8z4Q1G7ZAZSvQglXZ+ISbkD9Kkjh7iZVMu0NJaywpWqtg9bqyQGWoFrPKCFbEy
wVYGKQ0I972sFRsAhdpTiXnLJlMVRox1rj4xmBu2usAB9PgrBWTvF2r9prBn9SlIjOK6GMtvx3Ox
OBof/Cr8+VsyfJcplmkOKyy9jeQqb+MfCYoNEKTr8KL2zeaWFJfyOMZhtg0hsqYYn2ziqeweG31I
biWTCf+yd9zYxeKa6ZfDz2N+oKkQWJl7+Ap+ZNayaZViB/c7vvv5V5gjbQnQ0/b4o4wt712Fz/tf
l+zs3HDAk4rD8RiuXtNFuKj7H//geMzvIfiHMLh+nmGRHsixqdwed0ctKu9HH7bb8pQ51pm3mRTt
lc6ONwbyeYdOaPJj2QKJl1UmZrWViEeWvMTjaNO2erW9Px4yIgOj9dnIvOMf+KPRX/Xq+JVBkXg8
Hkpj+1or6RjHPUsxDQBMUr897kYGhSVX/bYq4n2l1OLa1prhQRtGlD5K5RMfx+HhuJmtGGcYvRXL
B/PPY6VtbeZCRHc/z5gKi7wCOHuVXIAXmwjQhR0W1UL44avaXx8VU4pJ/goxW32hACxX0vLkRqt0
JP5CITxo2O291OIyV7SK/XmqwoM2z+UPnKsvxlyKrgc7/uYvWsw2w+wrc9kYlek7FaziW1Ulb1JV
RfPYlfGnqZQotkCdaeU5UhyV4Up2FLo51OSbxDkuEYQ1Kh6jyKqdLGm1o+mZtLfqTT4qN1UvEJOr
I3tvPnZdtrWlz+AUtVvsFmsStBDNR0MUL41mH+ibwc70pcoxEXboc/FgWghUtN+aFEunAZUuxKFN
lj9C6z7vEX/RbLVEGjqw9/KHvAE4HMjuhGnyI6++q4UR3RXExzlRHgB4Ti7kW5upoz1e63Mltsmk
oxQyxxsrVJPPfTIYu6GOWW4octKvurnFVVlg4siaazuG2qUKV1Sto9ehU+SLoDS/WU1yORd2tFXm
GQaNUqUfAsOTLYWxHWZZBavAGzuu5Bc5NaVdGEcmOd8suW0j6TuMR9RkqgilPxOMZfiNvqG8FP54
p3XVsyay6aloUgkvxeprOWbyIVlMIJhP4rKJi+RBmC2SZUijMRjtFCdOkvguhzIGZlv2v9jDhW8Y
SD30afZzIzAOrqQRXbGonJ3jcDpV6xx7DNKF0Tg/DRq6hibmr8mYxzd47sSMEI18K1rR7PaIjEbf
TcQ9NnIZGbc5IhlLAthg2FZ+V6dwfGkm8yHR9eC7yOKXXLewl8rQ/4JaQuZBq8JLUY3+hdnX6b7W
xvIGqfaCDAoynIxDg0eR6fkmAgD8yTalZ7Mv5x8C4RlzcT7K/ZS0M9oEuLtPzhCX6bNVTZo7R2Gz
R0lAODpTAwxZq6a+QHqQoVkgY0qSlHgKhn5/1/Vd+9T6Rvs0LRQxI+sfjnupkjMlDeX58rg7KqLc
lkrZ7Y67A+ZhhxSGgNO1efeUGMsHDf7oX1ercmmXKKZ+dzxfRKaBRa1eotXHrXQtyXbhEI/b464N
f/QSfw3mjsuvYc2nX9cntIvYO27wGbuxtIEltOUQ57dwBBCoP+4a7QAlD0y7e9zFCme+CljB//Nq
ZqYtX7Djb8fn00vzw2zkyvXx2f3BiN2e5PvPM6asZhZuT6xSLLcq+F7cpHr+fNxr+ylwQy1JnWDy
w9seZ7VbQAuJk8VtzqoDx46buPeFK6YAyEdtSO4Emx5fQzm4xRwYzX0UVG8lWcovzEq7Wx0/7oYw
UfV+nq76lkUC53gs6FtGKgDbd8e/H8j9gLG3423XV/bNNFayV4+sOzaqSYM+Hjxu8JZzepmO/dch
FgjtmwJA/aYdY/PnBY6/Hn9QIcYf0rT/iCv9jVyXPRMrpVDJoIfGTRtOT5Mlz4dfjk1wlHbMaBEc
WE7Jldq4EU3In5iAG0zG3Vc/d5md4FSUDeF++fyQBGr0DbCOitnX8jdqU/Q3rOcfd44bxH/4EUkS
DOamloTLcf/4kzJN2WUEI0nJFONGWzY/LwW4OHMGRZje8WCHPh/89KbfxVU636B0q1zAVsPilL3j
IaVW9kGvz3djOB2gWFbo7AzaM5R9xkGd/HMPOz+PUZ9/34a29pzo8a6ajeLheGYtsu2cjvPPvWiq
3Caa7Z97JUhc3KqKx+OZOIE79VxPj5Ff6s+dwsRR6+yfv6X1d8VncjrbunWJHFD5XGZiZ4ajuE8H
q3iW4GJ3SdzcHn9DghSNMryzr+u0zHZaQrpBs+qHAq/fXnciBZyialhgO6WkIQ1AgjoNTDfqy8d4
xtWuCWf1AUw7M4ZYXpY+p3qPVEW+Qe+f9k/TS5nc7ZWedZWpF4GjWhgdqWVRHexu4hOoysYdDCRx
pY/Ntbrwp5PJCi6GEe3O464oCgVZGYPBmg7MI8ZccESoZoOyouWGQEe9BBkzT5o+13EdfQsY/23Q
KWvubJQFHfj8CSKEZunRgV6sBk3BQorzbSnmbpNnC7klzy9L+OKoLaENEj9WotO/0T4OTKr0515j
TSGAHxumifQBgD88P7xK57HLI9aUJye+sRRLC5weh8jaUuTXRJKubV+tv2V2/LE6ypBN+GY1GXZ9
LKyqe4yxvmFe8qAHSoTqcJWAERDJbaD66rVd0rCXQ/GyOf7PkmPVgwgSOz5ML1SV/EcYXI40NraH
m/X8NBbtXW9XxZeYXCKMmEw4KuJKGzOVWtT0RHulKLXpzqqJaLFZTaAGpYjV+fqDadi3me8ZWVKD
iGETYSoFN8ktcknCdEvNN2GfPaYTZJeixH481bpdJ6xymxH7NkE/DHs5D8xNacQKwiFFvatHTGuH
3A+f8z4Re0OBvm9MfYJZRuWlWRdtDfVQlkP9hLAU35gO0UokVu+Pe63tv3TS2N4YppE+TxGyULCR
IGwvu4kUdhtNjNNhnFiBbAOi55DKH/ykV718zrpnBTGPbaMaOtjIwXhMkNRlsWOZMddg1Pv7LFLS
J2UMIi8w+3RrpM3uj3/81//897fx/wavBdqsU1Dk/8i7BRuUt82//lC1P/5R/jx8+P6vP3RG8RpM
VFPFXNIUsqksv3/78hDlAWeL/0OeGa5FHEb7zpw+pLJxcZQyrWbZogSV0Xf4uBSY5i77YxDmV8s5
SlR8CvSZ71pZifuAwO8W2Sz//N/xWKFlPjAKfg3x26MmcR09nodYIZrAcJ1/qu1Mi8ZOif4tUzM9
2x/1dY4bBg8MOrLm4XhGYxnO8cX/629v3hxL4ltRTnzzYND+ffd/noqMf/+9/M1/zlmdch19q4um
+NG+e5b3Wtx8yV6b9Ul/uzJ3//Pp3C/tl7/tIF8VtdN991pPD6/0//bfNbic+f/74z9ej1d5msrX
f/3xjaX3drlaEBX5H3/+tNS4MMxfWshy/T9/XF7gX39cf0khpUVf/tefvH5pWv5a2P9U+Ihqpqzp
lm1pNJfhdfnFtv9paLJhyqaJP7EpLOuPfwA5asN//WH+k+8uXm2yYlmqLYRQ//hHA1uWn+R/4jKv
CNs2ZAVNHdnUlT/+/e5/tt6flfZ2a9b/1pglRWgmS9iGuRz/pRFjqhpltqo3nl2p93M5u4yUX2xb
P/xSFG90Fkrql77y1+VXfQR1j5YkZ9h6CxWsAIZUq/KFsJ+Qu9rZwC7ev8vfe+Rfd6GUfn2JQg5D
NMD61puZ9RumuQtT++79S1MHb76A8vdLJy0pX7idrdcoTz5C/E3ymnZ3RjlezuaNDILl/ducqgbx
99uYGmuRLCK0nkEZ+VmFyursTHm9ff/yxom3kP9+eTus1DhUubxfxSgOphsIwjbqkWpBc34vKJ54
fsNe3cBINY1FGYyS5wqT1BQpD4ObdO77lz/x/MZSO7+00glEg2m1Ja20j8ddg7KkIzQL4Ts7qpDr
S6T9+/c5xu6/Yvt/WtLS43+9UT+bmlIu0ibDJiQZCwrJzb/nn8DkbkdHc4EvbrorvFUjpzQI8o61
y1yMVx3TNc5U1amSXIrgl1fNSl9Toppl0irUPsRSgxaYwZB49N5/w1Mludz2l8uHdpSHoqwaT9dI
+PVxcFsZ3ew2o/jYJd2ZTnPqJqteHw5dOhVF26CxtaSJEXeeZSdQXtBZ/83XWPX4Bomloe+7Bh1y
GcwB1qZGsB8QHc+k4FxFLJ3jrbaw6vpSZi1aKRRV2UrQxOspCPb6HCMXp2KwfdlXQvmRhLF2Kxq0
X5pqTt1eyBGZNmw/G4ZBnZOLQP/YWaP1KRAdeIw5kTd2mckXcZORSk+i0vwyDZP9aLeFvAMiEz/L
qNejlEu6Fo8Cd8Q84TCzcu8GCIHtcN1LvSiQIhSVLBajUElSDkxTKm+es3lr6WN7AFgekcSZM1Yu
cv0+Cuue4aYdIu06jt+jVF8yKhZCyE5cKuaTpEvFleo38XUzMn5yKlLXL20FpxoBxPzl91rdKrzJ
fTLVdr8oBkGIDsfXsX1V8R8w9DPh81SDW8U3HAXzkNFS49X+VwZDXu7fhHIJuiXavP8CJ74w+iq+
4X+dkVSivbGy+AAG4LpjGPb+pU88u76KbUxnlXwex8ZTdOxzLWvTDs9xYTroZL5/g1PPvoppnTqZ
CfTUhoVYIB0CoT4nmbKb9y++FMAbnURf3uqXeDKXnd+QC2g8FalGVjFfwxxtCRb1QDOgb9g8k6Pw
NLt8fv92S5h663bL8V9u1xgzGvykfBBzQvIdHQ1cItNS/r3PjL6OWzMyHuiVgZtnNdw0Z4wYNIAP
vtNI2ZnaPlUZq8A1NnU8o5FNaMSc8hLpqQgdWjU9U9Vi6VBvlc8qZilgZqD+BFTHPBvbImd6xKjT
dzuzCpyhK3AgseXpwqir6BLMterBzDIfYFgYZ76gpypo1dMTcEBj7BeNF2b6NVhYcEzxljXd3xtn
6KuOHnVDgqIK9Z/p/q5BB7QO/W+Aca/fb14nakdbdfO4KZGXAAfpBQYISlZAOys9E0GW3vZGzWir
bm5h7T23+FR5Gr5TvrmxZkfX7I3SNO5sDmfi4KnnX3X1rBlroSfEkrEHumtc1fGZgjkRpLRVN/cz
5E/wFGg8VkAvESjNxhEot4QU6Jl2c6p4Vh0bKI2WTWrWeNIsrnK9PYAdfhhn6XOXgpwLzTMd5FQB
Lcd/iR+GLGY9JBHjVRkTZ9AzT2GBGsz7redE29dWfVsEEl9rE528pDGu5Tl/RGGKWU+Vn4kdpyph
1bnToFJi1Gl4+KC6MpXu0q9x2Omz6Xaok8ffe4dV/0X6JO1Cm4+FX3ytAEnM4ydmDmcK6NQLrHuv
ylpQIfOxELa1jQPFi1BaRUTHsZPm6v3nP1HB6qoHlz156aajmzGgwesdGajpTOmfqF111YEnK4Ys
kPFxUIAOaOKSusYCLj5TNKeee9VzNU0GDGRQNPWUMkVrc89ojO/vl4myNJA3Yo+66r1B0tW2Jnj0
diBXDXRlmty+GKctlLB6I41KeI+7VvrVT5tkz+qjjNUAiCTJlu09ac7+0RJC/oKMQ3DZxlA/yJqz
2hUYMCUy5DURgusvZy1Qrho9ni8wfmrOBM0TDUZd6uKX7jpFYdKS/6E2QZAxBNvGcv6ln+IQCGP7
e6HtuMz3yz26eqgV1HORIJk+SKDWIGMNsu1krXWm4Zx6iVVYSJQRopw1tJ7kp05SA6wgwzPFWyue
zhTTqaa5Cgz5OFharPIK/hBZH/O2EBetkdsPY5UHP95vQ6fa5youjKRohQ+Z0msB3Yd8uir7i2pj
N/f+5U+V0Soy5LaVaiJJWm8wLxH9d6qu2ZQsUORxsnv/DideQFkFhsYYapGOgPtNpXnE78+NAeq9
f+kTD6+sIkMdw4APZxa5DDLtFQAqP9/Mgs4xab9Xwco6OnQCkE8Q0IQaoPChD8sA4moYnSn9Ex9f
ZXmxX7qABQ1h6POoReD8qwCTObWfsFEkN/FxMJ/eL6MTTVRZ9eQGBXygWiXraKPsGmgrZ3FxN2vV
4/uXX4r6jQi3XotH+Bmx8hY3kyQZpg9+RjbCrxP7Ra7yeF9Co3Ba2RdXMO37Mx+aU5W+6tUA9SOE
yXxG2kH41QiCGdsAHew7iImqIpf6/nudqplVzxZdiAaAaYDQqpFYw6UEXK1R2i6+c5tmPPMqp7rG
qm/7dkDqDrdFD5zNhDlX/tmuh/zMG5wqp1XPLoHfZRVee15UvPTaS9/4+7H7jJbzma5x4vpi1a/H
QkUcLeX6EqzSDer2noJSm59Gh0oMvzc4FasOXjFv0vx8qYX2o8LneULgvJPvmvlHrgRn3uNEJYhV
FzfSANKJzD1YhAdtG3VfIbt577eiE51PrPq3Og+SMSzPHxe3IRLxmI1ubPnj+xc/0UTFqmeH+WBk
iNvSsyHnlU28GcSLFQ2QKBH7U59/7yZLqf0SodK4F8Zgs4Ctk9xV89KzsvlrPda9M/X5l2EG6vz+
jU4V1apbA1wakwKtDm8afGyCImwSUkCf5pnLn6rlVX8223ycG5l0S1zoEIKGQwHN9/eefNWLWQ4N
pwJskddKPgDAzAXdviUx775/+VNLC2LVkSFT9eTvZebGSRt/7CFWuHFKqhkKpvKoBamr1/M0OuEY
23cijZuLLKZ6VBm/9PefYOnRb8R4edXTpbK3ywiLBU+1He2LOblJsAUwqxWu1LjpcOYuJ2pIXvX1
KYQPWceMRDQTiU0FaKjb+YNyphRPNC951cv1wehSKaT+xyG/xGv2R5JLj5XZPbxfRKceftXRbbLO
RjsB6AVucDMwaXercjLOPPuJji6vOnqUDfpkGyyOWLHYTepHvhtgvZi8KYBL0bV//xVOxHN5ebVf
eroADGhPpVV5bZ34W4Op9DbF13LfDlL7vQpg2b5/nyWF+mZzWvX0eUADOJ4j/GZ04B8aJjPStLex
apsCaReP2B1H6Qc8Xh1wDE6fgLHp6o92dSagrVAE/8k0yatIgCteCr4EnISMO868LxTwiJAn+nBr
FzbKbKFWaLrTZYF+rWLpEDq5gjp/BXz/0tJk62Nq6cmnRJasH7hew8BC7eCuCzPQutWUbSdZbi9o
ykwls5ThYhIggav1n/Gbrg5xFEk/EGmFwBPFir2V4O1jVAz7FRNHeYfznvESKPqwsaDlvZSVglkK
hkzVmRpeetJb/XgVqPJaj+YwHCGKFiFPUODjmk+oCIwolyd4mY3XZVj83uROXgWtEtxsNcUBnuJR
a2wVQ/ohFP0+NQXWB8Hn91vS2/1Ct1dxyVfaeaoWU+tRx5CrKolGmh7CbEmVfYpxiDMglXOm7I7D
gf9deLq9Ck827UazIjn3pOBrjPKxb+kXpqo4+PpchMztFTh4E1WHq6ULh8lB6g+/PBYsghiXa33X
6CX4+OZMJ3o7nOn2Kpyp5GXzMhowMbMW90u1RUxFmhqQdOnZ786p4l3FtA64dtilIveyrJW20ZiK
/YT8vWNahnrXjEO0G7ug3ja1BN0/Tk1HB2m470voybU8JjuQtrqHA3biYoyjfFAU/mcPhum9X/sn
4ohur8JiqNWlmoEJ9KI5Nrwm6c3v/jjUL4bhj66fh/G+kMcSKC72Lg5n1od0VHGww1jJVejqQMBj
NT5TIW9HT91eRU94yFagG/XgQWWGi1ZtVRNeFhPqRPly5n2XAPVWC1zFzUhW+wT2GuBZPR2MDXYM
GAJJKAV8wywFhyS7kaDRC1l8lygZ5pOg7DGVQx5sL8sadvB9U5+ZuJxqGqsYGsq11OQIAJBsKG4x
bdzncX4YSqD3mXjKCXnvv/Kp26wCll8PYL9LfIeUyFRZu5Sya7RuytvBaqGwgt6BeSZaZft7d1uF
rEwpk2aKZcVDfwD8rQoVp0cI5yoThn6FvHwPNXYwxzP5u6VhvFGb1ip46fYE3qywFG9kaLfH+ueT
Bf3hTPQVp66+ilZ12vqltEAa+8I2cS5sm30XSBnG1ZUqNhoU333H4sNjVRmRNyKpD1WlKxgcDdI2
9XN/q5Q+nh5zjnPj+6X79sdHt5Y6/mV40c7tmCMtDoiQB7CDK1mRfvhN5RjTsBFx+pGk3O/daBW2
VAQy8CROVTJx8Y1RPKoz0FQtdI2+gf5oy64uJWeGrCfap7WKQLqYcKJuA9UbknwXmfo2K3SEPVIX
Oh484d/rbNYqtDSZX6dqaCieH2LekWsjJrGgmZ2xjT+pYfd1EK1/pgucajarEIMJi47cn6Zg9lEi
1mbDBG8tZfd+xZy6+CpotBFL22EbKp6Kmt8DpuTxpU0O/jdLaRUrQks0rZSR2jDRQdnNQJXuwsau
D0bl2/c9wgHP6tjkH95/lVMVvwoVLDhVWR9NKflqpcRU3Mf6C3ddNXoWutHvtVyvB7frkFx8/34n
4FG6uYoW6SSEZOfl4GlB+ylQyocOsrKhPrHGczBw96mr/FYdpoNZNlilatsSj5E56naKGUADTjcq
fqRo1yM7oG4jWabbmYxGk02XIeoJH0OvkjOhR13K4I3AZq5CT2qhrxXLOkxULLp1J67LynCGQsMV
t4URiz92cQmUwJ3tzs3N2Rtslckriv97lAn6jzg5fW+xtoXpWEJaUg0tgSiSQRbKaoZZDKeqHWOP
Zu8z9MEg107cjCUDLEZgvLW+El9Vdlm9tNiAPQ7hrN+qZQy5REmoojO1cZx5v/WKq1g2YLc1h+gL
eDKcmp0PdZ8hrh0PqjNmUFkg+NrWtd5pw6NsFTgwh0x5vum1Np9blj7R/sx1jNNxjYBrluLTi+9D
jHv75SjbluJIqY+4TTc9y/ZsizOh+8TYZg1V9TWYY7M55l7YjheRpOwYFj5LoXnQ2vz2/QZ+skiX
oPHL5yHWogjCp9yyxtR7Q988i7TcRXFtbZoMdSUFT7cu6lEZTtCEkLrv79/2xEfJXMW7SlI0o27l
zsvU3HftIioO0jxhHdHLkmeOoXzTyUH6IMM3O1OWy/u81XRWQTDtdTlPcLz1UGP6opqT+RFpyXOL
dct3562Lr2KgJDVq2RoS1uIR0pplZZbIKFSyfBPkUfXwfpGdagyr0JcORY7YhX/MR9XXLfNm7BIL
NABMRHKu9WxM6jNFdeJOa2hrUJWFUdhSTiOXQUyW1b0xhlDubNRr0/BMJD9RZGuAa46ZqGHkPYvX
0DQgOMi2izIR7okx6/6/VWJraCueJmQHQ+ZqHdMgT52aaaeFevxJZ2UFesokzoxGhH5Mtr/RAIxV
XMBUr818kMwe8MjqNWhx/IRfzBptEYlph12MdiiVqXju5indBwzeEY2Np4sImLxTxmmw0e0GQx8x
tMMHe6INKcZWEjCMg3yHwdrOH74laGGXeQAZPpScmdl2n9qXmcBWNum8prgGTr8XvbKdR6A2qeLa
sMGSNkVnEwJ9Wt7zZdjXdXNt+dYLekkbLbVdUF8Xk1TmjoXSUIzG1qZnIUbYd2Y0bFVY2Wkbvhp4
6TpliVYWM+kWJ7C6yVluHXdlOW7gfeIAEnlmmF/zYcB3+2M8AoE1kH6BHOTEhXII/EWMWP8UFsxh
9ZS0ToNxc+nOpfk96+SrHDqPU/qSI+NkNIBglLQYOzxpp03ya2w8o2K3LVTpwpyEa6f9Pl0gg8uK
Yppt9fYB0XM8CBvYNHGLFmC1iH/NT9Yw7LJZuQWCv8MlKfW/Zqq4s/Xhk9aU38bitufjhBGHK9K7
If2h+d8jvGpiI8G/hxlsh+2sjRaeog6u1tSbgKmskqCXE9RXgdm95pBKEQnZzJJ9oft7A7FGRfda
JdlM9lOD1J9vVW6W3CfRR6n3NyK7Tdv4KSk0b9G48RUcXWYnqAHLICUziU8R2LsyRlmpMXZVlR/U
iI8syktuaOoHUBKOz7jDmtEUS18HLEGm5D6Tg3vSTLuqQ4itQNCk893asDZWnW1H887SFCzcksMy
L5a68asqZK+Qm4Ovom/w/zg7jyW3lWyLfhEi4JGYArRFsrzVJEOmBCS8Sdivf4s96ldxdRXR025d
qYoE0pyzz1qiO5Mhi7oErBzUqpFpoXxvV7DCZhVN4Y+h+iVNvQFY/dgKBqCUjFPqn/3nddDwGohi
tquZ7mRIlGgoQRhnTLyap1m/+nZ58qQd2eu3ws7vnfSznL4BnOSZvIPUWYJzMzZlsoeUFR7YqS/a
p6XhHR1r1pFyhwiGZBEHqDsmUD1FBU/ok3oTY6beuYSvuNfOdPR5ZJGOxEbiH4S8eq7kszs8Vmb2
IFl6uZvzTzSRmboHCAxYFed73wZhpua7LqzPrZAxV/XrwCMFIwPWsGfWODtbjPE/av7P2R3P7gRx
UfzWcKS8yd6ntrERvsVDXRBOd4FhWWTlKawotbl6akt3ABi6pxoFElzsm4ECph8u8MvlB9FjCgY9
/wFYiVF8dhy8RrEasTAHlKZQhfBRoSnkWOYl2F1/rUzbcQDbrppaWvN4hW+FrXmoO8+lrkHFp/Gy
kwWQc4XvwUj/Pg37NXLc+3QIgfWAzUyfNdDzyPGqc+XSlqrrT+pIEWOEQyDuzOahzu+1qDhCL3dN
sEKTWgHKN6dZDNFMmEtC9hlwdjLDiG4zmpJqW/QfenYRpq+7HNploRWDpowlNDPZsrfO6e7A5H5Y
09liagvWkrnc++2tznMgTWPc6Xcwed9xHp60MW3JZ4MRym5Q8UX4rnbV6gE+sLadHWwSu2caEkqn
7/2wGk5xLZWd7jbwfhTM8RoeSfHxBwSMXW04O5VbeycreVnL5yCdHuyBGYarpipPN1c2qDG6Wy/w
fq6Vp6ISFbZJGQO6F7G+SDsvjUyYR+fl8X746tdsf6SAZF2/3vj4CCJoXbHkG8V9Q4dylg+eESTx
vLQ76Ttx0Na7MfwYxzGGwPg2JpduJVgOjiAX0Qi2DUslz2noH1IbrptdbHKzPXj1u7DUaU7E3is/
mB+PLav7HNby4C/qBmQdJc4SlKCQN3p5b9thX6R7retTMt+Z6/jctZcKG5/RXIxJImKmBZyyz3j2
TRWEV1/QxbTN2C6d2HVZ5Zj2l9w1qindFGUCbm3ZpHa3A8IAFKe/M5YrA+A2hC5uux9zWUR1wWLj
fjbJwkB1szPqX3Nx3zfzxgqq1yR/x50a+7WOQuFx/V42EjRqeqWfqubk6+EmNZ3dGDTxVJXR7BXb
Jf0UqMx98b3OqtemsAEIYDVPpvPS8pW0gb5p0ioGl7TNgXZAOoucztywNFzhg5vKKe5k232/soHs
lKd7QAE3+QijC5YJmxngKT9KyipgQVdmou04LXhDZx82bhanIQK17LlEqGuC20+Tdde0c5x63LwC
/XmlnRP6R0I37IkAxn7H6VOF27UH0+W84a47pk69Gez6HuP1hgGErShOjBtsBQw4cpvlwJcDizNu
HXtftN/t4XtZZLt0yeOWgeJa8OSW2a4xFQvcJQFVkebqZ46OKzOf7cYz0RqbiHQjU4TdmwoHvIe+
WU0nSzjQquEHUGrrMi1PATEtERV1LW8bJrZvmzxtNulo8hGao+dx9U3LT3MaTaRzc7mRdtU85mg1
dxi4WdtKOj/xsM79iVItQDGj95yN10jwIWmSXYZ0sbBD5sxiWaHqbnLuTzX0ZxsaiOVj+VuCBNaN
ezUrr53X9ezhVz5gZ1nbeRDBJqxyBbyyZwiXLqz7O1NZeCy0XfJmUuHyInDVEyZH3/IR/XmviQ7E
uUvX/q6RM/M+XhHUz+lcfR+UcQB4cfbn8tglRnHqnIXh8H6tkHfVpY7oYZn7kTPSNiEZv3UDYcIN
ZHtv5pclTK/bZz1uAfUc28L5MVJ5PvkO30NtszLVirGclaRzn/02EZ26nYwDqz6sQX8CUkf+XfW7
0ajrlywxz6NXbjt6zEQH/TNNlWm7Vuo9kQWX5D6f9MVEVKLVVN5283SHYLPZzp5r3mZr9jRfIzFM
mZztfIDwMGSnOhi72GttEVmrrZnkItCdOeYH+cJtXbQD6AP9kIeijNzadyOGBV+8RcCQzabplAv/
UoQKwY/FAleE48uUpm+qC81jZVVG3CbDphS+BOPBlFOj8kfIHm+WbR1VoZ8G4Z49tPVODUWEkOu7
EvV2XuuA3fNKBc5o+LXzzIyu3dJnmaAgZtBU+en4C5vscULDCgbvUFvufVBXty18TOUYm2Yw30ZU
lPGSdjcW8Q2YwsspXJe3yqIzolLxroMRflhqPgWiPTKJVTLhY21b9OSt5THJne1Uqk+iB7K7ygj6
ZnVqe7OIrHb5pjTD2gzx3aTaRTSZyZu+yk0wu3Bz1fAi1xDrsef9YsxHbih0hqxTjbaiaqwJo40m
IEFRddkugEb6swajHAul1SGtxkBRZEOvs8UgmbM9apH5kR02nCsMueIQHDMHxqc3DAAD6F/bFXyt
IiiBIbrcT3qLsJhRO83O9CeQbk7aL8+hk1RvxRp2zcmS4+Lvh2UuJf+1m30GcHhgxIY1XoLQsB5M
sTgnVzTDsnGarms5d6+TGw0cr34E0gGiMNZZG/vJCoBxQNPggLA1xC7LS/MsmoJrcZhlwcWfHH0R
1srBFJ/fo9ZkXUYbcqrFXxDzvuQOOBwxNYepW6fvln2t/I4QCJeo7CZ/Y4vW2Pl5vr4QbPCL2Jim
sIuzdQ33fdc3TJibV5N5mJr5jeUy4Tg5CjKxLX26XwrmM8ts0nUn5t8KkHK50VHv5VMbf7r5lKV7
YbjkFRZoQLtCrNZW438/ey2Mj3j2dBe3ZdrC87ESavzeOGc8hlQb+LN+FqscBGRezuklGwp1EACM
Hiej53NEad74yAoDWABGSIo4soFbtyyXhbAgAnFGbUIwBk5o9GzveSvro1uGWJAGx871cZwZeohh
zrSSpTpt6p1K5rXaB1lf6W0qzc+gMOunhuXH20DUyCD8Q+OlY+4YRYKaw8swa3J5VYdllDMgo8wL
7rjCMgaqOMFw0CidFjIulsbJ85EU10uycmOj4Q48JieuHQVpa7wmVWPf4qhvH0btWt/10JIiWtBv
Ass0S+AuzorTpAwLYO24Q5OoSF1970tLH1ye5z3wIu/kJYHizBK65s0YuCsxSWsITykt2oPjddmL
aKS4g28ARLlc5seGL2KOkCHMD8Q2ByP2S1nf1TWwBG9Irb32TXPbhEN/ENri+OMtzq3bB+2FEc1i
U83z+KQ6K40nlyH+KeHiEpvs5LuyVt1+SZbuhgamOsEzIzVrtoWxE6LzPzGrZ49V5QS3TN+XP2Zc
09uaVhq/k+1XsX09TqKz6tJ9CJxp77seU5RQ/eGV0hLZg7UCb7ao5VZ6bndaU0fvfNE1u84MQvJp
HugEtoH0FHL2D7y2XqMwyJvzlLl4T6ptl2dHkQnAIVVlie3a5uNNnbbV05DjLk2qCaJY6RenXiXT
c5L2cgekFWSamee86ZNZ/eZ8U2yGsv+xFEMTyUnfz6JOOdaT+vKMYYBC7NzA7GOh0A8JV5DIT2cb
TKiEALkENHUa9dtamksOq+lb5k3f1wAOmTTpjKSdhIAHn8vs2w9SX0k8pGuym3z9YuZpDQmz6G9b
nmDwbaHkK9IwEFZQjyZ/jhW6e8sMI4utqno1GG8/9HLwaDb5nE9M61hj8d4P3TAd7HRVG9Ha+a5k
aE0CejtJOci4FWZyqQN0tFm7Ogyxqs9WsiplfvoGcoYB7SmrL54KRwKlGFlaWZZ3ubLUWYDHJzHW
rNsxtMNNP6GTKI1l3ozJYGysjpO4bpanKfS6X2FQihdDUA6eF1fc8hIuwNTxZOVVlsS6CoanGYvj
EfJveKhXDdEsCcSuhnmxDcxMPkriVye3T9som/hUnKIqOIr6b/WAuUCnFdjUomk/ZGLDnPTsdec0
/RUFwox8xVUwJ+cED0m4G8FJe3C5eNoeHBZTefCsJKOCQWNUz2OayovOFnvPfEvFIV7CFEZmfqOu
XJ5JMiSly1CeZ5CKN3YDo03VBsGVREA46kqP61ziUZaZ1s+l8WFar8abLpyC1njWP9V0NY+lXa77
tS6mjef0oEhGZld9T5UXQ1+5epM5MtY7FsdJdM8lTOM4y9LHrFTrRuel2jZazTT41fDNTUf9Xsxm
wIhSe5dd14+hnoBl+v648dNgjMuieV+NIohtECUbTNrJRa4AZYq8Qv/g8SFzDXNunanJLmZnWpGu
HOCmXJHuzC5MzzqfnbOTDMmGFr8AioqNd/VcHyFEg9QKqI+xyeZexZM/vRU2KOi2wpgcViG7OgF3
vEbTuvFabvpVUv4uSvN5cIYHtFY6pmN3j+7upzkqqLt6emD6GM3Zgic2BcO8JW2hXlIzpJhKvjny
M9CtIqieXIaOtr0VYPMcigfdsYuWtlPuvTFACxH2zzlLYuyU1FT4RchsLaLdLg20RD2I45SacmvM
4/dJrdYGswSvLm3gKE+7Hyaeg7vVcg8h1Oz9VNr1q5XLdtv3q0Uz37QO05h8Kh9spFOn3d2iLfNx
zGrAYxlR+AywMWAjvQWNKLdmFyRkAlNo27X3qv1iuKTuXB8qjZi2nFv3EFhNw3l/eu2ufkl7hus3
+jZ3D1i8VprdzioEExT6w2EcQjZfaYS3RQJYkvXt6PqNcVLhVGwam5lQWX8mgu9BgJM9ezrraPC0
mB6Cwt652FT2VZWJU2dcN26BdaxeQWZZib7jHHbktTkDcKSGYLDedbb4pXqju+eHv68DfamsvswP
EHc5dGV+IbZBj5WEoo+db5t8XhOcffPDyMRNzM2reXC8dfrFZcLmAan7ANtNMozfE1LFwNdS1R8D
6gzbdmnkup19QVi9DMoHsw6W2KkW47Nv7SBWTuE+rgo2zDonRsSUVrPlHjpdA7DTMezqEPZryomY
SZ8IwQ81t9ZK76G8+6eE9+KpNdflhStiRYh8HIgHVdqxfvlNgJscSnXUgES9T+vP3HNgWI1cG3Ot
Vuwn8IfK0sIWtdjvs50XeBdM7s4hh6dTia0j5Rhvhq8ze8OzwSHuxe2rbpdZk4vjAvS5aovpYcHL
jnkmhe1NE6D/rfOl2iCkSOfNMte5B4VuKk9T13O7Ciubv98ss+wDRymQhb6x+Uecnt0kdcxIjqnx
rYMGR+WutqgDSesxbUowQaAFH3UfQMycbf/Y9fBQoTPapzT1vY2DmCMDJrwAiRqoA79y+grdreiE
ZKQf1tC3MR0XGHrhHNCrX3zKN9YoGZKauQJUeUYDETWD10Vr5XYXdxknsj3j4LF6ePXBWqUTm7Nr
XgC6+A9Wwle3Dasl3MOT0AdLg8ZLLT7z621s2NvQhm+aYLa3QZXxFPosJaCprOBldWs6o8pU1A1N
qdt3x6zdX+ir/SFOSya5ON1Q/jLyJN/KNjTPBnX9l9Jl4m1Utfye2b0P6WoCJ7g3S0VNr03B9EZu
I8pXS6m2iRvRcIbmNU7zmKm2wY8D0JIrpp+OWdS1Cef2ASSB6i51URt4V9YpYCitSKZIpZQSiZeS
yGhGI9vnZcmk8STWoLwsXuMftOEw1gqbMapZmJzYNvmwY6MK5O3YQj+12lH98jOuHZFI8NSXo5v8
VCOOPHxt9UdeMX4Iz5Oh9cgw5HgxJzXesO1YXItrQ6nIcfI2Vox3bEabYQWKBYsPfJIGbhX1gVHz
lvfKCe6Y5U1eccsA/FuU/qnTwnpJVtf7NY9OsDGQ3t7KJKl3SdpO93y47VOR2Wx7Rehwy8jRLIzz
skQaqMx1rAevWGIEDsqmgonmwgdrNwOF8Q23eO08099CVK/OtmE5b6Wu5Lvve87nGJRptclyp2hi
ZxU4ZUpEh2ffqMN0Kz0hftpWG+x7pNjQJh0dezALtiqXZw+9zI8pNM2TY4bDeb0aLTxvgrqmFGt7
G87hIdF98RO3YvFBUFDwEyTTOuySicoG9WL8K/c6c80Skr02Fo56ebaf2oyD6DgnPxSQXvT1ldpB
zLHPc9hOW3PsFdv5+FtRtWADAX0TjdN1MK70qLKxLj+KhUUG8N0R8w4cOK9s43CeO0p/2VstFx4h
+QaXelOT/z+MNf9F6gfDtkIoVHIl3xqQQyGfF2bEd7nJmmQkS0xkQJgB/8AowKYO99WQnzA5NtFY
T/DX8m43LUpVm3Fiq6m5nGxAYYZwIMV4ygBscSRsX6pB7sVgHKwipIo3Bg9BC6TX1Ba5rcLdDu7K
tjeHFEs5hqWq/aanLEcY2O+xSZ65SmwRT40c7ppf7rh82K71VC/8UHbLubp2N57Iz3Jyz6Yx7oFN
9nGw+Ddmxr04V5+BlR3E2FEZonJMQGBcuVlNSQM/APDcaSyzewrhBzvIivMS5g0YzZwjrV0Cf+15
CxfZ0vmoRvdSGN/a8TTWxmuZphsKNli78uQ6pan2oWy+BZncJr17VgNlx9nyw5M2yxunDff0CvYD
85j+uEB0Bm5tz+KF6uHOKRS30ZJd2bkzit6I54pDOw0cn5d63S9LSlQyKy/9oE+JgU9lT2l1fPc8
f213/959/FOD8/q//1djvamTK7Z8Gfaz2xmHgA2edsd/DunUr/79n/jDhILnf2ne91Yik34AA9WN
fW3zsVGkH6atrtR8asqUBsNC9ZHA2YG07o1o3tK19Tb//o//oaHuf2nhSy+0ZBh05d5Us3n0Vu1i
KJjX//HT+9KuF8NA1W9yi33WG0PcGA4Jyx6lzgiv+i9t2z+1ub807Qn2GBMrpj46Mhi32hfGxlt6
gKuBM981TpH8bwEp/0vj3knKepwNElGVbSLUofrxaDpF/eg6y7R1RxQtbm13T//+rfwhoOJ9ySuB
15lE6y3DsWblZKT3SkVYBvAL4aZkUjxaAAL8pb3+hwf8K8YlKW2zDu2sP6Zd3dEDSMbhIRhW81W4
+J3+/df5w0PmXX/N/3qJSJV7rTc3I6DVtHkePduLl9HvDv/+t/9nZO4f2vZfWS7tEpaZW4vh2IYD
56IiX6JxMD4gt4Y7a3EpjbXoZfI8Z0+aXYsbsEy3dW36G5fI+dGz3OJh9FW7hfOt6U2bfpQqK91W
0s8OS0bg8t9/0D991F/Wkmytumb0UudoVNqmqsL54skl6M/m1su/fJ3/me37pw/jy2IyTGEqli6t
j2DH/BtEKO61617d2GWXncu8yt9DbmUrh+QmfKNzIu+KkYE9I6nWbcvp6plZU+6ZSeat/WkmTrZd
pTcVsVsqvMt+Zf5vw98Uwf7/Q5E1NRlon2fcJxx1w6zfRauON3ih+fDvn/cflgZAg//vsUvNoiZk
PfJcQMg9Z5kdXBIkQ7jdrgldO//bGvqn7/XLEsQtDefuXAxHig+aa0G1vklnRQbsdUv2l03iT7/L
l+WHI1qdpBmf1hgmh4CDM6kPh17Q2O+EPf4N4vaHQJf7Zd2Z7NwOwQez7liGvdBCpg2imy5/SBeO
ZkXtXPsN4RKXKW2Svzyx17/7Hx7Yr4AZpuWdNqmG4ZhZs/GM54miX+pkHRiwkg5zZtnfPGtEHmXl
k3UrjGH5HzPV7pdlKSxLuiVJitvBoOAVO1B0objqzIOZlvP+E7V0n6m7UmzPM25w239/LK3r8/dP
v/H1O/6v5TDk9OckdEyPE3HSJXTwSZaL4dOgTCDrdr1bHPxOdSc5Zt0G9E5Ffalu9kVV4TMfW/23
kcE/pQbdLwtSkTeT13OAPArG0E9+nwWoBgLLyiJfYU5NQdhu8kLCILY58EbOxGmazooy/wYX+lPQ
/goX/e+PQveaQFWlxiMFOftNyN7Wm6LyuM1aRkePm+HfU9i57i+ROFRotVXOr/44WMU2C3GzyWwa
D6ZFRJeeF5Lbv40r/WH//UrEcZkXDUeGyI4FW8Cb7CcshRS/YlWPJv461dHtCLu/vNp/egG+LFNm
rdJGFdZ6zHLDPTWh7cRI3vsbTyVXwF6wAn5P810F6Z6CWpL9ZXV0/vRLflm2sqHngjb6/PV0OLZN
3+tL2Yflk61SJ06C1hvjGvnjFiFUcHDUQLyjWcU3jwrIuW8I5MnMIquUYNQ0l9R/LKisbk3u1R/J
VFkQQ+biptQEwlaKYcFWoTF4nRWGgEWG9msze1RVNf6+OwSn8MjXoN7SkZF7Ri/yy6IT4lJrJyVT
3/5EYo0Grk/7+MaZBu+SFTLc/eV1/NOi92VprQ1aRe44rsd2lNVPmbT6WJq2DfPVWD0zcjmBf/P8
KQPHXZr7SQ32p+vkiq7dqp9sHYAE0I4n9iEqipgQvRfNlQ/FL2xM82OwtN78+w/6hy3gKyJIljbV
Qfbfo1lbDxlXJLIou8bBnY3T8i+L8Z/OUl9pQVUWOCpj2vIoaqMY9z3RiCrubDXfIBZ0yg1lTuPB
MD3nNUevgrOB7/+FZoD5wkYrfkyUotD65Yw/CKJhWdw1NsE2w+zRb7qmfkPjQPmdVPDy/O+fyp9u
T/95vP9rNZ0m3Zurl3nHnAJMELli1T9ttyrNuDMq8VJKlFuhqMXL7PfNQIKxF/eVh/4Rf81fAWbO
9aX5hzX9K6oo5M3xXHdwjyIsJZY1m3WUBTMX1O7LNfnFJUXlxJGkLjfL1W/qhM28LUtCAoxemt1m
7UYVxnM6NJ+1UuJ1LSkoREM7ZyLKiI7QRqMxeSEFZH9MhhC3uVTFU6DZEsA3F3tsRZUfOyhCvot1
VT0E+SG9q+Yh/0F+tHwYRtID1M2Cv7CL/0NA+aff+MvmQfc9LdZccpql4HZgFDbAPm4Y5WOwDNNJ
k39Flura8OgHGtvMeTqPXoPRe02E9UA3pb5xAt2djcwRx2LCX0tarIQ+njsZLkDXrD/sxc4f5JoF
/sbxh2Vr4fyKDe72eeRORACOE8KA//Hl+rIRSeO6HtHs4cdz5p+Bs1Q/VGeQd1g8upE145t/WXb/
cFh0vhx7Z6/SLYaD9eg4q3FPu9f6aMNevjNj0xp/e4ud4Ppz/9O382VTEbO22yHw00OYtHm2wWA5
vCVAWbbB1MkXT5T5LbFweo8QxofHNsWFEqlEdT/xYaxPXdsbhzCgoXUFIiPCLmUP37+tZheLemrz
3tMKPBdTatibIV+CbmfRnroUTmi6O8ErWREmNeYuIrDQn2A7auQp9jj8llmNjt2tkCtEAAWye6+v
zM8m6KzjKLO0iUnt0N5Ne5e0cbOO87d6ru0nGxXPK8RvVLNNP4e0Avp1OrqIBjC4TowIwwJ/lKWL
8pDn/rwarYgzwlW/ldD1VlvzxKEuSIw7nCgW63UvW70Zeqf9NtuoQWntmIbJVLlFAd0zzWeE2Av+
1nUAL2uJ8aVpOnkxgsx57oW3npdBdXdNbo7UM4RLhE2tjuHGJNzGUxP4La3BLr3wQwz3SUMoDLSO
aR/b/PpHa4aF3lu/wVtQz+X8e/Go6kRz3jYBPvJlPGQFSFjabFJeLNU7n+syssWYqR4uPpGju9mq
nbc+cJNDgmqloaUSdkQuOZf9NMrMOlVM8byHXdK8BUtVo89znH3oNz120W72zp67GNHc9dY3e7Tp
jbuOu5dlIm7dvHXQKDpOf5ZOQAaXkcPfILgJvxXixk3q5DNnbyZqy4HgPl20ftGes7yai/tKny05
GrnXEcwK8vxnY0NVU064PNp6cs5BWVMGb5NgOlqiT7cz97BvNZMCKCu6Rj5Pi+8lMbYH9yksSnEf
tqpoqZ9qnEQt04E3XT+R8UtCp+BPmQvHvTnvL8Wy1Ed2G+dOeg7d8ByFwDb1rMwDoWsZ2YYduVwR
yzfFbkVSdiPtJdhKF0jUQUwmDU1fagYJ0uxNhw4GIsQHRJRcbnTXrEHYv3Iq1d/TpZfZTakaR5AF
RJYbBag40FamTlDtlsakbppxUtpMOhTpIUtc7+w4HaSPYTDliz8R29hJPE8X2ylIfDsZ+47vLWkf
G4tGhWcjIXQjWS1OSrDappKOIKO70Zblz5EzCn2hIiPAMtqlGXE4XsSG50m8il6gVNccxpCgFEtz
SFSPmSnJZnlSvVQfQe57x7WdZEdbssCLnNP7ibo5DM+J0vJpJLR3HUBOTi0R3VPaeqgBs8rRm8nV
2o2NshPDYUjlhKiuSorbwGeLy+TQfMfYQ6iRPdTYqUp112/EWX7ZdDNfoW00YGgxKwfe3G1SXdu/
yGGYkJtnJ3fivC2dFyYE+u8lg23JxjKS5oEhhuynZznyxGOnso1/Pfjm2g0u4wKbrFsbfFE9rUUb
9cpPyCbu90YpIolJua54UwL74BGXMlDr9uKu5D7+rC21YkUjSRewIb7PIeNCLO/9K4JwndLah9sQ
Ib8uQvJHWZVGBdavhr6q7W1G0uEHY0XsuR0I7YQEaqv0R2kO7Q57RrvTZWJNmyK3TI57nb2+2VM6
fA7hajfIjPK2iPqhm34bmUiPtDtXGgmqfucO3/dxtVD4Lld3/FFjOnnzeEXelCmNuzJthouRuuEb
OPr5UxA+3HXjYPoxTTfrNhAiIEm+rJxChyb5HBJbQ98m2vitn2vBsKnO3W0wy/ClCor+0ClMG+Gg
i5NR1OJtHVV5N9W+96SKEe980GDjEWPo2VFY2/pb5RIfvjYNKR1VJslGRTQd83hwfdITA0kbwkg+
b1Rdp9rMreJIOx+GsW0no4gCc5lPYUlxgLDy2kcLeGNS50jX9nUumhev7DH0Uuq+GHlXvGSzCpho
WTTmWLGSKW2krA6Tsawnc3LSNrbtcPXipr1GtYoU6VdkGkOPeLEp+nmXuoLpjKnFexcRnOhxf1su
wvaxLeu3XiZjcigGZ4FsXrT+SxfO9mFNg/pTeKHeenxWxDv0RC4kWOr+3s/L/M3mOPMzlAFBGlGx
FjRFOn30dRj+TFdkjpFhyfklhdN+6Ze+/rWS1X601VBdwoLEGmHCoaOCKLLuVjalOtuTT9eWJOAU
bFAIl9OmQ3VNrnjmJi2dhh+fzwmbNmglvlXNV1lH9Ib9i+2P607VqbwBWlP9CNDPx5ZZmRQndLIw
V6zZkTeSMNq+svkpo9LqmC6QQ7cVlaGfSr/DpcvHRPLED+c1DlGE3ucuKVf2CPeuInFHVKCH8JFz
1FTk8JcGDqZXPjC6bn4Hi+0euFLUG2TvgrmCDr+oaOF0JKV1X3GPi3vDxDFfLhXprVSdfSszj2tN
YsKv8mInmBU9za5h32X4dW67kcBFqhtqG+zLZUy0xXgvWqZxrWkRimNdMO4tG3xLzDQwbtQym/DQ
M3VPq1agkaRjVG6o7Fdb5fc8jK4t4gm94Eb6nn9ThDa7il82LyGm5WXXMyPC7SNgMH6golLfydTl
Efc7maA1NEf/paFpKzcMCbEi+h3ZXctip0T6lK/fbHXtqnvpzODHSvyiJe5JungOZXbXKIo0xUrw
uEkaOv0NFuH3SjTVbS0Nxo44rSxkZALPjWviHgSvTCN9LDnL3vFlqe+OTpgg8Qvd3zqjqQRqyyo8
cqgV76UXsobXBVJXUY/gWAaJXCUuZOc/Kh0mW3O11oeeeMTRdRrFAcn2cKGPpitfErFUzxPAAcZ7
PaGYW8uql66xUPYtRsfr1vSPYzup+8wQ083iFwTLraRf7gZ6J6/oR0MmcHrjNJfmsh0bGXzvMR/r
CAmKtW95A3cmNSCi/3x+diEUYUL4qp10+QUWK9nNLXhudgAc42tjxg1tSmZrAn29FU+7YUHx6zGm
9jbkk/vU1aJ/Cu1KRoFt2u9V4+U7s7ebvT/3+VbkjAiIwfs2LTaRrpRAywY8m0skjEGnR99d0ttk
cdu4HxLr/6g7s6XIgS3LfpGuaR5eI6SYB2YSXmQkJJonl+Qu6et7BXmtq+qWVZV1W7/0SyRgJAQR
kvvxc/Zee5e4emGt+sCkROlIfWrCHEX5it8fXBfH0O6ES2LtFu2KM60ye6ooW13eGTQ3g3nl2qmq
MG+scTk1XiGfMzcfxqdZIrGL7FhfPPQ/Vf7WeIn1Hnem+6S1TmquUn1I7BW7KyGtpqNzPHOQjKuQ
EAPDY2o6TvvMrPHCyWCqgKWpQXw0nq21jx6ZiwR4iuqzQpKNPqSJMzJW4xHyTlWn0w2eZLCMy1lq
j2OiD1gPEjQUz1pLitlO2npgreaZbj1iCEKknGGMfCO2H5s0FWGVyhE9YaD0c+EH9Ub6+BBW6JjB
8y9LT2U0EVaFBm5OXyXl8iY2pYbXRWPgjO10PSOujHq/I6bQM62dXiYVgZCu5XyPXoI/iWe1yyp6
oah8nX0+DROZmYHxkWdYy1KiPB+aOVPPghV46/W9ebaszvOjUbeLX6WV1Vfk2t1LLNrllcybdD8l
BoFbnsj2ZVMgA8xr4+ZBJIXMYG852FMnP7rOKu/J833pMGK9skRWexRaGp1oNqXGaer3cWqWS92p
ecO2HT91Q6If9CFrjqonH11f8JJ5mb/gEur9YBeP0tzbwkyesVcEzwYbHevFbPGCinKTTiODjtlB
/5Q4ZrJPeIGieexQQrggYzNEhNV8n9hZjsaoapYHx2epxXlGvBzWicn7M4+sCPmUNGSD5liHpnl0
msgaDRRqrqOOo14WUdGZSNO9SuAZbGKD1SL1xUBPoo05bIjMiZohaO9nMRDAhbSxOwi9TneariOZ
JLsTrl9TZ9lh0UzzMNvpeOm6pdlh2MRXxomitgi3BSCwyHJ6koGfX5GAx8eK0VAC59PwH5pJcRM4
sg0hli/PC9mHv7R00p/K1gi2CNpJW3bIe3oYMnBcsT5ap0YT3WHUDImW2x3Wqu3tg6+hAmO1jvHV
sTXsAyWGewSQpACVS/6V9II9LlXaesjQ6Ej0NQRcQFqYphlFIcL36mzYjrZFQDZFpYzZL1kdhlNb
DQEWmzkgHHQqy00W2wvg51GA2R3ArKSD314FYlbSvt3ePZJBpfB5Nq127jUjfXAHi5BWhUadQFGU
1WVqXpHllGHAGtoIX+59uMmPmZPVqNBTVOMrMJPqLlmkvs3rEV+IzUlnX3lp+ydVtoHHdc6/tKot
Xtmx2wSEaQBN2rCtnak4gigz8Q9+nkwvw+ipnQrM9JhXKn+YcHMG6J+LHLYAXpNiraNe85BjaR6C
f2y/qFTrN5Vp/k6j702tjL9htfTu1CIrqlsdfZkkdndJSO+1Js09J97ShoOc+l0dT7d+luoafeX2
+ox8IM6eJmF1m9ER1otwtXLL8X+O6KovO3Qv3ccMrp5aNm3BEXKBoogfKiH58Z13ZXOVJ8T/we8u
0axdgM1KO+AZmAQ6nzz9Sr1U4jYq7OTglVNxyskc2vvTmH0GXqb9DpJ8jhDoNmubfpw8UF/VxHYg
ajmrtjAxuAiif63WZBLL0cM30+a5o7BjZ8GCh0uuhbuh4aKx+iUP2b+ync3V8s5Kb3xNWmt95Tln
7EUW9hqNC4F+ntfEGxuM3BM2hfoaNymjoVigIV+DKDTW9aB5EV2FYs9vFWdTePqBi8HHDOiTl+gz
8/FNtBxcU8N+ApaJnhTvn5/4Hd5n5GzgyMpgeu4MrbjrUMmEGTGiZyT/0E4RD2+gYhmHkZPl0Utc
7sXeDt49cxrasHSrLFi5XYq/dMzptKz63qjLsGGjTzhAG3j3MktdhDLThAle25xksaAkqJKKe0gY
ciXrKY1Squ2HtFiGTetWyV3c18uxpG48i9FXp07neKfsIPuVLeW8bgoLRAl5lGuHDIitSFNjXWpO
HAUp4zNsEjMq7HbZmjQgtxZaODRpaubSrF163oL01poJS1LgTtXNHtuHF9xidjVFInrhanvZJfiA
XcUZFLDfIcnzNsyNbHqoAlxu6YRhK4nRDVq18ndukU3n2VNY44kUyrZ1J4Pj2KcpkkTX4z9OIj0C
K+fE68bxdm5i504bs9mk44SFiENeeakZ2d8nQ2wcOs1CeVFM2U3ubl4dJxdfDmru6mxL37wGszuA
WrSE+1KM1fBmG4b5mwznfqMy0nZZvbFP24Zqh1UqUXxviEtZsrVgSf2s5l5ntuV0+bGYJ2fbiazb
Fza75mT15lvp3ujPCZADzNilxhvnMLL6I+deXowxq/doDrmDysAJ3BUJYv6DXlCz9jWx4jvYvkuY
5cQMc/rA1OIUyRQVIBg2nCkVlvPFOzDw1KK4moOD7VXqrV205J5qZ9gseaCFpP3a52UQ6S86kXa6
FkYgoix2CvbYlJ62E8NB7OvsjygGc17blmNf7KAqR0bDwj4Cc2pebUvWO2tAuJwYlYk/D7nRqskd
E0nr0t4Zyq3nKBPCvNSGYtP0TO0kU6/buq4+7geqLkWbJhiucJSWK6QHIyTGanrOQMwE69mvghNi
23HF4mtHhdf4aBtazYOg0xTXRluSMcqA3jHtIWAQEeeEEwhpbgNIYNIHycwRDf5aeUuN/c9qXlkD
9auig7bvR6I+HSqIt9wQw1rgj773A2lEdh57j4PINBUanY9Yc9Dd56DJUYYllVscm65QzE4z9CBD
49R0GYWF9aLVo2JZnHt2GOehz3+8LWUyv9KmNsZw4Ti3xm2Z5zitE2MzFmjwlFVZu0Kb6mMp9Oo+
GzML/xmmtxxT2rGcamPtsEjelJ8sIktpPOCJKUnAbrKvhHzzY9dly2eBRR0H+rQ4j4j3Ynzgco7i
WhmrtJuXT6rJm7gxUBHCSTsiSbMPM12LQ89tfCQ/PfBgruGDTJGBoz431wqnQFR3eIB10ZP3Og/W
cikAQLxorIPpeh6bfJtZk9xoQoxXQEfTHTzoJRL51KiV37XUXQX9YDeVfqTpyHx5KmO2LTyFBqao
yovQ3IRF3i8eJmKkchKt7fxl8CdEfumAxhCp/xBqsTtTk/nZU1ZV6oJ2pqc3JfHC1jbnZyZ/tILq
ZInSqaj8Xd7QnAPNUBZPQaKNnya8k1O8JC2R0Yor9ozGMKbqrJS3HlqLVqEq7PHaxVTd64p9g/vX
yzaDgfRQTT3wA6RQ1dHLg9E/apbp2WHb2Aa6fpvFTAq/vLNGVOiDY7jPaZHgbmV8PK4E3iCYR4Pa
WHGt7Sp9ULteaRjyRvp5p5y2p7ZWTTC9qEJH11s2KEgM4TkXerzxIyWR8VCacDnAt1MDMUc1oiRL
EiK8ih5/Z+tmxTuNxpTrVeRohMndDra6yT4dYlwoDVo/qlu3KES2NP+kdiSnK/CiunS939NN4ovr
Ldmbo7DuXdXOwXXQND00JOimJ0u6WrBJjUzHXmeZ1nBCNbrQ4zMs000eJXSPjyxbpi0naA7d5mSD
lhkn3R9o7vXlq6G59rTCOdAkz8CR3TaUhebQzS1iecYUTofQ1m4RJNyaMa3zdZqZFNABvNmJOcCx
leXtlO44kEVMHCGacNI1hAXXiXTy1uXJ1eO52iWCzZMjTGB6cbK3Y6wwGhgCZFe6o9EbUggJoqLo
/BzmgZGcOwcn1YNhZc1z3NHXCD2RBoiQZ7xX67TJ6TEGY9p9VXk/6mGdilnwAtFWOHQTMtSVNWvz
GOEXsfh2oVJkcqk7a+sirZgYWcGispXJgPmZvl+m1p1HRb519alWB2YkuGASpSrtvalaMDkmYAK2
YvmFy9/23uoc0T1Q0lYDMlBlTr61XJFCTTUIqN9LqYzHjEpM30BDL9SKHaBc6GkI9mORjnaYLcK8
LklP2DMt16ymEybNh8kp3A/ToTJAmTxnV9s1eOOXOSDorq4BbWT5RvRctD2y4RcsKEVo0eQMPTXO
BzOOOdugrt34JLxZa1wz9Mwnu3foA+Q5EBa7NJtdZWtx5FGLQTdwSw6IWPOxKixFsenFkjygus+7
leBCO+D9S7YTgv1H0c4lGcrOkoRMFIdL56W9u6OZkmC6xyUcVbbs3npvHv7QaO03Zh/b5PvRWpQJ
Ex+m4EVGk8gsMJma+bxyE1y7reYsoRiTEn+2S8vsUmbT9N3ZN0H4mCidm7TOLktDFZTpC3PN3kzS
LasbmZ+kFmxlvtjvKTnCuxFV9XudFgj9LLQE5zxux3e0JMXV4vZ8SP28p/Hnd3+WAq9HM2bLBldO
tkFWpL2xCLbpmnBDFeGzLw6p8BXHMcYy73YOeXRRQ/vHXBLmBkaG6h8LB8A9SiXio092p81/LDo8
ztoSU/uMqTTdyG6C7YD7+kHYNHC9pPYPdG/kJ7uBoj9qCdYV3qTiIDW3+5BBkR4Ld8ArpCq3MVd2
aqhfzK7tlJ0Q8PlNToZvRMy08UbQbn9azoCL6awcG8e+WKWQ6+kzGe2RtkJwwOczVpu6EvrjUI8s
VrHfytCJsz6hWZFicljiNsKI5NEbdpeHnmnraUZ3+OnEXsKTrBg0K6kN/qrLzP5QD5MF/US0tGJi
hme1Nh5TTqDfJmVXRIv3thXOtMSHxPfHte2Xzacmhfnh5k16aLWm/iAuuPiE5tjvOjmh0IljVwvH
8oZU+e+n/v/VFPVftCu9jPuJswwmmqn0dsvQGxe6mtXeu13C/3e/4l9kIcnipW7r98aOgcOw8T29
2+AnwY81DvJ/GDr/F3/Fv2a7ICqDzNQIkDDFOG1hR8kI4GywEUn1z5TG/9fh1/8fxVqbN7b0/874
/U+x1o/tR/YfYrB/vv9vprX9D8s0fMjgDBECX7dvbLS/mdaa4f/D8GD96bZj2QFkBa6sf4Za29Y/
PM/THc+1b//oNzTjP0OtTe8frm7rru85rqGzBrv/J5nW9KtvKoB/G9s7LvN4y/Bs2zNME/SF+S8q
gXbWqSJK/CzYMDeGmcbbTBF5JYFLPNTBx6gSRf9iMw91/UzZL7BN3PfZ4IQNzn6O0RPFoGNjjMR5
99m78XyYx6reg9S8NVbShphRne68TZr1qCxKykcLPemh08/SpWs4ZgncdTF5Z0dm3bNBQeWUmvVK
A8hcIawvwsKd/LDISv3DLNxVT+7KWyk1bdM38SoZ0DUK3TefbcNpI5lzWqEU687GyDzzZqZiWGgX
T7NmG9Fif06imznaOsY1aS5jpU13cqheiBTtDwMMg2tHURGqkh6rmUOsKrv6ga59cZrLuDhVyFNP
vn7wmyGJeoUfaRG+RQ8Tc//EiQoAUjxYh2F88zg13cvCwjLNsUlEhFh+ydvPBwUZsNmqTxTZat/3
wbRCkjgcK5rmO92uxmgIvHxf3ypj2ettqDWG3EGTzbe2o5Pnefv/hBF9xczv9j9Puc2LY09zY8eq
6u90q2r3YzsUl9vZMCIH98oxb76kZMmB7o+peOcx2CcQqYtN3oLPEp6nHRimaYefj9rbp5MJtXxF
XFC8qoWfh4ummdgpNHz+fj1f3HaeL4Plzxd9cB3IREC62ILhWY13xeAyRcnmXwpZ8javcIePpA4/
2MnZGipdgiqerbskDpzHORuH9TR2w86xxvSx0uDa07S4K3MOQ/3Y3sy2RiKYjdrx8eeBcYMTzjc6
m7rXawbSTlbYr36uhm3T4yU0/adcq9yT6ZsUCa3zS2Vvdszsj0Y4ygx/9fdpYnME6UWjQtPd5qTb
rINpIbKIE266rkn63M5G3t+bmRuvnQz8P0IyM3K1zKcPzbtoBbV//fvXoMFK96XR13eD8KbI7Rag
QP0thsiL413QYbYq4iU+/jy0uWNs/j4Fe2Ho1dFlOuTTnIRzJ2FV2PvabTZaQnm/yrR2U9ua8Rs/
Kd4MbLfpZJ+L3NYOse3qu8IxUpSoqr9mtwePTdIcS65B3+6M9ZQBC+RyykOsSvGK8CrjzulQMaT2
F6NtuRow8mN0e3Y7lW6rvrdCJUuIKUv1ST4QdDibpAUvPS5FXd8FnsHwUNoaL7htppGf9vyBxpej
d9kpscZqLXp3PPx9RbR6pBMWiHumdN5GuAQYzFbxdkNtvGiSwQ70rk8CSv3L38/s3EAhsQBYMxoN
xaubnOtmpOWWGc+oPGqKEAzHx34OliiR+RB5psio6xf9USnObrb395Pg9mXmf9DVqtE4EQ/td4Hx
ZDTO02hQvjX0me5Yqts3f3TfpwG9ip+V3xwymeXePnMKv4i0vFC7v3+qXyYv/TT215+HoPXuPDE/
GuDiD0DU3fu4HL+CnOZDhcp/FzBkvi/bAS1JqBU0Na2qq++aPgfKJosq1ESQbyHoSJKr+U58m07I
KW4OzaJrLjJ2IephIPaATPn1N804SqrCTi9pJ9X7rJZ83btG/JAhzN4wV7NOymhfeYvouwJkCHW3
bX6ztDi1/F2mjRN6HahCGB3LyhS19awN3ldKPGOUtXOzNjCNP48QaKHAD2Frz9OdZ3dHU7ODS9YZ
zXEudRjZwA9fOXpfYsh2LuOS82RMzmORqG/YRtlKmVIem7IIImks3pWOix8lY/YjLo8mpkxnvaXt
8PfVHGSQnXr2BwzftFuUoH2ip/UdIrELr9pyZKF80fIkf4TRt9eayUCJA2QvLtG+sAq5j0gCfuGg
LiIIS9p5rn3t7KIXWegA+RXh3+4ux/jPTjOuZanmX+MCtIZzTbBjltZfl3aZj0utH9shEYeyGL71
200uHJ/17mf1VnXS7+xp3tkYg+9uw5inDMblShTXasZaOI9ztrHtrH0NZNOtDUvvd6Zj39pC4vTz
YLox4lz9tb7hyNzL3ENGWlsOkp5GWmTfZXubafg1D8BYiYk1lbOA2IzuOJ2LFi5GVzgM85KpueDi
hKs3A9NVfeI+MsFB1jDIQ3uD8nnD3K1/nn0yMFrvEJCtbThhxqq0VIdXfrmvfV1f+43Vh/SO0vMQ
AEmT4N1+Lj7G20vDksxo9ncxotbrzPZgB5qzxkEnTvUiem7rNCMGI1kFpTY8WEo/MjG1WBlZGhnm
N9V7XtZnlwiW73EQYeB+Vh4neQ6JfogAbN60hAlyBXtDZPkTECnVAs/zBX+Qr6/HPMN5axmsr347
g5Ken+JswUxVjuqcqmzaFYZsQoub1/ZM79B3JJYhvJr3oH/eJmiEujFerNv7Ot3O+g58ISY+CGHL
ZprucxswnO6J5jLfHhwEg6fZmrfDMlgvU5p9GO3S/UKKjYSOWbalTfmhaD3jCLtCIERBxpgsHRQS
uMJFMC9wfPJZfOnmAXSevknNyiTGwnEu1ZIf0Bsrz0pfHf9m1cauD/MpBmwqmXH4ZUtnDd81eJK6
3sVu1b1NTAZPifIBTLXVx3/4IEkYEHmDKbaBozG4noeQg70Ep9RgUb6t8+ntQXKJnAwToxnAAagd
sbuFPjWexJRb4TCZ6iN132EnHBM0OL+CiTOhNHvrwcz5zqxU+d4S0gYeKUvGEmZKATcxyStEh0ua
36ShQdGtWNt32GHhOwu6p/TeGPHDq9T9/OHn4falHFDGXmvFfSDqZWMn7i9/bO7aBh+/lcmnsZLy
SfguO2YcXGL422tReu0B7uYRw/XwaJcLKkNkavC5RHaAcaSQH7bL3dwtrMrZ8GDW9gf3VuAewLD1
hIHVIDUcEVDz2PrOHoc2KigpNj06rbWsYjtMleedgdnaR+W0T4nZpDSzWO9SkTQhjbntz8ps3Jbn
Yb/04zlPq/qVNtG4JuNvuQ/MOdvCy7H9otintJSes6E/0tsQH/EIMkZauonZfFGn2OzRFzb9jqIJ
OeNiLXe0Ut8XeYPt0q78Ekx3dMtvGX5MFRyf2j03g9ki2GrbV9/I3yQT4rWjLGMz5XP3lk/6MfNB
NLlV0YZJ1f5BsGK9ZsDfUbDEBvE8nf1qWIA661gBH3KY4LrCpxmW0g3mCPlAkmOo0JfcWVkit9k4
Y5CeFdVyR8GR2Xr6uKjROKNc2I95e/GK3HnxG7tcoeGlOybi4QF6LGk4hVl80Fbct6m+U73Xf0xT
t7ESOyUlnV7wDYYzDaXxhZp404wyvVdxDvdnEfQeILKsiqnq77O4gz6UTDJSzdEipgC6RHPUs3Q+
2zHMUj4BEsRXpXb42U48WkYRrmA3qkbPBlAE4StphXNiwK9OXPjoH2vQpVNVyzNR8c2haNALk3Fo
bDp/eis947YjMBI6MI8AGMhWoUkXsBFYom1salROnKqvbAvoPaTJvD3vzH0ZBHK91O28qxiZbOsg
mO6w+zOmo8C82PNoo0ekCSeVUzOQNxwCdvzxTFo5fzxDxHuPHSEspxFi88CW0cGvOA4puhpGt84h
XdzDT9H88zAPBeoNhu6byZFROaDnGRUDda8J9I0z1PYlcCDFDYbPwtMkQwuvoD8t7AZftw+mMe9/
uY72KGzrhaQJl4Zn2V+tPL9pY/Q+9EqgZIvMi9PAQaswhvxr6Ydv+I/Dk8veRheon1d5NblnxoHV
lob9Pz+6vbFq8dPjz9f/7TuM6YhZ3t8LyxgfGAqkVJRTe6Hoa2/M1KhhsQSOTKoWZrZlbVn6uPvZ
n0wTTluQ86J5tZWGTZu2nJLmFqCiIZFj0phO4FifnJSx7E+B2cmkeafOWBVaN3/2+Dr+lpXOEhBI
m4tnLZfs2rdTaI5o2Fj8Kg1BnjSh1wcb0A3yibOMfDKZUutuad7Zub0eXOZMP29lDdMrUrVfQJkE
dDKkp5+HQZrpSdwe/t3XBrfdZUX1i8mqICGozg9KE3s01815uZ0jM9s9yd4oTuUMVxD9KYQxs2ou
Pw/o/tKIQQPKIoRoP/vX303stmdlVWIBAWYTQ+Q1rGd7gqatYusc97p1RmJhn38+TbnBoNz2K90M
zG3Q2tQnaZA8ZXHwWaeZt3f5rZtMpO+AFosn0Q63IogRaKmL6jWwOWYnnfFb93tvZar4A5l6dkWn
0Ud9SvjTGNfykTDt5eqYYkcZCqjUeNLKuXqo4Ij/LRxvn3lFs0FM7W2bdnDW4PqGu3FKspOo5pOY
e7eLmFpEgPH2opTtER2BR+q62OFjb+5p9Wc7QrjohJpWfynIjftbed3ew1ogUbt96aebUEGW22pu
4R5pWRqhNVrJA5OOdzkN77xx6qRh3H2MiXLZocId1vY0isfFcMWjP0CfHDHCUgY1D7regs3r0ZNN
QRGsfSBK94NXcvbyjKfWGw2OBHpYTXI84cYuV+6kiHYtcZSkOWq7mRJ0DeOmffNweF+7fnE3KrG0
LTbqYynreKNPWfdWWdY+1kz3UQYVm7VTNMmd1pQYBr0E1SeACHEpsXTrg+l8xqXHnVB4w3Nd16zt
2nceBPMv2S1b4vzoi2TptPfj+qVZ9OQ4GiOXdT8AEglky3A+q+pfttZcbN0Maws4i40LZv1TQYOu
sFZBa6jNT82ddohKEhx3bBGy2y6aqx+QuP2Zk+QWSCWRkRs9h+YRCLen8isjI/8gprjCg2DOYW8t
0yaZmKZYueLA16fBcOhUV25Hq7uJdhmZJf29UWjyqsFhQqPThhW4kHZ+qF354Zr5fbaM47oyKFQD
L17rLb4u33j0teaxTwy8ZHO7GiijV863l0whxKPX1M4fgRk9t078O/HNyEJ9iSa0IyJkwfJQcdy3
+wfEcA4TSDQZ3hEpYxv6esHuLR76lGRAV900hVGuFReoTNbKl3oakaYFLRGFiL6dQRsahvLDjOH9
rsJfCDWLxQl3W+M8+ELX1kRmrOJYPKGLNI9wPU+xx6BDMANZe525atpA0ACaibkIenTAU77VcBKv
al6ZYyCLaJBNzBifTaVevjlJ2GETDLdJ+vw7hm8YVr2J4iELvPOiOM0O6HPGITXXViKzc9l9Gkw2
gar5rAjzO1Zhi/nWoq9VfhoBSkEduqD3CaLaJ81zdsgZMhj1toVlr9Rk3lsTrETXtFhyQAi2I416
2lE1bGjNmtQ1ABcfBombgyXP6l0zdBc3dwiY8X17Z3bkDGRj665yUFG0Vbg6Yvc1LRk5OgT27L1a
aY+9XbyTTFjQ2FteEh+AkQllOfa05DD6WrLTmTZVsX4Nkta4Sk3/6J0K8lbrMuCWyT5GDbJi6D2e
/UTD45Nsi75JTwEbyqmj3TYxaNirm9y1FugUCx04ghwi+7PUGlCmfcaTZbcbZlSt7lMv/Po4mmbU
eHp9s9xFyxjc3+xxX31zLRcE3OPsXusb8ssR/nLSgEHYJnwVLbf3ZU0jRSTDOjdGDDzWdF/mVhLm
wxRyaNVXvR1qiPkefOMmI5EIeMZ2QsnG6ZIisAotBK4y6OoobgJnBW6xWJF2fV9mZQNDtqh3c+Vs
iHF8QHEYY16I87ATe8dDPmlqzKW6yXzFFu48Ff7ibGxoOasuQNEk0rJekU8ZnIcV8veWgaHbHJYW
KFZAfgF/iZHu6F1Rhlj1PeDEb84Y3wzhgKujwETXjDLJt5W/ilmDDDVuAq1rj2mC8QK0JfK8yEos
RpgGELSgazmJzM3Fq52DbI0IsytnWvCZlMPZfVnAzw3qva5jrOxpPaxTWiArVVjMbwZlb4FMUOE0
enOejZMueT8QPiwHH81CsYwG8XpmuSvRqQkGOismD4zqAk2tZ/LgMWGJre5731ZC5xA/VL71DBQJ
5pT+av3h2wTX29xhLGgAKuVge6ttrhjgMsBAUU2jz7NeRiWSqBUNxHg5HibSfF2Mu1EPLW5l6tau
N+xjqYZjMGhhqXcY72OqfNYF+sm18TiBC4+DrH+szewdKUO5D3qvpvNUG69CJLugLw5MIs3zKNsr
8+Y7KFBfeuts0JZf5hl3vFVoJdSo6gHk1LgZEb4dyO1O1hXEopCmGy1kj1aWVcmD56lLMpQnlFMO
sQE+Y11THWAKbxcwjOvEl59sUf1qUoiOpv7RVxkGq7yN7NQbdrUH3FjnBLk0xhp+5HzQDczClep5
fQtK8RT9uElu8krMrneQuvpFxx41gV+/abrXHcnmMGRQbiyDeXhndzZFZVPwww/9Yl4asTAWHJ7j
Ivu+vQZh4BWvszl/d7qVbrrUK7ZzOVyTWfu2Kj8/18ggb5654iwT897h6EEfRMsaJPZlHVxaFuVT
UdQkYWjlnm4sIGk05H1AYNliKTb1wU8e7Lu5Z7KQYfPbtuC9Vxg5r34hycdufI1kMyAxvtG0a/eW
9DMtV783g8OU9gyN22WTBi+pYWLX4ZyAfnKNJvoJSdYXnuKV1eQ9YkguA9xnIixhAHPD1luaA1Da
Si5Nr88oFxt97aYmlKP5FQ1sFnp1cEwsYi1EXn0vxMCsRUNXerjprmxzUdFYjAu9NZB7/Qxwv1Sl
doCfuVuqGBy9mr8bNznSD8yi2avvSku7oH00ttOk8iMGBJ3C9YDEgUBZ2YVLt7QbRvl+ZEKtsgSh
o4asHkiGppkbw/2Gb08h6EPrb7r511zdZNsW8+FgyfZTkIBKS2Eulvm8XWr7JJV7HXVtPMBnRIHI
PjkaeG96YPoDs+8V6RNf9Ot79jwsbBjsb8But73Lanmh1v1dLXJNhYbiPLgWt1oq00pj3fUyOeqO
Iqotlu3GgizGto7QWy/pd4sAlnVjn+asuLVFvFAYSiKe6DRE2E8KK1VkleYzP+61LmuxNyhzOBpO
IP50DDVZC5i/onJGVqVKqLxkzGRe/Zsl5aObwdUQiROCvh7XGgsKGQfyz2J3fxQGYBOeJnk1jJrt
dNiavdm8d0twijm0mV5QXK+lKOjmYxIpi06utIQ4j5JRQyV6Ln3/nSkbOozM/pPgoUd3Ami8dZ07
tJrTes7MN5dNjN4OARxa4kP5rvzXvAksbArP5B05L3o7/LHojW1E3G0tG+VTAxxqw2v2p1vo4jTx
L139L6rOpCluoMuif6Wj94rQmJIWvSlVqSYKCjAY2CiwDZqHlJSafn0fFb34elNhjM2gkjLzvXfv
uYZ/5CF5EQay02ZJKWaE7AIO1ihDmW/looxOsi5DSzU2y0Qfb5zKybf20MG5W3Ij9HuSIwj8cCGj
bi3T+edJmuSW+SUc468yJxoQtHJ2+Zy+kDBx6luY/10eQbjvhjU/h1NuDNbMHNE7Uf5JOT34JShk
GRXzdlb5B0vTP8+NjY0S+VNXT+1u2cwNNocqdqewnZW1NVK1vHTE10+NeBwrl4Kn1Oi4CtJzooG0
izJIMmNT96D3lIeB0/FQnbNn0MFUiL80BC+aXw9PafKFjpPKwTskGGgQApKJEHnvQ0LnoAFAvi7L
CJ0aRAWLjODfiuS44I0+AsSkHbTG5w3mA3QWH46IGXoIXvZ0FfAxVL3gDDyPIT9VdLXdbg/NuNsz
7Nr6ieBkF+n5y2hdMbSoE1aQ6pAYHQO0LArxK2QIfGHLEVz0YYsSB0ds/c2gQQcYb+8BukdjKZkd
gZUrmSluDL0v0ObID8HBk1QHXMFuyq9MPMO4cbxOC5tpskMce3usIsc0AXkN1eWIQnXa9GX1QLKU
FpQDTuUeCM6OOS8NEMu/WysIp5YJng9POy7qK3dbsa2TutoNyrlL4KJvxDCOoM6bO9GAYC0LoEZ0
dqimL5mI/lgZDcwi7stHPS1OiYOrFQ0pz1E5HERHW4bpSXOJHOY7aTO+LwvCstpArBrbkFBcGX+6
iK3vhqXmBu2Ku4FQAlJsyQJpymRXtKBZsVX0IBpsSVfef5/qaHjg3bzzwT/7rIdMzJy9t5TyJKbI
2XR1SX5D7h9nN8uDqL7imCvCQa8fLGeS97arb7WosHi08fMVCtZklf1DVSOv6dSEDeJcWgVty46a
rYaJOcEXGz9FGljIWM93CrFvgEyZcRt0wEnrH7XEo5eJ2iXIOgCYUeub/D9sOfgb+ISLo7sZaUL0
4/y2npVKjM1g7PuGMlFeK4CbZxeE+2Yx8YfoDtklvJd7DME736Qp13jzlnOqfXSpqdth9g5x/icR
SxsyPaBjm0fbMrXudZsRljbBiQb7rvNwkQC6wOvMe55YSkTianzgnhYyNU1vT7YJ9hn03gmNNpWL
WayiHMxNi6ln+6XMmRCK361ufReAr/PWvg4FAU5ZlN0nKXb3lP5E05SMWgzGj458ziKOinqxHPHr
/dY4IKFeyuztEavydwI2iqPCwFrogU9EFPbPmGW3A5ybnjDq73DWz3fMkWnaTJF5nqxhuhtNTW20
dWNcHIs9l5dqjsdzDCNqsfP6WGtE+qx/PWW5fcwXTE5Yf65Wi6LFiTxqEDzH19vf1d5eNIK8oATl
KoLQ3oFKLCao8EYwm4QUMOvnvLIk1K181OhJDh+UdEmtK+rL7WXJ1bte295ejzF01Z7kBsb89lQK
uzsJWTU/H7rmtFwtRlx1Ol6XwjN/QwCrdvQv6GDpUc2pC5Jf7iVig4CNgXqVMn0uqak4ZZ4ijzob
JA19Om11sWTID4oaBu+yjAxaE92Lz+U64RkaPAok8KpjYxSUX/bS3hG4ZPChF6rMrraGgwN77LH8
4umzdtE60W7rITo3Tbz7+XJ+j6oA2Xm7A4A1/HZnRE8ZA2cjsdE1eOXVzgnI8VGeBt7oxRciENyg
hRaxSaOvcp1Ao8CqrngvP8xydje+7yC5xdlKHpxs3ml3axQ91nixunJXxXb8Xo3pU176w1mOuOOl
72RPtDexBLTY6Jcif/KWnvUKYX2O9j2br0Wr3pupdZ79JZFPZvS1yjNE76IxGOcWhv1BYIYI2dOj
0B0b+d7O89GpXbWPk9vgRxHSxUzqMM1mfOVQvUsMstE3s+afBbL5oaFeu70kaGxXCWC39ohipKYn
HYQHLPb+Ldbj8s+IPl1HEfoSYUxrJi9aNRybFEL88adtWql1u+riHYdn9wLdFRMMqtCzjJuDnBqX
yDedsIrcsZ+1VasxptFh0FR7N68TMD+2gwIGSJCNKdFp6114+xJmEeuhMVADxdyQ92ON3nxZPFCy
A2c6x8eF5ESOc9a9oQR06nhjEHFmiULTl8ap7mIkgutLHi9wvOleFdtOJiaNaVoBW5sW9d1koYjY
GnmVwqUqyQSxGKDXeVYRSlZG9yjmovsZiyDVZMPKt2oL5lmijxDqn4VIPfRoT/SVWdwV5ILcG2Kx
74G/l87MIp44E6VEN0OVdRsAj+tXvL3AR2YOHLUctKRREFxUAU0mxTvnlsnOeE2z0nQudm+qsBal
tYsbrwDza7TPWUrW2s9X7wmvkkhMwzqPjGegEvQGdHext5w88D01fnS+/by+HhHdcOsuFXZRBrfr
rq/XvcPDCWousRts3x1n81UXgp9hL1x9Iq4KEQmFDltXEYG7reRD02UgPtxqbU3n/N5mk0JlOKTz
PD7L1eXnj5LQOTwuAGLtsJ+rqdt0Q0kU7Tj+9TOm3LMueFrjzj8jD002ypPDSbbF31i1zcFZ+7lT
ubaL5SzCCnH/oyIbN+or59IVkYU2eb2wRUrcYULdf2508XZ7GvLeSXc90/Qg9pVxtnLbYLXkT00y
zaHyFeaczk0uuf339l1sKmosV8dqVRnJVXREUZPf1UP79LNa9rp+V85lzg+Lafn2Epvky6FzP2Nm
55PgxcMoBkIwqbi+dC2N6p8/ZbF1Um6xu70Ht9vl9kagl4b2kQliEvWcOg6+OhDv9XYUdKZ8EucC
UaUeDhOewt5xyMJimmA+tEn5LWRj36Ptt0FWc4iCyU6kiGc9atiLD/gi1JnpGN1t0/rtrRbfyVI2
0C/7y9Sdac+EID2orHQZ6OXahfM6SmKLxtKSCm1PI3d+q9rqziM+5XnoyDRqslqge4DiX+jMz1DO
7G83B908pvunjPIF0acgNJFGYM9Eh2uE/r3XxcFo5BRWGdDf3q0+K9frqCVJJkCZQkxVMech0rYa
iyE5UrfGLcfRu35kRnNbdino8tPPJ7x2+sq1BLZ0GQOP6ws0TOhkE7+2rx0bjZN1j9C9mgOiOJ9n
My9wd5TqrjGEtUFtox+MsjKJAvNpvbhwjY2B25dwHus4gEI7yt6r7tU6/k9R1wadg58R5MaeREbv
BdnFE/KI8m+DK/xnkRsi+TYaNmWYpU/H7jY/+dlMOlvGJwMCdjDYps1WoyAvOKjNWiRq/7LoGVNC
fxiNvAsN3ajhfFFh90MSc9haO8/z2vyenGbeerZIHuujxJ9z0eaZtVGm84+O7aaFaobJ3g6tBDyN
WkzA6r+7iQgaV4+CMWd5Zhr5BelI+/3zyHtTtUuy7N8Y1/OHjtmJEoAy5WfK4wN4CG6qJmudaQ0W
NIFkuNN5Q7Mi1/DlrhIykVT/NLcJHVcvnkw/Rt7CR/HI0TwbHKQ3DN5eorgNE+Hj8dWXiVb6dHGE
JkLQht4ZceJ2sAcTNIj7cNstkbGEt//WlNm01ycag/OqYLntmOP6J/DmepBrpP1V05hu7ckyP3zh
7hbP2v9c9NHipHdbIm4PDAYnoBYaiueCXEkO+Owut5clnks8pmwbAvS8ghTQ7BcjMV4ms3yK82b4
Gzv1UzzRiQMfwmzMDmC7AZ3pfb75ugQtfqlRcybGxgAYuI/wD/4czOaOJnhPZt+ei/jH7phq6Eir
jAJomWrt9hWO1T5FvH5bfc02u0LDYR8nsBRXh/FM+/LnV05iMR5MNX/+rGWGA36c+fXmZykoVH9Q
aMgzG6A/GvDivU6HxwUa11/K5hAC1PRyUxXh8PaaU88U7W+boirwcppGvCPDfGQp849jJxYmwtG3
ERf9q+NqHFRKhs4o0pEeDlQBeLA6tuEhgYPooOHsyefc+F05s+QM8wkyKdGvUsMUZI37nsJ5Z3in
ioH1nephz0ZF+6yZBnK1WedypXATwp7oO0jgl4xNKdOS0MXNd9KMjJJ7omRj8WcBdkaETrEMjfX2
SqE9bDLXPxolYB74nP6pt8d6H+UoYiTmVeIpHVSUjlc95KO2BHUZLaEndR0/65FOe/3nNk5SY4Rc
PtZ2U1pTW3WwhIiYzBq46Ln73FrZH0I05HNeYBbHXRuOq97KGZvPPBWEqhjDM/Y1ZsT60D5CICqC
zNbasNT6N9kX46Gid81k6q0ce+BE3DKHav0QusjzTPflcvsZciHe8hnjWuWJ99ug2za85mINM/P1
Ov2sbXt+01WFezCLPm+TOsEZfTs0HlUEfaTr2AIa8QVNhlS68r7yonbLrIJ5Q2w49wNSA8Q6Hj3z
jeGihHAQ5/9o6AwGkbSyzINWzn+oxC00aAqctjWyTrbTxRuWARUhLGWSHEbeH/VHaDF+Yod+Vyst
b9dYdsFLzBIVxXMN6oYjQeoVU2hD8gh6mXQIQxrSsvz7n8UyQeI7Fr/oSNBFW0+pdbV0TO9Z30Cl
JOHYDPV99Ief2sBVmwwPN8VjlpEonDPp2eM6TS5+ViLUs/GOa24SPwjS4Uhsi3/TM7GP7ehp7P0+
nnVhAWTQX0fbezIAeuHjjl+aSBSvZVWp0PVIDNENt7izTP+g47n+v1OQbfbtVZ9/4zNP3xzmRMaq
CTQNUwPBYx5dIIk0wEY7vI29WU38reuWzW4cDQ0xRUEyEgvU7SVdryNf/tRGabQleP4qepWe7D5i
zU/nl2Qpl08d7c1Gabq9AfYvQ5qP1ZNQ469u0Zt3oynuu4yDPdgqe2es4kHIfszMSSCBwJI+2xG2
8Djp4z29yOWceaILPNdtru34fis1ED+TT2Da+tWLwbolaFPuckMSfqnpf8eb1M6H3NDPsXdBDude
zB5esnQ5SIrVQTcrNZwmVxU7NT1ULbUw1htqATI66Lqsusg4GzadZzxEBOy5c/QdxxaqBs0zryoq
UCSU8aateyYjSG8ivYSk4SavnW2YB8presK+erTWcZXLjL5rNYX2cvhizK7psrofYmLsQAToO00e
rdgtrk78JAyfxiyzHbLxroZQyzNhLY4G1sfqASC6mvvQkeyZIqIJRxp2u7Kr6WXQfsnSutt3c85U
hlHmaDsU2UzLkXoWKeZtmW7HyP9kW5s2ky/OODpxNDMS1ZpLldAW6N3j7JMnbIMqrUijdMT0xvlD
D0FvXLjTrH3s9sQJIxGGYdOyGoqacE/6L35yLdJMDyYPARc16mdPyvY2sc0vgFHfZPNgE8zIMpvi
rYbSLkgidEVMDv6IRdsPg+seSJqkR5t474rj63FK87NpDRtiuOjhspQfKouw3dilI9mDKugbBUdV
oPNgcLZNo/RZFsmJ0zNIBPM0oEXUCVSmoffZlSlMB7/cG2Bo9pGOWayn8wyOo7wrOJoh/vvCke+h
kF9EIH0yfSUpNNmXZ5hqExvGFejjvTtS+zu2NkBK9dOApPPWlpfu2TbNCf57/S4dY83UbbOj14xH
NTjaU6PFqz77N6lb2p3TGAe/6uMHpM9ahpmMmc7RjYhknWi1D0SPctIc22OL2p5Wt7cu03RBmuUr
xpYU6CbYEtpVB2Yv7baV9K6bJA3nXDeOhQuTp7Se5wMLOgbHoouOmtX9bYcsPuAvhHSX0X8YjPy+
xguIZIYCsEG6NVp6uPI6iBLuKN1dDVtxohchUmuea5InAQZt5hEW4qA7exuByUC/5jyo6XORepCu
4Er6A10QcXdvdNI12xavdObxBmcNbT/WUbqNyJozrjuuaGJ0YURdh6UteGswQ+jrTbtwiRIJdibD
wJX4z6IChUP4346qCM1Ssnz0orxMo6ECAymSqYm9xcF3cuV1hmxxMmeSQJueQSNBJmzYTDHuqTmS
AyRswF72y4j5ISjxSgPiaFEqW4wUvF5c3pqBGyjL1QeilSgA7EEl0jpbXQPISBjSaQwMT0YHp0mZ
oNnlI2X6zq5M5II53vLEpyU9FiEADFQzAu37kjqv6YyFJ1rVCoxZ+677V8TijkFFhPI8p1UNJ/OE
b/nq9/5uyuK3nLZbgEz+G0X0I6lEcxDHimG3xlrAxsYpKPtDLsPbmaDN94zPJF5KQBLe4B3hcTPw
gUfb2fXwXg5NWxHa6uxJIUBFDIqnG9XLsOhyqyPFINjVpbTMFzqW/rxRtvM1cmLCEFM8EUId70fX
lMFYqt+9Y7+ojKC/ft028hKpbSzkAZVpUEhqN+UR8mUphwaThezZEZ8e4DXaO0xbjHFjWJ0MkjEW
+6H+xDdJGhydXU9CCsjzAv6kN+94AvJDZJAwuska6NN0gmlikLC6j2MtsCuiHttWO82187Us+Bxr
5sosOkvSMqNfyAHyHWLZatQJjMgLXNfApOwmf8VJW+8kWnHXKawtd/Sr3bA85XUJJ7IiiTmz3T3C
sft8dZpDkZhCN0FI3+rO9vYRcuwHKZmwm3WHTgpqhLRNeu6OOnDUOFZz96nrzPrWQFgGlvhaSHCz
fi3dL0H2NDASL6QzDUsR6GIwL+IIA9EP2yLI/4xxfyH6OD8bor9AlXkCu12dHvtiSa+MsZ+bJOJM
JZM7jjPtxl6iP7qiGwkaIZjHdgiQNeBo7GlOtkBvrYoK2rPLaTcK8zWZnS05QyM6NI/ZgBrYNR9g
s3wwmuZmL0e5xa4ZglD4QPjK0tlB3clm9ZwubYux178SHfvVtHEe+n565f7Od25TvyUJaj+kWido
SJmqqO7ex8kPZFp+c+/MQd/SZ8xwzzhKTdulKk48r9faKEW4yAfiuoddSkG2YSq6MGXqyRHKQURp
jKAYZfGX0HvB0pO/Q/Kgp7Q7MEQIFihvAm/CrEpiKUmxkbZj4PfOr1VugYeVQe1Xz3Ok14jgnKAb
sZiXGdF0NO+1s6hekWi6O1nyWJpZHAqpLaSg9vjQkzPozPdOIeDU8p015E8T+LPAMmnkdGYVNpFO
v9p28TRETLf6+wz1LCQXtiaJX5sX59CQfkge3yDIo4w60rwgHgtOkuuD9IISIeMoFD8RZGqyR0Lj
rFkiBEnqteywZwOUDUgDuLowZxufdh0iMDJk8BFXnbYtfQR8DDIfSbT+nAb90xpboHgEJAOv2epI
jo+ur516fVevyD/NW3PgieOmvYOwNZVkEEVlDwKkTlHGze9MBjcGosB9N7ALe4BxJjmcsQYzJf3u
HWahE2wq/inQswloSTTlJ4rMLsjT5Z/bxPlDV7dspZjUgQVK+McpDrrovjbjX7kjcwbq3r1uHnrd
+e7GZNzNNrCHmuQjME7P3eDerYK2Q0lZmVnoSKoVUdMA5kNnRGpwy6TDq6l3rHwKXA/dSLNwFLKv
5B1Vux7jLVMc4GRej6UBCvOGs6rFbaJWXZbNQmYZRLAqujTGNcmrHpuPHlYdTBV7qo7dSNJvHJHx
a+9IJQ9ByHzlnplirEJazdp/73KJKg9Q0OTDr9YQ2FZpNQZtn5EZlGocnsx62z/NifEr0sfffYk7
UOcJ3troFTaQFk+EbNO2yH5VVjdCVuoQnpjPzHuMbddxHkSHthGjQg5UZxttLt8ww/0jf7EPXMRh
CsYWMaboB5EDzgE4VjQXvwuD1LNl1XqVFjMdw/X2pYpOfZO7oQYRZ8MEz2hHZCjlqUeX0auk2zLV
5GH0afbELTGqpml81k752lZo1mdEXi2cBs+Z3GOpECP7fRFAYyCEbBN11nxE25yEs7yIyTnwPiMg
aaI7tMILZ1jjunQec6x0IHK9Wv5FmLRQgL7kwmKR7u4grgzkTYoRnR23iZBGFGqrvrt67SL0Zln+
O27tBzLpnS1d9APotRdtpt2EK+5j8Mki1ZJ3w3Me3cTSQEc08A2TLYGHPQ8LEQpVxI/hudgePS09
FD4iuyVGss3xKcn0Txb2li7QC6BbzAHT+CRq6sAVmrQROYbAkdHjxiDy+IkxSj5rjwZx3JxNH+Ei
JflQwrLsCfM0CiY+00snuvjqCetBdYd+cpJXbDWk5EJmBGyIroepfzjHTMNAZSqTAF9joe/KpyHX
EeE4gCuyF+2CGc5jRXJCFqX0rMfLXWeaYanr8U5m06e7Rk+6nuB/kcspwMn483vh2w+F6Xco3vU0
IJYp3UOW+2C1YyqqjcWpzfUPJhdqW7dGkMWSbsgMAqBOil1XyZcSIyx8tP6uUKxodHbtLXpDwdWk
KeOV4rEY/DvIbVtTt98tvfH28bIwv4Jn7iC5Z1FK+l3rd6QqmmJHjM0l8tBnCG38NMvkTEuaIMvG
81Yh6M7Cz3LE0Phgxdp8yufhcdSZrqKv5ihKewOgG0sRkAa5k0zhdXltihWvncOEIECQ0UW8EAMu
zUuaUzvOBunstWbfN1U53rVMfNmUlhUMMbn1P83j/a4KpwvzmKZz3olTOSiofnY+bQ3yJeHD15+2
E3VcNiaJcWM9TSCQoshuN3oOJCwl6ZvWz7GxkdQtJFAEBXZbGFAWs7mh/vANEu4RGziBLkEldQue
WxuXoV1qB8+MWzCLDVP+VRe9aPcVJc1hlqg/zd9TM3Frj+PG7vyUksyat0WZmrs0jZib+ocEbki6
yN9Rnhk7d3BDFducqdceD5O7qzV7Z9tQpHJq1oM3NVlIWhwiVPcbFJtEPcRqtcAUDhKcXZssMcJh
Qe5c6ZKzlg9hyXSy8eA/drJB7Mj/rDOLBwSaBygzRhqomsw4rUPJuDNOePxhUx/8SSRnbX0ZOSf1
nFThI6f/0qVnXGmANu50AcmhtMPZByCKqHEJkM0gB8wgi6BcIPeSkNrF23K25Og5y2nbs/JJhfPR
RvCR9pIduuAgorYF7TlEQ0fqtRU2C2RVQdWaltOoe+3RNxVLIrtDyYKTVONfw8/WReeU9WRtlAuT
cpygsMuoiagFBsM1N4MxFVvLhS4loSynsf89Tf4ObA5Br9BRhW+96JY5bYHw/oIq/SvqbEB+4kD6
3D8qMOJC46NU/nkagfOT/zuGGtN/CyVEOkYPsSg3Uxt/LFTMqikvMuEfpPVqdJEol6I3NoI8KJqW
ZoPWnIzaDiYRDde5B7GMlg5hD1sg9/Oe1hVkNNMTh/ZVUeNAsdUZDUURUTAD4lVkyWRxkTUSM/Jg
7KsEJpHxT6YY9pvLLDZWQ57TKqCPQFfz3Z5dAx/xPJHZO2lQxQYO4Easn0TPybrvSC014R4ehMF5
1v00KM82mNLFWamTZ9Us9pl4a32D1qPEmo1KgekMeBmCu2cLKzyVQ7zLKlbCOAWCLOJsY3rwkwGi
u6W79vdGciWt4S1q+jc3Ff0GWwqhvAMhDtrnYAqFMoyBmRvImblgNpus4AOu74beZFgNCkEIJNcw
stBSmx0Df+/b5OAAH9Yuz+taDKs14YjZPCdrcd5jRJdmvFwNayruRl07mLPSzwoR689LM5lnBEfI
KkrTDKLyk0ijheOffa4E2NkII/1uSCrvkC/iitfjT2wJLyCi+AGMDrgmvRC7hB2ASJf90NK3gyHp
28uFdmtydPo43xqFjUPXm8GIwsi8cKbZgV9K2CWHIffJAuAQA8If6msShXVKWK6W0GAsJiKgZetx
ROjQdLVdR7ez++vnaAUk7b1NZw4Hxj9/h/Us3WrNWwSC55y6pGbEPt0lG/CNSaQC85p4O5B2vmXe
GRhdp2hPzdGuNzUOgN1yGTxGuRZVqVN3rynEqcC3nrPZfuyA5bqz525KSAlubjrhMk8vQ4bxc+j1
eWsDrg4ayhKjFwr3RfJlVWm5oyU23qNWeGRURdBX7dMnda0Lg5eZRsDCt6jUL0DUu4Icm4fKn/7k
Q+Huvbojs1kOf5mLTp5H3K0CgmQbZBvFBgxAcA3HGMfSBpuRPCbpP0MjrDRJ9T28NBe88iFnZ9jV
HboaQp7zS5JtoaUZdKOKx3RAAKbbEqV7+6vrpffgWxO7EBWNvyarWcaTwQAdUUFYMtAFa0KPkOeM
lgCi8d6czk4Uc2/yVGD7T1EapEgeDZt6ufmVTy3z1kIo3ir7y3fJWorEFD8UqCg5wrWYcPPiS5lL
twegBhPJGUKgfHd+kz63zURka2P8gmpX9eOjlt0zLJccVOWTnxcvWXdtMFNeG8V7yl2y0wxy6hyN
1pLtcroucWL4cxpUCUEISVrIXR2xtrB1Q6Jz6mkDoe63NndL6JQF7wG2JyY88JrSytqliROHySy+
neS5Ty+6Vn7ZAN4RpUp8FJ5DX699WWKCXXlK2YIzUUCObEJO2/0x6rw3LNnsKEhDNyICijS2J6I/
+0yDcd4bCqURvJtl4GQ9++rSmPUeEBYdFhcQRrSoR+qUVIoFTQFfpjI4/kVO9b0UOLhB596ZQ/0G
+gIBagzxuOMfLzRDfUV4eV/jmhtj47WhcA2j2QGsZNfHtow+NEJ5gyKnd1nROwfkP1bmabQYfVsB
wZHzYSI6OhCS9dJXT1EUgch3KojQmZQhOwLupK9U7BZwggdH42cC6mHulL3i2/HaEwhV79SxOM2N
uKZN8epajjzkfvVBfjcBEBZ+T2BqaueqmAVrOOuK6oH2/J80UQfU8BXB5IxdI0ZxMylrSAGRMNV5
YiMZyf8tbYwIdMS5ayqeByai7RM+0Jjwg+ywTNX8UpL6sVH69C1SzYBnbMOxi7yYMU1tc96hhJuy
0d86+WIcjNz/nJjNcTSho6pH+aaYgWtrZqs/FKeoHtzHYQJxUKACgrhTv6vpS2uMUzJSXeka+Qux
+55O6m9nfdSMfsFvb6eSNj+b6H5s/HdovJgrXkbDm08TkKmy9B8mNkYwrjbChddMEefQG4eJ4ZvB
/uUu8/1SWZ8FFJN+kUXQMeTySOEoJzx29eRfwdNcGIVuBJJf5eeUygvdgRm6MQDYTUtDCDHkn6l6
NjozuqI9XBu+SD2aytqmqe6c1+k0Q+zkoTG9c+TY39yP8ldS9/3esai9Mmu5MFat/XGbuM5n6+Sv
JOq14zLtrMoqDmNW7CDRUxPPqjo0Y+8iEDKhlEp6h3pLTcmlfaV4M7Batxsp0QHbHcI4aHwYwif7
2pt4hUzLOomqWo5qgnbqYPfzGkAN5Al37l4q/dcyFU+swQTKS5GEvhXrZ8aM3xOCUSKFtX3LCFwz
WWvBcdabsdPELrNSqucqvlP2SpmL1g19GfYDanzJWdZQYCNLp0c7Fycne9DuKH73pjA3BjLrQy3X
1IA0Hre+4/b7hNRUnUPtsbc5w6wBy6U57brIdF/wAkSIKLdJhNNa8YmIp3YVg96buOfC+Jpovn80
G2GFc1FnoWxJaJs6Dx/LhlbTn66jCgb6i/ousg6VrNlbSpebYjBDaWP3a7uNcmYv6BysEA44/oMO
IvfgQvXfMAeaadfwdmqy+I1kc0/5ohFAg67V9juO5kQSMkoCi+jTCPStfq9r9Bi1uXlMK/9SJJwl
VPGiw0s1huVZZsN+5ftjowtIUXox57pYmQVY+UGjwMKDMEcKaoB4F0OO+o2Kf1Uuy4+U0QfeT9c+
OkI+S+0XbIY3zY5eQUPgBHFYB+v8uZDSYEkluKD0MQvjcoQHsIgNap9HwH6flQUSV9FNNq3SQNax
FNtK5n2Asw0zu/TY96W1B0P9OXCtNLdDBV1cE2I4DZnce32FQjdaPtxjMxI4ULTwRgseZq+OaWoJ
GwhnQVaK6WUB/dm95CAVuP3wqWKgfE49YqmxYNCPVvIS5/PHiMiYe5S/6SnFOs377r9akkyCyfLf
mIO+45IuLc7+1SI+0AjvPJ8WRMtue6jyey3mqiDO2+ip/Cd8qC9O3fzCTPvKNIjWBS1bbsopoJjZ
R91sU7d5vHMNcombPdSlCVVlPnE1q2OUbYgIc6mm5JBn7mtHq4A2IEziAxS3k9G73Tluo/L0gyTS
2IPLOsl3JW5hnBkzE7jbS8s0wsfWdmBLoDonL+csHaW90j6/sMpnj8jiqAxQjKMl0bELpwjGV8qC
lfjOacaHoFE1PgNwY7uY8nvLsRw2jVHfDSKyuNHon9ZwYA9xYufHfiA+yVz1GrcPbQZC9EVy7ZlU
2I0yNSwTnQa8u9anc1faeeg6INXhvbF2ofc+MpHk0UNVXloNOT+LpbapaQwXZsDxHt79mZiU7mnp
WctF1dBC8iJz6+AIp/PioreM7GwdMoVVq+bHqUv/IKtLryrr28CvSvduinQm9l6g9e188kA6PPyM
ju0mu484Q51Ti20lW8b5Q5n9fWdVYe76xlNi4zZZ1y15G1b3Dt8xb1K0PC1RIbdBPGj6V7BMyLyX
5MFKsKmwHjU71jJ4MLHcpJUTduj4JKEZH7Xd2Fvy8pjDpxnIjwV4n2Xl3/T2yl+3s2nddCYQK5jT
jnQA4c0VyTZEvyAIpG0kyr9mxDhAB6sY+RU3i+cc14vE3Q3bcgUkJScjIzBvXu3lwNO37H+47dc/
EZp4504dzd4yfcexOp4YOSEYzpeHyIvmDyLf+60Yvx1BCoGDCvWYqKk8yil2L65r43SEN7c1JZrW
xctYk2qD4Ncf6ArnWX0rLIZBRuKnD3I1YA0Zle0CXfZpHngoWoRon+BeFbBJb74u8Qm4oXWkWe4M
mboYnsaUb5WbKoNb2W0Qv/58bY1qkl7iXWqYH2qYxdXXB3GKQMrS2eUX+A/o2/UHmfZflSqvdVr1
3f/8t/n/0xJ/SGrgGMl8t3XTcMWafvkf8YCytmFQWP6X4duskLM41YnB2LZyzmNmi+OwFO/Z/1J3
ZjuSG9mW/ZVCvVMgaaQZCXQ10D6PMU8ZL0SOnOeZX9+LDN0rZRau1BdoNNAPcoV7ZHp6eNDNjp2z
99rAugozEE+kSBOIhZwKuIhPWfKhulnURileeKyHwyVyGJ+pWkTHssyDez7pqxFSysbx7vE79FtH
ZmpDLlF6/Jsf5OdkwfkHkY5rCkkiu9SBRf+SGuvIjs05n9DKlRIgQaXvzbR8CBptW4Cs29LCKgkf
ZACa+09O2fozBuzHAFYU4wzQFwpCDpkIHkhXZR3vKPIhFLCtSfNWC0n/IOLnb+Lnfgmf4yVLBXBa
d3TXQmug9F8odj12Zj8ow2xlJ7P01kqtdB+Xabavof3vYixAn6oGhvyoCRzlsX/MJiO+5n1Nn3Qq
TDy2tGv2uSzQUVCFn3xFvyOzjcdaRad0lsQg+UMN6Zhnd1ZfLzcFLGFJiucmdTzvxNbX3eAaoCtq
OLSCFD0B2BKg3KdJbhwVPwb6ZG5dSwLtnZUoVsTsRXdBDTWWfqnnm+Ur2Yh3AeQC9o5F0wl02JVW
dLuum3zYjx5wq4zCeaI/fcdEFVeEo6y9T4j2SrOU85a1PV9pwW2ptOp1XoOCusgfG3JXvCREr0n4
yI7Zr0unorZu4qAfDsNALUvyXHSHoIZPovlCV1s7I9iJHjppNnc5ZVBM0tjffGbcf/vMOMoRXGyW
4H8WuMOfPzNUjAFdLw2mCFt8mJcEQk3+49jI6hoW4y1Gi5UZaDLdm1oRAkLliFPoDNkWgByYCPvR
d4hsia0a38lU7PuZ2gTdFS0QI8HjcreVUFiHYoY56M1D2SbxUQs0jDH0Qx/KkCC+SIELtZyKrcEy
+m3n0vcta+x14FYfYdc+ylHF1yq0UbZOnF9niWY6YFYGlV1u4L7bFykzhneIg5blelRDt5GTkZwt
EDgrJpXhmdBOf0sgLR1fp07PiDIOcaKrFwdy3qFyEi7btMMXFIB+J/0GBhKMky74uG+X4hKVLRMB
bG+PlSQhfeqc1yF17xcd6nKDvPge/BqqHcsjfC6l1PTGoH3ONbTuQurDc1MZd14pOLYPKaoNy6Qn
M3pEZNgZw44YN8XFjybCIYgIeWeasyky1/7qzCq9roVBJjtsaDCh2RJwpmOaSNzrFGZfKKnjw++P
5b68/vWCJP9tQXJnEqbtOg6ltA234uerRAskByIDSA3eVHdXo7GGyCjrnWbT5e2sQD80E6IdX+m0
GfravZJ03T6KkcVo5AoTKyRuIBq7Avetg+BPhcbG0MRz14bNfauNASE+b0ra9UMZ0ZTzvZDqq+LY
Exn3ek2OamhpyY+iT364xXRFmamd7Zaj7FAxESmmXjsWkai3RYDGeoGxTDVKzt4Q+yjskm1PBu2t
g5UorJz8cbnJ2xZkCOqnJ7OgZhmHwUFFqsP6BV22bea1YBAVuqkpSo+9bXwPk7D+pBGnscry5tUH
8AeDgQDgLNKTF7CQ4xqSp/U3QFprzu78CQ7qsvy7ui1cly2N9/7nN14IUmVwVpFd4ri4TSQIbLBE
eUq6xpbM9PdIJ8hqQKCyjrJcXrzCA6GR1Z8rK65uKh1FV4TADgFXztgGrQU9TkWqma3u/DgaHiJS
MFmrOddaFWbPmRrI4qpOyhs+LeLr5cZraaqHhv/FGcklxgDnms+QgHYM4PW1XrfDmkwsTi5tWqFG
QmzWW/10MTjlUgfTjwnyG1/o6d+QdA0xr01/fnMQG3Ep2myUhC9Zpv4Lthea45RAbyfYj5bqfgFU
lrOnB9XdtA6L2mEmoPpzbrc0pq28yT7HnfXVz4P3zrarexr2Hl76BkZVOrkb0aB246M/7KtKb89D
06nTVBGrWjRIxo3Guu8lUU95VfqXoBQpPfRZD9s6OXORT8sjis/p2U7hCS13xzCqbrXc07+4cbvp
46jY1VbRX8LBME6OHRp7Mdr1vPvQSTewxTpSupjsm2MbBNnXupcPVqFuWHOn88KC6XTFyhS5cPTK
fjq4Xgd8VYOlF+cB0+72xBih+BJatCrIvvBf8LLmKwDbtyjlvYvVuU8fTgYN1VmLbQCUgIEIysVW
DkYti8dNT5PypGdl9qhL40vQquALcafYOIc9I5/xjWZ7thW1IQ9MaTZJTQDwJtB7c5vwjXXQNuTF
k9lprIY6AtBRYjlM4FIx2NGcm481NszR45XKKG9dtH6zsapH07MmWKvdLXS15QPc1219puSdwRvD
HZ3mej0lrbVb7nYzOJZR+71w0sui1RSzYFPf5FDeriIrXN5BC6NRSJIFcM1xgykxf3FtTLIzaxEv
KCczWWvb5eBQl3I9JtoIuIgUwWjgHTU1Jscs1K8RbckNyjJvD++Qi7+N9HrPBGVaT0QIf0qS4VaK
3voBNWkNPv7v6ipD/3UFgMVrM0RzbK52S7rOL2nFNfjFwitjQDAqCPba6OsHaEucKYPisGDVHEyx
kr4S/Wy1tjNdPLOA1TGF1UcRXpBx5TFgekxF2KPDsavz1A7eRaj+1ZY+E0Q4Z8Z5wWC2jfxOl8AA
zVufzNSon7WMWKgBJx44P/8Y1R7ZzHEuIKb06S5Hr8uIJHzD3heAMzPbDX309Gr2DkMiK0+vIaFI
62pi6OOOLiEfQeYz6XHSrUYR/sLh2t2A1doMetxfu0Q0NH5cec9wHckYywalgnlxSjLylqt16jyC
XBFJb5YLJbFBsOKHwZuQwd6KC4P2fmfo67kSFjDqbsMJekGclP3OmO8ujzkMNw9aGcIxxVvklxHA
Y1tO27aBxW8M1hcg0ltaMrm/Ggx7y3jVR5YzGOO5lCTiZk7Qn8aI3odNXMpTJaoblhpQsa16R3D1
I/Oi4l7XOLrnMXr3hcSrQXlAssGsR0532IXjh2I2+yHw/QaBNDwv9/yCSI6/3rcNa14Cf14iLcXe
bOkuIaZsoL+Ud5M/GKkqDU4BURzDGiyTTcS/9jIA8lx5avS/Aa3B4Nwqf6VARTJLr/Fqm+W9KY3b
wTSi53a8bYD43RZ6dMimAAgJQ1paz74kJjpHp9HAXgAGDYSEgS7iSBs6KxOLKdiqRDfPDRkr5aRj
D1SqgyIThlSaDCsis7bvOlu1z0Wer+qZyJcYrn1tehYtgTooyp4KRrMPapijU1hwm2Bo7j5OC5Wr
rf2wxzGtC+vUliJ4lAbSzyGrTkbfdM1KksVzyT6pJgiuy83C4bQbqiQWZJ2uGV4G3V0FWVu8jvTU
dykpqTtL+cVr3Mgn6WIHCyx4fQQNaistJM+h6xk4LyYhXhfhr4LQqUUpv9z0vq3mSGTx8ZhvDDFS
eaR3Nvy6E1ObZKOXwr3WSFZR6TjxCRF8sFrMBG5So6yqOjg8ZDog92JA1eAzH7NO3WjhyLwIfBjz
2PuP9oQxdtdU+zxY9niw9dhB0W96t1Uq1ZowhAACBnqI3DCSvQOiEs5BNANPEZ2q7DFsex38ksj3
PdU2tSwDjXoeeXOtVieKdesBSMkGYZr5bArl31QSAVxcfTg/kc69OcOQnD2iTbb6qH8KQcnddLPe
MxwNqKdZ77YHUsc5m0k+zOipme3Z5b71zMnYmzTvOxTuaOxuEIRrh7++5E3I7H+64pWpS5OZpLTm
wkC3ANbw/T81AYLeGEci3VAW4QBJTPugYlQHJPgFfBwLUK2Hgt4w3U0ssoNzNKw8OjT+nRBMP73g
JUA5HcFTG43srPpWPHlJduP6zvZjFTHQWxk1dIYBiymYAvB4BTVnSw/3KJts99c/jPszG54fhk+t
tKluyBC1ebPmH/ZPP8zEVJU2Uh2t3FBDMor25NUqGIwtNhCzYLP1ZxhYKMoJUkW7t/oSQ8t8aNKL
ElFj3Z8MRr44DDhh+6mLJmGBGuLTDY8TcFskhuNrp2AnEC5b5EJ+w63A9Dkq3z/+pOwa0sBsrQCk
2O4SwyPNbCpNyIbdtF3cBuPAJ6elEAlnuVMYGhdRJkjCFlujQu14rmxjb+tudKlDCLwkAGorM4Qh
6TPtfKKjorbNEFsXZ3hMRoY5xDNvJKnbj9hZ+quxQLXL5AeuTfxcfZqDGShxYPBRZ1UdpxMqmvxG
6/dEFQG3zWFXGP6mNt34OtZoAzhvNtusJwIrsGiLN963IPYYDBd9d9Bcm8zsjmeMCvHqgqJbo+bO
Tn2arZelO3r2ba8/DA6T1QWSXib6V7Br7hnzUAjlNL5bjHKVScc8qnz7sNwt4Kf9zYXt/HxSV3ik
hCCI0WBALNBBiblQ+NO1YAcSNr5svhFTTEE0zQ54c3lviJdHv83ysip0X7uLZjqU55hXhc36wUJm
vI66jvph/vhrI13cmbqWqQEZeItRYxCat8b1GV9FAEybzIt9ST9wF2UUopgUvHUSVR2aeGtcwezo
7sZ2FqkylTIozY/shOB1SKU55TGawuWSQDz2hw2vyhJ/3434FkzHKj7NQj2bNc7sdVJZWjGdTDel
o82DkPwBuuqKXKnINMvZhHRBTJ1x1BebrBjqfTKk9X00AVOOpxLO8WKYlsWtZLQMv7QECh32gHYi
QrX65J68QGI3hb5aejVo9cdLaKZPPe6Xk9blzDznr/xeWhvZtvnD5LDlZBdT1g54Jx/yiz+dG28i
BQzWR2L8CGq75VAQ0YxH5eV6n8Okevrrz7wgkOKnBYzfs6NzpFGAlQ3bcX451YBaU4mdJ98G86UX
qvso8jh8Fxv2VHJZSci+TSdqrjYOXpRJgNHcnzY6uApNdPdxSfQh3pKo6Th5jLSlLMn70InyU+nR
JkjJPse9rYpPSCNhy99XqUo+o7/5OkknftSSLj4Vgy22MDLWPovUF58IuHUsKBo52RXrLttok/Cv
y40zb7BAx//6XaA2/be3wQGNbwiExQbMPPVLD5SWX8jRmP5lX6Wo5gzOHVFnTp/tBBq7579nmT7t
0ih5HSt+N5jBrJ0yccDCiS4OqCVz2AWULrpAFRYyC/9cZntQfFfh1NUnO2B3ShILKGlQvBUBG/KY
huPdcuOgBD1ZwQSYy3sz0hxTIF/oNae3Rvpv853pPx7lrFBjmX4l/zJGVwPmCvdkuV4KknCuT6Sl
PTGcy4nGHlMmdBOiLfqFu8knrdhiZLjAkDPklKh9gGkFUYtiERxn/nlMEZjggayuvnRX1jzGabrw
rSVKCuNH8bUvs/ZWCe2BYX18yQbvrZuIBUn4/V6tUGv3ScPOjmm0Xi3dqTB183Mdi2+CyCNc2hi3
UVPSi4/yA/Zb67X0CJVMJY6lqqqg3Hut/dwFFuC/CCo6DtODKV9pOHyrZj96IZqCPYQI2j6sYCqh
Ljx1AnMIH3Ki/5Y+WUc863752FtjYx6SuWXH4P/jD9n4wU9+O5vCouyuGX/HIxMvgXAJbufBGBCP
DL33fWjSQ53gSK0qcBu4ouuzmG84uNRnHDh2r8dnWq/m4eN8a3q52qeZHAl6Tjde1O0+/LZ+FfcP
i6dzGuxbdxA3Xhhn164iqp4UEfqQCUPqj+eIB3Wrp1EFE/+1QOv+il7milxQ2yEwLbZQNIIvEC8K
t6bJPJYoovyMAqx9MunXPqdBgLW+dQ6FhVfZFVl3V+RyBOKWWKdCyvZImhpzFk6/uT4le0Iq/bVW
qacsH/N7IZJmlzOfP6S5+ZiOuXZvNwTs9mVznWdU0H9j96QJncnNIJqbfM40n6a22YIitTb2CJ8V
yk+yaapWof0O8xPBMhSEUvkwNjHwaramX4us1F/AU/QHu1PJV5khIV8mY57+tQWuCSMxbg5pOR1M
YY9Xbxq9G7+H/2nZvthntTWdLF0jUbbLvzYsWxgTxheL+vimhm12QO6yz/wR81HpitcElvm2rEvm
mhJixsipwhhex9GrICxSf4hOi0AS0oEqRfUjM3k7tAw4iC8seI6kbLbVF3+KbsDgNpfa1pt9jGd3
5xEndqjtqDl0o47up6yPvoyHax/CpmmM5EFA+APPpR4qS/WbBdga2el4+qAdW47OwuD018zTH/yI
jEuxONxNO1ljJ82fcg/eZNwnW793p5eazj7taLiGBgcmHC1eMsAMA0D4qHdWc78sgv+3g5yu4dcq
r/Mfzf+Yn/lrXoxViP3zf/58t/6473/P5/ykn+5sM0Du4337vRofsB4m/FWe6Pc/+X/6zX98X57l
aSy+/+ufX/M2YyD78B0d7U/JTHP80n8d5MRs9XOTV+Hn5B978lS/f/7n7896/Pavf85/9SPTyTB+
E8Jm46HWh1vp2Hyn/143//qn/RuHXdNwHRurg6KmpGDO8qoJ/vVPEp141HZdaepzS9Wlfvo90kkz
fgNzJaRLFLrOE+v2fyvTidPGz3uX4El09i7atqbj8iLnLf5PpVqp/BZC37ieLOeSAqje0eXFUCOy
h7qzgXtlKHihG4GiWXWdhtnuQuJO8cluhlOnN49tqqsDpPVojwTypAhPRV8ZZdvqrs7hjek6lLNx
wA3fukEOftYinLAtwz2peDBqnWPOce/ioZXaEmKyBjsAPiKjgO5Ye2KBLZzIQ2M7tMMh0Z10ZziR
/WAi4xauc4eUCvWUqXYO5uadSjNYURZyB6/sz1ZBHR9W8T7BEsMUQt2SdIesPPV69PECyIeRGVvE
LciP8snlwG/I/BhoWbVLZmS51DHF1+Zao2Ldkzax5QBApUjkFMctt9ybZIAaSW6fi6oJGXm6z5Ow
WQZ8/+TTVUUctJ5yb5YileHRA9KWpN+1nr6j26qHbgA1WyKpCud/ogvaV01vdXiKQ7/KU5EfVeXT
R4ohtogEwhQDvWmPreR+mtRLYXUgMAs9P44JPCRhjBlRu9QdxDRml8FqnjkLvpqyxwDG3zkT5IDj
PApwQSb+wVLatQfo2XQthB1dEqYwPS3PVjDoaZNx79kTGT0TZCKMES2SMyQ9UVzCNXHY0CLff2la
+h8DRISKS/4MAivcFw8fx3YDPjFKg64XxP2WzbPsmfxEUsduPL9PGtQ5XbP6nUmbh+RopOJGRVa7
9VDFZvDGTj3FroU2EJu1BZWIXt5NUbp3cigEzq8ay0QcpbOR7lqk0xOF+7NJg3DXkQg1ZM595eKA
CJxD1drvWJ6tNSxqDIbwfDalWVgHB4E5VAxYYCQ6jxu36G20xnVOCCBnOgKxIeTEaK5kN81nCjxs
qnwH9Ztt06D/Trb2dIfU6TADydCU2bSfDERiKEF3rjfkR9d5MavKvPvTunL30QH7s1bA+HmipfBi
SBqrc8Ab/zfoFPz8EZ0kV107qy/nlxvi89g3Ok1HduT7uuaf1WLn1JUIfbJyaJ5FWZprTO9/16Cz
1S8nfF6HMpRlKl7MLFmYF7k/LxUOw+7cABWKfvxCkPAXJ8bKYA3NA13zl2DO7eZAjtGsFP2qCEwk
/QZ4oQ7lc6BwBg3DG7tgtdI4lo5T+CWyiQG1vXIdW7hAKxUCVIeSmuOmzc2TTMLbvK63MkWUO3AG
KkAbQ4eG/Q/Ua9UP6a3FKH09BFA5ZVvsZOCuzdTytnHOnJSA2cIUyYnawFwneEjXMGSqUzXrZJv5
JtFqwIxeDDYxEOu+IhM1QcxABhx+TcLcaCovX9Vx0u/nGeyQjxAuukfG0LOzOs5PAmDuKZy/+uNu
j73jNNwuj2aN8CGu/ecfhViBOa4u3vE6843lr8+ENo8UUuBhyFGSVp50goRzQB8HUZGvCZypOi1f
/XHXxKIReCGGsDXEc6hM9r3uxNyBZ8/8fvg6lKZYJUajUcNlJ5qD+LqiWqBA9bAad3q8z/X2RTRN
uDNmRi3U69nrxiwxYRie9s5TXA78Nv157FzgT4mCEk2jhV1CdcXpj7vJcGPFunVQKoNrlmbFaZxv
lq9cO1v32kDimW/rJ2x53OSYWxncMuwaRX2yMr85LV/9cRNbYkvOBDEicfQ960qUK05bn5Ybugn3
UWwm+6KCydZnIFnafsQzJN+AVIY7t8gYK6nUpX8UYCntu+5zhv6awIEEPCI2C5iK45SdxrIMNhah
MCuvmoxTJqMZ8UPvMerfcl+3jkQ6T6em8Ly1FyKYHjNPnEizXh62q3g6VS5huSy9F8sE/6iFPrbu
CQOVm8fj2cdfinCnP5YexzXQwgAMbLd+m6GJUGTiH1WVXJafqJjfBrr9yFiX+wAtyUXykBnAM2UF
rhPnDPtBMtDCrOdBhDrBRs1OzpS58WrVd+2PRNrFUY3VfrApI+uKDHPKU4LjZXDTmJ8Kn/HZfL3j
zuTiXr4khqY6ucwGNyYSlxWoz/LUBAoI5/yVAbmHK4rslvbYNfzWRs3Uj5rJ/Bar2orUxPy03PRo
TD6+YrgxbFJLot2ZPxJ/fANQzwBJRcvocCiPhEHrxWPfJ37ePiGegM090U/3p7YwaOZEh9QaiDiY
ydjd/Hsii5tf2XLfsoe92/Zq5w7sU74Fgty2EkKSvL2gE3NW0Oj7HGA5ra7n5W9A1UanYgXxfB4z
txGETt80tJdRfHczD92Dyw7musXNQAgbNChnql57119ZY7dzgpe0f5SJ+2xmDTEOzQO20M9THL5P
DseSNJJPDnpf8H2sRPQA4fxN3UbP0Mlj/zq0GMs3Y6ZWWQA2wR9wMEbjZ9s3/Y3FKW8VNV8CkBVb
Ezs98jyg8THlwCEdhgYgb721O1xwfU81YIAKX9v0rfaGn9prWD39ygcmvbHY7ZwGMRFubN8ZbvxQ
e/TM1N8Aujz6BLswS+GCtVCroqDdmmVUr0Q2PXuts3fV9DUDgjFHgq/9uL9zQ8vcqJQEh8Ax16rN
blMCqfGlT8e+0/Jt8dhVLKgENbcPI+fAlfBZ2TWw8DgCiS4mOGNPCTWJwtnYAykuoz9QGcl2Gw7w
X2jos1FS6TAzUfeScDBWoRFz7Amf0GERFqkG86Ea61MLFwBxEdVN3UYoIFFDIK5t7W0mU1waKdaK
2IBR4WFBqygoCN8w50g14UR7kOg2kcAdJx2kS3pYXaj88P5ecWNBtfA1c4O81rqr3k2yYlaTMscD
83O5smeWVA+lY4gI+Eut8t6wKGrYZ74ujbqkNLVNQPIKCtEjx62QcD7tWasJQZ2q/NvycvnRjHNN
imGcBZ8cIoN4JUDbJjM/JoH/nFEgAOsEelK6GVJ1V5GmWWbN2fExK/vNgaaZsyuziXznFru7MuDX
9dYsua4t6Iug4/Ha2tj+wI+EFaIKN/rkpZm6kjf5Xmpeui2DcNp0uZ1tRNrJt6xcj/VBhFlww8CK
rS5wkJVazNIkSOZNQN4KwKnhVKYgrLLUfTRDF+v7QNqM56fAJjPIVXxYtLw2tk1exxuAaoBpDC18
BVs4yn1aefkZHSNZFgFAlC7L1FrKPtyXhkTnWpnn5b1aHtITG4F71/ywgs/0i7mO/EYdwuiS1EN0
LmLq1wFrapqLc+QHKBC0sj1VSXBvBz2mYfhZNnMvajdD4X80yARi7ze4Pqt0eDUy8svFK5IUegnt
aznU6gT77yvJFlHsdAiQBLrKmDKOPowbinuPzBGRucFpmB90MJefijYAtUqYa2xXXHdO9bTUffg6
cSbpzG1LjV8ZYJdXh5dzDap3wz+AUrIPtptMh9gnt9p65JUFd01waqfG4G2v7mjLlLeOXz4XNpa5
kHHNpjARAw3y0SjIn6yGVxUQ4BowWyXH9Dmwo44ylUaglYtPVoClfBw5AtSdvOrWcBwm62oPRXkY
OT+u4GOwe+d5Q+JTtVUwjElysCuMsUrbHUpAzuvW1cWTis55E8mtn0jmfH22cSq72Uwo0xm8B18Q
Cvi7lk3l2MekDOHdJJss3QflMIeWZOAJC/kjtzG+ajBrArgBzCxQ4ToMYVbaN5dlGYZKj7TT2fJh
rU4yVt8TXHN12ZAq9HdCQPPnQtTRFa5JxmW6abO2I+H8ZbxAd9eaivIbzMP6ahs/7AEyhoX2v8aC
0nU4g5x2m1jhTegVksSP/IeO4JnM8s+9M2x6UkdWjdaSpRbqb1EoMF2J/FAG1Ahl5c8xulm/0Th+
/L/tkPzUL/n/KBDbRgf2X7dR1rRiKnoo/+tHFX79nP3j4XvRfknCr3/upszP8NFNMdVvlhQI8Fyp
28qgY/Ef3RTD+m1WVbmuaTswm2if/Gc3hRaMrlOUu8LgCMMtLZDfuynmbyYIUa4k3XZpg5hK/XcC
spX+S0C2EgbB2LwEncEXLEyGXz8fkfpBdpKR4j6T5iEiXaQBA3AXuxOCWFP1bPg1OZeSXkXYv1Sc
f+/bID2jHOxeTCN2EMCzwnph1wJ1F9OenOQXBb2Yz5Z3DHthz2rS12Twv1VxTO9kooVij28S8gW+
IrIwSkEOrUZW0FFqFkjcfvqSu+XAUIoQuXwytpaYvtUdT+RguX8JWgL0WtMd9svdfizdNYsSXf35
u3pAHzeJGafkEpi50ar7ErXa7TRWz2b1MvS9TYu1iF/fB51GRGPHt42ejkeGB9O61KNv/HwQlpQ8
DoWb3MUhL61ik63dFremVuydeKIIcQfvGT6UgUhJ2duk6KItbSJnrl02CP9OQs2M+w6KH6Y81qN8
QxmxHhpdkQHTjBtwFXYipxP6tPC83Ghyqne1g9yjiMNwQ/l1m+Y4AQoQB3u3Kd0tpxEyAtCTHWGf
3wLPM0ClEWRGmOBLpk4FauyYSIUHAc4IhPPOMRBhEaCErCKI+s1kWQ8eQZKrZIqcSxWJHCuuak/S
i1kIHY6ZJspQOlcR8lD9CJCjB2PahWub1lqiBBAqs4zXwsLWp4WDgLg1A+3ZPDa1T4xq7sd471Nm
3pAaiTcYp6NNeXGMZ9e6M5IC0DhJz5BX2Ss9zTEsp7m1wY1knb3O2KZl4h+73HoH8U49G7r9UW+a
T6WIP9sYiLwutL7k4DMUE0Giv6EmVG03rNsflU00ZWfGjxVzKs64hUHsF+PVSWBN0jno41ZqZ43i
VsuB7HGxlmD0AS8FhNjGlIdbQIH6ipZZsE6zlKOkOR5zTLHQyNhxCw2WyRiwxQa2tgmpKGvcXKg8
yaU15l8GXWxQ6QPO+SoQW4jceFF7TiMFAQPkjFxbKPgR5DWX51DGo20JWnIt5h/6pcXWzToDjzVI
iGxWCvZQCXoGhnV15jR7M2hOiTvQ/U5Wzlnk/TH3zJfMZy8IR+8rbp03hFN8lMwV7hkYGkTWPUTo
xmxm1REqpLEMsAa9IbWOLh0WXAyKnBfj+cyHWWNP2YP/zrVQ95o4dbRj1NFWClR6mOSXiJSD1o80
ZvMcUyQsdSISSF7jsHeLwuouH/sTR365rXT/FpEHCQVWJ49Sai8S1NcxHtxj7uYejjDEk54vnir6
B15p35GrywEusgiXFmuLKyzMiAyt4ogfA+nDTtpVTRHH2UczcPJL4X2FjoEkJChRSXT9RiSVvG/T
HKW0lr6bnX2bmsUTvdt35fXFua7D8FCnrb3xXVBj/TTTudDqkBZt3PKkZYvtSXdwPBrEa3tJ8mOC
NZJCo97FtkOyawwbs/Nm3YUNSIDf8sVRwVObHhWdh3PnvEAfpDdE62KNG5zIoSDfJz6W6ki7Bvsh
cqIt4QtqVYzlCE1PPjtTsBelwzI6JxTFWhhBwQiQgRSQex0J4grzkww42+H7pbdU9ZdaIxFEB4+7
l5P7BZU0POeQY5PdvwnH+db31j6j6aoZQNLNWr1Dm0kOiH6yDbSaR6bS7WrqjbXb9RPxbBy4+rba
IwlAYFeobVfGd0R8m5eQ161ZZCHSTrjoeXMe+S8TU7pTVfiJxZEgmwmzDroWt9p2Yfdm+uqmywea
ORqQqiAi9pSR1UrL8YCbvi03QH/ctEFSluT6kay4CqxVUWz0etc0A1oJEKarAXKt1MwfrBk2/CkC
fHxctGaFT23EiyytUkE58ndNTcAfUzIeTtKNAYQ6fh5i48UfUnWw9Ab1axi+6n51AFWP87onlxno
A0cmtyRRJ/MRGmZHxHEZnHq8KaIxLzk02H2Zb6q+rc/O6KAzhkZomBVAUqRGJt65FRSMdyLRjLXT
oO5pdAshc909QOhVO+VWN4wCXwcLDlYVcUaN0xaos6zvBomivY1PjQDMI2NSdWqa30FnPeRAtjCZ
9o+N5XwnoNhEn1HR5E3Cu3mKtikNRYQgPnOn95/9EB1X4YQ/Gpm/TznnL3pcAagjFzAGGjrPlfss
IdBqSr4B2fT2EUyozHM32bHDKrcKWhoqI/bVlE4AaEJEpBzhx5kzeSeyJrkGV99GWdU4wyuu34FP
ZUDdCYMuL5/0GDSbHb0ULQspyUxZHDCxIMOF9FtaYPSGqGSI3zHblzI0D5WG9EXVlACJJc59AAO5
q4wJsGO3dSDRxYTWsy3JddKV+gl1I+E740tgNY8xzmfcsU+6HvOgAUAhZH9h261v4SetosHLt4FT
Tke3ipK1W9N19CftEpJ9vfGS8kj2mrGHqPucKbzIfg/L2GG67A+KYWNMDHsNLkj0GRZJI7zkFXtw
i/1v6i3mlRFdoTiQ91HBnANMgLlJ7DUzR6iY5Aa1yTkzvXl2xHpXNPoB139w0OIO5I7Sy+OUxbd4
zZ8aPY/Ry5p3XsFneKI7w4BgitGZT92lS+ij9ORbhkBtEqSlSHThSdQM5tAL6N7Rnb4N7gi6rDMx
nui1uecYskW6Q/8KvAsLK4HpbNEEPboJbdDmxyDKHYljaIyQ0Mz8XHiyFlxTUqYovrTy4JTRbVBr
c9aKgILk5dm6UWQ+0kwkHhaSNI9wbOiMw2RaO6xB8jC2dFd0vXkJq+ZTb9fuPqumexpmqAqDrj1k
3ZsRjs7R9TQaL6kGdipuurNrP/eTMW5ZOtEaaa3NBwBkYd4PL5ih/NP4HFfOcBcAKC3G7zHU/q1L
lseWZva8FrW0sSactkkGPaK5HbKyfihseH+iVeW+6YkoriJ3nfe5uavy9hJq6Wym1wgXbFqyuZKn
duqMZ690PwtFjlM6QqQMwEQUPtA7BVqfO3pakxeIZ/N/k3Rmza0aaxT9RVQxD69CaLYlS5Yt+4U6
nqCZoZl//V3kviRVqSTHlqD7G/Zee68i/Q6UetgPsYaieiRentv3EjHEtvGE+gUNM95JhbEekmdL
HwCIZ+26lXwFsL72Rub8RGY5rrPh4CwDCJR1JwgP0VZPrJfCqYatBxp+06TTM06TV4jV9qq0ymhT
9fKM5DHrLDArrvnjUmicoxmjg2b+JstBECay3/fJvy6djNMITAKMYeZO9hM15M6p3dw3k6rwTR2W
UTVUDkctFnQr6h4y0fsD7JeWbVV5LpiG7sLqGRK9e1ao0VeWK14M5rIEOcC/U919dum1BjZFA/2T
HeoxN5w3BW8LIkIqO561tS1tA2Ce/Bf9i1soT04vQj+1AFW0pPUUVquxQRCIYO3BRfMtu+eYkcAG
ixKLfWtYDwMCxpwDlLKDAg1ddITejeWfZXbmUZXoFxiuaX0ufE6s3vcGBUTViE5HLxJto1bqTZGQ
Nno+0gAMtVjyZNpd8tPN1PlxbgMZyBnhpQ1BSVHc69tMkm4tAM8QIhtlaWDLofD1xn6yTPzKKkCd
lF2CL+DQcQdstKEVQe4CFG6i5N6wtOQo7SGYnty47tdNDgCI+QkbvMi8DMozVFoRLqy7FFGvkBUh
WDahJ0ikQCMgHJ3CTPXNl7BKBGcd9YSqPpUuCkzF6nluPGBYSiILGJvGQWVqukmmKog8r35tlRZR
6HQDnR3iznDyJyISV01l7Tub59cgOXQzWte0F5wQMdToBHtdnf+2U4c3PMFKlZoakW//IFHrW0fG
Pzo3IhxkfkGiFkRCuLulfcHQm3kJZpT22cxpZAKpqqYxcFyQWJV4tthj+JUNg4ZPkjk8mWcx5tut
OqMoT9lRo0l3eBNS2NQELBCDK+EXCLNDhqrFW+gMj7rBIm/0Xb3rNMPdaV689goiMdhwz343p/HW
1hIFj2yf7ppNC0lna7jZLdcye90TWrMic+cZWlUKMyJPr2T+vY642xVv3HF+MyaJJ4h9UFAPesWm
PPnTZES2QDjAelJTPk5pRaush0uS055sZULcVmSdLYV9Hj5Kb5vRfSgTmAiiRlHi5nIt6oJ1jSd+
ZkLcpsHINzV7i1WWmCaCVlAioQOIuTsieI/3dmQfFPKI2edpx5Yfadvx7Ww62b+isYFtFqJmVfUk
UNPwRaospZe4Xr64a0VuFm785szS4iHQAwW63U3Ea7B3ZM99Jc1gYFQ+QS0ZNfgqNgxMVfs0lPGr
TIhJ0OICunWawHuhMRR8KKgi7U1TEdPNRvzZyIwvj7aJTLpClBwzKOMqsswTcVW5bwNP28R1JHwv
NfsdbiEwXL34jXUVYRogJDvKcGwaxWdS8bnokoG2oiFIRR/brzmOqGpK0e2gNf05he0FSJ7mbe0h
7MXxCrxiYGJnq/ZZpkkG033mtFXdO6cCziSiUHuoKoA78VYCLYX+bbHSMKrq2c6JW1VmWwlgV+9K
D2IGGyx2TmW3nrloO08febvEWk7jzIReS06xdRlZBK5ad3gzhAo34ghq26NZIpHAKNWXacdagX7S
5qEg1mDm00ruyBJvg6P+cyDW7lpzil48SV0ucDQLTZQnm++L0PgN6HfD7yxctDVoriRV+VJcaIqy
prDq0z+cZXTFQw8yS89P8UnTVnXuWYi0J6AZLg2ry2nppzUMRCU8dgpLk9mJfxuBTHly622utlQm
3FQrQ0SMOgGSEOBJac3Wkxzv5AvAKoRmw0AuzHRW92h+xpJSjvxo25e9sswtM2iZbBbQkF6i2bxo
pkmRxvZf5QZuMAcuSwCeFD38Sgp6jRFlL3B2kHYYXxjhF2ShjX380yjGi8ibfE2sHr6aMMLvWcQH
Jyv3rkskoDrws1qW2LaacXHmF72W5jac62sNiLc5Jo0cNpAq3sJh8WT2cFBNHgG1dLutonSFr7oW
jJrMPgG94LWMTO4ZrT6ZM0A/TIJb7GmkcKfztU0k8Efz3S2Vb7VQfvThFEGbxWlpeNtJqw/JZL9N
Kc2BbY8NIjCCf8JS45AhxkWmESxdkX7OeaZvBtpt4qbuSsnnqdhVubZww4CQiDxWGRZMdNFoNzfv
LuNcRwHTjNrn+Yt8Q35aqQMFB+9tYzOq4YzmZV5q2iSdd2FNVyGl+jWMKUtFB3wqq6RT4sltGEXx
SQ3Vf658Ftp9VrPzUJRfaSUZK+nzGYY/IyDGGtw/JNIqrBB79IU7OJ95pLE50FREeaWR7iKnHZ8L
h4dKtajmmlpnVUM7n7e5te2bdQ6b2+8JmRmWyXpnWJt+ISbN7B8OkCv2ef+P17f2ybRaEi56ZI/5
F8mr71pDytFsj199tDMm/aRTKG7tQn24bIJ6qDIrYQtjTXDa58AghGcBi1YS6ftCLY113OLM8xhW
ecSd+ABJnplff2oqH1Lt9dsKmfuO4B6M+YT6Jp0st2D/ic3Adg1ded1FEv2PNwOrGwjbLlnS5a6x
c0s42hlCpM7C1ebhUWA3WYZSwdRmP0pXhJvelb82KeWEHg33WUMQb4ufkosW9KPnBpmbR4EnVQ57
pD4qMI+ukIQh5jWpI32JegLxj95rzFWojnnXuo3rfrhZNVBAtqR9chU1XT6vZ33ug2Qaq4PC6YSX
ETx0YNhlfmfixI0fsRe1Zz8Erb2xpcM4q/noQWgp4/I1NhxNoCno8nMNDHhIBTn38qvAw7RNU++Y
5a7CFWk0fuIqbjBXn7FhzNCmvKMG4m1nJPYzzkNeIXWJAdZhOsly6LkWwpxvyzjqfNCjMz7ItlcD
FA9IAxaosze9tQ3/2Qj+zydLZpe18UbFFjaG/xKVThxxkrdmmQeAHdWSX52cnhTVql16i2bcgbbl
f6/eiziHnNI7T21LHBuRMQELdMth70wiuWsz3oLwQUTpYO5srgjAxtw5bgbVpiPNZHxJchwtsHsl
q7nuTXTJt6OFf8UkcjD6Mf0if/U5CkI87S8axidk72FgJh7HADvbAagS+iRSvufhVCU5LKVUHzal
QupmDo++vLZigHiuo3gb0mNucs44mkR0krZBVWAUZH1XbhmP/hIaJAbBlo9Olw0rwHGR6+vIyIjM
UX47SWjv5GIEQ8vPflgiErboi8o5+bKUDPqZWKkRc7FpVhc+HeDZ/thV8tYnUJnKij+JD8bR8o+y
Mi3O/dBhOouOA9/LmzuMf1g/Ib5K/ux2Inx7ZI3eYoAJoBMRkR1ZmN87wLP9ALxbMcYnpVO7TRpz
Ik4Rjb+sOQCazbAkf7rkSSDVo4d2HMdcd/kup5X3ldxT+IrYb3pj9ywM8nTVknhLBieLuM16StLi
3iBWWRe0NzvXZgANTN3PYoc9osYLqdlXLcWfPydeuevn/J4zntQXAK/gReiJtjbRvHXWwjXTFH/U
Q42wrmOq5A8aLwo83J+NgGsUWehPZj4+o+o3XQvETJt+jJANsEzcYa99p+CzfObSELeLCb8ReR1t
o4OUMP6R59BgCtBIOBXNn+FBb6gsCDw2QoGc8BWn0k127v2j5V8ObfVWyJE51Kg9T5LavRlVMiHh
FpUe2pp0B6H2JxOwxvNyPzqi3CXVSaqtERiN5V0Zwaw9DLaB15UeIWHdmlqE+F9QwSKCcjhCtIfr
99oV0V/lJO8SK6ZfWAj0zQ6Vcqf0w8KMtCLmGXnXbHiCgPS+R5HeBAx0k1XM4ayE3QSvqNN3Ie3U
qtRfhoqdM0tYF8AqQFYFb3PdpkHpVps4oYISlsEwm0xgdptsQYklWdELP9SostgYjz861x+/dJVZ
9VEnWZMBAucYLDLA0gXr9CL2eNY47Pon6HwfsS3NjRGKXyyyNL9DVvuZmwVwYZ/62S7xqxEAnnEy
wr5U/CkyF0+xfUVC2WzEOJGq6iZ7phLOmldi7ZjmciH3jKGBqZnOJacNhRmbsoukMpljboUqIQsq
mT5UeBOE6CBkmvhA3JGyP5InEhUA4hdA2hI1B1w5vicjVDeqOwsRGWUVVwPa0dQ4AP8uVnFZnt2G
jtGOfeY73TNwesBIhEGtMofYt5BzEi3bX99jUGqqnsx0SSvqIlk3yWojzgbpF+h1hokmdFsiScvA
MK9jO8N40ypvaZqVa69jVsgaeE7ezBNvpds0nt+xyqkXzb0bQ0n/WhNKwBvjNA7COSBiaK5AoaEC
Ste8gdfIgbaQp7zQo3CjvaLKdK/PPP0RFEBoQwfXLqHs2Qw8rO5Wafqp0exkx3jHd6Zp8cOfzHE4
5SXuX1OFZteKvNtp7cGtCfbQiBmj4fjw8jHbW5gTNr0c1gwNB7Kcbfb0qBWsit4QR+ja7seYROH2
0HdKHjiKWBIjj0OW/YPWcEOJk60W5wBfAAr6oqS2IS0hDcgJpwAdbmhFQTIqkNOM1NrmrvCe7ZZq
IAoXIl4MI057BQEFpoPBLVih+EAAG3yRNHqXEm6LFZagolOP2GAHRBMhj5meMG2chXFqk2lDxJRv
hWS99AC6fagX0G2ZW5sej2Ys9aDM6HzNilQEQznXwNY3DssPYbrRPQ1tTAau9jFFT2qMVAL8N8HW
CeMs/henSLponNv5VY5X02bk65neW61OGyIgn0oDJxMOBFR0wr1UIn9hiVD6SgboE8YDwplaeQkt
HqC6hvTf1UegMHRdCh8STsoAIwe/G8fJRpri7N3crnxbFGkaz3NoKm8xALgVHLNnGTVbjdBvbK85
LYNa7G1HcgFl+8ZjFzIWCP2aIANlw4vNUdok2NLH/+dEbCKna48hZXXTY6KkMV6V0vtX4VFnGuY+
BpxPxpTwE9X2FpjDVzmSx2I0ODwUMga03qKMbBvigP25YJ6kNv3NdNLfkqUvOuj4TvhTemeOUZBH
y4c12J9jZVa+PeOtdnnVfZK2/UJLwiMnAdhHXkF+SANPpcH80DKZNBmYWrIQrTYnONrZLaYp2Cet
/JrhHV/U2mGMn2Q0My03cYUkh9ynyoV3BRkj6A3xaze28uKdjDExn4DmHAwouTNCMFbII+Ve+a2n
L1OY71kyswOrdS1APnnNYs17bj0XGehwEV19mWungX5q+SGbCQS5yPOrzltr2XAKdfdZQajmkKgT
8xe/1hexWsP+0WPkuVVH601bUpkzToG2+OxH/Vs3dIuNRL+qo6xnP6Gcj/hPPY5sBFYmcBU3M1+l
PA5zw4/rUWwkCk2TlEO+wv0DSyl1mFbF8nURtrDyczcRAA5Aw3caBhRLwsdJc5rToaL3lahfzd+a
nNycqZlukDM61YzYhMJKAA+tNEkiQBm9dmLx52XdY8zwv6KuM5k2Js5xunZu/Ul0Z8hdQQBRKHCE
ttabmRonqydUV1dor2Wv4wAfMRm3+R0ND1Id/dAYjNpb1i/kew78VhwHtopCcMr5owfSgQZNOM9M
TA3Wp5tUsx8Ge9kVBe8CGxK+U2UOKZDRH13UJ/0Vew/uahmymCcSweMm3tpZGe7mISUeWPNzA9wh
DjTQjibcrlq5ESfqk+nb7afQeVMb+5cBp4FpPVPXnba34MWtwH3go2iHQyzijwnp6LZRmX7Plue3
OhWBmlX7IZqfSh1UYzKfpij+E6CzV/S+4PkNO/W1/rWpm6dpMawNbXzNlJatl36LKjIYbJWUpdtg
zr/j4HobMXxGUfljxkS9lJTtjkEHMUPqXtmdAZcA8n0Y4jAi22UPpeUfvy0iY6Uw/OVLj70pP+rw
Wit6/JUZkV6sow9wJt5A2WA1NBuKIl7OezXmrJ4w8EP6J5FXU4djO3abuUT6FVr9hU36FdzHM4Uu
4MlalxuzZTeqZdOlsBuKfXwersOuZO7Zpyhl/wKORTz1NUwoM2cQ6en402xFwARh7R5ha8jETAfG
bnYeNag5IMndSL1B02AT4WU8f5JYS/uX2vHcF8o3GOQTwX2/eQgzEVUqH93wYCl5LhiSC0W9sFJb
azb7+7quz7VFndOTPICKX7nN3EAqNFpFedUVWiyP4iTJyIZTncGXo/Wd9zVXrLHj4D0rKl9jMwkP
0dlrRKQ8o3gX4kl/5O/B0JD+zKd1b1uLsr7XaFNAw5cNRTSV3Aqf9Zn5z5ca5wzX9WcswrQOpXzk
pBKEZqo9jQ72OlIYNiRsfSZdfkl77dDbMXlpUn84FdpBUb9VvXdHg3BLNfwrSYbmgJYCMOwnHPs0
0Cp1wxziA0Y+sd1MC1a9bgQ1mv52nKEBqPeQUXwNkjkDjbPKM22JMsXhXuPpIemSQWK2KyeP88N7
tVTQFbqL9rFUlmBeh0VxqoYbtNYHcKjxyrgzv2swZ7hvcEJfNSv7iiOaQpeB1SzkNjZPlOlwNUax
Mczila1AChyFR8M0blGpP0tNinU0KFuleI1549AgzLdMYz4UkdqUguRdTqwljALDZPqqczWHbbZx
iSYAc01vsKykLY3yiVwPy0ivSTYynqUJ0GCXcMuNl66nDY8oK8SGyNUGof2PkODCQEnaYsLeovCL
jPbwQ7G81WxX9ZXbfyW8ldR7QjGevJIswiIFrs1zn8Xwy8fqnbxBbV+0VFjGwK04Y2GgVSTsnEok
B0U41fZ7kWekVQlcmTRHo2pfTHsdVzLbx+iVCApfrkNIrvVe5MxmENI2kc6AJBBU/FukG88If46N
h6R9graqLdtKZqHMKNsehhgnYOI3brVTXPtpzsUXuGA2sJIHrL3EMUIjJPCvprx72XST3HQHYGu1
Nt+SjCKgcee/W9QgUcQE9jfgkZyTgjF2/xJiWTDVzlkEQ79oQN5yVt0IqI2A4Q6/ZZOw/YIJs+qG
U0HKVS/xjMaz9aZSiq7idjjaUjKvVNKrYykvNYOGxuF1q2tISpnO+hkn3Ka2yjtxOir7ow0LMWM/
hg6egvkSdQM9Y9Qf2yJ69joxY01JFh7Pe4XMygcSFPqtqdKQeOrf7MU/Lux9g00lBKvJDy2Qy+x/
BpBy5FIRToKRveYI1q30Z2AV5+jRsxh+ch1mkV3e+6khlD151ZLmsIQggvBLbqXbPyB3MCjz3ij7
bnWaQewows9lbsMY9MfpOSfiS+mMHT9qfdbm6RJHfPtVpRBmXD2sibl59MiL5dHiHV2noP+yklyo
mPg6CTkUcdrOsKtt3hLuUJWbSi3e2FAwWOi0t1Kot3midG+H+klwktEmUV6z9acKKGRB1gs3hFNj
SOm6W9+BHLbKp5G07TVtzCUsh7dhyKvtf1+TlkMeyOplFHBBYAwDn63PqgWTt1rsF/6Ajt/MG0xk
lfzAu7dzNRihKwZD8BNgyAJ7QjzxV1uANAROydUQk8Kipvcw9F4gPUBsQ4TgNPl2SL03jQDkxvRy
P0duitZueMd6vHaH+uBY/ckFh0E9I74ItGE2kyj/2myii2DKNZCMikjBgQM9FBzJiWE9GA3/TloY
wOvuSEVckYTyLQxeIoVtnaKVn3bPanj5hrg+VDV/7YvkLRvXvVNT4dj9xKgZ9jxvEfROu/a8g2JF
Cw/+icTRu3D0nZXHEcuv6mzwrq7Tsj/OOY9Mmijfac4pTqQ32Au/MRdMd7732nbvFB/q3EOClIfK
iX7MqaJrKfe5F3ISTZK9I+MBUtGDNuS4UIoHgOpjEeYMp6bHCD3f70ftnVk1Vs+QyV4q5KaMnN/K
5YcYfhpY2j7jXziNzWekwktpeYgwwj9GUppX9lywd0nOprlENU5kQLAyomcsz0SA3euOyCit3qJD
dFbqVO6chhOq4YWotY2wkwv5vycs+Djtm6NhE5qFEo+DR+lIzlbkRjfl5zIPJ5SBTsX2ntwJbENf
7imvvwE+HVKFfYQ+1uvydWoAHD+YuRz0pqekyvlCo/huuubM56fBkcfFDfhbWeF7Ws9kJHH7ywNI
UPYBYe6rXc1Ok2Mtn/pj3TdMSHY5ihFb1ck1PjYyupYb3DrfntUuwpopRlDCWeukBegv998M4J3U
Ee9Zhrh2ynx4ELvD0FZvntqCVYSt3Yip90uDVCvu08JKrzJWTxqrYZFR2vWxvIZC+XU8m0sS5syK
2DnI66XAWqOzqUDs75ybCroMFdoXyZWQTpD5mcUaAw6QcvXUc7XErbs3TG/ZCfExwdMjhkoLSJZc
zi0/QyFkhAmhyxQvKEMvjLufqC/AdxMXQU/NMiNDgkf6VVlQ/igRVbqadTubucKkKS+jWm/NYjx5
OcPAUMk3fWhSd2sXmSnUlI4aWF32i535rWf/gOZnQLWNxoqJjGrNN7Se5I0sDed0MarsB5Gh5C7L
xpUKTzQroh+hx9fWQqVliO5YE8m+CvVypw7uU+J0j6nyvu0xiKi3Ntg+z+UY3euKy0EN6XHQG0KY
pWEkRCT5qXNuOXtin29dy0Z9R+DxIXXSNyBLG02BJGsE48KisH6KyunDktqbI60ns2PO25XlmuiA
XTgYL4OF96mVxzJstpxHtq8m3Rm7cNDW4S+WGfIBQ4wbtS/Gb1mn0scc9QiVjIoA3RJcIqCg5T/k
sydD2cVKHDSy4CNmIQWU9koSxJmILfQlKrqN7qGxQF63veojy7thmKJ87Mxtr5WvY65eXKXcm2jr
UDIqGH7Mjxr2P7ON5tCP4i5kdh3SkX8wHjPDSCBmTjeW+hnXMFNghtxHdfJjkxJmcOebl0OFKocF
eITMrPJweSTRl1g0xRbFGZIrPom+XyXZxGycyL6o5kZXuvEpjnEo4Cj+nKzl+9D+eH5YHqE/xnAC
IaGfduSH7WZiwdZFQ/7wtLDZx8l6QneIHjFGFuUdiLbRTpFpbB0j649DTupNFzGJ9SQ6WDUx90IX
a9KZzWMZiWiVK/BglPCPPl+edJbLfpVcjF6lcnGj81zxbU6D5iFemdpdm0SGzzO5bH6yOUicxGYh
MSFV24pyyM9sAhUZdgdFJVRedn8h/BxKOfU7ww7EO83Mdxl7Zt1UMPOcH5VkfJTM8tppGELFtPTL
CcZ1rYUGBY96wt7cj4GZY41xWkJRoedBIBnPfcsj7GmP5VooUNmsJA0UL8yHtAz6WUt/Z2Hiw0Vk
7K0JlzHAwO5idpZIunM0qC9qMrhbOp/Zz2QEE3NKv+MMYsUw6u+IIKJN0kM2ksn4kXRa+OY4pBm5
xhPbnlXlYCdPO2JESq8/20TfaU4ZX6Ni6OgVlU2kPrIcVHrlNbhjB3VblbR+bLWo7XBshqw1Z2Uk
INqh9UdBHnTLVNAjlVWl9LSoRYfUjhdx5S2RTBpUOxsPNhtBxk3etiZnMBCkYgTRxBCjiJx/atIw
J9+yVhT7xHKfMPIi5K5guJBnZaIbNoN0toBgonBKY93aTOVWmzJYHM+NRhw9tBgdrlf4nRvquJTU
oPjI6DEYzqyj0I4D/H8pKwJnneI22/R07kCsz7HRG2uvI5xhJrdghTWLQ8eaq+25icOPkL05gsKv
LGJ7pRjDJWOZFKTeHds37s1kfEhMlgFbAnQfhCezNpAE4rFAqBpy2sA2cffT9kX5P00nYNTL7Z9Z
R6BQE7lLAZH6KtIS9N/ZJ5vI64DvZNtQnvmaHvG5ckHK5JS6IB9DF/NmHHcnQjz6LWXearLh3qIT
Y6LuFGc1Uk8zVCTGxe2qDG9Mm1zUa7QbXWHvtIQMGkekP/x9S1ZisVKYL9khmmUJCixle7ImPvFp
sJ8Vg6ok0hFeGeEYkoLuFkHMDs9B7EPMxwtUXoWxh2JuhUbSiqd1QSSq85ixaUIueEVxs8fR+pk2
bORYQh4SpePpkPMj6+ZdWaWcKZAbsC0TCsw4mUAyd1g3jvWtywzMuLCCfHE3KiGBBaL1NrVbTxeS
b9DwNey1LQb1JVoP1KM/IpWHmhIt0suCmKnmXpRm5sdEFGg1xiOEbYTuAf8aNdNvZxVgzRIFSZ6D
phe7piXgW3UCsgla/6p3H+RHORytbrmGQ/sbZt5XvFjHLTxALUFW7ODJ88RJu0LPanHUyg8dNGow
NvlxQFiec4xmqPvQi/J4TUvmtisCyUAVh++7kzHZ44f/Rp8IcUzlnZ7Qw0WT+mEw96ewUyyAhhGU
z9w6KYXLOYF6LoZ14/eWjpjTRBCn6eQ3Z8TVui3kgJy9TlO2yqa12tOUdKw6pUN0MnVPbZIWEsmL
HdtLHGJcY13jkwnJi+uS4qvNiJSkg/pn2SQ+oBp+RTHj+ZOKFmli5WLU/Q8CADG13SpJHP6hxx/a
Iu2sowifaDcg9e+9J9rGL0KITb4HydLQTuPixJbOD4cjv7AbdDFNn8jYvNVIEOkRQLOF9fxIrWVg
iBIxFAeLyJRNsWSYlERXIHmqZ7ZUyMz1YuHodEHpMfkAVMnZkYFyM6ezEyP5aMJZxcveWVtjon8m
UA81eP2cs089VzVNVYeYAoOPuZqgretC0E1QQKK6/hsMmH8LiKA3l41Nqr0EpAETMMKAPZIlCfSZ
jkYD7oNlIQuJY8Nvi34LzewpSudm1+uFXOd1dWiniUjCy+yFKIcSJg5wBIkAH4l2VFtfQM/j1Lnn
tlLuUmskktG4ecjj/cF2f0BlqZdhRh2k2KPqo0jt9rZWuTQ384aVJ8pFdT3nRb04AJ5Z2PL5CgOp
Yi5eR5crKZEfNiok5gk5RKtQvNjN7DI0JtSHavI+KCS4mv0QH5TxFOKzlv20ntoSiS/1hNlUVDvN
1s7ZaMHX3Rd5RCBK5V5LbxVvCLt5sz3kqRmVVO7G13riD4F3fYS3Jw/Ikk0OEZ6nu0RF0TC0tRP9
Y8qi+xwqSN8XWrqWDsTF4Gj1x1T8TaNHtYr2tsgA+zraaar6h6O5SL009wO637iaS7YMqfdRNs5n
k1RnuFC/WcaYkPHLuYeJ0oUM50j3Dcqos4+12TJ6wyGVqCFBbUzOKi3m6Ap/56iG4cXAQBTotvXW
ZkZjdMcoaL02omxArqXQNonS2mS97pExY9EQofo3amgrTZvdMQbYazMBSd5TqE6pdrRqDPY6+Ysb
ERu3XjC8q8zS5RuyaT7DjltIeddRaHQKq2lnXjquOxoUxbdbFmR1Zz+bpfdQvfFIqBvRy8SysN9A
/Z0yFDOUquRcK+VJncxHQ4/mcElNE5XVFGuMzrEFmTG6zN6t4JkUrEa4keDuO8RBwTPgQsX6lfAz
D+j3Z17QlYdW4qgR8gDMLfOzgrDzuZyWyBcix/jGL3pL9de71m850WBHkkUhdfjFkYRfEhqCmDjp
A1z6e2Eqm5DMqBVGBCRac7sxHYwtkW1hGagqrlHedBlXhzzB4M7CdhyPxiisk2OjRKqKX6ul4umh
dgVWTVhkmpKlBqCxoQJO9EAdohu+kR0z4pe+61+5cpiXxxpGkwYnK94FssKAoAn1C3cYJvm8QDg0
Z/bBkm4Q85WuKNF+h/LmqfKRyCjdqZn8ibUSjKKO8CBc5poyZWuuwAsKJ9RLhCkVZDvRqTckdrdc
okpdXxP+O1C8QUhmDB7QiuCZh73IjXv2aJFT3F0X55JRvpsK63o3Q0dgT0c7tH7NqAQ32URToHsP
p2WeAb7Qj9WVQbg3aA7dXI15RCOrBk6vY04oO9OP5JlVwdF0j9hIUApl3jqb8oocZBpnVhpMpn9d
tQPtQRoTK3MgA3Z10i2Eyz2Pn1njWqkSlwQa92ICSMShwLXSsBWQZeKuSapAt5Qyh5xlfVBbcxMh
vfS7iJlCPuTrQh+eUltaAX38uIp+IyF+Ur35rIiS6eM/udRvhpJ9ugnCZKX7qjmBJ31AzE4SVltM
FxMWELVLhdMDeeRMh7VyRfOWzSjGQs6FDu67J5B46Jk6b10l/rHA8RdZt3ViVGVKpfxCCLQCodeg
dnDAsUMPi/yrKxnjpvDNGbC90Acjin4Le8S+TC7Jv2nRCs2IjtKXhEZ2QSfex5H6RuWIL2s6W48+
A3DRl5uzDeoakuhdwWBClPPDSszdBBGGhWr4WzPsJG+WUCvDHrazqZ9j4vmuI64tC34mU4/RzD49
hHPCkvgLJA8spV2jc9rT/DKuIziEYChGUJ0B3invHyWLnEAJi0/bfRgj2SmuYyDKEugeYkwKqynj
Q1poTVFItrDGtADBEnZFEvqiJ8EJvYpleBVNFjha8anQarpu8hNaTbFxYSww6LAY8r7LocTGaXab
qWOttfT4eUV8UTyBYwg5g1pcVataT66mR4JPVPyAt1pniwdFjuMN1Suffik/eZHSrSv0dT2Z51FG
f4SgfzWzeirz6DFP094uxzdHOECWhLk2p5BkJR7UyVIFULtTmxrNzXCc3axQSSKVD7yW7jwznac8
8hjE1t0zqvkgT/VrL2CkR6OOfkxmAVplfaVqvJa8VWvNtN7cZHlHwwI5NtiCaopJ98uYf9gsCV2O
MvhN0MRkS4h5hDBrMAqH/kW+F53Y9hYmwhrDoJx3Q43rMi1Yu434Lhqp5j5tc7HKF2CoFh5bbKrY
pmyH2R6LBVsC2mKsOi5Pgs3hMM5ybUTzI4nRMGHG9ysytjfN1GMfCc0nN87XZLqd8TahXLIBuuTi
0Ovcf1xaH6ZBMlsn1b1jKqUP3OTKGPbL9uKdzvdB2ievghl+VA0LsSb7QQhzBdi1jsfnrFYF5y2v
OZHJTBSVMNtlKaeURl4jsZzfJaXqiQqZb8B0/BKAjMegshLZszE1TJhV6Mg86jdNMncKXVAb8Ic1
htuuNxmBW91FXBYb0bEXEzoQqnIy4nUzsZCPsHGWFfM1aVZbs8sJlKNV8fOCMVOTnOflK7VL1KRc
J2jmiRQmGdckrhOeuH00/sfRmS23imRR9IuIgGR+ldAsS7I8+4W4nphnEki+vhb10B1dUX2rbAky
z7D32g2efqwbh6aGC5+Xxj+zIuHSS2GvLGzMjNa7wj53KRBv+V6U7GzB/VJ0PlxXQI9TRQj7MqlD
pficDrZ2NGv3oaNdiMdi3PWxenQ172japYNUTVJitwl2Qh6WTDPDc15I3IGD+tLxyRBZqAdezZrb
9pmnWGP/ho6dihE767aJGBXX/krrG+IPMHSUaX3C4eCizO2sa4nAbzKr8WjVbFUy/YzYg7+fc+rU
/uI4KNibskDht3a48VRZB6MbMQUAjoEcJNlkoqdbZu0f6BHD06YnMXs0fiencoFOsv8grHoPVJkn
BcDnSvOJlyFE9LdMam2rJR7USeEkeIIEhNoA7FDB/CPOLhzuO7YJj37Gka/qwty4KUtJcCg0I9w0
eJloA6qSaPgsT2DEGKc8NL/jKT4OA28AmeCPpBMuoIqFkKEdYr1Pt5YW/zoFYhv4txbVR/iAB+1H
1OiwY719SqLoYrR++qR76s9MTOBu6JODdMAyPQEk0np/3CjOsFWj0V/oFktMQo+7usBhhF1ttuyL
Qp00NfZ4sVNmm7T52p5d9gkAA16VtoLsEvKCVdOBEA+BEjZ9JC632DiZQ2mdeIxJZ3NTLfQFh+99
Te+WbPuqcpBq3JthNLeEjoTIgFlll61J/jgm1tq4uF1lXe3olLqJvkUo85bOpLhMloOcpgaOLuaW
FDvWr4ex9uUPp1lfPpkdqqLRz14kM88oa47Mj+uKetlIS8ESJjI2dj4/ltQZBwbtROkUgnBlpoim
GsGHq4NAElpkCDPCKEUsli+bIS6cNebJZ5hjaBeA51iiQgkk5oME2gOXplg3nXrJO8YXmGWiK0Yc
ufosE+9fPSq5A6W3HgzxGZF1CDiKE9W2TbqAmNfX7KZN6jiMJPHGO0bQ1fMBXgzJ0S7/PwDLlDW2
+aB5hEkUCZrrztfvvvTfYB+i3QtjFk/CW0aLMFH19q/KJu1CCi+J1ma6BUv15FdwxRNtIQJlX03l
Nje/ALAT2+ARvZ1aSHd5rceBUW96s5kep25+jczFq5fgpOAj0Vu29yoyCMPoCfNmUM+203lUCl81
osg21T6LeDmFyBXfWHHy5Zo9AuoER4nQyz5o+kCCe2bi1uW7iivR9MKHIcQp0WXKRlGeCBxN45c7
zvrO0Jn6a1gQWV8dIQGfW/1fWCryz0pk5karhVuzzzhiYoc58oC5UOCB9T1Y7BPH6rr0yXNNKJtt
o+ATQwuy0yxUVplV7vg9+rUPwWRLNOp+aHoR1KbR7VSqGxhzpdjS2FhbfTBO0GvnnWLHkGjO3Wwp
7hYyfTjUj3IUxz4XX6w0ATZbmcB8YQXTWPirOhVPfNgZKxAThXttPILtDoF4OYCnjW0bDed4HG4i
qtKdlOYHb+erHpr1QbZEHyY1tapDzwm4mXVQ7OcAYrxD49X63pXq1liFtYaGZO9i81B2ZkkEayFe
EQ5eAMCxSo+t9MH4Q6+3qRt32smmQec6EDamusMo0rd66pkRRHhwJzd/8Uej3+YYnWZRXifAixj5
KIKWxQbbqwqTt8u0hqXvOOgUTt6MgF+KigBf5tWFy2pAx8+24buipLUnNDn6oWGgAs+HeJ7ce22Z
5O2Gins7ZfvVo0toLbYMHjAAoxpVgC0Ti7ari2AcKOktVFx+6W/nYnT21djfOwwZfIsVzgxyPze6
sauMAoVTxbuFugnZVdKG13hOP90BnahjhHeG67gVdQ6djrxl5MgQozR3T9YL8KRCf41Sb9sNfLgT
C41Ze6+F/tGbSHTadvv/H7OdB0L/prtZ89R2GzVUTIwz9Bi9aG4Wk+d9237IQWjHijmD1Td7YQNF
tIWsD1nXPeQ4vDvp9IdCqpcua5fn2PDIM6GYGcqCkOGSh4PJuY9hHQUURVauP3HIHAYwbFke3sz5
V6+Sk9v22nE0gCrB2CuCmp+jLWicdWgfbTZNWyGO0Vx+5cg81rXkZzW6SUcyEuitF26RN8igNRjV
IFTguiltbqFiL/QC2YZKWJcOxHiEyrlHrXqpn+lG7ReWp7wN5OilCUe3N/pniQD7/P//SoaJBjXX
D///le4VYPJN3fFJ8eS/uOG5wanTIhWjPURV84FDGMSg9UoVBGvAzmEmjBLrXC4+uIwf8cvX97Q5
ZuQ/XhIEj0snKx/TuH3jZZdLwmlxFFjn3gd0eq2XvWuTm51UH6LZcxtrbWbKwwtj35EfbbNhfgJ6
CvvT99y7KMdHSWP24TooEks7nPaIwcReCpfDNNceUMjfUqNrnmO/Mo7o/kOUV+yPod5NuMe7r6ZW
P8NgPdeTMB4TxE23xKj+tQ6tekLE1Nr1WKv7vbZ2Yybmdj1l+y4NKYsRS3QIrM9I+lMnU5c0tsON
8sqdydb3mpI7VmkpZLeQwSfZWQyeBDiltksD1we0Rc18lGF2MgSGv8piD1XldQDWgdwtVxnnRnVn
LEPveEj9FVtN/erEJAiQf5qpqD4P0YjaUv3UaMTxm/HSAgeVaDfBm4JoTxwCiqay97ZTNjMhjYk0
9nBkMM80p4l2hIoz6gfSk0Ta0ZDO2r2HreLZ7AgQ+Z29YjYCyK5twIpqy6whOhmyeRF+Q//SW+9S
m7ho6S5J9/STa6kZ4bFWVrJVfivPA4UVjQ3rjahNvgC1IlEy0QYT6shzl+go/l3/iSU/mMTOywOH
qZoiVeqBoeexd7nDcxShNMvYfaRvIcj3vQAc1zs1TL5rM9blek5GMA4MaOyiWYVdxYyoUQzMFR1b
bEZnK9Q9Hhb7bnZOt4mb8MDo3Fm0Yum2ZJbHAp8dKehLYIZAhUtzMxHvxS+nR6sob+JDqGsQViau
Tu6agLnioGP5NxpnyUV7NvgWjmPv3VHC0hAKtcUlcU7K5mFC+iZ9P7BD7dK3hcMfZaA0t5DXbCtZ
02WJdR0OuF5T+wCHakKp2YW7xkeuBxIlb4k8KuICnSbJP8nEJoQETq8QoFYIeM9M7M+CGdRq0FiM
pgykSvSvtAyi23npZ4VUiwVBdqMRi9iYcYADMVrMaTmmylkPRMzt5ai831fQS6LmQatA1/lpfWPP
bqzbTH1k1P4Bp36Lq9WA0umZB5aW8JRn0GapDvo75xBH7/A6EBzgzzu/w4QDkideZxNy6KRyH70p
Y8BkG4F05ozgCufW6Y4IiNFNYW+8DxjIe4+L0+juMfrLfVpq/ypV3YU+xSBNqj9QsHqFuZbqW+xi
oLKogvirlkRNc8A43IIGziLsRwQorNnaHopo2Oopu/DISnQAldojQ29lVPups741/PXLB3X3eg7U
YmwuTJKslds77M87brS4ZAEh6rvsixb6jHkYdFKbQx/0otXtXF+i0xNU00gzyIL6W543oKTAxjAK
WF5S7qyqZ4QsxmwthmZrICsVTfncjXmxD9tykznjKfS1h1La8/5fDBs1mPVsOxWLXBCz+qaIcEJG
3mu1rDax7BFmn0FH1kZcsRJ5BcyX0qP3HHo/6AoYCX3Ozr/39fesZftYfTYgLAI1OCqAKHdDZQ91
YCTQ1aiql6nIEV5qqC4if485K13bjfU2mN7TgJMAD9CDKWmvRaP+kM9UJGz8WpCKUYJVYGdH97sa
kFWQTLpCcP5teTxMaIfwyFbeq3YvfO9Ht7xxxy30QGjRpbQMbR/K8LXiVN9W1lfqYaN2pF6DI+x/
5OTwtsWZzlMZCFjISLob3roYLzcHd+AO8suKOmcn6+iS95XYGyL957ppUFq6/4QCvIquDla/PWEr
aWA37seUX8JSfGuZ2kkk4evRNB8L3Q/05fNIcTfj3S+zTRu62ylJD9JNLXyYjXlEX3EMydjbk/sE
ZLgxH/jG8A/Oi12sG/exR2hdUrhbrTBBTc5i1+ZqG7t8uBZdtGJyifR0/iE6kUIkp92PHuRMByps
9Zf2PaHbjfutuvfI4GlY3n20vgwCnPpVzfE/RixPaBJPYdMbVNfGTYlXjoR/PpOttVTUUU36k83x
W6lhkbKiB6yUgEIRuniY1Za/ObVkbPjEFACZ32qpPeI6mg+6W/AthOyOu261fEtKw7dXDsXRn9Wu
ZhEQpBy8eOl66KaotARD9yS0X6MRc6NFLkbtFtgFmT7Zo3fJBu5if5g+LbKpmCUpPI1usYnK5BjX
SA8KMELNb6YT5tNg92ekhQe7yqF0cyUQcHUbEXx0Ee5Jbcanb6D0ZyTwKOVwjxUjHEJS9y7Z9Ky4
wYvy0vLau0jSbOs7qTuycomUxWlwsvMLlwlj3GgYNpDB1ouNX5otIrEfzxxeyFzDru0yMiCLInW1
Y9tLsRoM+98UURhnLvHgdXhYPrMM+93GaR7mpSClXL7N5og5xW035mCfHCgKcYTeH2GiCEK9QJFd
dutsBMIw2TVa0P6Oo+1aMdpku1H8NIKEOEqeM76Un1HzaF9H6iZ3yF86VFu2m9e4bvyvpqmvvWts
YorCKY2WjFQLaWr0z/LEtFMd/i5d++3N6JF28auMhhfCQ0PrVkfNzezNaVkWsNXipaCmSyGItAUR
FKhch+GsL97XDj2sb/RnkZEkimj7ze+gbtf8vAL/JUlx9ms7g4OXufevGBOqnOwzxHRsDsVn28JA
SygeJ0mhPT0OqAgJrCE20NRSTJ3xoQ8bdqmJfpk8Fxf8+IXqorjrNReGJj5y3BHXOkTJZ8wkstCU
L4cvjuLCPekWQFz2ENQ5dYdDYW7Im9OYHSc+VkMXNmr1oWaGDg68MNPXLsTJHVKVPfZ8sHylx9ao
rZ3s5HuqLSuc+U5Qkk44aInjPplvUqWXXKnX3J2ZUMbGBSYk4Z9+fCYP9JCX+WNkovJlusgahj58
Cr9DP/FwbrQ86819ci3zABt6hrnyV2PtQi87RXurU49mRQDBkI7vsbQUIQHZzh2tDj7tvO2a4db5
4lOI7Ct14Y4UDoCkGPHEHP1ZmccyDcQlyW5kQXnflqqupDlfCszfdeLvPfhna1F1fyqeP2nD/cz5
dJIGW9XMiw+TR3mveKKfPeIy/dZ9MSiko1i8U1xSKhbhgcMRAJokSiVNr2kmn8eatZCXzHLnp+/O
FP22c35ngXhs5GgFia7VO/A9wOK05oFpAA3bFGOWI4ATmG750ZFUL9CW2E6C2t603xi9nNnbzYEl
/Ms0JR+d1ZBDhAMoGTHANTmpnIvflxp0lbTyQtD1qvGqcVfM7tVINMZyTPL1+2hlP7JjypvkZ715
4J+Gfacfq4VdQLJiN700TvmXD7wynM3MJcJDZLZv/MfmVe7ADSTyXqHHXcUQ5wNphvveYGhjW6AF
heZ4a7Lq+j00VgAhUYktyPjqi4aQCI1sNqMKBwoaNBJsFWUlCizQsl35LWvz7Hkui89J8tCilHpu
S+PJTbRtxaDHRAi87sRwJ1pmgDCL2Xzy/sEHjjZpMZ2VFUONWDbPtutvSqXhiLHKvxk09250a8bf
iNVXkBSR5pmKkXro/cqqx67Mcn0RAa5dK3urwpcxHN+I2LpPfvmCc+tS5N2nTFBkIoqi4ileXPLq
j1pmvxcMWVieiBo/JZw0gYkgYYCQTP2WXPGXAnTy4HQwN0KCyTnCzJRVmgVMzZveZ8Sq+6ZI/qLl
YOfZrWNW66JpPqKORW4m5nnTMubFrb+bWIUxM8Y30mqfWoMFsFRYwBO9fufTolLmm0tQvckSH3Rt
TvskCT9itVbj7D2TnWYGy+gLbQKVZzMkFLxRG+5QRinKQOIYiVXfQHMdggodu9b0Hxp0tY0ERGaL
hhkoeOuydfcR023TU0dDOHLrYKdUGTN90iB8okuL39kJRFd1lE7pM3GmbLoq1By0A+XUdNsk3Mft
VBxbdShiCztmMQVmiujDbdjJxfQ3OYoxzEImAzt0L0TdZsFosYU2jXLF8j05E1kydhDujIyBtynw
O1NbsLowbi0qdn6e+s81fBZGvtmv3FlcG7JUI13j9veQw7Dv4Bowmt94W+MZHew434QeI5N0TjZY
f3mecpRJJXazVs4Gwpx6O6E6reP5dYazonlPrS3TLTmq3xOGm0JS0ynIX6WmvQI4OLHqujXhVq/Y
DfnIu1duOByFMTrHkOx2pEe9OpL8xT0m16Lm05laL95lvfcJLdResR7fx2H/5YPApJ3PnzotKleN
653N2Hj3SzldRrw+tjPU22oGYaOQ2CuBjlMf4GLSEaSEUa0MZ2GYcEHkWI0Db3GsdUCgdW5gv0Qp
o5/LvOch9ewHvjU2q/F4nRtcdSQAYlMs82+fCSPgI8pJdHipSJ7yAu9vhE0NfvGzb1WXWDBL4JlC
aIH1voznfTLhccT7/TTiLwHNou4QEpYwiJYJdJqcUynE3vT65yQhfrJkpcEZbS2yKY4st9imTjit
Wf5S7ftTtMmq6uSkY3XymS4jpoM1YfzemY0/l2P1o8p26cycB4j07CxBHNoz2e5dyD1PmBMXEDNR
S5r/dD27cxYDRQofIwQWGdCaLDbeWMUfx7RYGWaEmVe5r1Y07bPl2NJiJuR8Sb7NEqDDaWWr5t0z
54ENsANarRdASsrkl5STT93S94a8pONLN+tibUFZI3j7rsfqaM8toWftEgkprrKA3OaMdDK5ga49
zO/wwOudXFByv7Y7PjHrsw46GWTGPMkjMAYX79uwYrT44DnxrznPx6JhFIChbztVdCd9or/N3cnl
0F27Y3udJ0R5RplcWKj/8Q1QgI1pi8XykhOZ5WjOByF2K16eDfMGtSU5LdyIRF6QMlMm+fGmEO2z
K7UoGJHwrQ0fkg+yerg+x9TAwUaYxtm3a/LBeSyiRqd3Gm5tltxN/MB0Oc+6ax+6iTETcK6V8Jkl
IlLfg1z6jaLpeTZqyBvONnbUkYIMKzoxJ6xe9lhfonWLRXcXOerPRXQB2Wb8CGsDFRMM79WoeHka
P+A9fY9SDq5p/pc6yOXTCNWkNizdWHySniwCV9IPyVZ8MSvhtRiopN3xa9TiVzLPMnL2YBayHyfb
sTV/ZO3fGT0cTY3fruqBK7I8+EG2ZwoAKmqYA4hZDSthqPZNe3IHNqrCe+Xz+pmz7jBx2rPROIPS
fakkvTDdteoQ9AEcAohKJ9i54mZJ/egW8gfq7bMeD69pq/htregAcpJvH5xbPOxlxo/rt9mFLUTV
XdJWJyg65iFY/G86O0+99N5U6W34rh/judHRYg3PftxipjZsPDAO7tzaci6skp46wwOZSPKS1P03
pIsGc/wCCm22IW91i6PoFPfZgw3ohcSsea8cTGykES9cib3oYRvIuUwP2fBrui2B2M10nESMaYgj
FkDCc0XpxU0Zu+elqu1J5Q4nVSIAWiZ4jk3+eSo3tPZY2FMSIV2uVHCee9wAl9CIzojt3yFr3dKU
/atfWyGfPLJn5gRoNla9nK4uQnBb979NK37A08ixEOd/uYEEOPyemhvE1zvuIlScPeVOPWZvqeBp
Tce/qoW7xFJ9L1X/NxvFuXIYXNtsjwwcLSu3xB9u6yFrlJQHPsUulVv8cwxToWgmAdY2jBrKCfJW
Sec4hzh7cj37VSM59ElE56v+xSwz2Vmg5vMdUPF8a15VHYml2SShewbKv1hj5o94bsnHcNVjVJcn
qBeUHIX9jFVBmS07oBytGllR6McyDpvmxxaPAnXy2XG9T9Vad5VxmsH5wi7ANs+PoFi3e62qvyuK
aqhuJ/y3XzKnzbKStzkWJx7RtTmOQcwwNpG64l+3SBTwLpooK/UJG7LF0aD/xvqHXtoQWTvxZFCR
07CQxCJjJpkl4yL6aYL29lrbHG2FQ10vHyMb8dLU7GOGn+u8qg9lyfNSRtMtGp03K/mn6MEwDR5K
bo+myM4NK9iYn9Vk87u16/4ycrapBq1QcY+o3gFwJLyaOPU8xCYwTs6cfGi7q8V726m7I/h5AODJ
Dqd7LzQO7LBdK1Z4KNjGDH3j/1+AlLxpXi82s05uhKSx0kTN4VoASBjCN5UDbxgNVuOtkPrai198
Pxdkmt5JJmJYbQcMlzSA17T9iKD7AhAermDArR0LWhTHdAmlm6Nv0R71KIHhw2xf0ooCXZCYXkuC
7nPoA3wsd7LrnznQnN3E1YVmqljPY/3r2P1f+L9kDKWEJswSozn8FFC/aOBibY926CMDjchU7JAP
dOhIZhcnBpJ1Ku9qeuK4Q7hYWt9KY+o44qdv+dTH2CfVwwqBFsHhcBPy3Iw0f546nJr+AvRgWsaK
b/y0lmR1gFO/eOkYWor5SF0Q1uosQFUz44Oq5mOabER2TQcgFODA3RrZRQg4QyqdWtzN2idHg84Z
TvozygsAR6bEKq3lfNH1CEILFokTu99CWxC9s/Wm2UgBw8g1N4NmsbwTSp1KnV7L1y1osuTNJBU3
oBalX6ZMspPo27tReUzSemChqrD1o7S6dkOEIOLLDGJsAfYvgAJEay0eZ13tBzczgFLxk/NZ9mb9
bjXsUmpLAwbeFLAMZtyqVfxCbC4+rmUz4ylQFSAkHA0rPVE6rh9yrY5rMwV4QWUIQ7TGVIWJ1IxA
prAqp+HxYH36+B/9+dzrVtCX4YPRRm9ysB78EQlwNyXnUJaodum72sF86UfkI8xbr8Vog6aBW65F
H4MqmACUL0WM3su24S8iS+4DNkwvus74f7IhrbkCAD3+YbLo0FORIOOLZI2UFRa5o2G9irlIvF/P
8vaCC2j0Y2sHWC/bOdOTnsandmB9wnJttkeGo9wF3XxuQmqcWoeeN44viJFviGleZ8CW66zX3vyY
0poqEROg3Z4V30qJftsXzj6Mko3hyleXoVRHoHc7+8ZFV+UhZ0zkxMg2DPiB58llcaA68ylLEVbq
dvkijeaxBuEytKSSDbyjpqc9OxNG83FJsefhZeuXiXOc0AXpDzKAw33lli2Ato4lX2bJ8yQM3vCa
u8eftd/Ens51UgOOn98LLb3jv2xQ4QF7FOMB4/qWjO6ktuJgMNtPcrs+zSl/oKRYuf7JaWEJDeDM
inatuZiHc9O6teWSSIr3sDagltqh/+W1VwaBzGaJUWYv13S7tAWZg47buCBvucN2OSQGHRAbz66y
P/AgIR3ACgAB/KVFsYCPPPmrmHdxtyylHmrcxvhWHhdZygPjLUv/ITOxyH4loX6a6+LAAOtugTXJ
Rexv8lF7BtXzQ1BWMPXQBcaW17Ppvuq5m4LZ40YJq+euVShADI3YI36QBpGuBx5s8LvLrGOYyATH
fC86aql0eBFmdXWanhmyZSFfVrdRF78pQ61jH771XdXsYBxwSCTFHs6ts5mceJ9FMbLCOnzFy//b
gvMTc8xiYqPAUOw1oT3n1RFZMkCWTF/4qBPqK188yAUibddfTeFyj2j9I2FVh1mxD43jQ5QZDwvg
ViuurmzeRVXEUGW5s9mtOPDYgW2YbABKGxw60ldjSq6psegXcJAM0nkY9PgehukDJhSDLU98p9VU
cFiIZbOrHix9j4HJB3M0+P6mSIhn545fGWgy2mnM9pO7LQbnox7Ilg09ctCq5ormCpKKq53AiQLK
xgYBydgLln+1hSa17rj1uiG6UA1eybA49b3/r+sJ3rWsaRUj6IydAuZGhWDaCKhZLxpGM7euTtqg
IbiMpye85TeRx9fcPFYGbr5ST39Hfjs3aRHZ9TgUa/cJT/OD1n5Z7eKO1EYSrbzsaibuSxM+sHGB
BTrPGFzCfzni86k0TZ4VdfQJHqJtZ7KZ1JB2pPvryLleIz4ElnD2F+WpEN5VsJE1iDXaqnq+2JPD
gAcdcx9r/U4yuGN6WznbItFe2wEg2JAxguBKNlP3nUUWCQt+/TUmzafSmbWVOdjozkz/wM+9EFsM
8CjC4SVS0OOYi6MEgyU6dErkGC2r7sPjJQqDIXofM7qqk63XMaOjwoNCaeunZiIG2o+bLf/qg26j
jrXHhpNmuBKq1e4ZXvbMagp7O+bTQUNmvNL7he0fXZzRHoLCj19Mkw7f0eGFljRyRWdijs4grg3s
2O3MXE+pfXF1mENpSU2ZwFv/35tO9B1OgeylC+vfFM8w+uvxjSoVOpCbvNmO/qqM6RWZxjuJRAHZ
BOArzNbZygKZr0h1oqXyI7nZQa88RmoL6wstCZVej1Y0MxN4JBKxgJ1iiU6/UkZYOIfaayLYak5A
s+KaVUU9Nqusnh8d3sHAdwFAzJ726ylEa3BIHZX8eTWlBuOPtXCi5sS1cKpSC+Oz9i9n30YkqRN4
ab/zkxlrlYn+xMCH7DuUqwM3ewLL6RmP+6axPWo/prtZG58i4R6A2RSzIhCwFLeoysxAQAfQ6/Qz
tMpD0XB/YXse7YlfyMiizRTpm4n8DcHgblUm4uqFEldGqUk2idE3iPRHwJgIVb5yUhw0jzFeWyXT
SiVfeVP/YB/iA1Hjj5+Np7mvdtpiEJF2/DMWxR5QiLd2Ab3nf16m2Qev8OwdmSWSrpj4C7ztq5Dn
xUTywy1JQEQID5fZkf1eM57e2COA93E6ZoYctnAo3F3HqjOLWOR3o9y7pXvHvJUtHQeq4snZJHXO
8nwm7wEWgdrSGNWs8gYU3Rsv7sjtCvdjwpikqy1/bdfjfihG61iQpBn5ZbLPLe/WJBnyTEk30dmr
of2/O0Dv4qdaywLKQURd26Dxxmuf2d/zsmGd+vcGGCzEV+ZtZsUEpNTZwUHO5CAGSMumYE9U2GHw
oPLAUnjoIfpxIWPvyeByw9UDK/aG2s0/Lx6lbjS83Vkwr8bHRaxDbRtXF+kYmeTtBZVSUereDtTl
A/UI6N7pNKbmb2uPN6Axr0L6zwPE4VjgJI8TxgW+VgQYyJN1304YMVzUKAuwB/DvFuPLvBIEuOCk
Qtbwv0XzO0ybTw0RmMxRXMdYWqEZHfRcJwA9STZjgvcS8O+0Hho2mIwhQqdbgI8hIY5LUTfJ+Z/P
iCYQjXtEB/2suVgwvR5p+pDu8ef4VNVHD5T5STk6MYRmdUxmNI+EjAF8tt1biGXuKW45Zcys/m2F
QfKbBEc8Yn7yvP4kHIyXBhvI5QOMvIpByIfMyPqSWNz9cTGRe/KsL15nz2NeoG2kcEqiVBwYMUn9
GC1Rhf6L2+Iv7gzs/ZmbMTLjLeexkhCQEV7c/Ky+LfyiVeqRD9a5DlM1af2BjTpb1Vhjn3XAZb3q
lVFuXYc5lAuFyaP3D5exAKuOeo/W+pAhw6yrXzQT34RkgeX2vpDFukFVC+rmBMyU6XmHOldscsr0
hvpgL0z4Ig6sIFSn+ZYYHigDcBazbk8fpJ+GXJwocOlZ5obo9fRhaMb3Vs3n1jWuxlSDA+tqkirc
8mY7TDgqxNNDnSEtya/04phciH5rE5xPsFAao8h3E3tpaYUEWhD4smhTwj3tM4LylekSLiOtTF1B
G2q7Xs1M7UexQSzr7Ivev6TC20Wsk3y7uApOmIrgZwb0qE4R+e4V3WvRVflmstOdnXmvIbslEkE+
XI57NnFonUKY4H2L6twzmxdDVLd6JDgJMvhDbozxuSIpgz8cnSa9uZpzemj4gJJeA5qbELxkwFv2
bT781gHDAmDoLS1Q2PH8NMuwvAncJQnCqWjXfZW9+ln+mHo0XSyUzXVDLBQMxLvSze5BaeXdSu/U
jYHh5DH3FSksNkYdDaf2tsfeFICuLSrt2gqEc0Y5QOM1KNstLibVpZ9zP+Dvr0ixr4iIr4yY8ZUR
PfFbzyy55fPk6weTsoz1ObvOAqZlJrwW9Zg6I80kysghCiqaaWInSEpbUxvRTpNIYor8BWzRwjyL
nojtLF5GZsMU2udQ5f4RWZZ8inShbYYa3AZXlbOpTWSDWpE+QZWQ4BK5RIuItRjbMzBG82mYwa+z
1t+yIsezZmjRqywX43QH5iKJGbOTBoXUIF0wMCNCz3AW1BR9RvgAMcIa21/+6NaWxTsCN/QmGRgT
pvzXua1vVhU226bVyr2yu/iTTg0uxo3XBH4Dg4MG+Wgw+PSRvqsbR95W5oU9qnlRZ7sQBtDdsafi
jkHuUCXaZvEX7PsSKuDy0nR+r29dw+5vZBnS1ID/ZEuTm807kTLIiBrmyFnjUjq2G6e0z8qs+3Vc
81vXo7NLUfy7+VYzcL418fjaWM5T73WPvRmDZUq1t/SSSnhoYmlgSDL9DDNe+hFsOXYGDKkpTUwk
UAp5sJQ8T26LiRAMo3PwjRNigWLclrv+DmvlUtS0Px3V4X6p5In/PE3R2qsZf6BTFFTkFWx8u5SB
pr8bExoAuoVuN8oJO9niO2KqeLYKwCjI/KmKuH013QKnBghpYkKLnASHrpcEosKKRZ9+J7oUZRfh
ypAdoxOOrfyEig2Zss04yOr96/KfoWLfS9sBJ9rqqKKgGtYdzfpUTtBrIvMK0/WWYDA+lsyfVsu+
B1FsQniT/cwMa9qG81m6YX/tXP0b+Si2TCYYR4NaljkidupUt5gRgznJxhQufcKG1+NIRm5S78qm
RV/bUH/rVKumy26r94adNWNYcQ3QoAkk7FEHqj/B5WJ7QJ793F2TcvEhG5xhCeagsp8Tjmj9MW2m
l2L2CroYsHflVyyydBciBthlQ8GH0IHRIUz43LA7jxZZ6+LDkf9Rd169cSvZ2v4rg7k+nMMcgDMD
fFJ3S63QVLRk3xC2bDPnzF9/HnpPkGvE5pm++4ANbFiyq8hirVVhvaHQXiU5ush+BjbpUqfEXwD/
1WGtwDi4x/M+uUiN9Bs5Axc4qK5OBhtRl38MsoSWCSe9oQoZUri4FYTTWaJpz6XOWZHadxzQ0SxC
1B8cH9vf1inZExnYjWhZfFYZHMTtJESRClB8yd2G5+VuqXBPRAyj6TE+AjEKmbzxtZ/g9DSSHgu7
v6tDFMbUjMqxyR1jR525jLh2ZIt4l1qFAeYRyUMpHR7KFILehGqrhFUai6RXnqu36GVlu0jmbr4K
8jvwfd+AhLLfisyvspG84Dw9tvjcTj0EDD3rv0oE/Xg2FRbo+9S0gUtBGtDikAI7Que+8k3S0WSy
jVoGpAymKwut8WqSUV4vrW8cfZ/9rk133FiD5uN2JghfOy6oI/tLlHFrkPipOyrBbvTB8MuNwbcH
sLxpqYtDIALA4UxIpQ2vYX2vmOzKdeAEfnnBgQi+Zqx/6VuEzowBKX3/ZTJQ6mCjCPXVpPaISvNe
ts2vCFeoe0RK2wCFthLdI1XnmgUh2+tRDl+HNn/xo0LbV4CYUmCGqdQPB53AYiUKLmu7JJv2r1LF
/i2wtYu+9KLzAHsFLjIgw5D1NeRoXGgIOAsDZikPVux9GybjS9PW24Gi55ni87dMZy5hRO1tWAyX
aeA5SFvUr5beG9to8n4EwRW8aOZDiKCw5dSfVJ/tssYeCtzes1XU+KETPkGZXI6+yaYpk6WL4l42
Aukijc23VnmQfZ6HCKK+lCCgPKVfNLTBIm2c5Ufewp2uxOh5w52osUXc5Q7mWXHNk0lDNNOg+tsa
PCwyG/yJu4YUZRbzXAFjD5QbeVaoXBsuYeBAe8UbjCjQ0OS5ATTumZwb2iZCeMWBUKQGDbB9VLLa
MXPLwnBVlRpqYLh+2VIWd/pHiqoo7kTo/6K3d0Uqx3vE7hE5b4Amtbb/MzSBQXDlceb3DdMoga3q
l2zZ6hgf2Fkqyg5y6lF2dzfE9VvnQZLR21fd5EDQR1yVOrfQfWe++HBn87pqLr/qqYpjiNQ/moGz
QwfvG/jE7irwgbso47eIkwM5Tp720cw2N23qU+w4ndq7lQ3rVvNwRcs8dce/ISMmbxz2AMCjUqQF
A6Vaa4Nvq1tkWDlDM+Xfc1ZJYN96KTjGqGiUnddJ3/JQnQVUMiqnFsKJLak5NojadoOs82TAcXXy
qwLBY7YEiGeMXBSO20qijBHnD4G69yBqSuFrHZifa/sNNauI44cVmD97c7jhNAxXWwuea+fLr81r
MqtOgUCVB+mNZLNTTdWtmuyyVtCBlKP4IQm7x3IC6xn1Kvotabbndc87zu4YJt042A/PYhXzdaX0
I+2CvZEOz9kkITnDLVzWmD+JzOBCK5QHS/oJBRkN40j5nqLpDrLpQYKsD0fHAO2pmjtT7bmPQb4L
CitbYsnZSRUIT30uxoDaMhNUd8J0U4NtROICtlb9iUvflLLuMyZCk6S9+DkaOwCE4cUW6kPORS5a
9U+ScqHJSTVvImFgBml5NWndLZ4FXEvqTMFwQqnBGNzWf2Cnrm85W02gxv3zMcvZpCRQ6UMglc3k
b9GQ8+Fr36vcmCDmmTUXQ23aG9j3nyYl+26hS+Km9hRuim629GhzYDY6t0KxlQQ7dSpw3Zara2Pk
Mn6Sii+JZX5CSem56kHio06BBvZFHDmfcPmN7wCfpGfQrUxXS5L4vizKb/IEGRcOW3GwqAd2PRlV
DyJlAxXy2Y/z+LMTYaX8puuafOC8fRN1qgKBj5PG2GhfgqIieXpZc55NiZtY6MuQk1E/dbgRozI1
K7c50HDqR1CY3X2WzpIasd7empnuXPaywk1MA4U4kBJk1rG14SY834OlhqKTQ5eftGCcBbkedMUK
KZajyCSNtnnN6n0dDVdVLJe7KZaqQ1To91UMxs+ygZW1Qb5VUXg4R3fWmJcDju/wt35qAazemG39
Ta33V6UkNV9lrbXYpFQqAYpReCYPGmaflr/tUiyPWhwfN3lgUEukInEhwerbxlV6myQs6galRRuS
IyBEXPbGbuOpY/szzzs3Vh3kNX3r1ioqBMqRL1Vgvo0vjl23OAOF/VVrJvo2kTX7Sikw7Qb7fQdM
+K1SJbQ0o1bm4px/Xed3Vv+ZHcS3ElDmpdLN61Z+bmQdSrkgncDcUALlUqQrh57MNtVnCfMPoWLj
h0xl0/B0ziSA231NBU4aXEEBABs++GTupz4n5GblRSWOqYWnKjSkuN70VMZqlWELU81EICC5NKn2
PWD1dB/mHf8KXZzeudAaCT/VIIW1Aimz6fhTSyo1I/QFe0pqG2wqegeQYYrsss11fm/BNzTVDpyB
W4FkOhsMGVa3A9Oh0LUt9217RA5Qub5TPRW7yAxxJ0Px3ZD18mwcpMtMj57LVPqWwP+gbA93PWwQ
da/goO/Q+rocTMR0Mon69Kg0+7xW4eq0KD1Xin5haBn0w5GPGXrRTvE9Fx5VtKdbHU684xQ4vGBq
MHpo47bJTsX0cgs7jpNljVIF3kqPgwbrnhJYa8HlDmbYRoY4MXpouaY91BosXwT5clQAjLT4Fk7A
nvxJ5/xTPPc4iegeN12VvTWwjPSla84Ve5DeX+MU1REnfaDOFvcEkRWk/SYslfNxjL+PnXULnNXa
aN5ji7bCxreqmxThrDO1He1tWoR7C+8EXB0QVbWsZJ+VKJqzLqu7dkAYXw5BVMjZQfUkCywvbMnA
RiUQ5GERsUghPhxcJGnyEhsSZmTnQVxwusLe5Fwd4LmMqLeAVwB2Xmwwhftpzrwpxfg8DiOynRM7
v0RFCEa3XpA9/1aHqQ3mJ/yMHUKck0CxDtrg/qLdJI6vsP2SvnqY+EojSkm93n03G66nJDvaJLpa
36Ppcm9ju9siPHpHJkApLkaegePSBhuDN0WWd7GaAb1Su6d8QB8jqOUduBd0h5MB71d5erEQXMo1
CtLKZKBu1Wrop0TyWd/rEOgUcu7QX/+yqv5vrLb9H/ldnow+B8C//c97623hj397ylP++5/537zl
xViFftD8/i/+dgvzIa/zn83Rv/X/kaW3ouJrvezpDcguq5s8+9P/a/Ikee/k/esf/mHlLSmm8xcY
AZpjzfdJJoC4f3h5//qVYdiOoiu2bliypvzLzNv8i2UrGuqIVIblP35FIaQJ/vpnhV8pqibDkdBM
k9+r/4mZt0b3xR9ffP/9r3/WAc/pc986WmdcHZm6YOXtteUgcUWuPeklVKUCO+8DxFUczbjobvA7
7m1ulDY96EEW9mI+NHCheo1cFvjap16uLyHD7dEQqDH2igHEZ9pVBFbGz3da+UPlxhroHDcBEDfB
pjt+cD4hzZsH4wEdnS1G1a0TXSqK+YlziERZJCIlV3/M39+m758yFJuhzzQ1L6WvvKPN79++PoSZ
z99W/kuXHFW30lh7Yg01zIcBL58zTS0BW4NCTaWKG5UAgIF+JfsOBr2dblEvBMWZeG6voMO7L/v8
WwrTn1ILB/nYbiDqFF8HZ3jEMS0qLh2qDtn3BN3nLlcfCt1+HB0gwWmbFedpo7xxfKLe2owU+Qvz
RZWdHk9gsEZhadyUEVujtp0ofCGvvSmNn/lUvXUIpbybnH8P4vejoMgfjYKtqyozkRueeSK+H4UC
KFKg+4n2RCqExcvxu/Lw0ODQ5n+z8m+TA92iusnguh/vWMPH/t+n2L86VucHezf8fdgYXq0E2hNe
VBkurFeIqYG5wkUhvHQkKvhXyAwAUx52YFF855CHrAYHiApG9MApeXQu8YXo5IuofDP3vbRXsmvQ
UbtC+2KaNzG6Qugs1NTyL1RMo4Li7Pjjmx89vaMbmqEatqGKTx+Nal0Q5OpT1JZsWOLtgLBRZjiX
Jgosv7r6jxLt/y2LLv6t3xI0SfzvfW++Nl9/+8OM62jG+/ZHNT78qNvkj2TOcjD/zf/rL//041cr
T2Px469/fstbZDFpzQ/z7H021JkPy1kUvn72Vfzrf+RORdNJdZTVZNW0DUM3/5k6Le0vhqXonG0M
E/oeqeufmdPgV3CmdFnTVDKqSuf/SJz2XxTDUciptmX8Jznz93QiqYpOUYYzlfb7PG7Q2LdNm4W7
rGpp03CNtYO9Pa7Mt9+j5V+tq7+3rlgGdNpG8u/gY2EHkLXaxqpkdn0RJ+N3I/xBKlh6Adab94EI
HXRIvU6xXThSVO5aZFLAIBWXx1v/PWD+9QJCmAM/jE2jQLiu8EAqoySKxUoEwtr86evK/qQ+DCGH
BVweFRZuHS7IhJ+Uv549ydw2nfppSsaX410sDJIhLBZIR8FB0VXddST/Mg/Hmx7Z1+NNL4yQIay1
YJR7fLI13ZVk+ckAc3Emd8WjH2QviuddHe9j6fHnvt8n29x0IuCzujto2Mydw4FGEjPPbKdceYmF
eWrMP3/XQRX7plIalu7KcEaQoQaxGxmXU6e+nfYC84u9az/1HIypBsY/j30El3PJPpNk8CyntS7E
sBxLUmEaveb2dWkiPml/ypI4W2l8niL/2lP9MwIMIYSxzR7tQUlUlzuKt0BJ0AyS9qjnX1mYnTaD
sy9wyT3tPYRQbpQK4VY4ny50AqyKg/K16FV1JU8sfWIhkvN28kcsjGlcwtjTArfK8jvlV9OAjN3x
51/oQhcCWTbbxNebSHWdXr0M/PCJY895UNkrX2IhCnQhiCF7VElW2Cm2p/BCqMWoV+aQrWW6pdaF
ODa0xMQ1Tko4waG9cpbKlMjLFKzv8bFZal4IYUPDQMTqqgC3Bg7IOR6/W2Rr1BNbF+JXaj0IW1Xi
3yFgGlnbfjITZVv2htJsjj/+Qpb7tRt/F8AWi3MyAOpzPcrcBPGVTQFqJyOsdOHE6YmdCHHcIrWE
sFxQuugxfU3aAd0kdaf7XIbm1JpX4mD+nh/Esy7Es69SFY4arANCylFOjPMAUMSd72tXnYmJWKCs
HVQW+hGCmW1VU+aFXYBjsuRn/LFnQJX3fPxzLEWaEMyYZCsGharCRc8ao9kqwZKUGhuo/BiIy/E+
hK3+PzPfr1Pmu29eaj2btTSF3CvvdGzgkHs4yA7SmlaGEHx72+njlyz9jJjiuRdhCjlxozf8MCMW
j6BHpAY/0rQ9IPc2mE/AHRQdTbURwYyntg12OnrXZbYD3Gs1yLR58HB2vRl8lTJk54Yn03ro1ZX9
hTIP+QefXBMSB/R/s+BOCRV7JBXlLnjt1GRbTtIFUhSQVCrjSsdTDEXhbMOlCkJIWaivDOLCh9KE
rKL1QzfZTm25fp5ipTI6GlTjAIJGxX3S8e+0kFk0IbNoXtkF3jjYrm0iYub3X23PfjqtaSGtaFgv
VAWFfbdFPPACjqJz0cp5tPJdlsZmfqF38wvpP7XUlAGKoaXeml5yo+TjJ3Rzt6c9vJBNMtNy1EmO
wPNyxUr9o2+cFwgm5WmLtSbkEarBSVmViuX2qbKNQpCrinfiwAipw9PRXIHOY7mljVBl6gfDpyCS
qMOVU/z9tMEREgh34oWnVbXt+s0UePsuRGHnu6xkun1zvIOFj6uKewFErSqcFjK3UblNRnqzwS4A
LeGypQZ1WhdCWPd5CO1DhaJaBdYu8qt91/c3cafeH29+Ycmb7w3fT0+k/ZLAl0pM0dTmFeuWr44t
USgtrkzbXHmDhdBVhdBNsizNxil33FaGEgnmeTZR7/uV1pc+wfzzd/GVjtzHILQPUkXGJTOPLkPd
e8TP9bQFThXC12uZnI1vWG5W1EDK9UDuZ4dOpXo8bfyF+NUap6WGVVhuVBvetVFQ5Pb0HpgpuMm7
vpjqlUBeGiYxkHWcK0o5AtRTFy8RlqUyzBrqM7fHX2PpGwvBrGS1EQdJ5bhwsCVEFRvlZ5Zq8Wkn
Q/EiK1U99tsa6wtIratSzb8UarDyfRfGRbxaRM811UGZ2G4F5fIGhOnEDiDqXhSla7cnjY0iRHAc
FK2dTZrtRrY8Ong02568V9jNNiubvYXBV4QYNmRNSv1CNjg4I4IdJTMWpTMvT3t6IXoBqI2Fqke2
6/VuVtugaTNv7dS59OBC7GYad/vIxaCpkYC5CTJu3zFuej3twYXIhTcNEKORFbeehWcGrbHglVXR
iR9ViNsJoOkI8kxxk6Swb6Vg5gT64UpSXpqUQrBqnVJIqgeq3uwrMEtW06EDYyH5yjX7+WmjIwRs
Fgyq1Sme6fpx0uzbKZfO0WfO7o63vvQCwsIb+eB/K4PWNa97MFNUappJuVSqaiXdLKxasrjuGnrU
JzjzAiFq7rTcPuR5gJi/fa5rlE+Pv8PC5JSFsO06A8q7X7ItxHTbBMfY2G+ATbHpOd7+whjJQtTa
cTsMWmokbu1X7bVR94C7zSy7CzvdPG17Iguxizayg7hpkgL60IBdDWBmnFkOqv15/BWWhmh+tXdr
r1LiluPoYMT9zAJ9NnN+kTrsVgZInefiBycaWYhgz/EALdpW4pbjvkCUGgtFIN/GVtFDFCwianvq
3kyHM/4nG4e83QN7Owz8YUBxWOpmQMKml9NLKKoQkcJ9Wq9dM83f6KMnE6JfiUDw+lwWuLGG4GyN
d6nstiAbCgOQFDZXx4d3aYYIaUAyCwPkLL2gPx/n1pVSn1FTWFlTlxoXEoBiqykmJEoCk77EpMze
TuGEruu0EqFLU0PIAOkELaqxxmlek57RVQNfMJjR5vjAfNy44gjhH9sVCNVRTdxBh2LNtfR4YSH7
cVLgK44Q+HVix5i22Z4LNhjWrCx5l1Y6OCvr6cdTR3GEsLdaE23DMJzc1ELeyzYRR68654uDGsB5
W4AZz+3BWHmT+Yn/fZpSj/o9PuXAlNUSOU236kyoDg72D2Pftxd5AuQOH1QwR36RXgZA61bebunL
CBmhL5ROHyzLdk0Ml268eNKfndrIfpz23ede3+Ubx86lJDHSmMMK1HvJa57kqF558o/jQXGEkG59
2bCymgsGuW/M6zw2xmvLLtODD4lmJaEpc+B+9D2EgA66FoXO3ovdIgL209fPTVJ+l7x+R9JqzZeK
mmc+5Tv8hXNsFMv2xGETQn2CGwbkq/VQBysMTFdTIK5bWU+LYHv8u8xx99F7CcGOkU2PsNcYu2rb
q4dCc+TrVuVWNgf2sJEsrszgTaLym/gALcZqJYN9vAlQbCELOGPpFRQ7I7dBrX5T6OUuA4rtB22A
sN9aCC1MaHsOrXdTTgLr0evYvrto96JBiEUCtpLGsDLplloXkgE2W3Wk5ZLlTrWdfsZxj8KUwdVZ
v/JhltoXEkDleagJ6krkpg1MgTZG07o6HP/mS03PcfRuYOISjV95aGLXh4rS4q0wePXLaU3PXb5r
OpWC0u/xXnQxDJNgoSOoOeP4jzcugEr+ceGr2EKgBzgp6kpaR0TDJ3YO0hTdTWSRwbtr4uJ2HOXr
pH1bvZZdGiYh5NUmV9Re8zxo+PBFITtDuC9hPh9/maXWhcgerKErWAMHV5FhN/ehUW7hePgrs3Mh
rG0hrMNpygYuQjEVzjTjzlEQN8TSEkupWX/Kqh6zJMH9tUJbvhkhqxx/pYX10RKi2vYBrYwUst2x
oMiMsksfw1JS9wWmahPuKsd7WbgtVywhrospiUvf1kO3BbaNzRPmR0ZS5t/aDguFEgXdsegPuNVc
zCtMpeW3aCJeHO974aNZQtBbU5egYuSrboha3xl+tN15aZftyvgtZEVLCHmligCQT/KAEev46vuY
3IBsQKTa2WpD83T8DeYY/yDfg0n5LUCLQJpCT/LpA4nSrQoIFMkPdG+nlpPe8S7m7/BRF/PgvcsB
QcGMmhRFcQsjaPdFhw/dVIXtdozSaUetAYt71UMXss3lk26CFEvIC45kjNhMypM7ZQF04eJVUUvX
GU/Ml5aYCPRM6eSia+CCjs0nuFxYcfT1ygdZGi0hDziJ2dq6VTZujmbPViskc+P4UPH6LlKAeqNr
HRlQjagT5M/Hv8/SJBZyQzUgxomsTe0GmJ5chn493OCEHKwcXBdan+FTv319v6vx0S5rADl+i2lI
aZuf2wLfpJXZtdS+EP0mmdJrqrxydRZ39JusDF6l1lOpWelgIUJMIcYdR0P3d6ztg1oaOwPTBnPC
yCf0NyeNvikEuRaZ5hRQl3YHZZSRZEJcszQwIDre+kIKNoXwjuLejvxUsQ+O9BxOexTot7nyKHUP
fTis5MCFLGXOH+ZdeJu5rvQ+TFBg6liNTN6dUzQbZGYQL233x99iISZEzBvGQU43oQ5/gG98Y+Ex
avBGdQDqocmdfWcVwM893T3e2dKEEqJbzzxuMDVNOkhocuc1nkHZGvRqqWkhtjPNGaSehfAQdNrV
YCGXWVnb055aCOKw9fwh5/b4MN+i5Byg0QZb+cALASDC3SRbtXocc5BMxpNOxmsLm5ofhZLvTnpy
EeqGd0MX5LikHQLJgBYR4OnXpJgVHW99IQBEtFuCvJpZQbk41OF0q0b55YT/Aj7k53rvfw7bYSXL
LQSBIUQxhF9A7XWLYnaBmsxYNbvBknA2zGBCwj47/i4L00cEvXWdE/r5qEuHXOqfJTnE4M5fWTGX
mp5//i6I4aB6HQLYs0BFznnS2Edp9vn4Uy9NH2ExNtsaPq/NU9djeu63T0rzqYZBf7zxpc8rBGun
tI7RIapzGBz4iBKeW5aHo8SOG8QCj+zjnSwNjhC2WL2ir+ERW2qj33cVsjwW3qmntS3ErSK3cdvV
8wtgAzK0AyAr8+dJTYvoNl/VEMDCNedgFDAh7Um6qZLo0/G2Fz6qCG0zHHyNu4y2c93ALaAf7jIy
pY6t7vH2F76rSAhJhlFK+pr5CMDwAcffK9hh+zLz79D9ufA7pKOO97PwaXUhbk1D82MT6uwBVOw5
a+VmDtvjTS8N0fzzdyFlelUVq5GDZHs3qme2EcnbOlE+l0YZ7o73sPTwQtDGqVaWbdgzd9AdMQ3s
5VFrPK1pIWix0tJC6P7eobGybZWhWuioK7cNS59WCFl1ktTacHjqeaUaIaxwAGBPUqRXk5GsjP3S
yAgR28e931ZwsQ9jhL/wvIhj7bCG3l26dtCFmNVj32i63kIkvh7uvQHPMw+7o2bbpt2lYQz3vtUe
RqNF+KFfuR9bGLN/Q7b54AjyNEIDJ6ufciw7lVZ71i1csapR3zjQb49/9nnaf3BUE4FnAdHVWMhY
u0oNbDuCDbyB11djHuFnt02zsiIsbOdEjFldNbVTDGnlBpZ57ajJj1rRZiHtq3TAP6kJH/q+WXmh
pa6E+DbYpiiKbhZun0mHsFM3Jv5oSaHd+HVz6ZjBIdLXiF5LYyfEuxH2ytShjuXGsX7n43XhpPYh
w68WkY+/kyEXyWRL80CI+Bw/kSGGue46ho9vg50+K+bYn/tJn+98dmWtDD3/+FRYCCFNyADofWn9
lIJtBfHW3jexX0ZA4LFT2xxvf+lVhDRQ5NbAlS9OLLrfZwhYHTC0QhCzN/QrqUWFFdYhYXu8r6VZ
IKQDjzreKHcMm5ajg5nErbxhINvbSINROEZmszOaosHSGmr88R6XRk9IEWkRS/4EEcXFJmqosQOt
IvssgWpZrLzSQgciXC20oStLlcQCbPgvoYFWLwZgJ25K1Hkc3y1doRWVPRoymaug74uHj6HcFFnn
3R0fm19osQ+yjAhUsyJD0qYJa7bQeRkyHHrVy5GdjzUMGwQ7qJ6UyiNQWx+9QDMtv3AaQPA23LY6
clqYX3Zf553kUKPqDzNJNfZJgPbsiL+dLGF8HZhXqwfPpVEW0kdRxAa3Cz6s+ElxyBl2jzN1tFZY
XQiBmSX2fpiRffQkz5k6t/GZHLLnVlJ8UbfZp1FD5aCKno+P90JiEnFvPhyBFIX72q3V8LqvlQdp
6h87J76uzfDL8S6WxklIFnDpIxlf3to1ZJQrG8dAIVTLvp3WuJApmkrFESRKa1f22zdPVu+UJDnx
uYXE0KKChiJZUrt6asOJd8Zxy+e2NscffOn7CkkgrzsGQrI7rr5qPBflVC+w7JmSLdqOOEJEOdqv
fae/HO9t4RuI8Lcc+wS05CkgFDb686mO3JTtoWR7vPV5Tn4QsyLyTVEktVHHcnSB9D5VenzfIv/Y
mu33480vzFER9yYFDgKWDQtmnkUXVpNezwE/2PWtEqBne7wPZWmEhGg2kIQyFRTuXCjVqMOfkze2
gfcWpvso0zYT4hZSaJ4N0ivagnga9psGhoK5enxfekch3JsUV6cOnyE30ts7S2q2RWjeqYH9atbx
acemX2/+LnEPZWv5EaYsGHJihlkND1GfXuhhdNUkQPjtUy+yFCHeG8ytwraAXhGEzDWcwKtN6KDR
cvxDLc01IeAHvDRrVGoadzLtG1TS7vWu3nTKidf3v+pI7wYJPzcVVTEpd7EmSrCNQcWmS70TT06/
Dg3vWi87yKBl6VQupgpv0wiCSEmmtXPAwsiIYDlNN9hkmmhQQaK4a83skzNpe07K98cHfmGGijg5
3CbaGPm2DOCE+aPIFB8KEItyjaDoBQowa5fSC3EowuUMZzBMD8VNN/UwXOt79BhSyfdXruKWWhei
PFPMHiqTF80OF+zxEens0jS7OD5CS40LMYwJeQ0Sr4jcGNHXi1CyZ41cYw24stT6/PN3cweB6wCN
ziByZT23d5XTJRdq0T0ff/SluSPEbJrnNt5DTcgyOmujF7Blu1sbKbTjzS89uxC0BRojANHkEABw
gvii/nmSsD8+3ray9OzCOg2nK6mmzg7dZjTPU8fAW/lSxdRQQgTTCJCCK5DPT7Stk39qkGg24Q6k
5X5QXrmu3h5/hl/l5A9WQFlYzdUYsfnK6qhmI2WclPtowLb2LuvVX3/oDohKjOVOC++a/Hb0+wNl
kcsM/PYsvJ55zvmUvrUTCsfhLcL050rcnrXWo988Il2+Qyv5DNnuZPZ/indt1Vw00edJf+37z5hY
DennMHu0USmmaXoeldeJ4zm9SSayJsq0HdDg7Tk+OYC6x/hpVAPMLatdVXkPGrKtXE5cTR7mw9ou
Qsl9KHfNgNtYXbi8xOigw65eeRJu6e6o3jRai0kIPgs6qK+g2sfDrh33o1Tc+rGFkv1wARDiOcQS
nYeuUPY/Pr6/lvp/H19ZRAI6aTirnDKB9KBCw7/nKrdGjRi7humlkbWzMf8qBTgRwbI0L6cEP3rc
GVTlrW8m5NfR+fLXLgU/nm2yiBq06jCWtDAP3bzEEqhuZVylAA6ft7C0V972462hLEIHa62AT6fJ
AVSg4dr3AGFE2I4hO3njRdat4q+BI5ZeRUiGLcJPiEWUvhuPJdUyLUFPzxqQwCzSlTdZ6mH++buc
JdcIVXT15Lvd7DMRd+HjLyltM3c+HZ8YHycW2RGSIqhZNcLCiDOYg+yXj37qJnFWhWmWHl/IimUe
tNIEtOLQOUynycBvEY9AfxPH9VrZ5uNVVUYq6bcRslIpH6W0ZrOUDxdtHB56Q7rBnOzWMtXt8TFa
6kLIj5JfT0ke5c7B9OTLDNSQYiF6mabboqsfjnexNFBC+usgG3dFHdqHEZXMrRZck3OUS8lTu9Mm
kogB1PUwjZUxtw6mTgqs+3sVXVyM/1bWp4XnF9F/RVvjP6/61iFOsYUrB0yEKNORy6zz4wP08SWT
bM+h/i4QgNFgkjhI3kHqxga/x+ktzqbLTrE2po2kcq1/8xvMv493thAUthDXhZ4Bkqxj86Bbg41R
6SzvajPPnJWPsXDHLdvzML57m7yQlaIPIv3QlOioevnXuETiLlZ/plO+z6iIAXX2bvWx2rax8/P4
Sy3MYluM9KCOpL4ZtAOwhecwlPZWI2ELMF7i1rCyOXR4/A8WGRExiL8q9ebeVA9q4pxLmvm1QUG7
mMZ96We7WpoQmrDsF7uvqtMi0xaCHx+miBiJ+0NfO2+yM17YZh6cYYByH5baWvgvzW0h/Kcp9uTc
nvccvX1dDcDdTfNRpmpz/LssNS+EfulEmd75Sn8wRtlxrRFFX5xn8SVD/LbBR/t4L0tTToQLjrg1
cMGtN4dOi5F8Rltr9C68Jt8HmPPgP3IdD8VjE8CqtPrH430uhJEIHYSvialbqTUHTWJTp2nTD2eU
T5vNIjawjL0G9oHaHJIQdekIREOkGfepDdzN7nanPf8cSe+itIwwa0Z/Cs+9FOPlVsKarl3J9ws7
FBEYaEilX6AM3xzwCzs3GucLye0istVdouKEzo3r8TdYmFuWEPMB+phD5STNwc+ynZk6r4hq3Jth
vjne/EJSFpGAYd01g4fK9qGL+4cuSr6rZrJz4vEyKJJLVeUggRzo8a6W3kSIdEfR2mn2qTs0mv7c
5kiSJwh84+h+vPmFzGUJMR6Tkoo09+pDmqFRp8f4JZXD6Jz3iWdu+6D9wZLgXQ+mZZxnSh6v5Mul
ABFCH5kAjOlyuz7MZJczy0ClXomxITjpnURs4AQyvO9Coz5UFuc3DIH8cjqvTGM6s/LsBsuOBG+w
GiFqYyXHLLyOKRQ2FLuLo9SK84My67IPBYYLNoKEK5Nt4ROJSEHdqCcySpQfyvHS4/p1bJONE4ec
ty415dbGo6IaVzhZC5NNRA1GdtBUhhLmhzBXMb75avF1Ruu06pUsogZbJ02NBkvGQ5z5/pknxTlf
ZfBXktZCTIqAQcdQ9bKJsMkIGs34rtdJ+121+/E27fzpTUEo/DLQpOK1LiecAo5PtKXvrv2eJ1sM
R9puUrN5gcQyS/axpNj6WaetKUktdSAE/2TXuC6WWnZo6uCaOXvIbPkkPKJsCoFPla/ucKLJDhUH
rZ+t3mXtmRzKzctpQyNEuDr4WiIhHHXAJAiZYa0asp+KbGkPJzUvggeVqfXg3/X5wUi6/JOEqxcX
Iqm6AltbmEoidlBLy9oJFD89GL66C3V5Nw7lrQ8x1q7Ui8AzZr+olUy41JW4vS8Tq4DH0BLcX9Cp
+hQ5dyQTrOuRUrbPM2yqjw/YQmSLSMIJ7QgpiemHrDHU9S60grNslE8LBBFCOGRyq1c9JuBIbJRn
mS6fo0Oyls6XHn0Ojne7kci0/F7NPHY8eMC9YU4y3I2VcuBY9HTa2AhhjM+hb6jYjx5CKK9nqlRu
WkW6RX39tDOiKJ1nYnoYUjPLDnUVOmdSX3dnjSkrWB3L1gqSZ2mMhGguE79zZEwADgj4YxiPvqZv
9viQhcnn08ZIiOdRlpo+UfFeB0K3lxwHpz0gNpD2k5VAWHgDEVYo9dFYcdFboI2rZp/Vqe0PYVKF
VxbmkCtb54VsKqILC22y41Dvq4OVTZF1lueZioVBL5n26/FBmvfHHxwDRXihl3aaWldTdRgCTztz
otbGkgZ61BlQIWlb2VVxGnZUFgGGowaxovf74mBU+U/DqD8PabQGfl36EvPP38Vb3gajbWFCcDBw
nhzr+tkvi0sE91c+9NJXEMLZxgsJi4OU5rvoyelw3zBOw0rJuhDIRpJPVN1jlskIsfxu6F59yd4M
Hv6IVhFfHv/IS8MjrMlB1HRlpv4vZ1fSJDfKRH+RIrSCuKq23kpud9ttey6K8dgjhARC+/Lrv1dz
6g83pYi61gEVJJkkycv3iiZdWvepICWkuZpzC73KjVhqu7CGhi+vQ75yJ8gbHPoXueMLG1KdTW9T
V+9U7oHWzF934dz8hmT0Tvli6zXEZhfDw4HP60Fk5Oi0CHMINpWEhfmuWnD72Fg4y1Fnog2hRdxA
+VA2qaRNvnedOdiVLKr3ZaCh6RTirpELNj2IyeVbjfqW26YJPGzFGENAo2tTX84e++ZCIQmKkH3f
uOpccX/y3uoaYh3VYYmgHeZsZKKWHWICEQef1ouefZ1mEbsX0I2OpAf9mu7t+ga0GMokugOt3Rhw
Rzeph+5Lfd+PxaJ6NDe0BXTXb/uEEQJErKasjdcmhdKoxw5NPDvxaagRKjcuGpZIGRhBwK1rT3dl
0KQ+2gOrWZ4gJJ+huSSGp8pi48yyLZQRDhooMA9x6TepWzjOt2GuwxQAx62an210Iw74xFPRhWYy
zWsiX12fQ098hbjUbRYwggChAPQEDKEsWCBk5ebdgTii3jCvbYMarj7FaGvtobWejqJ+cGf/xVfN
qaLORk3BsjImiHAdnWX1+6VJq0WwPXVxswiqbou41Db6Jby8O55wrRx4o6CTRkTUJX4e3VOn3ri1
WBbGhBCCcEuO2Zg1uP9yH8q1IBGLLzQyS+a7p5sMa3Ld+VUVuuBjbFLeoNvhNOexYg8UujxbpWHb
HAzfJYA5lW5AyxSVgVQT+VjF1ZK0zphtbE3bBy6GeWcACelfMYETBk8ebqrq+hVNSq/amTayZZt9
Da8NglGufKnaNIygBU7Kx6pWv66vve2fGy5LHfCSRxDORsWZx09dBwCNB1l3iCpnNyZm/zEVvVsc
sno1ymmInIu7nouRPTlDd1s4MznuypmALhkSkKmDCsMDDTMvcahYXq+vjWXZTZxfC5lQQLNzlH6C
GeoePZTPRU03/Mo2uOGz2cDBElCi8sMUpGjlwiCr7mzGSotZTZQfj+a+BdCnTfHMs/yoLrqLSdOu
wT/9tKov15eHfZzae5eD7J1dFdOB1+nLWVLlT4B7q53bx385DVj6g+kRQjMQw64h9nnjIf8fZOXd
97q8nIMOHYxpCZVmj+R/1Xz8eX0qNmNcfn83dF7zeOzAc5+u0AmLWX0EGHIjxbNZwvDdPAepWx21
Om2aAr0XNPB3EXhPUzmvW9HH9u8NH24gLUTbWWsAYZyHrppPLeQGry+MJUE1EXwBl0ozF2s+ryix
et6kD5Ok1Qm0P/He9/1hJzLMA3Jd7cZ6WdIgE9UXRjXnZQW/yHWAiih2UL9MEQSGxL7pb2tWcU10
X9WWxTw5iHpsro5gYciTWBSvkwvxsGr0Es9T97Ezfb++hpYdYGL9UBANC55JlMJb+gs9GCIBceC6
j4i7sWQW+5sov6nOs8VF20jKAz0dOa1/c4GC/vV/bxvc8HL01TmNXw512nnoAVCj3xzrTqv99dFt
a3P5/Z3jra6shgkKeWmQzQccondaiZ9dNd5W0f2DDA9JHSvnsUrlWHRPuNaQHZ3CfqMmavvzpmvr
bJ7QYFsjqYv2XVg96aj+7KgtNL7FE1zDrVdeRyKML8N39RGyin+Jwv1UxbG3G0R54wIZOXUz9U02
lLpO/a7YK9Y/ybnZqL/ZNo6RUQe1S52pQOCr+w7yl6HzHGf1dLy+bz4cPGAmhK1rJ6gLBtAArD3V
Hqhe0ZUzok/lttEv0fDdrsyFp3VUovo5x+pfJAGQsbqJ6w1//HItfze0jMRYzfMCUVK2ekc3C4BT
hNTmxpp/uCMxuuGshTMR1s+X15fBSViVXwrP+qkI2q/XF+byL/+o5mF8w10hcjgFAl1kaU1aFHh4
ynx1XNDQW9Xey6zJRuOqbRoXq79bJEBy4y4mOHXcUf3T9vVJAWAPRbuNeGkb3vDbjrdg92KoFELI
ORnnv8rorc23SvMfei2WyPBaXowrcSJE+6Gjb+M4P4JH4KuevDt926GMTxhOWxbYRJ4aL2Wp/uTq
6gsL+wcipzIpgvFekuEUqS22C5vFDS/O9JQrXRRV2gwAAfv0rvWh08kK8Q+YO56CQdxyzATMxKTF
vV/6uSIq1SP4NBJRjAIP4EO2VfiwzMMEpbGZgqqwpVUa1xA2jsXwEyKdnwA2/c2aIO2n8TYPNLFp
KKizibGwSlXVnZwwu58G/sR4sBH3bNMwHLzlq1p89/Ks7upDn9fPSvRHdLj8CJh+YLm/cSxbNrGJ
SWv7nPU5VHVwK+zEPeSZB0CBWn4PCeTXTN+WuMLohp+L2h3mZspq3FKK9amYdIsGS9H/vh6sPq4a
Y3jDz2tUoyVKw3UKEatz5I/NvoMh5krct418HYP1NM/krqmDI+vHjdBlM5Dh/t7ieLhL5DqtVHwH
IbQ3YK3vIGH2or3loBnfmJslhMVGCBjQv5g7ZcHTiS7fukiccMV7hWDxxixswxtePygSjWg50ykD
9/e0Bj9IKD93nrNxq7AMb+LPin4UodciAC9V9h3EhV8p0nwNzfTrhrcNbxzfXelTGi0VREir4W1a
/b/zQO4CN9xI+yy5hwk3C8Y46Ou21umg+Ytw1sexa7agubaxDf8OdDmVUkudqixnP/05cL5Okeh+
37YwlwV7d65G4yqLjsaoganLm2Vce9l8jMRM0HxXik4+X/+MbRKGW8fRkIeOqy4Po7WbKDZGu3m6
jWfoorP7/5NgusjbgmD5heM0iZ4rtC0ERxWhvdD3npbeOdw2C8OTR8hi1JCW1+kEaHQi9OwkywW0
fn10S4Q1QWaVUJCzoaVKl4F8zRZ6jEBDWUu1zxjesG77huHF0GuHzk0xV3hR8N/qqU0mHHOzBO57
jbZSZUu8M4FlVHjTUOcRKH+95jtX3hnKcSnLit1M5hfe6I2IYdlSJpxsdLPIW/pFpjMty6REnpsM
28awjX6Z3Du/WEU1hRMU0i9MZ3/ljvypZHa8bgPb0IZDL6HfsGyADSYCasEgLMpTHAJCftvohkMX
tPeysaN5WtZ+fS89Fh0hzbVVV7LZ9jKnd8tCqDNCyqiWaTu03qmEPMGpkbM4lTR09u4aAcJNArnh
bv+VlD64W5jUc06tSj7iiSctFC2fAQ/InopqUYcgD+P9MABAhocxuovU1B4BWpR7n8jhidfLlmjH
ZdE++gOGww+cSu1qpdK1rx5GXuRgpqcPFXiFbjOWcWYvCyV9JnGrzNZqPGl3cU9hXAw3bgXD2ZdM
Kx/07iIN3TZA3Uz+zKOt9wfLypjQsnWtfLAB8DJdnJVCTWBIIBf/NzioPt+0Mia4jIRB20Oluk4p
+GiSLqirncw2macsoTYyvBt0dE4wc5TxdQOiMtSD/m4dfQ+aK5kof7zlgS9gJpisA3zD93muUjqW
fbhH/b1YIXY3yO+3LdEfnl4OS1h5ErjK4jXP+r0GZndj69gWyPDzclhJOfm9TEEge+iVeF7Y+sxA
LJm4yxZm2/YN49SGNotaJPVlyhZ25IztIxGfoL17Lrz1tmv9H5gyKi4XvFCmFZHPBa/96dRxsi5f
anC4ZN9us4PhxOE4eYML7F1aDL0XJVzGXv15oqTaKipektQPolBk+DHz80KOjSPTHoX8wc++j7q6
HxdnP2iRil48asgVbxjecjiZALPeXUkoQhzelRsFFz68hK2MHG9aqT+gZWNPnL7ugNGOR35y/bDa
j1UUbuQ2tr9uOHXTQq97UBolOlZOe48JsR+Xbqtv3hLwTCwZBHGCPhIoQHXMfeZ59YlA0yZpqmB/
fW0+fDoLoDb//yerQmBYCHVxsvoA+2T1jnnjl27pjo2+SHaq01zmTy74GK5/zjYdw8GxOrjNS1zn
Wxm9ySFHT1EoEnAsbmRntvEN54aqdeuQWuGhlNblASoG7YPUKti1kIT85/oUbPY2DudKgTUzrEmZ
yj6O920vH8alKDY2k8XnTHgZaPIAWptHmeoe2BvHQXZcV2o+572KkxH5x67KHRipCp0bPc/w8qII
kOfXQoLYjkQ/Jh4uD7mzjht4Act8TFgZegla6fakSrmoHlpffQO66+y64w8vQD2ST18l35L0sn3q
8vu7HHECLmFWapKps9Tf81XeQxYlEaF8It78GnZqh2e2001bwMSQ8Tkc2ziTzpk7bIZQ0aBacEKg
TX7DKW1TuRxd76ZSSZQNoKYmU+guHgCZPE2N+5yN7YFXzmMQRQfknxtYL8tu/k9X992nFt2yyM1g
oDLPvrOcPTHVbz3YWZzRxJFBUN1HxSau0lW2/whR3udZ+yIwhdusYPj6OOJ1NlINhleFcJI171gC
wMhyUwNJwEzxVIJVwasUq1KX+pemqyl0Eyx822z4um15jAPccYUrJoLlaZvmnyZGM2J8ua2WWxxg
tvENz57VUCxBiQJwSOWRLSRZwXOVqDb8+/r6WxIpE0nGFr+p6xXjE3981Sp88vX81vT+/UWn77bo
ZLLSNd46F7woylQNDA9rblXu4+m2VsqAmYgy1BZr9G0XSDehW7hzBj1AhKPdQgla1t8Ek8WgH2xl
G4v/7vIIPkeXjGCwKG6sRJhUcoMneFnneZmKuAYJvvKyBI9hW+eC7d8bJ3Uzxr7j9YhBEFjecwgp
JETg0jKTTT4MS+jxDf+NOG8mMsO2zIUqCVH19y6PNm64tn9vHNLjWE+6apYy1aXH0SVUyp0zrTMy
M7/YOARsnzDdl/leQAVqEk7vzc89zoODrsj4MszeFurb9gnDgzXkARYZTrBw0M0Hf63jQ+5P3X0H
5r2No8ZiBBNZ5q8gs+k8hQt12YTjrvI1BUlCJUGucj1KXNLgD24RJolcxWreIF0V6ThF656GZDnM
kYo+zxNI3iK/7XaqQs5x28eMXDygNF9HOiA309mZuJAZzOWuUdVjNFcvaGnYiHy2RTPOZx2poYvn
sUgbT39BJeLftvc2ZmAb+rIV3p3Hlw571N3bMuVDMYKEgftgt+y2ulUtG8rkiptUUTtkxJ7tNfs9
+u2hCNlD5Q43hmuTIw5izgzaOLjG+WH9GID1OYHEzNbDrG0nGT7tor7oawhCplGBgh+Uiu9RGXsc
yuy0QuBnoO2NLmE4NmQ367GZcXtH28hvKbIBRMKiuC3fMkFljVc2tKFRCXQ3Knrr9F2wzSYRi3VN
LNnCw2rxdVgCJdodQj98yIL8x1huPVxbtqaJHqMD9ftGsxLgPsSICQJ4uEa7N666CR2LIuDSWd7j
NIjQe+Iw5R6Y5FvUubalMTw2kx3l/uiXKV5q3uJWvdIy+95V9Pl63LEtjeG1S81FLEDJkfqk6HZl
1hT7PgJH1W2jX776LiYAtKzIInAMTKD3f13W0P0GVbKbtL+h7WccwyxSiqM8IoET0OOZyHj4nE91
v9z45w2v9XBTnbsBiHfPZUC99+dmmLYeHWxWNTxVoX8EbTVYmGZwv6PT456o6Ivbu4fr624b3jh+
Jw+FZglyzbRRpUxEB94bwv8mJT9eH//jXROb0LEWXKc9grBIUbSolkeNNqv4EfF/2hITs33AuBLH
gTMDIzMjvw1JvpftEu1AFboV7D9entgEkM31qhn0PBHKwozsFVCydyPLfrld++/19bF9wHBa2bAK
IlVzmfbxeuyylSTB7D53qCDcNv7lu+/8aoD0lS5WF147t94h9ILgUPp1uB8VFGmvf8JmAcN1Sd5G
UUQ47kgVeIiSnBXRb5SfRb9xh7SNbzivo1hAAPQq03bxQmQ7eB9e2U06OkFsAshUF4Vt2OJ6RMr8
s7fq16Ye8DI83+mmeJWs+nx9jSzomNhEkY0TntGLtkPO08e7tWoPY0t/jm11BFM2TzynfZR8/klz
1iaQ6ri7/lXb5jKce6zjlUCRTqZd5nr7kOtg34JcA8C1KdowzmWf/pn6xiaSbBpX7ReXXM7lERL3
7hHAhoPj588NSMKuz8L2CcPD6TBW4FINYH/0Wr2AzBoiR26RnybOo5cFpZ3j9e9YVssEk9XhUrSh
QK3Fq3DX9OZ22HVkYEAj+DSfN44K20cMf4/IAgmKUKP46bdv3G3/zfHMPkXs2/U5WHzFhJJR5EdF
U+CqA9b8Yd90Q7GD7N6tf97wdFHFA042GHt2nfUucwf3oR803jKyeku23GZsw9mD3o/EUvVAQHrF
XczIj7h0PhWKPNeRt3Wk2hbJOK5zn/IcK1OmuQg5zCtX+iN2Yv563QaXffmRSxgnNnezqhmjVqZN
Pryx2AXXm++Lx66r0PCg1hFPAc10qqJpS6/btqcMN4+WSQwiAO4ePOn5M7iOi8+AaJd7n20qTVjM
YmLIWnAzVxU4vlDHA+9fx88RHfagtYMg7bjh5pZZmJxl41o6nAB+lSKFnfYiCuV95DG+J3qz/8Fi
+D+wZC0YKitgqtOsp/WOqkHuFgENqet2t03AcG0GAhIANhA/IONU7GS0/D12SoGNb/h+/QO2v3/5
8LuzXMmlYnG2wgjxKHYOAYsgWlBue5eOTcYyF/0+pSS9SHlO+10xgZo2zLI3nhWAVnrBRj7y8QU3
NvFkLdDaoRITCsIsOzRU772gfVLlWiaDZAfabNFi2tbK8PFl8eLJp65IA9HA94pQ7xaXz8frlviv
svOBj5uAMgGBQ9pGADjXQBdB5/Iw+e2u8F4UeeFgR3D0TzHO4Hxgj3Mw3bnDl1WEu55/03V5J+dp
J5r+tIQ3oSFiavg/bd21jV1cWru+og+soNWnjrNuY64W1zcxZwv083Tn4i0wzuNjCUKB2J8fo7K/
Qw/9/vpyWoxl4s2GqSauCAQah7K6jXYNadxot4ZtsEX8Zdl1JoNZsc6r6xDgwrhAoQk8lZABKsQp
IrE3q2T0x/7o+OO6HKo16PPsxmkZAYGvpF5kibMs98i94N6Tx+TGG7DljDGZzCawrxDHa6t0yNwS
xItFv28CSPH4ldccWE/y3dTyfKeHgN2W5ZvsZn7QtXNZwEbTwgrwRrvz47zG2cYbqm0HGMe+Q0NB
e6FRy4aQCzTfcnUIx7p4vm1/GcFANmCsaHBLTJdO3ku0eMAzN9mhbH/dOO7HeAVnyYJ6bFcuwV2c
0zWZIe1zuO2vG77NF40Wihq5iqin+9Cb7wZ3625r+eMmzixvR6EDDZxLFuo9JepYBLdhkmMTYhY5
lIqgwZq0QfmrA9RceptJqCUemQAzz69QupQ1VoTk4AZtH2pSnMgszuI2AqIgNuFlLkg1IZBUlmB4
KPguV3zcgfOmv2dAJ3y5ya4mYZnbyygAhrBMwcedv60t3mATUDf16/628S9Gf5crEC8LxrDIilQ6
Tq5249J2buJGmcs3sh1LSI0Mj40DOZEuKkUa8+ypjviz08kn7VcnqCUf12krcts2qeG6oEbHyQrV
ixSXMHkss0EmHJrJG6tkSdkiw3fV4JYurhuXhLBG5SIsHhgt/y3UfNMTXWzCy7iehyintEg5MIR+
UP+a8lwleO/aOJv/e3T4IA8xMWUFB4SzoggP8VLswmiekkwjr+rGdGXZXxeU++BU3yAEul9W+qQ9
fxcO3r/Sr75e32YWZzRhZxR6Z6xqmxJEw1H8t1dCZHofF1HwSaxD/CMj9SBuOyFMarMJSlY5xhTp
6rcDRBN69kR0T2/pzAU3r3FUj0JODuNRkeZ+zOVuADvlX2u1bKq5WzaaCUHLZ/R+rBET6dz1r7XK
H5YyAr1csPH3bWYwvF0RXc+97xcg+KOgf3cePRI+SxHs+nCrkGubgeHvvs4BJ4xRKJ6W8jiPKFrN
IvwnzraYCGzjG44e4SlQsQGIagc6KKDk8l7qGU8M3Ug3bk8WyHts4s7ESiZw+zsoRTMvPPiR66Vd
Pqy/aEbGgx4cfkIzCPjfsybWOxJM/q73G7SWLdVNwrbYZcZh7g9jIQdd4Iq1km+On720fnWbe5gg
NBUscU8IrrbV7NRJPQbDMUaifrju5uzjkoZJY1Y1DSgOGhhHdSit137zK1fFz6q4YH6jb9NKnlrt
/rVU1dv171k2wx/gs2lclsxBahK2URbsZx2M4i1D4YwcmrGbyMZnLIeLSWQ2+SjCOcOCRcvq72sJ
XIl28psozABhvczt3Qks8yDioP4tQObBvupuWZIo8rvktgUyHJ4uLJyExGWdNa44TsCE7pgi/0wN
2UL2WEKKqZMae60GWgI9jpeQ4g3tZ7dlSRmzlww9GjfOwvB55CjzEEdOkdZzDI4x1R5JnH/qXXej
6m7bRsbxPkwhoFU1kqC6iB6gzPMbOhZ3ES03UiDbEhnuHPmsXcVcFWlGdb5rou4XGi0/xTX/mRO6
cdGzbFETgEZBhD/nAyvSCFKXdxFB050TyF837SITeQamMbydQaAoHdaJni7qpXt/yLxDPnbl8fon
LGtkws/cyJsomH+LFL03x1mPh0AEPxQBu23m3XYzNTFodIXmml7WPI2G8BjU4clZN44M2583XDjI
QNnO8fiUrhcVddCAJUUVnSZkWWB8uPEbhiejo1L2VQFyB7Cmrfuu7+mODHOeFE7e7LIy2pJYtlQM
TCRa3E2NQ6vMOS8huPbm8sJAEkTNMSJMvtA46qF0CPz1uoY3ltl9w7uBuoo6hBDnXEXkFcSKzzVr
Xq7vKptXGI5dlspXJJyd8zgKvm8aNezrot4op9msbrh13A6M+Dm2KM6C77LjGoDA+hl6Sm9KxxuR
yTIBE5IWaFDbNkHrnME6nCVZ63uJ7Lwt1lHb6Jc98O7o4dQt53ZRzpk2oXesVN8dkFx1G8mmJaqa
bGdROwRZNM48DZR/lM04Jl08flmb6XDduJabpcl0Vq4BKRve8jTi7UMbQKatrE8ydF5n5r0N/lYN
17ZIhnOHsgny0Z946k8u9Iw6d9ijkDFvLJJt9Mvv70xQy2aVrodJ9LWudoPb6n2+/epqG91IxsO1
rXDVhoHjdSm+lYCw7sH/n23g82wGNhxXtI3nilE4EMYroj020rMu9bIfFnfDfS0eZvKc5TSmPRR2
snOZ62dHDY/oATkAviGS0d16jbHtIsOL+YomRMa5cx688tuc86d40ne1Rl2xj18c3d72nmHi0eZh
9ck81jx1iH+ng+pb2C2PuZJzonjW7XlcvF33CovJTWRarHOhLliOdJqm9TAEQXenmOdupDKW1TKR
aSyQcRROGD1vfvbRr6X46Xtnr4/3ffbvbf//shfeOYTjDQVvPaTDSOOfQuBoimirycB2s3MNV9Yj
lR7xHI7mt4wecA9mB88FtFSidPdQOm0PUIrbPLcVG3cBVeJAKPxxGJv2thTEZD7rgzzgfMl5umje
YWAxHoMZxZfrS2dxFxO9thAo4ywoEwJgEz+Mqh/2fPbPnqgf87jfX/+GbXsZPu94sH4TxjyN3QJP
ZaNsd5kG4eD10S0RxTXOa6LyasqdEJ3zFcfl9EWHwy5ct1gRbP/dcHU2THSePC+HarOSSd773wLe
bOTfH6dN1MSvuYADMafE2HMk7qZo+oHXaBQLAKIRdHrrI+eRxr3aWKaPDU1Ngc5hIrwM4yFPAQOq
kgFRao/iZLN3xNg+Trht3LRdqYlqg3i2M5dhm6d08YZdBCaPXRi7X6/b+mNrUJMVrSxJlfuDylPQ
mpPE0d26G3p/K6n8eCdRkxMNcu1QGJ2xRH2vvrjL8M1HOB/DaCMbtw1/mdS7KJXXTDZhVTnnLoNg
e+hp+chyzp6KMW42KjW2TxhndwwKvUm6Y54qBvHcoEjHon9CI8rG2WrbsIYj10jMfO3GSI3l+q9y
6udAeL+qKDrKdfrEvfZzsE772yxteDUe6RoC6RJ4deNV95mIozuPt9HG6LZ1Mrwaoihl7FbMOc+y
IFDkk8BjQ+NyD7xZfXd9ApZPmOA1cCCwqfR859xDhCwZyxzSfPXjzOe36+NbbGHSoEG4kpG+qvI0
iOa9cMP7bB3BRxoUr7RRd2WjTvnEN5I2i9uZ6DV/8BaRVT47cwKFLjHexR7bCEu2oY2juwxyLWo8
oF9Ekr+vKqPHHryeN3U44qL5/x4ni3icSr6wM1We2mm8z+9HWeXJdQvYLHyZ0jt/BhAnbPA465wv
NP9xSb9lcXUU7nrbGyo1Sc8ktFxbV0/OGU8s9GuB2/MztKudLWC55UAwVTaXYqLx6jnZuWb5uoO+
DhoG4qHeu0uzQBh7q63YZmDDkWMoS0lHIx9fiGzvA1EXuC86WwRhttENRx5WmhfVAC+TLUSzdrht
zceaVZs9M5ZFMrFp07zkeLtZszPHN8qieM0KLhPPrx+yeasa+nF+DK3U/99HBOTLoIJ14jMYHHaw
Okkg33wKFnXkGX8GsmRLfMU2mcsfeLdhQY6kinlYsjMdmqPKxb5u1u9xEZ/VSLbqlhanoIY/16rp
mXADds40ffJEd/Sn7AS87tebfM5U2OyVwx1JBIOyUem1iQCmpts1jBc8GcYg/HX9K5ZdZcLVGJtE
y32PncHw2u9q2v6O62nr7LENbpzRAerd3kDH+Jz5nJC9x4M5S7TS9dv1P2+zgHFIe23Y8RpAmnNZ
4sUpa/PsbpVNdHS9rtqIq7Yda/i0jytC0faEnXXFUpYXh6pRKmnC7Ply9hRd8Pn6VGxLZXj3EhXr
MlZDdu4aD7JrmQrz5QBV+TrfmIhlrUz8mWAabBfZzM5rTxrQ6pfuccbrUDLnI7ktHzbxZ9TPhioE
z8E5H+aX1nG/L2G0cSxb/NlEnk3rWC4CTSRnvPvdZTT8WQMztbodmOhu9DdTMxOqLDLLx5adC0jN
Bl7TJeD2SibEi41D1GJiE2y2rmD1DHQNC/BW7lpd5WcdeVtv1zb7Xr76LuIB4KHKUQiEb/fCNgfi
jFokVSEBCQ1o000bSYztM4ZLZ8SD1KsOUHMKRBk8jo0bExT8dMYfwpJ60Ubdz/YZw7NnpwKR/hAj
+JX6+eLliSO956ZaX25yN1M1Eyc1sHIUxs6RzSReAQ2Lbmy30Da2f284M5ee265Vx84SdAcUTA3N
MJ+bdUtw25IPm4izkQR+GwK5gZQ+vtPFmMx1caedeZ9X467oYvRW+Ru3LEv4MxFoRPhd0Hn4VOcv
Dxcs7sjdc6+7nXSy0+A4v66bwzYj47hu3E603RLEaMTGE2BL44dmYZ+I8pek84Zjwd3T6m4lUraP
Gec2L5quHkFJf449TYCPpfcsWDC+/wDxkePKujsybH3Ltn6XHfLOK8Mgk3ONQi3cRe7ETL/7a/56
2RmrmFIub1IZCWhkOH/cFt7A2wbrd8lKEuieEj+BuBj9cpt9DK+XIcQtyAT7jG71K2vJ7lJjSWKv
eiqb6WdUi1Oj1cYpYilDUpMSLUMjiVu1Mj77c/GpAVfjCDVeR/M9+ta+em2/X4X8D6VYYLvj2Xvj
u5YjxgSxdfMKZFFXYg3H+qfIfJJEHMf90h7RpvN8fR0v9vgTZ0ZNIBthrO90HNNz3HYEFD3rCX1z
3f764JYJmCA2Bh3JwAXQ9Vw25GUd/FfA5tCARbpm30bh620fMTL4cPTnGZiM+EyB8zr2gNMmwVLM
x7kt/FOnXH+jYGhZKROnBlJL3+/C4bIJBhQVmqYZf61O2Py4Pg3b8EYMgMgqZKZzTc8E2IxEqbeZ
6Y13T0vwNzFqMeiYfO609KyE1MkUNM9L7j81pb5tn4aXKb0LKQStUD0I/Oh54tEDCOgfHUQvVdMX
JruNbMu2Ooa7E8oBfRd+fB7ADPRXUA/ec5EtWxA4S/wNjbOd+CFb5xITKFj3uXTZScvsX1/XLxfk
sVsD0DfNN07EyN5XMfo6y/ApUiAPyrh8zIX0dtf3kM3Qxik/BSH3OVSNz00UVhoPVRBoSwA1iF67
Jqpuo5aiJiKtKlCpWLKBnktwWXxeM8/bVQ4OyOtzsFjaRKTFa9WwNRgvASmWYNibkyHX/HB9cMvh
Z8LP1rIZZBYLcmZISfcR907Cr39J1R/BRXnoxi2aToshTPyZqHnbEqrJOXahR18R9Ae66G5muKDd
NpHLh9+5XFTwsQTRLj4g3FfaqxEIrvznsvDdRINTHaFd+/qHbOYwfLscoGofDiQ6l2BzPLOyFy9u
o+qNR1bbOhluHbmD7/dlTc+dFKJPwqiTPwrm1r/QTNbXN07B8O4hdrsZVG7ROaycfH/B4BzBkrvF
s2BpAKeB4dFl1vM5nhp6HnP6GBbiXz7EO4jnfq498kLn4LyWwVcyjL+aWf+6bpSPUZs0MPx8GGs/
B+w7OusGImvZUIcJL7phv9Jw3WnXCx+9csKDeB5WB1VNfGPTWcKkCVmrfN5C85bCe2ZBX4c2WPbl
snZ9MseDe+9m5S/defMB/V3Awl+fqWWDmEA2tNyufhS70VkF6/DCe9/5ySJeJrmKg41P2GZ1iRXv
XKnIPRebLyRnPBH0B+Cn7lgvPy0hPQYNmknDrL+vKnpbhP4D0tbn3jKu/+PsypbkRpXoFylCCyDp
VbX1Irm9e+wXhcfXox0JoQX09feUn3qYphRRb3ZFB4IkExI4ec5Es4WD3FPRA06TL8V8X/FJaLKq
taieFx4qrTNX6vlEfR08SroOx9uTYUnnfHMtaLYJRUqaZuxLoUEVszolAHNR94HG91FkhyaYbXEC
JpqO0Ay1D1NCo1CeNy28QxPhwf/2KK69fSPjNdFrxciHcfHgUqvqprPv+d45htLCjjfZHNZYDaql
Ir5Tx1gvHeczquezQvuXPnfv7LwZ+fHWFk2J5Viyxk2GshWJ07rsPu80wWujmMph6TeaFdJxj6VP
gsd4XbvjFOTLzics1jcZ1ahQva6YosCg4NLPkUIdhkK7Ox5qa92I5T5H1Q9oq+GhLa8lhDSBy2Y5
oXuqVJb8wUSwtT6kAZTb0kwAzXkV73K5w5MpmLPrAR0Iy52r0T8NvuGkpkin5svYo+gGHwrcg1e2
zcMm+ZeiKAssffVnp2gv1aDBDDyzhDB5ocCUAkl39sLleRnLjx3oRPkuza7FqU3mtWKjeArj1M9K
VToXx+m7xzZaaCI6qXZum22fMDKB0G+qyc99P9PT8Nsn5CVf+hcl7lK4DULPyAFqObHBizY/c0m1
fl/DVn5T3bL8fdeSYsLeAKgHxy3kqjJVDM6hA7Y3WVaxV/Fnczoj5iEW5Xq0c0jGpm0CYj/8OPXl
72jseJK7469Q7yHrLNFjQt6CcYs6dxUkCyroB4Ai9Ynx7f1dJjJRbo6P20eHljSbnK48gzq2fYjH
Zjnfbt3iPSbKDQC03APRONIETEK74CK+Wf+ZOf9xu3mbYYyz+Uwp3If1NMtd5/dY198bn3663bSt
59ffX2UfeQkGhrFFz/2o/+JrCKt54FldvDvv4f4DYNvykg9l5WeKE+9QlmX1zGMenG733mYYI2rb
vFzDmgx+BiWnOWlGMiWN3/6+3fif4HxjETSVO33FUedY5V4GzPZyjHq811XNUaK0ikyoHRI+yOrY
eVv6b3oJz1q1UO9r9zJPS7JjItuWxd+Ate4JHp7bDyMkc6EB9L+ekyQGIvC+ZME1InuYcTQHbxog
fyReE+gyrwdGqypZh2DvSuDtGcJ13r/9i0bTAG6UhWShnPglGMFMGGDl2NnN3/ZeXPT8u/VNoK5O
xisBNsX7X1C1qRNuv/Dy8vG2B9iaN7bzseqjGA8hXgbizPW762MW/LCKfnAS7QnN2exjhPboR2xE
RuVnleseGW/cQ4sY2THP2z7ETExbP62Vmxc8yMaNP3I2J/Xo4Z4YJVGO2971LsXi68BeLSCo6Ok9
oG69zAVEBXfRz6XrfNnivecCm32MCPeXtc4LsQIzjJPRaZr5einm6b7iRvYfkjYRV7EmMEoEceyk
U/xnXQ87hrH13MjEe2A3UGwqPNxc0N/A+n3s+r3qbFvTRtxyfw0HFDL4uJhHdbZXOb+Hea/oyeLz
JnQtGscFLG7az4KVi2NVSXkEj11wqUpx37MvM9FrqMMtatEUQRYH/H0t2I+lnr7djliLZUyw2hCA
B2iZVj/rpWrx5CvAx6zc+Xy7dUs8RUawalQTjnHU+hmNiu7L0BXhSTt0TgmomM94Xv7n9mdsg7hO
zauQ2kQb6rqffWBFx+iRy8BLhmj3kGVr/fr7q9aVWGXbbR4WtamFBIe+8sVO9Y6FbI0b4UoCHYha
CGzIuFY7xfMynBXjv++zi5FEa3fsl8JF47LoodlD5sdF6a/3tW1EazlUHVTYJkRrXJFTHrsyoUV8
3y0mi4yAxTkcFBDz9TS+BDSJNP2HL/0e2fzV+/6bpjATprZMcce22nczHYrocQr6HzSK5xPXojq4
1d5bmmVdMIFqhSyqovQGN6McYLUqOJOZnHjZ7Fws2Jo3ttoSvEODz1s3m8eoOShHjYlTue/Gmhzv
mmATm7aOvhCK5huu2cqOJWuv1fM0q/zzfc0bMdtNJI/I6sI880DqkxQymBNA7eL71gQTlQZA8QKK
v8LF1QgYuI5DWFP9UA1M3VenwUz+NGhRlMEc5zqDpCvQDJMrqvZS9DzvLrctZJthI3oFNA7LRsVb
VnPenvyJ+YcAS91Dybf5zjk2gpgPOYAY4LrFQ6NT4XowYAiA3ePAdQ17K86MIOZLHOtQeVtWoaIJ
a3PtHfpe86MCX81D5LrqsDHqJaMTieOaD20yjQ17nmd/xKVJE6LOjQa4P7ltTctCa4LX3K4gReWH
WwaMLQRDprVcnuqu4zsoF1vzRmI9bIuoorrassaLau9hbSQhBwZqgD3cq+0DRrwX/ljKpcVy0qJU
WPjkhwAX9Y5tLAc3ZgLXCk+hOLJBsLioOITok8oqEp6u4Ai3LQ+lS2QyyOZpDfNPRYNqxBokB86d
Jx4T1LY6Xjigun7LppIty3GIC+WCUmrwl9PtqbcEkkmYBhBs3EgNL3e8JgWD0UNLUDXk33uoMhU8
Y71NZRX3W9Y22z8d80+VIv/IiL6/3X3bzBvrACcsWguPb9lC219zUP4UKrzTa434n1B1MUab3LJO
iuAJGnwLWIqCPWEpm92N+G/drUV1dQm7F7E4K78fz7VfbZ98gJ53DmyWT5g4tjlf+DBAmT0ji9zO
ZJDDeW59B3gf/fsu65vwtWYSfi8EvpCLqT01DgAZDYoZdyLP1n8jqt2uGWJBug2CEs50ruORJGTk
y6FDpfWOiSzZjkmhti5d78u2UZnjz+qotvZc4h3qMPcz0BN7hyCLj5okajooq64vO5U1SjYHGVTe
w4TH4Z1cx9b69fdXGbjrjF3uqhYASL/PBNaqoyLyPlJzZtKntT5qFuQWrZnvlMWHaY37C15V9i5c
bF03gtfhLlAvLdOZGJXz9xbw/BuTci+TtbVuxG9PI9L5TqSzoAiDAyZ5PMRC7FUn2Fo34tepW9Jz
TywZCkS9s9O1DNwO3p5fWlo3sWbAKBTu1iuV1WRBAotnq2eF15rT7bC1BJZJh1ZAG93n5QSXacUY
nUbITn4IAMX/LllE72NLZSbCLI+CFTIK1Zy1JJRJf62xYKLbgVrY7HON51dOX0yl7BVosbK+9geQ
bqsyw1KxR+1ga/1qt1etB2RtWV6JKYvWvjhDLF09eJ3aw1jYrH/96qvW18HTALwwmQkWPDZ8S0E6
cnR0s2May5JGjEOzhLjatPVEZrLJ/7dWw2fKyWNA5LuY7xUM2j5hxC3pVLjkOGNlc41XlZJ8WEeN
mg3nPK3uP7dd1PYJI3idZUP1jz/JzB2W5z7U7yq/PgwTe2zEbkH221gJZvKcaT7WFAWJGMbS6rMU
DT/5rPQfFy8iadQImrh15X2v3W6PzMMyqv+AzRYPx94Sowq2yEuaoUbclUA0iHaKTiD26nZ2zusO
+cbhwoSdtfE0qG0Kxszv6+gBhYQ0gZKluOiAjcl1c+PFHuDE4s0mCE2zvqh6qEpmEGr/veZIwdF0
z6adJMxmsevvr4Il4I0n+5CITCvyKc/9IumlRBFs3PzoQ3667WyWeDc50EAOHy8eR8g03TAk1eI0
5+vitdO6zUJGvPcgrModZ8Fk4B7FmYrnttiiJFbVXvmlrftGxHuBbsOoQ/dDPxreBbGHA0ixq5ty
fVt5y5eMYA9k46hiWscM+KEvTbs+97x+QQnMpWL1GUDT89z3EHWbPtw3F0bgh0HbbzGE6zNICv0C
tgU4w3C4c9M2oWahHGcmFyYyQL6cB2SqxYV0eKG8q+smoixwvCJnfiUyv3Z/Sl3oRGEpvrNx4wyt
Btz5XS9Ds2HKqxQS5qxOwoaIn7f7bnFSkwBNlyqk0apEFkgfVFJlwZrm7McR9OSDqM63nXzb4kwm
Ygwa8kRvUTxkfQQHHXXsHkJgJI6VM/Gs2cb47LfRdnSLUAK8FkfH+0Z3HfWrVQT1vH0T4SiUqXXq
jroh/yiUUgVQWbzdvmWVMrFk7jrXKImchmzjQ+Ks7Bzq4X9B3qaFn+9s65YgN7FkYU99EXPS4xNg
BVXiXd6V32733jb3RoRrpTS4Q5ohc9foExBfH8HC9nclwh34j63nRkSPkLHUdbsO2VoM31VUiYQ4
ZK8Q2dZ3Iw0fAunElKkhm53VP5VDoxIGcMAZcrh7iazlEyaOrKF9/ifbzzaHuedOtu+brqAnJfT3
u+xvosgakDPOreP1qBEOyiSWw8nrXZT/iDv3N5MKbRh05NMKyow9reKHaQq6x4JGn+/rvbFDI62Q
oI+iXRbHzlnJ7ejM7cfOLe4qVGEmdgw06tB9DDee1Sz6gUKpIhFr9fF21y1hayLBGtblwKboPiOR
/5m27Lki1fPs6+mQ183l9jcsSaapw9kD8otnE9VmgQsB0Z537jc8/JEjhDk4ioc8ngCYO39ttVff
t9iZ6LBYzcRtfdZmrED9sbOWfuJMOU2Uq/f2UdugjJAuo17n3I95hjvyhyJQH8Nt+06d4rOuxHkC
HzJOUF9u28+yepgqnX7toyI/CtpMVtI7Qd3dw2j0npqMJbZNkFiR+6qWoE7OHNGkbo9KrrB4DLxi
Z9G22MnEiW01pCfGGc0rnLkPIci1Myk7/4zKauiwsBI644yyd/l45027CR0DLZMO8rzHRRBxPo+h
XydB7Nx30eQage6EoHZVbIMn10N5LqcpumxDFZ5uz7NtJq6/v9qi3Y7NXuEVPAM0s0nwHvIUduJp
gx7yTgJl+8DVwV59gOICXYFoCNsQY/KDI6V8FLlLUybrPcSxxVdNBrSr8GiRR1WfBfEITvB4Dh4r
5W737aMmgGwolm2Npppn3bZ8Kibv6wQh89vGt3XcjOfe3XB0b7pM+V2V6X7JT7UK1I7lLRWnzESG
1c2khlzJIYMwy7fK29JZlr/yrX8hvPnZXN+C8PpbCzzxNxQki+vX26N6e8apiRaLqiB0NOC9uAmp
+ic9yfjvBZwWLxIArJ2hvW04akLGVhDeuAvNUS8LdNe3mC3w3RaplL+TWL59kKcmBZo7Fj4waVGf
rT0esp2q/FR041PlN+CH9NJ2EXs6GW9vhdSkQ3NaqEX7HT60KGDAw3Y8a9c/Asz5dVb+XgjarGXE
+FS5i4jXoMtQ3kUTqgH6F2FwH7iLmtgxCE6BtIzGfTZWuZPgpqNKoGz2cNuXbPYxztjNuAzSx21a
1uh8TCaP6qSEQCJKW+fhKOeF3pXuUBNDNvlhICtHtNkmIAb03DYzGc6B24l7PdYI9RHwt0UPvM3a
1r2E0/JpWPIv99nIyMVXGflN0K88EyABTSBx+66lW4ySzfJlivbKyC0+ZCLK+nVx5dAjH6A+X+XB
8Ty8qThrPX2+PQhb+9et/NU20c1tgxpQZE9KrsthbrQEznhqjve1fo3zV63DbVCso/02a5ZBXPp6
6h9CucvAaev71XlftU4qh8bdJHlWQvZagTak7s5L33rdzmpkWVBNEjQqe3fdxMKzOJrihE2SnAKA
NR+8tvp9n32uI3s9goJ6LSoQu8zr279Z4DmJTwv/vsXaZEGbCF99maNxrnvnkWraHIk31TsITZtx
/H93Hc4Yq8kdeKYqPpyQS7YX8EuOaZFzvWN/yyIUGbHbxSHkjKTXZXSYHj2g1hTJ/5YqPhLVfb49
AbZRGDE8xauuHJxxs4UVv7tZH71teZCO2MlhLPuZiS6T9SBHAR7cLHfmIypN0p6hsInOx2pcf+UT
+3DXKEx4mTcVrCjU0AGqjEcuET9cEwuQ3uxMtSXOTIHOWThyK/TaZeCaHvBa3GndJHHb30fOQE10
2dIt+YinV54VYGB/ntsemi85uXOrN4nPlohvDK8DWOFq+bvyUSE6ej+iWhzipdu5tbcZyAhjseDU
NusBy1y88iO9Ztic0+J0e3ZtrRt7seItChMhWIiySj86xmwITw2IRXZ2YEsEhEYcz1UswE85Y4NR
kOVcFITIy5/xOP28r/NGDBeFKKeCr23Wd8+dBhtPhwegnfXBFl1G8FZ8c8M+H5qsr8jBKYNjWYfn
cimwQOPKntwnGQPlhX+vdLOeayRbXp1xUcqkFb1KPDmdb9vHssaZJGeOH5O5Cdc66wdQ+lAp0rZV
R6qdL4W37ZxkLVNssp2FGxSW5s2rsrkdHiklF1AmXibgEG4PweKfJmAMly3VIMO1yroqnIfEZ9XS
HuuI8D10pc1G13G92iVjsBnzXM9VVrTdkXdjkPDerQ7bQvhx0+EeKtDiTiY0rJRFy2izVZmD+usL
iA22kzdDfCVUbvm5n53mKaZgtLjPaEZQ07zWRaWmKvOg3HNovYodR7y8Xu5r3QjqKW8j0BkXVcap
fgR+aDy5TUjubNwIaS1XNciOFRnNl5eBzg+53MSdZjFC2gMkNydtUADnusQHDvqKw6DFHozZEggm
QqwJF8YXlFxmedBelOM9KH/AFdiexLglEEx4WDi3c+gDOgnsH/2Sy/FdF/C/bk+oredXn30VAjnI
hXCmAMVfu0YPoyaPYbA8+a3z63bzFh4MagLDoCSeL7IQRbZ4+kfDZbKxIqHy56C/OCJIgKk4zCUY
6PHr7S/aBmTE9BAoMeS946So5j2unXwM6HAoNN9JvGxTcf39lb18Z3XVEqH5Xg11IstySWrH3Ssv
tLVuBK+oAfGFCCkioOTuJ67X8SEfq72019a6Ebx4O5/7yo+dlLr8fUVUls/R6bbVLUucSUpWcBR/
FMp3Uod60CGOZHzumvozdUqV+PEqj8Wc7+SktlEYkezPa9FNQ1lkHXHzlynsemBKK76Tklq2BBMw
pp1w9XRPi6wK8cDmcfUXGcL/1WI5ejO7SyYUMor/9qGyQsh1AJ1nHuN1j8ftiHyaIOKzJeW2ifs2
TxM2BizyEnnz6qTFus3rscROkB8jcqeEJjUlND0HEkOwEZypCAGqjzpQuM3F59vuZAlik5vMU4tX
KDk7aVMX52sQy7J4H87zTlpt8VaTmqzMewqACiZZ9v2cuNAISWKn/Wve8pMb5sADgFfkvuXIRJGR
QLIJ1+XYd8J5fIEiSXlZq80502Um92XC/+Epy+eYT5N0Uq48mUS1VEBE7dEM2GbC2JNLEi+VUwon
3ZryOdimp7YZL70r7ssgTehYHk9B3S11nG4xQ01a/tKtkHyt9X2rtYkTK5e1clDYXgAYG9MkcLqn
vIrvI4OnJjjMXbViC8euTFz9FITsny4e93CrlmXIRIP5vpIVE6WTapSyoKLgCZJxZULE9DxFfGch
tUytSUc2o350pcWap03TPTYFu9ByO2vUCt+OYcs6bYLBZBkG01IE2Cm3GY/wKFR7cIJ+Dwxma/36
+6t9GFqbncClRJyKsRiPKo/HRNByr/U/kIH/grWoKYdJWri8D6JuIDOjM8RBjmxpTm38kM9uMvYi
WfIPXtQketiSePkRBfNTTIpjHr740Qfd/GT5uQIJ7X2GNLbtIB4EbnV4nEa5/jaV+fsgYD9uN21z
ASO6yTRVuYJMeFqX/fQUdfEEMoVyeph4uXfItXmysV23IB1kRYMFxKOri2MuNOhz8uIw3nqfAMGB
UkmdL+PprvGYyLGBlNITQZCnreKPzuo8brXMIrWHQbCYy+QdK0SQ11sX5+kWtmdZtoeIdt9ROPDP
7d5fz/1vOJ2JHRtCFG5C6StPOQPdTd1V88OMfTzRK43PIXChJ1wo1oeOR+4B74B3XjKZWDKphpEK
wvLUE+4FghmfVuTQO75rmX2TeqxiLSh8ljFK2aY/B3ExJsoBYJus3+rrXd9tu9mmxVgL2i5iW5Vv
eQrajI9LHb3jk5s26x7W7pqWvTUtRlKeL7hKaWMZpVMzgi5gea6VfClAp7bUKBsug+AEWdu/bw/F
sqyZNGRRH/au58xxmtd5/ljW2/bXuhRq50rONhtGuLNukXMnSvgvREUEL3AEa9KqC/7KldpZ9W2f
MMJ93YAAbhwWpX00P65R+Syqjp4Lzp5W6MLeF+Ymkoy6uFdsyi1KQal5Kgahj23htkcvyvcI2yzz
YELJir6anBI8/unigmChHuMqmRT9eHuSbYdiE0dGtwk0Xu6Up1Hh/uWVLk9LJ/8HskrjwR3i/AjQ
qHioBOGo+SDj01TEezgdiy//h6oMtysqHNw8Xfzli+e/p+snyACiHpe/dwALEqO7E5M2A15j9dX+
jMJ3MpYV1jI9xfKg8nI86AAXzLct+AcQ+kZMmoizhRIZcSrzVJEKNOIfR/1XvlTHPFjPzuIcIdFz
KGmJkpPhqHC10IGqkbaXRp070ESOOnPLHwEDN+f2XOTzeZs+SpAIz+VxJcvxdhcti5KJV0PVji9A
4wgP4kCprRFo2/2NlQ8gZtnDSf/Zd96ygv9vI9NOMfAjIAmaeA2lwzFZN3Xw16xxLwXhyRo2p7jM
VHgdeBV/CoK/Afk65MFyGLoXIspk3OID0szEF+4TyLE9Ad/rxLENPjjryxhEx55/l96ecN8f/36r
v8b6I4dwBjUURbbff9YCT6rvrt1cWHuaBQoS1vbBoxA4KL9pLT+GI7vg0g5nmeJdDSbGa//ivQi8
WuitnhjLVFF71VVyPk6DqHlEV8K8P5LtQ4tNg5BvqJU4wz28YjvSLkxCZ0/H/c86/sZ3TZzcXKqx
0R1mrAGHNKpxgB3wNnFsML5WncPSSybUToo5T7bqFBfB0RsbiPWxs+yzSqh3FaeHDhsn/htr59R4
H91m5ybwT+y81TfjWmIooKrobF6cru0nrfuDN6LGBYtDv23HlvUJAqhuzpx7l2uY0eAsoLSp453T
iGXBMBF3oTPymazXhJ4HXTIHcZOUYb23HNlczwTdRY23cVFvMWBqP3v9s3S9g9f8zOWFBeeJDqkY
PvIlTxb+e4qytmyOg0buzw/wOkjR7Vz8/GH/fcvExqroeKIIIJlzTeXxUOJ6CToQg8+Er9e7xG+9
Vz2FzbuuA7vjOJ26DQzR6jzSv2KQv8P8Ok9x2sDce81fqDNItvx/SpxRYHfcluhyzXiuTsQ3yOeR
q4vsO65tdq6/v1rOKx1IhZKbEFRe/UM8NPJQR+Ue9tzWuJFgyagGlWVVsDSn1cusl7NfzDsbhWUV
NrF+qqxYz2jJUjUNaxJ34TtvlhlqV3bat3XdWNEGr/Sgx1CztJFfgYt4aaB2env/sLVsrFCdBD1s
WFcsbat5SWKfPbqEv7/d9ttZADEBfV28+V6kB5YG00VFYcLK8CBQPZz/EMGCS3PnfN93jBVF5V7H
XQ/Wp1P8w53FfGRR+K5t28x1/TxhK3tCvfiQ3P7a2xYjJsav7aArOOqOpayqHQRQCF64CewS97V+
TXhfRcDctQpSPxQ5J0j021PVbByCL804D3e5EjFp4XJfdqDDCcK0nqCL5OR4Zo4jCOfe7v7beTkx
QX3rwMGQ7WmWesP6S+Ugn1PDtwAb3FDkO7Nts78RxryPBfP8mKYOqcV5JiQ6ypIFx9sDeDuSiQno
a8q6l15R0FQs5FMb8U8uONAA1No5t9iaNwIZWvN92TCf4jgUHxxnevBy8hSrbWdztdnGiGZnxnMy
dQh636vqWApIp0VNdF/hIjGxfHFcsC6SFTq/sN9LFBcJCe7TuiYmLdzWNp7QC3CZFRmcJIpFjduh
ae8kZ3FLkxmu9YOxbxf4TOUUQj6CBz0qjuBD1KjfwZv4u3Vww717NMsUmzxxAeQ82Rq3NFVegouI
bUxAuXjbOS3TawL6WDH3tG7RtMvYmrjLhHsO3d7n+dH1o69WnlyKxXXi3E/boU+3annx2u5S0D3J
a5tZjLCtKr+fRj2TVM7sqOP5U4fPePle6YbNNNcM/FXvo0rPjA9RkLoLp4nDeRZMNbvTNEbUwtqV
O/PAT4dqPvpyPuUbOZOx22ne1ncjaqeBDpIO2k+XjZ22kTyW4Oa/7TEWq/8HwEcqPNrEZZDSAaXk
ddBFh24butMGptzT7U9Yem+C9wQeRduJOH7aieFx8+TT/qJg672BGujrFZASSKLCT6ZngKA/xv6W
kLW83O752+9zxMTtedjEY7VoL5Vaf21o+cwJObWeeFij4uS0ZCcdtxnoOrpXrunSahgGz9MpGTQ5
qMotD43vejvboW0Q16++at0JBt8hrHRTnfcfOCCaua4z3PMc6TY/8v6+DJeYDHFSiKAl87YhfJft
2YGu6GmYx+I4MGfvoctSd0JMKB9t1VbOg7+lntaHqvSOURk+/lHtGqfmwBz+fvCHj2M+XRjJP1En
3MlTbRNkhPc4jrwqIrGlpVdXn6HQo/0k70AYc7ztZ7b2jfjecD2NPEyrVNfxJxTvXgSbdnzLMvsm
ti/3OwBbV7qmvRQn3pPHJudfYzevEqfo+0M437utmUA/N8brEDDMaxoH4XGKJFKvgf0P2Ms96jRL
sJsovynUWwNCYVhp7lYUDcYv8aBfcA+wc9KxtX/NDV4FytYCRgbNYJUC7Qeojts36dwM8iEo/fbh
rok22d9AHDHHeNNXeOKYCI7N43JUbbnHD2ZxIxPf57hO6w/aXVPWh80XTxHKEwbtq7uQHMRkfgM/
o4DYjVzTKXbkowuy52cmgvso/wgz9ud4m0lJ6ADTQLSe1c7lqoF12+q2iTXCF4qBfdtTWD1weojX
CXbotfd3EM735ezMCF/R9jU0/lqVsiJ+0Z7zfpLboZvUXsJomVcT1Vf7sxghDabSZfGvD7oQJtAM
h9e7rGOC+jo39qKhiZaURfw4VuMLb3IwVNY7GBdb568L06uoWkQQ50M3L2np4k4V1UQoASlmuZO+
WPJ2E9bH+CwnMrhjqqg8l56bebPCa4x+KUtx19s0HoL/PQCfULa0m5JpPU/FQQ3uQxFWflLk3s5r
mM1C19//ZSEyKV87Y0qcvjiQIvrg1OV2uj27tsaNrFqEpIMIWy/TZp7/djxSoEIZt2b3NW7ErBMv
LikoGhd8+dn7U5c4IBq93bYlaE0kX9sMjcDSKFPe4Ca4Ftiwpg1LP997BXj7lZuY2qIt0ah8yguJ
qArdA6nDA5Pko5fH7yu3T0nYnWsAOZLWuU+ynPwH0qd4V4wLRhRvYXX2gs55QDnoHrGSZaJNMJ9q
enDhQLcrla58z4j3y4uWD7enwnJNZ0L4NjwAaoW61TTvlmOshoeZkqMr5CVAsAUuKivGvYoHSzyb
aD5czWGXj7oxdcc65QU9zyA/Wvj8HZJ1326PxmYoI55x+z42YI0ZUz8sM6deXgToIm83bfFZE883
07wcgAFF70sFXg4FfvnRIRDSbIi7k83bem/EcwuJeDFA7TutPdp+8oeqfbg+mNwX0CaET9Wsb2nh
DOmsvY8FVw+Ts36/bRtbx81N2IVefNsXQwr0xXyqSgkWC8TBTsdtlje24G0bBF6y8H4ix/KHgs5o
4rnqc9yXOyFg8UsTwBfmccw3XfVpHBbAqZ3HWZ2Yyh+Qc53uso+J4sNa0+BJVvGU4I0jHbxGPrte
t0era7GPieMb1u1aeLwOaRnFeRIO+tQK50ew7FHeWGbXxPA1ZUNBoE542rqqOc3lRi5FuDR3Wv86
qlc7ZL62oPZXvkjXYUqqABVoNA119byJ+6IquA7r1Qf4QvwazzMct64lakk06yR7oB4r9i7VLS9u
xATyhU0MlWBvwhdA39JGqD3Izxp005P+a4mDhDRP1Pnqyl+C+yCrGS8eFEf66jJU9AAehyRy+amV
wDerx7FcD/DAIHATNhcH/BHpyuOkfuJfTlEDPfcRdiF7z7E2zzH2eJ92Wx2wsE3D0UHvwi5hCIEB
Cn87oWs5of6x2Cvb53prvc2JuxSwk3Mv8jNx1Nmn4tHb+gNIe++7+Tap4q78q6Ka+g4vh3PwMEt6
bPMt3vEfy/Jg4v2ormI/n6YOCz8yrLlnj/Ua/tAs/x65zd4aZzGUifrD0hwN/VxjBHP3O/Dq99rZ
agihVc8tC0BTAeT+zpRYKNKJiQBc1AAVhFDy1FHvXJc+hYOfqPWPs3X0K4nVaeUfAtbjhXRJcNV8
pxmv5n3lCgAARnGtGp7qosPzrlcX7AxZz3r6LZS3Dr/ATrhXg2LRMCQmItCdIckmKoT8xqrkGjBA
FYRl0oBQOBDRAfxXa/DVD+rLQrxL5RZJretkRHS2vU7cPWERS3SZRHOlH9bagzBkKh3nlNfxX7Qe
j8tW/rq9qdiaD/5t0I5sSnh1rJ+b7qkVwcdRbf/n7Mqa5NSZ5R+6RAgJJHiF3qbx7J4Z2y/EeDmA
EIh9+/U3+3uao2OGiH5yxIRDtJYqlaqyMvds0FsF87UTafiGjHkDi3NrjtrGO+dOofdZD/w2V/aL
i24GtLel9nV5LGqEDz4k84belkvUkUM+qy/Qejp0sxXM5KedOH+uWy4jiuiduEadIF8iXg38yEpo
BECcTB0SqvOHzz+xclGakEGi0eI/z8USQYmiDic1qmMrHLlxUa6NfongPxgQH2ML93s3R25SOdGo
wK42p7TfeJKtjX45Bh9GR6bd86rCBaUPUn1nP6/sQGXLvPt8ZVZ8qAkJlH6MCj2UMEAYNHwVZfzo
a3HX2KBZdfwrS/Mm+ZyAClmVugmPug5MlU0L/QeZQA/z8xmsWJsJBuyKDIoSvJ8jNDQg+zlqZ99q
foLax3WJJhPL17jgLWyFzaLRFd8rDoWReP7ilt2VZ9MwZ0n6KgVZF4ssi++didzzIdtqh1w7O4b9
2kvicV56NGqaut5P3pIffFwgGyu/4ohMUrmBtYghIAkaQekMPYv1zyazQtBe7duevDZs+nnVBpuo
OVnyuGSa0yir4hl0F2MknLbeSbaVSVx5aZv8cp4n8GSpWxp5Hdo2dIZWbZ8dmVW/05aepFa3Mrmu
6dwxgW4LpFrjfo6nSEnRvQnuk4d2oNNbOlUgmGnnoqHHz5dtZe9NzBu1lrFIVUNxrsafeaLOLVte
rxv6YoofXFIyNlouyqKRbsYm0PbIDoskV2JtTHlSf5gdxj1Go5qloCAlNWQwabFVT19xeCa7nDey
HLSL3RQl4xTGs/eLLtPv3mqOxPH7DcNYcUkm7qzMFr70iaBRF49nYO5v29EOu8zZCKrXhjesuuiZ
cJfYp1EyOScQp91mc3GbLFuYj7UVMu5jf64FaNs5j1Tvfx27+IAd2Du+BGeotwVI+vvhZCYGbSgq
AYmTUUR2yh7QJv7szmLjvvz76jCTTK5ipWpk6U+w5lLcL2SycOdAFAYwOnd21EawvvYV41bm9mwD
Y+bAutz6O7hnn1K3e7E8evjcwtaGv+zNBwvTU+6B4zfm0dKK+6rL+gBdqzunTE6fj//3PWYm3MyC
MIPNwIgQoWz4ODD/2CzxN+ryU1zUV0VFzMScpUJblaMXGuXapoAw0n9SdR1XBPONCBtSr9A7Kasp
IuPFY6et2DWIVTf2dqVDA1IP/159osqEZzGuTfA5v3dePQVDPXzNeutUJyKceHXKIAI5MHayffrr
8x1Z23HDqMHLC4wh1CwjF0wnB0db5FzEXguhp6nf2PS1TxiGLSvKWKknONamfB5b8oO47nehxFW5
Rmbi0BIFOQar7WnUT0Nkd+NpXpaNu2zluJowtHpx+ezPA41AMwxI9sj0XdoVAqCfKQ3JhHN71SaY
gDS/mwB0trEJ1QysT5zzFvLR1D54glkbn1ibimHZNWR425yXUwR6G7AWu9LaeYjw96Sp9K5svWHj
DlrxsCYozW6zAhxn9Rx1qe0EQFKMQUnAQ3/dQl2++sE/gT9VUp1mU1TwUUYpp82JQR71QvfnbFjh
ymn9L8+c6NSYahYRkt7143CuJrrzY/503QwMG/cbounMrTFyB+Kf/XQeTtQtZWS38RYJ09oMDJMu
BmhBQs1yjNA26p5V06Y7yFb5Z+E07u7zWfy9nMZMEVPbdyrH55JFXB2LoQl5TPbCk2FOfuW+FYr2
iKTl559aOVD/wayNArzebYGsRjn0gTOIDB3dfrPxyFob3fv3gcIjjtftjIlkCYTQiKitMLe8YuO3
rxidMG5rVrsIXxzsBOkHvWtFU6PTuW8iX/vTTpNuK3Rd2XETuiaGMWUKT1v4j6Q7KC6dV3C6L09s
7psN/7G2UJdPf7A80jUKXRiuHeX97MigBq3mj4XyaSPj879H+X+bVJgpaurXdFH1KOyIlneFnZ9G
4JWoepu13qumC5OC7gvyOpT1vkHbSu1RcE5UQZL5QS62HklrczSud4UmvrYuHTuaUQJ9Bk+vHzo8
2woeVqdomP5AnbRhGYaP2SOZfpUFyCGcpyKxw0F3ey+9bQSeHXOYeCrAXMXsXhqwqisZlZkw/EKT
uRWY8MYpSgumnsiCZh9wKw83o2CxveGg15bQuOvF3BOBloIxKqxqfi4BovhTpGnxepUvMPFtMwSN
57xx4Dzd4cmS1rvws+vCdxPQVvN0dKsSN0s5eiEbnONSDhF8wtbNdXEofznfJp5N+qNTQ7ltiDxf
P7ikKIOuB7yX0HsEfO8967MAPY9XlaaZyWHnChTmJiAeIuBBaFC4XO/QdmjteNXU112TJrjNdpyq
B5PTEHXNhf+Fpz/Hpjy2Hnv5fKvX1utywD74G6ZEzDpSjJGfqmPvHBYtIvzT8C7wbM2CZEsObeXE
mkA3l8bVZNX2EPk9mDqnvIl3AFxvUaqsjW7YvCQCEECS9JHL4zyqUCPqyThd99ThpkFPkPxRCH8i
mbX6xoNI75uDi38LM7OCwGUm1G1qFTijKohGtdQq7mzoxn2x8coNEeBBzg3dYS9VrVSAUrMMSTKW
SbDYXRFZnPsbVrmyfCYYzuqsOXY5ToHVe6dp0UngsysZHJiJhWsBnszLkg/RkLVuAC4jdLhm+sYG
9+/nZ3jl+neN67/SrhJWNg5RRvs9K8g9sdBqqdzz1E8bzGFrC3T59AczGWCBRT7WfeSLSe0LTRRA
a9PWpb8SV5houKLXqiBDP0YlEYAh+lIeWWurG5FO18FYmXuZ2IcJQOxkhAB5PcIv0nZvFT0Ezb0y
3vBSK17EVEDV8SC7ruuHqCDqrhLdI4C+UcEyqC+wO5n5N36cbamtru22Yep92/taQWQjUsoe0Wbt
S0gTOuK2m7i3m6bO29jytU0xrB6o+xTsHEkbQdT8Dm0o/1T5fCps/+3zQ7t2oowbvLQTyescVqGF
SA9Vo/tw3NY2XBndhMV1IPuJuxj9G5Yz6ztalcMp71xxXZBqwuJ8H7BToRbEwaUG6eOUjrulm+T+
qpUxkXHppGPQHcCXzzjGaQDCXgh723W75W8vbuEvIYIJh7tEHzzu5BBxR/8siqkIGm4fC6h689j+
nbD813XzuBysDybnOTnlYDMZIzxP7LBt3HHnxu4/1w1u2DPRgDraI7bAlw6FKmbJQ8dlfMOjrh0f
I0K384FatY/7YIjb8sa3ChK19bgFt1uxLBMQN/bMFu2QjwjQD1Tw5ZAtUPqpvfb987VZG9+wXD/3
c2SFM5gWyHVAqwaSweROLOTK029YLgyrL3OJpdcQgN+3dHDC3Imt65beBMU5ZQaWPMK6SHijCoeh
CtBsstWYtrKvJh6ucPvcAtlYHzmoR0Vonp93VqzH6xbGxMO5jpNmSZd1kUQm49CiCHDMlLtltit3
jImGK5OSTPXidVE9leU+i4cibJbs3knjLCyBTgyaVvBwsdjWB9fyxCbJ3TIwvMYFmaJsEAs7IgYE
h3Sm5WPa2NaRo7dyJ62y+wLl9aHZpSj+7ZqRbSlzr5xiEz4nel1WgBx3EZXdqWHDTd3o+1lcB75k
JnaunwtHXRSNIm2DGrsR6jQX3lOT0XvLra48EMZVnYGBnrg0RWCG9M8dqq3T96kfqperzNzEuKFD
kVYLupcjRw0khJTNtMPf6sDyWLzxzF7bA8PU6ehCcY6SJipQA7Wc7jy53gOT5XUpdRPhloFsgJIO
6fSML+wg7VEdHECy9p+vz4qxm9A24gFbogSqKNovh3/6lha/mtLfYuNbG/1yu3683fyuR3MCHvJo
Gu9/jW213NCi3mpwWQnyTNo6n4CG2Wugap3YWSir5qcU7XM2yx8ghNyy77UZXDb9wwxSwI8tFBcQ
4JU1unTpdJ9a83Un34SgaSjSj2mHK6gG+EkHnJVD0HfC/vn51q6EMKbOac7Rp1n5Yoy60hEBtNIh
FKVcHbSKvgnhzCd30BuZ2xUTMEnrSgm0bB+3beTOh9iaoHql2vdGxeS6KMnEoInUT4eiR6K5sPRb
yf3bOnPdDfNd22HDfBkESArqzTrqs7kN2sS9qXO6kUlduY7+jTmj/8eKmTYV5zoaqtwOGKiUKEEb
zf+l3aWBunY1yMfsLrQ5uGldtQU9WJmRSV0Xl5y4OYgwozIXUADWaAMu2njeiD1WjpVJXecTvwAJ
/dyjvMdYgHqudyzn3N6LoiEn4VnF03QtYwMzoWls9gdtQ2Qomls7vleZ1Zxo54Clrc63CCrXVsuw
8Ik4/WD5do/kWdPngcuy/ieqKfWGFa4Nf/n7BwfiuK03FgVpo6EbPeBkLMhYxHO58aZecYEmLo3z
whpyvTQR9f2ZB5aWTZTHvXVkXor6Bnf4xi20tuv039OwtFX2i5eMkZ3lFRJOzjge02Fg4eKPemf5
enmrL0Xyz13X2qIZwTkUPipsSmufSz3SXdoTFlZ6+PH54GtTMQy+QS9nPS2DfabiDrLZOyXY/YUC
jw38h4eSzedfWXGJJmJtVA4qoi6+MnRTEIv8B9hJtettvOzW0oEmXo03jEMvDMNXzkVRIQ2mwj1m
Y49qzBAw1X2pLzw5pzQZbpCO/HxKK7ti4tbKeRkGLSiys8uYdQED93tU52KLm3Rt+MsZ/2Apc5bx
RDi8jpyyKoqwbjw6gRct7jf2fcVWiGHouUUrMhXI+usiOSBh+rsnNIAW+EmV+vG6FTKMPS0au3SS
FuZY+NZy8Cc59WGcgPzyOsMwkWsiV0U/YhsiaBHfS9W98nhLt35teQwLzynSYuXcDpFlT7f5pJew
XJpvLAFKIU+eP1+fNaMw7bpeoOzqdCi8jPbenasvheuHwHlfl6E21VFHF2wRpY9Si+tajwg7H9W0
VZv+u9OAN/334SzKNEYPXYN8EI1/V2l3myn4V3e6SaYikirbf75Af7cBagLXBpsm3IXmTVT6+rmd
HrM03nDgayNfJvbBupQaUQD0Uvtc+MV9Ek/IgftX+QXqG4Yb22xS5ZzYZ7DroVrauqeFFxst2ivv
a5CH/ft35367pE6MwWWsJkjDpV/HHm+4igW+NwZ9mx0sq0LibDrkKtkIZ9fWyjBjbjczgdhXHvVk
UkFbe/5B0mLafb7Hfzc0agLXlkRIZuvsMjrZQ5xg1xL/z5KRB4/G14G+qYleYz2xqlj45AzxuGff
sV5En2/EtJcT/9/MKPUNG840H0vQf4EuVlbxXcqQVCzK+r0ss3o310W2G1U5wb9KcVR9P298dW1L
jEsb5cdSLyImZ9XKE4gkdiDnf/l8P1aGNjFrbd5yCZ1D+xzb/GvHVNRDnnvDX//d4VETtCataXY5
qH/PTE4/eed/0UV5OzfxllzQymaYYDUrrnhSJliWorMfdVPdgwLxjhRDCGPZ5QXk/PLpmKRabJzd
lbiDmhRqcCF9WVJMqBvl7UKKh7hqksAi/nFBYtkp3bdRiQenyMN0mY7UEdf5GBPK1kCKXdaxS86T
Y72n3XzsZ/943f5fzsUHz+hDJa3wcgztSKdBP6gNQd954+G6tv/s32PrxhkQoDnknKODYHHZE82s
Nx5XG9iClVvJM+9sVkFVw2PkPDjy0EwNHHtyatPsqGN9C9Xjh89XaG0WpsmPFMxtDWZRgULVTZPI
kz0yqe7GLNYM0LDtZmCWANc5OftLunNScqPzLYaPvz/AqQlYA7SDDsrGApXkFX2/fToHen6RWgZx
lUIWb2ObV2ZgEq1BFMKqEe7jCDX5q2V7/9Tj+H7V2puwNTqDLLjJsDgp6ggX6HFK2nDM+f7z4dd+
uXF3J3Ofuk7VFFE3WFC6pNzeL2krd9eNfjlQH0xrAbHb2OeSnouKpIFI/DRUdtJvjL5yLE2YWprS
kREko89+H3/nNH9iU3fUYtqIJld8q8mr1nv1OLEBZ6fTt6K4G7pnQCDCNH7DSy7Nfjm52HBAK1Zs
kqsVOvXbYcTp4TW/qXz3PPvduVf+OyH2s+ep66zYhJz5VpUTn/c6oq4/oL/byvddPfp7YtlbdIlr
5mZYskIzCrEKGzNRxwsM1U7qCEunZRZAEGeq+q0EwcrWm+Azz1syqfMlj3xw1KM52PvuDe2pGqfr
rhsTgSYzymMrKfC8jqEpC0LVdyZR2PncKtZ+/OUcfLCKUgIW5A2WjGgb2PE3QLam9vvnQ6/ElibY
TFANcZoJQ49Ve2Zo43fRklVbI+gMNg7risMwsWaux9GSUPfLuQXz8c5utbzJF49tXAVrS3P56oel
mSyax67ty2jo5W1L1T8LCLYDggrC5+uz9uuN+7hzllxksSyjhhZFGswqUW2QgIDu9brxjQtZoRdl
zEmrokq11iln0OPmQ7IlHrC2u8Y9PCV567ttriMpqx9At7ww6T6gi+puEtNVNQlqwsyUBXbFYioX
NK2DNGymAwlo5uyvWh0TQbbUesCzoFjOIl729SQfPRDnbRjVihM1AWS1V5AGWP4y8uz4RbkkKjqr
xAS8uyZ1vxJVXOdFTRwZaT1PQzOQnsGzKX6WTt6e3UYKGhCJbOh162RcytAxgVezGxU1JYgEoSs2
HSrhbwn6rdiACSSblEUaOxGwgUJ/0VT/UxTtt+t+uGG+6CdqQVXo68iFegGItiYR0nbcwFqt/W7D
dj1QCDvewkpAKpzfTpmfaEauHNow2wbqJ7E99WU0LhVYFnM1HkGrs0XQumK2JqGa6Fw5TXgVR+XU
6h++vgBlrB5170D53IJsJqQu/CtNzLiBWdqDnhPLdEY5bqdANR5A7n6rVLbinU3A2Myy2XVGsPF6
PRQrOnTBQ54jx7+fn5614S9RxQfnLxcHUkG2RiXOgfcMwOPoSGiK1qgmZkENLy02junah4wLWEDW
qS+rVkeArKuT1/jpLo3d+buk3dbD//Kb/5IlMfFjcZvlsm6xVLz47YPLHO0EAzloQDWTdgicfou8
c8XtmTqpWTcMnZ/gO6wob/CRpjzw8RtX1m2a/P58W1bszuRW86HhtMwWWrz4WD24bvroWe6W117b
CcOmde7aABVbeYSy6Immdphx+m3xr7zuTRBZLiyqAOlPo84tB5D6S76H+Jk+fL4wK3btGNdxQSdR
VpCCQB9/1t6209DtONgMA+4u/7RxtpUvXFsj06Q94vpx6mcXjM93AYkk0fFjtVxHJUlNLFlMJlYo
8MFFeTX+M+KuXGznumjLRJJVA9SsrSzLIuzDg7BIHohi2kpxrqy+CSQrZKaduOqzyJ6nP3pobjza
H3FH3FWg4vp8g1dOvokmSx1pC6sYrXMlMyQ++sze2dW01Y6wsq8mcizpCmtOlg6ju8VLVTZ7wfq9
o7Y6fdfW5zKpD940U6mTJxpv75Qmyf1QyUPmxkFXdekXNlcbJrC2Qob9ttaseOoNaZQM7LUvawDs
mm7rulkb3LiV+3hyHeFUSVTSdNpZZXpLk3rZiBfXlscwXlAMOQkHyPRsieaJjrQISSfaIC6zMB29
LSjG2h4btluykaMFnifRMmUKaVJIS2saewEa7J6vOqMmPGzpKm+ZYGbnpssA/XNj+wT+kOs6AqgJ
D5s18KV9antn0PwXt3KJ+5MFtYjd5799ZQ9MsrMinZ1a4vV4bpxpQDDhskBW1RKIroVGn2r3n39m
ZRNMnFipGzsfQW56tsfmtVrct9ZedhMYsjaO0tr4l79/sLQ5Ea0t+OzhSTxBMM215sDH6zio8y0O
rpVUlIkUaxtwSUEP3TsT5R28Ae2YABZ9U8xaIKw4f82BJAsLju2P9RZN29qkDMv2OlvVHgEjB3Wa
m5q2L5CvKXbKXa4TzqImZswDLw1I32N+7lrCjp1aQF3GmNiI6Nd+vmHedWVb+ZQSfpYQRkNSf84P
6G9QXwdQob59fqxW3BM1bJstS81IqsRZu27ivg42WhweeF7Y13VY0n+jx+z/A8MpLa2Yu2dnjL/V
ln5GtmXjZl5ZHhMiZlsCRJkILM5T4iWAVDXHBeidMOH+FjJp7QtGjF16/iREPblndHCr/SzAlhj0
Q1K+jhne5J/vwNo3Ln7lg+F11M2mbOrdc+nO+RkqMwi3rcY7zXEeX7lQl09/+IQmEGktIZd2rkGV
6YSqSeNfHaqcLGwIoNfXeRCTvwxs17Yz1Ll7rlvmPdK2Uw+Z7ty9LJvm8fO1WjmtJlIMVU60vS+1
ex59z9817VDf14vQW8CUlffO//gsP6wTsZe8kyNEfpk3DuIZPeFe/8JRJdZdnPu/G8EhpV6yqvnq
xmg5+nrdpAwrL7u8VFkdL+fRnrwdhaodErbxsrH3/7vl/vKIM8nNWDM0GehWMSlp9QGtvLNXZj/j
vDkPjJeBE3tdWM7viVqSgOTxC+CJdUi0fIe0+d08JnHgsXbvFF0wYZCEtxDXli+i61477r+lSfwO
gt08SAqmzyJtutNU9zLAPV7iFom3DtfKzptItHRuZV36FT+3U1yMN2qGiseN0whxnYgK/Q8WrU1q
sBwL+wzuQ7R6lW7fH6RHkw3c1trvNzwJMAR2kvW2g60tCiBodVZlgSNU+/PzQ7TiRUyStIYMMx/y
2jlPBUR09dCWkZy7du86JN34xNoUDC9ip/WcLl3hnPEctSHfOvKTBVblDTe4Nvrl7x9sb9ackRl3
57lc0PUSNBqavsno0ZfP18eGI1gJQEzc2QJdFpUh33YmTdoeF5BOA27j/MKG7EnueAccrH8IGW60
LxDhtjW4ivPkVWn2bbGLRz/Pv7XC/Zna8XermeSOp/V5KflNFvsqdEHR5Q8duXN870tDZBf6vZ2E
FQNGTFfpg0Oy7xNQpiFAY3+k4AmaUGBSENGpggxFUVtOfxrb3eVtBbXi8pue5mduI4ysifMqKig7
6Hi6HRVwKo4FT+G99mn8WDZVAiRu9VK2YL5Sel+q9gXcz48k8bL9ZRzBxLGKyS5b8l1q94/VXL1b
rqjCwhXvBbghclKdPTycndg+AmN/qtvma9o55164deCT/tBkaMrRMXIO6S53q6PgaViiKxhNeJHj
ED8oeMaCy+9O3WU5sBEw8L6xRZAQ8AKBouDLmIHgKIMqLc3v+56fMzRP5LH8klP3Pq5nJ7D88pjl
7Euv3CCWy3ng3j52l703Jjcpb85pM581JTfoU31FdS5QTX93yT5Jy3mZBv5exO1d72R3o1M9ICsc
h0uyPJA8OWXlmIZ+VvwC5OpwWV5Z2mrv1N4LhHplsNBc7l30bbXFdO/DesIko98dcOjO7XKYcify
Bud7BWJk1xufCjp8A1L0tvNcEYwJgcp5vAw7XVTvl5Ue5PiQsRYRs8q+to5+JqrZg1Tt5IASHMyk
Q9COObQPvPigdX1fEHInm/m373m3ae70+6Ghv4dK3TAQiirhvw51Ddqu7ACQ+B6a8yGkf397WXLQ
iQUgMf5YxFZkLxWqbyoOkn5Ig2XOwQKTNc+sRFvasth3lrRfEA7xAI2Zv+t0pIH26PdBpMU9Ed0X
224h3MLoC/GltbcF3o5JD1pcmXJ+GDL2WJfZgz1nxY4m1D0NBbX26BUedrKyM0BzaPUAhJYTME3Q
jNZUIjniBshCUY3dVybVTdGUzVPaos0eDUz3EEZ+qOtKnVVX5kcPifZ9Fy8x9rj87mWCHy2wKYel
Y0F3aFYBKeQPV3XeQXlqV07dYerpjtvFcyKnOZB1RUNdsd9+Iff+TB4kj59UrP84ILgOPTq2wQwB
7Bw3BDCgRyuX3TGeLRb0SXkiy6iDOUddsdEkYsMAmaYiRCI7Cx3fKn/gafuSNtBesP34OFviFU3f
bxQk+Echi+M49uANgEgSsfrXVtXH0YN+O53lk0TXzm5p/C7Euf3SU/pjvjBaiPwLy2Ro++0+VwvZ
Z2jHCWufnGIwaAZVnh1rwM92yoFy1MzzL0Xn4imfWG5AbXvauV6V3rep/VQV8c8E1hv0vDuDNi4P
E5kUgd3xM37bN6QxijqgI8HPLAZonF14p2X5QLruji6S7iZR/a5I9oyezjjIJBsBgMnu857pIOvG
HMMuPBAzjc+1nNROtgTkGFV+JGgo6br651wvc0hdbw5nBWXrqZ3pTQFPiVTA+M/l4A3e9AxE/VOc
jGfdJ/Bnkn9FJ6a1W3rIHdTinzJOO2BWSFC2rhO4Hj2jm/GbW8fRVPivAslNGesXS+d7UB3s4DpU
kE9Vu8sBBqrcEjJD4xPaiy718uE3/vufzB39kNRJBTq1unmDHJEI8J4sglJ0cBWL50PEsn9UJI2q
bvL2rnZPNrq4wPwEsJ8jix8crP27Lq+OGiptAbP4obHYYYQwKxMxvAWaXsbiBGXPmzluVJC0oG5b
5qYPKlTXwzkFKgQ5qvzULO7taM9QpuBSnlPGaNiJ/ux3PqisPfBy2mFTlW0gnWpnLeVjuegfopif
IflxIqxBQgXS5SWA8B4N6wRRrddx8Hx08an0im99nJ6E6J6QXFBQvGchc5ImyLPFPfm0/kPabgnQ
njHtk4vLF+N5gORTUvS7ukymwEuG7taFwoWXlvX9kvkRg7oed4cLeBMFLt++jSfm72rq9EGZk3fK
lh+DByEqNUK0u/QLWLD9Db2o0xGBZH5COznIEL3UgRjycN/xisAz+I9iym5bvz47PTlNUqUQuuv3
iaqfMpU/aiX9Y9EKL+TposIi844K7ZiNpUAxNe65DWrLWdyzGBkmrtoh9Lz8XbBWh32uoHvAendn
VctvO8eh7+bp7OnlxpUc9l8Cyw+NmT5sSovuep52N/ncJE9FDF0Dt8CdkFXjPqnjvT3MNx6olh94
y3Ytn50nJ1+CxgbbRbIM8q2PwRKf2SVUzbFxRLC7xBcvoGC4g7plcmhjW+5Z0i2hVLV9o2P312gR
GaRtjupI5w6B53av2bzEAaknf1cxaB5oXqBONvTfSN3TIE3hx+a8akI2LSgKOfkfauXtziX2fHIc
J7lRbOKhLVtgpbz8xABH2UNKxd61UFbezWhkPs6QEwkBObv3OjDjIkCA6S0hpex2bpOd27c8nJEC
l35d74Ch/QkY5Q0s72yNc5APgv8i/eTsx2KJH4puSI92NegTHW11Vw6sfhv4UH9Jylrv0ZuI0yqJ
FeQNqV5iwqudx0UGDd1ZLkFeIukbgOZ8Qd0gr/xwJAJsgDQGN5CW/R24ypNgyB34rMLN3F2L4fM9
rca2QMu3TO4bdAIcqg7KFLZkbRmqvBheR9jTLm48W8FNFLpGOC7T/ejL+iX1BCJQSFLuWEY7kNF2
et9bsji7Tr28jbOSB4rHVJimwC4kjrR4kLMCbk1XuS6CcXKcPzJOeLCI0t1VWswQWyD5Yyzb/rHw
qV3ue5aUz84C0Z2y8ruHSg3omoTofffbaW35xiuez2gcUfPNnPVo7SEpceKdn5ZkxPWZZY+Tno4d
E90Jykdl6NojGHqlkwOKYDvTXs1p85qUwG+4So6nuKLxHwu0+n+yGGxraDtM9d1ST70O0swRu6RN
FgZltXqIg1zXfL4UE7vj6LL6i+9Zct/6sgtaa+j2kIl3D2lV2ocOEesZjNZyL5Y4vs0h97O38fw4
guG1fHcGx7offae98ysl70jqsj06RJd9KuwnaM96QZWk7LujPPqAhxw0RIYYYSqs7VHNdPSDsSbq
64j4NLTjPr1wJ9JX1SD4aDQKqa7Hlj2PFw8NynT8Mtcy+9n7aRuqIXu3h+qxSfS7k9nY9xRE23hU
IGKb5p8A948HpTg7JmP+7KHJPkAyUr2hhUYdyP9zdC3bkeJK8Is4R0LitQXq6XK5/Oy2N5x2jxsB
kkACIeDrb9TdzGKm21OmRCozIjJia9ZiSG1XtmoWNVLXLX3ycHY58Dsng/IHgIavMajJqn5lifFF
szLRPchQs7pYl4Tk20xWhG1nT23dNyWTK3rixcV75DTzU0CFymexhh+NnOKLhmFtEVrzw7bw5MJK
3CyPkNs2Jq9uHb7jYckeIK4LCzTzK7r0Jf4HqzKV12jHkNjkRW6wVZ+3vsKh01gyxHdFHtnaB/lg
GrOfqlF+MLrYs8XW8sOQsRDDuXkKQj7lPV/dCdqeMDeVz3zJ6irC66v6MxbA5T9RbQbO/KvYG0QA
IHSiOeFzVbldZ/XBqjW7yVmnBQojL2CYqQ4wxGGPMGGZf0k60XrXJBDO5e4OgiMTMNknOPfFljZx
DkKhzaNR44pJq6YcK1sXWB3ASyRHh2iLDGU2dNPXaLFAh1iFBcZyQpV10quvLkv+pmOyFL5fIdhK
Gc7+xvkpXpendV2jN47zBVepscXydy8P4BWeh256I2KacrKF9QfMMnAp1d03TiQMfMJInsMuuCZ6
q3bTnNiS1x2yREKhOIy1Jg5x0kiPjI9rISvbnEcdwVqzj1hh8CEh0xxJEZNFP8hobjFxdVMpjUnK
dZK2jAz26CXlSdEhehROTbwtQoY+fVnS+Biq+ZtjZ/1AK3tbRyPQufXhbiDuDY3X/Gtt2whJPEmy
nxJ5dRF6+6GxbRkpqXdw2a1PaRy+d4I9oC8dUHeGqtCJN3+Ujr5JO3awhcSqYT2kn/gVg+ts7Xow
4/KC+XfMBSHY2ZjD556H3ZUDQTtMnfA/EzYKd8bxr3nDdV/PxL+lixnKeIDFJEASWTKx+Be6VawM
E/ilqvvh75hI8m2YGPZa4rkYdbgUS2qB/uDe7y8pcoOrUpEmu1ZY0j8QMX5VWppcjrwrJjVwjHZ0
MHnUwgEEjWFfBDj5kAyFonSV4T9JZYfD1qCnXlq0Zsaqaa8D3xxpULV7BaveclRZtOdLm6JQhnyH
NESoOtbwO4h7eBv1frrIxjblIuIIT6b7ceClc4PQpm7Dm5uE7rUFG4gZY6qPvuvkyavZl3yIfkda
WbxtlCDnwWAk1CX+y3ih2LU5hrV8r6se29whnZPkEM1b9D1hrL8M69w/uxhMLs26eB8KFpyiRsMQ
LhBihy7uh6g7EZLVW+l6Lk6rp3/bYKA7FcRTqdo5OvfL+FtDSwJSm15nnIUHBRIo71Xf7eHP0OIk
JTb30fZnWFNaVg2KkqyaZh9jgC5jjx2yEBD/s4zsPT6wina4b+pCVQQAiJ+DA3Z540s0hVlebcF2
07gSyy5s539t15mnFkf2OgZws8yHytALEjVQqqPolxr7Hp6mDDO4XtiBLsNvN43TA5aLxEVS674U
8xaQXZ+9BBN+5hTb79j3pnB9kuYEdTjXqV8+07iqfsck6QsD+evOM/HSi1CVmPg/+mEZ8qUHMtB3
6ypvbpT1bypSzvZjDU99jWmjUnWTT9E00z9Cs8bAVQTNc2B34TSjYJhsUfG/INusAuaQ+uAv/lvb
PPeD8nbMiR1jd+RGZeSyrSuKfjRH2W6Y4zifauZ+r8FgHx12ah6BAqND1W2XXMJ2c08U28mPTGJJ
cpe5eDhTJE49JTHssPcymyiqGbraCVo+rP7SuJgTpEowMgf/hll3V4fx63WZHLHHLFi66rCRdnW5
p57nC2vQv/ppw7AecbtvrKuekCPAeZ4mArMCbtgA1Jmdya6vwvQziipjLxmR4Q8U735Pm3X5ltmC
n+XvQZ2UVLC+Yap3Q75ZNu1d5z26WydPE37VqhhDh9Aa2iNRMk3jslk8QAvosYoxSPF6gqXbiXXr
S8zMGvUbq7TI9QAAH3oYSgD7PywiHY7b2lbnwFr1Esc0M6iSAhFgCOD1Kq+a2L6LLF6/kA81w3Rv
IMAVSNJayN2T5dHAqLXAuldcDC7oopJMTSDAwrfdFe8yTZAiNsHpsK+2H4K58EjrWn1C4o8NhSRF
iNAxkNNUdjqddhytoyznAcmJGEwWeVVzNpzrsCVp3sU8mB7qDJmvZSS4/SFN/5ewsd7zbP23Iirg
1AT9+pKKIZ73NhmD/1xiQzRda1sD2m625S+ncfpksIFn89T0za9tTXnuNic/Wkzhj7q1VZf7BlfW
smXiNFV1U4x+jvKmgccaB5deVrC8fUxG3x/wbsEyq0tqLGwRSGIWVT0ucb/ARSZ0GWKm0PrWAG/K
rsYIUZMV81MSuLBY8DAL7BHxcoIBlChjfEnnDcvgt5kyWPckWpQ61LRAdIA7oJ0b8SFYf/ATMMV2
mLF/5mWLRjsz8NvFBCgv4GkAiQRdPxdT3dGvzAp5aglkQQqxImkRoE9+6ecse0kjqg8y9P0etv5Q
xjfZcOB9THOS6vWu+O8eeEKbr66zWQG/AAzyvpLzyyrXNAfR0TxgikdXAVZ+R7ME0U/rsPyH8Gb2
knXV/LiuOrhmAA4eUSgYUKN1eIh11RdDM8xHh3qYOwjbn0UwyrMhabB3q+h06W3dsSe4PMLLo1ZX
Nor1PxIGejfVaXhQhi7PGeHpMe3D38ModNH4dj7ESzOeOzYDbaiBUVkxNOclbPzF95U8oxMan0cY
0ZZxGNS5FXP/HvazfKkN06dxw2Ki9Go62CxgT5gIfEkS23+pAU3QMDo4uVh3i1YAZE3HbeFGRf8q
lrKCbrjeEdeu8x7rYtdYwYuysjzYIcfRAbEVWX63AdybbfP7ObK4MhRixaUEUtfETVBSOm9Fg04b
qM9mgUMkza6jid+1jfuF6NjuiW12PIT1GJQ6Zv+Nc4abI/BgY0Qgo/3UiPCioyw2OeDY+9GYwosI
m39+mUiOXa+tCJZAnIZwSYH8obW5thUi1ZSo/U5H1SdRyHjjc0DzOF7bJ8p9/4Bogb+YWPucxSLZ
kfsmEfYpPuDY3n1RBHCBdKz7V9SL8blphLjNUzicq2QLfsl44j8pTeithrkpuGiUvnAc/W/ZSJRk
9Dh7cDEK812VXbNN9mW3GAyiWdAXZINdiJPcv0ZtGu2Yn2C7XS/2i2xC/Kr9GlzkGq0PYQp8Uqw6
yk1mUePAAeTK8Z/eGn0gDkMP4nIQKZCqENadnBzMFoSwDe39N8Y+gMxmqhjNE9qLo5ksoMqGV0eI
eoLDSPq5rNBo7hscfSCX9CNuluxxdexZDQJBeBEcFZ4cAtDzoKo1RlYpC7QwJCdhtKHKLsisbaul
gPxlPmECN4UO6e9xUshRNN2vbmsxRFslPtFgToUanHkwMGt9sBAn73A2seY78fGhDgRinYJI4EXh
G3oDT25DFtP91oVur2vR4AbvDe5/APKXcN7cDtd89L4GbYa7fglPNXIB99qTGX8E8/YWqjfGF3Oo
qWlL3gRjAfMaciG9RnQg/AuX68iWCHdly8uFT/H9FEaARNGQDLDWy2fXZzmpzbJXC6DneDIOMaWV
34VV29wCmKTrvN0C8TnPDpdR7MRuY3UGrEkPgO5lzPfwtfZF3EeAUfpkLGmtYgUsMRRfw9CJvxhB
kLmSzFldYFr0u7nFOB4ygVtOI+siNLRB39iI/2wVuBtrwIuM6+L2UOqKJzZDtIl2KX4BEZP+kBrH
e8A3huywqD8jcW3+gwYgPuhELucmYfEI5kUv3yFRw+s6Wf9hPKthjDEockpaDdbDA/kesObzNljP
S+zbJ/vMqO4ldIiVQhVH09ujQT/iNxK7CmjU41Dr/oeAYctX9DS/NHfmvU1pevOxBggil1mW1RzB
3VK08uiqjXwmjcevNXcrBZuQwSNpF2eNRhTioJ6YQ+nIab3596CS3b+5hWkSb7LptasF5FvcIpET
OF8+kSR8m8epeWTI6/1lRT3uxnT5/xU9ttX+Lj15y6JJXhrQyEddZyF6Pov8LSRk4UFs2KowQaTL
YfJ1V0YBz85+wlUwJSr5NbfdeqhZbA7EVOw2KBaffJt2LWLxUvGQdQ3QC+FopbE01s66bFhE3/A2
+8OSskCXJm7duudJiht+jdzx/gNBSygck2qyL7QTqBS+pgfQDM1NRaI/W6dU6RD1DVlid2oyNj34
eFv2UE1HP+1oyHWgCD5r18X/UxzKtqYPZg8ZNViHU0MD4Giuivkl6+1cJEb7E5dWYs4ZpY0LlvbJ
S5/8XemyXmUVpUXaocia0cF9vdNtmagQjgcjf1Ame2JqHEGOYVFQw5Ub8UmHZeIPIxLMZCBfGyem
vAPADSD4ynj1pqpuP/XJOXG8B4Bp30y29jmQMVxKHNAwrijXLXUR1fVXiIYcTeZW0DT67BKyFwl/
g+FQoefgV4bXHJ1Xc/JxcObowoDxY/0PXNaY7LEzcd4GR+6TYaEyzNyoHzUBJTrNVSkbd7Fj9Rjj
ukUU9VQaWfOdBB1Q8ApGII7iPbRlbYYPiShKmO1inMYg0rbzX8vYbytjLOjBYZmQYu2mX1NrTr2x
jwntCj+3e5y3ksvl5NLgtemxtcRod9hCgsaJ7tYW82oznzMNDi1OT3eoeOnMdzBon7POfgZZdRx1
t7NmOSda3ZZN7PVsTpVvn0YexEWoRxDHwW+IXi9zEp8rNby0WfsU+s4APoR8dyG/AIj9qxr1lPLg
X21XNFYCrZAdAcNDi1FoOqUnl/jHBDYcD3Efsp1J3B8FWmF0Cj6w0faU9tUJjfGJo/Q7r16yLbhs
Wb1To/owLD27LHlVLs5wluSfNgA9mrKPKuiKOJLXuYrrMmNiOwDAxnZVpItui5ICGiyZC1TYnMbB
Y4/d25yq+EBwudqIv/uqPo2+/se5zrWddyQCEcYCEDmRXQ5NFh28TS4IpheH3jeXNE3/hM30neBN
PKJBtzmiFa4MFj7o5QtlppOJtxVIc4z+FSYR0IYgQFQwX7oakQVISvivNqEG+4qJE94sLWiS7X3Y
6uGIlq4qxxZ/cRyCyxTrZzGIfWbTb7jnqx+7qT8J/nEIlv47ScdyjtiX7e3lfghGrLykkPpPG1y5
5/4aGHBDWdP/04wfUbX+Bst9HQNm6X1Gdvhf7ia8RJVAB4VVhxRESLrvoUAQ2XLUrS+paF9Wl+18
qHc8GkpHSXlP5tWIHww7WnYbxhqKnglUFUybJYhVzvGe1mCbg6l6YH78Eqy9jknNbjCm1qBo0fsR
VE6JMcFlCDaGcRda+vTvaOlR4iE0HQbZTZycG0rTMLh5tKzf0ZRkewTUrJAQmwHyTPXRx/Ut7sBx
ebgBYDT11aGf+k8s8FV4dMsbrjWkwhmkRZAkcgUZ9eswjMEhCv1QknSdUMPpeHKTJKDD5QtyPuMd
Xu4Tla7ax3xsdhnDzVVHwyuA6KbokhjxLy4KgeHgHOGB6TPeMJcnpmdF1axr6WZyw+O9r0inf9Z5
eU7GZb/04aVuCNr1OAB9j+TPmpUEznt5P/tTKzjZjVEFl1D22qf8B35ajzAUaXAOB5hfe/hGVsek
SsQJXxgBrQf4sG6A4ddh1efzSMCF9310mKL61rfpOWT8daynWxqFiAJdfpGNXniTliOaWkB6wsGp
iQBpVWn0B6pmU264Db7xG12acHlc/LoLk+EwbtN1rUZgQnUYFIFtfniC6SbWP3Q0fxo8PoD0VB2g
pxqLHjhcPoj+kIErbOLhe9bVC6nSGCRY+Kjn8YmusTgqb/4NaxaW7dKDcVUExdS+kNSeRhVf8NJO
xQDcqwbwkQ2PcefEJV3657ZzAAqcnk50hufeNlYHoLHm4AIHdwkcYgAOHxuDv5miD5QgDYClQHUn
UKYr2nhrph+9wF5ypX8kC3dEpbgMaa2LeQRhN6QZCn1DHoTud6obLzOtuze/zGPpUaf8XXKamNcY
x7iq5feUEg4BdfjY6Ri9kH+BEmVPw+CZc/mQafPpBvmY6vqEPI/4ENoU0HvVDSXymxCEw4ezcPoC
Ix/1tCVIAGdpga2ioZyDkORzS05LhfAZXDkNQESfV+Ai88gOBYvUuKsHNFUAfvWKLQ8JylVB5otA
7nWdDp3Tv5uw+o57QIIWeWGRgRkXgGEsNCGVWnNWNmr9EKAwgEPtooU6MEYYSr1FHSKoHg+VG967
bUMn35My1bLNfepvA2KP3bg8KlKdPBtvIGxx/28pyioemOyh6O8XP+9A9j6ltXqdBnkzvXwVfhPw
tprifAkFhtRW/fTTvJboHx+SceS7uFE0X4x63ToV5B5GgQc0oMlNJhxk3qh3CzI3cy7BAbUQqeXN
IGyByvZQTc0O1BusueJw/rTYMDuCDIa5sdipGbILTN25nyJZNM32SpsNlEb9jLjXT0/WoEDu8z5V
9LHO/Amea0cIHOH4MB7E/aPKjH6ho0Er0byuDdoBGwPSWwJ+abNwH3WzOfu1hrihAfXXRbg52y16
TgdT2mr4VDyBex++LQMNUlFHbVdYWd9UwqeTzexTsiHQFjKbopfxXclOYPiGyonf5f6oxweWrM+m
lr+QzORyGCG8w/k2wMtagYQNkEttYIZbAOJXp3DuUgSDpfFjIvR0JBnb8iULa5ghtrpIa/gfrXC0
j7KfOaj22ISMdsil/Wjc/BYM/V5XG82bYEZrIef/ApH8TjLApbZvAAmrCPgS1oZ3jq8ZGn/zl2C5
t8C38SHjJQU8AoLXL/F/VVIXdTftmQRPw7MdpqzH2tjnoFHoqlX/VmW4bWjS/U0SKKCzjPf55gKM
u80l29BFoTWWRaf0X5qtL6ZGgdDr95DxZ0eDr26GjoGlL+mKpFjerlehGgtSYAJtDp9MtO39EULC
w1TXS4mNWOxVye1fJqY7PHeCbvIQz+4q5jUpstCdErwTkYS95kDarZDC/xdIeNXpjn1xpXSRtPNy
ixfzL1BBDf/NPjt6ZoN8RgvYavUMhMfmQIXvi8Pv8TxcOQ5+lXmza1MCb4Fg+rWsoIz4xN5dh1dE
4gzl1UzJMcMlX1KSPG8kAPNOXkGKH7Kh/ehabF52QlzDhGBsjqM/ERqzzoYvCBn7zjr6LlG32Jy+
x8v8Kok9o5Ti8kuBx8182CPs+b+pIY+in19YFQFJg4zI+uQpNADPkcmCSahHk9sZNFZDoN9XScI/
ZoqQkrSG4S6z5j3O6H1opsnrpOx9Wd+ERbqq+kZcvZYbIkNLCTef75VgHO5IDaGYrkHUAyR+3aAJ
2y1ZSk5KpO05WqJ9CvfSPNDMFjSIw9KLDnFGk6x2o0lujAVQwgUDeDbDfymIBh8ZsMc8BlyM6aAD
To4OKkUv7sp5wQ9SXYxUJ3xqCpcnjshpzHMiF7NPXjhFQCHughAubqBK3roUyrUtie0zJihoYqMo
Kzuj2ecmoErJGj98LhAGv0HX0jHgdQi3zyDn6HIxbMN/EJapXwC2ql0Cj7VdHfdvXZV+bvh0xUa4
fwJE0ZXLaIZzF6JSj42CKss4rHf3NWQCK4GUxOMibujyQgH+3HSAX6Kv2vdIzdfZpMEttujcehxf
UCJjASF6tUduYHqcayp2yIORJcRFybnDjcP3M0dCmISqt4C0JXghNeBGJJRkeGeyPiezH/bAVYZC
ApxAKj2C79DBxq+1Mvbs4DdziG2ynq1W/gXZ9bpA47MWSHDwb8jI2i5J228faHGfhhqAAVMOJT0D
IQ9zguDQY8p7iwNe34zubpkkH70x9cUguAY809Q9wTwqxYqMS0C+eYSlq3rAsGX5t5+Wl17x9jAn
6Oqo4a7A1maHyL9KQBtN/7HGarARMxATMsATVqAPSCICfccsv4k3l63ZPGawGfiWDIZTj479MaoQ
stBiLj/qOAFyY+QEBQ7izcEmBQcKZ3XUpOClMiC+gG1cTMWfscj5n13W5dk2mdmLeSLPZHOYPyA0
2GkW6X1LwFWpCD0RjBLqm4WK+9QIXX2lvtVvlGgoyqK+Pkg9mmM/ITSUTNjXQdvkds0I3T38Ffkh
3WL4TLXUQcYFfki3vTlIGH3nUQKytRlbKHnoNL9ozTeQP+MEYoRH7a3Wcdjlym9uD0spAlAyM/hy
W7L8rtg24cmA/ccGr9nBmnz+wjXCcY3Jj0jBNFyumCwxVr1WiJDL26U1WL1R7QWU1NXokDwY+CVe
9DjiSzIMRnvApIPHQFXVWVbcl1i3BOCeCLqniAzaj3plxy4T772c/qsnQ8tmgBDAbOEMFU1l9wBr
u1xO3YRZxjSYotB8ThkUZ3OCcakaw79p0rE8jNgbJxNQhyhsj2NqohJK/+pUjfUIeBmoYpaFslw0
HUrI17qXbg5srvVmCrq6rjAOLCWI6vWxS0Z1GxhIq3aFMkKK7B4whMcysrkpVgV+sF/kS1/VUHkt
w3qkVdieeeg4LiLAePkCHZEoxmaCkspaG8DaurJQ30z4F6dw1NkzNpaffFWtT+39LG9GXTGhQ2y4
UFDb3H8E3r5ntEHa8MbjUyyyh64dTq3etDrhqCzfadji0w/wpP3qaxN9kWYasjJJFr4WJgIVnoPL
j8Zdb8DZwUQUIBo8fYdcx5xA4x0mUVJCAwOVQLAS2QJ0XHt8fB1Dfw+FZdyWKlLYt4IsDjJYn1WT
PAA1i6IC71YbPQXYC4WOIFrvCs60Sp65xv0P0cT0t4uhSsIDQ4JIiTtinKBY38Yxl5w6pE1rV9fY
Im3iNN+kFKIYbIxnsFrbfJnImRGEbTexE5iN8MzQ6Sy7jBOH6IBBGQDXYQvqveVLwiDLgnsAxsQM
hsiwo6S/2TbLLyfZ6KClEFMCLnbky7FBwuHHsoz3Sx/Wqu0R6GcYXNKIQ++HvyID/P495jUq6+Qb
1GZUzDbKkCTG8Vh2Gfby6+eQLuj5uqaD4GBCXD26q4A5fky6BFgGqgSoSXxlGA8jHnfsBKipfl4p
CW5D2ls099bGw26UszzHrMOK3Axi4T3Bw1wuSBeQaZ6mOL+5w/Ct8kBoR0rHGBWPUB+l10gjfSB3
jtQvVmT0wUcd0P9oXfumqNpI/q6l1B8ECps4p8PU488uwzDcQuz6fUeBw61JsdcJSKpSK8dYAsVY
0WnXIsA8TIMMl2IKKQQzwXgOHHDjIqiFzQAirIiggteHwBZZ4uMBV1a3moINHpI70B2YMnk8g5Oi
pn4ifLJQR/pYvcuEjjfYnUKp6ZvW/moXYN1nEQTQ042k6pBvpTfBgMXiIZXR6KOftau3ocxsuP6n
e5BQuRbUvI6rTSDn4xrpXrPGRIbxGxc1nXRLikEwQL7NMqeihF2R4mhk4E9QxEBDUNxJmLQXNN9A
onjsx886kSjz4IY2KE1WvMZ7EQa4ZVsWCYzTMKD8UBu1wKradg3OARZCNYZMEYgixg6lKnrHYwU8
JJawc1IzRBM8gyKOccD9jzYWDC+LIYCwIXCmY+l4iOcBoTr6Wz6t6XjEOn5b7y2ad5P72HE43svk
vjRiQ1BHaRZgGGjnNqJlpjxEDb1PchL5vc9o5oA5gSfbuTQFiF5FGB6KCImTfmeTemyLqPXzp5kV
+5oghc/O96UkU3Cc7+8VPK1AT9qS7IVHKvzQTrb/AfmEuK5ZM3AVDfTNaOrSuy61Jx7TEdNeAyqR
LT/qSnJVYoaFcoc3k3pbYdXFwP3N1GH0sZKAEVrAh8T9Nh3QikZjfg+ZQzCR2La/iOBt2S5xcfIb
EG807ZBqj9PDfRsfEtA5d+sDgnwkwAl+2+OUNu8qTRkWIdJ2fs167NJBEQqAG+RpGhw60HdPPYJq
2wKmyclaStx8fzbaclEIg69ol8qgy1D2hug62MWtJwy1eHxa3kXi1eLa84jfHSYhrXUSdDCFggOS
me1tDAHQH1Z4X4HbJWZRRZuNR5gnEHmkiQlB39INhQmG+fqzRTSVKCkoWHMUEzxf85h7lxQRG+ir
CqsQzk1mBqWPas3S0i1jDHkOH7E1AHQBpFPHZwDFmVv13xDr6tCus56hMfGs+wZcK/50wH2hEAP6
H5ZKQU8JLSez9bkanY8KoNsWK3mSO2wFVXZyFyiFDMVKlove3Kh7nmf30W1voeyxT+AgB0hME/Qf
eTYPaQQ32YBoED08Uxg6sKDB+wC1m4oROG8EQQFgp4Uou2smFnaQkBJGiykQy12+ywhgLfyElz51
aZhvjUN5RwtTPVWzQXEJYzW8VTEbTzTtwYh5PNs/mdXr1XTB8GfLotYW68qXsJCuixCaUM8Al9IV
FAxgiQoS26DndMv7jhldsiGCpecAgbrIZzbo+lYpQuNrRG0I6YqMg/q50hMELdj55wdggVC01IQN
2cO8UsgczQBjnls0qypv2QQdqHN4ALC84fZRR8l5WhWkmncAM4N46d5WCcCL9kFs/k+yyf86h9ti
uqv2YREFZpbFN+jaoXho5d8+WF+DFj3V3KCkpSYEKzVvX5iMb7jmi2XOLq7RugRztpeIXN5pBZnP
uD1iEL2AeTptNHwANX/gJI6BlbX/JZo8+omeVO2PWAk6VKB/oTykmEG77zSAx0Am+XEZQ7wu0x8I
6aGXUFBeLGDek3D1oEAnyMDgux+1zePQzG8GhqWe6U+0t7c08+E+83gluo4n+xHyIyg+IXburiCV
38jIdgHAEBpN196xa4yOAxSewcQDkd2Cs1RjJ4cwc2ZADAqQYuN+9vEDQdksQDJebVNBryMmyJQV
vF6Hpn+FwuNqJ/rmhTu0wk8lCDXMtGs6HbHStObhuJ2ZEJ9Tm3wSLa+p0cc06K86WOMc3/0nUKJj
RSUmigrwWuXecaO0JTQBS5G6rrSDKzHUQU29INm4gd9V2CAdHSrbMx3X+RRC2t6143FKIVZOh5Pv
sjfg+0Avs2zPp/YobP9CkXleJATBv6hHWFWqX7Y56fM662whQkzaXQus1bhgx9im0Lg1aClw6bBo
embVfB7rhO2sG34Uoyec8J86mn/NsYECuoFQxIQVyOj6gobgI8SzdRP9F0YgORSEaUN30lCC8pV8
3I8jtC/TDs/y1Sf4kAbWjgUD5VLWFoqgGqpx29HX+4aK7bLfDHPlfmr77wbHA/KLbr86/NnNmZOE
ELu2YOv8Jvf/4+i8tuRElij6RayFS8xred/V3rywuqUWkHiXJHz9bOblztXSSCNVQWbEiX1OjAnh
O1WU/k3cae/OxRWbJQSX8Zqk0x9yQk8B3yAtb8hJSy22SnzvjAPjpmhJ2UhbHKRv/pu6qVhJZe01
Ld16aox2MxoLF2a+CKi22DGZd/fDbQZVrfPAWc1u9yV9Jk+scNz5GQQ0XdPJ1SMlMQ+oh5hQD87P
aHlohXXxCtjyDnZc7RvDeO47fBOLb2rdSdoFJueger26RCl0ol0Zw9pLx/dBynuaB+i6FiST3apD
M7IPoEKwCPwFwo23DtzmIuloyxbM84VXHEx8QAH8noUSKzOV/VJfA0eAfHefbKKjArGhYPQkDmkr
nmadn6LAv5e+eAtZsdVy3zDirx9yI2koRufnPCgeA0ecXQXDE7H+AJ58PPGtvSU9Q3drkueugE7H
ATCl/Wc8iGnl+4vPTNRPywNBjfjSW/RH8dDtvcwYmHdGqHH10AHKZy9VGVe7yO3O/cALmCtfrxBl
t5SpyaqwnH3U62ePecORk+KF9JCHPCP1YUrKVWaof8vHAmqOpsv1vqWBZr+w2jGpvqFiPbtm8mSP
6sMnkqBi8FNN1Wc7NFc3yElo4ZoANdgYav7HzOKYOe7jWPfDNsmz0ziM5j4tFbZGFKmJEVhnZV9l
b//2huQPjm0yyeODNTj3zA1/CIjYMHKFUEo/ndl6G9zx0qKRb+paXQmr+HAExLKQuz7v/iQQnMvH
GqXxUeeBsYblSqCd+0/lFE8+07UVMP6KwTvIW0Dr2hX/csG4wh7jV3MRQa1E3USW7DxPn72BGisq
d36q/tgqoigz4njbFIjQilg7Fpf1R9l7x0FPy6zlNi0CB/XHy1CmD6nsNiaN9tZZYoDnOb4Ouky3
tjvfYoTUrsNDGbefJYZAVna/p2p+zIQsuAkWVQCGOLMPRiqf2CMrF8JsO+jkkBT+mVJ5ScwwWSE+
hn8HaZxZJngFGWu3SExHzAHMdnF6/4R5RJM66e6XBbf1wZJxfgwTXWxMFTpb1+ECo/B9Betdu7U8
V4F+DZbJQUXUJqF0id19+4n81yT21m3s7fIHClFqc2EcwHXnlWtXVLjiluc+mebFQTfh1WBeJiYQ
RSsvP03QnXpMngvlXevG27Yifq6s4iXSgHhBenStcUc4+SXMlrJVhnfWKOxSKfB459lB43ZSlULN
xeCwsr3mU2YS3EZe7CUdt6Z15tx4CyobJZAoavxJp6myft2IF0nUuy4zL6KsNqpKIIb6I9Ic1VxM
n95032muMAmIeFVM9b7lbygmxHObmp3V0Ef+kGyHsarD4KjLFIaPdQO2GYbsyurbfwzBnmquAZzV
r3nLuLXrPRfhVmz8iseSnohurbwkiV9sc4SBFfihu+5iJDAvjN6xd200jkq239LP9BE+Gt6Hvj3h
QUp3wVyS+2Q3JyKAUXRzQVRiHGLWsVjqU90jeqfESD/wX1xAhRi86eDuTZO1QbAlzoxBdRHjifDV
UYZ6a2TjPc70Pa0FjFF/kqF3gUtEK4njf3XBCIBv/NWewj+xsHdzQ52AA6KqxTWtc45vXJS1C/mD
lFjiJ5iC6pFdKm/DJH4JWn6WAWV9wde/vH9j4exd3hxfjaeiYQeRTb+xJKsZ9Z7lqedo7LD89Q0y
ppfnW36fYlUoIFI7EQ+pxd9WVGOxwfvTHvpMfhArr4nPZlYWd+647XS1twiw2DnCxRelmmea2YNl
tJxWfol0CjcfjY95VOwtNRxY9AwcONzaqbzhqPnMh+Coq+Y5nLiJBwd9ORw+Oi/8Z7CWYotp9Sl3
o2MgyqsVcEpEIZKoMSWPFGVryqxtXqtnmvSN6xrVhsXI8rltmJJUeC0Xwn85Mep4Twbr3m+y7fJj
wuZvsVVEX0niVYeYB87zAgLu0j1H0EVbNZOR6lWOVJ98UoFg1p60D1VlHgcneHZtHPa+s59Sd+ME
0z0Xw4OoOXNQ0UbZP9L6fIR98dOxCSF1u2vT4lz1CZLXfburxulJ8pgZPC1hsPRVfJuUXH91lhw6
AyeSmxVE43hSn4ATfxUYBWa0fT0S5R80jfyybP1aI1duGuwS4MVUSpUfPxg6eqkpVurcC9dVVqY7
Kyw2yMf5ZwmZ5Yjp1zeLcO2nyW+VBBee98uABnKLSzc4T64tvzTrlixfPfWtupPThmPZrN+avH7T
0oi2ZYLHWRFdRfVchNMZ/RWtrL5kXo0LMsgusBpb2WNP6ZE1E4nFHnbBCKisAn/i7S2MvVkU+wJD
bjFIROxyY4w1jZkK0YQ0NUCxT0o4br6pfCh22o0v7P/iDSETqksfK+oiTGDJPlQu3mntn2q3mdZG
3+0zPW7dFFiKlu42mKTKeYQ8xeqfSQVG8zkmK8PIob4yrBf60y3qYus0frftSTTAd+P/Acm7Fnnw
k0f+Pgnng9Vma1U1O5s52Yq+h7NYA6P3m36hvGd6miIxv2bRTrvEYiZfOHeHHiQKrM+5J8a+M3aF
0T/N0tnIQVKVmO6xjKxH6XEg5ZH8myrEicJ4DIuZHqVKHhjBHlQ/nOxafPp8t+vOEWvXj3dG6m2X
f7uOmfJW8paAkIEhSga90WbsCxiLaesV2XZUBRsMYn+b4GMci3aDhgOZSIWYK30doPQHtyDuVb02
bisRAKP7hKxV9h9BnH9FU3+niJcL9bAXjDsgqZAYl4xwOf4GLEMZOdzFNF5McCLw1748SR2EsHti
bxrmU8NlCuD/MM3NzgsK9DMfj3xZPnVW/G6CW2EZbgUkNM+iv24J91/evLk1dkbFw419eCPjbB9a
yJt9V+/xejxGYbMWOl0DvG+dPgCJDh4Rtr/m1Hj26dAUvS5/kq07RZjeERoqle0g+rZOSyiB+TYn
9jpliIl8Ye4raQB2l4dxqXtDzl2nz8FuwiesGGtfQzYK5bhbkWbXKa9hIhqIQqRpO+MH1fwho2aT
Bc1+Ih9ibnA3zcRHtjWvJ/6RvyHPYU4FXAxWDuOI8lxC/2Mey5L2nQGisaZjB+ys6bBA5FSykFOh
cQ91c1ZVuR4FDUrlz2+Fge+rdG8BlbmXdnv888/ajHeR3fA9z+FvZBgv0gaaAEFyS2Q+Tz/3WbV3
hN6gSm+M3N6Olrlv/WDbmHLTsQJJD1CtVOCbWKUHMjwunW2umzi6GLK6tXW3jyOU2bQ6UWHfGqcA
1glPy0MLiYMIrx5dqsm67fdOShxro7ddb09M/eO96sbXSaoDpH8D+TWs9ZSf8QQvLAFe5xFI1Nnq
JD20on4J8XRPs3fi9t6EHs0PDiQMCslR2y5m1aBkJMwbL/RTY9nrmO9I9BWnQLL1Aclr5MfRH9LV
yNGQcqs3NfKjqDpvPeZ4jqXBUst6L3RgrrRTb5YbRw/OJu+659ac90Fkv4hZvqACyZ1jOejPRKag
RaWnSZgbAPMQ/1x5C3NFtkBnvy/m10j7LzHlDdFG+3ZmrplyRnKBWVtILwIPHFqFxWDVj9Ya1Uau
wlET1jU9WCo6p+34EvXxFfFgXJtJ9unl8rNjDu579b0S3luVdRqDn7LWPNpqZY/D0fbjs88gUXAX
Mc+7ZPHwwL30XufhTbbedkzKXWj5H0jUl9m0T8ioP2aRHUbRzgtNu58pZKPW+Q1khIo5dA9ponYR
9Gk3BN0WDKFZtwWGcrRh1u6CI8KnL4dn0/FIjgrbGDJoiZE5spdqJF8vv6G2Zc2rSCmLJPdKRbFw
R/16LItLFCpA+BA9YUDBczeSKnNda3m0+xz10YW5Nf1bOtfbshGwkbzPNq+nTcNjeTk09UvLCbui
oBrWob4vgoEfYgcv5qeYnXxB8rh8FDhrR8AE48FW8Q5XyAAwgt9A9F9VRKgb5gJhcs7bfvW3E9Ux
bVh12ng73/EohedVYKmXKGDs4dQMMizs1m5/6NB0CF2AeIu3eIbeOOx8ab1MPR4nuz8GjXkOKw9D
muNtTDs6oIcvOb54C7vE66kBuQ6naBcYM3yUd5no2dmxwBw8I1NpvDBjOJBbMYBpjZ+eE702YbXH
90Csg9zbqfqGFoBraddGFu+LrFpZqfdT2UvS0p+lmhBS4D0JklPAUceDeRfFHXmeQXHfAqn0B8bG
aJocXvz8kkBXLL+IH1PaGysDV6MAMFk++Gia77UbBKsRnrNeBEpz1Bs/K/7VfrvV3QwAmHsb23hL
IecvqSr+qILEFR36W6PD8tq/TyiphavkKRZORsnqHWif4rUzP7p8KEGVtNsuG+F/qhGjK5KgdIHs
q3BtdYa5amX22kwY2o23CowI3ccHMET8AS58gmbeZbX+LvyELh68ZBWLENFC+tfE4ZEsq1PvNGcs
f6vGjR9d/lI88KeyBeFSYYtSlG8znmL4wF9Wg50EypULrKJa96MdeK1Ks96KuDzPHE181g9mniDu
5t8Ux28kKoawsfa3SUHU5lsD70odG7iCzTPX7z7hVa5DmMu6YMGpMyKTw2HxZbkVm5aIlM+s4Z60
ctfNYhsY7nZ52xyzJz+mvZRe+RDG5ZfZ4p5afqHsjZEm9y8fzE8k/MvMC2+E3QPpHkz97G1MhkQs
WurDeovfYm2r4GzAqcSjfa7L/JTO3zwIS4/1udx9ZeId2tJ8MvPq2bfdVcocfgm/MHMUmMYm3ktt
0mYmhLKVPBpavulaHZsFWE9AfkEFTli4+7WsJ058tLHFc58HsGre/1focoLmum7WPsJaUXBtst1D
07Ou2zEtVqlZf+u8OeeFQ/wRQ9eVw/dWBeVPVvr/igBjsmQABNzsrVSUMEyG1oX3mU2yi51ai7MD
77wvqwl42IPK03gjuFedZ7Oarm3eQaMEhbPNG7N8M7zxiSKm2+BH2o0CfYtdVJIp6dztO2AYbK/T
wZ6NflP1Ne00KXeTsujrDRNScwYhYQqJSOW5RysOvxdgW0hdH/Jal3tUordWdp8QbHvIYAogcxUM
8dpMaXIKdoIqXCVOAXBWMPdYl+G0hIdAlnVgVWnaXDtWEq8bh7iSUZOPkg8PLgXNOKrnPu0QdTTl
xhy+TGXzmtlo3l11wIT4x4nGXSHEjhk2AU5s0FBD8lMk867NKTFz86LwNq7JNsakkY5XAQEb2MZT
gelprUv3RXPwTzTzTV7RvTHkwUhU8nxXh8BEaS4ssZITnWpoNO0ffn/ibDg4KNixUISZPoa4hDT9
w0pS2OAveSJ481tjsKKwcW4M0I1VqggmmpK/ykF3ttIflZfvk98T5mB3h9RqHwtCbQlwebEcAtrH
OD5ALVMWlugwtp1fqqkDsm7nBwFxOM/es+2KR43HZGXWARhFT12I/Qt+lwcQoylvWZ+fZVC/Z5Uh
jqUxfDQFzvZ+pNXB6HCxOCcwNMlLSw0TzMNeG9XO6IMXnQ9PjSxu9mB/lH78GmEvY4DnEceTYadt
lPyVnv6yeRpDkfwaytsufQrXN2pAsqFXf6i6maIPp7Xt35GHU2wQPZgSFRmCcVZ2/qpzA/rZwf4p
8C3kdn0enRTCnTvUgT0qk+ECWbgvAu+z83J8khVQ6+Bi07dpaWTNP/lDj/WhqUnoZW5LKpG9nPzz
M0qp2iAavpvh1O38jtk52wBVY1vXasYx7LSY87w4YrY5gcpUXXkZlByOUZWHq+Vkqku4ZKd78Txk
mSwu/ZXAs72Bdoz4T0YP9B7QpRmllkHZRdguCJBpblBQ5Hb2jWvEzcv6w403J/VWihnmjI+l9zoX
hEbLs2tAq5kZeJgbzvLcDABqkzdiEzXdTzoEhCcj/Wvm+Rnv+TmW6Zepgx2j9ovF1m6uxuaQBi5o
ZfzuDlC3oRHgdM7sB2zQe2xiIWMu/4NN5Ucnn6FlUk2DPz2UHRo3hpOw915cXZCTZvwxecEY0x4c
pV4FJ4rmqI+1g0HPmrdFlW6H1mzA0eujbxenesT3npAvhCK5Z+nb3e+rZ4jtt9pFk8edco3i/jdI
s9OkkVX5N16d3LnYZL2U1DH0QTH5LSFTnEifXfSAyZ+Rb8nvUUQMyCRHMg39zdw77nqM+82iMoop
uEetSU3fV+0WNOyv1ypK1hIIFe757s/li+z7bzELBaiDk0C1CDzV8EvPuSdRYttL67CUIb0f/fC0
bBMhztow1rYeiWlcnqtQhN8y4H4q4ucCPcMO82PuZcewik6jjdeOtDVI45M1eMcsd25Tg9MX+zvJ
J0wpJicmcTdfy6F+aeeRCC7/QmhZvPayYKCSHLu14Rf3ImlgfGX/gn8ZEXQs93EtDWDZHrYI1pH2
Xv5Zmj+v9p96JJck1y/eyO/P+QQh8OtLEEkPKJPhPp0yKT284CeygyBxQu8lrplIzs5VuOO5nNwH
XfuPlp0/dMHwMsbhR0QgPc1Ye0kbSqfl47UXlkVRbydBcSOL87j86cmriFepTcDVEgyFbugMzaZj
imZT9CZQXRbfaKXn5z6pb9ZAshxRTRH9iA7SHbOmYjuP4ZFK77FKq08zDK6xBWNotOb/xSUREOu0
bx7KoDks/dFEle4y+xZR/WLWwKWiLm6RMx1I/jqNfnVxG4ROqvEutC+88+XNdhDs2npO9mYLO95Z
vM0RaW5b1x1qpjpNtrHatnwIYKMPbaoI7RF9vwXNtB90PMT7ypTJRUfSf7JJVILNteY32VIhYxgz
j0rj6d4FlhH/IYEAYx1LmrNNo8fgPcF5wsMSD+Wt1Bw2eqqPYqhIU1KTSVRTuHQ71U0AOava+vA4
4VeeErfBsUlWW4hKW/8mFUhPzaWwyABsXoFApDaZyUjhrWf6bXOCmbH+DYMJGbn76/XRKQoN/4p5
n4kYwMxGRpiVBj08E3W7FHrOtxtFz2NBeFjVJBxU+eSe8rRP/zXhCPtBybBexmmeaUag7MxG5pHu
gQ3z3njQUB9MbZIfAFx1dshMXZU0/7NbnJuQDKK0i/fGRKLWQJO9/Ezc9R/8hRmI58Epz6I/iB0f
4egeKpRW4u5qY1WNFEZFFF9Dk8yDKv+UY4pRLqijlU3Okhrq79B3z2nHM4wvBCg1md4a3avdZExf
vc4PJOGdGUo8+LDsiRv8qqD+zKvxgcS+30XqZmPZG355KsWamALVvcJ3xAeqO4rOnnloopN3TPlv
gIMk27kFrHJG4NnY/Ym46JyOkUssuj8YIpkMIteV1jM+/OPYejdsQpBp7Q7T/QVCaPj/SieX6CVJ
o+tYkc/apqO+hG598Eey6qBnHuNQX0w02awevsxBf3NUBTuvS+9AB5cIEipxFnPAtKma6cpgsGQN
jvVjK/kkeh+AY7I7snj8LVjBY2SYwx4h9XOcnTM5JJgYcQBtOmdMN+QZbfuZix5H45co5LUHq1gr
J2XQN4R3SPrHWAom9mNWkpGoTl4yQSWQNLCRhvrUEaY2GYR/Sx2NzPabBQGnaAv99jnvw5J3IbdA
Ammsa78jTLBv8NBybK88GPStW6UFcEiN4uE1wxOFmbU3gv7RFVQCkUVOJZEHfKMOoR7KFfdJmQwE
qHgBTU91nr9rIyZJcI7Do/Tz9lJVGHecyV7s6WzwZO/cv6juvrrZDh5HWVxxuQYnb1oaOtjfddd0
KclXFSNMRsorlo5rypuxo/30j23rEqpRF89F1v4osDWI1huk4hVpP8flClLnzswPE1DpTTwX9dEY
s+GPbc7m3pvjYD+UpvV3iNsiXCURRKdpa6SMoGXUkIPEVk1Y3FOvMPdhWX1UFel2CL5UvSxUXVXk
ua4KJytW3Ebk80TxRrHJZO9n9ptF9/tmTjyGBhaUxLNeBqv/LRB1OfPK+FZ1GECq0nh1lGP+8+Op
+ONAEkCaEOdOXtpUrVsq04NvagqgwHtKNMflOLhEeCTWdFSEEK34OZxcRkf2TxY9OoUk2EdnLzaz
MErGctwIRl3JpJjZTA7ysMF3NczFcEnRaF4GL9C7oPSCi5ljfI6dqaH8FafZzemehp5Y0YDp7TVr
gsdGWcQ6SChuu8oxLYs0IpqytCJgquaaZhTK8+CSlDdX0Y2XJWP4PD2XE7V63Oq/yDzMTsYqfMYf
zmyqDbE9ZGPl/RL4/tar9o7h8V4DP5DvlMNDKJKkTM2oI+zT16iJSQnpqTW63i22IfHkhB2hIJAH
PO77tPTpKMPn1ARG73wVXytVfeWd888JAmJahxrU3mTJXuHXzbMjh08NpOG58WGw5oLTg4Kervyc
qdlejVX6MFZY7tWIuRzPbLHr3Zg8La9jlpF57XrU2q5JC+NXVFYHTRaLI6rwfYyFC0Jdvji5Pa/D
gtYe+1ENzp9kV8bwzrkbbecj9KGPErv+BE9xt7HWf72M/LaU+iObmM7pqcw+p2F6te3h7vvESHlt
Vn+0hawujQOvXYUxI7aSOWbWnG1Q+SNK2t3uA7mPaueskqqLOMvxaTQDXI5VigyKFWhD2FNOBu7c
nMyyB/A2msvgS8GUSXxruqqbMOXNCMCtjTjf1+BsKyyc//qh+bVUtyfdoybaLL/beUr7Z5Ejq//O
HA30IiOtJylj3EsrwVQuHuRznHcPXWvfdc4lIgZUDSyO1Tr0yi8noc11+/4xaXpi3MrfPjZ/gTeD
LQoOuXDC+Fu086ORy2udkxqy/J8iLakFKedIEnqk7oEJ9h3sEhzUnlgyDOyON8MrFw6IdDXqja+w
6BEXI74MP+/nDUk3zdlJUrEJ8Fk1cjr0MTQXCYt4UaKe4u9QxdXe1K1fgFaETykLV49oTMmiyeZr
Pwys7zCYjccOgu3kT0Hib0ionPt1ozmp6KdB7kiZaTcmJPi5MDDyTCzsWQeQFeeyzJkOaNfrsZgq
9jSk+Is6z3AuTkwu7n4e4/pxbGT+lbemxcQNgJNpsOmbGb/fhOUqtAz88Ey8yg/T8PKTtCv9S9wW
bt0eRd+n+SUr7ck16ubFYfdzMDfA0G1oZfexq1XDyR8SI2v3Js62aGCa5qXeqXV8802pSQHF46Tn
a9bDCdi73PdTZJ4zJ0gfVByTh9KL+alP/0b8bXKYn9z+Fsro/wjdMs8J7LiECxjMpsOfYAMBC8+0
aU8t/ifI8icowhS0WKmRJD8Ced7zxQiKX4lowRtKCD2TNSpxRBXItrHd8PgWxPZwr1dpecPD/ipU
h107Uzn8WWnEO8UKp3kLBz++V0hvJUT+WuUh5wvZU94/XZvBLdE9hkaYr+CfScRUtSa/Ml9JjhFS
gNORdU15P5AUEpkxmTeIIkYBMOu1Yf2tGvQ5K6ar9glruvcQBhBiwnyvJkPH6Hou+9silb+asmVU
k4gpYmY6Qr3hvoyIU0i97r2eUvOYaOyQ1azmGne4GR5kLu0j6QnqIAiHR9K1LeAkKwo3mBuDE0HQ
mtCW1rzEasLr1if+7zB29oJDT67PvWfY/7yu4XhOswpn20hT1xNCndmpfmLuirmgxvw7TRi+DAgo
xloYGJ6SHDliMkJkAiH8RxhHatPASlwCO7GztV0yU8pbFWC6X4U2YJT5S4oiHgwmfgLNquZmcvAC
nF0UQEmzjrlz7Pz+IWPoXlWq3pUFcEg9ztNJEYW64lMNn+Y5AmzlXD5gbve/xlpHD0M4VscC7Wsd
RR3XuzPU+mSPc3wycdX9uGOMUuCU+jCbhb/2Z4UdOg2ip0l66RXH63yy8YOdnXJKCZvrp2Sd2Qkq
NVjlB7ZdYrct+29fw2luWrYRHfIwGjAo+OQpS8MAGJuyaIlG6z7wKaIHOnSR695ne3ZYj9k14Sm6
YhiMaLGCyt35BcylwpaOYh4W01U4HuFEPoX7yXExkz/O+URYf1IPDam8jvuj5s44VlMTPuW5Ujs+
DJb9ZL0njsEwAclElZWehGAeyYZ2syUSvBhzuNMsl9/KKCesSYQCrvVYJ9tJKJMhlIEEENrzAJcA
krZLYN9uwi+4H1IEydeUXpJ0TJPIzcDN+p9ANbTzhelT4+jJRydVpVG81VFiBCtKLfYkTNJWD8Gg
0ug4FNBIkGXwTS2ZRljiQWWPfZnm+jY0aSRIqfR0gm/UDRkylaCmqREsBJJYUP92itA0UR0kNqzZ
sFiFwulIQy8DVDG2JSuvlkz/tYPtOMdByjRcXcTsIpRlhB+ujTn0tlETzvo2o208RWC7a9ucTJCK
OK12Q+rrem9yZG7quENwjjiaalWrJyGU91YERvlUBkb2EjrIMoAU5b7Uyv0ym9xZ1VLKfct6pJsg
6nkbKzSpUjDbdWJN3cJD6X2MRO29FDNZdmqOyIpRjf9dgT/Hq3LoakEkx+z0+56LkTAFK5Ab6TTt
VgR0qFEtm+jBF11xUWZCzkjH4sW11/jTGuZhWYEQSjwrOOt70DEOND2j21SBqN9txytechofzPYl
1jNl4QPBGnDRRmhCKZIb0zZTubUH3BY4+DwiUhQ7ocHYyQIzhz8k1gS/lemWj4TZkubhKPfqhLj5
8mbIVoy7nG3tB+ZapVWz8hqr2TtJZL5hSpn2fJhL/gcFflsAyKwj0t1X+EqRE6TfcSiFv20UEmSK
nroajDa79i1+z4eK7vVeeZ6atjIkGkyRoL5zYuHd7Zqdg9Qg+WNokZqOg1k9VxB+zIN9vK5JBcax
w7OSp1sfjHJPZpb1FXP2XOMSd6InqhYllfSiLxeGaOMwxj+NLqnpnYmGn6DPUkTXwd3wlbzaXWBg
hbeKsyVS77HNFKlJWCP3zgikgd5E4gVFQXvMUsN9TjQLQ83OzHcu86W3Os9SqPd0KPZVirLjGkZ7
MbDUZauwxDU34o3/9Xwj/DcMFckmuKfCSyUqEvgxQG+Uz8Yltr1z7pKtdrfIv0EH1AmbXyfiObss
3/Ru7vz1B9N4wstAnLv0hk1qIpV6KB3+IYhrnNJCFA3PI5Y4d6a1EQPFxg7i2t4QogfA3DTOIdHA
m41JTorbYNG0ERR2Nu7eTTJb5BWYtdqPfpz/SbmUdqygRcUh52rt+RVxZT7GBwMjKUGjZWuEm85m
soV9xdk0ARRZlGTMUGwXYWMZwXi6Goh1GUWLly/pPpxwqO5m5yfDIfDq6T4lU33IFGTGIZAk6hFK
zxjRUuQmzGOEjdMbq25PjNq4rdI4fYjS1v4lggMjqUzdp8Cc40eiARosmXW+F6NvoBwPuj+oqSW8
LqJ7hupYNtCzxGfufxynz4pdQ1PsQjcO/gkOsbzMfofqW3ukosuGKVwz9adepLRuDsO4VLg/Uzb2
R1K5KMcFw0ZWzoiD6/bMh2sCVTM553tjJPXUY4h5zyd8b2su9sWvqMPnpgq/JEzuwpyYzxJNhSiM
cmbGoLTYpJ3h3RqJkZ8vmaCXYbY3jox8OFn16w5hflKGZV7gcc0POflEQdKCUveVkq5glWLm3rGU
s9nYogg3abzM+8fYe50ib3hxx/nVKczs2hpjz5TLz7edkAFKEeGjm6QNupdQBsx7gmpINqQEjg+l
NrDuWOelVkEWHT/6kCGtPYIwWHQjsiWojj0Ck7EE4GDP0uZTmb45ZrBtSb4Py5o08IiIP/dPU7V0
XAHkHnu9qaSXCbdM3lxDIkg6QO6SZ42LK67MnTcP2Pf9gXa23KA/Yu2J3WbDc7UDlWT0Fzr8p9CM
3W74sBnu86iSz9hl3zLWXwPbHiYxWisxmyuDKiHFAxkQoUQwr1jPDvFbg2duVNLekzi9CCZP4NHc
Mc/4R4hNs9a8b2vb9w9h1px8o3vs24iPiwySyaAbbHdZ1/zUYXxnvyFevA4vWbDO++pP6uC2qpOv
yA1YuqDmTYI/g6OK5ilijYFHGAoezU1Hb1pU5Ejn2n6eOkbjkbawqMXPTNoOcxaW3Izsomj0sWJv
xGAlAO/z1mRxRcxDmQvW+k47FadnU09nlorvJEHr+BDvbXDVKasT1E9JvvWsk7tlNVA47cUc3ofi
nRblnKfhRqbMQAv/NDtAhbJAiiekD2QXIbgZpgUlHl8MPdFoVI39H0vntR03rm3RL+IYJMH4Wjmr
pFL0C4cs24xgJkji689k3/vU57StVgUQ2Nh7rbl2c9bhZIHautKt2x5bN3CeuBQUgJDjIVjPlagv
kyYYJGfapigi0cQOcRI86bKhMRNLp9jFtmHtOsvUG3pRwNo63/rjuk51zyyqWrNaylKMoysVQ1bo
yz47F11BrgP8VmzA8CzAX+GTbtNmvoOuyw6BG3TYe7LopfbMhltZirQpr8FYiGFGKsqTvaq7uvuU
LokNPdXu0Zb9fC3Gqv/2HNrFhcj1s/aMCuq06xACYNJamQ2zucWurC+KcKXnCXQVqraeTk1fItAW
XpW/IX0HpOVp/ZY41YDuamqeYuVle4x10c4wjObQA8FYFSVEwnYhQNSusJHDltnfVBb9jr7rvA46
wr2yHqZ7JEaOMIHzVKN8cCDFDv6Kmdov01dssgC7853RaZQeKurMU07YxxbQm9gRS7VkB4jqGNRD
jyGytfbgYQ2adriREgeWXgL2/ewFwIU8X7qnNi5jEys5uPLM9cNDUhRyVwqa3sMY1i/u6E08HVns
/oJsQF6ILQvnF312awOOLGYgC+JOO87fenTVAVBJsKb/jdlDeuhtwnLk3O6rzQiDEuqJ79FUmbAE
olVFhuknuy6LGUxWTOL2LvjVFWUVpBKn7FeGP3wpm76TgeNtG6QVzm9wJpT4rCw4nYa1Zvab7AaZ
AZIk0XSVlfRAC2MYYU7gaauiNj8GooWRUXgxhU2aThrR+oSZoY+13grT744Ypf0rMVXeZzbI4rtk
/e9kzxQ0RdD9PgY0t3jH+jOC+I0HuhqBWqdzvVXa+F21Rc7O0f1Y0AY2GT5t2O82aqiiu8sysLZ1
iyA2rKxmWxvMlMVg/aZL2K1RCXdbLXx5DAoPgUpbe5sAsesNGG52cCaTWBEzNbE7y/IDy5V47uuR
3ii77LEvBJhog+mVDJPobHIsfg+Z2ayLGckCymQg6UHm1miBgQTHaG5WnduZ58ih1DPSAvnUXNfP
lSrs97bnuLAj5HYiNf+YdV2+uHDXiIYpfCI9VLKuPMek1W6qV6YI3dFkUEx8AJdP5ebVzjYdg3sD
YCU/rhFAhu6wG+ZRbUxsdheBj3ETD5gMFSfJGa8/crwea6VlgWppEme8spoLpjM5kRZYkMZTJxL5
AzFP3kclmrU9xR6Fixvt82SYXnSaA0IZ42QzVSVSSoF+SgZ1uZ4cKjORtOU2qnxMs2ZrPqqpzrDn
D40647BEaEaW6xpmntoPHWFB/eCIrYqZ2dqDNfMHzNf17Om7nefGn7Aruv2YNv2lIxdmx4zSvEVZ
gX6b28EZwAEKHZfpQTiEw437nPNqIwDeJkmLorHgy2gtFf8yZFm+T32sboAcrZeq5lTwhcBOa2Of
uPWzcjb4bY2XMmqCjSMSVHshiDw8Jrg+3Jbypjbmo6CXu7EaPZ3mIq1AuSLPUXH/mYd940L0ZfKS
BggO+SYjZ2vlucJSZ6hqlc8iv9l9L69F1JXLLlnt2zpdVChWuw4jgnNkMFLnYWuqXgRf63Wck+Fv
a7qsdWTg8t0zaf/2qgcQg+xijZPEBrGp2xZulWm/MeEWu3gQ34Ii7tQD9j1j88cZZAAnMErIhyDQ
im1p1JiRXJw4aRpQOshD1URcU9D7UlbikthGqt3RUcJQ/Br3086L7XMezN+zx9sSAYVs6fxkwfDu
8EFF1bB2ANVAEtxqZtsEe+2bSML9cffL/w6DlIfRO6Ter6r1SQ6tv2i80OJFbjI35ht6j42MwnVX
XadKbWvAA8j4/TwFi9PgKlN0/OaroSX0gnCD2YYmjDhP9IfABKxmjj4voE9fTDwY6mn5p5jRBKfo
pDNbDHtApShThTyZcfqmmuJaxAiubNv8iokJGiLnknLCVJCBdEuP1EXZa5jbops2OZzbVSzaS82W
PYTqAcljJ8ISpXN80EnxmPmBPB9OlkP1WnXhuOownDdpijrApUFgtHf0bHqCTTW6iIKiM4ySNQ2W
NeX0LTXsL9Nmz0fr62UtVhS8sVS6bJwEkTU/eSNo05FfNJnbzCp2EYjLjWFWD8YqjKyhOQwONKJr
I4a1nV6bPtiDRqTrFz4iMSBvzo92CiO/Q0cDNrzrCOarcPMtSyjF2GrJ9LcBoXITohaPI/2TKpj9
obOeoB3TMUC8MeTYxPTGcqFsadCJffc+6rsHo4n55ochORzkLbPGreVE77ZiEqPzg+GYh8aMT0Ya
HpoJHwUB1xwW6kFIjzryT9cfPgu+Y8mrjRRS+zwFhLesu5jaL3NNWEchriD/7MzzjjIAwepPH/2u
7Y9KTxvwuOipFn109s+L7kiWLmgKCfYwgUeiSfFte8UqKlygvu3YnLVJX20BrwI6xNYECwwqxip0
eBNxhnVCbTUGzWUZpqb/mLJpl4uXAm5nygoPrO4YzNl3IE1Y2tSsIxvix1x9G3G7mqzPnA6lyZdL
yszFI2gAXCHi2ZhmD3uPa8TnnnHvrCQUWHZu1GkivSvWxlSKC7/J5097Q6/CBjXzqPDv2kQpoAsd
EWX74RaU9NYD9+Al2TXAT063BBKyG5l0DofFlljvwgGRRFZ1b8FQPDjittWgtg0OHR1Xt1A1aCwa
FsfivA/yG44qivV8zeS/z74iw9rMzWyC8OQqMcIb6+/jmL4n40Ayg/iDUfEI1eMjqDObfcZk9fsb
Ew1RhQScB3YMxMEvhudF/5aMCFRJo6+KapcZ096KBRoB0mcmsSCTjPWYBF/52PyqGuNVWHO/HQfv
fVmRNB5xePJXZ2E9CWC4MNb3oZedzCFwjw1iqLaYH4P/6JIPE4rEKsG3bDX9h7UkcE5w3WKUY0+q
WRAsnXwjHpeQgJTYzXhhDmJCDDfaQ2Y3+rDl55q9FqvMZCJNxcHh7yYeY2zx8zkd8bCSrEKBFkbP
UE2Ns9PZJPSI8KmDIhQ4GUsqywiNdt66PL7NCvUOp8CuzCSiW3mrl/XZGNGFe5i1KR322ElMmMYw
IbWZewwHAq67Bvmqy31lWQi29p4KPX0SAXhwFkFPIQAxGH2zSIWKBeiB8gfb5rIasmzcuwoqEqjP
Qg/XxvXR0kxMRmsU75uqStBftpKxkRyqX0Mb2s+Uz/Mhsb0Se2HaXcxYSao3rmZWyK0i9qCGh9Gj
p06qNe35BV4KZwMHDGJzMdacsI71nhA9Qx7pYMzbwo6B5gE3JxgQ+X7lDW9geC7QvE+2jmGJtvth
BkaixAn5FiVa0NNxKyaS/nBR0xCm7cgthwWvnmRafEBPAzOfduVOZuyDMjGon5vncMZzL4FAbARm
mbXH3Hhfx+617Za6PUGbwCf+Gg/4BYjoom7p12lV/STWRH4EDUDWnhrDHZ8NxmQ17P0ebaAtvWdy
lLnXQcgmQgaRfRJnJ6w/D2IMVgT+PaqYLCrSAFBj/LUM9PNpk185VzAs2pfWA7oNKMRmQOGhruSm
TPgBveegR4KnPSYGXFAHNzPWHs5yonWmLybyvz2f2MQIBAbJd1W/DpbTsUK1uCKi5u/A0y9c2nSh
sdilLBTY4daYGjYKtZviETmR8uifJO8QCIz1JDMWdPsV0fMHAXSqZsSZAxC9lv1gyP0zgQf73Eku
sRk90dl54aJJ6yywq82Qx9d48nZB033ojE9MzT1SmLHaNuwYlVlmWyzNPzBELswrNpqvsCXqhP7O
qZg6ep/22aKUhj70KXLKDmmex5AQPtLD6IVhJSIHAqVtmV69UX2E2iRNqRcsIQIDM4lq3aC1mA1M
DxbUizvBH2BXmyyCCKaui9ddED5sYMhtRo5mGHbxtmLXgOMRcqLXEylOFo3pOX4sbwIk/6JoGn9m
YZ65mrMUC4gGlLbTkdsiOIAq2NtqeI7UdJG8/LIlMAm19CYOxkfaGy+gZdKNE81wG0bqWCO2V9IB
jGfg6wwr9PmlS3+FPS8G6swlGcd9SQctjEidaBFkkFAEbj7DRrvutIMjXr0OPl3Uks1HKSBaoffk
5syZgA7yZFcKyFzMraNuX+sabKuOjdegQVDmopRQ8UgcS65+Uo9Jv2mFW3L0iE7xINZGsrnSGQUt
OiOobaJ07xjWMxGBb8nCveK42yc14mBpNWsolj2TqOEqkLF7Jheiph13E6gvYRifzjAjPe/9fcER
mnC3aRV9DFugqW5iTBxdfjfpxUh2uIw8c9I393RQCR6t3hgdHZyh/AmC4exzD1dWuJR6bAHc38Xa
7fwc3aNzZtVKsv7Ku0TNsR712FyDdrS3qsHl3tlWS2dQzNtg0RoGYfypjPk2lwFjKf23trkQTlrL
W4Nq0KE+zHFFknp4zzG3BkWLuYvjo/ayb5IVul8Dau9zXM1fLeGqdzrsPq5J62Z7/T2TrXdyRBN+
yXSMXu3SAdMUxkg3Y3Q7gMJ5RxEFkmMn0AAi1LlD0KN1TO7RDLZ7YDIXOBhfDKRBDJetIUWgGgYv
c0wkl8bIs/WDwVo1hI9BT+ZGnkABb6+u9JodE5cKgDs/QSjrqXAyUE4O4ZOi4cHU58ICRN2gVFuF
Ca4m6TAOLTHbBMFCvKN8o3nc2OgCQSQupwfTPAQxgHeU3a8jPYJGDiRwDdO+KcZk24hvhMzONYKa
LRfCZEUSKqMNrxQ7Jw//Ibn017EjSkYC84X+xFusTfKMdMk7cvGEQI74rHAPtL14b0EgpHE3oDCX
f6J0/M2GlNzdxH7xmvCdKNgX+tAHz7PFTofAsVUiHklkgQawNk0ongvILIw0Dk4TgitFvTsjKuzj
yFgVhBrtQcAb19IeJnxYaK4tTAGsTtWkd7obw6adSnQSDBtskPjEsNAiDuO95mMXIRr6DLXW2nWD
X+jnXwO3e5az97E0f2MSGiWUeKzZMDwzmV8lzfMm1aeU1+aK8VWlylxBAiGMxUwX/oR1n50F/RX2
H2UexjTbkFL1IwdeRl9U5Nke7BBd+BJOgsJLEyCEL6v0JCJBLZ680VPw8MXO5rY3Ax+GUvlizy4w
CgM+RW8ODDgAL/HFygfc8RKm1cRouuJpbZNDNDnHuku5NgTz1uydckvP+zm1mmf0yMExVCOwlwZs
CRAUvqP0J9XRrzJ0fzUBavGmuY51eXcmdYk9FH6OKg6xth5+YA/fInVeIeltFx2pG9T9kU4ht4Lg
puT8Mrak2VrE24nZ+N1GnXoORRBvRiO/1Xn77Bc+yH2DWxPpK5nxnBXmuEqZwYZ5wf2TNMu9Bvvv
GOMtd8360NmMudL//tJMYqcbZ+2RrZsrQXrwVIo0eUCgJXRXbWQTZIdpWGDcBXPSOp62RDnQPBo6
BqQT9ieygofh3U/SDkCiD3a9fLfG8AMh1nauoreqQTLIvv7uCXlHBnDqkvg4ZNMV3fp51uGNScG3
qHg4BuXstJw/ELb8Nmlv7JjO32jqbbB2u8yqMmg4iPKC3NrmIG61454SbrUd2tq0pIihI85Yd+2E
Auoat9KUbBd3aW1YwnptO+qthnDUUG/K3A2XvOs9NvxyM3sZ+WfkHNlujH7MZBYTa/8VE+M/X1DL
i2jNijv5BSJ8KHR3I/O4ChvQAifGWXThE5ADJrNVr8uZxDufpDydzInptg7yXZhwlw6HKz26a5gn
x8DWXO8RAMfDDH3MIQ0qVn/oykBaSB+Ok58RlvxKsC5tqrb8bCb4T9wCpKxgodgN0zwBrpYjAgzG
P7Mi/2oVFt68nky0+7ULVt6TvnmI556ABN27h95ZEu09C+oNAVKIr4qShoKid1+EzJqqytjZ+C92
jCMRFlHC3iqjNAGcRJDpvGjpSwlzRv3ALDgdzQZMbGlzVW742EtkQ0fvv2tq5gcM4Bhffdo5ANwY
5ByKjHAcnpGByRtT9hjLVCvbne/F3UHlfoYXCgbfeoxS83frVljHhsTw7pzu5WdZ5j7iC1RxA6Hk
iGkWQFNVEYOcOW63nvLQ2WGOBKRKjMvE98KxUGsH5nwUDWs02agmRU5/y4XL7Vn+UKwTVC7bPDST
W9JNFp2/3n5p0tbYJ0MKU9yb/KOrAMjLmfowUYF/GqMexVBlFhcT/s+B7UZsIy9E66R0tUfbIbcI
Wd2LLg0YJY6gWBqXSYQBqJ+0V3+nywQAu9O23Yb/fE18b4CD0bXTM1E544YMD9oT3eRi+kiqz7pv
2PtAblNLD8bJzWbClnvSNJao5r3bxuCe/QDQkDdIj5mlVnvDY9wLwBzFIZPpXVIm+l71PHmDEaMI
DV3juRfsSbRuWtaT1W9DWGpb2TAZUxY9dKYQydYWimBOwUYtRtAiVlZ42MucBtRLmz2Njfpjgy1g
dWXewYuNyNl0EC4f3kJQaKAerAw6d9thLtS5duzgIo0R4UURlE+TLpdt3KGpkeigBnIOanXFNSX7
nLwu2LPX9Ps5C/V2QLIJO59Jn5VxlvptVOxjM/zrch4tjt2Sx9KHzYEefIYfknw7zCZWdSsuZiQA
oDHL4mmqGEJM0TZfxl19yAXYPUo6ZgbbHQTJqwy6n54bEZqA8J+Ia/irXnvwQu+rH7NTP+anVJBs
TlN0J+ijhbKFypl0d1QTW3dEpQu/grhHC0tNZKefsu2dVRl12wBEY27Yd2do/mi7xeOMo2E1LubE
OlpMMhD3WMZ4RgD7maZ7zsHmIN9NyWofvgRa4cXQtWlT7ZxM5VPTDcPbPAwTCmTSaozkUvlLxk3N
qIvPAsnqpphx9S+GjApuL+r7E3zxTes6H1OTrUdLP1K7gjiQ7G0CLZqBaa3bvkJ3/ju4aKOShito
v1QlMr54c3jJyQq1auM6ZksbUV6EFR27uvqddGODdlKe5jS7Txld0dZ7gdX0NA7WV6enl0F52Pu5
lOYEK/WpN67czvhejCn+nD5sukGJqJ5y7Tz5tYtWJv/qceb1RrB3uuZm07NrwM6QFZVcZohLnI3Y
BVMQ4Enz7HriVisL77qdf3Y5gyMAUDAML/QCX024wP5o+yu7SPbaHU9jDkPA1BXDRaM9xq14sUt7
5+v8uvx/N+U+aYO+z8eYTtJ8jQOCU1BX/y6Gbhf741NomlevblkG9VezME56Ob0HUl2qsAuX+CMT
yHoZ7pmG0BPr8UgO+oTO7YSohGGz+oVTZFcW8ojE5tZ45l4gN96FQjJ+lk/Iup9s2lseoiK0YvBz
qjh7dlLv3jX6bv1nfBlvhHe25y4bQi66xoVyFG9xQx/uP5ZH2iAjapHxO4X3ql1yP3jwmD2RQ8jM
CT1d1PSPeM79XzRfmEUleXEd0WkFA1i3qPG+rMo62uUMHsqiWlnhkApePWw5vDgI21p6t47xHIkj
MZy3jHPPKqv/PtoBwaBjF8BGYEaNBFEmKTWOHGcmY74GUtDDbROU3ZTWPXNXWuZWwSg2dsJnmw4a
Qa3kjPsZmeEwYF2jxEKKqdaTE3IXgxIlJrUHweVwRndAA6gff0EyeYDKJNXbi9iOFyFLbYqdRf0B
JX4zpkSDhYX8VJW/tgO1LyCKLPSsAO+tW/8e0cvBfIaYG/frpdOcd4F9UbYJ1Z+s3KWx0MZmvnad
edr3E2gKTLApnU3lzNsSKmVLXYN5k0gNWrlAyKG+nhgxfIWTAacKJ3KdbzlgdpkAfh0hp4nEySKz
nbn6qTcIH5kdsRpo8hSMvs5NbG1blXwQJ72ewRxwJnAkDNz6rCVV/G2odYBpm9ms5eZ/J1ZzxEbc
W2DICklrphKv0gJPK+fysNgh5OQh3U+W3JMmhdMwkgwkFeUDVRQXAWOpNs3yy5bZ3WVUjAGT6ZWL
sLDNGZNFvrxWCd4g3Z8UfBuqag00t4CoIRxMRlF9abHN6Cn9cSt5XnokeravmEWe/xskg8vdis5/
MkPyuGNsKaFq0z2i652OODsbupqtrTdmhNa7T7n50xpyaxAHAGPWkYU5wbGjR1jMW7fWT61UcDiL
CRriIlLWt0rEG1SFvzTaF1HgVZcYBhSFQiHfS1WclteVRAn4n3ea11eOkE1Q5G8RYv14gtzlBFRx
oPz595lLbWA691wugb90+oNwH8j+lqvyFtsBd17AEUZ2NKvltjpvOdG2jYOdlYbVf1waK9/0pk+l
TnYuAp/IvORWD33HiHMCO9pNhhWiESE5ucx+syTd2DpCGBkc4tw/uFyVYqTg5LsuenTvOVDmqcmD
59q1dhiKULvaAluE0z/XNtH1mXXuCBDVfXIsIpuZG1mGgJfHJzQtsCKKYO1IbolJOH9k2USb1w3O
Pgqw1Vw77yW+n9UssU2KeW1h315WKH6D9cDrH0EWmhVOG1Z2NOptEb9XHHTKdrc2jy0XXQTB8r1w
sJPmqGGstoAYH+w9K3AOQZ+AAXRaRAkYXxLKL7MWR6BQ9wQQ7NgFXwo1EPfbVwKilsh7tmRC5Cfv
A4TxkyfrP1DwMBaz3JdHRdoeznUSsiN8NqQwKVnpJzNd9rFA72RryD+42gz+Lj6wLEUHW9OY9yaS
JeF25lQPwtk0PW0/8ktozcjwT2t2TNnTvyWJknTxvDV+/KM0Qf0y249WVg3CtnbpzQbieXC6F6sV
5xbPIW0TtO1tzgRfX8K2dnYpi6Ltq1daZjsnpFLSFeYOB7kQQLT12KcfgYMby1fuCcUUGG6UFFw0
am4R41vkcFelXnTYeoCx9O2RSdzOHMsPRBAAvDJCkMco+578lOXUk3PGQJLNHaV+U6QPGAkHSbQr
cLHgLUqai0WYSO5LD0p8/+0PCjMzVPetsGLe5VT+7cLZJX9nTDalyHGHY0zfjeH43JR0WCiPliOW
p7j5hr53seX8lpvePXBp29IPLmCe85m7VvUW9tFl1PJrcM1ptXiApzghJcR5CmlQ9YH10nUemfKh
d6z7cqEyTeS2Iycz1B2QzUvVdn8qGqMGp+eKsOpHtQRPGsFNZv6+0pykdWE/u03/FNbJ50QP9uAh
m7/ToXDR+ELXDAUWcp+258SOJxsGDnK+GaNGqxH5gm4ySrCy+o79bF80DBqh3yIGxz9JR7gqrWPY
AFMPyvCtR7S98vwlG6kz62c7SKNbbOCR5NY/XVXNBaqX7sZGQDQie2HFlZSVfrShiFgzsD5UTowS
BUmHooUBDCOdnIO/lIFjW8aoLX1mbKQxXeiN2/tiTJIXZj+acj9w8ydQVS7dZMBLpS/mTy62JHYk
fTw+7NGmDasktJO6zqB3wOFl5mqMJAm63dVs9VfjoVidplxAGeAMI5LqyKIAYlR/UuTbTD9sYzeN
9GANJmxBmO8Tf/4amhoZ7Di+Mt94M/wkBv0CDVVx3atHn+tibKAD8m4Fiakroy9/246/UaagCdE9
qTBlkorHQnCtpo1zS+vmWnckJXjDLaS5sqIMPNiDekaBW60HLAx+O5abFkkFJcmfvMOzSoWHEuql
l/JkgPrHXpR4j94x+KilPYsXjabgjHRrXmhTzlsdQwhv6b8cBt7rX6dyGWsNWcioHTUlen8X0RX3
zAx6tHT3uNXLXwGRCB+epGKhNY9766OSCiNNl9DILIg6xXjj/Wni+KWENQBy8rcHCUx6THrT6Y7A
aCFKTVfyQd+x974QOvrSQgiII9IGrSp48jrLIhNg4FoPzPWJ3qR1H2aSiNJqUbehwW1GFfBkzcg2
+I+hzT8O2jgQ0UkLj5ztJut2VgvtX6CqQavBlCus6E90h0CP14YC3OCWxTVQcWdluEsuOUdQqaBV
iP7oUKp0dvuDLYNQm/oQG/ll5LrPBf8SLASRCk2U7Klv4gGqzIgI6zI2ece0hVoJj9B0cCMreokw
M3G3INvHq86Vrf39XGe7QCHIK0KRbWyyB5PaPfWyS34cTZ68PTcPm8TptF3aIfSTey4vm4oZK4L6
oPphD3ln4oG4yBL6PLdIfeayUDugwZFFpVSf0m4GulQCSGyLY+WGIUaGskYz2xr5+wKeYA6GYlKx
LswshZOCeQ0uMappByg3hV6qyJ6h/oenuBXz/OW41YXt7RCS/w2T6+jr7K6KdJcNwxPOqY2f2OoE
NruB7go/KC3cbUbe/AYqirGiJZFw3DMv4VZvc+WgijhYE+Ned5rvXUzPKSsQaDNeYQbTOTGuboUO
45pO19Gp8tekzJhdeepHI/I50I9aOsbVkxn1R7tv/8Rd+ggaqhJkMbsCkX/Obw6d9qh8+cxA9zhL
1ASjyrtfATl61I5Q6UZGu8re4Gh46pwlGi6lKxdcKif7HIzq6o4pn6e3iwrx6cruMS/8n4itHuTB
Jh+nJyc2DuAczmDp9n6nzt2UH2j2vvYxSj1oTgVstYWQPXaLaDSlYK7Yp5c2XZW9cTvH6xWstQTP
0ZN+Z1GUy3rJHWCWpgZgQf1FV9W29WjQ5e0bqSobK/P/WcJF+q0vRofXKs2ZpmV5iRaDIAvcjMSM
kJYhE4IxOk57YbIInI1Cdl6Jhb9TOvhdsXKikHX/NlY/LumzBC4hc1ph3Bu5sAaLw7H2Calq7imv
0PbQ9/podaeJpmrZjisfELG2wdKmgFXDEEZ8NIw/TVM/oZPyNhoDctuNe6IeKImW1ladxVsvoIYd
Rz4VY9yDV/5YdDLT3N1qp5frxuu3k4MmKMEhvhKTfWiJ28iN/GBqWpnNImHQB2XjYHQXhknc4Jso
Ac7VjHO71GDGIZxLw6JcmNmbwIQGFuKTYLK/nmF+S8Z5YozPTNL21oKDL3BL7XFwkN1QA7gAokwA
y7JDeC1iVSpPVDDdE3RsMtH8KdhmBBHisFyJQZFTlAb/kPZQo88JztpGX5SgBduKhrl2Yd0n7kyZ
7kZssiBFctc4Jn67fPDis+mhsFi8vWTYjg4kI6DxmQu1wNYUS9HnbI834eIxWl6Tx1vVNb78xICf
ZN9ZxcMKkRYwIxli3JQdOAS650bUvmpCOfd2HMHCiTvmVJKPLZ7+NXga29bdtwMJdVj0IFEf0BVv
EzP8jYfog40bHZ3itKwRRNUBgI9YvQnfevLb6a1mcuVO02eVc3SV4UeA8QxW/KNouUOODjWs3WCZ
6rJGvyQTKJt57JH16Gb4MYFgf0kpwlOh7HhnzeG3X3Y/Fco/LkRsaWrIj9qpzmT48GFkO9y0+GD9
J4t3ltv6PoPOywyTnqz6Wd5NxjS07DRe8vJaNMmx8nOOIh3fU7OdYNQP5+WrnFFrlfq/cHBWr32t
pd6HPIyh6WMT6l4ABzLjMna5uQzLRERqXXzU0RKNZJgOyNX+A2L9J0CxC20gcinkdIgH99wSx2TL
dOs6xnsssv3yQIwhghx2PdQIV6/Un1B+eYoGex9OIXoX6zYva4tVV6CCC6gzZFd9TMvtoqkCzgyS
P41UHxjEoawNNm0PR/XRgIBNJaLNa4Dxf6wIdCjFL4BqZ1s593I4Djw68oieEyEKEbFtusagv26s
xzTyUtPjsogdC3G2Od8qRhjOv6x+dFl6zumAZtxDc5AsQVSzolB08bsjAT7DtSk+ENviYuSX8xpK
THDqlkaHRdgeUJHhr2Rk7t/Q7a9LVGQ5bZeUh8br2eGYwboIFiil2ebyZ15mWzKkxYbX7yxDHp1u
3tbNV45wfERg4Fvvo/fROT/8Pquud/NIa5jXymNLtxriA0oYei/ehRSCrZMRHowWgp9wQWr7GTQZ
utO+SNfKNdFAqHVqSvh2D16wF906QBN4WWo6kS4JgsSjePGat8MLxZE3cHPr1Z+4+sjB8PGPCo4P
P6gnCxEkvjgPoq7/Mpd/eOkFQi1m11BsgkWDs3ataaV5szMX44COaFPuBr/7Czbexv9YHi0MUMsC
H4gCFHF8TZZbn38sy2wvACenDfmZ7j0Jad2nPw7OMRxkbNbVcCzZx5b/omFg0mq97zg6hNhfJ/uY
xj43pgQRFBdb68GnMOE4T0jCUvnVp0jkp2NWrWSH5g/4RKFo4m7/HMtp0w41yaR/NeOSQPqrGdSa
N36FzHinmQ3p/74wFo0pnf3ypQwcWSxJJLcvmqqk8b6J6Qz4IORx2YT4gYba34AGtnz1cfZW2vov
/9Zu7JtgGjA4+UGjWbMX3xbx6cFl7P4s1CkPkI3Lee9xR5thDQeCIMmlFTuflk9mWUxh/WEhIAPg
ufwengZWrwShjf5gpXx7NeVwFmZma0wx+BTIDNsH1YzT4TFOP0kJEbf0NqxBQ720ktbJsgDJ0zF3
WYVBpN81WDDIGtnwdiPbQfUoaSG/CffNRZfmtd8BpDWL8kMZn1nMkNA+NPpthE2Jiu6YQBLpK+Ay
9sUHX+wUlFeE4v3/C1XTLkt+s+pnNmj4F0YYLpQWGgLcmDzwETDrhPfOGHj5CWcQzChQdxKEAqHy
xGvWfvbqBNEBxxXwiqNrpGdNpjoFwXIeNYnYW8h/+aWLbBWLDxkZxCvFyYNf1vYBrSega4xi+dm+
Q0tK/W0nOAusauO03xmzItY0r2/51mlr4daVR4uNgtn7pcV9QvLYwfCnU9kQsthxpVh0OQMAHHv+
HXpAhWNM8OEfnqm+nH91NMLz7IOPNtfdobGyjTXMyyuMJ/OYWy8Ja8MP6i1Dke3yqPYqPDnFR9bd
WJ28CuhmV17A8rgti3d8IeXpzL9g3L6uebwmtoPATGjjvVYgYvmJFGqSGj+odrmNBttk8FYsLD44
m3q3BAVQEcKh74S14IOu55X2XtHgKE0QsQ+YDVW2dnY85QXbJXtD4/wsv1wt4qOFqcHvnco/HYQe
VAIAds3/sXQey40j2Rp+IkTAmy29E0XKSxuESqqG90i4p7/fqbmr7unSqEgg89jfnHNULVuze8x5
IKyL33kbYGi2FsQzDnny3YNGqTwkvozHoHjms8dQcjAw3S5uePSSsruiI7NnT92seC606gz3evex
SrNvfPVYK0V0mPh4vIFTO85g6CQaw+g70X+Sj5fP2XIPPMrM0i+l9JcFg+kQTXIrCj9YmLSJutZg
eGNt2TiFc+Rd8LTmxDhFwB1D4nWi8g0jYOjwisb5jS8/82hH/wNfmtVEc8oaawe0ejOH9xYP1mGI
DxGZRGeoOKJrO0/UgFy5sv5Bcm+Ff/A2MMkgvDfowzbCmj3PSmUPyvqUtzD0xck3sXmmcEu6+BZX
+MyVGrsavpxenyW49y0ACvDQfaOjsmvtNcc82lP5GM2WBEZN9W+s/oHQJQysIUtF2VY51YZDgmzF
1nSO2D7ixFF88+b/SZup45j0HghjNA65RQMBP34xdefF5b/wUb1aHPWKD75EwufhZ4IWOVNQrJ7b
oXLknif6oxj47khPVGG46fW7DJ3iZMq2SfAeJZhPK4yIFqYbIAn2TKIZloVoXSK0GiGvKKWs3IcK
MSEOamNWt8FHNBQwlaQVmLhru9+RcbIAlKILBNBke9vvajZXNeljGp5ZB1ySLl9p3TuWRBIniqPr
O1uPMsKKrwMKGi0I1dIKxLrozJ/KgcFffoW+ETd0Y7tvOQV8L/BiSJ15Wv1o7HlaBtCeofacDeA7
fvE8QxQhkMWxsUe1bxOGHqVvs8GSa2Npwc8S2fhXMbApqQ6SvDgYTX2XH6hUsyLiunq2z4Bxh48Z
TDYfkivt45FN8kG1CHUa1YNNZ0DmnKAvS57gkxo0Dz56HYMArvGRGhWbhcxd/kOX6ZzkJTKErrYj
VheJ8WqG/btT6Wfkyl8qM3ufrfmJR2WExnpqw0+5GmqmmOaqTWy5orJ5VIb7gvbSuq8fVcOVYlsr
dQxPttDBjvD/RoaFLRa1q55S5ffP6KNfSe2LBwVFYw2JKGpjHhk4ojpbrPNFPKj/YmWFRR67Vu2C
HcIhIUFPLvS/6+Av2yG9DPOpGZCOa41do456bdzlkCjUrUBTIqFH1u5W2LgceASSo0c6La2+y81Z
mg8GT8gHoJ88gEFIM+dg4FxUMVPMM/OohcvGhH1hK/ynfeLLPM8ntbT/2WCh13Hb/mDqdWhz/8no
navZzeco0Dbop2O2igqKN3bfrKGu2VT/qUMEkSucTRtTvyGpN9BNwFSiKp3wU7dTmNnhPPIjKH4N
yQzKyrmYJkakODCdtDn70IPoqIfOqRrM18w1H+PQc1ZWhsSKXRxHdz6j931c+uoYFMk7nol7PHwO
MP5vCTIdZZD9MLHlXRnWR1F2ZwTC920YHi0iADOzfYzYxwrW03rys0fDLvhSjIKdAOmXUtB2HI7O
Rt7Pmac/o87Nse1dNCx4asR7z144y6G5QyVv0xrq5DXRhB4SChekw3xqDLonzCvHQJtWXlz/Fl5x
drT2ZSqwBvLt5s/Io0gTfWv1eGsn3WPTFIwbhgd9Soe1ZvZ7BplHHdd0tzH2kbAlYfs8ZSW4xHL2
D0thPOeoNEtxOYKBY9FzgMK8tzi/hYJRS4PsluPVab81XKIT88bd1s2HUH9tiZtcWQnHMUELUnkf
sjV/M5oPnVtT6cyJd1bfPHiAiHBhAqNJVH0wKvBkD5TKUtN0w6+eLVuS4MDR8onzLDyIPq/AaPY6
ZgX2DzOcVQngsWTI0fQPfvgb9+9kPvKf3JiZRZKODHyf3bEmZQ0nDnSQQ4Ivi429eP15U/xE4Cwo
TYnATObYDVwL67tGNSZvYxhbj112lxzDgZfUoVXqa4lfMv5ifiuRWI5azPQUhNJuGT6ibJEuR6aD
HalyGj+hzrD0YimZqnVkuPsROwBj+uCDytMhFHoeCvqo5kllzQfX+peOCU8DSqf6sKFkp6DBcyR6
gV+vl449vnmkxsClgMpe1/Oz01JKFm8TgjKWTe0YLw8ulcXEVIHoXJnQ3JqODYx+kGiL0djG6N9K
EDKz80vQbjw+JpdUnkyCEzOD0ovG0oH3xkSKiRJ5loKO3zyQUWXrsYD81xYQvDqsFGABFA62eZK/
f4S4OExE1uC9pE0yLVAS/A4+Rsjyx+zuQdYj7/DGZd0E0bLn+ZVYbfT/YS0FCEzaq8H/cCjuwwKN
F8x+pMzMOyS9CayF+0fSGg0Dh4cfBWq8KosIGhAPpQk3kXnjnZBCwUxD9SDzP3r0G0kao+Tz87/f
LXWb/P8WINPVBB6e1sh033ia/HSQ/6gYcBKll+ItIaK7TtUPB8NK2UiaxyLDqNZlx3jlCEBkl7sl
0d80D4z3z7yY3niXZVJDA9kkZC2+iY9EntI+Mifb+cXNKP4LqMz5nXH8vLCTBxKwYkqGr6txMDmV
Bcq2nAJ/WAgml4G8FVKEQz7fq/SBK0HX3OjoC5kMEuMXrknaIeuPKjBY2gP7q42P6umIGdiYwVMu
oVCgnTFAVElvGlNsPqOUhYw7D0nen6QqLcr0Oo3p1gt/Kx0RNJwjgDpFY/2gsJPlDBxwr7w2vUj4
48UKzoBUUS1PWcphc99NPYJVN08bCRMWXBVZl23i2DnwJQ2XHSgXQCXdSXzgATaf6XnD7Cr9CxKI
a7Smtpnz6LnBpzSHU4F+gRaLMzgkgpfRe2f3hLhC8Y6NZL4vKmvd+//yn9wrHQ1e3ddWsQfit5xB
V/PZ0jl9k4gB+n+den9s5V9pcllfw12pH1OCQCFHnYAw5d8RKvZtVJwySYpt8Y7YD3g8dnGcxPSB
1iPozYfANXcp31ZrQjgzlExjuObEB30ArA9pCmOEc5KtpvCQxH9Gedf+m1g6I5LP2Ym8tbSEsV9u
y0StgsyFs1U8G0zZ0KW5sV4HzEVwyrZN8+8ZBDz+EJFEw6cKObZsAlbS8Js0M3AxlsK+K+XeJU0Y
/fTg5fEBEMEp5pswYJB61vE8hEZYWFM7imG3M51tJDlB5F2nFMR8Yu4YgW08PlXaHHmj3EOCljTV
RBYJ7+EQruV/jtQ0GQ1FoE4Tsqt8Cn4aXbON/G3Z5K7pPfiOEK//nUOk8TZ9UG8TypeE2YMEfom6
KuuO/8SE9V1l/xhlt15IYzFeAkSZQv//kyxHjwPFIQ9afUtY5k3LhZ7CTUOba/NP7mmMvK8JEKJj
CzJYzjXoZWQU8BTkh2om1wtBgv/E3Vgo2MjlKCEAjaV67ZgEull/CIcn6QF8biISHDdqJf4e3neV
gCMsniX4lpyR1njPuF0J10cOe6Y/Ent4UHJQ+WnXMoFJCCXks1d/HaYqcnl1E4MjrDqqRKQPdjUj
Lmk5pVJnOCqPkHDohr+cxXl4t4ZXyWwtYuExRTSBLYQPzwdKOvbOFOr/xiL55zxSZIgCvPEsk0LM
aVHzeKuiEboIGnp5+7qwy+oZsYNAllGAQW8sOdBHN4OPLMc3lTU3oCc+OsGMT82bwzqBtzRt2xaE
d5I8yFtqc+8g/8zLbJM5MDc+DIiAMlyR90vGp0NjzNF+I9u8DmpUBxl4uEAk1VGGHDmRTsctQIKg
5RytytqBkt/Gw9fiegiuwfeiiSAtJOoFNWSQIN5hGnHnRnA2ZYAnOa8mqYNgpVPIkSi4u36/z3kT
8kD4Io39qUzoEsToILvG2Yf8m3Qo6JNT4l7lkYTu00SSloTBl5XUPVPicib+Le5KZ83Jc8tnenzL
fZg8/kj9ZUu0N6rualAJaVksx5IcK6dBPm5LbT6ZCXvQdMt7IpJqI8M0LutAYZz2/CI0u5C7lcDB
tC0C6G892NwmLhUDSg/1z3C+dwjV8z04D1X8vaClM9r6xiBTUgqwQwEGvqNRz7KdfHxOYBnnV9t5
LbxgxXssGdM1KcBhyX1ttpUJjbw/OaOSCWTIxiCQn5QhnhxiTjYkky3Dxn8ZSeC6vCuX9lnF2llm
hXwUi5Z0qPIN8yg2EtSk1trULLTxuS/kgsTE5uE9iN/41f9fgKmglElUh8eQwwujQAfrdUhATHqA
salupJ6gi7f5NSEKM136LsmAbQPYnFtbIfNEpDLzEjLVj4+rWUaaJqf6qGFKkYG11YHn5tDc0bv0
XBuZNtWMzNTRHojb0V5EFZD5vwWmy9IPDhulNUcLx1EZUEliJc5eSDcMSbMO75ViW7vgr/jtklfh
qaxYrEPtQBqZ5y/5yQqN+UViIy8QDrGxwWEa757c+vRzKh03bPA7L/IHy5wWkP1l+dKhOYG8SwDw
dNjqlrkOInWzRvPR72DzC87a8ckaQVf5CLdQj0MCqbB9WKUqgUUK6sqvwUf1HlISPuwUJ0fRKUzi
l4GWwsvL2xhkA2BKP32eXXd+882hxBzRq664iXYHt20eKQ4ZAiX9XRURoTehXGjmHQrU2zQrHuaW
sYqQJZDXYyvlPBd5chxB7KyGks2MFHByoCanOy1IPBJJ3EX7dOmCO7N/zWqPByGmcea+Zjo0tAWV
DyC4ZJwZYCBuGZrjxrPxWsNlqooYDMbLU66XcBbQ/3Gi/iaD+ZH9gTFpe4LbTSFD5g7dg9w2aRzB
3/9n0ITIkvF/Pz+fjDR71LXxBQITAkaqfQuC4HPwYTS5TPnj9kcaLc0Iz26anADmM0iw9lOfXaLG
ey3RxVjrzlXvjAtK+ceJqebkYsAwNUeHoQPYw2vkVZ+1Pb4HXXyK0mEjpb80LTmFlu91t3ZGD6Gf
tBNCE3v5j3Nt4BbkGs9xwjCodbtbzO5FohHl8NklPLvYbT+xfL5rOjMWwgJQPIRV46oBujKlK0NH
viLL2mI954jEQ4eBChgniBPT2fA3uIimLaBrcevZTz5rwHKc0IqPnJexaR77APPaJb8ju3aS11qN
C9hSW1QGh4faKK6sba54cmMjNBytYUr2YaTDgmgoZh1b2JBOaj+QgqZN77bmPSuKx6HqEKQoaJrn
bPDvmWbUPxEa2LDsNaaczOSQPsxoZGOm7TlSbih8oyqVG9p2jBGx0vIK8qD91iXp80jtoQOggioD
fzOZMNlkSAGZ4Vp0FG4ydJzaEtADw5aZBq73zUOd486Z8SYlV1aeCU4prJ/+tWnGJGdlHXZIO1Fj
PUnSU0PAkGygwwGbAZ16nBFutcvI4JjN3bbKoLU0NJOmqy9bHIzulja845MKfjpHMc6gEENPCUp7
W1z4cMNh7G0mHhF4DtXgKpzniNBE8NY1EHtGHmyRqkZMiu40nf/YAPdZlWHEhVTGvbej5HmGFDPX
2qUrQBUaDG5vVhBuA63azyp2bzXryrVeNA4odDfAWMhnyYhJ4zDiuV6N7sISRr/q/vA0jOpV1vlD
6dxVB6F6QhOYopYdHnYzSOY+t6YS8olasC4yUcYMfY4Hxcpo9b9BYhZQEcC3W+8otBFE8bBG51Ji
pvIRQu6KTQB2LYQWJElJxo1jeR/pspN5xIFWiPLqpaLqRosXugxwzAEchUUpbKoPJtXkfR708J0A
hGWfDRWVHUYJA9t65wcMs93T0yUOXmyIm3NqNIa4oES31G/EesNAd1QM2SwEu6qt5GjqG4qRbUxp
OMCWoSCyU1n4wHIFDbR0WEcQkNtyAndubkynfqWpLxvUoCZde9PVtKmCH/lgevRWU/WRScf4RaYB
CIlgRtH9HejjytKBdBZjxweWae5SToh1rEigeD+DNOlwaYSACXK0x/uOEjj3bwrYD4K1NHDVSo9d
TtGOVTP4JyQ6UYLMluKpFCn5khwiv9rnWPaY4vA1ZQUEBejUsI8Ku3cPxRGbBlkGjTIT4yekTrLZ
FchfgMn4ZeJl1AgnyB9Th1Bj9+q14hl6aDXlQwz5JsYao1s35cwkgdcQ4s/GPK7iK8dM37qUirT8
HcO7iUxAw1Z33dLNkwMzIZ6BDJJdsUu12mbaE4WAq2so3t1nqLxtWmNj2OKIFqwcxj8UKIP7Lr+Z
2mEAPIqZFtkVW5cKIBitlPxTpvM1noqy3KWEjbFLmOIXBpIaZZb8YaReJKHI0dN7fOBeqB4kb6eS
k2H7DTr8tzI7FCE4fM84MDA4OajHeG5/Bhv7RnKfmuiBX9qzi5OzkfnzDo1CdvQ4uafzG0LDG/5C
+VJugawKlai0T7EqqPBlHvEsnO0pvI3O9B05gGERj0o4aJ0z79k6ZrZ+s3XypNfsbLDZ6CXtFQk6
Z0bB75iYYFg97IWC4VsgytzTXxyMP/PaeFBt9qoFwxud0JTjlYMxHmeZ3xnADVVoZjBJZ96ptnwL
Xjd4xTVKh28mR1vaBPnIejrswZ+AHCTlDl6PBTk9WP/uoaofkVFrlCsgl7yHLDQo3uXKyuC5zKd/
B4DhSACYgEfL0NweqlcpdwrvY9LDB4gul7yqj2iCbOT5O1q3LTLE6XmQTFK28qSCujxGcDSlL+sg
SRZQtpwBPXoNvvYzhNtVUP3noga46p38caE4d9mYOowwkaAwEKTPFgDB8QssInAp/vBFwSZ/V4JQ
37rCzMDmL/EQIpDOgCsbcUibxjvAozzIBiIizbWwdUMF2hGip5QAFVIisK7WOpEXi0J3I9rxZaDB
GigvbXEaguoCxPo6xdm/fhLQxLbjiLYMOyPvAlaA0nZiLtaCe515fXLN5LzJii0hP8smVAJQg16z
Uh2W8wz+nMbe+yb811z9ZN70LE9EQpZEOh14jUGdzJgsM7w95bz834e6O3Vhf2GwJHfSrTMutL2T
ZXddv7OmCLzytR1QbkrjZ69cAIngId4OnfweOShd8qedtAci5lLP3JR75nVMl5nI5luv4rmx6eXN
RswJauYVEQeUP9XM9JEddeAWwJSQZfYwaWYIwtdeyl80E8hfbwPnN2RYJsu5zEBMAI9juC3lTucP
pa7O/RFdFSZqqQX1AK0T1hUBUYeg2YYIAMfQzLvCe5xJzkmDXEDZnHIUAV0jZ6QF75jqSC4DF4+2
iaCLGxMVH+Og2OueQSaLGDjaEPMK9BuT5d8F73K3OiEtAb4fHhDhqdLDIxdDHjCaRdgTo2hc18kh
RfCuIFJXlncYDedPmSOX2xCdYFoTPtMW7Nbi/jYNpgBDvGeItfO54XNVIebXPqemu0XnHWBP0Dhb
PMJZ31tfTezgRaEdar/90tz22RiR6gLjVM/Om2Yu/4kMT2wMb94Ybw1iV1qb9wbjdxQocNaI5wwR
XUsdnRA/6WYj49TSVbs514Hu1jDXclg2RrXTM/1u2AuNhnNh0YILen3MCdAmpVZnJR+0S16obzXd
OKRNj8yZBJo52kvOhSuzb5DBI6AfvMH+iXU6DU5hRXRgPfcvvQlAa+o0e+fzjLd1HBx9bnKQJhM4
N8S9yMGJ+F367m60m5Pmoo4sbYwEStlKS2qWq9BQVnXViBGLdWhmsPojv7h0vzyR/pqC9FdOTjWg
JjNWjYeF5bjyR+cZmEGipda9i76Y2G47NFAYKxwsBP8uSTh+Kr+8hBHI8gbVmq5VD0Xnr+UldWV6
IKBINSJDGczddpwbjC4lKNAURpCs3Nw+45Oxl/xaYVYKeF37NuqSmWxZMx4OQLwZTPQ0JsFdkL26
Jdxgko50rJwjMDUIhIMzsvyNHoEc5d9bu9l1XDGmmhDlkrXkTPTUPmWnLiWmLCzk7g6MI1Ce2JX8
ex38pLaJIBI+i8Ndxni8dMcLsedjg8phTRzrUb5Enz54KJzWjXXV6qud8etBGjBbSGOz30yuc0+0
EvnQ6m6wtXCNYdqMMigHe8jIMAQOJt/UMIdzMcN9M62j7lEp2khhpj4LeYuEOEI15EkAIeY+2tFX
MuAUOVvWjsCfzCWwig/5WHMGi4UGIet1oC+1QJpK+rQeDTFEilctc22JHowTpYaWcBbyJkK3waeD
uOgsF9YuM8NnqVUcxVaYgYyYS/jJ9zCgsFiGGcorevDimiANotLf1Ur9h/EqwrotTr6GC94Ye4IC
ui6aTjWTWJb520H3tjVnMasS2mnIgV9TldpPCnRLz0wJui9Q6gW7J1QDeXl5yvYeR8k4mk92yudF
fsXW1cNskoBq/FD2paBXK2UI4zjCeS7sPrIaA2jHM/Zx1l09gDwTiA2vmy85ro4LFTkZ/DQ6ORQa
l+2nm9hQ1MAyEg3xENiR6tyTleS/pR+oLQr6PdIRsC07gCCBsveuSornWPdQvgULnrMPPpuzZoAA
AX+oqWekjdb6APWkVwict0n/25B2yA9Pup3/bbIJXDBOCJ0Fpdaqn1vLfteK/BrqDg8KqDmez4ba
wT/NeD1lcre77qA6rJGC9t1KMAdpWwsDt0XfuOg/IjWMEU5oRyAwjODRQhZdUmpLw7FvStXfbOLd
HDrZekEeetVMWDPC5quiAf/S4NGgd9FJ4rZgM8wqeDA51y5x3LGHUxJAGPLNF6esL0ytyCAho0o9
HQ3C8uKu8joYNpUFbFhbumNpdB8Inx8lk1v68EiRco7cac8Mad3Zxf0fuBd52yVyz6y8ERlbKLGV
2hD38N9SYLRnXD5saz9YBREW7RUOoxqeNEN9ljAbnZFpc5HsfOpmDKbOnNad4bG7RNwpDMqDo9Qn
eELYJst58JP/7JhxIZwmbg8zZz5FZYtXxJxShvXmFxBn4Agg+Z0R2IGcl0r3mYU0n7gwQDAsQe+l
f6tqfLYoa+CxbOQNxKg9W1P03RQAcJ3mnsY2CKvxfZgDDzQcLFOTj+Q7HILYgDDIPm2oowUaD4ax
MIchp1+WzvuePfOssvyWmTw9Zh0r6ohfFUDAyutnZIk/pQVoU4MOakFJkbufiP+M553kcgb4Y9ph
+UbFhNgTfX+K6cKAjUCdTf+OvpHbzxy7baWFz5EV3yz8iZoW1XPZbPV4deNDcyz4uyMqhmiwfrIJ
iHLREiIRNWZ3126Ug+NaIwVzbh4Cu0IUpl3WejPuFqrdMB+3k17vQf4jN8YiYwGbAm/7XVqWOKUV
dZJDBNHK5SD5XKtWo9Url1e/8TboaYarxM9/UvA0YR3+lsiEVUjZGlS009C+NE1005DsZphOvUPs
6f8VMwslhRO/OQnQH326eXVClb/rupHRcb+Fh34vGPmbmN23OLSH3YYhHzxyJizt1nRhTud/0SbH
/EffZAEiMlnJ1KAbViGQRlTIeKMI4WjgrQUAAb8Gsb10bRof5dBcbFY5Xq+DRw7mh3EqoVMZxz7x
EIWIK0QeK+tqNuNfDh9vHtE0b4bcx1wj2sZZfPNYUqqmYcsCuIBuBv33cOVqA8seeh90zrc6r9ge
rP+AYHODbRgvM+u/yrX2lYvnZcKbiUYhXPlIuQQIaMxJ+GlkGtQI89NrxgNyy2tUFm4NPA53QBEj
CKksFeDVjrK29RVz19ihAZg/FsycBk8F+0a2XgwJ0Ov/S4ubIEzcvDMs3oQYDfHYw2HedBPjJMp/
l5RpAttwvYMoXrMSQ2PNBWTSnUMEK1rXXzV0W6GzH9mlFOCI5e/l++IcvTF0dzWpL3EwW9t6+x65
WCMGoI/kZ73wmnCNLL1/pAaANHye+K8NaQyd1I1qY5RpGrSa/QIWPxDh3D9MdriNvFdjmhgOqt+C
Fj1s9Kc8dZ+GiHElrqNxY22b1kStLvoOUIPBsiFc1YqxCWN0Rr7pgEQNOvvrGetCz0MLJrJXNuSO
hGSWwLLMLAfnEtrjykVHeMZYJcu28YzWecVknTNJc9YyBQjHDLNiRtN0QS0dbNteMtXvleZ8YEMJ
UOPEk9Qm+z94zGCOh0saqX2ntafRY/4vOyCSDiAK/iHNCP8YGNdTA/mWjyKEv0Z7BcnACN2oZbsI
SNhJN0jBIW2UbQLE46ROIT42DAqQG6WqIpPxIEk1yOBgEUVRFdelYiqHpALNickeSK7pgJm9FAdV
l6BDlivvIasHBuU+WkhOeYFowYM0XuoelUVaCdukzg1/DYSDtdT5qCnAdUBJpT32BPN5Z87TmfH2
znVTXDk7tByovafxFtTdzW9ZXLehvzHIvz3C+UifGI+GyJCoqWMSnW8tNnY1o5C86C89sp+9Rkvb
zs2xCbrD6KNFNxqM/gClspnnM/u/CfAuQ0/uPCrZKBT1/LkM2qFDR5S0O68DXGHTtL350NZXPDgs
Dz4XNgvNJ08nStGqtuB+AfqkwmNTu7PJdTw6itiXikZ3mlCqKPUmXzceRgdN8WrOyUVCFDzdp4QY
F6buKluiiyQDf7Ivdh6fUts6gR/b562V7QcsFpTmw1bkovVTcJgZnyHZebBUDgaLlJoKTk73J3Ik
DUnr3XtAAch53QxQZI42PaVs1jNl/Djdsg268eqRnHuf0jBpjiFThahN2avTSPnqMvNg3KhF9QKy
cZr0l9AFFwF+1kCUJqX6mVS11aax4MKDEW2O6OxDYEEgRh29aUSwjMq1VGfHCTdDjimeirCUMU6N
bb6RTT8CMq7vu5dOecfGe45NZIZyxhQglU5+ShatY8rNUP+wTFhZQX7hJe9dE+cAuGGbZm4fdPra
3nDYm414ZQH7Z8jE4yR2pmBDuNRJGXxNDHU4pqNhXHQeel8gFEZFgOLdmrHAd1E3Kym3pYjQlXG0
IG0hQ0WG0f5MCpgK5B2sPUCdxdMK7MEJn4X9LJK50Vs3zfthgVxRc1H1oXjv0NyFP7HJOVcDiLHe
gBPAVlP13a7A+sxrus+6QmPJBJwDkJy3VhhbdPplMPdTIBbbDcP3kn9Z8GUlCjjh8Jkt1j3yrY+o
T1+4OAYtQ+lg+DrX+Svc0XTj1u+2S6dn2uYLnLu1bSS7kYqD98AoAEEWRptM3rwoOw8zslKolEFh
8MLpnZfGcUd7Y6vzLaQvCGgf4Oae+QEGdw6hOWQiWobuVm8t9AnshzKa7wZzk1vFF5tnHxyW95FV
87lStfqJGyAHuK7tbaaVMmLRLCehLEYknlS4Wdy4ugS09utihPnhvqHfQlkFKlc3Pmpda+GwIDvD
lkAaHs2pnjWqa3b3Uf1n6Ody51oOUideiR2mNj/D4CGzTX8MZVT4LGZfDRDQGHCAojlsh1+5Vkj2
7zLiHdD+2Q5cUcz6bLLm0BA/lC3zBbOYnjDVw+q57kXzlhNmL+qvNhob3/L2duOdW0JIwQVfFUAc
MPUg5pl91f8rbHHGg+0/uY9Zo/3FJueP5ZXf6Zj/TLR9ZmuvM/Azi8WEJMhRUOQVegrdh0hDQoSh
H83UFHrM7HKbGi2ejwWV3FNtdfNTO5hbbzTs3RyljxpKVCgvTzCOzW0wWBcxSM+8P3gffpsIYW5y
uu8NtuD6AZe9/jD4kERM0P5fQ2IkX6at0uOypBoakS6rBg/Lb87bqC2PmU3G7f+BdYEw+LCk/BEs
YbRglBihRAaUbESxQo2i9ZXivOwQu+Xs61l0RLKSuTAmrab3ELmw78JbqCFviYxKFbSf9YSyeuOW
w3YK7yj2AdVm2YFG5jui2D9615xLrz43zXiffAoagy59C1X7x0bxu53YjRnWyFdBDkDTAJ36tjPu
8Gf6kwCnRpn4Eg9B/EjVtYdX9eO0TrpXqkRmgMl16KlyjYb1GWLREaE5ZgwchQ6Q6i7Syi1hZ2JG
1h7xoMFJqvc5s8gnrHrAjiaYpmjKyXHGZZzzI4Zkd3MkPTlj61G/2CKayhWWisezfVTktPKaDgpX
ijz/ajxEvfXlSfUoKZQeEwZVpjVmeNN1qv1TvZgDiyrdWudO+ZIF6CG60EmfmoKMrHfuywQRJTf7
59Jx/iRDPezCMGSXkKBb3T/JM4f5IZ6XrcIGSvvAbY/iJ0QMHgcZ7Gf0EkC4Sd0MfT2KWmOjdZ23
cfOSXI1qLkof4K4JYK3Vf01uDSSBmOuOwI59tgw5pN++bHYFXDQgIohe6PWf1m2Qt+amTk0Ovr9G
+5xh2VdpT7cMedp4ZP3XDVz0sJfEkWj7hXHV1UEDHxQ4VF/unzlNgOTnkala8Br6wbQOYx+Jm1YL
jhHS6dtmGBNEchgfzYG6mY5/WvLswbAVA0h0NRNWxZCqgu3oIyiNmEU9X2pF+EQG/VWLuaw6frtT
D0mid/DL8P2POl/uSZ5sJpV9elX6ZI6giMvmb+T3m7qoLqWN5t08uQfeQcpIH/lTlOHPaGdusknq
LxONTThebPnileEN8Vswp3zEiF0Hb69q6BKrnYt6PIgjECshIlZ04dGb7qk9eQDod3pxGneXQsRz
GKSraT75WcB0Yzm5bbHXrewrH5Hd1538ALl1i0bErkqdd9Ta2agv+UtWljirlXe09fdL4n+Hen9Y
qvkn0oxT4WTbejLgQAHWs/3XZIa+Q7nU1Hq1Hv2o24Vz+bx4jNKcJvqbJx7ajZoBcKLq3kITgmLl
ntn1mAfbUZD5K5eE31NbL4lJJTx27QOLuefcmaBfOeo240kAMJjDaWDt1/gjQb7OdlW7/AaTYMhY
xaCbaacbet9zqnXshdHMNDuL6DWjGNgxLs6c6VGZ6j0OaxhL+UveVOWJgSUNLCObUYfKB+Z62Fjh
BHWn2YUOdm0MHKEWMjFeR719VPJDLJs3tU17MNVMsDIjQ+eqqj7VlJbI8uoHscs66SByvzweSeB1
sN7w/8A1jMuHYK/dDc8apgge+lorD91aV59f4dY/moZzw5ub9o0HsossxUI5Gv96M/KLVsvDgUS4
t0IaoM5yv/LFflhSzmibsSJF6ukc4Zh3HUAhgXYmQnvTcklmolpiaOd2tJ5nL/vxSgPQdwS4bGoR
ox0grSHJDB1yyIZDGrrGLoCo8RN1Pfh72+iwV1+Yv/qT9x8bthcTp9sj7XVN40lgHsIAGZ+KYRZG
NBt8D/VVX3rjJh6Qt3amj7kvjX1b2SypubFw8AFx+1bdczT9Y4eyWpLUN+CO6c4pZ7FTtzFYhj5q
LDN0LBzbsFKrPKiWGttCNNUe+gGbzRYbnaz3/uZp+J+nzKNvd796zgqTrOeFCfOLLBruA6KOGp4y
Kx2mZxIN8RYPyKe+1PcO2PtNX4C2zMB8wpknK8LsUYwJxypIT/huJJdap1iOMCfcxF7wX4aAl9NQ
gc5w6dFWgUuKIe7NqJurqzvPdpfw4CpIjLnrMhyv7PjQzVyY2sIBmKaQCBoG+qGPK1YWIT7Y/YTu
W81dxpsVJH8UhmfPL968CJmz1kFAd/Sf6sb8NX03uC1BYl27XMnOo782tXVzpqXaMbu6VWgwr6KA
6TvRJ7QYSyovcrH98kF2o0sG07/GQ8j7neLxRQAIUFXK9RDZVOszyt3L5P1jSrq1gYr4or+F5QKX
hOKc3ptNDrVu1NWliP6uu34OVouGUnKum7e6kmolKcaV7dm3yYo/00ntw6Cb113ZP9WYypydfCBx
+/W46oMZRcjOh9PRPGmB/Vfz2rvlWo+VQ9tVIezzfxyd1XLsSBBEv6gjxPA6TPaYxvSisH1tMXS3
+Ov3aJ+W7hpGaqiqzJMrux31invCxR68w5whxBubeD82NWJxe4LXH4RwVnx333JYNEAm/1dFASEV
rdjLdrpAmLt4LaCkqsVV7AxrIk6OM0JIJ4DWptiasZyutU4B1tSQhQjTY0Cvhu8p6HdJFDP+TE8V
hmzHhdlmZs6GqMNrmBi7vi8+limj4M5buI6m/TVugtp78A1KJ9PX7o+fiJe8NDgeAHAZDFqcMOT9
gfxbRWSJu79GNv7mgs5bSlhU4j/DcXmipdJshZ9l94jB4KJKqk0HW6HOiQwp9+htjrbL5hS1hGzX
6ylMi9NYu6wUjPHHoOeyb9dsabwayTsxJDUVErPt0O7NAxfHiNo+/0gdWn6+nx0Zja98u38Oy+Yc
zTjac5tkz7J9HyKPxqVFyHzRxl8F2aRdaZPIVj9xRPBj9eV5YIqwqnR+hY9ItVeY51CQlRuGP1UK
/jqlAySWq40GTVeWgoZ7OH8YNuhIvBCLVpKZqlpwFIhSPOutDGpSk/sNgjBOvuZsltW5rasHZbkY
HgPRAsUOzVPRVHcmo2uHDNxtQNgN11B9UTYDH485sq2yh9kiKptXFAux/CuH8Y5kxRcTRGWRCaa4
MZe/oBDZi5laNChKVml9pnEStDQZbMIoNAoP9E1cS9tzlC+m0PqRSSQgtZGaeLioxv3z497nZJHP
qV3NJP2w6Xbw1iflnrm4cLwh862J+Fz5AcbInJirxs+3hUmNYBrkKkiVA7NyqC2AhhgoNeFJty1g
PKOIP+k9nDmo/mq7pUguT4mQj8tXL0i08AbvPnb0KU24ftl0mZzRQPhRHnOA1dE84QdhFF0J9eg0
07Ncfp/lf23tXLQLPZqQBwtVrODIkJb7MqYQPZi4PLLzvGIqQ9cz4DgdD0Xtbtw4PFk5+1OL8KjJ
mB1p/bekQG4t0nVU/NMg8sk5g1ajLx9w6qHlGop9GpM1tuwiJMSu6jK5Dbq8Vr71VeeKNHO1HbHj
k9RT4PLqfyAUoKsI52OfT5fFWrL89toLTn4p3lzCMP9/rBnnah373RrrLAeGyTXdrTbCmugm6btW
uBe7Du7mAYBX5Q0bu3Gbf8w7rZuXtgA3itHdA09rTrSuUClmLb4AmfW7rLeDS5f1ELqmkhlmpEej
oM1M/NwmjVprn3ugrMElgOMzfUosE/KbpqNOsGtAFHGW/1X498lpk86lq8gANx0FM2kUn8ZMHys3
Q2cTmgrKRNYzFrRmhNeJQ2iADQC3S9pb3IcRjEe6kMoYfsshyE9j6uCcqFqxtaq8X5uzqTagkPrv
OK8C+EnFIE4BQqZgVWCs2Jf9QHKn5dS0H1B5GaQaP4aZnz2lfgqlBBRwf/KHyr81mgbpECns2UkT
TWj3uyY+gKqsd7bHlKFwkvREUYYxeujNBzExlAavSP2tvOlmla510Cn7KEKA9sViJFMrbqpG2dKy
I849aa5u9AsgCSOVOhE30TmsVaD5trkSQC1HfTdYx3FMtiLLCKZZNH44NNxVLcRL7Xy0Y/1elR/L
f4Beelz+S5EkgImEd6tDkHUIiphSLjiFoioXFyR46q+GCX8KIDjnH+vhVTrvbkPqWx99B8vsv0LE
6WxGdCzVKczUb0zAuMnTw0q+7CKJfQrVefHQLP/UoMaw0dx5qMHCCMmktyurWwutQ4twhxxK4LWr
mjs8MwM34Tk55lBaqsjc4ZqahtsIRslr/wiKpTZ578Dd+OjGBxoGjvlkWgiIveexE/si+fNMkojt
TxfVgGVqHGbHQMqtpyO6IWiblIVnRdKzoN8/+C/LD8gvZxbqO6nUGdFJSwZIhsg3KcCPBdGqdt7R
tJv88CXNsIBwcdQpaQutRXMDrkmX4LuQaLYmT/J5KEjc1VjYjeLDQFvH08k5S8okeSk7OtEBeoHo
ceJXhIXGK88ax2NogykqP0PIsZiHwJXl6GAXCRam8g/bJEmwOll8iHxwfuA88TUtBTB2AikbwBiz
5Z4/0A/mPp/CRQO3/FD8pXOgM3cnNiXcmkcr95YvYDSLr8xlHKJOvq4fLG6WKkdoCG54qyX/ov8e
idFZPr6KhANZ/qIctyb6l4zAyJ3ibISQ0dD1XsQIw1uwKK2SpYfMA+UR8c8Y0LgacnGev/FEHigu
1osfZvFacS+/T6qnzKueqNaOMEI5aZpTL9vj1PYHDAffY5ocxsrZ8VS1uFjhSz0CE6hOta7wBTF2
9V7aBJTX/TxgTPd3/IT8ssuJQ6jXzrSZ9gCxsuhXgNNBet36a1i+64YPGQPcZJfrZaG41r9gcJ75
RCoOXRpF68ToroP9L6gEOhm5HQxIy9XJGB5KBh/8OU5r4hQaKsQOEyINdye3UIeG9b73Q4Pp+NGm
hVbzbeq0pWJ/DAVwKG7vJLplz46A716nDFyumpPKoi3Ja8SiSxUy/AiAFPWv8VFhdhLmbxk8uHm5
jujc9KYJXKWSh75tS9xGeF8rTw7rIKbxGTYpXr1Pi99xWdxG52xMoo9JV10BYVqr8nf57Uyi5CRC
8gKk56nV5a4NP7uy2Vg48h1CGeoy3zdkbnXkA/Cy8HwCJe5j47Z8zeUvEBMc7e3JWAY7jPqWMUHS
8RDNZXXpCp6C+Su5Ui0/x7K5gPT7YH9ol59YNtZtTuCdSv/RGJm4z88YWU2Hvi8KgaCZjpr/M1f1
fvk2POdlc+EP0dVOJ7WncUqmq1pea54GYZCwx4xDZsOQaTkDl99Y1wBwm7e+ifa+nVz4EnMV4Rkk
SkW9dk1E02e3vLCBOSMMPGEzovf+u6yH1ExGwFfR0xKPd5hh9uscIwDczFps09yhRmvi90V4luTG
3oCpZ4w1Th3eLbtv9uPc/JrZ/Jqm3feUIAW2yZeBoux+ClI6wZkedDdvRVVc08kP9ziHHXIqrRA/
CV6axAPnTXqkIcNz1UjvxFBsuyBoXOIzjHp+5erBqu74smhSCOtFnx/R3OzkLS0NdECkZwQ2M4TK
etcRnq6cpl9koCa1BzTi7TnlpEdbAX/A/jeN6Ayb4JhkLPvJ+s7s7iEHel3mGQ4Ipo9mdyUwY2Vb
HW1uOF+TCRez+etd9C5iUMDVMBaPvkeFWUZnZbYbgt53AxoSz+++kLkk587LOHhyD6sCHz/Bp5QQ
+9HOmJW59Y0bMtN2OdP3IM+rlSUFb3dxNfVIOmdbM/EhosnW3c99wIC52NiYW0tpmCdRQ6kQ47cD
Jp6j6TUhujFqK2RNsJVCMp6IM0jW5oilGWrliUTvk0Ho5Eyv1LChJE3QygRw5IbF1MyXrhUvnMew
XrhmDv2xmeLDoOJt1+CJlOPFFAzqhT40PfnKoT/unbnxzwP3GJ06xmPF6GTKBOcTSrxIPmqR/Ota
rj7LQVrTcEaEdioStqO8Y0bC6CLz5vNcp/t5LE5+Oz/bM1ApN3pYQtcr8L5SpJBEaOQFaMzFDH6X
3d3hgxnoLR1MbULTAvCHZ7X6cPmhZ7gmoRuu06k7z3O+nQw4iEGrnm3HpX3STV94Sn6sJGD8064h
Ah9HV12Vm9/7sXlrerU1mBQzSrCwMHFSBNVLEPYvTtmfMyTshmBUgalppSPjMTaHY8+jBEm4rlLC
fw0wT4bOfm2zOvuxJMAS1WMdVcNOio8Woig6J/dNSnYBozA6/D0dfzs33Mloajtk7wIipy8Mnjbf
DZS/HgHS4UQaZcecoY84AkH3vWTAf8fQfaTA+hv8bHHphYryKzvL5M2LImStqniKOnVs8+5em+lB
KWtjdPaRx44dB7fSGJ1Fry6tj7AO6+chyukYDBgjeGq7uFnk5NmrbybnWcQBtuG0uoRdU4CIIyFL
Le+yKEt5CC33u3WCuzgmRiPVyCQzJoT2xM2wbbH5CJfapeQxWu7wWLco8tz6wOO6wa0HeTuqjfab
PZaBVc+tVcYor+SgzlXOHh5XdIdxkhuoV8wtF4+tY2eUG60LWqR9MYeRWJ/hr7GNFwEly5nNPTqW
dp2QuqMgo64Lc8IOPZXneRyueKGh04kieQ+nGohDu4+mRbwhodxhABmQt9lE9Lqvvq0fbWJhTw2M
Wb/35CEnrgj7P0QUCxY9Y70Atp5dvtOw3rVp8+MMEVhTFn3EYABkpSJ3pHQR/JSofMkOdlMLIW5y
FzD0yjOrwX6Mw04i2SPsh64A1o0sIqPEnoInN9Vqj9SMd9cjfR55WI63ck6uZsDNcXKhN/VbGY5P
XtM8FLwpZvfW6fo9H6dD7AKL5J4GmyY4ZsPw4iOVxTNx7TOXEoXO1uxtumaEWw74GLbQyL9vbfcU
WsNJ5eml7xa5fkC2PdJUbwgOrttvOpPWrJ2KU2Q6pHOK+lSG1n7y7J/J7UBUZtk3tTFqzq6/TrH7
L/SIYOoHAHeBZfOaWNGDVzpvXcvgHrjglhHGQdfuU26N+zQJnp1kOI8R4zHDeElUtCNZ+w7sIJ0D
eokNqr/eYqi/vENxKX8Hk8hoWWyMFtaxFaFChUWnUKfGEw6X+tgqebG96TH0/LvZ6R7bJHwNaREX
dXjq2bWHNLsJxCUGtx3Cfrk3mahiE+x3M2BDT3avKM9Oku6218VrAjmYvdnnmS1y7eR2sOP5iJVJ
Rge+FQKk3A6N+5j/lWVDx0Ik34wZPv3G6g4NZWpvA5XgSwUEZLJxIp8Wmyw2L0T8MijJ6f10zQ9u
m/beT5jrEMx1CxfVP/jF+iUFYL8yDJA1du4AEGooEKNmOCqhz7VCcTilkkmF62vc50sCVBv9uFPE
NZDZOg4dPMhySS6Z/aK/m8as2USq/DPl8G9MmwvWURJWxh62rhdMXML+z1DYOpY9/HNcx93wsGNM
qbP7XPkClaujmD/brSZtU9Hmk9O8o9npAXbs5baXaI/l4DPEychoNYTfbjsC1rdwCeZrXAgmil2T
cMPv+reiaMQ5bjhDtA6PbROdtZb7oNEknrm7KmJzRQr5XrVgZlq6ZDYLnWyJA8EwJ7xg56bwEBwM
2T5z2BMsR8p9CLMPNI4gvKN00XOm3kvBhKH1q49YYaesHPNxbnLcihbEYseBS0OD1rTBzVkVrOEp
oMxP8vBJ5TWqorqGO6rra2pVDuK7GWdV8TlPHSsriKy9qWu5jXPviaA0wB2GWok6+7KgIYBw6qAc
TUrTGlHMsgGi21YLWXhpv4/tuSydq6WNfyXMgDgo7+IM2jFDgmHdtGQEKcYVhuLyUU5nGakzhkfk
b+jW1H4gx32r2g7za+RdWNlo6Qg9qtv30A+faiQVbV5e0Q/czVXOdFzLBGFVIP7Nenz3WYTYdbde
URND2mFykUSe+uXCI9fvThO4DMf1A3X4wn+4o1PwKBSB3myJeDweWoExfp4/aH7fawNiUU2a0Xoe
LKyQid5Z/MTtBOKVhIaT6DCX2pDE/NgnsxfvAxqQn9LnrAiQU/GyfzWJ85X0THSLpntUZOCl/fCr
TXFft7Lj9XViGvGgFQOGlYwIqgIXJNFIHoC/vFX3oaTDY0NI6YwN/u/tgmv35nId4zuNWv+TpPCT
tBh4JVHAqwiJHTTrnuj48wTlbSl/nKB5zQoNn4RAob6nt1zkOxpFej8OjUD5AKXRE/ZRaEkoBJcP
LhNcPnCrNU6wLRkApXnJ2ItmppnfbK6ZpI/dc+Gd30h+/hh09OF7ZXno5prh6shEu6Ad5vkBB0v4
Go3VT4awMqx6OhzZyyg0NbR/KFpo4bUgbojuRmO7JA6TUcPEx39SC72qK5xLNHTF3mavhs8hPkFK
dzs7pe8wWbR4ARq/yNze+R5tYbfMCedV+24gctUOj7kxbYKpe1H+yPigekpMYhxKTXb7rLJbIdgu
B6gaYP9Z1D4ZobpGFu8BTHEQLfYBaZe25Tl7RkdPwmh3btbH+4g7H7qtadMK40lLtfQD+kNsz3dp
Uj+QZPBCvsRDWuirH+VPFkG2XY3RZKYJKqaO729AFgp4duRIwhUcTraLW3GJHADcvgXYzT24nHFZ
dmh10QjSKeuz8QK+8zPkM9BO8VHP+moZxY8BBRqkMXw9M+FkhkYqGJcNDBiZcgj8Xq6vjgZxw98+
ll4W4oBi3lT3Fj+kkZAru2hI/OQpZrlrlorNjtO4+pBzR40ME+tGigfQyevDEkGahuaT74ynNA53
ggnr0aBOxz96a9mcPMJ1+pycs9ElRNEMkT47h86d/xzEx7y69KUdD9nfgpiwi3OVJv9cFz9D7eYT
8jCbhh6+q9Zi1+x7utlugIeGOAsEoYiH+HmMKb4rvfxoJLT8QSWZvObmgc40/fqR6RB5HiutIyxC
A74UPwIfWhDBifnhdRSYfuphP9UsCRbYlCosaNZzIbgCzR3AJ3P212WZ0eSze/Kh6oH5JwIAaa05
GzalCXw3iNuDLzpn63hIudGEEbijvcUc6b9RLDDUGbzTgJuxGgpGPgV+Sq68B9GPH4HRMnr1DQTm
w12btFvG/zvTIUG814xhETvlxmtXIrNJl/y52f1o87ZCK4dkSpAPPGUPMezveLlHhpkYN06QviRl
cMWe8Vg6Nb9R4ED5HKmMp4rOOtjCdh1y83Jmma6n2OBsFNLY+BIAfA1u+5CUC8jXRjbCaei5xMYK
6UUHwxyLb8ol/GOkcLLrOgJwR4xj0jCPWtu7kvUK0pDYaZBsHVbtJJ0uwlbXsjKe5USjZI6OY+If
Er84oBR4RuNJxWGTDEwy605TVSGh11sX0HFQB7tWosrUA4m8SX+Xx/NLwi9qd8m5UYsOBTNa4tDi
mNCWzuaNt3GdqnLT2ZqMxHF4K2cWCSkQmbYPod1tTW4U3RxfAYfL5x41A1YhGMgLlyuOcaNoYASZ
rM/N4s6yo2I7KSZkbm4/FMI8pm6EzMg/jlm0ssNp1xiGYFLoYAbFo8K1n1FWlqb7acLcn9X2iKMn
u19ezjr3SP2hFTWh2MwKRIrL30yIxQ0eIuKwsz0weinjYGcrHWx0Px9kN92jwm1J/XJ6ZCPqzEzi
X+CnH0WJ9KYaxSHjFofD1qYTT0svTnNNyG0A+UOJdBvH6EnjTDOwh266NYcio8hvng12RIe0hCyX
I/39Bb/ctLazDWOfeUVF58Qo54nPc3zO0uk5TGNG0MNNVcGLPffnEe4kh5R9trgHS+H8eqTRA2fi
rpeZcqVb6jGdsC+F7ldhIlzpLOO+cMytTxsf8voqRLulS/yvLcdZ0z8xMYf9Gl6CMEAHZO7S3tyP
EbloXi1hcHpiQHIeF2d/EAyxFJOTcvYoGkv9qisDgGyAJHyM6s+MOLxhzB57Cpolm+dqO+QGkx8C
7F8m/i+NvL9kafQEfNe8iv+JDtOitq8hazEL5psR1NZ9ldHhZ7BRLdILEp0LFIA5o8Ym8f/SiZ5q
vVhX3fqVoQPwR7+lAwSADV71bjbKnV+oh9pzmUBBkqA8Qnfj9U/wsd8g+xNdY7w6mvUrQRyXIze9
OX6ym/Hk1Jm1yaPc/Wg87mWxmu8sBx1jbSXnsS1eWxLb1nHPFiADXPGmrMJj5DfNec5D2mtMQVba
J27MHJcwC7GirQCo3PKxrdblH1fhJ5vbHV4BfrmwYlCLN21JI8OTX8VueW6I5mF5joAqTGxVxLL2
5Iln2gXvZrAxzIzFuo5JQ2cRg5pAHhfcWEAgszNQHFwL0XsnSrBPzx5MwBcmXeZRsmm2DSpbmEje
bN8kdYoXj3uvdfYximHcUuybc1hT7dvHrKEz0br5Oec5FjJ+ZyxJ97CZ6dwOGnYQp4HNlrnVmXp3
RqJ12YcKaKRluvfUpMjCbbFYmz6Q2xkzTREeBi87NJn/2sIJjwq68xZY/k2/oKateLxZ1kwGixmr
4algt6TS77cREmG37wlnNKF71+kvj+IJG5B9NhzjiLAGyQOA6KemLriZqPgYm1EE9o3E1UbmxmHI
g98uNH1GZzO9cCKDUdt6x7gyryrQp7ZBYRo1hKyGvTqHPQreLC9m8mcQqlrD0aQBFsmU7m40/JXB
EO5z1vkc5lD+vKfIYlSCPIHpikY/44vF7kuBDND/TEbR0TV8QkXQ46BAgjpFqGXUtc8BRSWJpB1K
V+PE8b7rYtRuIpnWeQIjunfSHx9F3krjLB4XYoXKQ3qeAhQPmJyCjKpV4ekHrzD2dFxw5rnGnyKf
08pcHH/eDY3XkRl5wNtFgZ+nNgOguTiJkGSgaE6vJqgN/ixaNGJiXbZWWhTVsetxbFklK6cN3qKk
fJiiYof+52zFyS7N68vso9EsZwfOsEKC2dn9i5sgY4+U6W2YXBdArNgufD6Tv1JMDccUFXO62KVV
2R47l4D23ib/uTbv4yIlit7g9EE+W3CL2HvMRI/KaDBQq/HOcGIYWEvZmCXuC6G6+9oKrzIu7jvy
AGCO0ADoPdBiFYOxvWChbGTZB2RSaTIDPbKhdeoei1Q+jJ3zVyI+T+S9TSQjshiaGg61P8dhiJy5
76INQR7rJakrbZrnpg45NRfnZpCSWmyGH2733pbMZd2BOSjW8PgmuJMoBVxg9PeEBZ3T2V6X2UhL
Ob6hmtwMgXobs/JcjkG2HxThjd1v2XNwLNu49Ttxk/NiBhuNxXKp6ktHv9RnYDGX2SpN4VDIUH25
kXFQRr4Nw/JAPjswELMjx6m0oRYQEV75dHgF0iyB7A10FXdkQnzAjph3mIPkqqj513W1JC5405+s
UdvrMruf6VKFufgMXAinC+6bt2NrlcugLbrGcfzATf25EvQbaBvjxzWLm8lAk9SlR7W8RzZmaDIJ
87xek2j6LbGav9IqvZkJC973YLJY5g9Wq3OHHWx2l9Y9F5Y4ACSCxE+0iI9Rt3hIEogk8WB1qYn2
v40aG5Y+4MAOzLDDqCGY9QaEyqN09L7xy4sXz38F1jKmmoJBRMB9mpizIHdf2cF9mW8HJsLhlNwv
n2XShJcxibdTe5MxmVtoK4GMPRYzOS1d8lDNE7gVE/recj8pShNIwMDUAC0p5sn+IZyacaeT+i+P
SlYhsbsdU1GCobrsx1kEmuySkQICk30gTT3XsbP1uegvRb2ZiI1tMqYicoVk8b2xaP9xaMYFDW00
e7I9d5N4QyWy9RWmY4msyCbhUsx0bXp9IuJ0h9HwFa7IwTQilAl4G3Fp1i2gTzSv0NSd++WFnCqM
4tzJSmHshyH8zRvNHJiOQmI/lSGqhxQUPx9NkoR73VroiXEU5dgFh8k/j9m4Y4X9q/qY45/KpiQ8
2PMNwvMQ3K1APaBb4kXpSxNL2OLQpluphWaOMDnPiUieRCDB88iwp2I3GbLWPtCjyKBlEjJtSCaJ
RhV4FCqzTYcFjcW9n+zqszLYu7xGXFG3vHZwFzblpNILxO4Ug77cz36IQieY501cmk9TU90P4F0H
sk1c4JcWnsM1jVFoBRY8HwRYZpEC1PUFGyIKvLVDbvqGyFb30DukvSsTBSHKyU9ziu5aI6H1XVfG
YwJYBWkVmSEV8H9u7lfQtWRJGFW0cXx1q8BiGTCF21tPE9rnp8WShXtpuNN5uI7qIf1AwoBkFaVC
gjpi5VoetT8btrtsDS2ousZ5Hitkz6MPFbh68whrIG6Z+ga4BnIghuYbOvCMw2yGKXV8zY2XMSKX
Yhy2ZL49ZPSdWCbYNfJrEiPlqmkeWsV3o8l7L/DWG0V2yLL6q5jMpxgFBJJ55uBLE1z5S9tieI5L
BndsjjdHddA9/UvjTfTaEDKwF2VTuOMD2+fWr+Iq39rVO+4E+swkDfPlDzK0LvP4AxlwVRkvoWgB
I/3Nqd5MTnSTBLlQaN+bacTlRNGgjF/ZRPZ4GbDvu3d2AEGWLhTjj2RVT4oUen9bMpLNeSOVTSkf
XWyM/EvpFTRABtGLOMGwmBleh9E91xXUxrgfdpF+hhYFpTdO7qtEPqCIZO5fo0rGCDL29kuoQqb3
zmH5RFDOnQpWmQv1053nneboY/xAUcnjHFJ0NyNYnQQZ19pCj73OGm+hhNM1oJuxK3zxikvz2qGD
oj7H1+xeokws7AR2JuHzo9JSoCHl83HbGoVE9alT/c8MsHg2AiQimOdTCOXjHAQ188vY28uIvHaL
RFzE6GUgdvTG72RinCJNXEJPqHKtblhqaSAEB8BIUIndR3/0Lm4F2rGc03Jvz+ozNzx5myVp356B
54wbdAGchV6zlYJzkdrasOkdKov5vVJ+v+Y0/wFi/KmYWOOIta+5axGbQoKezuIzIvSrUxWvsvX0
ysomuu1tJ7eNK+4ybIsSOBTdXJrXox+tRWvT/4vYJmOd7TlPN3XR7FrPM/ZWxCaLS87uVLNzo4ZL
Kw/Mq+0GbLn6CGLzC0zqdoxDgo7CxywaAizp00oX/d6thj0K8TWcGwZ2OOqs/mbjaUmB6OmsebA7
hCGCMjm6BGTT+ol5qqrxqOEd8iowqRooZvP5jqn6WpJyq/kaBUpTbfXvdIn3TUMyjuXHL0kx3rlU
AYEmF2dxu0eXKooO3XJQCZR/UpwTfzhKDIy8khncNyfMv6z5zZBI3HqLyqreoSRaxYRbJJJmY/wZ
O/m/asz+MDysCHsmYLbOl42weQuKZfWR0YkzKrsqxLBeqmHJGKe8ZMDQO19eusAiE4knrcBmCBm1
3NZNhAlbY1LgyN3ORXHVxsS4nhByTTe/y6FQQMcxjwQ3jmT99D4COyA2RvalLVCSgjv/VCVnvAdn
7cY/sSt2nURFnmPAagciqauWa/V0aZvx2kTG0cUHKyEQrAvm8Gy+F2ossgZad5tz/x3L4sFkA0q6
/HVgdawCP7uPe+uLcKxo1bIdlgpeWTahoSddKOejUd8doK3FX0GhQ9FbOEa5RKO8sN/zkEOZwAoB
V9hxbCNtO/SAaFy+nerdh+XVpyX7iKmGHHA0GQSaravGvNmE68xTTJ8W/ACzcDM1hq3tp8SWKL3t
bOtmlvZhnjv2LCJEjIr0jUpOX401k+bXP7po9ZY+MK2/ad3zIqy8ZVhJM/Qpa7O/hoe2wT5sroKg
eIk1fjzAHvQA+Fl8VxObxvxn1TFZlsr+G0peoLpCLEpT9yVzkbT3C72vl5SuKBU9IkES/4y+HF87
jXDuO4HsUCXg7WBgU6wF09CpN79yTLALnzQu5F8bENLKAMttbQDWBKf4HQ7eYDfO4Sll6jwyWY68
lGlK2NxM/JFQIB3feG+Ft+1i6892kj+XeMMjVMqLP+JcryUd2WWDBzCPvXzYyKC7y4hBEWo8YOYl
+WfQ+6pQJ0LsrS2Ius5Y8rzc79LHpVGhe/YTh54868nsuCIPEtQLwuXlYUzmI/M+5h6g7zNwT+HM
xYXRb0ZCQDC7/9ICUuFSTlCp7QFcHcm7Y7VaP74YPsIm2Ksl9r5UQOm42Mnso8/abc54po2jrRU5
92MxvZpuuEG6fVq6piGuIqNrKSkiPuDWIGeK2r9yQs7LnBuAZomIfZiFsF4qNuHYQccu3fBOlvHj
bHk3UG37pKWzNzrVG7YUHpo7F1Sh1duE/4/274Wp+Dni6hjAO8bDDEKFlHCjRI46dFxs0vbdH5xi
Z3UVyjVOqWEoUNlkhthYifs1yQkYVDTAZM6vwVRdI+a9Q0vKp8FaCUpDv9RBwcXF8g5ZN+yZW7oM
RdFp2eTfyMl4kcTuFjzQne9gv0PbuiVBMATCx5/r4JvAjKWXFqlbyjdvIS6XfjvsE13Pe4eWBg4R
zcMcBq5CMPwmeckcC3GJO/8s10baXfcBB1c4NoCd9SNSjgdiEn9cEa6DtPyxhLxSLNq6+CGo481x
g22dlDcpu2gnx0EfRdI9ZDJ5mCYmLHIgf7GCgC7CU6BJSdYjUHGq9PfexdWUgYwa1KLmHK84Kg4+
NreV24lvwoEotlx6IrNEDdgz6YfM0VbOxmr1M6Qf0las8SCL+GPwwGWmDTEt4tcK5cHumqOpShf8
4xzBIUx30UKf0E2/xJ+T6Qr7CmYOQZ1t1XylMi9W7TRxanbfZhQ8auYhq6gihzaHX4riifQoifjZ
L+IXMgLa9YhlUrQ0oM2+RYwaiSePoc1yfaSZ6nxgLd5GpmQzC2ATVyjUqyH+cBcCVB6MuNET8J/i
bBr6PrbH52XZJ072ISP3IQqc7eClnCK46dwQUEouQ9pK3yIHepji6FVR9WF409eQUiPY6aOJtwqF
EsNkk3jpg28CWJzoV1ih/Qmb/WdJg12Wl0rIDRsoHsx8vxRSSwFTUxLvdOR+CDJmahtnZhKwRKmn
9kPIslQRGRoIBu6jwQehx9kBGXu6xZpthzDZAMkMtFjVnG2E2Ti60gdMNueQc9cuW9qFvGAI2AJQ
9URxmsj90dWtnB4RJn/NDRpubp9TlDTHoA3+ooluTsfL4ZJS17nmXZRWL6OhPkTp7Z2u5LV2OTGD
cW9EI9Fx7WthF0eG1Wrt2ZV9GZH/QRHGRz5BOKC0p7+vStCCTYc6MsjFJvf0k1l1N+qjJwWJzygB
maSLAJ9l4jHJyP9vGqfbvipB3jhihPvHgE3xChM/HSCUksSyK3ESbnAmsq47GFI9FF5cXD0a/4mN
VJKQyrUVY5yABIgh1lKrHLbWEjec9OA8dGJf8B/7wIg6zMbkta6XbbLEmOaTTZ3m/T1t6Je6IPgy
rFgLZhDukb7ugbieG9P8Mkb/3jBqunUtfRRl4wEe5bPHpxrjtl6EOw6BV+0bRT+bdGfCX8vQlNLf
e7AI7UHFAqL2P47OY7lxHIqiX8QqEAQJcmsrWpItZ3dvWE4N5py/fg5nNYuZnrYlEnjh3nOj8jPU
xcnrIvr3snzqGBH6i4FB33F1op2K5G+v5e9aejYqvJcWasCwgexmmztRDj92C8q/ZFg/KkOQWX2Q
eamPVtrw9GQ/uiOeOsqwXOaSV6bZwIT6dmrnTxALDaNjvIKW+ZEq/7RDcP28jQhsmM5bDgtBuspx
9JBgBDed5qJZD3U0Vv8gE+IIhjgKLUO+rqXVlHsXd5UQgfbCKeNuy9rb6JBWvsRh0TvJJQ+CnZmr
I8P88YYwHJIaU5C9yWyzVZfyjjkhcOQ1Xowgb+R5N56D9HKqqeS7jg2hTLuXwUW8qIZXEbYP5PIe
1ge4DySjUUpJd+SQIoTUkW69SQJek3aYwUcIf+O37cfYN9/GyX7GHiOC8KBUif4crDoga4rjc+Z0
ZwCMOMvIjWFAigCOvjcaqNdL6f7Ygvo4qeMvQFT8aI3/nnsstcVco1bxwYHzwQ3MUVjwG4CGTEZK
jtJbh4zZGzUvbFWCZ9vLn3XvI2s23mMvkOMO7QQ7CZFngAT+VnEQFyNpyOV81cAPIzdDzBfdOXN2
4jyG/e2ETwr+3a2rupITLHjumYjlBJBsQivZe+2C4iS5D8rxukS00qE0770aiVRhpwTCpHlDUfuC
hekhr6ZTMqCl8dTM6BotcqM44ML5aDW1QYOLRCyLqFdUZL21UINuYq/7iy4fDP6oEJCOe7kmrHT+
uaLKCKEirHWjxXK3TPDBZt0fnhVUOAQEsgtYUngwheixpDlX5ufvaYANcHYb4qLD9GEaNPHuyA0z
6zlFCKsKARDCJsy0v51z53FAAmUie9oWrYbqIfhj5YC7iVR0VnwV6ryRDcFqj3S2KR39JtbyFRlI
CH2NijYcgv5E8GR/8OV8sgP3a4aXOXqMeHtMVw0v59SjXEy6VzdloTl2KSBUMz0yHH8vB6I07AyV
2JS1LPil2hdh+VEDdoo8Rhs+nH9oPrfgzG/nMWJNwZ6OicbFGfVnsJQPSLoAF2nnZf2tWhSmN6lb
o38OSbNwWKoll84PmB5mq67jTvM53IzIP2/UOB/myD4icalu4hqcxlI9IHv3SVALNvGSXls7ul+l
cVJH923LJJpCAZvNyQib4Cp3zg4NkAkUBFTtxaoL5kc61U3zIgAMcXQSn0CcQ8H3Zwv5zXt1zCbr
uq4oWjgZNUKCYGZ1aUEMbRIK4y7xr3K9B4a/QTE9iX558OY5gOQHBSEp3gQmY2gWD3YVXKY5IoKC
w6GQ6UqNxb1N/cAaKnjmjj9gDSehPfurkX6JeNwxeL1iQUX8E5/F5MODIaCLxclErsE6llsbW4Yh
p77NrwXDxoIzej2rwwbznhy/xsHcKTRn2Ku286psnLNvx0+2Q7BsorS4Whr/Xg6Fn1Hi3yDKEBwY
/ZomjMDr9SvBwfdcL1h+dMqAIoRAE9TWwSzV0XHbnaakyLU4jl0ONC/HPMlRKbm5Kuly+lXXonJf
3M7/6Kv633pG9owE1ykrK95zh4jJaTqSKVi5aQdES0RHHBh57wfR41S7h7FClG8mtFFSPwk3/ArH
8rlpzZeQDtt3nienDA65GtWtDvIUeARoh6EZyMcafNYH8IOSOgebJO95fBk44Y53BjK2OowWuDGu
HmN+drJgFdcqYazqls101+/KPD9WguIp6YEB1G14WdtOFYfl1tTiLHpW4GsGlbR9VEr4ZfE1c8uk
hDjFcAYgCDwKXT9mGY2isU+8axwosdnEDozO1pE7bIzYWJgTRIX3qyYooeu/8ZN0F1r+7xLTRrtm
PAa1/xDxDZcTdwVymWev8+/yMHqrMNcXvYPqC1rIJC6MNO5mlR5lxlYOB4Fgw8Us47D+O8XGapiR
jXhmH4xYj9vlWKAf1k7/6qvgbeLAoMZ+GUoK4YySMKzpVwPrbVhnEkP5ZZZPq8Dyow1LmPqh6pOH
hO3Gknrf5GLz5y6yDEJSb7CFG/E0e/MuZkQGrIPfBvF9ICbCzvBbogTBNB1xtQO1K9i7mXE4LxRK
acTKATFMy+OxMI60CxxvjLBE4FFVN6c2Lh/rRt+73gK41zmu+bDr68ggZJ/2zn3WC2CZ66Xo8mul
92iDwJjm9hlq7jklxgssebKteKHQjmO86xPnfhiz5xLn4Q3gUeI+u/q5kOFl7YT8adjVHgEFwt2w
0vlbgAubOBm4ot6KUN+Iio3mmNZXn6TdKA7fYYeQ5hE+dXp49PkfgCR/nprV6QbL86ZeH6QoMjhJ
SQkIg/g+AsmydiNFM30vxfTVUffq9TFv+lcG0qQoAIipupLCOjlXVE4MIb5VYuO40vne87KPuGIv
EzmndhzJBnOvQ4dUru6vDZQYlLtbi/CEAW9jmfVbP6lPluZ3jIJyVxNUg9bK27INwhAp/LtwbgKE
uM1T6nAXCtoGz4YU4BI/DVt+QES/NISCM5j6bDvnjSEaY3YO+3nsnm1sq6A44qeSURVnKg9FAfCi
qp7Q7YGKtUBnM64R+rQW0EUj7uZuOjctKQmyBlaCPfZmhq6ftdNLnI2fbYJs3HPt4s6N/f/Lit8Z
p6J2yBZJeVtcOZ57HJDUCXwWpX0RFZ342NfzXZXZdLb8XAFXr1FA42x5nq3xJLr+LajHvR9DM+UG
ICuF79pN3WPBD70+yE5nnrIl4a5cfgYn2wXSIOep+/f1h415/dxe5ExxWRXg0MU14Bz8Kvysa6xV
IfJCv8jpNaAl3uD72v3vuzRdhh1amQ8nNveTqb9729lmqn2XNjnWVtOWl9ikEc1JMR7zwPua25qx
wEhgsdufRiRqtTVcqDfv2oYCxl3KNwQV+3bFqRXdA2ccrogRtzozXijLQ3UJ3PjetWokNy3wWQvT
0hY0xUSh1o3UO/E3si+ur+4+cPXHEltgcprydtHmt08127UOyJOeD52knVq737iwbgvHv5NKHmTE
VrQud7Kents44JCe6CnnVTVhW8G5rf2t0+M/WypJw0v0Nnu35lrkmAYL9DauKZ+XKbpr+/KjrPuP
ommtmynqgfzZjmQZ3RX33RKlILYV68XePMZ2+cwCjhnC+OG54pr6qAAh01+iKX+IO/3SA2ChSZco
L3iXBrd+bguzJp21/7JA7RMff1yIejNQWu8LwLgJuZkbgTd2F3biURBIKxcUxwhuGONb5bV1qW8A
ziEnL3Po9t2BZJ14syhFR5y7/kZ6DEWrLJlwj4KQs8MYH/JEpgHstnFx9n1bHKhNCRykmGmqhwGt
FBEu7WVOydKbxAYjEyA/56+cs3PkgGhRFTqDqWNypJluLP74gtbRfXQqR7L6qah/u+UuRpGM9c2c
pMeCtLbkQ4gqNIO/2Qesiw2K+MWOs1uwwF8a6Wbfhx/YQ9GNsJEpVXEZhHt2uXomFrV+kPJdLg9u
y9qwKgmeHKjF0MzB24+eGg6EdtEvhJkedYN4f+akZX9ICKO6G4Tcs33+G6IbIz5jL0au0XSkTCVY
D/mV023ImTz3abcdFtTMAWdIDzQLGgE4ISBrBXoVAXJdgA9QCivtKLp851ScS8XSPHQLnYw/xf/q
2nqp/PRcO6JguoUQgN1DKCYSJTOAgxLmFM6wsVAwjSjRJ94ZZHeNfZPoCH6LJfeCmcWYs4MwhCaQ
dxihUkw7kqQjLAIcmpzF+YJ7b/4sFNo5K1nFHPxIN7YNkQnOl9XK68jbTMzCq29H5hJbjb7Rsr83
8J2wMLn9TkMLchMJ9ZgccBYBmVJPLreScUN8Dtmb9vRPEdAeU9IOaVLB9uDbqSYN2H68lkn/4LoF
IoFmPjmy3vX9TLgyWj832iadIauthNnhDC2uTYd9p7VE0RmH9302r2CsntVlXKN5C/6vQkaHA6tS
8rls0mc9jsz6XSZsqsYR0ucLqZXQUf8/QJ1cnEdHvNcjCj01cW4NrVucmNVdrNR8y46mODYM76QA
2B4zY8sCe9dKonqaETtpCnDr1oswapm5nlaNQHTlMBg3ntPSYkXvIi4ePBXdNbnzhZYBIUWPQVgJ
Y+7Guun2WEk3ItDMzKGn3icElJMf3QFVgpSI+zjvvL0piM1k4l5uC1Bh10k4/r3CPMAADBXWvsza
FYgR5buhoL3AhPPscOy1rnxVnfhkcYKRJLWrreNwaLBHfY4z6ePitFnST/BSETIduhLe/AKGIWD2
VuJwb4JtJImuhfa/raPqNW68h6xsrnghXd4/dKJz0t2p3Htq+Q0GUXGGzgePVyUlHKLXaI9IIvJn
GBtGbp1JbsYgY2gojuvmsFNyj+LgEuC8NuP0AL3uEZjwqmgtsSdgE8kJLTdYjxMbCCkhRCXKXDQV
jsGEhJwQfwQ8JIRxRJ4Xbz1X7qZksOBZeicCd2PF9TPVyjdDwS8Gi7z5xWqTyxh4z1PwLjDR3noA
pIH2g4Nsen+XW/GXEcUaHFGynDafiP5PESAWzJbeZUzUtsKTm3fMNqLOOTnI2fMwOas0w+Q3vfl1
eXTpiLGwEg8i2CU0pOs4vBCD0N+LXeWsLYKvoC7fQ0devHH5yPkLcmWnW3JWiZ7zwflSrUVTcFHM
DSfWTm2qrlDE9lWowFxbqJPmM0o1dvOIP8sOxraWdYP9nHoU2kjJq1dlPmW/ki4bn+nEkuw2zvoX
fp9TvmRPQ9a+keN6p5uZ4BvO4sDOv6F4cxN7d05jTtXQXKGJALL182PCxuVRK9QyzRy4lOhw7yS/
t2irgMk/60KMWTnvQbpHYn5ovOI09wstbFsxpGbkyYBQ7bizPxyElWluvS0L8NFpWhOjing6BUv6
Ibuw2zpD9Bz58bH1psfQU4+9M5/CHgeWFTAJLWsiECeLqItAIDjxx/vCTY9VPxAmOhJ7PZV43YSU
Br52gFpoVQnOYJYwWlsEOKJGWr/0YpOpOjomiXd2VL+r4uKx9fGjy0H8hMt0CCr3rxOwja46+ngE
D8/xlLxLInMbyQKtGrsXdwwYg+bqcxTiaBGN7kz61y77e6vT36PI96nbnOeyI/qFbT4LgmsNLupW
gXm7+JUvKMeaB5d1Pw8uiUB5GmEhNuI4tXoni0buymFmS55P2XlEDz3U3rNJ+vNS04XOZX5Z+ZnG
rY5LmR+8NIYy6ySbFV1qJfLZswizsAePcHHObxO6DH8RSaP+e5F5942fqLqNbO+7DBAylEBFAPfs
vNB9qEjWCjTTp8jxYPeE3yobf0tJ19EG42tOyRXkQu9hzCTbLKAPjpP4p9IjR/zw5FXEsqQoGHtI
RCiu/UM3qHMRUS0XasUQms+xjHAes1wqh0dGez+VE1q3aV19FhNyS5scIeOZ9LUZKzo0NoTEYvJJ
uYaZWiW3Y65T2CkM1d1hnXv65XusvKPrsnzylTkgKQ/XDeXTyIdYy+GgnP6uCUJrQ9QS0hEH0GTV
fOANex1wpYD6qyDaieUgIS2srslNLfAU3gYALoqOazPokvciU5esjR0QCRVUIas4uXzcGCFPXuPh
SZv9r2Dp9k4F0cnMNKoRoM3Gbh5dilU0OSlS8pbDzATvZeyb51hWP33oXvTY/e0q9SBzJk45gKZd
2c//fzCuQVnSzfHH0tXfHb4mSw/HMRj+EnZ4tNv5notgw3GyT/kEuzwD0IDO/b6EmqQAPn84hb7m
Y4YfMe8Bg8nvMCZrzh9PZcyKKa8fVA4ltXLvF1f92BaM3TDuTt4aE5uXP8j/cTlV5aHPKaFJ9DrZ
tmZ7VjZvxiETm6CnncQ4MhX625MLAKXa/RsIhtYwkXZjSXAHMNKrs/4nAUrLOf1tMe/ghwVeWI/R
uM2a8W0JVuV/M92hJ721p+E10d1xQZQe5SV6kum2SYg4QdJBBZRzlA56GbdyTp5BGjo3DZNWZqaM
SiPU5TrQawi4fzs3IJgEL/fAuLwqH6exf1r/A2BbL2i5iCFAcck6clNwuIZ+ve0T7xAN/fMSmDsd
RFt2MuEm6iCXJpFNDRWT4YfsiqVNbb076QzqFcI0kgEVrQtPfBXo5vYG5ZYqWmhMLgJwDJbMzAbz
wl0BJlEZjV4rRmmNrNCxd8orSrWtfUukBOLNVbi13BlGf2ITm+Zmdrw3OKGsdxITEvcPEqQ8R6ib
5ik4GrjZltpyeMbli93pLnzAKkjfOoSRLgiPyxJTMQoSQfLQa7HODdChx9EJpOPa9hJha35SpDMO
n2eYuBYMudGrntsyVvlZI2FBJWnipRa8YOS94cxvKrLHWKlr7NwqbYOIi01pNhxD2k0bvDuMsTj4
6xQNzSLTjSA1LsMbbsrqEo4yKDdNSyO7sawc/Umt8eluwmFK+rs69kT8Wcsq0yuWw2VxkJq5C57C
jA/xpzceFGXcHattOQwLi8j4tDKreCgoGNpssmxMunsz++hXVUy/xupdJfoc+lP9CmtXqW8V2an7
6Yqomk8ydEO8+9VQaFKADIw/YtacVcpYt+l0ayPVRM47TjIFbZKOuGhG9pcvRHu53B32gIDJjIHW
dwDwtUUwnif8QyLNYDPBb3Izz8Bpe367JBYT4gH44dOhsEueaNpxv30Mw9oJ//hFA+2LaVCPoLZi
Sd2QpYv0DT0Pm0ieEKJiMsYPTcXJVKQF3tTCGmruU9A76Q2MClLZ08KCS7XVHoPB3zIqgmnjeY6y
d4OpqLADLI/qucOwXDDcbgPMfk0G5nQ/27FPnnFpCoaUSBzS78FYOZqGQPYIEIFK6Dq4T1OLj8jL
ImExRYYtBoOsdX1Gn1nXvWrRuuN9U1lTcGZDGvNoD3VqL7euz2+5onE7K/zTmpYn43P2WZ7Wt3VN
cv13TAFyM/ImRo3RdbLt4q6FTePzXQwVLovW4ghJs2zN2s1TC+/z7IJYuFYZLrLvCgo962Qz26sW
KnDFYmOe80zBjTChh+nSFSaYi18Zhsg4bk26Pmx77QMqg4vEmhI3wtROBnSF5fJXxuDXGzIFbmeL
ESNrt3z0rG/pDLZ7bhCBVOMzvEs9V+tm2cEkqyTB7q9LX7gSU8SsxfAx9Jzv712rPIxRbWoRstoa
PiCsbpMYLbnJbEUMz23dUtthYJHlIvhVE3zxFk9NWckXb7a79mnxh6CZkBR6U3uPF9Yyr6IEcnPg
HZ6AIRuINCGKSTaOk7vJHT5qcFy5TQFPCRXpRd84Y7Og0sSjVXBA+yVQlJEsmLoK/sYYkRdM1tEY
PuAQL5q3Li9tNAed3cz1kzaB9D9V1zcdlSRhcMh8FmEnK90tEmX7N2kYO3xNS98StSC5OcedK4te
zqyWkZ99Gyxt/psdVXnyQUFvj1ek63UY3lGo4yk1kW5Zjo2dzCz+yISAtb3p3dAE0OI6xX5zitOm
CHY6DsTwPLuOpHXmtJpVsw39MJ/QaTAvj4h8QJ2RMviNSRo/9iPk0p6WpcY6zwSZP94DTxRtClet
MWHJnn8qguG1DyfVPaYFszOHaoscRJL8ukmqAGdNqUhajK0B79pNEi058/ZuYCyWkvooUknmmiOB
imxQbkSrE5OzxkAYdtH/DZsMwTKYszqNcuyALRveN6SOzvg4ytlducqI6Xwm5rblMBuGrlVYH/5k
9+E+JMV+/cbHwpnSu8TidyH9pCoHSFUcISuTBsRWa7nXTgemQg+HuhZSnWzb9j0S4Nxw7oLF1N+5
8cSIUcG4DvlZRiRtvKOn4+QnHbcYgbqIeg4ZXwQ5OA9EIYPdjMTQJE5sW8c2s7GJbP2+hlEOSY+p
0YF5RdS26za7qxk2Jr5Gbu3OGGK7SKn2u0vHsLh2YtAoyqRQExLa3MU1Hdxy6HTFS5W4c/FE3FU6
18eyrWqGz/NKmZqVaBnDmKAoHgomOIAFp7rX3qnDRIvJ1/dtH9NTGCiWqzd26y1eQ9iCrzq4nqWA
Gol+L2EQYqke/umuUWm09qV2vOZS0yNW+BycRnphjpUapCVhMiziZ3urbIbtmvMgARUP5HDo9qzw
2L17zhCG7IMtJsXrJDqZ9CN+KwFVZcoiQ5pg3aXzsG9pT7keF1Gqzr2BF+5Q49ZcK+vmMdG4yW/s
RlouyMsqav180xlbCJRe9Qzf5VARjevOu3QOtVvdj9pkNNdD7rqmup16MVf1pkbZMM57Kx6D/nfC
0qCZ12MvS+ZnMU0ocU7O4AGjvlpR2WT1KXS0KZtdmzEAuqSNwJ6zb0mmcv/BFhOufUJDNsaApn3L
Vfmltl3fJRhmAli062Qe+/Z2sb2iYDwfQZxZk3GlyUx9retwhgO+C7CXFQO6NQ+ePwrJsWcmR3Gw
dPzMlIAVvVTvOzCFIJwm4ssCaKzvMaZP/tNkVShdwedQQrA5scY+dPa2qyI6aom8dogfB9JyeOeW
1T462NhH88GEDuq6RLdW2u8lZ7thCBgkPsU7hCuktTesvKMEAwHC5bncDLJton+RGk3EAKSNK8ZZ
ucF0xRitqHOpbzGwGqtnAjPELRu4pnRYCjXtBJhvy/YzNde2zwqUnqUU1ZhtvNoqCxe9Y8Yjnlqk
r0C2H0bSV1FR5LBtAwoCtc9LQn1iIkRrUd0DnYrjLdzyliaBrFmg4UlgO9Pn1EVN/5XCEV3TUjzq
L3gA8dKByNdzlLQfuS7N8osbKlxzl9posvw9wgDW6kCjMElWrKLxR/4T0m+Lox5nrMobx4P6UXKC
FZX1PpUFCTJMS7ISBn1QYbsKLLDV9i5r8WHfDWZxG8wXFlznpTbG/bYDQnK2YBx8gF2KvJDJ8w0U
B57vqoivsXBz8Y5bYcYEycZ+kU+RLJxZH9swgZiBUc3uG6KFJ4zX097Cr1jtm74riZen4Os4it2h
1OUDssoo/MtBAsKHIMWsDb4c9oOYhvQc/zadNXQYPHnF3eXksf1o/B9sCCErMYisZM2gNM5CGFeZ
DqroLa76HphS4Xn+SJaiZ8SIHsNSSRth151bjGt1nzXxYx1G8fLVebXylz2mI1tpTF42bvINjOWI
NYUMK0c9oFOPs2FLBVciSQVpLomdjaKxZ0LQAmokHrwKsTL0boswumHI1R2EYftlHcMpL5FzREPd
hf9iBANa3gwchsDfmJA5ETNxPxx3Vd13Tnw0TeXq4UA94FjiVkEu7y5FzBZl09UwkLIj5thWXyU0
3uFPLWpNnm0am/HNEjDpSBKW4xDlW6fVGsV8UA/+a1gAMf2bxMpwI+GeM8T/VrkGLcRYvCy5uMH2
9P53MNomRWgYMFKl9oKGys4YdxAnGemotWK8nIf/W4G8MtH5g4vNsnxPGruzFfOLde57G8+2JnRN
U15E4LGWtLcoPXCFmOCWf7B8RlI4+xwQKMYsYsKCkTUhvU0vxPQ8wQvl9K/CIkyeCXqadMXSeu5b
RLi2W+tyW2o3H34ot0z8kdtJsXz1WIUQ9JU64Dlj0mac9gzCOwodYjsTSwvYbT66qOOchQR0Jj6Z
miyOGXSRPCwJB5v/WPgKpQdMkmU54/8lcU0OrhTuD3Jkt8j7q003pxHQiUjJT0pWmf8LGyBXMMl5
0Sck1UaE2Nd6jIwsJlnMdgi2Rr6T1NlTcKrhNxnQBA0Mtfmk/ixO3e4cRKOgz4l5tP+47CwaerI6
CNiiTDjW1Ztlazq+Wzt0UwTUEcgUmD89FkOf0ytIK6yqGVwGSLB9WeXhPd91nWW3JHyHLKu8ac6L
34RpI/AJSglmRIMUDtLfJZ5kxVBlDmx6ywlZJm/FzGeJZhJHsB+T89vIJb+b88Xv7nwHKNdVwTnB
h2RyRED3kTWDlRmdRWBJT+jS547urqzc+mijrIf/qCTFGb5XSw7yrvfqavWoT4rBODiYvIC0E3VF
vnqJvBmbhMw6HpsNn8TofXK/GEKFxZyr/pItnsJuFBbp+i0nKpzjAYBTAh0N1QLdSAteLgODF4em
+vVaK8Re29tr6p7Ki9KwIcMjhx8p9ufVghjHQVnfVHFbZDYFGWWMd5pA69TJSaY8kYjXHTah+K8L
1FNfxof9QxaSirz6i493HPAyMENN7yJjFpA2Cl8lXAQ2513Y85RKOoMdvw2vAa88Ibjelh9NpPdZ
nVaOfygHHKavPrZzDJx159vO3zn1BDVZqxMbgueUyIi5SzFyuNsVttnbpA3nBwNTJ2pBpzUIugln
RKlE8n1EJJzvBww+DnkD+ry+8VFCrHnmEmTy60ijudC3Q7ILSphTs7FcUh0INWP80iIYns9FSTYX
jIg2RBSJ+rsoukdAIT45ETZzfp5w5qQmOCkvSaL93Cp//q18vdIeeNOS4JDGVeKjPjZTkpZ3Xig8
cfHaBsjTLbPFMQEyxmY3D2/yNh+sHyzXggOwjBJFeA7dSgl6JSQiAsd2kqBRvhnKaHSQWTv89Zgc
oC/egz6nBPQietRrYoaweIwYVE2fOOPX1iYcPUFUoo7LZaa0J3HU/yJQYuge2X9UNXGr+ZxnG9PE
aBNv+CLSZGJXlRXBzyDzHqsUSxWZwy0eGPNcK64SR6/Tld78VmMdq49pAD0xY00fxvkPutPQf03d
pdMoEirh5R4fu6m9BxJ/J/1nLuJ2BuJCld+oP5yYIZwBejLH6xk+5aYNADgGLEVcZwBNe6MJbJy+
Uy+lPb0QyLNUyHlnHYy/nD2EpEERTMx3NoYxBZXvhqmungl7iNTPEKo6I0HDGmjIfeML8RC02h8s
yJC+Ia+9EKpqBFN9JPjwj1J3WDUpoF9W+zbYf8Y8C6ogTRHVgyjohLO0FBtWy+WJUowk7BvtZiJh
oOd6Ux7ddvacc2dHWtQI1TJhxvo5oWdN+Th37MfIAfEDotBDxMXGYeD92sg+HoGnu0DyPyzFgn/E
DJ51tdmXlp2VDypMkuqxabK53kciaqGxlAM8Kio0VYLCntn9X/KqabGSTMifcfOleBPr75rLNrnH
jl0JqsCytuerkl7C8oCpXtuQtknaBgqZDNUKYa+yUuaRzYnn/rNM18eaHCefvgp9VzGO9ba0lTdV
G9PhAGGw1Vo5WeGsq1l3b0TFTYEDcswQc+d9JqJTZyIZYeCNcGuS+Te+eCkd7S0ayrTYQ1Ykf2VZ
dB/cTnFJncnEqYrPTqAd5+gWEf5UAoWs/jYhHYPigDEKhP+JUQ0+gCz+yRqolBXhDA5xykV2sWXu
3M2shS8Y4eFheyn1uJN62Zlq0LvWMd59O2yi9Wt1S6adXeNdtOrAUi+aeNkbZ2qKa5/DYK0MLQJe
GVx5tZ/hIMHlBvCiU9m0i+2JLMHanR+UKpx1IMhwsFVQW4QXtsd2vdc3EYOOh7qKSKjQcuJr6O66
EB8BHdOyScuSCNxKdQ4pyhwqR5PJ7F/kxtHOCWDFNmHX3XtjyNtGG1B/t8zs9wON/WfWstSGJatZ
EUks6NlW1H5wn/1v4Spy73Hw7Okur3Pvqx3pe0vDVoH2JNoAtUFf3sfi3AAMvfh22XxKjAVMfrJh
CHkZJG4+dsHMjEemFkFUAkJt4vbPyHTrZWGatwUblB1pSmuI7n3SbZAWZo8K8RpMTfw7+zzJXstm
DneuO3VHB8w1rKUcFSuL9oeopfEkEig6IAdi6yuwt5GTLc6Kw4WBVubsKKynbZws3aVKWgy3s89e
K6rbN6BWzlXVqHfCwU5uEVDhTBqsigRa1cCsgvWyzoR/rSXP9/MyTIhEc2IS9GSsJ/6YYl6whiCk
lyhFdCDUR5yjWtEjvCBUdsc2AIOJO9wnTEIOybnuSnzdAYsmDg4iXZc1kdMgdQKxz+oY+6fzv+Oy
pwotXbkBobpVpaa3LLGd/UFNfIqWCDuVnv5Grv80NLQakaKPBRWs41Ps5IcQHCKLVZx25UsJ+GCV
Ww+iuWAa/lNmBHllfnFc96F9nREk7MIjhPQ2UYKHxHfGYXoIGRv2CegRPBhAK/h6WZOkRfWgiYDu
bY9e0u9o6OdzbFhQWgM88YYkRCAB4fwYuzjCQLH6Eb9D1e7VsKwlH6OjcAH6Z3s/dr3g52M5DGiw
Vx4WOGuT9/NFYVFZYnKKuYOR9O5pUZ7EDOuhCay9OyvAPuMmCet/TYE5MCR1g8gP3HXp8qLiYL8m
t8uEoDBFIp7LxKaLRkTCdCJReu4iue3S6sCp/myzX4EHQoxSx3Z73GpLbsljW6Oux4stymvaTJuU
l2QWv/HyGeUIzMB+kC+9iexiK+v0tWD/hYp5JutYwrV0Dm5Q7EO+WQZ0u1L+mBA9pi02smTrnoGO
rNAyLn84jzd53NzrHmVEDdS7JDFlNXgJ2z/QlNL26n7GwY6Prnof1xKYIHZMLwgApuaqBL4lpHgb
3WWHGSQ98KcVEiedZyhSxB8uybtFeDAN2C2X755kg31js7KvV3FQ9VXKv2PkbpPGP6ZkNAlJDNS0
CF7KYPoZtM5vu9a98DBeYm8kEFWebUH00LLsOQfPzhScpGXfrxpNk3GTQIc56Q7/jCT5vPPxSRWL
907m7X+cndly21i2pl+lIq8bdTBjo+NUXUgkQYKkSFGzbxCyLGOeZzx9f9tZp7qsTtsdjqiKzLQl
gAT2sPa//uGlaUlWxlYimFHuG0/lHG/NqfM6fKPzPvFgu1JpWPcGNvzlqD9qYfHA+ouVcE3wyvyM
0HsXuOp6MByYjwxlIDFYZtCbFTyg8BoY8b3SwvF6AfvqTf257NP73BX38gclPVfkDm4+BkL4dBVN
5hZEGeTnlfiNVZW/ks25VTA/znEZCektwuPH+jhe24Z6VbkQFpz+sqSviaL7+FJ6VT59AVDc4uB3
25cPi1DXXT7uoyLeBbScCdcOhLWyg3k/0Y2abOPZlWxNrXCuhpBAK9emwh8UoPvmRZ3dI9LWfaxV
b001QvKzZLjFwa74MjY/PEU6yXYRnallWyykdJIznak5OT943I28M238YsP8r4gdynKKR1irRoqU
uiPfwiLxE4E0yvZ4m1s5pMfptZwzFrzhuqknD8bXOUZzamDKwGisyOLRmudBPnUWICzisM4vwQs0
WsJp4HcxUYhp8lhAO7Da6QTId1FV68bNxbqtlbU1E8kNgRHM5bpLKk82/Q2MOlS7P0EjeyUchuQ+
x6uYaxP0vghULStY0XLnEDOppAUDXuXwWd2jACU2jc/SGMg03BXc55XbJHQvm5sQ8W1slDjzQ3Es
vqjjsnFT61bDDd6OBbTXbjXw1JLyM7Hu+7BHX0GnAWTvYDfZdYOXUO3MfpjEXkSihaRq4sp4BIe8
6m3FMyws70p8zOGuVbHw5IIxsXzX6VejbVEUmywqcNMZKwATdCTq9L7R66NFho6iWluArJVcmmsS
tcE3564/zfimGrG9UQcNw+hixUz1y7r8Nr5iPELoZj3L795Dh5OGJhhQki3N2sjqoAf2dVPG9xpW
5erEOom4UJPKV2apfObJVB+oxfFzdXdObF04d+8MlgXOC1Ak52Oh2dKRcQXPnrOStobWskLvswPn
3Tah8mkM3VVSIVZi7cPe/D6wEqQn6nVPHq+mV77Gacml4YSlVf8Z1uBexNrTglyUDymdmnjZM+fy
csd6uc7ID0Ka5/O8N46SEsiLlbqwPPp40Osd7Nwm+g60WHPORrwq7IIv9mTAM9C2oRNibYumget1
LHJk9u0tVcfokLBReofyncxYRsjXW9OA1aWFcUJvwnyjq7uzxecFCUuN1KUC8ucK93Y83Jp9dFer
4lCEeNzTkqd8uBrESGs58BaF1Wai64oJC8qjnTq6K/nvYkh8lYWktasN6vMW1GKKjOvU5PgPm0JM
+BChXYM4AjehuDaUR/wJbpxaeHJNk2tWWgmcrmCysoVTDHB398lxxnXDaSMVi3SAecmDbpVBF8yY
n3qP7STLh9ytlPKzrB/SDvetsWj8UDO2NVpL+awNAyvHBOfCUS8vmtMgQElUTwPbvOpNlNA1m1pY
Q5bR4wq25mjd5xmNmt4+Du28cRYco+ukR1OrmashDtj95ira1l3/kPBlRDavrZy3pSgXQYb6YuSe
6erHHHtsC3N73bkBJFoV1BYxbtiWgOcKd7fHXkNJck8jFFjWHXkeXwNfYuSpe+Nc7IvWupYTblZm
5I0RGF0ShRxIZtsBYXdvzMrwJIOgSNujGAPUVei+2ZWnYd6NQ+nDw3xU9M8BdXPbaGyoSJNKgBzk
gvYw+9KMoBzR+9YZjU5Wa4NB00w5mexQqbg3FTKLMMTQMXNfLQIQrgZeLPkwR1o+tGaONgWrGw2b
yjb3cnfp4l6299E7AfN38NLhAxaKfTvPJnykeGfO5nPZhLcZetKF00Q85P7iUKMgFNirUN2TBrK5
vHUYhM80O7cazEzgqOQlU11P7ioTYgE9aQ9dKVfyem1Fn5QsOepMcunGDWq6knoj+d3kuCcrzxPJ
HR2ejc3gLKz+Xj5hei1Hw1xO1PteWyifko4M2xyP/FaUlyh0L1I0LIcuLaSrlhwEzSWXz6k2cjUt
WeHxpr5xMM2Q3yxaRHxdZzSgam2XEbhhptMn6EFMl45NDSxmxDArx9pUY0kq1EdEZCdSfzdpi7AR
DruKy6NS4PhszHddN6MYKo51hUNikGqbFLmK2iMxQGJHm6NfZ5j7GC054kSkSd3dZEEUpYq0sM8Z
nWHdQsFyMndXiuEWU5/NGBLFIfDrrKxVDQtRVrSBaW/ViDM54iVtqVdSP2RFKBjV6rAkhCSXmT/z
+BUbRJhyYQSJgxBBGjFCJzIJRBy5+L11BzECFMv3EnUDp0OeurycBrNmHhD3WpHr59Vw1wqiOSij
FAujyqD8XFHoNq1zG8fxnVwd5KZpGe654alVkD5AYc7tYKy6cfBdKo6BtgcYIAQO4RO9TAGVPmCu
vSMyGTf1ZWX1xmbSAyz98IAixGCa9H0ufU2g0NP+38zo4i0OdFBUWfqadcz7roLM5y2cE2mqr3+R
WzBWEFupQCQO81utPdfFoR7wUWDFpZN1lU14LspyG9FbwLa+5N2LyfbU9PGxz6EnMaRwGcRbUjpF
pJ6T91jdJ7skT/cK9Puais0yPpPHjqOnfdNAYkqy8lgVL30XIKpwOPeSsEMs+iaPlpdaBJuZddPN
27UKlCPLHbluVom03caMgG2dvDkcMuC5D+JmSCmTXeO6XmbPjZS7Jk2O9hITSESSVuMkmOQR8I0E
KmNdCiZjP7OFTegCpZDCCROfRCffEKMfjxLICelfAv/COrjJZH1HNKEsf0y328uXLAWLcTp5OKRd
h2C5cqHM8vq2icfnYHHXMPV9thyyJ/XXAQeDXgw3ZWDs5L7cZdkT5ADp+kCX5E7WJbh+fG3AUPuR
QnNucXcsHlTqflN5zATPJMJx3TLxAh4e5UJWYeEydPQeuCI2VfIF2517kCsLrVIfaOZdhcsG92Aj
91LkQsSdkGTNCQeK5iGPhtfB1kfPwQalz7IXRTrGMErpre7kEUPk5WZKO2jGDmRBzI6NYqJ7Cy2G
Aydx95smRaiCoRPRjgSi4MlWhtjeVTRDsAPinC6Cwq9K9K+qcewoCWgn4s0dfzEHjQqqBYlcPNaC
kCIS36aN0xt+00t2PFRv7PNu5eLfl6Sr8k95tOzDZV/CpcQB+Nt0iQl7xjJ1L6c13eEdPU04QzrC
xMa8C9jem24mTMddy4p9xhxJY5WR8x1U6qyhAr5qXXY1I0f8E7SbsO42AwpIsMtV34rDII4Npymp
kwwbIG3y1ewaSn2afha4bJpO6Wm4fWoOCRLTTWZbd9Ni72rmb64SHrLkGzEY68i2NvLAZ87Ttc4p
Le/SfUMXSXC2o2W4mwaESIj2zALSc1aAP4cbN65PCuYEckfrMC/u+cJOfiPLwIRxmsDYs6kYs55T
K2GtK7bl64olX0vjrzQzN3LjlaPFSXAy5K128BrlGI3bRyvv1rnFETNy8Ck3VvJ6OucIm1NSXaPO
ZI7CRD+kU3CErM38LrauMwCSmVsb+SANuINDJpKb3de4PsmhQKPjSS4XKbPfUW9LCbYF3QbndVn9
DM2wUTQNlTPRK5C9CJnpxLEimaWs2zeiSSlqLC/GxCbqlz0zxmvBQ2uI3U4AdMLyQU2wKaLpRpof
FJRcmZJtVcuCU26s5c8RvrsK4fOrNuzB/CSnBDdRO93X85pSHHMEJhfa6VMaKbiTJ9c2TecCaawM
isVihcSwUmHg2OxlywP1t5aNZ5yQOeIVK6NK6CNGK5vgN7AzYoWlkYz0o4okkcOcnAe5ruWxu2Us
MxBEoH1qi/Gcd9bRSmC8lEdZ5sptlMYoclzsK+WTpjpc8IRD9AQAsy/TmW/hGIzJYP6MnMUXERqm
nGfJ4JBfl318Z43iBqgOw0ydgEP5prP3EeAl01ixm0tZjGtl0Q6qe6sVsUdFyPAjdAgbx29FSjvZ
5NS+GZT8SnMj186+sy+Llqxl1a+wJFaMwKoZHxtOEQSFbUnd9CLdvSfshU+tMzfZCnnIcl3WOXgQ
YCEPNXY7v8hDppLPd/JSctLJyiigZCnA1mQ5RQWYxpic1Y5OQ6K94ZCyaZKR5mpAYyML/RzIpxH5
iXYpoilnpaavEN99NqaYQ6/imHsIHkd5PHJ1YnbtfGVIs1eIxMuivZuc4mEYv5lKe81TcbNiK5dX
bWmO5O2wNLrNjg3aj9lrcb2nCdt4gmygvFWfTSTRLqugi11LRI/5ygJOszCcqgqX/tGiv9nuckng
4TgNjY/yGOnKOcIfMbbqS85mS3NoJ98D7dBPaWCRrBP5k568OHhoZFAEaSB7AVWiVIYz6uwjq9B6
DvNniTlweI40d68mwUEuCHIJVh0L7LE6W0FCJgpLXi2rjmDZgCRk+AtKgIFmhIfSZYu10y4J52eD
kDZaRifaoRd5AKsyzqy8F4qEja7XAFPpyXQL6E2Cs8J0NebzU6fDBwfSmPLlFOXDZ5J6vW6EpBc5
+d50S+owyy8MZV+z37p1vYqW+ElWUxBWsN7p8m+nY3ix8uRuI1e4KuPB68v8ljjgC39u87xAo91h
OIx8pp77wd25GG69ESAijAmsBbdphqsh8gCM8jBTWIK3RErBmaBtQ1FKwd3kaUr/2MpvHfojtaWp
h8hyt1BtaHRFRzUOj31XfAaP2tr1nzBFwCIpxVsSE2wX8W5zoqjUjio6O1Gov+tT4GuChnhMie+2
7bmqag1fc8dPm+Wc64O2kuttKfo3LYyPMFN8A5+CwHXu7LL32wC+EvapXgIGAba4MnLlJKFFWQBm
Q76la4OVxgSsFgT4P+t1eEMI95sIaN1DwWVRbR/riF5O19KWVCfjJJEarbVWspxCBEsiisFWmG8X
rYR3hxDYcA3EBDV25Mk+AMu8AkJfzywec6kTL5Z+ogHkC9FfaC1dCdW4rV2FXb39VrD1uAs3Tvgo
10JdbZ7cEl02yNPIITDCf0YWIJFhnfqg+iKP4SP7Ja2as971N7jckbTGPM+zck1Qywp+qN+mNP2F
Uhi0kronWR4bmX6CsHhg8ThOY/KlUKITjhgHbueBFL3QvFzZQAiYCn1xOH2Z+vipsCJCb1Xz65y0
t4J5XBh6t0X8SVYhkbHoWw6dmj8VIzpNy9nW6Xyy6pndhNRt12IcBtm3hwY5b69V1s4lp1SN95bj
3LaJvVfS4QEy5pGO7OuIVe63M/eIYIwQMrYLWQx826jx8SRO/qx21R4DpXlDwtMDToKPNnzB615f
LqCMq1QxkL6le60hEhNkXucM3UEtlPCHYUQkcGbbgQOttG5NKbn7DlN3RYJQ7FRRMr5pHXlxEs9j
/cfmIHXB8ioL5vis7t0QZY0DHebKsCyUt8ElrtCzdtQ/SQ3JVcG8Nrc2mhau2wrKiuB3oOCe23a+
J8CMUUOh6kxlcqu46G9wvDg2vbQrscy3WDG3bR+gm3SVKySDh7IoDsGUPI8DjkUdPQVTcNkyItvJ
2FPi75D4fFtMbGTychLadfwgT1TZqF9CRktek0dBn/rc9eM9Zr425P72RmJKyKfACDiayrMRVFb6
KuoFOzhmS76Ar7MFWDYOfYJ9ueqLdw4Qn5WGiKSy+DTMyRZnPFxza5qXLoZ6SNH3o20cGhazXm+d
qwrZJyaalRd2w7titw+x2x0C27ixgIJG4W5mznROZtyipPPgf67lyCkdTJrN1jka6uysx1L7Utrp
bRI3q87NdZJOl5MBjDhGIZ25eiPPNjixv8TWQPw3B1fTTF+LqV85QJ3j4HImNP3IqCA/5piYaPha
U42YsA01GTqu6SgecQXBo4p48jl+mmxdI0e7eKoTqEIQED7D3dq3La9XpAn5QEP+LDJlj6bmcQxJ
+rIVnJmsdvRkkAIORMYlgCOkNfHDBJfvKhxBSUgRQYXTd8l1HaGFzMs24KzoEg2sJe+Lmz1lxfiS
W7bENDCVbekuY34cczoy34VJaJ8yEZwTl18KC147jIYHm0wUGDBokuB3XMVQBlC4IYso2kM702yD
34b1Yl2+zHYLVTp/LO0GItFIE7NQdaiiNTlsS5QRiynozss13rHdB9tqkm0dL4ilYQfR8rBVeXK2
3HenQhkSCYQ17fxqcKaCnGzR3VDXzrBs9Nm8OFr7LPEwWRSbkGip6IeDicWrUgwr6G7+TEKZ46be
xGZGyxmwiOOwhJinumBpY1g4REpr5g5Ha3yeO67qQLbJdAzRivAJr14vtNR5FVv5c9Nnj/ZAOi7p
BMjgIa7YDc4orJ+EU3j8/zmJXK9pMK5M2RIVegohZl8CSQsSGHrpKdxDmsGixdQbgIhzGJ+dBM78
vtQMb3bEvTuAPLtoXLUcXxVHvzXwJYeTuSUjB+Qy57G3nFuKCFlbhhOgQ8hctnRoonofjkiw0osa
wlvacWSIPKLMyQki4YYOf34PecbT2CoAE7hvtBI03/qCMqpMDrNTnXXydjoCBNLBwg0JdfMCwM4Z
pjRo7QXsxXp2kNt9PI4nokicKxjou4FfcA2jWCslfHLg4hzp2Ebuq2GAh1HSueNGllkSEUNLsYO/
cAgVxZtKEMXJzbF2jXajGJgV6VbNpq1BaS3vyOgj2spKzy3ldKnMSPlcvwfjCMLiLTPsY2hOW9Ma
Hs3eeJ1ynPTdHIIwJUjvhscQJbPUs0ZX4YJWO1c5Y9sOK7xsOmHjRRL4Nie5LBihukkfpgF5y3Vr
0W2VQnVGzxPJMec5GaJVaVee/EUt118S7LJ2hSp8F+cJkPjkFFJxB4KyVdi4EABOJTZHG6BsshDr
66GSMkNWI9xt6mvRas0BJ+PHvnF7r8CoDLV3tCeOIrsi0+g51oKcDZDObIuGDywBw/B6k7R9ARks
qQ7a3IRbSJT1hYNB4uVxRJXWR8feqPxWjb+yLtkSQW4vIrbX7aAN2yjLHV8z28cOs2fcQxTfyQhi
0534pgjjd22w7xZVwfYBbbd0UiTu5qUIqgzHwvowKDr2761D2iIz+Qj6uImc+kZpo1tpEdKI7AWf
/21cj5cMywxCAU+1GbyWOidiQqlgPAfqYyqM+zkj+K+fHI5hGikgch4meolZzLIlHhNSjoNrEOL9
60nF4ZR65p44dUIQON6q3XI7Wu6ZQgJE2DS/LLVU+vfFpYn79zYavX7BjDi2hLHK3GU8y15yE4Jn
W6AIPa8E0X4z2K+8z5esx2w2xdiLAy8Z7corB+ONsFtSESn9N+YcnOslOiRxfcuitNOq9tzT6ZL4
rUM/KFKzwiMy4EbRF1qCekaweHJiT8VIdsJltgNB1PTbueveUCpgVGK8q3V0aBNsFI3YoMtrZCtY
ejBuBEtNtOhbIs/ZPmjdkKxxB+yGmSI5SClS40lgYwlAsVWIn57b2Ue+cS2PZHKkDMO8CcKG8oXE
Wi1DsT5zUJgj9a5SsBmwOO3Jtgj8nuKKwKLbnNY46oqHOUSgzWafjPQS8zSrt600ru8L+Hn6GG7y
ITqmerrOm/6lKLI3PtldY1OGkEFyo1sqVr/dqu3qr0lCEhLIgTalO/yuT+lgkDhVUWekGlS9uXAM
r1bgJCvlTp2nCzp++Pp8VYvc3qD2Lf45ybSiRveQyXAUHbbTAszGJDZH7NqiWcFeND04RUR50r1V
I+3cNo40yZ2BRIDDG828ohPnoFCPjdE95D1tCej6z4pFLTzRJtfYs1FTeEOBktHstoULrWru0TNA
DDNOmq1FGMmHO0HRMupYprXCJRK13yWyxpAfLWpD8DOZj4BH2zYg8ei6DlMJ8LkXgh03UYkph8Pp
Ik8I70pzjF3GhHUPBca6iMxb1lZakY6M40IggJ9RG5Ny0KocYgvnFVokuhr3cwoUNEd2cDUVcjSM
GLXaw0SchplVO5vvrF+rIq93AaStR+gRBM2Pka+bKXpt9Tmeky9KagJqpNr7kGRQzxSLXJN61q/i
CoRZydnN5AxP9ehs6MZWr4ApNDGBxKkp4RXYvkYA5ZpxqRL7tZvqzzRgn+MBFBze5SkOHfsK+a51
GLQChFEiSwQMknlTP5YNyhFN9CwGJnyCDnMxu+4+LboRXUEN8hUiDQs9uiWJ9wJIESBsiS1MWJSa
Q3jyLjdQwuZy2iEZKFpV5V43ZxurtQZ6quODjcvJdWol9XVg4wesOUi3YQN9KUzx3FJJB31+pMH5
Am0Oqb1d31AC3zZ4HIImKJ30JIIcJmvYpZk/hZq9SJz6duCkGQ0Um5Y9jquh7286vT/p5YAjHKpT
VGn3POWdHtcPU+aA6AyElLkqaDEAY6ZqT2YLibijneE6eIDCMXQoh4qnxGnuOKl7NgrYAaw7iAP6
Akr22OjxJVKSXR+7l5mu1hwp61bh/NcoJms7HqZ09XCJqVCBJaa1M8lQDlkhilq9yzq4ZsHg3Ga9
dcTi9ly4ja8o0Y5m6nEhZklSP25wan5EuYThT1AeA2w1yQ6zr/VvKWnxWu9BoiDfPSettYV3fVMU
Dl5h5evC+t/b6stoCZA/9cBG+m7Z/X1MV+EqRmAw6PZMv8K+CbLYmxLazE6NAwftsiTDMKxsH5rG
/PptrImsXnd66WALrp4nw/DdgdYCLNjh2h5aQg2TAOFf8SnpEz/PlEPpaNAQFnQdfZaDQETlGp/1
4oqj7SknJgTm83SvkZp+pY7hl3oi2tXosmskZ3xlVXm00yJZZbPxGhPlfBQAhXg/bEOk+1NRwhdB
kO41Tj9sBuTdZQhj1tZ14hWLYt+W4mtRANzl6aCC+qootvDHLGGwuMl4P1bG5PWa8Zhn2ZdKx9K5
s5yCgS3ofjXRGh2YzVN34BpPAkv/oX+mFXBIHX03z8mZoic6Q+vtUQf3L1owfemmaqO1KtnPxY5l
1VdGbJegq2CoVk1sUEVLXtPowNgkkHR67HHIuIpyzfxcOVN2KqIQ8fS4MLOFgvOhgAVwJiZA+JGF
zeEijd7tNAOCFGNKfFHWENK11NaGdIbmdaxm42uCd8y+ievsPsNZ4lCj50pXJhZ1MJMDlulW63ml
VkrXgziaZLkvyJpbd31IGAlOQ29NLNMkq9iaX0RaVlBh4N9YBHDgdB+SfyMsaGBOENyx7o8yCUI5
sSCOL0Tr0MBmNj+bhln6c72E94qDfYBeK1jsR/hi4oKT0AqtsaeGqeuWj13ZdFdaPyjPc2tbHgmC
oWfxSa4i197xMm5aN8ez1IZrAk8fnSGeD/SyqfDMZX6L3JF+voYH6xNIqme58Se1Dt4nMWHZxJEM
IfU6QnOpaf0+ZJVG3vhY0lxIxvaE42jNap7M7J4NPhgx7cdx26HFxe1gY9fpqTBVdRva7StS9rcE
iBxB6pkk4Eewv09CmW4pE7aDprwqrn7f58jpqlZYe33p8kuOIO+GTxffDe1wIcQLe8aM6IIMwzDX
RrdeacMDEyTfNlQMyAcoTQGMiMYLdHIs3BiLS5BYl/r8SjXxesVl8tY10JKXlWF4/AuNvNR97Ygp
XmVj/wTzDEKUvdwIs3lJGCndkD7NoGXo3x71Aa2vnnu1KLzMsj8JwZpoS2sq4HiMjOB4ZjQa6FgP
CyxuNgQyem2dqAC6zcKaD07CSdOw1fVUJTeTjl9WNaIfSgZx6iyikUkNSiOOs7WV236hq5yw7QJH
Gbs4hHFTk6bqSPzOqPFsBZoNsaKOSVCG3vNF6112dOc8ZjXBBeZRDUJkdvBScETRruxWvTBOENWn
1tpZOPThJAUCmnDucgzHi+lIBMniN619F1fFYVDrlcDKKxIsR2oz3GG16LEq7TKrus/t4tM8dRc3
0l86dFD4lmi+aNsjWOUt8d67gGc1CgxNhjybzhbZT1TRhXk1gZlvxaitLDpeYCaWh/EIvcoGXYma
K8fOLZ8LWBsdAoKAdOClhj5VWXwctPKdIohS48fx0792MPI0MuPglMEjNrfbKo5ZU7L5lKX2gxNG
p56HdIUhx4IbDQFkCLqhJyv3am/d2xHGpxxzHqxBFRtbqQm05hcq976se0xjqpou+bwRnUFjCIgj
zY5Tq54QcntaKQ40NEH/hfo1sZXtBDMMkiRDGOYd4C81MTBk1Vt7NwtcxBLRGqngSSjle6GYyyGx
in6VdsAhotthNOBZzoCZG6pseiE1GrygeXYU89mcxze3o9muFRhnN9L3vQOiF+oqwXUUYbVMXCvv
1SLa6vOyxQnoVoMIfk0c0nnpcDWh5VRcwYCmOhR1hd+jhcwwj29nE+ZiFLZgr/NRqS18PZXmS2ZD
ZxzzbWYjIgR5g+GkBi9mM3pgts8spadIGSCuBTw4Rb9TMMqeSbcrSUnEUH4/m7TgZZfZ1BKVw2Cy
Y9zQHekC2kIwD4sRPw4DKBV7xox+B1QyGxSq0OkwEpCdhA/xRKc37psDVuDHXiyIrTvksG1JGyZu
PuHitFwXk3jRdfuuItryCvHAWdr7VLOKFjdfjwIVgVMB8s428R+uB1LwEOf4gEHoJjpAoZ8leLBx
itNpKT6hhCYTo2pfMAzZp+lwX8QxzNJoL2r9s5ja50J17hnCT0NOG8sMHJizCivD7Jz+fKA6r6BY
Culdct/Mo7NFrOesHA3f18lsPgVtARUgGVUIexUNFaSSLIzK09wYCpkB2O2IADPOP/72X//877fp
f4fv5bnMZqyQ/1b0+bmMi679xx/WH38jjk3+6e7LP/5QdOR3pmnoqs6fv71e0HDyQ9r/6sJRXXIS
7X2rOUZ2dXRpvtad9vp7V9e+v3pi1loaUlD7GOZ/iTD3pT6hUzFU5dvv3UD9/gZKXc6ImRrdn2o8
yZbej23Mt8rs8PPLm3/5dNjFvr+8oYRpYmeJ7g/xYvjhJDCnUt3l+veuLr6/Oni9DQRR6zwdzpo4
UsATgEr6exd3vr/44oKgjnOl02BLXiq7u/Slvf+9S9vfXzpuTYxoMkI6XURI26g0iq2BgH/986vL
D/j/jkj8nL+/uqLl+IWnDU7gGXYsAyiGmrbrybbhKwd0W5F//fxGP3q58s//Y+iHSqAGSZPqftj2
p3w0j0lT/uYTMr6/NKaTvT5Vke6bGYV1Gyg7JSN06uefWz7mv3pAH6asjalVoutC88s8+Fzp/ToC
VQGT2jroZH5xjx89mw8TN1VYiFzD6X08fTMMjAl6ZbP7+ef/6yVHcz/MWcPAakZHVCQt8N8JYDFW
y5zh8s667/38DnJ6/sUTEh+m7aDS0yn6UvOzSBwNbdlV5ngwnIBWQwlyF23lnoBYc/fz2/1gxIoP
85jeC8hBbElQELP8Gf9aQI5GqWHx54Q6RXc/v80P3on4MKMbDZGsmjiVb6ilpa5wzi2gemaLs/q9
63+Y1qZj0Zsqm8q3tfRrVmD8RyjjLz67JgfnX72SD7N6SnsBykP4tZVMe5F3cN5aggLGQ1Fn17We
wH0bPHZWP1PgNwd0a/KUbfb3vtnHmV4b4PlOOvvwhE6YkeOkXbW/+GY/evkfprqbdqVtGvEMyxgD
kqZYNR2asCxd16T3Weff+wIfprw6gGAYRjj7DvOdWI8m3nSCQOyfX/0HE1J8mOwOjmm13iqT74Rz
7HWWEV8PxmLsZrfrfzG2fnSLj3O+qx3Qyn70exZFJNwYjsz6A0Ll9Bev+Ac3cD5Med7wUrM1Dxx9
OsBZMldbHLmd7ubnj+gHc8/5MMWFEaRtp7UD0XEwfCd3ItFvIWLm51f/0Yf/MLPjQcN1xaz58J0S
Hp3OKjfxHNVe01K+/94tPkzuVCRdbRlt7ycVfqfdoG1tGjx5lfo/v/6PHpD8av+xmSbulDdjo/W+
bc0IH4dMwS8OZ8+fX137wSxzPszgBtsyomiWzo9y2r7BRtKekhxe9Lgqi2WNHhNmHISudFM5ybXS
LdeMB7R7OPTGEIH1lQqH8+ef5Uff9MOEF2gtSbexczzo1IuhYilulr8ol3906Q/TXAlbkQ5hU/v0
waY1h03izIz5V9P8B7ui82GaYwRtBYONlLwLAvjbMc3NMMR4DckhXkowFsvxk2KQOK+nwv3Fi/vR
N/ow70kOW3Qr7Suf4FfnqrTwtxUjPr2/9SrsD5NeaA5MYIc9PSwWcWV2kA7zInevf371Hw06+8Ok
L1pzSDR8RXyNMN9yfhWcjXrqLQ6aOxHd6m13CqJjOS+rOsbWw9nhm7HK4Y23YbVtDXNn0hX9+Wf5
wQphf1gheowv835gb06W+piKbDcE2qWS/rk/v775g8Fhf1gfhK6qxpxYpS/lrSoWp0U/d9eYFzbi
5M5WRUSKaWPAAAAfpuQ3YyWAt+eSYReww8MHd+5iSMFNSHl717HBQZBTf7UheQF5umFmFcEmFYFB
LzDu3eS+W9h1dvO4TO0DQQQqyCaWWzkm8C5NVZqyeuVyl7kYXBzPrSWZPMTeZu1Bz7dgqk7GZwyo
YvtcVhUt86kqKw+3w5iG0YgB8YCKRdUdgvFwWyNDtIsmidpmIUK6lPQMeNZP8ALjGFL0SMBjSE4E
errwelH7ovs0FXoC/XdZRjNAARxhQEbg8lwPr3mN/QYBbwUsrW9P/r++O4G3307kb2U1N3EYdR/+
85/3JdSD/L/l7/z7Z77/jX967+XNa/7efvyh736H6/7rvqvX7vW7/6BFF3fzbf/ezJd3LJW6/8EI
5E/+//7l396/XeV+rt7/8cdbySORVwvjsvjjX38lQQXNYBX4NwYhr/+vv5Rf4B9/3JV9F/1tXzbv
rI5/XvDfv/X+2nbyAurfXV11bDoqwnCFyfXG929/o5t/t1XLFOC/wgG6Y7gW4NTRP/4wxN9tTTcN
RixHC9xQmCqtvBV/ZfxdDmOcuy1AO3KM3T/+59uf/6xR/3whf42YGHL6/99S1hGgJdi/ObbpGK5N
M/bD2ka+J4C8ooTnCXsDNMlJAv2ZEOYJpzUsGtxtWLaYCuhonh2w4or+n4qCQc+IOtSGLiZJdyIg
1+puUuLigfVgJMfdCZdkAblzPvGtYr/poJGOGX/fTeFXXJ76YxRHeKtNl5zQ1y0iKaTBTtV55CkM
WHyJakh9dThDjIy8LtUmGtpLfoyMX1RC2l98faHqpulgZEow9bdK/z92/KaKbAebqfCs6jK6HgtD
FNsqMY09kSrzsRwwtdEWBTFSGgMA0YEpCzIyZwwUXghi8I2EeFddhdHBiV6tbJqSSjz9Yj3T5Lr1
/UvSXEfnDfE/hov+4SV1LFSdCVpxTktMahyo9rDxAQEbbUR7BYvOwv0RktCsrAIUuqqbJ+QMzF8X
lZ5hNC5QnvNmGzXYYWH9nPyqWvp+PZdjiIGjuxrPUP6LHOH/WTZF8dTWIVjl+f9Qdh5NUiNto/1F
ikhJKbetKpXtMm2ggY2iGxrZlPe//h4V3+KFmRjibiaYHgaqUqk0jzlnhCN+ySg28Z1xeNcFzuOG
/o0HVws4y9bBQ8HgXO22P3mBLo/gYJsVb+WapHB4JuRvXKBaxjtyKH2CjnQuy/ClHOmuHPIP2dAj
E6nxp52pccOUxmuQjGrn9e6xTjz6HQKKSdp3SXUnwX9hnXLckU/1clGKY4VrxsXsplO69Vh3IRpk
GCE7IXuNvA8C3Ga2rBOZsNz3Zja+0HR//s+68H9v3v/GJvXfN6X7KHk0yRuOsKVn0S3x+ygpjE5T
V+bZLa97/YKX7s1pevh1ZpPue3Oq1ikC0nVcZ2pvlYm5ieGeffZsMromwtft6IX+QD3yyoZOeBni
isIO4jNorDSKJ5Nk/98f11g+zu9zzvBcxzFsybrloAD5/eM20KRMx2vyW6FMyjF0MPua/dB2lLXM
EzcsSE+Md0aTwtSYJ85hnRe8qDT4qRMk2nfup6HU3NexzU6YT25jEma+bQ/kg5cxtnvvVZokpv77
Q8vfT9aMMdVpUtgU4jq2YQr5xwF+TsC7WS3iYViir5oCTxT3CQpPU37UdhW+KE3zs1nD1ujnOvYw
m028rGldzPILGd+vlkYny/1/cfmRj06l3OPdLjeFVxnQFOrPQD3nt6EFUjM5L1lZxnSUygdtGjZ6
aAFHXp6tifA4nOngTlTo04nrPLQOM66eOWRZ5C1BpwSruqSEr0G+rXXNg6goeaiceteNJFNtgFSq
4e7qjsm85rRb/2Wc/ghgLOMErYbKbmHYruvY7h9vrKUlVjx2rQunRRQH+EL6pe0THxiI8IcpdKgI
7nnE+VAcCNP1l7C0X2mSIilZMQ7//dD0ZSb9NtN4aoT6TN3yXJtf/7G6KUNpzWShUwzLnpY3qivC
sl4IIY04xANVWsBfy+VzTomhHwYNTbwNP8iFo7x1NOf7///HWUaFDdFgh2Vf/n3it44OwUezhutk
YBMoPO0MOLBmIcsEC248re1yNNax3hjrHry0j6icnD5FUBwRayIPWve3ETKWx/HHCLHGSulaOlhB
9oLfP1JQjW6ole54NYbpqexEcQmr+ehA+OqjnSa5ZLsNOV+3W/qce+fBK9rya7LM/AQcRZtW7LMz
SNHJCk/O0iW5NLtpCHh60Ncl1mYaaoGRUPtKY7Cy/rZ9/WMpMTmp2JbHxiWWZ/3HFUQxo0r2MHF1
lgVAupqv4ZJy0iHbWw1w1SSrqAcKxuxcpqO5NV16CVqkuXH/8t/P1vjHTsUnsS3TZZeC/ko44veB
1CkJcEGuymta28mDJdEvhLaBNkfvk0tapg5CVDFvSoOaHSUhXgPx2RaA0nelbeHrkMM17SIshAOw
8Jl+3qRg8EY3PUTwbyixGA9aMl+otCk3RkxHnBkn8gbX+W9D+s+Fjqlp2ia137YwKBv5/YtUovGi
oTIkbbF2svNiL/NBev+YtZH1izAGsYV+P01F/WyaL1VlL4wKdXAs0jPzlONDM9EyDKFlrawy0A+G
Gw2bv4z1Pw4tprkMswk/ig/KGff3jyhsUtFAwuWVT7GpA6SAqvXafV9ZlzxV8lgH7w53rAMn4ng3
R0tPWpmfwym7won/SoXQ9DhCRZ2KwfTrZlB+b+XeroIU+xCFHC4VLqz7yyZjJOsyy/HiUayG6a75
y1dZZsUfr99v3+SPmEPnVqrnfiUBuNlIQOOj7iV/OR2Y/zparMucRHV23T9nJosZzJvQNa4GFLFb
EYW2Lwdo1lmCqCuF3bXtQcYiganehzz8QiiMCnR+6mlkt42cFG8YUeTdDx1brDY0dMDVF1BJHdCF
3tvqqtwlIaANBTuv9wJrBdqQYlqnfFte3H0fi0slE/qzkhqrgTXux9D70prmDdqQRgtZQMmoysla
a+bLf08U/d+Gl3dRsCWxbYs/IxRNYs5ebycmTWZUZCbCewZOjS6phrXezzHnWdGKbe3AAIGl+h6C
SL209pD4hTdJavbmYDXntbz+98cy/2WtoP7XM7iI2Rzb/jxLaBalcbnby2vuuA8V5V2fSOmBVksM
61S6jxOajJOpsIbjz0tvVQp9k7sWJIzc3EmNNquyo3I67JYAG//bsvSBwXnP7C65BQ1aeur4642L
gNF3qYEol9dggGu/Bohonfq6oq14OZQmUNU2soabRXsL5w47pwQTzPrnxOVw0qrbX773vzwO7qpS
NxGH/cvZYKaVYLCMRr8a2VgTwi3dbSGGh7YSfAFk9nQM6Ts8v8NqlpG7pdhkUfL1nq8X1iWmpH/T
2TQvRIPl+KbRYBAo57WIAbwPfeR3hm6cIM55ayMO8j1E1FVjZPOv/TSpbMoVhvSBHMv3+4gltXFS
DjJRu0oebUsrt3S6uH85Dv3btsDd15Vcf23P47v/vlTNtIhRw85XVhRl9dVE97Ho9pMTaZdgpvwh
1khTwN7Hh1OM32JguJBaugcutNSrRuY5ThzqjZ2D4xXRKcyGT/SKu9jZqoKHyUGqF0g3yY/7uJrf
Yp1EZ1m6f8nSmst6+scqZUtLcn6yHJcnuKww/3OVzUpvllqlG9f7rOFpwQapNHUakyH0w5DmtPt5
Tq+dHLFUUh9q8YRgCrvUkybT6dbW4EpEHdCPGtvOIW+U2mh90Wx1U3+i3tVaqY7q6TaNkweWxDeb
6q1q6fqltKDdTyG1WlPPPQSEjLPKudX/97z85/3JXPY6wiWmNBy+5h+nCAs7GW67TL96Di7rZB5O
dkbknELl7zp1+mt6NTZxOalfM9VSpNzb7Ns0886MPQ2ehbtQDXpUk5Tfjp0VnTNOWo9aYVp/eRT/
crwGm00ZmyWkycHtz6sezaWE2+AlX71ysE56K7ObkS6CKtmg0wbCtimQkKwy5T1PGpCPVITxJYN7
g8fkb59lGZY/p4XjSmjowrY9+efl3KOdP6vB1XP40ra1PnaHETAzSC/rECjvTFdWuI2Ww2wo03mf
GnWyiWLqA6dmVisxN96+TinjG+c82CVQ6h0lx53eiexvH/Tf1h3XtOi+tqni8exlPf6f+esRPwq1
MdGvof0lgpi0FUYMYcQCfIkW9fH+GZeD5kl0w+ucp5/rpPMeu4YS0EJ1j1H194PrP7cAImw6IcBl
2nm69ccr5XR15yCYo5FPQ/yDwyLdVUFJu5aglYoAV7XVI7z0c+4BzYkllyih9Ms9iqBrdJ3F1VzT
6R0bO2Mw++1/vxDuP48MfDpJxRc3ZVPKPxMHzqCXrUNx6VVlAUCDodLQqIvya9+HzoquFZP0NFVX
ltfZ9DgV31uiaet24E6qoM8dIYOextAA39+1JeVpueeTXt4OZm75/TCaG6vXmm0SADB101dIXeXX
cRL6JW4e4qIez8Icr5WpaWtZg1E18ePuQ6unuXkSbFCNW369/wo1JMcS04hx1lW1H6a1w+H0e0To
ZRuBYD5xt4QeicRSpvUZhQCA7/tlLzJu2lBo2H40EPihTclmTYhSpt254oa7ba3jNAcvcfMC0Lnf
i7kTW40bUKhb4+a+1FX6kN7iKHn0+kHfOqUqv7oE+x/63KR5bjDptGozv87FvNZlSiAoJM4PPDzZ
g3CGdR1jZOotDW2h/qbHsbOpDDruhGZv748Ytusiujakr4ORS2Jo5DCCwr88ZsO6T7PfX2HAtERg
bJ132LT/DP9lIMLSsBv+b2WfyzG6VNi5HIIPVvWtsQQ94U5ZHhyA9quyncwNqUYCB2mJH0RB58/K
p7Gy/SAJnUtoWl9kwKbeLRdVIdia4MAISF6huzHHEYi0ckyf/jP8d4NEwj4hGpiowBLRM3wRxahF
1zn2PgwT7QHnTyCXOa701AVGMqDtPDRl9abJtoDFyEwwziVnmVun0QZOlvGgqDw8TAZUdNS9e9Q6
lzaZ+0ctDn1nqCCaee4CG6G8MEt6fRcsIhykQVzSUrA6EVVJZ0wg5UFiqFr4ysUhc4A7YIeG0TkW
jq9RwMl0SJMHTKx+Whfw/nqsTaVbvVPbSzdAA8i3drIfUYaLzAkhD80oQ3ZD2lOM66T0+9XBx30b
NQSFqBKYN7+fTqY4rqYNtkVYmjdqPFAgGuNmhEuR18q+5MQAakvEZ5YkvVurUFUXWmc2FlT3HQa7
EJF4fgutovELd6mMvX941S8ebLpQrelnOWhAoGT8vc374Uxf7ofmapSa5vmnrBXHln6rFQqEgqso
QTn0Rmu073gsbMdaGyPAyHAcEGtrvKoGvOagsm6yCl/RC7krE4L37R67MDwaQDrqDG6G7JA6R+JF
9ZcWu9EXvAWfhw7UfNp3H67HkRRhGZG/6buak/BgD/JH5+AHLQgm+xNje6AoghprwOsU5WulnzRa
4s+iHreuoGRphE8o5/pB0f2cFpxr6U3WL3pDQIVtk+pYNfOzUdt0PY1O3VyDpwDohvD00yBS7oXL
0trPrY6pfmWEk/qO5GLb4xEdEQ7wxAgm3t91kcUISzxtbVhluhukS320zYPJkIjcb4kapFf+4Kz2
tRC0FheoS5UZxmHMxzfb7aHCheXIMZT1sx3jHcqOxwkJw67PanqP6gmpR4p5D3qq5Vf9Fu2cs3c6
h3EN4XDI9AFDj6uXzWNH1JGeP2Iqujir5Ygx0gsEmgnPuTvEkqZ9QS2vbp3MK/FFEDWCWRhBDDYE
nuSyJYADW34m2KQ+V9YMLFIGxcGkA5MOstrvsqHGtRJPF0d4HYAMWo8tB2RQAGiMIIDcGIkmdq1X
DWAx8EXPQQCtvFd0Nenjq3lzPRUR0F16ydPo3VSJ9TS2TXQATpb5qrG2qpMW/CNxJu5AkEtwQigy
qhKiFGEdIxT6qzCCm6WW8KcniFE6Vruv2UfwNLYW/mBxYJZiP6iSeYtdJ/V1S7zmiaxPY+viC1ki
aCU13ttARFTr81HSnA650kPiTkRIPM1t8mSC56FhHSyirYPbXY6VQGuDfe221T5K2ulSDtkDGQX9
0ntX/qr+hQrhHyP1B3QdzC+V54AdOvQ0rPj0Vb/cv1bUtHgtaMFcjRWmNutiBXR9pARA1uYS2/Ti
hJ68dm9GZbwNR/uLUyfwa+dyAaFl1yDUzvcTo+SvW9n0EGy62Tvl6dLiMesU6bOoJroMUDiDUghw
OSaoLzZxImh80CuA1+pb0X3xxgJuZJjt77ccWBZim7bRgZxw+wkJEFaMe5zcQfwCBbH/6Vb0SekY
IqsCSEZSUW64pDju50vcfrwEqg52TamPHC2NzxFLk6t1nyPee00KQkJeexgto9hkrHuECrpgm8h0
J1pW3aHwgJlw07xf8ZQIQZrE6qg16lKr/DzUzqe0qkroG3a1CpBQraMw7klcPKYCrVFmMFemX8/0
/irOc3lRZqztKjorHish5SPdyK/3/za4Vs/626uHhMbTDSSIj4oO5DM9taexFO+jVT6KsqDdxWMM
6OOqn3NFd0Q/YFkxk1Zs7p807zTTzxf59dwrSMzNTMsCO4FAWta3mTref1eQgpnL3eHsBBaM4qmz
TtIoX4WZWI9p6v2ohoB4XlJ8EIrfEqOcQYrGYt0bdfw0QyG+PwIg9u+oJEq4u6q8eGPAbXcJWt5j
mVzaa98No4Urda5dMTF19L3BTAKRa3+UlZWfRWFka0uWvnDq/zscRpF+DqkPvuUd/XquhGuxjL8X
zeWureVCnNI/36frUMCQUfpKL9rqizU7zTluHGKLM53Qapo+idwu/VF1gBr5EC4C02dkaPaxNwlx
c694xbz3WSVTeZp7rEBCai0AC4M7OnapA1Fb2lDErXDAgEYAtaj+j1rejAxnpsoNaCqsSPMspn3S
jt+LoiP+kKD0jmL1TuyTt3+54MiqxT+YyWB7n4rghPTKrWGoSmiF7ZMTztMRDwpYyjSmPK+pkagA
sCOvmu+azgQB6jkTfNm8BsIBl8hJ6ZrEhLAJJQ3KhhrOs2zcR00bTxwrajoNJJsn1sgj7drVutCj
V7uImC8RQ3mzkuKcO9bPRln68X5ICobe2WiTGndIXfLrqH2WBqWZy9LMy12sc6upHx3+CJYNOFJt
+EhjnA0AR8pzEHCmUvTnHg1E1Ud6qP1QYhq3cdutRk0r9k2aweKnPsjvEAehNqFZvbCibT1gvSr7
KfWBKbzmgRk+pbVCuerSSEJdjcqrpywMTVrhmZbooBW7B1HxGlBXjao5B0FsWfm6t2ZO7HG37d1l
QxQNTaY/mVNOCM4xWBdxeezrdDO2wbhraKpbD1yH9thWDrTvFhs0ouWv5+IkRbcNi2dz4R62xNrY
0Q6VPoWX2isDPCLga3FXrEp0Abc4qYfv7eTsalOkD8ocaGxC8EDYfNHK8jp1erDR0FbK7qx7I0Zr
NYAAT2MwYiq/1dD6Kow6q1+Lk9E95mWdPoyFvbvf2Kh46EAze516xL/5dt/mRVVeJm+UF3oHWQsM
bCwF68fyXnP7OYS2AHS2hOzvr55NquymzXTTT9t+9NYyyIg1/VqG2PSWf+v4MdolcbbAThNDRmej
i3i4ankEIXgYP+4XjfurBy0VYVNTgrBssnhvCPwEw/DNjrjtoLXnH+gjV6jOo1xXGxDw8f6+WqL8
cA5GLR69ikuWWdkXvUwPqeizsxs2NKHikA+7YjoOHLnZqymNkBVqBlKu+9lN9ctU6T9QKukbbZCU
H/EwEXtNTCVYTYVZB74NgHvLkWXTo8DU2F3dqKh9zv6Im8isd8C37htX1csQYglXgdJM16oNk02V
cSrkBkh1BUopMkb3zLNo22OsAwoYxahT7DEk9C+Zuy5eMkjL65wlS8nGTK8gnwv4RtiSr1lwn/B+
lmVKl7Q0hLSJnTJPVvtWqk8tif+VYAkF5TdGflGG6qQaiuJ7NXfsOTrEYWJHoT6M5zj8aiGgX9mT
N9BBi2tGWN1XzpPfJSg/UB0k0WiC3k+Bsvatdg2a6CV1mx52mj7e0hLKYqwKip9L7RxmxxLswN5I
ww8MCuWhkfRCISOh5c3mpSjdqF2nikrawJsmsrhdfrxPqDliFQJqAX4zqdA5THvcMvolBNVEhrba
EKXdT1nUPw2h4EkNgDGrgo4/LNTBStZl+honer+htSygZo+WSSnLJ9Xb6pxTbbXNA3DC6K3eK+11
1lW/okmZtZ8eMmyTQCBzdx91YBZSL4yO4UDPv2nHftmABhIhB+j7AYn4v7ZtYBLPS36Ws4jhF7HG
rX45PYkQjm2kcZk3Xf2HheV2H3aVXJXGCOVmPoLHzB/79rnqhbYZ1PARMId2EbIJChjZ3T3l/ShI
p0ZUAMCZ7lAqL1c3soR2SgasJevtSypKNr1lgJmFlOYVnr3nZN7t7nH6AY2G3+izhzPQXPUkUHxK
+QD79a7Yl0IVcKMHdzWgCT8tTbVZOxR+khAUjlPRPs0OapFZ0k8PggEiSTJGCIIB0pWm4V0T10On
we1DB4+2cRM1HO+xB6irftPU8iayYZ2YQLvVhAi2qbpxxYrxPGfzN9XGHMBBaUHVtR+G8/3GMcdP
cZcMuzQKEz4d/t0wDQ99gjhjij6ySXmHdFQco4BfwtUj8asFxa7X5s3kCONXjspNvHrhS/dLEAN3
teqPYQpxiRAqo/w1TIznJJSvIBT6SyfHD0c6LzG5w2PLMWbb5IClPUCmiSnEiW7712pU7o74HEU5
Jnid3kLBUZnTrUSB5iddFF/iIsWSFnyg6em2pijFBrngZ936UmOPSS17T2e3to5N48kJwn6b4gb6
pMWfon6Xuyp+jcwm32DXzJ5b0muzB1fwfmpsSJ2tBolzdzkOoIOmLtLQ1OY+4hZJu0uaupuqKtJf
N/bITG5Wm8uLiB5jr0+gFA26X8rUoq92XrhpnbVps+jdc91kh6RxWtdgPs9lqBtrMlblFgInLHap
D4f73HECEGmIUK21VRtyiweUWAzS0V0lzO+BlvXb0FIUU4bp45wV5iGmtWzb5sYXzq0dxwgS26Pr
gBaOfDsb56eZXJcj9eIWMz9qEMPcyZcqEyt9i8eBblUtTQ/34IMzdACn45RXvmAmwCmPMQgBLjMj
N7swaOtIuBetHNNHUlARYu0bC3pIqZq25bxlcqFrpE8FCqcGWgFhTkriXFFbrYeKMWvBqwEILd8N
q/auhRX8SKVFbHC5+Q5KPBdJ3BCzkeGFqznCQrcjcFkeWwySeAf0Zq8C19kFSfxMi/ybZVnTBZFu
t0qnJmcACFzfHyA0km86B9fH8GmYgGZqWtuCu88BAS8vTQjaFi8u7db9jWx/sPFoi9nqXfq1d63G
JyLWrgd0fJgIYgOszxKIKx2ez0yX1NwX+3YucNPkZAOrsb7G6aXS3B8gHtNno8u/WsIL1hJ4147k
5BnTvX4RsfdGNd+qQ66D9iXbz3b4Rs4hfXFRza8QScEMa7kLQMhjAC9ai6V1SSjhA1klnR5tonrS
n5N6pFwh845t3hgESvTPhWzei3QOHw1CGRSOBZdeKRrwrYG1KENMB+c3fktlcGyUMa1pRy4fmzCl
wEjY7wMqz1VosHMEbf+JkDzPqx/mR3cMd1MrYAVZUXyu7Mw5YMYj+B1W04Gv/RwaLeqrIWifPUW2
ZDtEY3CtcItb9NGf7Ln5Ebu+A8/jh+Vkbzb7BTC37JsQX5q535WFaf8AnfRWB577WNiaDxK02otE
i7eKl8qfy6gn8JV9IfS58MSpXFv+jYrLFC7j2G27nkkWo2mRY8q8gXTRJnSxKPzaPtyxbOtRxXwy
J4qzl5Rp09B/PzbhyaKSdBtNYNGoJVLHNIeJVoyPZWpFPwp9RLcZbBs9SqGDSXlFyEYWXQzmQVgV
txruNy9C5D8QHO5nVsQHOHaAVhlRGXXOeqrGaQWSvSbS0X5Mccj3CiZBdKp9q5ZwVOs27B999RDE
lENVsB592GYL+pIYUz9mFwAvP4NpLPdZSzWAm3nZJsrCqzNAX4q7LsMaTzt+Bglu1XTT+APRHkcm
ODJGX3v7YTB2IE0ANsV4qntlMEt+zlkJcMv6FFcgLqM8XQeqxRhHiVZlpivNjpVfGdo7A8MuQUgD
Vgan5endUSb/lf7rsNhPpmv6NtZLLQh67s0QQogQr5pBPrXUN1zhK26jbPjS4cLckSwGQF+1X3P8
YatFEn5me5rBHW+tIgY0oHS85WlLpDKZfTbh0IebilwCjCya0+Q86fWThBDk9xWY6AogfG0ZnxMK
/mMZgH9Rw3UODYPFOP5UGepTrSTxhw55kwloqiUY1ZncVjKCfSK+9ALwL3UW+aqrnXhr1u6xcSVY
LfAOfj1swBza6yQnSzfDsegigH1F6iEpdOTrZGVqo3QYIDV5bYsSrLVGKHgzZdybpEZvCg0962z8
1ixM4qEtewY2PmuR+dMryBXaGzECP5CBt0WjZQCY7xH6THBARu/mFNpH3aDHNfQGuFyotqrWg3XP
BrbRZnJhNSXRByXI+jPTvB7ONdFi2CiGjkQ9Zu6GFMERbUXwqR97w3sFr7dzVWiCLuAOHi9X16mB
+JoInVuGC5JlEhdv4vpq2h9y6Ht/CvTNaEbBKsjIarneuLUj9qzS0KnV4VCW0H66ZNMzLl3UEdRc
bFKc3lH0ShHpHnIZ+GKWHq+r4ZYYRb4RznAINAtiJXWocFazddkHMAPRYpfT5JwQJj2n5UAQDyEh
uisykkJT56AgIkVRH7obazxEo7qG7gEZG1WKGEjaFGJk4VLSGUJrHzycm8naMwOaSYvhRbneT6KE
hKyaLza8r3WWFoCVXOvQjAYJ2MEMsOwkpwJVLQqBipOuG7zyeIrt3E8vVpy+QYL2VsrjGXdafw05
2HNbpdMBZYkHa4Xb95iuhQClbqXPTSN/pk79FoX6c4jPN0J+u4lE/CVBSbZKvJvB71wVbmhgvNFf
eipaV42dWxtAy1t0xl/s1qr9SRj4fkvwVy7uulWEXnOdSUbwCVGlw5aT3ypcm6sERN4AJX/X4tfe
TF84SWC9oDF71wDssoP0OZxFvMK29qWTnATLnFOZOTuabyCViC4xB1Pfwo8La1F+KkYB+GmCKjzU
zUeWNId2RIggmvan3ff5fnT6M+JHBGZJcaQn+JNAT7SZFV/Kabv1YLjptp30R1pkro4Zl4dxhEkP
XchLOc+PBsXhrkwPQazFzOFqWmxWoND5gDoB4mOh2d/1KOmPTIU3lKFnC5tkqSc7/Gdq1w05YJke
vzgGETji25Qo+Crsmg3vv7GhbLzbAWxBNUAb2sHgAuuHBuC0FjAwDiOrXntu6JwSvlVZXtrUkIeA
3XFPxntFjA2OB0IRWFCEWUYA0cqKvo68WhuUFDgSNJBZQZfvE+9ZGweuPg1irap2NpT+clZoDpoR
X3vBhZ3BXLfOED/0kXW1Q2pPsnw62ao7Td4Bfsk7SpfvXqaTmAvErmns76EefYDNyGyNqLwKvRek
k+7KsDL4V3ZorZIkzh6zysV80X9NTSO9DPRQUXiW0P1d0FHllMB3ZIcYktadhAiF1xnAfe02uBlA
pW4aOZeCyF5TxMa+bbrxMmvBOdFS2NRZwYJVMosZi2HbqxbfZwXOtpAmzWBhprN5mz+isQ+QWkSc
EMoEUiLlAI2hPVtDK14Kg9WzSA3jPPfh0TYrd4+aiDoy+rkfgnx4H7VCXXTxtQrs7y1ypTNCBp3M
z9HR+2wbKGzrHvGsfcYon0pu/qkTPM+FyA5TJ6Ndg2VyP8iaLgcIU65JcsGh7ZnCmSHeJMpybpEb
Uf8zCgLd9VfdnGcQalWQLR0TOJ5z1328/6OEGbjpIikgiOXer5/BX/ywZ2HBluRHdZC3kKVmQJpG
aT3c/+FwZ39oyyCmAD5wtgPA7WMmvW8JZF7YttYEQkjEG3sks5dLORAwajVucYvhwxnI9kGnIuQd
EheqDRJzY0aTWEGZ/BIqiOeAADf3ZDIb/Xskux7qJwjG9CnMCu10r49N9WnwR817CtvpmerKw9Ir
sOpDG1w+6cBBUz9DuyGAFLKmedPNmlvjk1uMb3VNTVoZlmQluZBN5jCcYa/oepTvaJaAabJE/u8F
10hBvb3JlUUjMJsufiY6Jl9rDtVmvjZQxe5zOtuB7FOW5Dbtux5Xvl7TbeXWZU41pzOeJbs5MWad
8GkDdTzylZf3n92Jsm45+8Uw1Y9dUvz6Gwg1PiPEKTeupVF1aFtQsKAIO006bQs6wsvCpewbRw2C
2+Zq1M17Z9X9sVfAXFqDOnDLvHT5cFAloRVpFS/32q8y8PZ2ZpBlXr7FOGgfDuQuX8D+AdDG6hEF
7su97Jj6MPMsBHowgxjFyTPokakRI2u9RlR/OgbCuKGdnk4t9ujVPUeGUrk4u9R8/qpDI5XSRlb5
PFGFvuJPin/F+8KYbPCEZScnY4X6nfchz7BoMVdwxywwpSBzUcF5/LEpYd1F/4HceJrHvQWdBdJY
85ykc3HgF9mu0k1ty4WLtDwJsm7GntUt4niv65CGtEW2pnCTunlpVkckh2Tyi/kgyNmZS2bbLvG6
5CDFK0U8QE9vnYM3za6oIwPwx7y5p/5aqzyECB8fLNe7DB4Vg3Fe19xNC87pdpduKPaBA9QLIL7M
CapzhbnRCvnIqTrb3rM1pZt+aSj/A5FtWs9aobGHNyfpBpw7WymOec4J3i7xSUBFEGRL6blR0xbY
aHElaHS0WyjhGU2Sc7ycZHLEgUtCBs5KvwkyrNShctMLVLcJCZYdbIeuXJugyg70TZCPsYdn5UId
lQ3UFDktgcolZRFyhTeaU5CU/ckxkc8VW1N3qqNeAHrkGhxtqeTAGeBULy6viA3T71kf8602OPLB
MacrI+rxBnswaGGGrkcz/ZBRW2/bEEb7ffBCx2hXM/DD3Rjhvv01elHqXnPV3MTMVayME/OTNab7
YflG9Ftcoi0YU4ONxqoe4twpv5J7j05aJQ+D1ZWnMSWa0coBbpJs5D5oKQCQ5rx1coXeFKL2WWW/
IrplRV2WCD7hzP48aJ1HLo/78DJ38rq4muX4MfVifDAq6tKT4Nt9tZnn3D3FU0VZUhCC80yAVJQO
zXmdTsNJ0BOpbdTWG5sHcvMK9GzJ6SpsH60ypBy2ja7umPleUi2CyE0+eegr1PzNLaZPScpjyzVI
94DvBGdpFiaD8/hjqwc+Z99lwQvnDDE1oazLJLnQ8uoRBI+LAel6JkefGhyqNIXzGCw9V71NYKXR
Npl4mAjnANMgFQbP0jzpSfY6Ll1OLAPWqWGIUBA35doVinzkUpQbA6WKBvCC93dVTyrrNFv1Ngoo
VqkaYzsgqjtE3MEDh1JFZADqOULSiKcjPVMNG67NCDz8DKfyPKqAjZkqPr9pHZeXeTZ399lJKEHt
iXit7kmpqhKvpCwa4HqsDANngxVYJ31znyYEe9xNQOBlp7Eyk38bkx0gq++JVny2lfnFBiHuV63N
/Qmsh0GYdwQT+isTSlszyYcAqeyqizGlZXx5LtkrZiuyF31+MzOwwenSXmtXAF2dqd7dv3WiGqph
l1c8y/Nh74TBN02jAG2ZIJ0ONTSdvfKBiyOuAm8svzoZ1R/h7O06jizPk0Vl5tQ9mdw292ky5IDN
a8enbem9ZRRPpTHz2EbR2ASo+/7/UXcmy3EjW5p+IqRhcMewDcRIRnAWKWkDE6UU5nnG09fnUHZZ
ilKLdTdl3RvZVV5SAQQc7uecf3oy6M1WMqATGw1BXs1tWQQRebxgIKxTG3KXRf+fgNEI5GRaVapS
175zhubb2oELdPtkq6lgaFGqLFWdbERXx+VCcTFqxA8n3cotuq07hzmWH4RLtDfJsb9a73FOLDVG
fSKWWm7NRrn2uTV84aVu0CrzokQkCu8lZoB7vkpAbZaHkq21MIcnYl7slDiZgRiMgMHaVhCqdjKY
RTMtxFVfG0aQ1CDCEN04AhpjXlrlTItwX2FLdSn4DI9B7pb7CVz4WF44mk9YFZwDOZzWSw9jxsPl
EM0HVFDlbshjeAINQidTxsbWqT9wfhmPMgQxj2R4kgxKKaHmYjdo465S+E24oP8bTOOYmF6w0XDE
VIsfOsJXu5nYRhmsrqBObJifNcYLKviRheiU2Sk2yFBDQ02ZF7s/jnsMBl+W2qRAZmwMT6sYrhCb
nU2YChidRcMGbUawZ6iN8xqw+Klg0IhKB8fi6jElUguk1jKYd9TdB5wwblumRtde6yZHgofu+kif
7jIh7twSZza3fOmr5bthtcw3cnv8OhTT166XKfkTFgbt3MXS5HB20vrrZKeEpwBD3CUQdc+yAqI1
cHUzMPIrkIh4dvwlwg3vWquwdGe8AM6R5qb/A+GqEvav8KLiIK2qwXxWJIFfO/18VY+ufRtjAvzj
KB9Mod+3vB5oOuunpr+DeWfcZMU1Y7L2FjZbvG92uD+yEwdOqZ8zjs3AC0j6rvP+0MgeA/G0w2S1
AoWwtZZoMJNcEsmpeOghC3/lGdGZuUtwzEKdgMX6MzlODah3e0DBeCwnK7522wZocXFuzMDp/DLq
h0M8Cwyv7exQZqO7hzGJOzgm4ptgBPmsTeOrk5vtln83PGXgfiQ2ts6ROLZ7aO3fk9DL7/SG+as0
bWCseL4bK/N1xOH3bLYQS4o60M922lNprFSWMs8eIKoRY1QmEpLJaC3HxRv1G0P9YXXKDPUh1BnF
u2mEaT8HRhjiLt4rhv0U1NWneQE+MJvFfVrobA23T14AMaxdP0EOwSyBUJKlqR+jZiKA06Pta3l7
k+ijOWb9trVz+uVVz1gT4ToHq68+X1CXt5B76vmAAroil0gerKq30eba7QmRwQ5mMyiLNR+njs/K
4e2svIik/ZqPfXmse1CSDMji5GRXeGG7Rxli3Ty5LWHXFjwZHH6Fn5VVTuaeG2/zwCs2biTkwVxA
XGRJn1oRGBxM1KIwAa9dc3g0IpR7lkkulV65jD4XwjQ00dxoQ/u8HkVmMGT+Emb2yUhmQn0n95JW
O8ebwEv0Z8KNgDnIdx+rDkxe1bQGMVRlYhBnOZA8E5VDRSKV+aWwKW+tSS+vepWWsAzXoszEjz0O
YhggpxV/0+LBvbeLftlkkUZiU+B+kWNxO4TSBcSNX+bImu5goV7PlrhOyuCOG01hRAV+1bfGDcNF
sXEo+UDamX3S7GKZh/OSA1aM50zjL4Q7ojW0T4UGzyHNOxytFb+5ZQ3eeHUlr5u6xVQhZCASom/F
YothqywR9hXpCbgP2pTmfGCxkgBhIW4fykpVcpSQ6NRAiXPSZvSI3Am7th47gqUINiEOxE5u8oKU
ArtjQDKkRk24lvl1qQPo/uVVnTsVOEb9vGKwkSUiv3JEsvdyxKJJ0WqnKeYoJBUR6yrKXZ+pKX3l
Sq/ACuC6hrBQT9GjIKIIcSnB2aVHD0uil+G9WPqgX68H2FDg3tWUzcme3R8ftRbTHnENkIbqQ5VH
GFwqlrJ6smD2MGu07mgsPSCJSUCFLTCrhgwCRejG+bw2cGW11bJcHIDtEtW8sIEVWqLKfj8kV+lq
sBvaZoXSD+YzQQOaj0qEZizAxyJyZlw1S9zNnaJUzcl9XQ7BtU3Or+GRQG4ZxfBBmqGxqXsRHOvR
oNuoCPvqc16WWNpEzKpuIC+T6UwD9IMbHLi2fpgcs/YxGe1J1cQ4fpTCQQNX+nVJiqCNofEWZXXH
G0lHmsm2922j9AikQr2PRvB6Bc0Tl2gGGzGBYklp+1AfXlrVfa1Fcu0s+tGSFwuhigr5JZ59tjCe
9kSCZJGJHEWX5zjxLpN16ydhdcLk0qI8GR6a2ixOST/CZxnAG3HxLMfnzgjtY+tG846sO1gaXXce
ezq5rMZsq4qCfD/WWXhhCQncYWGNSeJ0ghMI2XheJqhKg8vmxAbdhkVCbyK9bevgB6J5yVXlmehV
qSqFMeGCHkCUHnUcZxeME+9j3fLZALsDj/eA5cGVjOvwOkqSb2lC/nEruukWikqYAgmVdvQ1rNxs
W9I2XymnWCe19KukbhnyVs0lnMyzNij/bS/4FBgGkxFlRm0PxRc7mr4t5kDkuzdeYRTKK0bSIOSa
m8AhgYhwCPIE6vCT7SzpubVJDfWc/JgvrOzeLo+CV+2HfDqEZk1/xrxa+dHW2gh3KnRhekAk1atD
jrjqhsEmrAhxV2Bm+rD2cVga7XobDFdIRbGJqucwi5zraZpLsphHQDbjIUCo7VvDiEN0FxlUGWhR
TQqIY2yCr8BOOa8MiGDScFRV1acBmexIpESzDWs5c1WJTVUMw9MqDQA5i1lOGnvYRfSPnDlQlBHK
M5jIBKnIpySm0p2Cz4VF/nNs0q6YFV79FlnSS7Mbw5L3Zpm6vW1myb4xq1t6V49ph5HuG5JYpl5e
I4L+HNRktPxZO/AbxRMKGsd1pWtYEuOPN+LMuqOymcvOIO0WxiEOtMGtbiTIKK+GDLJpN9C4uToD
idqgAzbD8LiyDgzSOQ9uxuB5DHIDTjShdq285oFuhBNWL/ZsvvRDpD10emygHSsYxICYJRTpqfWO
YOR394AkWncsKWzDct4KRvqpYdJTpcutbi4O5Han2NtxWV3Cmu5nISCrxE+hj2DLBtVQXtok6XdD
g2N83ZFOZwWhScqrNX1qrXFzOroz0JOjBd97Al0DfDi+aBrJDJJMmZd5KHXfTJJ3qP2G0pX9TOzH
ewVHGJPYKQOl+RuPhbjxxqEPNPeHZKuwApJqmoDe1HAgkRWYB61GFmgWFjgCWDAETSc2ZPG8qzD/
VYPveK5h4/tjoW0znTd64oHcqKTKQ+127Q61QjTPBcDQbBGJVBdFDYVjLggs6aqNllIF5MbERIV2
9dp1JlCLCcKpoY7QEKp203zOYqZjqT0pZlDnD0qkg+eAu6kdcZS6bB//vJ6t316/FLoSvhmmZSpx
0b/EQ/TqzHm6RbutrGo3s3/eBlVtbVxzkse14GC2s42gDzOFYPP0Ik3brV2+gQAUx0PnSpPyW0hK
1IRj1oveUMKY28grqpei75N94bx4zdDs5zGYN06EoZLXkntM6A0hy0lZwCYkhGqEuXsKyySEQ+oQ
DZx0dC2F+45pza/WHJarM2xBCGG7aNktpbf/180SDFbYGP+LWxAgej5Yxjcj3uWLaoTXWm99iAGu
OgwOjFNau+3Oi6tpD1toZdoV4Me7flxOVonFv4qjNFKYo2MR/W3Lb2s/ondueXrnIf3qA+By1bpj
WC4DWk+82XSYZJpZ55rWbYNLwK6O461TIpuHZ/pogd1sgg42tbRIzzJJfknypN2NGohZFkMdm+3n
lfgx86OngiwcuIBkGwqEVqfwsDZzjYTh0ypuiQx0/4dmZG0rWwNbPSc2QX+M4EzBgzmM6l+l02g7
es53te+/vVPsGnQPVannvfWQKAXQe5QDoLRs8r6MIVPN1fLNTGp8K4bFojNCFpqMwc4lmEPXxLgP
jSkjjbDMN6ZdRwedrMNDzKYHL9ap/bUIWsmsTHnF1kshbWXglAQDHd55Sr9uSjwliT0CghabO3iz
uizTqOxCQ0+NZvuslzFDxibOcP7GBoVEZ0Y1/ZifU4vTsYu7chcmjsozo1FXIsKw7In/xdoT6ow8
J23muzl1bQDuBjMxo3fJrIclF59IxvwOtUqC1aEqLNBg7xH5W5t19dUCvViJ8qYdvau1CP3zTf5G
TOrq0kQRKXVLSnwGfn6FlMPHGGqxCf27Y9qy1GRuZGm4Q0HVAfqK4FoMWzMkL8h070IluI8cvwS+
O5RLBb2yT5urppNyO+rxhzCZ0y1GkcGm6Mlne+dSf/c8bKk2NV4ey9HfvDWaPhggIai/4oxXOO35
yhDDEZoQucGGXbu6wli/25j1TNSHCRhOFFxGVqBe+u9cya9ySBd1vpQeDgVYUblvZNKjWZuLNpDH
2WKIDo4df++81rpY+6q19K3MDBcd2tKeiDiFe+DK65QDuc5P6/Zvt6624Wsr39EFm79u/a6OOJPV
auqeJ+w33w+KLBQeBbvK4DDwzRXNGKKyMcXLEeq9ylzhVTPIrIOzL6g8xxpLD8HbJcF856j5VvZI
HNH3pUTG9Vgv1A75IdZ0MRsYk6XufkeyjlyEOuSdCsb4zRdqINfmqSpbElt/c2pR5OGBPLb2reL7
Q9u9GnTo916Fzm19m9yBzqBGcQ3u7P1dggYbVSx+jFaztn8slVY+K/X/vC5x2aYdFFiqMLHeHjBo
uTWRT6m8XV9G06mQszjG92kRnm916DbIBRV3lVYDjSu67jrjMwqa/z+vuN+ddJznUqdQ1T2LY+/n
11RrDN1T0MttthCwYmmcuIl1Iul2AnLHDoMObd5XwNfTklLlK2JsSTXngZz7MOWcnZubAed1heFc
qA2HJJAmIvzqsk4qJLnJmEU7F9E64XuX/rtni6ORI20DuwPDfvNsLewAqUVs+9YWtXnt1CPZmaXn
kl7dIAKixsCgCSgqyr8WE7ELgYs4px1NZgiYLmlwGu6LMTJQYfDXZRYCB7xsPECaFMe0/5ibpUCU
FYy7tjYeSf4k6Cjp9SulbfvPnwFfvBSsT5O98m1pVQkr10LLcW8jnaBXb9aGp761H9bqiVyXl9GN
bqMRKxoxmwfgB2ef6qBF5aUcEZSsnfQPn6RyOJIcK3pkpnY63YzXDuKWcUqDhz9f8a92eRRFWPrh
loRfkuK8/bxquqlUwTe9vF3JkoOEGynIkcdBLt7DKQHYXuyvKBQChEv57bp49VBccslczLV6i9iu
ObkRcXoC40x3f74661frHmzVDHZRYQrPhen/89X1fVXaSyLiu5WrWZLPtoU9YO20jI/3ZvqtCcdS
33bKetvE42NNxsm6GwTO/AyCOF56bBceK9t4MeH6XDX2PfTSEZJnr53bihQ3nQm4HlBxd7jt8VE/
4L4WB7Y2lfO95mhI5uVhFcCkXveVUrbYLGlqKsbNboyJwzF69+QoUt2fb/43zgjK6VLJmV3anV/c
CDI5Cm2quoShNeeD7oZPBUpLJgam2EZwXg6R3n9wGwIu3cUMTiv4kaXCuwuTd/xd2Gj5on/uvrgG
28YJyuF6KDB+fhCwYEextGZ0t9ZVIdPxU5Xj5VESapsW+FAxbG4sZljp4ty2hUGdkFcRlVx8mSqS
j0ykMINt4M+nK11kgp6GKG/eRbiz91Vfx1A/CNyu9eesIl/Ghli4X/9YLIhyRpdHO8oL4LIufiCb
jmp4GJYzWUquP8fYvq5VfDm7PbNVaMNpZT1ZipzdEmZQL/aMKRqSnT4mrg60fxPpZCMnauKgA8pM
bHlaijklkjlTLs8E3n1e9xIivb9kccFAojEuWVsaN1FI6H3da75XtBZqlYyo2f7aMcov/UA316uA
q3WKogskVkn90bNnNLgxLNoFQ4lNGuX2/TQ6z4xToE8Sb9pN+bdCEIkOE5dmqWXGWpyRSFr3YeHu
VyZ/0qG0TUS9lYg+wVB6gxHZEp5zx30Ih4ESnicHjAElOUekfKrQkyISruIrSHbfpd7g0RjQiHrR
t7gY5TtRKb9bp1hIKt00lnS6eHsyo+RI0eGxTtcJrJF7N7mwKV4j85urT7Cb0pkhjTHPpxVPXvcQ
t2+b0wBZ4J135jcbhkeNamJpaNrswG9q1dADtQVSj++mkBgtg4Cf3ardrwjXQUc0HNdLWK1c/iaA
Xj/QsNZ+kxonL1+eJsa526bt9kGK5hQlzvJOw/Crh6oF79CE6U7i9G+mGINsrWJsJB5ITF+ZAPlh
3pqfmhzZYl/VzbOxBLtogk6f4wh5tBbY4RHnbSXIr9CBKf3KtV6jDglHVFaG3yfRyRmSd4ua1cXn
5/fdU/4+Jm5kuE1ZbxMu5iEgKXkMs7vI1s7QSsqzpv5wjPmu1W34bpxatSQaPRKNdh1B30DKUfum
GEq/8WbngtAP/asx7/Ss63yvx7xxLZDWBb02mhp2QWTIYv2hw+iUc4vtRNabLw4mzBcLid69xEwx
9fQtebf2LrRna2PPMUldRfyce7l77bTNN6+w/jY41w+61aS76s4eHi2oKLsqWMJLZptPk0X7O1b0
GkJrIW0PKaVQy+KYGWZmmybWkHU2wj1ZMKp9A7r1iRc+i3uSQfvueWXeVwLFqlaHkHMGyAN18sEo
ASNTFNbQn5vq0sjy4FjeeKLEMwiczgZmgB2SrIrEKAbwf+P6EB2aZCr3YN6gKpFN+lI93qC050uY
uvKhNCGWml6C42WF/phUN8iak3UZW+ZbGkatdz2ozyHT5mq/sEVvlZhxyghdre4a3Z6uXHju26Qu
zmMJHThLECwuHsla/TgvNyJPr5uu649DNCR7wUdskskxXtYhcjWk4lLJuyEutH3stO3JkPNnHMj7
w6RcHwi37TZNnjJOjhFZGlNkXbmNdz/rxdWcMHaes/p+BTum0fqkmz1AaBY+zcvLopOGg+fDdRcM
iE8piSew9xNTrcMqNi4h52xroMbRLMddKJcZmbnQYS2FFahLcOXGof2NcM+wW95zCjZ/bRYZKBqY
zLrYFqqx6M9nWjiWAuw6K+/CSGMSbqXiWjdn+kRxnsA5rrqolht3FmDvoXlbhrUOW81DuCHscB+X
NrBwk5qHYiIuPNcevSXwQcSWQ8wwfItV2cYZQRff2eB+LZWxGtNpLE3c3/BPeDNxsLuMUEktqe+Y
6HYM2qtzjZXR9WzMsBkNPJcl1Du/LmL4CLCXRaWjXOGUgpOKk13zwZSd9WGOow9/vi7rF8deIBZM
p1xqSM+kUnhTqUVwQrMcXPgem0Noam67MQOv2dstgdg5NFYCue+0FGN2pWQZ0gbE00QoqeYgq1uR
k1VHW1QvGfvIXldOK7SpBvBb2F6vPwWXKz/iohZBEFAWQgHpPn0K/JzliAFDsYdYEYPXmhhoxM2D
PQg8EmxoSEFW7zvceiClzCt13bixF0m9SPLgxsDg6Z0mwHDUIfPvzVMAnzl4TzOJoFz6pVgiftOp
ZD/3t+vgbC3+q1ke6ef9SY4E1tezt9e68mPfwRkhiLZxz2EFzrWK5Ysc5kXrxPd9s6mN+45d14vt
5yjKfgziFkaoV5EX3q6lmC4+lqLrjuvmGgXgtEbNPhAkrdiOhQ1r2pHTVUcVvEWDk1/KL2OgXa/l
7CAjwDmngWvtapQtJKMixIUELiFfkRmRX7AQPPRAZo+UcmghExwo5y6DptEVzm1GEyaKjozGwb4Z
CBHYFkv4dTTn6XE2nefVdWXWP49Dd4YL6Pm57MG4s/KTaYmvlkTrh3VhSdbXsjOJHN6vwq/E6RiE
WBOCjYFaLe9lweCz3HoOmGlkuU9NCGXRgj7oz+4MV8G1Dm0x+l51ZWimTwOof1jXR+7VxZ7W+0MC
zJ8OHnlWsajhv7FIVqDAFhphp628rJXePDUwcMgUdJjSpdUM3Bg594CE2ZEbiPd1HwPW1BfdgTne
NrO1K7P4b815Ci3rqoVIgs8SrLUVLS7bHGxR7IoOq1aiitOtrNNo76CIA/NvcfX0oPVb07gxo8of
w9G6bdsQmzYbklw6pHtX+bus/0ptVh0wclPfrjc1B1SNYTFqKBJKvFxY/UNn1o8xbmWqRTPgpVGP
LuQkutMXtE3VLuxg05hN7m0wg/ah3cenlVYhXGL60BW5+k3Z1pw1FG9wdCGzTHN2FthZH/U4epyc
yDjhbo3RjXlnGr04OA3Jcn1zXPvUSNpPJs7iT0P8N4wNfe/mtjghEUVNU/A+h/2ZEHM886bitsDm
GYOT7FygdbsuzPcGRG9bFOawwiE9Tlg2PmS/TMwlya9zYjT6bdCP0bF1sD1dUtiMrYxS3js0xVbU
3jQGHoUcUePRzVrxo7z7J1rh7sc7/ibD4c1f/yeRDpeYjrktv3dvMx1+ioH4/yj4wVTTuj8EPxAu
+aUi9+HfsQ/r7/wT+6CLv5idA7HawKs/wh3+iX3Qrb8YoTJcBxzQAWE5w/+JfTD+YmrBD3sYjnKe
MIf/79gH4y/Dti3CG9WfNAKW8Z/EPtCbvNnPXUo39eF4vDMEF2sD9C8MKU9jWcf4Ah7GZbkJLOkP
TbkBQp8P1aDtSifNfK/x8LloKrbRjPplcqtHt1yu0Zdtp7hEUCaPtSYhoBYM3fpt72XnNpTYy8Ya
amCxR0lSHMLGPpK+973QAHioAH2UBVttCqyNmOx94iQVBucZud4C6WO2q+JRh+NU+EntQE0kIdeD
d2NxjiCj8KcYjz+GUG0DtwyRQa0xrliIrGke09TYkBz4mfR2En0D089jo0Z4JI9U1ae2eaViupk1
N/ZRf2/ycNgW4dcE/H+TSsgYyAnmuMLpIw0xzLP3nXhoXPPeQtZWFPKYZM7edPqtulR1MTgq72Gc
7hbZXQbS2FtsN1R16/JFynCLhAFYzt3PKKshKB2GQtxLWX20s5JZHS1tEEIWTq1NNyKE4t/SYCg6
bfZ5wAuv1r+4To4/vbZLPeMezPJiz68d+5mmZbti6rdFfCO9aFM4FD2n0IL+gEYecQGy+q7Zytn2
J9M56XRWZSSPk3jgZLpS9pLGcm1GwZOeWsWhbjj+wJJQqUQu5fqE6albbGomjerpuv0dFhKHMhBK
k4xOJdzSpLvbcsZXlHiyjzFqqJjKPEo40+ax+tT2r6X+mvJNaUZ21tOBgc4DURR4fNk+V6muXKe/
U+xdrZG+0ICCk/Ju6Iq7eX5Q/0k9GvWL8yAOoS4ORpvt1MVoVE1ua+M1Fn6zE3nvBe1H9fMDQWO1
0D6myJtk3V2igp9N8JDLeabU6Ts3gY6uUbilRrGZkVRxkRTOx3kcttIAs9Yfsv6hKB901p56EPMU
7NSC0HEZg7vrF08eUT14mh8QovoJVEL1nmCbth0NZ+/ApRQsh7GtD44ArpMntWJ6CK4R+rUEIzkc
c9gJ4KnH/pSYDIH4u3eym2/q45tCHjST7mMgHKFFnEIxqdZ72BR+ofMZGH2hlMqbDMmc8B1CPpbh
IST/OU8lRMz8Dk+omyIZLnVffIaEfG4D+9hPzhPDqusZYwvhXHtJv66JlF6vRNBTOtNz7aY7tT7m
PLugfDBY8X0HJNwhn8dHynJDbGx58hG/4uCLM5caKGV2yFG6FtLe211+XlxEslY34dlo72MxbDCg
gbrIvRZYrqXyIBueCnfpkdTVp+5ePTX1ROMuQJQLxQcDjJHNo261HZ4JF/XGVH2/Vc/BoydxMvIh
lU6WB+06Jzj9+9LIz2D3xIdHGDZB4jB4t9E18nKAi7F+3BMc5sch4b8VjD30/mIDdeNz8DX3FBe3
otUVGp79X+uSV9u2fbV2+Gu55FQZD9bcbxdMfIPY3kfhzZwOp9zJz03jnhhW7fGltnx36XU/Zj7L
y2CPfprOnt83OeAWnWmeOJ+DvqLLzBX8eWRn/tYGQ7RnQ0Y4k5/DvJyhs5XZVvWJmaeCzvkdrwnt
TelE0FZ7OG9mBrfTjgpWaYPJaABBDCg1K/tob5jlTTK6mERFuLN5M6rKIUTGNCDfNYraxxjl1nTx
VXZp1s16fAVvxgoowyZQ/WxgxHjFhfFTXKR3ERD6QfeQbpIscGlN76HIDWgTLpNfOdK9h4DmpdHY
W3ZDX85wQDqiXHqvBbedEnszOFCw2Js2DIeOQwsLHjGZ3FaOswP2JeUOQeCmjhlNqJtcrxPfTri8
Ofdp8ojrBb8gu/DHofiO92eBWsHEmHeMjxoOvYyxP1luXmwpc8gWx+owUZZIZd8zGqiqvUfMltt1
hUrdATNrok/1UBxQJlDdjsH3caDDjixTOzAFOA5Za23gcL9mrW7t+7CYkBsH26RV0Q2Yg/lav3w1
ls7eUfTD+eFMC9t8O8oCratb1DvMa7fu5O2rWmyrSBzLDpEvUHeZZl9RN59yjHewyf1YZegP8+mM
Qmvr5Hjt4vdBJjjKmffaMtUZ/7srW09xE6AD2NPD1eZN56zFoAyhGEtcMp090V5btYNAquAwYaso
zPsMbaMzvIag2aq5hP/w3iX8rpDAsx6/XuGSniPfQHQ4rg19uLjlwS6dG9jV10pi7bjiiP3VZ/yR
78VicMhCoOOlUK92kWqHmZeVGuD+XxXYP5XqTxE78ncXAx3Mg6RAZQ657efxh5XbA/O2tDxQSx9y
GqgK7y+/x+00ijjTVG3AWZoFX9LqmzrTJxX/lohyMzfmJbWSL0IaaPHNeyQeGARE0/OY3Vcj9FQp
RxwC2x61dPm3edBsPdsA7MLcIpaRw4ItxGGCgf+7Y6fDJocaH9NZqA9J8LnUaScIq1eVCxY3HHNq
gw4XTZEbdiQHQ0zjwfHQxKLtcMg46FXxmA7ukxSvCEx9/aXLEP2w80+8g0x+ToWDjVrIpLT4PLJD
2i0v28Dvs+lWpr1fOiy8jRA9aniteCbNJPw4tukQcl/93UlD4BfMyI1Nwn6cTA8NcwUbsbMxYmk/
O6chex0XSEz9a2hxFAMRlSSz24ntj8bDqApAjibmIAw8EFPY8oD4BEEpStYRBa+bkvOFtFiVLYZ2
1ajgcfvGa8ebmjcoW3YYpp3xez5ODVzVpvZuICXhe6eBUWXfR31H9vexm8URRCMspwNVzQlIdb50
OUQSKWtGVsuWqezT2LHM3eR7HBZkX5gkyATeQSzLsyrqashA6mSdMioDzCBCGZDnVTCDeU37bKe0
WuqbktSiDtxHUB3HLl6RVJ27tviEz9lOiFemmzeaK/cI+d55e96O9tX7Cz4MDwUaJm/QG6RymKI2
y+VcHqCV6ZsC23xkNhWHSwZX4QrZ/Ouf3xD5dqSlPtABTsffAXRfrJ7S/yr7PYZKhRuTbDgNBcAW
5QaV6JxWdyNk5pkIbhzIcfKlSrCvtPgRhv4VlAnd6p6FiWejKTnQXNxEMVlhPbgnr/w2F9S8436s
lNSFlRB9baR1sEeSlnBiDcYrkrJvatslZkjcBFpz5VovnSGOzWQjL5IwmV3rEtrKI/FVM529TVHV
cjaYswACy3cWS6tlbS7w8jHbLvDotYvwmudiTfVj5V2p4jmEoj1wC6ra/vNX9ssUUH1lnoQJwe5G
KfN2pFoYphkNelkyNTI2WcDrFFXHMcSJ2kMbUL2wlMbsdbFChHnGJjj04Uc9GrZioooMeAOaV14u
dJi7yQ7Wcm5KYAcrx44QBxWKM7Dz/eT6Q5If2o+1ADKcm90UQeprRyTsYqs+ONXQ2li5r7kC75ph
+85N/m4hejQ24EsGRAvxZtQ5eqGeCrQnBx6C6jimWRzsod+WnWp22FLGYg/9CGfDwschZxd5+bUp
X92UJiV63bj4ISdGh9nUg95k54wKOkVrqdqc9RFWD+qRqQ4qSxGt5adqDq6mwdnr8mLCHZvws1D/
b4Rke67ee4S/MIXXRwiOBz3IQyVrqLv/16q3Kk1hhBOrPsleMfGVOOfAONnFaCywsrVPJQZC1LMb
h0aLPYe11cu/rdTAnIS+IGEbnTVYxPnW7NF2WNm5ZoGqjbKc1MJ0ritIRX9+JOvB+fZs54FATBUk
EzIef3PRWW3ZTdhy0ey1qsWb8FdwiSEac3FUWwW5oshbhu1ibANmnZWTnpFT7EiOvLFIcBTZzShQ
PAuHzuNjj2Z06u2Le9tMr3gHBjXvCocfnVYi2PTbhz7FK4e3X/XyYxpdgiZ6Ljmp5gV/FY/zGkOt
jpfapgFdrGMEwRViO0oY6aexs+9YpCGWeEUp93PZflRv45+/kV/AjfUxQpXSHUHBA+T48zeS2UuQ
WnlWHtS3oNoBVZabPAXYc+glXrUu9SF3UNCPo/SbxsSyH0MQdQRzi3r5aUw+qN1KScIFEHNPz/bO
JSp85ZeHpgLVICtRlr3FGGVVkWdocIkVjGjVjlA3+Xzjqi1UPWjFt6h6oHnKzklc/KjT6Dnhlk3T
55pHuI4DJNsgp6SG8w9N0uTQHsLe+PO1rqv+52sllAmaF6NFaZFV8ebrXPjmhmDhrbCi66WzHsqW
FAGeqNPQaHHAjuF8NPXRhw9ioJOwyB60gv6itti0uxFkUVsQwN65qF8rOC6Kp0v6DNdmCvPnZzzW
JhoNBT2qOocb99U3RwLMDuPBbRjmO9Vvs1rVxklAZHlnI2XRRvsdjvUvYDG+Jz9dxxsgrTbDKa9V
BHC6IClD1Afb9xBiLqm5DzzPURpgB19V1VbY1E2UGGohuhoKn/t0aHcgt7g7Cl+ttz7ut83yuYSY
2Br8/G08XVjLV077ijvdtoPJYb+qd8nFzKmu2kPdRf7cOjdBk+/UK6huFtEK8470cy/75/U7/1+b
8KoP+u+k3/83UntNky3+/z68fYq+xNmX4ttPs1v1K/9ndiv/YgHCyoTnCvCn3uIfs1vP+csS9Fnw
7kk7ZQ/i//lndmvqf7FqSetlqAoV1FIoZvsjspd/jcUMU9GBzwwhkHCv/yCyV7zdY4BIuTphwtG0
rF+jwvSqJ+pnQrWHD4nnF/EYso3POhzrlGBAgZO/Vz9MRpHcyi7rcamxcJjMmwTNfGA/Lym2qYgM
CUfVP+PGjlk/pnGxHKLTiMQeM9Y2Pur98KGLY+Pc44BxdjHCR+uMXy8qSyrHfjzUmld/Th/H1Bme
zC6HceY2eGUs5uQem7HcrsBbYlblVTolV1ZEDtSSzWcxNcljCnF6H6cihNY2vpNFu3L7/r2p2VQv
SIIYnxvsHgSK/bx/yBRvPZQr3RFjhvjc2/10weELFpR2qaOhRzppDFdEos93McPvDtUsBRv7CaKW
gDNk7Pde0+WHpk7FRiTe/Bg5QbKXY+ei11f3meDxSfw7Uu2mbfCpGoQWbwp0GHM4JRRA2vhYhGay
ndf/1ZbBezukuoN/3+FKdHZoRB0I7BbqoZ/v0CmH3hl61RIt/OHYQ3W2kugIK0M7YJb1slpSLpm8
LrEw9TGnGRizRtWuCeoF2yqLpF03bw7QzCywRULM/ouwM2tuG0mz6C9CRGIHXrmTIrUvll4QkmUj
M7Hvy6+fA7oiZqpqorsfFJJdbdMkgPyWe89VYfz7/9xN/08j/q9PwXfdRWPDuJsr32KV8ffXmIQh
4ZmV5OAIEx6fPk7rZuwaBAdpfy5Tw6byb++8XmXsGPtuHRFs/jhl7Wdt5yHxc1a3zHz9VbX8p+Ek
7wOvCl8I4Vs3ddDvmomkAp0w4A1Txl6JmxNfNYrqWDA3pEU1V6MxB9tgCrGReKnzX+YM/4ra4p8H
MZPuCfsN3rl/uufKxISbZCH4gIGO2E7oxt63GYvfGqfEU9N5KFH8OMZGbtSPeT7atyKf3YubCZIf
TMjyfqPnI2erWkEo+2bFl93UE677xoIxb7VcsX4bJo9G2uwwJSYsQS2bVt8ESUDXcZl6DdRLjkWy
Q2YT3ijCq+9jRbfxnz/Hf0m7kJzxHAxwDbihMBnz/P1zjCvHtYDX9fvAYJZCvv1VeqprAKXYpmc8
6AOdX0T/NXaHqJp+BE2kvkH93HVWlSGVKZk8BGW8Rq1t3+ioN05Slfq/vEzrn+IEXqZrscTymYFR
Mv/zljARTKGzqLq9HZsQJ8g5Xdfx2G9TpIu76zPAk0j4W5k6XGuGbj9kGx+GmlteG/14D6vni1xH
dfpzi+fTEjSJAd70GR9WU3pruHHz0LHbQocwP5lWOBJfF2NyWZ4DzWha/6U2+5epwV+2fNQ/4dKO
Lfnsf3/jrSpUUYt5eN81bX52lZj2uL8ZZc1e9nO+Gac1ES0L70GUcCHmqm/3DowdOEHyqe52oJ9C
u2byIbKHNo0laITY20/mfILJV1NL1e4Tturq+J+vF3u5Hv72bFpOQM+0hMD1JHAU/v1lD66sLQAa
3T5nh3dr2JQ7yO4hifjhJquY2hpBV79IbyDrJJ0fsGe81mOu+A/yr8gwK9h3RnSW3YwOaZrKj4Il
CEGiK8c1hgumDXlT5fCCPT4N6XslSBRq6nDwXq2pzn6mPQOAIT6YRme+mCSFbkHB/Zdr7V/icixX
Hi5DjnJ0zBjZ/nHATCqby3nq6r19PQ4qiN5AksKM0J+JSGkLr92U5Kz1QPbifGEi3oZAn6c4eOCU
rv5oxIixewHH+p/f/X/ZSZaXhrzRJXYOvYn7T6dQXvizM9ii3nPYA2TKUnAGQ9ucJHyCdZvjwCUt
4mijXjjEU95tPLv8MdbE94xjCkWSPLOtWF1xOv/5hf3LnckLo5JiDe7zv5Ao+79fFrEXmmYHwnY/
oonbYzRuHuA7EquzMtxkvMxRWZyneWCyV1jmdChQtKzAMFmF7z8UxgDbIIFpOznh/OmbyQYLUoiv
MqJBcCcs4UvYRAnJg3h4OE0kCXk3IiFLXgKS0CFO/Ebj7iYUB1Wbn/rfjnMH1G6FuHi8SC/9b0pT
nHL/1G1gm8H5QavqWNy7/6pCiOZF1h8U/b5uiTYagIgToFWwIyqFDk/5kovgjk/YUor10Hk+oJbp
NYNNvkqwSwEpDVcEWXg4Tg+OGJaZmonwywqJbRA4K4jjXFmVBt7U4wgwictzgM2ZMQfLUAU7IEJs
pTKR78Wy2qgUBGQlfZ+AXfWUDa041mX8y2FVt4Ie7a8YuvEwsZhu0JT5u54A+00DwMExLH1h5vvI
bn3JNl1WmSH+RNVXb1LdT3aVbkZpkNfHSQ3NcQvMaQFL59/QZz+0DyoGlHvXkxQ6VhKdbSG3US1c
BimVscrZJpz90WVnaE1yFU2mXOms0ojIZL1SEqDKMhHy09QlwCC+lz1/tZs13+GSCZDPzJPB7qfO
t4eJdROOb8Y0xec+Mw5gC507d743yaAwifXcScB8KJewtDO9tvfQFu9Hklkf7dy4G+oWQiAzoW5S
0VFZ2Q1L0HTjkqxh9yEjoiIstx4mopTkkgJaqIcaOFsiTSWKqLpG8SR9zmuboNIcNW9TwJJqYpig
WsIxGuOKDNucIXm/JMtQq4HOeFFNz2ydcWAXko0XEBQozRAwvALcrodiLevPqDY3SjG1zpVfgjHk
09MEWcw9wxXjRbjhV2tqwCK/4IvQGFuIHcap2iBnetOeXCijzoxSMvxJiOvK5IZB+s2XfrnkkqY4
4JZ/CfwINFDRxTCnDLahrvg92s0r3FbrYMT1ukwaj7tkQM7nYbUlAkMcC24cOeWvmI2Amzo3vRie
hfQPnL73KCmrld+x33d09ymxbnqJzcjzTOYaXNll9WgTsgfAyoq5hAMVXfw8YKM4WDtnWi76tFob
cfdhNYJgKxvyXUpumHB3DJ1C1jFevuJ+bda1uVJa57smXHjixnPjdMMWa1y2igz7PWLjtFbs+kxZ
tWQdPUwTO0NGIM7KdoqPiaCuop9grEFhPhRJb23BGkhoLjWzyPGtofAfm5+OM7Hwceu3iodR1NUf
ymnPNSIPIO/5C4jRj6L3X+tpPtKKbRkeZ7uyyGFvtMeqKL/ihKl0NnZvcQrJrW5BLU2eIoCsc1aQ
UbdVSLJONRgDYsFlvJu1ASoULnW7nldATbZ5Q+Xc5uNNpjTJaFF0K3kFJ3BfpppRwXjiOY3JIu+j
GMdq5/ir2cRcXCBKDFqyv1tefihjiNjcltCGtkKVt7rwidyxeD503vwjSJP22ctetevZG8Kk+fBS
dj/hj9xQb67jAsmhg1t5MGVdOK9UpONu7uJLWOT3rRFVWz2E06Nvpig1C/fVUSMz/rnZqwKu5Ujy
2icQPiXkV0fOI5Ems39SlMpnppMnPXrGGg+udde2TCnRuDWHPAK3XzVw3JtcuM+wlHZUumLdxYT+
gGFyaR29Z3N5EPHcMJ4cpRjkWZn/LYiISj2tvqrxIaqV3njDKE8J/rsfrsBcY01vsGOJN0Kpvg4H
2/uBfaVaSxDo58jsndfOBXzJEbYzQfgTDuF1hzJlFRer0nyfaYQNbAnP1ST9s90W1XqMffEuQEqy
0bOqWz0bKYikgMwQdoKBX68GlMIPUxn0N7Aw35q8RRJTzz/KKjERcDji0ZeVsx6HBqVAdOOr2LqV
1tDcGS6ORoAPL7QJ9er67qGD/gzZcJEc44z3YT66NO/q9Wr3T2O7WXHID+8+sSEu28+fg+8bqAXU
GYsK3h9zIiZpYP/atbH10ATMs/nssFq009Yba+OYROZX6WanXEn3eXCzy7XF8DDi73rsb6uGQa8X
1aQMLVrSaXDqMzokWw/0vZbziB9fPoGPAGZFZmiZ4MtfZP9J4mfPld3ohzqptyjJkl03m96WZD7j
2XCYOQrrpQiCI+iX8TiR2QiuR4Rv7aAeOefbX4bpH4aSjFLlsJ/1rYzZBmELbB2hSM7Es+0DE7qd
1aX1yYq49IeUTBAgQt79PFbFoddNvOaS45CTSUaCjPkalKb8AlkHxnnyx3ukl6T2kQmzyQ2GjTU0
sUsYWaep4cmwEkhlhnL032ibzynO4ZUC4fTQ5nlxCicn2YVEr+5bTrddF04w1LL8c2qA0gWUn6eQ
cucZGtTj9dcDYgFQA0GUqGQMDF9EzZ2Tls3doFI0Vko6KxnOfPiJm559A4qhtNt7y0LJRPeEEgXu
xz0c4/a+oh44CWW/BbM9rFO0+1tdwcZJly/X7xBFJLbzf36hnoHZ8HxA7TSrgOTG0trBRNJ3lZj/
+jKH2bDlJjHX198wrcRg6ZqO2yqYpzPX+3S2nJqgzyJELKTa+Ob6ay23/5/f/d8f3QxqVTqUoBZ2
cdOY937KcYu42LwvW1uvKJ3bo04cgSdhqKkFuk2il7SRpYrOtEnrUOYkCFEd3CZu9eRXeYswpTkX
Uvl6nQEWYbQzgP8ENUDEDPTAQSrNbt9SD2ExUO9kGVEyBSj+2qwfSoMz6VrTjvhQrv2aX2Xy0rTG
5YqBMxJxSWZQSVbChSiiRG8HHxMVbzzofEzt6JHgxiT+/OF3NVu7OfOfQTKtzB4YHmZGpIYiyF+c
pYTo83vTeUEo2zw4rjvfaqk3VIjssIm4LAKhL39+Qr+THzIqgTbreFgYns11HpDEY7Qc+73v1Su7
cMEPsKWw5URAWGDAq/XJTEDDVBMbHxXVzfXL9behfvAjXLPTEmJJK7uSfWYiFub9iGWifhZRbXdr
Zgn3unPfBrYK6My1T01T/8rkENxVRU7d7blPEWwnVtLAX4aSt84KY/vFCtCbx1P8lExOszbnP0+i
wpnG+4gtAXQUJ75QJedbGrJ2Y/We9SLYz+RggAmwQqvs2zbkmLiyf85jvynpkB5zHaBgyClxw2rT
QuCXmOrOVsImyrX0o+XTARRjSw8T1jgBq9HapGPWPJij/4Iyn2Vd3tU3aW4Pl7p7ma/tQ2OkdL02
LFy7WJQwRo6k0yCw8vq4iQr1i/qXWVlnevtCV09FGdbnYHZhFi4tJcuHU+RyRBD1rLfQ0Zj3JROr
t2mmWxmKqj+Kpn1x6na+L1rxCw7s776zk7upV4vw0oluyTspkcSG8q5DR7jtS+BZgL/TJ9OxPmKt
4VzlrTp4vf3UDlL+gGU1wI01H5HTWpsRUNGtS3T5n7+7Mu36NBQYUmPh5VTLQ/eWJ3fFCJjZTjGD
WCLQj0OkybVI6RyuP/Zx9vLn/27nubkF8kq35c/ddoTgjJyDGFJJ7N02lWVBmqD6ZtrV768/sYSc
t2rMnWNhiGGTtxl1+pLHYhPRumvrBIIpkYWPOsoehdl5RK23N40ZEIWpAjM7gvfwplH9yL1vV0Tz
HpUbihNXKxDn5LbZ7bYxOnnfE30zJ0pdaqc3MUp0/TN+aeLjHWWvYhK1bhne/DVBg/6MDJtAFSda
GKEpRR9ATtBTnBa3D6PyxscGe5u3nA8aX/lf75zIINgTfuGvYeh7d+Yk5Bp0LB+M9TZ71rjuXdbt
11Cjtg3gGueMVRZ+Th9mIL25UJ/7MVDH3EUEW1ZD+eqk431DXsXO6XN9jpMjD3W8Cnzj5CYqhkQc
EjWuIscfXnpDN5eam3Jl+twweA6jg1pSrwgTwAkhw/NAle+3Ul6uX1xH3/8ZJ/gmMU68Sgp1bj5X
ijtVZ+BtupTM5Mr91Czx+XcFyb5nyrY2O7O+kYIR4SVRvTh1TB2PTRV+G219kt2PerDVO5rQ9IAv
Zlj7Vf2NGQlj/KijrRsH+AKj6YmaPr2kTgpd0hfn6+efWOK3NVxKv7Ve65AYIlssZP3pr8Qjqjjy
Hbp2laRJ9e4TRnswZQmJEVMzI9p8OLnO6O4sXHXIhskYj3nIb0Ll1w/UHSigmsE9Xn+8Xp7XXyMO
0jnaiFYQ7UTjMbIJ35Jz0lB3jP0bMnXekzH8UWa7ccjbE2o3pAlDab8U3NN/fqyLdlGmpA/DMPjr
JhrS5//vOyZaL26W+zh3OIPtLjAPoayam5G33VLyITaLCzRbQbgQTDqX3ICn8s5eiq9kcFGe1CQB
TVSnN3NGsxcjmbxkFRBp27DvR0ire6YYHoYMtO2F4Tsvo5GD/Fa980KcJyHhmfrru+vvXv48m9Mq
Cfem3bML1nZ2+jM/Tspk3Fo5JhNZ5An7R12SKekQkwCUeZkDE+QFIw8EIQIiVM5ZJrbDXmUUGWlt
81nG0jznAkgDKu2D3Vr+BeOjf+nbZIZWmF58afctyX26QCLZ/XQ4KxjZ0QpfLJTynShuzYr9kuUo
gwOyKm6vv2Z15MwkFskfU3UY9VS9ZyyfuJ1aIrxIS9ixTYEuvCxfZpMWJLfJ5EgUAatmVuX3bpDQ
MvR0ISVt87pxbPPMHLZ5dIPig5YYemDdlO9zCKU+cePbNEIf4023mGD++qIi9LPXOTn1hHMR7vTr
OifP51rvR7REIRX308izapM1id4LpU/JPEwfeSnIdluecIvc5SFvh3azWIU3EGGDE524Juv1DR+U
cZtUxi+R1eCek0BcJlfhDyK3YjtJtiej8LNdrB1zVVQy5eJo2KiMLhlN0G5XA7YGsGOJc+sDrwX1
6LVba5HrkkYFSFELiRu3DefnMLUfquQhbJrvJJu8G3c5uhJsfqcix9gXL9qikfaQAFdxwhEhAZfA
kkKJYpNihxyWCCyKE0DJ55T4o+2ffURSAN5v5zm8S7FH7ifZu6uKgevtzLIkcLwRcWxRHnRn+D+c
/lef5eoZIPjdbFbWPkvqZIeked6lbcMxaXIUIukOhktuoNptr/uuIdDRoknJOZgkH6jlkPBlLr18
PBa3fSpuYEDnd6nZ5idIi/jsllohhtG6GwiTq9004Bwc4o059MMuB+r/kRIh0mQpAbqF+6LrUW1n
m8Sd1mzP5Es0l/KXIIXii/EBAhj8d4PjMy90o17fd66k32rlF4cgIdxNeFtUeLOD5XFjtEa6EQDa
N2B4eWB5BKuvzIIbsl9eajL2T39WeJbcQPqP1xHw3fvZAdt1XT4BWrH2tKjTdmC0u2pKY8vHY73w
cf4yYtd9yod0TxkKwL8WtPW26tCR6+i4BE1s//zRYpiHM7AfrCbW9HStOsUcZHIzQ1zMEqR2Zk1F
2/qJfmSH3K8J2ph3ujf15npBEP/+cX0Dh7lwznmLiHcwNYbJjCT5P8fvrAi5TsLxsfRRlmVZ1W/n
6xTa0iC0q96LbhJZbBLTJ7BBjc1RW14IzBNIbNEm7EHHLwGy+dFMJ+fcGdOjxDW5tkHe7dulk3VN
ozhlc/AbE339MDOGBPvQWBvkg/IURnzyXQT8oG6M21Gk35HJHG6W5ngarx/TdeX359IBkg5Ntayd
1fWPqi2bZhR6/yF27OkDQ024GUNAAo41ivfWM9D5x+KU9rK7c0N1Mj0/eTMj1gkw+5+iwn7sB1nv
xZKIkBAw9ja1+kZOAbWHET5n0XyyhhTWezcMN449GK+Rk995WZQ+9J6YtiFil1XTFMmNk5cEBVq6
fkt+J1MuORDZtBXJEngT6ZME2bONiyxYj8vk9dpbMIKaUJV3WzDVPEWJf7H3pfVWeDSLA0z5x7Cp
9SHNgJzwRIFRHbmnyWfjHJMmyHrAO2Fjn8mB4Ls88Ocjboi/vjPQlKMHhpyQCuZfVTLVj2OmAanx
0e570aFGvx5ey/lDL5exJBkmlb4oe/nL2csBnCNWh2AVRmnx3JyG1pvOoNti7tlcDK9hHBFXjsaP
6eanisT86EaqPqajo9ZksTurIifG/frv9IjUXNsplg5ZjS/XHavtqvvrEXT9MiT8TW1WXuYG5WKR
2ETEeeNewTNaDzn464FZ+W3VIgT2sONb197fd+/BEqd0MbQrAUqCXe37wVk1gX1MsXtGGFnvUOPW
THTyD95F+87oEw/GgUumhtTeu+EEWJh0KM8zkn/oi8NKLw95myti56Ng8pEh/On5gJKmh25MfwUK
qwDDXIOhgQ52VRhitcEsv41pJF7HhMxxVtH4lZeYEF//9V1sInJDS74tfWs8ZdqYtyWH0Qdp8fQo
sv/SifXuKhUcVGD/xkcgdqWWDbRa2ihmUbdZqtsHhvAGnOCR8MSCdmJwT0oBsTK1Q1k1ZW8lAR0U
0gFpOt0y3fdDuVEOIUlpTQRBTVpDuPN1Vm+Yd8LcQ5GO3NvSZ2d4jof6Zra7Vx5ynz7JSGuOIUY3
Qh6w+T0GEVd55DNlzXv00Z7Zrt0DlAsGnIMIV+k80fKNOIc8FeOXq7D62zSiMo7fWTpPqzaU6z6z
P428Hrdyio7JMtCwB6aFdpz+nJ38ZDrJJoBjixx0IXurVK6MABd0GqBMhMl/U6M7KeRB5D2Eusaj
sWKxDjW2X5IF9n7YYBHhJ+JOUxK6oYj4jEQ5veMUoSXJjaKM5ZrjTGOHMRm4kZFK+O6vkle7rQTi
/FHoFQ65Q2LWwbpOpbohS3wVhlKyFRifBru8q6EMnExEtAvkYiwDa+O228kQ7ECG0t1U7KYCcDtJ
GvJnQmNiGLc8nDCgZ5iMN1M4bby2SQ9ctp+uoLCxjNjctN+maKxj56pd2zQ+IO5VHbFRoAis4eEQ
NUR2RheZzKQSP9lNYo9FLdt6Av3wklrFiJ/JivajdRbXPeUGjHFm+MfxO52EuevZjozKyrd+/TZZ
kr0VV/wKdMfe1QcmLPDZN9EsqrXbgSGH7/LYxdCDQGS+0CeQGz1jYglSqPpFlu86pMwgKJsXH5WE
CEeD3Dmf/QNobSclXjKfq5NKSHt0KhZw6oum9yNqVL3v7c/M4EQS2js7ARGCYwoqEW/gmrar30bL
acVW7a1XFm9nM7LIyY+kuKevFYuFlajDHzVDmn07RV8u8QOOqxhy47SBVGKOUBDic+m6P8cJptGk
2n1Ixt2Gg988pFZJTiWj/lzWt3Yp2n0JT8GyLEyBBOeUHtoncibjnYjL16Ypd3Hc3jbQt47ECaXB
a6Zc/BtZSrKvdoy9YVI3xdRw4ZJTarvfk8wP01g0G9azpDZkb7Y330BSeWcQR7b8fR7KEfyDSveY
vF+jrCM/qp82ht98ake+2MvgHOtfBPKShOYMjo2fZelOCfNUmepdjxHoumlmU8dbnwHS38PwvPRa
frHTelrih7lXICqQxGHglLGTHzwyo40qdIBBE7oe49rZbH/Hqc9qqKmOsp8+B1X+asH/gTlt2csF
aLO7Fs2pFRvGJsrDSxEM9o64TjZ4o8Y+yAPNyyaYo+jLe+U892idyLQjKrIu38E+HtsZ1wFd55uu
4SiaCTGVpCIHfayfprzc+G5IAhoJBIUQD5lTKFyLvz1izEo/ZubJbn903WSpQDUOuvRdENvoBNqG
O7QtdRRcYjN/IgRxRTEUr1WazxtQbFuziJ5co2NNEXNQTUOyWOuWWYzMXqoa4FRQmB+GDvbxAJSE
bPYbT8voYFvzMXTyzyCuzJVts+krYqdd+gl/48noaAVltYfe8Uj/Dqc0JRwxmWjPRyY5O94eFp6+
G2PuWIgSXbuHxvWT25uwnKSlQydyl0Gyt05hQTv+mAKPcd5JTY0/x4WGFU1I3IxKgVETmI+x2s2G
2JrVMlphQbX2o0/EvcMGOA+TDjf72VuNv2kK8aMdQKzUUwlqAVAPY+dXOC3xmuTSgzP6Z4spzqZR
+t1KvOQk8/yzESAi0hEqUtIwLfvurBrn/1Dihmt8FmWEvrQKD1HYjqfasqibCLc79IJ5eAfCLGYD
xrQIuF2l8KslL+LUp7a5t+KMpNuk2jZsjFZzbYTrFj0Mi6R8oLDXdxI8UR7bPJhU0qNEXrZzzCVx
Xw9PEWulTYrcZh6zDdrYx9HlFC0da5+IBIMlZzLuKW05DG6n56nyphUyYxwOP3ulI65OUkGyqroD
HdmsG+ZImxLgXS0WP2g21OdGj84Kei5QFUSaW9vuuAyGybvT4Z1ZO78FbnSMoi7vTKe4dYyCd6Z6
zhr7WOCnwSPBv5p283ZxcMNmOyR+8e0G+oNslPx9lDDYaZoJmk2mE+CGadvo3sDDQr+hpfuC1qdj
7plvMj6ObUj2O/GjGqQPkHHPeOEgmTa12eMPa+lgaiIYi9J4GGoWMEEiBIs2NaI6D97VaBmbiqjX
wmAz7FfVxq/0xyBb8oITxQBclOa+lc5HahJTFwFA5nm4GT2P045BrIdup5gnYwVfRe/jkJ0kq8uh
rvfSyll19rwOKrtbOJy4nQcqCgvPfBhjYzd19tNjENnA215XMwmyPsPqsVOvNYYGGVhENzT+e62t
ZlXb0T6ki5wZibPCxqwnBujjvv0LG/uWrGTSvoDG7exZrisjYBTblfcxas+1E96qdBBnmVpYcjVa
yTIEguRHZCEakJp6A4Bh3dwItwq2bTvuRVsdykmEN6mRXbwytYkdaPczRyBj4+aeOduRV9+t5RxZ
uwYciDYkOaaEgXVms+374GwnQ36kaZSbxIjMdeToM/K1B92FG0pdc9/HPSFxYQnAZPrQMSvkOQ4u
IS8dSFZ8qNN+bdgDcS8jI7tswpw6uOW5bYuZ6KLx4OdJuEklguyq/SCQZRW59Ju2n7IZCclCiEkd
VnEK27zqSViIH5wA10TtezdYUolkK2sYKzoB6Zdie52ddTHi95s7bKZGMnxrazNIg4mOqsG7e915
cPWaJfYHG9F2X9feTDIWSVC6JAQoTCfycdkzxULv5krfj1Y4rYRTnlxdewfCbBhriC9CiXtG9Uzn
oOAWW6tHiWdn5apvwtdm5o1Qtf7KG+YTJgLDxMg3nlFAvq+alH57WM9h9ZAtQpl5isEpYdeWS7hH
FoPuCf1p2w3m94AFagf8+BxqknuBaP0SkXmfGMLY2wX7apK19dZpCSIH+bmicngbQ8oBZ+JSNZxt
MwsH9SIlX83qNhgRWszQyydlICjkAm4kdE7dERPtlBMHrFBro5rNw8AJiOWcU6X2zHcnl0dOdUJC
1LxzE0r/klYYJ0X5jFr6XMyhCWsaR4KIKW3w6bAeWcnAnjCGGfE6YVO3MSwY78knDHLyO1Cwoaxn
QjTRKPW6cFbRnEQ7v892DV0/QS/iFcYeCIdQneMO53fY+/Vm7BtYAuQu7+HNdlATXubSHB/zZyZ0
r9M4XwiGiFvq/sh9aCVOOI9u2pksTlBM8sg1PgPM2zwpmxs9MdjzO0EOJVN/HMOZKUzsd9ZLDQSY
7aqmxLR49KJFTckQ4ioieax2sbxlPywje47VtE5aoPOu/Il+6I2aHsHUtszds7No3xzlpA8mVAR0
p370ZvV5vS/TCSzAUC65H8jCMvU+eb23grcYEmE7PsQurYcHkQC/PgkANTY/jhyBX2Pb0naRQdAX
+PKLTZ7A4zGJeQjtFDnk3KywyLNH7Pgxj5J1izh43eJZ3XR0Gnogj5Aj8kBRSvkqmsc0jW6MOHtP
yzvRtu8Gczisb6CswwY7XOpaDFhoRu2lrCl43u4bs2h3qa9OcRv2QBJwgmT+AjasiRJtRwbMQ4Ns
ySuYynMd6LhRW/Z51cFqvgKSSbYAbNKbS1UARNNmScanj3yQpe2yJLNPljNDkdDx3iOufVUS8Llu
fH207eaZgYq3DnQTHA3PfQehJNcJ26ANMMARYsMPYWfttu3HO9J4k9WYjS7vXkp7ATMyDMltkYpj
RNlY50v5bHHILscNE1P3MedSOhDjjJ2YIEqvSJydHQ3eQbvFYy0dAL+9R64CAIbefRwtlxDujuw+
ztBdbOWbQkx3OicLxR2Ky+j155F07Du3oK6jOVlPJkm67QxjIup8uQy+2ACXMCOlaid4ASCb89Zp
aTr6i50xp+/rN3OKuNBQMZVki6KjXhGBBxNggoZhYojO/SX+sd/PrSFXtoy3ddO+tY63cZvgS1nh
exYjJ/F1eIwQwq9lGtasc4eDW6tyHSqc3wtHLu/tr24OCS1rIyanwD1xM5zi7AfTNftiNz3XYMwK
CkMfpYC5t3maXtyWUOXwzqij8tRaYECr54Sq9VBjKOIExEicR8yBOo/ARcslsKqa1brKTioQGz8O
0DFZlsH8fgCWPPorO2/EzjTic5d33w7mmpX6TADer3gEQYYuzVcrUDuMnOTItdlKk2PIShGqB5F0
HId5w4mLMYocewLrju6ULIwy9lgVtx4VxmyAwgFSVYczKi/5OcYRamRrAIFWdlhd2WrOiPtUZSMA
c4J53Qr3t2GiC3X7cVp1I8zy5ZeQMh9C8au05/4YWzEQcG+EFaHTA+fbeHbt+It9ysqLCussnZ+N
RyhavPx51hR3fGYAHRxCrz1J7IzM8aI3ZN0CZlmURPY9gDsUCQhK2L3071Fcy5uhdcttO0o2RJCp
QwQcTPc0KR6V9z6m/IdNhmChep/UFG7dc92m1i6CIg4CJ14XkfG7Z4OyDiuMUVLo+tQPyQ8xss+q
KTvXczvfJYnzTSCFuRMdw+ZKykPS2tkKGsavUVO/BOXEk3VJop6yF/QMeo0A6ctw/Q81mK9ulKXc
dSUgfCrYXGhjE+QjA+lhb0qBZ46/n6MoPshl9CwtnvPOGGYb0VH0qpRq1ML86ccEstvDhKRksLhd
88dJY7wNc2NDh8hTv2rOTVvxX6vxp+lSaQ6xBDiLupm6j8RJYhk004x1y5svCNlcy5H1PE/AgnK9
HNqdsMFyK8tmEEMWoDJ/dD2sHGsG5lvZeYKYngN5Nj6KpocAWo08+ZYvdeSirBe63aIf4yMjPMtV
OH2wVHPpleWhH7IMuYvpIj1kh1Ay1na9/heCcSiT5mzT0vhcTD6alrI+uO0wHGw0LUtFtYqVd6Ym
42HFaMPvcpv1h7fxWBNW4cTgaR7fmMYz17GOjeAwLxpKUihkO6vxhh1DvWSIqWPNrN7lg2YsZBK0
Y0IQQlbC/oEBu2U/dVPJVu6QqeAVBaHhe4KZ8m27bPQzZJMUOC1pJTV/hHbqXWRealDo+fLwzrWN
jiLyBLeFmAhgiTgNMnPrplm7aRa5ZG1w/BbYmC95+lF0Q7V16jreFHreNT733SCjs8jKz9wkVkKy
71mZEQJbG4GXMBjHHgdJ6lHghPtKq21Oi7kuudvEIPbCnZODkfqPwipnNMfz3i4J3RkWrJAjKm5p
+W2bVb2FovnS5Y8zc+IdUziyRrP/oeg8thtFojD8RJxDLGCLUJac5NTecNweN0UuMsXTz6fddI/b
tiQo7v2jOuVe+Z6NzYOTFDJGa/nmmV48VTp8QdfAwjPnR028IZmAFJLpDMtq15gDow0zRYDb61k4
FExtu9JhK3bktKPa6l/eLg7AzOIj8fxSJNCUCW9Q2xkO16fD+FQxg2HS8jclIm80p3ia6tec7ERY
8Ze1TN5p+3E3iUQNOPqxV5APCeibbyxnbLZZ7fvRfQOkM7S8Wqv5Bhc67e1uQLWVuiSlTnacDxDN
E85aeEQGQGztWd0wVAikXWLdLlBcJHGm+7lZNN3Vo9iLMPiGkC60fcitGi2KET6FJf9hrJoGuZT2
L5OpwMzpLV5HJuPusNRMsTaGc+0Zt071alu59pPRqQ9ycThHF5t2hib/qhL5huqONB5ihFWS/PT5
w4S2PFpkwCvDMkGT2z6buOzKcjyXNqmDGOne6jD4RyHyJlyCIKpokIyG5t7/VR5cx77oqhouE8+o
gLLFDdBKGKnQ/zJI+ZVFejPkPFxsCe46ZvZzOgEGu5a+GuSo7owO6VQyjUeu0B7Du18SHqn97Uxz
bUqThOJc3HrS/kvG/p+R4NvIMyXu+Jo6O7MY9zY+OkqpyKwcE1SNPGBU+9z168tqD1Hf9v2BPGN2
Ek0lXC+9F8I1MEFROh/Njgsw2JAWvjTOxNS4OKTrljw7QYvDNjmopfDPJhJPWrL2TTd+ahCzkc7U
bSsufUsTAuJn+lN5mh40vhGM0hb56y3hvX7f33791exuECtvoeoScouCNfYN62D7Ayxi9jAi7Dq3
lvfWd+gme8bvuAouYU9JYIG15NSzOHpVmMXIcM85+dDHEd7obsxR24Q49q01j8meVShGrECm1uyD
OpHDda95QEENWdysuQ+5GVC/a9uk7ICcO73zbx1pigxSBDGKQT8vqIgmE/FJZ/VCFiN/8sMhYNOx
d6Ur+q3p+RQ5+s9zSuciCHBxynjgcjoYuwJPys6Tfwp05kZY3+wQ7U+SOuWhH4PnprZj12ORU+FI
3Go+f5ilYiEa6v8ssvMIy1+x5nrywHTI3oW1aPSNQ83vspezwcyKyOfoBvAXU/GSZKRc5UPH855u
0stM0But9j53l1/BL1pIkYruuCYGwnKgupXA1ZNCxNaUgPS6DEhVJi1Bc987AWJX3y5p/qiqXV6E
Duo0kiKaHucHq/13nzLcI44YCNQ81sF4cNsEG7Gu47nxxg2SFPDKXOl9G4KFj0aqwKQpFZ/H8KlR
BD7gpeAo9w6uBiITZVADM2jnjD70Zpj2Nk8K55mx4QyBPO6mzvtoKn9FFha8lTaqWkOsbBJAvMs4
Tifa2T+nqnorBQ/HjrivjiDkTd4s6dbs+XUaD3jIzaZf2Y4pTuv5EVOHdy4xFcStanUceKgxA/i7
ndlhOVtlTho8l3zkDt73mic9LQ7q0PoG5VHKekJGBVxKOeWBVsFf07FfwpBPqJhhhDCMZEZ/LukF
Z4h+LP35RyDDR8rpnNtpRAvLR9P5mbNfcYpFAyVBW+EEJPAWT4nrvQw+mVGluVB6NLI5+K2cGSJZ
kvv6HjGlYGNlx8oKK5RQxCF6ub6VHRFXE40uhi/XmDDVASOqzf4v7lqnUCCl1E+jGpLzsiaPRWjv
LL8XoAKkicpGPK/jvEGbMO/ZE7JdSNYYzcc15gRNNAo6V7QbH0xQ01PoIxtQHK6FhRA+C9X6St5t
dT9Z3ueJVi0Xfz9qNbLH09kjTNw6mDNa+tAYaFf4KUpWMjEdciWPspjyN0ToBGiD47d5syUj2d6P
HVWK/UjiEYtGsGk6LtQWO/RtHcSuuLeg5VN9Aqq2n5hOAhjK6YVc6R575zp/ZMK+rBRiUBmYqPNE
bO/ipJfcrfa0ZfvHjMJtSxHLg3SLyG/b48novHMpSXzO6ftMiIrKHLrxpCqOc2dSgMT3mH/TEo4v
LWR48BVDahHOEtphNKP2uVDrAzeq+dgG3JzetGbnMnzuzfaGEZptqeMc6YuHAFYXHCjV59oIb7rr
7QekMXR/uNdsMP8xQly1gjILMsuNbTbbyNWphdOjG04ENmIEmcl5sOHQKNPZjEFhHRbpAeVYUrwG
QfKW1hiz12H5LECYd1z0MPTUMhhmc9DN/JwMVrtRPInHzjA2I1biJj2a2dyfcRs+1x6YiV+Y67GW
CGP73P9DrDgnvvG8aHlyGQh2VWMlZO1yb7v9ivCE/HG21xjJZrvBEvWPsYCuUC987VDMsx6F74Fd
p3yvMXaM9jOxa0DBwdkVDroIvbbHkYD2eEECC/K7bARhFaVBtJxXM2oPRUDZDJL4LsWGRRKuVlIg
ZVA+g5sRs6RnZ2w+GzcWY06FaM2UqCtSMRsbg6oIV6Di0V+A/RAJI5S71wf/DcRkMCcAhzqq/eBy
/uqnPzAC7vc6PjmdW6Gc8eyzsr/9wtI7TExwT753AUzsYkaFH184bQRb89+EzgEtCgtCnZq3wFIH
hDAsUL4oIpMn5ET8VDh6nwSIRUNXtcelaP5ThXuj50+eKd7ZDX757PZN/9SPVxc5Vwxn/VxRLhf9
zLrTl3IhBi5SFb3QdFuUm8wpMd9k8olEI3JQprQ5Ed40T2FUZajW6ALnW2UvC8QpPA4k9ZJPw30y
gkcgj1As/bfoG+fJmNnL1sLmn5bsTN5uJE1M+sraCln+1W2xzzMCRYF7yQuS2abq2Oj7xCl2aTc9
4rHksmN4XuG3U91/ICZ4oqVaRp6HzKRlfTy5KXKreg2Qgk+YAbPZOOIf/Wj0A6U0yVPlWrTkKv87
sUsE1tlXk4hnTDscQAveITZuvXFUnm/8en2FSk1PWVjttZGRF+PZaEb/ZsIr9mU9chnDMuxCjzBX
xBGvbfF9N0fdVfSO2t9Zp3Qof3C6H8vhPhFVI4EZmINERrBgJbnkZuVcyta/9NPgHAljiJJ+UkAf
vdxhWnvIRYPjLajtjauDDRezt6eT4QndUhyoZsdvSQl0QIogM/tOW8tvityDFMHMPEe8QeBFdLQj
4SwOeTKMCNJD/HnYsfGOn8mSdrZCKXAVauoEaeahagqQ2WrPaJBuHJcma237e6pX6D5QLVqMoplu
Cx3NRpnuyh5sGL3l3yaDFgkHpQ+4yKhgHOSL61Tr0cowiGcpz0LNA24zOdkjsRKUakF/T8bNLMz8
tTe+DaTHUVHjt5l98iMX34mpQ2EXauZkY44jQWwNP6DSxHcH5fhQrBpiAzp3U5umPHr2yGNoaU+c
ijgRKKiZFmIhqluX3dYAwsWuoC/WAZYxDM91WhmkPJEoaZnGC1CW3DlU8TgF0z1uKSqySuNR/Ado
Kgnq5uFezAcIE7iemogh6DsJN9H2IXeCEzafRv7irDYX0UMXXPNsBCo7OgQIh4AUe9fmKkRQ6DkL
xjnCziKGg19SDTbJXUbhVyxuZcbDtLIo4BOfhBTBMlfT1tfuxKbOlIwdLC2Cq2fA1Jl5kMZefvdE
1zOImP9tmLo5pYl5Hjv/FhaaUHc1fCeldUJ5tm4Doxu2U/5qB7mHVsjhRYT+pmBMeu10dl3z6qFb
8bDQR8jHi0ymHmrjVI2o4LnA/xGQ1J+ttnyrAuntycT4shFoxIa14nOv1l0ymbyj7Tcx+hzluYus
1qRMZDDhuuVcfzLbFezxhMTkyrjciW/bQX8CiveofAgKX6wnrwf6djSknpu/Q4yxAq3TfAFjp49H
vIPQlDsIdOZ2682ff2mFexNldQpkR/IpW/1+NNOHND14esCnZ5lxCb0T4QxD3ECLSVW5mrTZkheE
UGxlJ2LB4CU4O6ntAC2PHI+YdtlIQpqKPX94h1bMdoVi19ddLIjckTRBynYY9pwiN8LPApEeBnd5
Y6eKNcVkGAddTizP+jcU/gUW7cHp9Jtnl+beaiBNsAhyxRMRWrvJuE24CzchumyS0DeupEWlG9j/
CUY3Dz3A8dSmoB2uIopqMW+kVnyLST+UjX/ROKLpyIxsFXDqZN6rk3snf0y/LeREJ7/kNDTUQEx0
+RjS9jHkTC7mBEaMQOhV5CUyzhbcxGxasup4JhgiV9tw61rn0W3UvrXHi+M6H1lpXcOCo1lfVKue
1nHSx64jKmzNt8kqCV/W+ROJp+m2tMsHORIuWBI6Rf7jxSPRGMQOgt4w0OVqRKOWLb969M0t0SpI
6tnxYYKu2To9jYtb78n4QKdLftXqOZxJy9JvmQB57SvC3mwBLw6bF4ItIE/rZ5T6z0NufeXvuclX
m+n67Gf+G+W7er+o9kB+Q3UyVyJcQnTVsW/SFk4i6qTCfYGvC4ssblw7Db7XwVYRS10BmEe6mR3c
bH991mH+byIbglzG6ZpJcxviqxcIWqURPNm5v8Z5AF2bUMtALQBwuWGWcd29333LLVE4EZgDd0Dr
vhZu6URZ75KpUOiP0VouA76e0fFSdOc2Ugse4FMG3tYQIB6sxZGwAFrmDW7PJT82BEbCxAxb32Cx
dKv+0Mv8HwIRN2bMNjaIVacNXVstjmTpdGejxuKJGI7hKU/fSYkCUe5HRInTT6+fCZXde9DZIzxw
YQrgk1psc1kA3BBmQXsrnVuSEK4qvo+teGDfpD2tUffu2MtjaFuPlB3aUW+lOlItVtnwLuaZUDUB
O739iIWXYa4tL0x3OJJaD1JMb2y6qgKcQxJrMPgc14JiEzX78I+kumC/WijgGpKm5Pg8uwmalJEo
H32yQR0HBF9JsO57NXzmJfBsNhafXtX9M9MnP5jZB4Yi3dhqZxVeXLpol6iIfe776a1YrA+PMPto
7krWt+zcIpYwsuQz8NPf2mu9HbfeCY/nefQRJHbhW5PQECFBXQgNuxP1SQjehmrWfjTt+afO8A4D
Y1at8dEsPA7NBPgboSP+/AzVO/11a7riouWtcYJcbtuQCLHMP088lNHrWvddu/DRuXQfev2RGeHi
NNcxNytqu0cUHzyGScYX+CNIDf1e2WLZxJJL2/n/dWQvxa65nGdPZLtO5j91YP4CXH3lYXmELZZ0
UaNuUMs1oc7G/dekKM+h36FTkxeevQpVr2qBGZEAURLiNnRl4DcdPPvEgRwVQvQb9nMIYoxfRgpF
Etrsyf421/m2hm1z78vzWuCyHYD23S7d9/OfIqvRaK7pnmofuUn1sOvgh+8tvc9Oa7+l9vQ25v23
W6U/6JB2U949po0M72LkgwjBDJTzjzIzcMDUOQZLcrtfpXkrnib9j4AGZGJDeF2ZhTUJr+3CHthO
w8di4FwnZoygZJqTfA7JkoYvEhUA5ttyi8P3WZAVHhMKVEQibN/9nK47r0FGg+24Rurz5nYjIcyg
z77IF2BZXO81IxYyGb0Jca1AImWvbYC4ErZi5AAJot62QRME6MFa2tt6qjAIgw1HczHVsYGCBhAc
MZ4l3zKLzF1G95cpm8V2qTJ9tOUvYMr7KsR/fc3X2sBpmHQ3CfJMeBTiEvSF/vVfhLVftQ2UsxDM
Wo/FfytPto0pw8cm8+VWtPhSs4lKR7Q36STlI9/8MZgFOdBJuZlL1jHH4hWk1NyVW+Nu4JwATdpa
R57b/7a5PK3UdyHOeM58dgDyL7+SRLy5z25o3jMs//r4TPdrRmCP64bHvFz6WGTEwlYSM387Ucju
Ctu+rzgRsx8wiJX8WyGRd8qgpnV2qwsJtaH6mBBsxn2ONCEhUwAOFzFhT3xvrzkrJ+PaaeKS15XU
3Np+IIeAWN3M+xgHCPXQuD8S0W2M2K+46JpzAQtxKJ+Eh/E8UTMkFxm1JMrPyvIgCxi+nAUQPXM4
jCvCI+OkYZodp72vm0PpaIsuvUjJ4jiRAFyrlNdULwSFhCOBxWEaz+ijF7P4r21ZiO22MTh+vZ1v
vyAk8M6WHB/82bzyP1r4u75DgpIa0MDUkxDzr/JKM0hPZbwSkz+InkABwSdcfZKgAzTW/7WCzo0E
k/iOQIm4Hcdz47Fezdw+e9olHgLYwUNm5nE18HyuNDVqDN4uIeniVyXmzTLK74bDGn7Mus3YpCJH
kHWdNM13q9zPsD6ojpizjH7qOPeWL5JOCP0Z0IboBM0NAVFXXd2xv4J+CGuturO3+uRJwCNl5qfv
z4c+1LsyRRTD5nmwUpU/u/n0ndfYi51E/iZrfmtyx4V1dY5dZQ7g4RMyLqTYkVnt7Tlpngzvx7fK
n2BwrpNjxGbFnGQVCH8te92jC/VP8wv79nVWBf0ZtZZxZSTk5KYVZQtsAZbPk6IlF3Cn4OT8aTxV
tqkOeMWyLdr3N2sm3aF3xNGZxjsWfdKAMrXTXsaxdR9C9L0Fbu+tb1vUMou/a1qfLRxUHNPJqQ0v
YJpho7JDYVfUsPPLV30fsAj331yA+CnKHWFtP57XabAyltfBLo6NAmtvCb0tgGFDMf3XNjyNChYw
GDqMf9PJ19YVcBz+VWeQoF2DfShco8HFDZyu5Wtp5zvkRW/VxN5RTBN+aYNHQzWEG4npGVLHT4+O
nX1o85jd2fVOml5099xEKkuhb4zSjChPtzdBj6LVQB5JuBy9UNZydTn+UaMt35lMLxYISeEEG6NH
5NOyEhL/niUbYZd+bC/NuZWnyp3TvRpxuWhH3T/p2oxJaD7rnnRty9bUPNSYer1RRMpZzA3eqAcv
QJgLaqBOxXytdPNhCsM8IbF9IHSH+DdP3USfN8fZRKUKFoXZSL9LH+IUAeq8HTO3ixMzqRAtkOOZ
LwW6MXTVaFTPYeqFh8yjCarJkhjDbhI3Y/YnM1ExO6khYXG9Zz1AyySNOpVt+7SqO6jO940Gjxhl
2lIhDRDwZYVx9ooSpVX7PrbfovYeR5x9u7EniDsL+pNLTAP6sOzirgNRUo7tbLVfPYIwGcwoJlo1
4I5YoQs/jAQIsIRBD6z9Vs7usllJNoEz/UEhsA+CTu1ZjFEbVjiZajHt3L7jRsajif9CRqG95py8
xhuWOE60VM4bC3fk1g//lgMpEogoz06LJ9NLUiDs2tpXabmpquSB7THfJX61cMg2UWnfDSpNsid3
7Aw3PVBVsfyx8wZX1onKyDbWXJcY79qNcCxJ6cvwXVrTr1nX93KqhvVS69ecFkUUGtSqFDGfEI95
t322Eve0dua1G5g/w6bY43IfmNMpfPWw5pgroNZdS7soCI1JkDRh4TR28E5wFPf3OUPksUoVrtWC
kFxD/CkAEAClTKTu+ZliBZKCzfBREWKEgqJ9NrxF7p3i5i8T2w9Q6hZ9xJOtJhJFRPvVrcPLTHgh
/N2C8nDV20mbvF7nKgIWfGfMFQIS8AFroEkyaDgayQvqzMNUZc3bSK78NpvW9cqTlErmcdpNYs6w
0pRnb8asobmxVyn3TRGQzmIzpfB4QeLkuvt1bsZNYPDNZVE8lg0Cu6Tk+EEkuCjcKpQt65O2nHST
qjdtVAVSr/BCpyL64WBHh5B10YH8Y3QoWl2Tl4MlrgGcYerm1gqq6p1j9eb3nRNpPsrFi4p8VXvJ
SgL7xrjIPytI9VvDHGAz2y4JilB/cR6cPt0OPi2hq+8Mcb5W6AYZgJIqQIefcIkAsnatTyJ3+Idc
M/bXcHCYXfgJpR7fzQBejZTLInZTuJ7+qfDJbfMlnCbg3a7vkrsTg7uHzMHTkqXJxpPk7Ky69U9B
iqesCS7LPRxz8uAuZylegnog4rFsmYqT5tWbR4XwnNzvjll+CZ0gmizqMsUP/iLs7KQzxfRvvgOK
3/2iM4q0DvdI68rDMgUADmX/bGcYPYJw/WvdJcpt24VcTz01EhlxZrD+JLK48tKk1lP7zlFeMnVl
FqfbM2hv87j4FtMdONK9JDEBW+BEFuY+09x4efZmEQzVzudAo9q2hw4LKqNk7YpTMv7tjXC+aCtQ
0MH/GH0g7h26eXsljoHijdEKo9BoF++dtC9lYAD53h1yZnfS8pXQuvQB/TT3DT7eRWJKQNyO5qmt
LUIp+ONwr5ROJ27QtJ3s69QEBMHRHNTgfGFzzCOzK+wjEU67tMZLSqzDA0dseFSBn4GklPhkmJki
UQDkTlkzop8pWFsC/7WvpB91lLwgHbnaYoUHMNItedg5iQY94R0cYX0y/uupR90muXgLDDQVJbJZ
frjm2vNIwyFMydiLfr0lZBeGrsUkWT5kCN5ipoAKIQcLsNeYPwESp2ExvicTVWUwd9QVw6YvlvVN
dlQbica+ihpTtKrvZgr4cVlSvbok6giv0BceM3l+55DKd1GuFXs1N4bS4EALcAZCOJ5H6yVtRb5R
XuODm5ynukdm21A7TlrCX6MiJSeYlx/ySP8Dk0YU5bibYEjMzUpA5kmT/xGu5pPCBp+ZzadltRzp
6651/f8KA8Eq0q2GlMIZNBwFgN1UPcPVaaxGzsqktSNUMeuU/VcuCcHEU/I3cEL+Ate2Ow5TBAB9
5WyiI71L4kG5BDcV9QO6BvYJ6Mg0wFm38qb1HfONgZh4lyTjRq22wCdaJ5t5IQfLtNKb0NI+OHc/
Thf0BnZSIB36SJDqEBMatUQuWYWZbrDvQ/wmbOTkuPXYZ8FW1+3aIqDPts4sxMHvh2uSFN42M5mJ
i3Z4EUbLSKE5g2f3ieAhmsPkbxDkHyrcectMbkXk+8RAFf91ZnPL5VACFZS/+dwvkZGYD8LL8et7
Jy7PfdjYT2PTfw9AHLr+KmCilqXYDs3wME3T6z0UHz/BhdnhqU7nzwJt6DiaYIHiMaACVtv3ibX1
rykdBXOb3e5mnKZkWTZKHHLNJBB4qk1Qj5/CwbBTGdWfZbFAM/zgxzao78QyqrP0lKK+MdpyJ4s2
rswVPQuuOaszLtIelg01Azdr+tvO3GKZ3MPGfha98VygELRBod3mjcz9I6JI5khKQHTjnKCi4zlL
GypyPJ920fo0WIiAWKSNamXDIpVP2qSJllURpwCxLMe0MxiVgSkwfHQD8+SZ4X8Ui6LXXz+MO/Wh
O3c9eoP/ABy+T0ZAAqtlBvBLwAgkT/vBGPlxIYlYZluVB6x7jAVj1R4mZ/212t0ywkpAybG7QX/Z
S32s/LTd61SVbNCYFK2cuc2zzM19WZj7tY9rq+wOgb+lsIGeIGlZ8VK4f0Onf/ZpWsYhxiNsSVtF
gfhBu+SdNCB3XOJMSk6DvhBRF4iWG3PZ7NZFjgcmMh0P/SboxruK6OgXTXkkGj/Fr9BPsekO/qZa
8eOs9inwg624By4HLlku+XQxEu/qjPZC7unNKcbwQhXwrR2Ztyg/uVFqdLEnxt/C4qOfrJpw0s7+
s9DdTtLwsEuXtAesT1vkJgs9S0o/lyaolR+Sb0hRTUy7MQ02VhiHrhd5OUpn1awPfqlOfm28JW57
HYIJ2Qt2HmDHqB4banXcnvO8BWLpBB+VY4fPhSxYl0S6tVLjvvf+jul0Sc1uPo/mQgJUCKr2EwJV
xQSRptTQ7DxXXEib73dKIbA1FzghS8vP2rNxGKw2vibd7qii/h2JHob8GmhnGmqEHX35WsGk86ir
xp3t0ebVSfqvHeqtS0CWOFHgIiF2xTucvYQzFk+X2jk458Frf4EUvjvg/KvvZ1uIwx+kRP+KljTN
qgn3Xv9bN+N7LzTNzH33QlYPxmClKD7CANteSZt64mxi1fHYxWnCHNvunA0MzSqdNpjDXusehQ/1
Drmcz+VKtI6GpcHdAA8CS0qCZYJg37rICU9A6Xm//SpQmVS5RvEnoNUQ2whip5hvzVdqKiQxcOm6
62hZ2QcGanPIUgDa/odx0oznOwHtdwRKFOUfgE3CEvkLOUsQWSaY1LtH9439JUnsIpq+Esk5iUtb
XYNyof3Xx1VoNqbcVWTt2IJfb7A+R8mQiiU4CoOQmgXzZE9YH1MOeYEp5ohg5IHMNUIf05KiPGYB
ykPlg5G1F2NtjV2gEI4F+RzbiA/wwQQbpdwPkRA1xA93zDfcf9Ne1DuAGhg+cgGgzv9mE25GN8iy
yPIQUM9og+qiv5Sj3ezm0j0NNc1xlLSQYGTCJUWO0Zn05MB5lDbVaRbnfL2O62VO+9MIOXilozFK
mUw3ZkZ+qzkQtuJpvME4YJomvY7MB+w2H/0yzXHR5wSFYxMnAjCDflzzY6vtfS7BqRv2+k1quDru
Y2dKGSeN9MtDlDNX8HxYOOKCX3HqEYpjF4EmXMty7yquEAq6sCeBAXKz7OfB3pedxIFVFRqwgode
luD5nKxDBci9I10MKyGKeIMch3buX1Snj4EwSGMp+r3UZOHg7wmtGUnbIq6GDD9C9jVSkKluE4P7
2sDKrwVSTGHg2cq6Gf8C2py7zNHvSb/JVyAfqdUHC/ZODNnbFOLVBk+hY2HhXG3tow13i/+Jf55n
HHNj5Um4dERkqAPGsMMgViacstwF07pgbPP8aZ/ZN7nU6uDm1lsZ2CBBgjiopRbXjGorsuCEQ8de
GRcCNeUwOdzW3ADZSLyh1aOA7vJjbwFwTia0OVglwlHeIWRZ+OgKBBDr1G3cIr+nZk3fiacPtLB9
UNQuCC4hZX1KkkszhnjPXKxzub1PuopJwwetCQtUAwvxP2iYqte8dkCjrIFB2T6EfdnvJ0zvpDJ/
OuU8XXvvp6L4lodwlCPA9Uv7eYHSRDXr3+rWaQ+8Gdsyc3dlw72AWHPZdVZKDhifP5vYi2mhKarW
eq+T5Tsvtc/28cdKuWi9df5CeHHVUhGtuvZPFCa9uSksAdag/0bqrpEjGmhcQAyGkNCxOiA5aFKw
oTktnDqIA8QUO/iKt97VXz79Oeimhpe+tGCIbUnLemoi0qvKfWJKvZETqEY9u2mUZPlHzu9DgRUB
FsRHvEwgmQhUeRMknQ+iJe8WhpVODv/S2pca1cVWrrMLN3YndOsVgTOjXi+fxrl5rELj6tntXeoP
itigVihTf8tLvUd7Whex0C2tHPd3YDtHM0qYvfSpEc6IT49DCWSTtPOjSMZwkwwVdDm9kjBChMtb
ebRYecAmgDJRET0c+ygse7Ueiuy7WfqEM5FjLOCLTVQVyJLSGylakLguBKjp+795kfoHhrWozDlz
RBAidAuDE2tTZKXtYUZxtOfjJSx9gXxD3nQXCpWRna/5AUOsDyDdveQLfICkiTLKCsQpPjUcrrs8
CKzzaJgwMVXJsmvT8sZ5ue7zfsFZMd5rNKV9FyCdxIxIt6vYCpKizmNpEezdmhNTAGIkGByHH6/I
nvUSyAO5jo9tnSro+3HdmnZe3N3WxJ8PqN4wdVRd6EYhGQuoMkuaz8k3SNxgS0DRZ1skb0se+OiV
JdIxpz7MlkY+1zlVPFn9qWiMx3ER7ExV2R7I6o4sYKNYEWUfqUN2D721BaIzyyLvRQHb1D5rzzBJ
aP4a41sniBTJ0tgkiVOJDvDHVydYmn2RCrFH5At354XXPnUOmSFuQ9jawPE8e70JNW3iwPoGsngJ
hf0C5I2hJyc+wMkaDh50kYhNmzx5kgyAeNLb/jlRHLmqsadIpmV7WQJ9M+7mr3GZbObqEdDaMPd6
JDfWQDmDIetoCKRqXWXtAtEnsZXy1Sx/6p4MQuEau/d1rYK4N9f9GFKgyhT3rHKDBJkag5OTQ/q3
QHLJozaz5pVFOqhYydtiIU8NTZCrk+YEKghiRwZ7LHRFL1b9JUx6UUqhCTHqTh5taywPqty1S0Yy
9zo+mJP3B1LrBYN3vmnCVuLt4j2xy688aIZjhwEmK9L/Jo35mQfmrrQ4uioZHCdNBXLeI9NuiNjb
JDnlxuu/ogad9UD+o9Y4wuHDZdbJX5Omehy6RLiY4sWh6WCjpukqE3TEkuxGakNj00fj2tCwuaXx
E61KgSirfU06VjOfJvptbkJpCI9UgPw1sYcjjOujRWAzwtIGChizF1xI/ljPPtnOUpN0oRPWMqib
wbMS5rb8LwrR9II2SbYE05e9gJDDrk/i0n7MM4zi4svC0LtVbr7eIesDo2YY9aKrSecy3tNUU9AM
a3sEA43V3VVuIjOIZp9IaHP+JTRUbgO0LnPmPCwiuzo5DkgCRyOX1YSxNA+wNNghOlFnq1KPrXfJ
w03n6WvVEzHMSfkfeervrlhpEZ7w+FndeqkVIcnSc1Ea+O6ngWRk68viX+AjESLcraWU9wQ60JNK
apEJ4aTHVKgO3o4LyAGmTAXAqqtAzagGnLPkySE5rivwd0P4U3fhVZfG8wh+DpxTWBAyaN55i4nG
Bo5fPwcL56zoy0l9D6Ubm9ibcIhvVVHdUht/STkj//WzX3vod5pQelDtU1/nKDc6ij2KuvhTuRAQ
g/PAKTlvkRO/rsP8Y2fWTgTImF2HsILVSx5UMzmHvuK6kcHw2ZnEpylqMe6JBAWHNUKZliSQAIMy
xCLeQ+UZZJKh2DD0/0Sdx3LkyhVEvwgRAKoKZtvesundBjEkh/Cu4PH1Opi30EbxJI3h6wbK5M08
GaxpmX0KxgHMr4XO4OkG8GV3s3rkUF1A7FNp+yVqGEiyemrJf6zm3MJezDUOKAOmKePex4G71hom
cpIVJwmkImdF58heYlNmvxXhL+s9bnfdFfcATzedyJ8Jz6xz2xhPbl/C3osWfFVqrcBgE5rjR+pr
EKS91yKRROAUfQXBl6xmEeIgrxL3sfKIPhTdgxyQNPwUKcUa6PHL0pTLdsIMyILOR12r1MYh96y3
Cis4HbpQDMnhgaPyI16OXOfM/Ehy+pNzl+X4BmoH/O2tcwiq+1kSvCFSgVUF3zdBqcgwc6U9sRQc
bKtEo0ggG7xIykBE2IPh7QihGvRW4ndDStbwQfhNDqzJbW0Y3/hx71Q0fw81l1A8q/YmxRVM6Z+D
Cbs6F777izeL7UgW3daTrw3Bl01UqK8yDbBOK3MXaMImDQuZ3ZvXPA2e0rH+Um5FVK1ZMUB80eoO
RDK+8YrXh/D0rU9hj7ZW7O+66iRL8qgMpNbRBE8izus7d8I9YfbBrS8MPDVZcrYS8H6Zdx/PFa4X
L3pI+JdFB532xWKG4p4JlVLEbELCWQwdhzrykk1fhs/hVNLPK9+Q0Et6GbtyRj3w2B5LMa/jirAe
JIGXfBra/eDTFKB71DGJarxRQfo5kgtaywTdqifs6LoLMjWKyTqDiFhLPBN3siXsQzeyYk59I6OU
IqRxOCA92hX1z9hWDQdyRhvOdSzZj4cg/mzHlvFmfzS4anaN/PD63xbVkOEfhYks1m48VWu5RL0i
Afunr6xbahlfcLlXkU/MD7z750Bycl6gF+0McVupQ9gNZzY02Q/1prEnuIdRRfJywkXYlrSPcOnD
UhnP55nrZTs3axf1iHa9ky30X3IFzwrvQjel35VrL7+Z1SnyghTUhX9NO3tCEBbrvg4+G0FAl4vI
bxdSF2R44r5W5DRKC9OR2yyMlBqqagUWYs6f3NxpjwrG2Cp8DxS/gtJE3Nle+RzERPAo+d4x3Lwp
pgoCbIZTQcRx7eQVfAR3wVsDxm0jA7mJ8GmgA8J6ESVEoPDg8v+sCMopDACoC538izTYM3UhsPEz
pfU9dc1IlKF1y9OKINeQUgYfXXORnweTRG2ja8xE9V2Rc9ADg7Sr+haoP76bOvZNxJHp0pTRl4G2
lhORxQl8Tu3nSuYA6jAa9RXBByaTqzAMPvKJujbs3Jewim4BP2iAocPQI2ZvymsS9v+IWOkGH+Ua
pFy/yeklwUmdPDgLAUJhjk2BvGSSRaWjKpLjhnWD1/AG6pxBU9h+FewC7VxRK2lem0H/nbnAJ86w
lPHWPl+K89efkh8/IRFFXB5+ko+MrIKvUjR3k2/usF6eerCuft6/z8kYQyFmn7N2tuNRYt0SVG4n
l15z6qZBDWgIKeO9NqtrWRV89Fqj9+aPeAOAw9QcVaNgn/IcbsdkuCfOc19HrJBaWwYFDIoEPb0J
REhdEzMzehbTHJ5LBG/K0SnobqNWcgFgBOjsDbmE0Pr4ndPQrchQLdnWnoPOe0mq0dxW5hRsyVNQ
1uSd+tg8yvnVmrpj5nsRFxXOJKaNAjuvJgtdJcpgCDk4FEHs33OEeVDxiKLrcimZhmMDYG+sNVB9
92xb9i0mABBPC3pf6Od8aq+VUXyhHj/Y7Tn3s5eg1qcg85nDI/VAcsNL/DZQUh4b4tDW466tGV20
9m7WND/wY2DQvOrc+aV3kBMm+f84Hv7MVX/1O+wurdxmYn4u4F/ICfOYaUF4UGpb2Ck6UPTtG+Nb
AGTetAz+MsVFDc+3XTyOrG1T+kDw44h6OeTlpiqXGQ0dyU0UX42u5YoR4IphqmVMu6SZT12mXvjE
XxI039Ggn7aCr7YWefLqYOqA0sL64VYfIxWZG7ZfaFWzhJfbjm8tqgeEUO6vyYypkjxk7TXjxiCy
OPhHp2k2OHc3eQj+reA1NUfc2zMxFQV0lRH78sOZmtBq51/rwF2HM5K/DJE4PTJviee9O6P7Gfgh
p9Z4+FtkxZfVeeMmCeObWX+MsA8oD1nnjXdIm1yslY0lulfvbk8Bbg1FTtKSYxXyDPplw7Thze/1
Rtsxg4/D4My7KRhegry8j5Px0BO0cVpV4v+q3kk54n4V7+ClrqUZfpPgXNZdtWcMyYmW6QC2JL1h
ECrK8bOaeR/N5moy+eE541cMETMVN/yzXKcY2SkYYEQjZ5wAE4uVZXz6NRDYwYby0JUleblas7c5
2zjTWxM3FWvisfHAXGAAiiLjMU9gu+MrPyX5zAEltd4MY/j494H3DKrxY2FxTaFvyIQ5gb0sFxoH
j40MRVaQof6LpkirIBDnmoe4+52hsYRJ+STrDObeKhlIbY4RrF3pIrsNLAEdGWpW4o0xzBcdtWgz
ZIlFlByTnqnf8k0PefyZjtFLzwVrVbUEkLq7qP22oSYRv6GuMSlfLdkfTI8MgsQiYjIk3XSDDcCs
rk52Xjx2ZUITtXsI+2EtRsHeXT9JrvHcyD17l5vmV4CpCheuoMN0bHeKKea1FuMFxxIe4VoNCND5
Q1nC4iZNiolBGlsgJIzSyfBUuLTqeroPupy4axZeo3bYTT4QmMo3XoyEgakrJaMqfK4JZZTTdJx1
dZOAJznFdTtH4pz4p3AMbf5hymAbReJOBVjJ0PWuzHq+Op8XYCjfG6ZNede5UID8BG69Bdwgm54Z
aSVe8xqqHpS+G756yyBICziYFO9hGLx3Y2dPIHFc9WLaRkFH1uAfXU5iCR2Pdeg8JNGUUgK4Fsr/
Gza8MGWt47XnyW9DwzhAI3hJubqsG2atKbBG0V0j26NSQ+P+FiK5c5qd1mRlRjd4qsDJoCFzgYqC
H6rVMIGfuRXTs2KvdT0eGD9d6xzKXRw9DJnONkYxvhXPjUONOleFpoNoUTXmmSUbpnKZw/6jTIKx
TPrHyIqHwnHqg5s8umXxMJgUK8x7lcirHL2vwQNnN0oC/vKT+mGkwIknWgn8gjywxVg8ZxbFpZYG
1pJSCWBG9aZqrZda5YxhK8gTdOWclMHkMyrA+OIbxr9jPVe1NZwdh6E+JMVpI3IObbzeGBPKWJwE
Na2orP1H31VHD6cvRFjqZZj0+EcbPsFsz6BNwCKvrJ6DVW7KX7vl44HYaV0whK4KfzrrCXcMlCRn
lShxgFd0scXwB/sV581I/62mZ39MUPMRszBXtL9OGoLJLntG0E8tqs46MqPmjE3ErO0fZYxHPNrM
BMemxsJW/a0xSC5uWFqsuT1k3Mldfg4M8haDknzp90OT9/5JzdEVe359iGfr2W7GcNeTyrT1jWUZ
Z33EaVF/RUzTNw3b2bZF/V6TzPtsZiJXpDl9GfqH3uNwSoY16Md+nXXBxREwEjqP5YJ7OfSIaJ9l
sJcpukpYDvFlZcFvJHkksByuphFNMxyYjwUpErWjT6nWCggT8JjJNp6mVt/1qjb2bOYPyRRvI1fd
jFr3W8swPuc+O0PzfVcctElX1i7XdfcKR3Yp3YKiV+2lN1wHoUgj5c05GLqL7+GYbHRDBoIo6Spj
nD4P5o6uAs4Umf01RSEbB8YnrBvUqnOyWBdFNx7dQlzLmr4fJqsHvoHU5KooreTUMlbHNYPnzgK/
6LWxvZnjg+v0e1bMbFW7miAjcKbYDH7dKm9XNsO0vWVwd6Kv+KBMF3BLYxDYlkhYsnadO3M++x2W
92iKN0JAjOCp4u/A08QJySTKiW+M8+9HkVh/K2Fn51wM9MxEyVqg5q9Kh+g1s7LTZBrznlMf5Stm
ReQaW490NebnRKL+gUTCls3AwZovI3sGhUsdidu1NuL8ig0SQxETL2AISBrsMxS2rBuvdSiML061
R4uC77Q84Wr4E5n2c9uSixI6W0zxC5vyJsiin1ybA7+pBkYy3jCT2WvvzWEckWXcZgMB/7eZxl0Z
cjcUpTwy6Lr1rv3Eg28BE7ZISOf5E1yQr9Iy95AhEJZyd9x2bKSrJvHiA9FQ5gPtHTQeDqMmjDtS
XDfPuJlmAB90si7dHH6JJrtrqiHBNkZRJ4Pt9ZQy2gBd+i1xTEjj0DUUHJFxQVpO7tuOx2vWUbOO
lX+OTS791bDUeTnyV5jjixMzn+d6gmVaHw0CuisnK8195UXnfsqOxCLWjW00d2PQ7zQqMAdRWow7
Vocww6xTcDotmxq1tggkqgDBZDmWb1BG+31D5RTzLEaLoYHBQFfeRhT6RlrgufEMziQD49RERs22
jO6JUzIbMPH5G6LnW6+A9vJI4wdb0eGFA0mq985Ud+5860nY0eNRJ5suerTdBRyF+s3Zpd9KBoR0
0lhwC+Bbq66+BVk+s6GNR8IiJU5Bw1jP59RAKgjSYZ20wA/aTE3MeI1vTOUU1zmfEQibrVwsgo7E
oZ4zNohVmx09qH+0TzASnWBBro2seuwge8EBoYktaQp+PXs4ETMOOr3jviUC7EcxNnLXB9EN7eRJ
1a5YT3uz9l5iTHLrHkwl5aM1tmZiC5wNcPgMtbsx/Qz+DcD7oBZYHPBAaL8BX04goRoH4lxOFu2A
ANKisUBaDYOlEVixn1vJ1rTIAGflXdYMuG9d9xNF3SYLmnLukW2B+MyISJUeWCKIOoO6iKaLDgm+
tVWEjTaaiMTRgZUSVa8fHRtAHf2WVkLQqircS1VZpHd8NAOfScaQ5g+2R6qtVP2fEtfskkU6T8P8
4rX2QzfXMDKCXdt4zZ7OwN+pD2/D1LNgd++M0R+soQXdptp1MIli79kU+kI3hoDPu+uHyanH/zQQ
pg0i/VgO/htOWpiMfSTX1ZqZnYswDJUGdgWmnLL/IUuAMMb03vHpyMMkJXkOjDWHupQ/zvd3zGnp
AiNuPDlwO8ksSA+up8tQ33+UNZb8iJUWo7hiyDobv7ZX/xEuB+o40JgvxcGym5eePWrTy/bWRwEi
GuL/0AwEerVFMi38S2Icp1H8pxXwWtgb4f2E7TPH/B8mWntVJ6exGe5r2rqglKXfTOj4NORfN8tv
eevWTILmP3gLw53BLR2wWRLHGx+i6IMKmNzp8JB544+ywmEvzejNivl0I+PVrGr43Mpfzz38MQ3x
bCVqo985fsFFkcTvanFw1ir+bsz2oTAEZcxE31sHqQfHlYtX1CVYUvrE4R37szeCs254ukJmnljw
xHtHVC/M4GuKFNdMzdxwFSMX4awdn/AFQdTd+9y0Gf81M18NG17DmL2afHYdjPnMW06/3PlejSVC
XRsfczo+suRQiRYwqpkEec0RDcfmL8+wxThhwMnEq/86jvGHrROyqf2tZzXsWkvyVtjRHrvpe4GA
kFtYsgqjg5XBGlcr+KSqe5HtDD+EMWcQflhB89xLrmwuKwPBaKzdcfa3qTOQ9XxQOgUMxo3/RUOC
Cbz486WEbr7yXZx2WBM+dOx08BnibZsvos8IBCp08mMl7+uKl0uP3r4AlIpA1KKNJiwHZAIZxzyb
cX1WfutuOp9jQ52HO0fk4dr1gj+y4pGhM+rXYXDP15KfOBcLH26rPXCjI/DCdYa9nUfiHnKCRquX
+GfBTHUFNwkjHde5mI+hh4O1zwd/l4H6mpZbUI0O56rq03EHKu/cgBUiCPb9TOwYwyNnXjYX6M/o
GvOMxT6K7orEzTdoLLAVLVoMR5m+U8jENzMxDq668daazOGVx/5IZfaLFTBumthHVuRffy1JtYuK
CYmTD1hHe+1OT0447qMOc8E0e0ymHiIuoTt63jBQyOSPbTIwmqv4Y16Yeih/PKQwCPI4vSi3Q1nn
VSlwMuZef2RQ9aQHivRkX94nbo37s7zzBSZahl8kps2fgDVssEDdzE6KedejrIsm4kvaVDy38aED
2nPKv4mQfIiOGGziLiMCZoIgGOdgxxLoxHeUgxy1jYiLGI+YWvbvC9edQf+KJeHZBUfN4QGBLuQI
kQaMOfrKWVwT/g5f3Y2L377OnfssA2gQ8JQNcwAqXRLW6/H2/bvwegUX3n+Sk4FKaHdf+Rgd66qF
0ln5B+0M4xZ+4gJSRMhhgsJX3RdrqrK+u8yGmoVCADrM/kh7IXF8fMapNe+8hhRV3X6Usf72lx0o
ErMAHDuf6+wzY0ZFRxd7o4syvMUJdSNoO4pug3MXyEdNu4wtf0Jh4c3wsrsgPFM5Q0nVPDORt5t9
Ajvf4k9hLKKOFirnDqD6XxEfdYY/w06Rwk1bwSVph5PVPk48nGhu/LDJyuWd5rru5ihNMzeTqLnH
rn52ZhjcnW2ReOBsGROhQOG2v0ouXrw0XYt+k4eXpqAsOWsUCY88B5ZnYB928/GhErBFMikBuLQc
t0KSvzWHIti/QFuXgSz2yYi1ZA2wJSEkxpeG/1YkfHeGO2Dzii+jHzm7Yfw2BYF3I1nkT8HB0HcM
5uqKtWiS2Uslhg89jzikvWntRQM2qpEa9gyvCR5Ajo4EA2HfxbRkjArLUtNeijQOt5NdvBEZ3zhY
a9bdG573twICCPy/Mdp0oT5PDsMayF/gD+sOHDdDZ551Zu21S1YAWiYpmQzzAmiP/ezCtemXmxPX
QjOAhO35aO5dAv03deWh1NMW/2q2nkY737Ba8VdrjLklMaJWVgeNaMPRlIcKZtmg420+VI8KCo6V
hvdRVP5J6pRzm66+IWTN0ldbZSavRKjnC2GzTWZzA6FCGY4KdQ1TgqWlU61YmwZquyyp+KzCd03f
5m3EX247xmOj+x9y4vOOWV+7aeUdZd35ZpjCP2gir8r/mXtYq0OAOS40ZU/lCdmDMTDuXZPhnMVB
Soj2xTT146Ai7ntLlswO+o9l0ZA5lMApcp+yJLk5Yf5tRObPDHhxJVIGWoyTWpeZetDZHVrcm9Uj
lGVggoN4eLEJ4m/GejrUWf2TgTLbFqJ8dHX22XmxQjRNYRbStbVJVfHejMIBWNZ8KURdHHQh+yMn
LYV64BVvlhs1G88hw9Rj9Z6mFwrERo5Q6TEa/1isw3HRP5D7e8caeAoWTV7b5Z8g55XQ0nnt1cj2
ZHgUZHIjSZR7Cps3e3GET+XogqNEZ1rGbIw+2zVwkuSSYuk25+Kt8KE3ciT5yu36lBQMde2AoZXH
d2Sanr3mVaR7lseUpt7cTO5SWltQPhFbenJLqgRlzy17mOMCqzhIFyniR+EjwzVW9meMpruxyZMV
nXPcXWd3CW6l26AlpSpSbEy1w5pYhs1OJs4PRUXFPiISN+XtYfKgvE4NSRF0frIfz7GAvtiX3zKH
C1ZaJDJqfGBuZ26ogIB0UfRPCtYIc0jvMRja9wblHgyOizFwrarY5dLBk4jhP17XrZlvsakHY+uv
kEx/K0o806KvqCPhzeZg3a56JtpwygWfVvxdcCrEKl/yp2t9aFzgqQwTzaT4Yzf6wenp94iNnyaD
qoNCsrUcRnFl1RMhLKEIucQtm2H4VlD0/v2XIVL4RDVQuLFQ6Kb0AoSyupe4V4Ax4wONq0spuPKn
E7tZMPdvlDFund4i41rXuHz50VJA63vO4wzrs31V4O03hPeFpWuTNEhMwuU6guA0wgsgosSkkGsH
Mygxf9FZucanBZXD168aTLLdNH/nlun+8oPKiiRamFafiiPCZpass0YRbP1SXHXD9B6XvuGZSNqk
mC0XzmOKtpfh24cQhzt9+YFN6R1KcPzEHyx+d1rdp4zoM/sUBe3rtPzNoVXnW1sZ7sbtN1AIVr09
P5VEeqDXMRfloTjloLUmIuLbOrYeI+4QBJKPSsA3IzHrk/8Re6Fo8Qmrvw43x5Uz8DMkLgksVZ2z
iWyhO2yskV2ZUziuEj9bm5V8HbDHIxEON08zN9F37Rh+kvGEECfFd08/ylyAbwpyhatl7N4AwWxh
irHhIuIZQSP2NjWTgV6oioymzZB7pVFXeEcl8dXADs4oWyRTBzCRhREyzmB4zN41IOlid23W5hJx
CLziRgENWi99DllKu2S/FO/EJEF3WPtX7szVlnORweajLrVY26asGODj5A7CkkFlgkrLIFHsjND+
9cV0QG+CINBFcsfMklw2/ByfQaICeoucYEHyJY/QyPgVXSi+1P1+KKznWfT4m9rxSZXOpgsysfe1
n7P7wm0bAeuFBUlRp4KcotKTWYzZWnGglazomxgxc+/PN8dQ9IZzZQdJDmiU+MBqpNEHRArfsh9z
GJayeEONmO5ABY0rPX/qcqh2RCc1mu2iIC/fVJ69+QPm/qBdJpRkdcjajXJNSOoX9i4340Rs9chs
pyw/hFceA5MSYfaTTdjy04UUTqCZ4RsIIavAXUWOB22EE5LbJ1bOvW+daLiDx0EBEWz4RKxnU29M
iHarNibharMMQKX5EDLo1z26s+r47C23fSu9zATizdFF2wgB9vxVqfw2JXO9MTsBIZpxp1FPLNLj
L16lr6iokb3HiDoIBKq25if1KR+j6IgqpLUkKDeO4bGu5WOa0E+LlkkZF0kuXBqK1HdEd5Uu5j/g
aNTOGihHkcPfyhyqQ4iLqDRnuDOyPiIyFTzrhEQLTEV4ivRXwxxrZc1+sWNN7w18dSJsr3iGIBIx
aWPmHE/0j2ZDe+YfrqhUuNAgX7P33FXVVqek/yPZSWAWbNqASLH55CEHtnPtIYjJkoRBUOcG47XF
bJRZfNuo9zGG3ZW/DCSoJ3oWxW/bFYppNe1EEVV+eAEhg49bYpbzztU+U1fwVFCSnHU3zmQqeJPW
1FwN21hwVfHZxdih3H0dvAwoo6IDERK/iM5rGMTKJxuzl+ijbVdg6EGVfcvq4ol7CW5YPgW6pcbJ
XVgXu3+5tYSqk6mCcUCsAZ9sZ13iCH+0GlnLK8V52EF156y1G+eQJ9N373PL2tLKi9xG7H5t2Ei4
pvUy5+YucfLqkAsBzapXq7aic5057bQK2zNVu3j94rcu5mYxB38Lu+H80K4Feb8L4subs6D8LXI5
q7ktv1FIv8p+cZDa4K6pCMzJAuwwcHcZHvB4ybv1IwN7ruMknJrVlDHhYj7hDbyfIdcBrPa0cIMp
IPfDfNBaolZzaiBVJfEtS2Aq2ySU1y63B65rQwGDvbEe68H+ySVvoJdPdODMcX0vnMw9mDOBMKci
QW41qj17vqjvicg9GgnJWadkXlUkARNaChy6GuJ5PrHoTKw4zsRQmWj3C1L6sOnT3tt3oQ+YLoj/
UH/1qnuvew5nxhWtZ9/soOyf2y5Neb1w8OJgPHIT7N+Y7J271mhRupz4KcGia2dTz2c5wH2bPSYJ
GmBkbdt70snjJxW21TZrkEgo4f0Iluq0we3kUQEN4KGFBkvM8Zw6SXNTU4PY2C8BixmQwsl0kk9r
7pIfnZh3Pt1Rb8U0//gjE6WtUtzGXPwNL6HTL6JX++h7I7jELIaJWvWV3gqjVZsiAORKbZc4EUuo
HmfGCa7LpNfyoq8g7TlsgW145F/sz9Jh69tmcGQuxUgqocSW0WlyKXH/XqJp+ij7meaDuvWOU5H4
zskQZ28pS/z3H5YM35t/FXbEcbG6Om14jW1oZcPEgTyaQ2YmvlRA6lwDJdPsZsZs79bgNSRhgB4E
ObIOjnQEG4tezqBitpnE5TZSeb73+uFvj5pwMGYRXi0DrIiWxIizGhzx8j+ltmHsQVw+1ZQRn/WY
p+dCIVBjEc14Ex8CTx8CaybH0cm9tKiNUmV5CmoqqiYH7pYhYTXaJhWGbm3IBxZA9WC7tr8O49je
UcOaAojP9VY6U3+XFX5/lwDfBOQWcLYfliLBSCwnjn9fDSeMas+j5O463PtHaVF5WzdOKNAeYQMH
WRmcK7gthPC46/+rUC5CCHgFv29HW2N1F0ygnGfyJuvUbZdfkuHMdpijEw2NN/QjxV+Fw6hcwkn9
70OfbTmd/3lkhOumdz5FIGqKpkPVGod/TaC6oHU7tXty1m7CNdOProNyQL8v/yTlDDwtbQtSdRP4
aQsqEj0ar2kUtZtamOHZGpxlQ8oA77o2dQBuTK6aZtSDlS2IhaWEUCw9nnw14hLxBewVTB40e+Wy
Q6fvbEzJcXSM+cGEC3mIpYFTCHEztDwuqBpD7gQNkflOUjxPyg+f88d62dAam7osolLd26wIrbnU
0jvdmxWOteAOubMoLscAwlr4ry4ttKP03DSYI5eCzRCe2SbXiTyagFThaGAUbzl4nUSbY1QxmrC+
l+n02soiOLX/Pbv5kk1ZHuqURN+h8uVT6KTjVcY00DnLk4ttJblMKjHuslG/Yo2e7pO8ia+ulzKd
EFP8NTBhWcUVvh1MgOWhjxt9LqDYkTTgz516kLE5sZKBYyqgaAFWA+mPg0cS7f5796GjgLS38CGh
DCcsayZj07C//vcjQnUKtv9qIy07rFYJZoFdWGIEAun/k2f29DbBjjCrkfytjx+mIS9y/fcgaqUx
B0krP/A297g8x+TIHAoxyZnBusiOaGRZ/BhJyypvRvL5//9UhCmmleVT44WgqSxcwCd22R6Gpv5x
I+Fsc+qZ1hb/lj4Rggt7bUEbqa7XMwHIQ6RD76Ssb4YY43USVX7OwWOJUjW3yLaf/n1HQG6W1DXK
A60V5WU2TfWcOhjYosr66N2y3WQm18gYC6BszzwRJeFMNzgmL0mv5ZYGCb4vmVB4jolwZZuFeh5b
av4kpFlM6wFSVAtuKsrttUMq+kbZAqII5FVP1CcN7fSWd5w+PL9+IKTyyEHduS8dt32puYJGebWZ
Lc28WTGhg6OqL8ozswvlUOCLph3WZMCf41Q/ObSZ1kb1Ffv+9F6bjsmoZaDtwu22cRMi9Gdjelai
RoCRTfLg+vWd3fv+1jKD8gH9k2wAtbSbsFk+DX8mF2mG4Ly57a4xRw1XcqQGmQd6iskoR4968B50
T1dX1QyPkAGdI1d2zFnpUL3l428QzVsJq2Qke/EUBr56cqTHhUUln8CvzHVicAUO2/rOs4jfSwnz
SbYXSK/GrWDNXEqnmOknNtAbaRWXoAow1ELUuIMVat6HBKc5+M9iBTarD3ZUD90hd3AjsWq3AtD+
PRQiOo6asFLlkFXsQ7qbHPLc3Efh4JluOH2SKOFoG+l96cGC67W7tSedfw8ZVFuQV9ZVWAWNMmP9
RtQPAGQCYzBU2PMTJNknEB9UABh58sPsYD+N0Um3lfNS465dt9C27oe0e1jcqdu0HyooT8T13bKk
UTOHX/PvtRjsNL4E02xeBsMcGddQEwisn4eml/5jvDHIHoFk99I7tCrqJbWKLyrK6G30IA7qiUbC
TEhuH4N7LiVnaPL3+alFbDmJCTNN9Gwik4FEdvR6rof66CpX74sK4q0qZMlCibsMpPSeWaE6zKnn
bVVIMRMBsmtncblJIotlnvBg4iWQonuIirk9UgSLIDAA+ouK/jbibAShilUmTgrEeenTy8qijnnR
uBMEe5RI13CzrymF3IeMGhCMRSUQDfPSs17s23Yw4XnON2GWA68hvs2YYekWDzMv0wAJYBhnECq+
u641RbwNjcTb0Sa/5ZA2Swx976Yg5T0suCCIITW03SHC1w5W8VGDl4C3MmwGIBoXPFz+IWUfpWOO
0hK86rRfxuQ92FFjaKLDxYNSCjA8Szc5IyyZacpw7BxNBOIqEk5Ek23lHmwaSMtRc6jNPa5CffDS
efnWC4Jldwq+DJ3PC0oLsaxrtnOtHrXww73t+GrlV/beLRr30GbmR2HLV84ROUfXylvPHgZB34bU
K3g1SKYAkO3TQ87DWCShdY1HGl0m3PoM0zwMneaZta3kXoa9qDDiPzk7lGrwRXkWx/q+yfcOD+U2
6VprX2Yl/pj4gzlYvGJRJ6NE4BLy9FOXG5/xsv5NjbjvWcQRVuvblDrXaGKgb0bmvBG9+SpQq9a4
0xfvl5tCWrzgPB5f+XGYCuLWKWm+mGB30q4k791igrbgnLjVMIGR/KEjxI8lHINShGGQVI/ckTnY
hJFMjxlLbkHyxs2N39KAW2ipGgjIkLXbEgzA2OIEFXFGb0kfnsY+/qg4qGOOhmhAmOFlrEq48zOF
gen8O1q5S10lfy270w6eRbDBtHs1baJkC+KD+rDoGJsDmcJ5V7oD13bGTmtTjozwandRZNYySPTZ
p/d5tAk2emb9WAtx5cBb8tboH41c72YKVQ0nUuUYRKn5ZUpFHs3WuXucLQ97a/0uy+DWWsNPMBAi
bRrn0+filnrqzDfa7gOZHqxRYP92p1dAWFSGpsPNKPr6GLeUV/bLtLLNLfRaHMEaIbhVtG0kPekD
sOURt/3mxWpLbwu3uaT+lWOXY1UXz/Oifa9M6lQZj8CNwQsrGFA0IkXlrPINF3qqJZY/tK3H11EY
XJIzS/IR6JLaOUrI6dzUUhzmoiIxUyZ7kbU/LYisdRg+5s7YXsZYVhvGOBdZFjRADAyMDOfcp9C6
+/mW51j8tTWdKsauez9tXifbPv37QdIZzgz1DKsHDi7mNSisfCMVJY+0gbJMrOKMcD+SLD3gTf/g
pnzKhqchUeIJyOv+gTB+tiGefaKm6NUCBrESPbhzUqSUKE7mUyKmj4aHeNMuuRU3wcjoIYhhMUw/
6o6z0VKjolKJ2z96mEpz+HASDC/Fd6JQAfsU4pY7E1R2zGNq9K80iL06E/tlfPUAYAMCr+ByTfS0
sRIvu+87kwB04cWzPceAvs3i3NbJd+NCGZusnRyIa0jDf+3oKDtULGqY5xmF1Bg2oi56SObuS+r/
MXZeu5UcWbp+FaGuT/ZEpM/BdF9we0Ny0xd1kyiyWOm9z6c/XyT79KhKgHSAbkEUyc20EWv96zeA
WqT5pWtUwq+55SASy+TFnsSTrUFDpZEC8SnS3yE72hviAa26O+RUB1dVASBU6GBXPhZurmVBgHYB
1fFzxLQtBryN1XR4r/n1e4OSJJisbyTO45jSLNfPtSTM7KjaegbKs4ZzTcoKQMrB/ou5y/KSFXV1
xwwFH485I1mC4/FCcchzeM1WNh3BYv37AOyotaOP0qSH8PrgscQrh+hyehCzEJD9CHr98tt//et/
/ut9/O/go7gUaGOKvPnX//D1e1FONQZ77S9f/uuxyPjf8jv/+Zmff+Nf19F7TfrTj/Yvf2r3Udx8
yz6aX39IHc1/Ppm//u+jW39rv/30xSZviVW66z7q6f6j6dJ2OQrOQ/3k/+83f/tYPgXqwcc/v7wX
Xd6qTwuiIv/y728dvv/ziyOW6/R5mdTH//t76vj/+WXTtEUeffv1Fz6+Ne0/v+juP3Th8fKblqtj
5WIZX34bPpbvyH+4wnIdz/J0IH1LuF9+y7E5D//5xfL+YauSCMjTIXHPlfqX35qiW77l/MOStuQX
nOXT+Nb/O++f7t//3s/f8i67FFHeNupovvxWft7mz/MSjm44OGJIvB88ChWH779/u8fCkp+W/2cO
YUwlNgr5pZ3L+trblX33NRYCsyonmbej6e0mIsTou92Pxh6fzNp9CWfGll7TGdicWLfsZnhgO16x
STPq7lDZ+Gng3Bs2WJ1p+xZSyXgx7eQQYfJ8yOf07JuQEvQOxkrvkxb4h6v/75P840k5Bpfnl7My
hGWa0pGG5XKx5M9nNThI9seuEut4FM+wsSF1KHmSGUooWiWZ8JbW9GfP945mpxz+ZvdWyNcZeIbM
QxfrrpwwVkwG1Y9WmiAfSkYPKdXFltBhduMBir0O+wxWC9M+N9OvJ2dUBCtJxCO24VmJR0BQ0CnE
NVQos2cMxMAbny2a65WbWscEnBdxl8PoR32sVWH1gP8vZjMjcJ49YFJX4CfXVi2TZPTBawuLyU0K
lDAqC3u7o7BMM6hTIvN2utFrzFOp5sjaQQCDYC4PSHCjz3yLSFhck51AZp/wGqi22IpidPmQGiHA
E34A84ph871H23uoRusjkimMTJ0gp+VvCwFGMWKMzeXmWKcZ+gLxNMzy1A+U89a2MQmkfflI+uQ1
tBJsJ4HZp1TrNmlO1DAq8h77oTPD/4CM6exFJ9BSsyD9x2WHNJgaimEJDxLKWixbSlgVZXpD/mBz
bJLsRx9vnEl7nOvn/hsmYT6qT/dEyVOBIrTP7oAYIZkVj19dtqk5exOrKFSVmH4hQtFVw04va2bk
YYFLG56HGA7FFDEecjvEzv2DYNgVMoWnvXY+ltsQKygMcYO3C328hdyyP7mJd1fznrIIQ18SbVR+
/kHCOwJC8YpNM82kvZvafZ73b36PhXYWVTNiDm5fjE3dYUYNoHmGf7TDmrlPneytAd9zkdrQh/v3
1CYdlLzMvdXoLwXCUpQCmThZFRfPNeIDmod3o9E2OJ/jylL4DPgGCAhW1dlkAXpo3dQ1bAVW3PmY
PUWVXkPo1+tDLDJrDRr1vtw/V4/fgFveJosXweuOrkxC0EN+jjp7hibM+KYaCkbfgbcLKr08MHt5
yhyshrUe45CGoQ6wj3dMuuQo5+qddOHHyEWGy1Tk3Le6euf5IMcji0l02zRJi21aoiARTfisjy5C
pEG5Hfe0d9iQNaea8l7GBd7RSknEs4xRD879WC9CmgqwZN+F49CsU4NbuLy+ZK00mJ/wYrbEdkq9
27n+wMmUFXLMGlTaqFweWQaNIPoWjir+2Ynd78sjQdF2GGT379+P9dndvRWE01+ZWdWsBbaAq1Ly
3S4Cvca0DyoF3yy6bw3hnZua/mW1PKsNUYiz213+92eWpxcbCigZSY0lHvDU582HZF1sNB3qnX1I
1PdLLZ23aNLustQwVl3LKAOd4CXKWVHbxrPWA/l5MNx6HhXJWYJBY+Kc+6fl1i8nvvwb/D0uQQ0D
0Y6gXanFyFfXgBg5/rt67pYzW36spnTCKBILKYPJ9ziEMBR0Gd1FlWLICv9Y0CrNHZnIGQxiW9SE
6zCWuULX2W6WH18+mm4PO5XU6/i73iMtXJE4V6PN/HeMcY5Jg+y7FtSPnQFpe4wSYJGpPjjqJIwS
A9PRdrGpUF8KluYrz9AxtxwH/FTN3XLUoSZuAstkkhkEG4ygvZ2XdsYqadw3X8YvE3snnilPAaHn
m+WdtqW2mYiy3nWhATtVKwpnE6RveaptocLZuE5hMRPVmLLo0JTY66jK8mg32aI7FBkGkyajDISu
2iqzcSqkhDKxXsQoDWxLRGWxW+42uWJ0Wqniu3i71ML1IwlOjZY369FxIRzY3S5RSwZ98hmrnUul
lg7D67+RJXpP3s+V5+MMw5011dsMe/DJmKdHEq3RJKHifMkqAR8kmHyenWlXRBazMbJPzll5JhuX
sLHyNilYUeLmxDwJQFm9Ya5s5Hk5PFk3hzYIfkTkRIawrM9dy5zODIdnO3qKqxJv2jH2NrHXbper
DDUOrqwxozcMEKCPzNxIjF31LCe9xPCh0gB3W1ds+64hDcvnzVg2c79v4WHO1UtOp7gDm4Nmntqb
JOX1tEgcXhNdgZBfnbxWErPOfHi5SWU6xPtZ4rTz+XhCuOw8tOz4GbMOsWrFvf84Rvxnu8LRxC6O
DU9XgPBkm0dsE6baGhvTKhEEjZdS4N8dmeZ1rRb80XHcXaPPl6wh1t3t7Juc4fVVSTbWBis5/T4f
IgV0Xxq1VYFhIAjQtf3yZiwb14DJC6weVDVsbOrvjjO+2oNaiEAkxBV4u0d6soN+dK3z1m5xfrme
546PDxiJBuRjS2Ki+6oaQapBqQSDGJhYcGQMTuCbJQyCzvBVRwuRvaGxiFYWgaw30iPP0meDW3V9
Yh/qqtvZXfaQYSayj2tcXx2bxmHSuO0t8sVVwdjgqhSNfgmta97filejbQjEAyxt7PDQlfQfFB08
zbz+4G7xQctJfiiqwj/GntFuSO96XCozZFBiryMjW36UHt3BCza7B1WXxwErVZrxF9iH83F5utJq
ui1wkhTVC24Swx6PimijueM+s+SmGqe9EVv2Vd2DA9Xyx7I8Me1DE0NA2BUMAcmS1Mc8tR7KZWQO
AyOqkvDi0RPIjwSEOi1pQTNRkJfkBCKf9R61xwFnCExGGZPN7hqsBZ2s2k57g0bca34PJTuKjK3h
MAI0qMxetgkRo+qjd+nUJtiYTFBRGcanhjUfGZ48S2c8yQwh+5iUEgfX7F6Y8T2s15flQhQ2tFrU
BaRusfAQL0V3XmyR5V1y2mkmZlxg4PLwYcDZdLNcydzHstuuMZbCboUWEAVbGwiQ+XD8Wuo9LNVq
nwhrxNHPY8BRNztZgsoNNQgvkjDM07kvUUaGvak80/KMZ5C0KliYrN7qd1ji281ShauvgphKq0P3
Z4XQfVQVZjvOY6QqUJy95nVIug3mHTz6CJpQMEoLGhy/15co8AJ3s5QIy0u4/BsioJI1S8enRZVL
w8AOqw/pvvBmllq7PrQdj5IbG6lSk8H4H5BJYdLbr8tYXJyi7k8Ywefu47ILOg6LY+QYT0HzgCSd
tAZv56jSsCDyXrEUb7Dfi67y2qECd6enzMASjoASmA3qzyz756DWGk9t7czpRDq/9hY6gSxAftMS
KNGMSmK6VO8JdPzc7xvowQ/NMN1Ubv1Wud2KJ5QpKYK6oBrwMTTvhdHP+6jBeypGmKP83XBLrBnP
VTpc2+hHhDvoOKaEAHKh9NiF3BtH18HM2rw8FZ06uKGzfwykTZEzyVfLUmLl3Utl1NDg2M1HpQro
4/FSmd8n3C4/z6EKDejvxHPaLG3LauVjlbdZ1h6pSq6CAi9Ui3r5Hpgp7uFqezCWSoSduDOVi5na
JJZFvxbpqexxgY471sRl7dIsXgm/gB0PKfmUqAppcOZXNwoHtkKz3ZQFDVBVYQLSmUdYyI/MIvxj
HnG3/7rh0n/tt+i2mIzapmNIabvMkn/ut/qKVdOua/ezhloe5Gp0HwIXyhCC4BdoqbgNMWfezZkP
YIsHobApDuIoPHgFHElhoqIxG9YqInrnSn8B7cJcszEBywKoAaK+rR0SY/76uA3zlz7REIjHPI5a
Nw3dMlza/D92vwR5mS0CQcK7OvNUZrAVofQkoU3INjd+q3nzMUkEFooGwyuudhl2d0nF29fAH8H7
vZl3boLTPtxrCBsi3jWadq2jHFv71pBBQG2uGhcJdWyhj9D6CgiNxcNo012ik2efRPKBV1dRy773
7DfwO7vXpSwmA2Xz1+eq238+VwNGmzRcS9dt3bR+PlePXsWq8ddZ4zhIZYvfOqao9HS5KoC1cvB2
Y0heYqmOlx7hs7W17BoXA1O7LPVOIpDYN2UM9bUpjU3mUtUGNYIp6siaEHOMmFjChGwPVI+rvnXT
Ne5gJzsb2785G0Md7R9xC+4cDx2TN7TltmkrgOSPd87OqXpnoL91kuMdaP3oTBK4JXn2cwD5HfXh
RdZQ8UWDLQyimOiwLBylcA+d3SD0mNJbwOinTIMNsbxly7ud4uNLhgT5lKn+OqXh2hXZRLkXVFsj
xMq8gR9oDQUAsgcjR1WoLYFHa4bry0XtxIQm19z14ftf3zxDvUC/nK7FjN3QbTgptmUqGOcPMM3g
DkncW1W0GUz0NhI2opbdGjClGmjkp6IBTKijcoPr1E02xSPlMfWFLmEbL9vhUsCpJW65FZlLfKMD
b9qKkMxPDZ1Dx0pdTXypCoO5guJm7rnFNRQuCHuxhyJmWWAAkohP7xsoTsV6cPUff32e8k/nKTlD
SRCRC31KuO4vD+nQQh1rdDD3ZYtypwo/I+zC2X51cAKRAij1tJTk+Y749XrJw8DgHMg+L6BPa89/
fTSGo3Ciny47hwM/A8KClCQ+mmr9+ONljwT8Z0logmfL750XhLsIMk1yVaoa2h+adDfMAB3QNzvs
c0PClsqJtPQ8sDcQXC4e7JSj4cubOfDBNVoR7Bv8o9n3xoNvojQMTX6xxxNAtZ6Q+H/H9j5jDu+d
aVOpntQGSufp1oi/l/Kor4SLExd7xS6eeG/L0p02HUKCpbdYqj3NB8lx/O7O9Gr2h6UvHpqdsAJ9
rQvGfzPjneWTl9efJPpHNzuJ2g8IF6AJDWLmX3ycmj2TPGzSB0YeGqoR0m2lWmBVr8dxosGH/tHk
4z1vDuA7JQspDdhMOW/LPl6obUbq1O61z+h3xB0rwKrAhVHN+/SyvC91RLFSjUAannTJIZxg1zfz
gL9h5B8XjFHMA/5U7nm5QAvIoPfRvV9Qj4xMA+D0Ig6vMFdpEYfhf0wgh+GRpic2o0HdAeajmv0+
vmKkySo3suipkigY4uFaq6vtPLXHAZUUfUvzvDRiC5CU9+bNHNNJDBm4zujzimBH/xEk9rk1rVfD
CqN1Ak9w18TBIQ2JGS0Ry2xjq293SWHPqwC7zKAN4WntBpM7uZTAYyHRpJtvOTjxORMoWessQhSC
wzpm4TpurPcDH8bMaRpvZvINx2I2sc7hEGDw/yBPcC1IvxpqjDEwMl8jzGs3vjqnoJyOsYHyCpN2
7TGj1O/l/AilkmWcu0XB3e8T7jRiHPYmhySCSxNQoU3aQYMBiyV6t0p7bdj2zQgRmX5g5YuGEvxi
TazdEnoxqstiNcTRCp82ktDZA9IWzVoRYuKoZzUehYb9vOwl5DVBGJjj78uSmzh4DlXYMS8LrITK
vvnAncckdSMerpATwu92YmpBUd3hGv3oRD2ShizBamImMsNxpvtgmpwjmfGrCoIc0SHwhQerJmYm
Yv3V6Nd6ZkiN1PFfU135UNCxzWBuy8m2Te+sI4JXHUhXR8vt3bP5fSkyI1y2+4Y8QoX0qMWRgQiW
2aytBhhjnJMvuODWqv9MyZ86sNCYNaZMI2kDDPD5r9m8kwQ3II13Dsv52WF7C0PFWVmqfrFU28iq
gtd6QxrlMIT8NUwr8JZysDsEhknGCHtZvz90RfXghYmJq3mgqAhxt4HqDpJjajdxQ2LfsoRrriYO
Jaz/KYO+NIQ1OekOd00mH1k1I3gIBnkmSHkLc2E6lTFW0Aos0DK2ZscMru0avcvkTNule5R1YlyJ
sfKXjltQ4a0dGYN6srAExVTCzUZb3NHZRicgrGATDBXikgavqkz1RMs7nCOW1ZRqdmkXP1HcgO0o
jNsXWeE8NE+0ruZk4BMmymbGKIeXPqZgosQtt6X0nuhdD6mCEYoYE8PCgu9ALuy2Kb3XZRvoFGU6
i4BgMbzcWiU8CXKxswOzr52WYVJi1ySVD57Gx1kXGEoJ8glswhViadbYVtUOTAKAiWOuNkqN3mQF
wYOXn0IocTuwqBD+eel53tFVtUo0gpeNgX0Ws3PrxS2Kh/zHAjMK9fx2bPGBWwtqWMb8+G0tpz6o
VQJL0HzvxtZOiqA4IKT7fLoGo5anprs0b71/cWOcgFX5RaLmCwS8/fLULpXh8sYEEwuPRoN0ZaPd
3Q6khLuWLc9LI2iW0VcDz0H4/dZbh1nC7q/3PKmmTr/ueRSJHjWi69oeUNfPe56Rm16q5yH++Y6Q
59zcycyN1oWq7Fqczz/nJ6bacnRyxEJ8pAYduElB+CF9eEFs3ZWZhuIMNRItITB7YRLHqUYvLnkC
u4JFmrioa9JJn3u9TXigbiol61crd63h4IeL7HmBjtyk9Y+zy/pIeuJ+buD12sXT8qLl4UOStN5K
NaBgZxhu0ox3ahfCcB04G7chP4bMtNwVR8NdIYM1IyvJw64WCcR0PAkurg0jQVJLm5eT6sx2vykS
TE2h8R50LJ9RAb4ITD7OCww1wvhyIM6tpSTxWA4PWdY8eZH7tDRkRg4uVLHWfqLESw82AvesrSHG
Z94VV0iCV3aHwZKjh3unzA4duUMgPHhh0FGsmc/jfNis1RalroY5aF+DCMP1ZYjyn2+dJJgr3lts
sIokCr1YYsbJO0JgIrGwkXZYbkdUmcBQNdqqeCdUMUx7O6wLy2jv/+aZ+VMxTnyho9YH26IQwjH7
50dGepORNhjlrrFS4C1WDQWU5AeHpAjVlS7PTur2v/dietc6Eyl/R74E50NnxApJWDWhRX16+JvD
+nP1ZgiBzlUXpnQdaf4yBcxjdxxGBztgEiA8pS3c9L35aFrIGj+fFNXcU46u0sHutkzqCSjQ9W77
N4dhqxnqz1WkIXRqPdNmxusyMfv58nihOyMXBQCucRvcZQRtxMozZQi/IlpFKMFGvFQdeNBQijco
7qD+qfkM+xzNZU8eN4mWEkoQYyxVoi0/PY9I7XUXLbmd783wu0Z0w3aykt/JOAivUp4P+eQnJE0O
q0ofXn0F0GgTeEKNEWwyl/d2pz/RuAIp4f8BqNA6GKROGtQOT9y0LruTjAOixWV5QwRAFLfTTQCU
GkU1ZAtGm9FEXA6mGXT4Awa2VmQdpT89dVKw4uLuuI4djd8A2Vje2ElBvHFFEzyAc1SS0UJEhuDW
G94mh8hzaU3PY2Y8uQFkDESXy6La4xR3VeTx/ajlwX6oYfqoAwPafG47KGlGYbyOIC+ffaqT79KG
jYnkMA4eNmA+mkwplpmZJLoVZS7puNGEygBUjhboEQcU73PM20HZUpuvyZuq3O7YvieD+EeClbZS
iA8qjjManG3OzGOgNtrxH6jx8KHbLqM1yKTVhlrtc33EIdXaOWcdvuZ5WRsI3npEAvya5ubd0iV/
vqJl/zYV8psCZ4CqP7Rgv5z2UgEuY18vPCJMYZUdwQo134GX43zC5stbFYT7AA2e4J1aXjvV4DZV
zfqmWoelZRNqzRuKU+ljoNxTqHQdN2L5azH0QhMFSVzvW5CpdohulhdymYAuh93YmFPVFoLXguFN
QybacnydE7xZE8QnVTapMW2D/eLfgDN/BpWkIT0PYTnUCMvm/fn5tXEJA5qxJtDxN2SqYdnx1zn5
XWo1hiI8Noa6Q8utXbaKZYUsPTUEViDdcpTBHH7oo3Uu2sZ9dhHuqv3+P/VK72EM4hFt8tev+58Y
FYY0HPgcum7p0sQU9BdMyUfvLLShN9ZMo+g21JakI1lhfFiePJwrRoeU1M/pltXdT60CKNTmqqte
SW/Ne70rZzyR/MfljSnnHkoctsefkCrwsJPlzM3VKqFG5q033JZmjkMduK8aDzGf/Tu0Rf55gTfV
ym7rBtMM07R+QVtaD1dqdFbO5wg7weH3KpT2RYtyqAtDpOKea229wPJNbu0GNOGwFc0LEWaMbdS8
SJv0p4aC65OQ9BMf6Y9UD0NdzZ/XVnReRMTyeLgmKN4v/BWHgC3CjAbSxfwCZ9rpkdhu1hR3mZDD
iprn8QYGHE0rQM/Sb8Yxg5hE8SW4M/PAQpsXmVzxMB4y5sm79Ifqn5YNYgGGlilm6TR3Q4i6b1Kc
mKUUXFBzaQlKwQTXY0go5795kri8v54dkA9gCCi8ArrwUfz5FQjSYEKsRAxyM6X2NexIRnzFcChn
HyqCnH7oA42dw0hKeGs9NONdGzl3dgNJUNkCI/94GPA2cgp8aEglL7qxva/1ei/6ojvALjdPyz+w
N3HgE6DJHpttEYe/Z5jW38pqLclnOFfmVojyPKa5dRTHlkCbG8fW8HC0vXct7bdd6Nv3KZ6pmDvt
PDuZNub1xExqy6VC/TnxlsnM3pPQXmz9zLjv2W05Zhw74ZVYq77XsFrAcunQABHMsifN3kjopfEx
SZiLPBbWNfN4pqcj+9xIkkA6SQm9+tqDhEnHV897mJC3nqkQckGWms3E3Q+XzAQOYGFdikr7Lq3+
zrRzZEZVdKoFb2Lh4CTgo3fVJyyn3Co+TFpyHeG8RmhGQZyZBvuRjlyQrrllTrc2UQQlxNXQJ9B2
7xKhHdGg7Wv43/3wTJDargU9jSCQm/UxijEmcHz2ofk2aZJrcg+uMGKBfpPQjURB/t0Ixi1GMD9m
Fl8TX7vMA2oOFdVRDzBlEj8ICnuMA0it3cYZeDSN3tyyoQSxqa0NDCJIVT4g3NghFccPh0Y6bXG1
cYiex2crHIMrRlW4GWnnfDJuG3KIo8rb2eu5RhkZYCwXx/spnY6Z9t5mhyrLGW406e9uhbJS+TVE
rkUWkkvEQf4CccIL1xMR9th/A5ghkMweGnQVsZR0xy8j3HDY4+FGBvqmLKF3F851fdJ/dJZxQ5gH
vXl5QX26qVyiM9Cmp0CP8joZ1hVlfW5/r+L+2hAQm+bVVmYMMxPz6hoFqFd+HUAnV1Fn3PgaaSQB
ZvfjVl3HNHjuW/wVbCI7qfeR4V0NKHEdZKhkzziOieu0syJxC3djfW8myhwkig4zsRGFKbma/Rt/
sS48Ht/8Kal32Uk5dIkhWFO0u4iumei75Kkob7+QEEAmfEhdtD2XONw48Kp8JfjkI6U93cwt8zSZ
ZgjCMLyoHO86qLKzjLoTgyvm6PapMUhh4cOLynxD17nGredb2oUbv/jeN9MqhZE9FdiMJ95lFrjr
BTojVmt4GE0MTBJiJx3ZH3A5XDe2f+3UGeL+8dbW233qWc/kLMFZSE8c1uuUdAjsKHXQGRXJJY2n
VV5Zz5MVftUaEzAK3fvg2lczesWg6FEq1dShJQZXGa5+iY/rqMzJ+DP3SvU86+1NxWxjdOdjmA1b
aQsctzt9J4oJen++F5n/NfUR5qI7PDIT3ughaK2VUFtWfYjEHruhGv8mvbqfii0koLOVjtsm9e4C
XeDietG06XYY/FXZfIUltjKtgkgiYzXqCYaa2jkug1MOiObDeyOYGdeYG7zYLuVc3vpa/mrhVxGg
csL6AaCBNK7RLnZ+nt/qREMkRXPdaj2UkjuiaG5yJK6lK3dVtS0icQ5d4zZKk7u5CF9G2794OJGT
UoxcBT8fukTTPbGQrNnkKYz9LZxdiI3oBDw2E602N0F7mfS9ltx5NTanpXzzItQRpmjvh9I7jd5Z
CwHRdHutFw+F3KaIAmX/YoQfBDorQS4ZMc1GR/ZeKb/8h8i17/Jgfav33zj00Q/2pQHY/dSZTz5h
y6nzozDJmgZuTIP93JarklQw13AoG0gJOAPur2fSq9zrNmpWnv4gjJVTICy81+t3UV5EPUJFugk0
Xvl2wpB8ZKAFV8pCOzCld4kTI+NQ62ewguZO0vgS6O53Bal48Vpv6wcI2vQmyW01Yh0kcIgeEJHk
CLNOen1scFT1iakYYcehZwYYSDBmD1ayLW/H5ljzQqPGhxJQI4Gd4SO9tYF178ztqTGD7TpEy935
J5c75OIgP7TOPiyh+Zl3s/E+ah0xj/W9ZY/IiPTVxMFh0H/SzPQYqOEa3DxN9mfCtXd58KPyMJGO
znPlrSXeMVmND3xUb13n1azLrRtA8SESwbN0GGQJ3oM3jYEQ1SJbmDZ51p2dCrCfsJSoiYMUJHn4
12BQ+0pi+6kn5xjvOkml75aXzswOhhTbxqrBPN/6Uj+PeX1AU702bDzI0My5dXIcxx2eXDj8aeVq
cFJ37YEdgG2zi5s7wlCKLa3coS4wUWJOrWHtgCXsVRe2dA8N6qIezM3ScKwU97r1gkZ2rTEaHfqD
IMTE938UFfaSrCTKAtFoMdf6PurYoRwlnoYV0jic3a9AxK9aUmlqy37viDxu3OJE83wl6mec92ng
GhTot3IAEYdraWMzOb200aZHtWn4Gqnz4uCMPyzAL/wFNtYMwiLdl8ijGLX8DYTwx45DlEGBY0wm
IHcArBTNvcnQXYPZMQKxwTbdTDJ/CsT0UAvYlZ7GQNGqj1Y/Hwdt3MAh5B0DMkzxqa/3Ghlr8B/R
mAtxWyTd1kiqncTalgw/SBME3uDzKPtXNH86QlvMsNDon3yR3gpDf7eB64WBD9Bksjlj84VZAE3j
KvNOfsF7ZDjxsTMvRHi/jw2epVmBuZfMnefEwYPbGzGmGIFvi++mwCcmyPO1qXM+nfMyeMWTk3RH
OdrI75OHOQKObqHjShlf9OeMlHLsgOZ2XOu+cdNjzr0mj+HBlMGlFkMCVml+LySRfSGGAIiW8Zdo
knMvnL1RxPfdgAYMDyvjqbe/l31+Is0Qsq8kbw9duqZAYeoa3C1lSX7GS5cHPAngtrnOzrltANqm
pPiGQGPrT/arinKNM+xTfVfb60lCzPVtP8cnl4GmniV7xtWX0DSZ8GKZD40kM7yL5FfdV8exNgnr
mSe6VXiCUXcdEUVoc+kTv7oEqFU0RiDVXDwlbnsudCoQmNFviMXfKr872nMRneymP/YBboDYuZ50
IqQ3VE0zIK21ISxW3jOAx5oNSdYMg14pY/1zTwLOXUxiOHvQ4CU4S8poWtW6YG2J5Vubjsw9A/xq
zLymDsBtObCQ/NriG8xACFqdfySo1z8GDv8WT5hJ5m1enwcS/lg7hvxU2nTVYUjAOlnJEaQf4pOI
utceanckzGXuxmNZ1cGjbWfkP6S4ty3ftVMNO5Z2OvbZFDQrrdUBpNOcvYhf9S1MvOd8hESrvgwL
9HClMaFTXH44nj7sqOjXPZSfLebJySMe/2zA7pgevQpjyoC2ckNlXJwb31XCbxyFg/x5wlH5yMtL
R0sExLMYunbv1uWIiVRaHnyr1VZjb+F7XbbWZvmRWmJqjaoj3y0fMILlskDMzh4tX/bs4M+5alBY
HpfvGmrkWwy018t3vRjmtpat6Ft1O4Ev578Q4rlJhop5MJJS2EXNCoxyICSaisJ/nfzprREcPfIz
RbUvi+hgNA+pnd1jnE0sPLbzOa4+gLLI0mHSBMA5U0/BTwQp+SXv8VlKtLeIkvCpIQWbzAW2rH47
NNaxkO02d+u12RsProPgdDuajIKZan2NYZ0x2YpehuY70PFRjPkDoRKotDpWUqRMMGl/TPHgkCdC
1QCvYWdq84cymFH/l2iUk5LZxIBUDRNKxA0ldv7TJpLTvobvBUer5mDTfTjowzZFYWfluIy4Haq0
Sd4SnLhOByxvC3yUhzB48oxm2+nNhjCCfeT491WDqTruK8e+uPW7cdhpUCVyTYnjgmDXzt0Rg4Tf
QxJOOgJDFTstbBpMoIhAdouVPwtKPeXjVcLSDOcQ1qu88zCsq+P82rmChhuSTqpB37KDVyd0YB3X
cP5NrIxypLgQ3+abKYlfWXNQleV3RmaXNLgeUvgaS6KYNSpnqDDX2xYeVGSy2haYz+IlpIuBzL6e
qOiixBaYs2AHxMhncEFJtS4+4rZp1y47PzMpmHTjeycY2hqJR6gV4YrFydGqS+G1PBbFvGtRsZvk
mDa1Dlu2dOpdOqt8sRjl1dZvyY5qi4JAscn9yCkPPMxsJWm/YXpPuMW1IA2IPPvnBLVFNUDtLYbt
oGPdYRmIFNEBKoGWaB/M6hI630s+NCjND6bLZAZj3hE5exrepzzPtnpMAEyWaLsxAJAYcJp1tGiv
63hKt+BayUSAmNKcWSEgrag+9LrlYjtkTOTUdgNx9eHEfmuYvNCBBV84DhlZsaGhn78ZItgHlp9l
m8IovxZshBu4uBc0efBcN76bboCX+6vMprLxew/Td+yD5+Z+noKzoUFJHavwybEKsuGaoxmTsZfH
sdyVKD818xj0V7meFzcRyTwYkmwyEv+uNZs1ooJHeA1b5NJVd4ZNnKM1WWTKof4gIJL0JeZ6NpHO
4ADpuip1+yS1MlrNmebuWtlGO0lwn1ZmIWGX8Hf0PMUspXjS6STXcFfvi1YrpgPGnS1L0bBDvlkR
uzZdL/zVWY0pNHt+QTNIkLirYa0fGOamJofkOhj846Q8BwnrRQWa6OIGSqy9CufGf0UMHRNlqQUn
kZLFQEUV7VKF8maGVV0PXYbblZvyT+QWwyrTSg1DjwhDXnrXq2byH2bI7LtAltW+yvATnCr/VPXO
STJBoWdj/A3cZOzaShgnvXPZt7sq3gKu9ftQIkBmelPsexeT6aFwXrAEiclzAvQNRHtBZ/+RhPLU
GahSk0550UWRcSbJYUZdb94Nkjqo641+vxCX+7Q3dnUenJZr2ulbFatQZgYuuaapg+ljC5ikJpQL
UOYrfC71DevYnVKOlh4hqAtpfcEx3aYj09cli1B9IzK0b3nj3uWT/12id2AyCfNxDgT5LPkDtYmF
twqXkugCAqpBWgqmADZ6K2Mq8Opyh6dFjrIAoQuBwfHWglySK+R0cm86TE3VT2N1f5OmvrbxbRpE
Ayzh8zcKXgaCBYyNbVqU+WaarePEex16kzJlbg694rD1ndVs3rNF0ZDgeDcXWf85WSMNlQF2OMGV
72f/GKUZr2HSn3rP2KcGvFJRIIMQlbcpGv6SCzt/0XQ0NWRXSAHtGZajp8ZzZograFRhTawdAk9r
NpVWDwyz3aeF1LQA1FmIBeukk8m00HQ9EKYrqp2dl8O9s8jJZq1m/K7O12n9Dz0n1naU5ie5eZnP
29r44SjB6v9l78x2I1eyK/pFbARn8tE5z5qlrHohapA4zzO/3itCDbdtwAb8bjSgVt2qUmUyyYg4
5+y9dtUS9xnz49Q/rkQaSq7wr0aheuclqQbYhsX3bEv9ZAICNCaRw1a9rsQotFcRTlcb1okh7U+Z
pOyznHz3plGq5bTSMd4wLtrDy3lif2Im9i24UJ9BpGPuWDxUrp6UeRPfyIknJTA9rKa1K60KwF/Z
DfWN5TMzypKKLBkn+yDKHCtU3j4NssevJv2lKQ5jFBGbNx7tPoz30/SnkxMCnZnDtzsE2rdcwjDh
HlVnU85UKx3xl4GpJLVSa4sQ/0mzIDqoax4a4Q8jb4m1QoDh4lRjQIoH3IrXjV/wEE7pyUUyDCmq
hVXiikeQu0oKqzXgSZlzYmLtADcdU3moJY5mM7Z3pUhoe/19aZdz4tf5t0YhlQOaGJvVynAgRUqb
y7I8O06yXOWIVr1F1as1msrnz8CUl/p6NQkAGPNCJ4JIBjQwY47GMmH1V1csNP1mP8b1Vgl4lQJE
ddtDvA8mxHcaOSh0lYJATWtmmePStBQxELWUzUpJSMjhpiCuaQ+6iGFkohw1rq9tvNF+1zRa9EpJ
rC638hQE7nIAuXt0NAuqsSdAqHj+Tg2ktZ41cEJsunHsiJkUUJdVCyCNxlMOy9+QCZeMl9WwQ83A
vn052vLlEI9Lw0t7Jez22w1RNAlZCBptb7jXUuqYVBb5lbXPc1tbR7lFbSrBLB+Q36YMkD+R2Ej7
ECX/FGXuypXilbGUYyKPOwVIx7gjjwCoH/ISZfsMpGYGovZxEOyflZdzgpA/tbPNN2jYrICyu04n
elhLbYwSGVITAxsr5wfa+cAMmBypifZEsVTblLBRxZCkr0ivpz29VvdDVG1dbkCk7YT7hiArvid7
jlGto7DeDB9t3FYbNUtU4y9HlCwE+X6Ecbzk+8YL00Pc5AY3DE9QQ42xV5/D1KOoaeJXtTg4BKnT
z6JP3WjcdaKAytf8bTtqYgtsN9ObB+XvaQYm+3LAVk35eVnI+srq8ByNM345HD3ktPsH9fFkMonE
D2TmudqETaNdsZn534+/XXFmn1yy9ELapz7KlTANNeYpIdjLtnpqKtYiow2N5wXOyCpjmf5W2qiZ
FgGeeOgPahjkT+3ffsnttZzClb7/Knr71YuJDWlzjsJSn5a6g4z1mDD7wEFTxpVgLFuEXPxMBiVM
3VF2Su0NIbw9ZXU6gDj9T0ubcvJp7MReVzbbJOs5G+txi52SsWHHYqsWeauBVpm1brtXN3xTs+8v
0YP66UGMhdQeUuBLicOAeaCDbCTD37C0foyho62z1L+qYUqSzM+NBZLSbsvfurncqrz6odO0IkXp
Xkaow2MDoYCtJ+cgNV/MIY8OwiJfvg2rjSaqCmAhkcjKQFDnEQVvu1PPt3rABCeoo8GRU91DIqSk
l8eZIUv6XcPZrw+NK4kgTBsM62cfOikt55zhQDVWqKCkvwwaLCPlBgyxdBwqSb9aJtRtnhALLQJs
s8LTb0p5FqG32PRuJQhYAW7gpcA44/oa5EiEOjPiECc3JWd6sJxhq0ySQ+ZgdULavDJd29t5dVWt
1ZKXFrmFMs3B1sYtjP52OdSEq5lwAncMDNLNPMDwk1JPqUPYM0X8UcmDfOrhSpUmqmnQv0b3rQa1
czAb+4+lde6W7JSfDYFqJPIYO4snGigUgTGdtCtFHvGe+uwAg/SNcmNHDipAM9xhtqXtWMI9GNPJ
3nt6xuhEvhH1+KuHUGiYBonsUPIqbd4zzD74IWEkaiXNBwvyTWgLphfLppPiRvJUsRBZ3JaTtPgF
5i/Q2PumSyGzyufW1ON0E0K+lcoxMQDj9njcuJ6/1YBODYHVcqGWPPW5GLg8tmZTn9Tnn8OX1HTD
/j78Ku2V6aCzNX4Uzqgd1amx6xC6GbjBUGa5N/VG1FhWboaObRwrpCYoMOJPx7FRRUUk9SzgZ6SK
sqb1PfVheW1bmDty7UyCCItRQQsPg5Na/tWGJFLnUIX+ST0kkWGjk8BHxdXGqe7pwcovmNmUcoit
ZvSpgz9Pe2Ki8hyXgBs1EewsJJ3qiADNmN0r0vYaNBf1cr8XKRPZyDiDex0Icdu6JczXMedQE6KP
Ri7Ei1M3p1IxZQUpa4KuzKlvDupIqVS7YxHeY7v/UtuMWnWSzn8SKDe+dx8EWh0TrBQwJtvUt4zO
0/8kSUibC3T74ju7ZKHOlfqa2IzvBauo2tXUJ6ikDCR3/C5CWo5q7xWTzSLv3DilP/9rM+4CbzO3
8bBPGrqtbjMelHnHlFIyJ/2JR3HtFhjtFxKQt6H0aktJpR1bl5mSiSofeWNbgNkk4PYq10iX0OEd
UQXosBL+rry3NHQNwOaTU0r7IXCyHwOmu33Oc1zrc3FQ1yqpoH2lU0BUHfvZQA+NdRORL669AqQ6
eXdaAUFbiT2UurGZqNunsCclWy5GXTn0IBH7N/UrpUHMSrpvTmM/6JEdnEjLoDcS9z6oZvyD4Rzv
9Gp0DwAKNp6pncn1eZ5x9qulzZZ6VOUuVLtLZnc0eh9S6VpT0jdPhgqiBf7rJkm0FW6O0g6rTSTj
zSBYTVz1ndqdl6anUyymdYyrm3g2okFzw8ckyr6PrL3l/K8d1ROGlrPaGn/6CvlSGMTvppYc9SGh
u5Z55aowrWKt7gylkXN1lqHI9Fmn5AUG3qlfhDs+Jm0EyIQdQ+puloHTTtwmz20avVnlZlqIAVOS
GHMiXSLJg72GiWMdk8tcS5X4fxwXPBQQC8L0qfW38ZC98U6DEzDYo21Pry1AU44DvEwnaD9gGa+M
XtqMOP+RvYt+NdxbRm3shwaZs1b+MTuze3LHQDrUWCVDD1194YU3wAlbX8chMRpxx03wV0ktlEtC
XRB3CC40a+gzpfdl7MeDMSALqGSpgZr3EhOwx9iD21R59tSNpjAPSoHiG3j/cjdcViEBWj/CBTdK
s+wBbTDbavpPpfPsI+mfDVC2m6KI9rUpHh2X7mliR4wKGucypy6hVtyrpTBAnJWXlKTvbZI4m1Yq
pORbNrsKp87QfZsCuw6rWli7rzbIjL0bELcnRZuW378PrXNQe5p8SJRsUZ2SivDVWkrWML3RgBv8
VHeGUvSpi6AO2p2s2tSTNpf2Myx0mcTFD5FbAl09OtP/VCYZdvTlVCWBN/xOQEZzPmdkqA21fmCH
CrZqUWtkp3Px5E4gKFuaiQgg51S73YvQo32ie7ZSMDWFQF/S9F9ayTF0tqUENOj345hVMB2Sdscg
gEcY0bDU1n2vYNKh7fVwp/tsOWvCuNQ9GSFKrTk0jMUNebFyLtb3wX6cIM71HXFhyfyo6gA/teDH
18WwUk+gWsPJDIm3dfd97Gvj/qq1QYt9AUsmXJMLBd7FSXJiJVg3lNTEIoI2sBlJOY701/ckVCuX
/6g7T0io7mXaXegDfGvWGDfeyafcBzah7J6AOCZXB6KsfqtPzsih/036gYRil+eUJ0tJQqX9yl9K
C/OD+anOVWrZUeeIpHP8jVN0t7Jl8DAzIJcqKqXNXeYWnAZUdGUoVeYSGzcwWiP4qPJBVirsjkQC
vxX1WdW16oZXG1hRho9eWG0DW7zHPgzy5V39pXFhijqFkwH32vpeEEbktgEBTG/1RE5RI++ftKLc
pQO7T818HwwmcrMEOU3cio8x8L7UroEljYxHnTmGp+VbVbkroXog8kdyBn4CzUJ+3XX+I2OQEBmh
EnKLPASLsFwJqn3mlifAWftqpBdcUDyqzxHgGv4JPIkDIX7prLG+094IBpcTNZJade3ikbiRHiwW
S03fa9gVCR9lPLFVN4Zcmiq9CU5Giqggmu9LOLOW4DE99Gb0VMi6yMhaQS5YelZvddS8VzMjODUi
y1tUTM/Uv1UmmTj1NvjIRnpGp5Yfoz7poRNfjeZTOtOzVku/+s+1H3JyTUjIKw+2XAY1TUs22kD0
e3LWRlGfVIFlTxnm53ifLMLYBRYNx75ELqF8zBYLp1wq1Iclv0lkLTDJwr7K1/HIzKuxwpd8Wpbv
5UIQl+Iz6/i27ardrp9h3Fl++kVD8oqapzgKRyeOUe588ig59xAsAuDcQ2ZYhFfLIw5XNtSIdC8w
OSDtZ+0NJrNYIz25iNwiVtEg3pPEQLqKbNk2mgmP9TIopxlY7stA+UQXt0i2nT1oO2uoXsOhqs+B
pz97i4DBr44eVJTULX0LO1sNYjhqqnVc3fTq9SV2FXJMpEDxUoteVNTeg2qbE3X8CKYRlG1nfYYL
CLMs0J/jcR9O/vBdRdlO+TQtySnzHKTlEuEzolKizMP4mDYW+TYCVrPNwcFBOMVYPjDXdW/EYM7y
bhctqyXqfiwdkbCBs1RMubuNiBB3TiGDDa96VhwCSoXxbGc0V9WH5WjIZXQSn9USq1SnfUJNOvje
Q2q5V7Xf4lyk7FemDOzgo5Wtm8V8ra34LWqNr0jYZ7WMq5rZnWNE8zHSArV8lK6Rb12Sc7KENTr1
eBdYckOmidpjY9PnISLhybb4QLJCMA+o2Ccdi3Mu1dBUM2Nn57XgJ7ok1yXsMea2K7C6utV7VAB4
y/V4Hw385LCn5ZMz11TnMdcbTtDcxp0k1U6cyw+amWPQGNrnpHNfaFNxaahXs6AH6yclX3VaHXwT
vJ7GgCqvi/aY0Bpb2IvbIsg3ZoY8Cb5ntS3MhcCA1F8H5tjQa476vQ7haucCedo4UJhsdAUsbH22
a3JOYCMjU9MbyENCYMy01SH8wW0fgWUHOwbHv2D9u7vWoNNfuIfC4xxG5OLvIAjGDWbsH67dHOzC
yE8DGpi+Bg2UaimUuOaMIe1MycVy5yXBhknpQ1givtaidB+lCePZfE3CMcFrYRfuE5PHS3PAIOpW
329qUKlJPyIIcJtVgKVnrvv6XCMVc4r0ZDT0gLN+YGaNCarX0pDmLpJrQtjOxBFA+gDZ8eyFjntM
luZzHOcAAQD8krGNz1HordK5hWDUa1vb9bZLPDHEMkvtCEs1JM0QJ1sH2oNQG29NQype0uoykEtL
9VU9tjlo8N6ovG0SbvtRdNfALFelHZCMXdlPeExyCn+6SxOpTawFC03HmWUymm5eRPaAfqybOt/M
i3ZySu7qITJfeB7C9quLiz9Rw1My6JN1NkfrsZvq+xIIsR3I6GXMzJeKDkzZVqzChlbuimh8pMNE
w7o3v5YZjWFaAdDUJrINXLHLWx2dHUpVp3d7htF8tOS/wgwh+hIP8Qi1IzSAvSNozYmdYb+1Hx3L
e2ntysU7PEPTZD4O0/GjbvNLIZmThouKvzW0e+WG0Lrsato2+BIj1+t/en79yw/bate4BfKmjLMe
mQecRlOwFEmfHVrfAH/NWIqpGy0HE93JWEZv/gziykMZQovZeEwLKLGmGSHwDWZOlnBvXI00qInM
kUTWc4yffoVu+MRIHDXgjB8GUuAL1rW/uE43mQ/8oEmbc+NF8dZHlUwpAtLTa7P3euoH6oVkIsvi
HOUD/cLeZ9xsh+us2yfXbgKUk1Bnb80EYGbUyL9Xx6ackeyTZOh2/OUc2auGf8PHmzeN2Q+KDXu/
9M27Rp91GYG0NOXdYqSzQ6e3Q3ZHo8sHKvnXRUxxqRIT+aA3nd2xhdRo/PJr8689+eYO1PTvWEzG
NcZgZyxBdHtHabycA8yRwNCv4LhobREds+k8am/08YgMKFxSxu2ojUi5oH4jPcrfF2700jMFAKiD
78AlUaHWDZIyStMHnjK/9zrs4Q69YwGc6WhVCagYHM5jow/AyfXhqoOGGPEkpYm+8pIIIb5vFRe3
su4TPZxzMci+UMuIBGAfFOsg+eNnWny0SBM4ueb40C+ju4s5RSEIoeQYy195ZYRro6aNJ1IGy1H5
RWKAZE/2R3pjyZkQDt4G+XSoNzFYanJto9qE3+EVoNvQasmqoMwL1IwhCXlDKgjh8UzknCRadL2x
be3+PZhqMOAOaCVM5VtoTsEF9O7Fitz6OLrVG624vWkhvXVsTGp5YDgYjKNw33tje03o0WutOZ8c
N+/QhDG5F3Q7To1XYKHhLmRxQ2MBdj0Gd4qpixhugkdP5BPkm8qHUN5qBIGXsjJyYd4rXfT/Qyjp
d/9vEErE37A6/wcG5b9l4WfzXxmU/PlvBKWu/8OHMmkhgeb/PN/jd74RlJr3D9j8eLeE5ziOL3X0
/8GgNN1/CA/ogICRgQXDs/mtfzIode8fviPwNKH0FLbA9P9/YVDSLZP+gf+k4ofBwc/3+KdAA8HJ
dP6b1aOu+N9SRSczDP+a9nIo+uI5d0cydgA5E5JeZ2hxu1Vt9NNFJ24b+0rT7YJEL3e9M2Mf92jn
LTPpJMusy0NPcAnTFwfz660LJ1IBKhOdup2dW3cBgNFnYt2b5U2n/j56yVzcyIp2t3MfEYAVdPHN
AzCMCAy/9ZKDJSZiI/Hs5Mz1+xvNtbP3rBq0cRDSNWvKn0lfdVc8NIshFjLmUFPEvchu0Ciym2aS
RulistmD2ktvS860285+k5GUY9tFrJb7+S4TnKXC2TxmIRFAIbF0197/yJLm5AZLi8d3xinckj/H
+gxIp4m1nY51Uo6GQuDrzrEqRrxgTBMp+cdbxAl6jX4D37PMCKiJC5mS7DhM+o3O8AbXKCTrHOUH
RDSM5vKL1/vTjZp0gX3mIf4yjCvJkxgJYd0am75E3TguCFxyZ/iK2HGgunNZ8xp5qfouNOp2t8Ry
YGmQEAWgyiE70UBBpy5FBJaL30aaMoguWEVVqW1TX0tvjfsWhEN8NcmluqlLH/Qt7ktmmMwFUDJl
Jv4kuxucq1FhgVBf1C+rDgA4WRrUC6kLCQ1KYaFda8PyyD/S52RT2RyD1H9M5e9Y6IAskMQXdB75
bZrnap/mpGfDzrBOGKiPsdu5V1Mz3av6TpffVYjNJ1z4bJ4ZUpho1q5z4WlX9Z36IjgjgQAeN1aF
aKZzZ5tDS1UFV3Jg/yaag6FL9M2xZroaPqk36JJGs+WmQ7Ov+8E1kV/UdxP3RlqY4Vm93kXeOEuN
4C5oDNLCNC2s15GTclpTvw55f4dGsyWTvvjVN352p/Qy10M8TU8zLsudb4P2ngOzxk8a6Keuj4N9
ScDgA0hl4tizSD96NNzXThWT5qF18a+kacln9vDVTc3GN/M2Yl+MOCb2YisSPSKchgEFR3j/hSRc
azuJUXYXw+JEvlJA7TuMpyqw3upgzukcWPlHl5qfTuUMn5r1N6Hdi2PPTfcFZnh9dIvfsB3Z5oJ4
3PrNFOyd0ocsPtnDM9pRF4JbbV0Lh4ClXCrZMysZj+RpDvCZMpdYFj98mQI6bQY5bD+K+Fkb+hvY
fAZCMFdpTfI+Ii0gqsPHN5YTRRZzYMW8k7obsix8js16isUgjU4LrcJdP4Rba+jnh3giFL4lreVp
1Ay8kfQQ6t4v//g5oOfppbehwssexnOMpOu1huoMYs5Zp3XgPgDptPYmijKSpoOD4+fOtRlzxMSJ
iI/gHWnN0qlex0ld/vYFtWbfEkYFHNorwo/InoInJDvLemKs/jQHknplYQUY5X8D+QcIgyijFWXF
F8pw4OzT4OL318GFMg0/zHlV7oyqeAkp0V+GHt5Guvz07ML7KsL5BT198Oq3SADCEtKYaWiPgh56
WxfFtp795RYzBAJ+MP6JjWA+EjYZ3SoWsW2KSOvNxGq/Qv4YcCZGSczoae3TNvgysugVAFSNU9nP
N+mc/EbmPh7pCiO2k2Nl+144WIP63D5l8EI3FfU1tJb4K6IJT8hXgd67+xPn1XQaguCRgKvoWHD6
P5Dnd+61ebkDWwII6bnOpTjOaRFccDOLTT8b8895qjZN0mXvQ9K+2vkiF7DJedL9rjwC4HhkDlEi
DSmmN1fk72REhduoDrvL7AwvzKLzR3NyH2YMiIfMlsuNDsQqGqP+qFWvqIp/+AUioyDqHoc+iZ48
e4D0y+ggF+OPpX4iOVNsyihNmQlnyBKTt4WhlCbstxY/xCW3d6LXoQdH5nwXiZg2/vJYoH88el6u
3+i/D6vNuIQmRmA05N1c/iwnnTudh4aY5ZcFWP/SDtmmIvIbv8AwvwufXw2yPW268ZF1PTqKhT5/
k4X9faSBxB06OlcvLpo3fcS+iqPniPoLv3FctmAWNIcXzMvxLTAKIX3UeTa9KwkH4d6Lc2/TGcnB
zfx2W2XWsi6NGDF/UiGbSPIZ11KobwHHeXc9a/7mY72shQaL18Bw95TnxYt6M71dRlzz5LFIA2+X
uN10l5E7Jqrpp1jDfNK0TKVnDd3wVOl34Vb2bsQpsh8qU79znn32s+JxtDXvQmqORtopxWFq8Bgy
mqguUMuv7H4YfwYH5NvQIBNrA+3DofgksV3nIc7YbmcIz4kH0LY3vPANSvtOT+XYqmj88+K484fw
b6U3lPt68HWExn1wBC8i0KKg8whd2e1hLLwiLdu+LmCCHow2ehboQh1HjDcvJX4Bde50TCNenTZ5
n3ZVzXcbxx7dDy3do05mTO5o5WunLYcBqti98YIVGDJt1zHQ2mZ22t1Ro8gpWrncCuESdwhteBMb
876mXLv7+eLvF8I5ts7wBk+OT60c/3i1Xj3Wncw2SLzxGNJ1K+NweGoT89VpeqYbfLc12t+44rN7
1eefZhP152Gerl5oWM+xsB8Slq67AdmeMOvidULfvzPly5/M/K2Ym+GJJ+YQ9Y3JSDx+w5/d380R
TXFl06gB1eLTftNDjHn2r6BdxseiI1oX9/djTR+QQsw9pPgIsbv+FRjHt1FFfIAw+s+ZLMUnazkY
rfazc0GkUbuDTsrq5SkdhnO2gB6SrxonYrdvQhcnJ62PMM6MexNEvxqnMB/9ZIDLGPs3LB2PThs2
90UbAzAV6Iy7heH56Bvuh5ehGJYy7mud5fdy8uwHfFai48VyzAP5zB/U7ZZQaL9dBxgwV2bilfdO
FxHhF5m5I0RzV8mnJ/IZvleld01z4iEEBvCDOzfZUz1276VzFrFffxgNAQtc93rXx8BWXMJctotJ
FVrBuuGcyX6aV2l29FFG8i/cFyMqLgt+/3VWxvEdPo6GKirHAA9M2s3J7SW9Tdslrf9m+vi4i/Kd
NHpn68xlju7GeLHy0V1jxUHJ5mkkm1ezjrOCnxwN8HGMKPkb6TgGy6DS3gxu2iAJp3smUv9I8+BI
y1EmQNXWRz5yBjLj6dxNtn0qNGOQq1ghhuwjHrTT4vT1sezx3dd9xMdC5Y8qACF6K7B0llZ+QZcB
wmP2LpNTFc8Nh2aUYJw+gDV+MfLoL0Ern1IPLLe5pMOhjvJ97GfJq9M3L15oDk++litrI2Vo0V26
Qe8/RoEJS2PnXXkFgdcoVmB3E6NwDlpue9uJ/HPeIm3qlunDRM5qReitxjPd5OSKy04naaU+J6me
nyeLqE/ReISCifgMNSnfYYqs30yTvCXX3LucVF80WCSPY2L+SMzFO9p5SWqmwwKQkr/HJLbO71hE
OSpG7JFsiv7ZnTgKWLhmtWjgqmBaPFk+9o+pIydyqFr9ZGs0rQMtr08iSJy9kXBcYm/c22kQvJAd
168L2hG7RXQ/Ezik9yE2272XlfluDPVd5ITxq9AqZk0tz2BkOt2HnEamhnX2abcjZMjjqz+H0BtY
ekBRTi6ZwK7Yz/5LQM7le8T6bE3J8pA0onjzkWQOtv9O+pj5OHJoPMPNR/MpPy09DuNtukiBWV6h
vwbKQKw7piPLi+cLBnymvLP5zD7NujyIkwSSHGudY6VtYQnmBlnWjuEPHzzxXE5KD5+JwOH7s9GM
T8tp0ocJ9bVRv7fGa0EE1Qer5JbJqn/0id/73kL8KGJPwK2wypOp2Ykg9XeGmF+LavYfbbQSwJfS
+IY0CqfuxzzTRfbGS1szV+nYNG8ZQeCrctCzm5+xECzlUu1FC/04bVBI+kXtbnJOkAQy+iCc9Ibh
McFXvs2hhhi29NK4BmNrdsxg9D5Ss8LEXAiADIxBjOmpjugcLQ5e8lb700Zl+mDX9W+9J+O+tNL+
Ove9y6mgSle6sAnpCZx2qy95c+iZTq4StIurPOz97WwMxnFuSw3MmoemxdrUhpG+RYl+SewhOo+W
9Qli0zzY9LY38dKP+9m0UDBE9HvxzJLbi0tglf+cemTGSB4R3xmFj6mGP9lea9esnkk5vdiiHsmO
Q39Um3+8tis+ihy+Fq3ZtbnEkLTy8GfUdpDKR27KqtLTVTnlwNO92iTQ0nkvK3c+Tj4xMW3KBz32
K5eCeOuX1iqZ3YSqqP2Za/CLMyc1QZhO93gBcvMZNrn2or5E5GA6BebjvA+ndQJ88zB3hbkVpmVt
K33WXkg/8y76ov9SlhloCS5ZjeFvA23+PmrRN5XIvLeY3bg1bbxqWrwg/6k3WQJU2eTzIgy4iU5J
5d5Eb30lGvZiKo/gVLf8odZY9sSlzKuoYye0xj1a5bMh0UKWmSFhyuNfbF8/E10gr0Ewcs7S4WGB
YroCbhn9KvTxNPrCesNBBq5TiH1smuN2rPr6p10tHE5Fc0u99CdqX0GJLiG1aaevza69p4OAOotR
xt74dfqCTaJ+SMjR0Cq4IcQ6MAnttfEJM9tbrmNkmqrxals5d7JKpWzOdYk/dUYjGsEmwB9FvhTW
n1UXMRT1cabj9mGNiyqA4PCi06uzQCeORuvihmI5jvH03EVau7a1+TmxmYiCM2YnGl4NSpFH9WXI
pdxQRwYJzoWhL+GeD8y8febWFmYzYYR7u6DX7C9Z+izqKX22rSVYpUkBA7pDcbZ4Zr7TGt17bHjW
kzfebpDM1sVrbPepgllV2OLvZPsJYZ3IWV2psXQAhLdMA9dmnU5PlkdoXMcg6ljP0LAazDoeSWLt
CGwVws1TM1jURw6tAmeF29B4KwJmbd3YL0e79z5G4OmXIpbTiQVmW9m02cXsyYytgSO0ehegXMOQ
ECJSrUZcqZp2q/uEAEEU5Z1T+AeaXjyQ8vPs4caL2SVUq4QHVzXlvI7qUVsjV+5etHo8ixzAWdek
Ae3jrCdHbJhwDVQ/dt1I3L0R12TTamF4nCet3A4OGxKA8yA2BXb+vEHlVmvnf32pLGSFgT7uBfGe
Kw2JC+/C3+Y8FPjQIG/pNjaTZYB86I7zqzk4065BBoAefifgaaUDvnhzFH+zBospmc09AqvzdGj0
sHv2UQXRZUlZAWO4T56gETsQoHiqwa19f2nldympFGtU3KTYl21/7KpD5ZILFb8MJEdvsri5xSa3
XffqUoaejL7Dz5FrenkCPVedxAjfZqrJRaJJF2BAmhATkpo3YtFenPrUxbLAzMxzY0/bMQ6ZN7j+
Vo+nE0xucskLZqsDBRDzb6OsvR/YZLHzxRQF1d2cWFXhBEOeoc/OeDru9tMSsJz7rJlzEr/gw/90
g7RgudLFxXCthzgPZfdsggGZps0xjrV017lGyu5WYYdZmHVEafZ36eiaZ+asv9TY0vbCgDoZGAxr
a3OzDLr5yrFgyxok/uQtCkX2j/Fp8vRPZ0qZHIXTm0ljHrgclmo765/6mMF2bVyjAvHEkpBuEbql
+arNjdiZ2jifKo+1KeO5wSXNjME1fhZZEr3iLj73QVnefZN9AlO1f+Y0Hd9CfcyJLC/IyImEv3Ub
0pkDeEZFFF2Mzq7PFrgaL2HQR2etuTKUbqDCAVRGSdzcsyy9GALdChagjpCt4kdOt/VN64dmA2l1
b1l6cmmMqNw2VjHiY1rSLR+Cpdlvqe5pD3P0OdTM8Pqm/0N99Mv32+nVQeC9a9BGj2k54pdE1p9G
fgbUk0mWnrbaCk9KBiFhuSE48JlIkSNQka++ZjI3rodZOBsaEDUtFt3dmZ3lwsdAyefXdAJEbJzr
MdF3pR89jxxe+wRT+VTHJyhaxZ4VHmeerunbJBg/KvDXjCHMSza4DDktIZ7tujnlIjxWGEw2XheF
p8Fz/nSWv4Dgtd+9pfBektF0MXHq8cZt/d1UJBtLNnRGULmHAK13tAzmrUwxqdlNIzFWzp+Z+NTH
krhX1NnxE89+vB46jlrR6H1qJoCTkEbDW5oeYKKch4TuTlUwK0dyVj53gUPNUptXGYhIFi2DIawU
26ydq2s7M6BpqPl1aUq0nWfQ/sZz5ZgMwvPfQ1Jlu7n1cPOns3mOouwyEIYdRu7wjPrnHQw64YWd
K1DD+7jqM3qcgda/TPn4QSRqFUDFoHjvNq5A97yE9sFq8IN5eVyuyL1D/YdtcJXaJU1ZP00Q5QNL
nDMth9KTvoVllhDFjB3cxmcmx+J2Wi8Po81uo4/Dxpjy3Uzo2APH1k+OocmOegFzZ92dp7xwNnlQ
MpKLMShTjNmXCDzJW0QItmm7h1ibiwe/A+uI++9oZc5ej438hsPmtWwc7HFV8SOb8EFGVfNYh5q9
Tuwp2fReeLS6Nr91A0lIUl25qwgJ1HwSBceGtad202erMbOz42THpWJ+XSacrESqvbOZEinYjC9G
Wl4bb6xAcwGITgjNYJ59Ndrsw1pgGMbceAHS7UMcWHdW7/fSXMQOyU61Qb83YpDoES+UwXGJ3VPS
VuZjlYwbTjTFuadTTk8OakEekYrTorEXmf9Cm/bqSukEO/Yfdxqm9Wzh0oVWn1+D6m/hMsfA568T
WZuiZs5D4qjrUIYK/cGyEK3pE0OYIStRaCl+JNt85L/QaRfY7ILHWKa+azESJCTpUpyEjr+bBnJl
y034a6o92vz0pXIrO9e1Ub/EidOtTHDyrR5rJ3/hQGIWycHG1Mbp/tA2OrwPw6EjiObd7fbDhB68
zzyLDvXkruHvTIfZWDAvHxKguTdrCHeZ6X7GUNB3eez1u9Q2KpqdKAAmk5dkWqzxbh/iN80naz/h
XLtprfHvXJ3HjuQ6lG2/SIC8mYb3Jn3VRChzr7whZUjp699S3n5AoydCRpbLipBInnP2Xjte+WN4
cjtSEfCvfUZ+8xqG03Q55qQU7Dl+olioB/vZ6WOknPTAdzjgePX0SMu7p8Lp0trhu1lY07acMkq3
sorurfO7R9R179oZduLgwJkV881ry/RV2I5zD9GcO3pGgVH0SO9Zke9lbKr791du22KJKYp7ROjR
KicM8spnyPiyywcOniB+5sVErpMSgZIfzlsye1FP3nVkrJtad3gIK4I1NfgUtzOG/y6h7zImTwo2
vzjtVnGVN3tvEI/Cjb+ycIOR+E9HyYfn2DXOdieTi61IUAyEyDbwxFrikDwgCYIIHFv9S4Qsntqc
hMpMqBIrg8pAgXkfCe8l9sTGPkzJG3/0XHG7kTyXHMFuOWyLygs+eEu9bTjDdZCMJPyapBI51s8M
RS1WtCpcR/RiTvA6YFhSjDqNfaxkQqhT0hwQNZFAa/lkQwejPg1FrU9p+P+/opMwAV7wrnFkhDc9
iuhWN/VWplpcvr9VNhxTe5DETSeHHb2251gKBMMU4H7rHG3mdre2H5hGiShjEW1QYC8vw5QD0zyX
yAgDl5fL5fsX0hxAE0Z8vYNtFBZDS9YKORg0pD3cBbnJ+deGbUEEyEesMti90wd9AhyyaVp8MORe
NXNjbWQKxTzrLH5ZnBSfMhLr8Q3wgr2fA7SzFV7Wh+XXd+nO/YG+wNYYlrswT7KPhCbcwTUIpCbh
NPuwfSX3vYJ0MY94fTRpyW9xk7fHKvtnBgixLorA/nB4PvcNyqCtZCd7kFF8Klv92iNfXsfpP10Z
vwyD87vTbvLp2PUXuUXJKjBwYJSpxlwUIV4K3OFcaOJ7DIuev5fgl+d0KkRNRQE4pTM+vILE39qq
32bXoXup9fQY61nteg+ziYxb95CZnC59lobcS6qzY40ba3R9LP/uIXDbYKV88iPz6V/FyWfd6ekd
ggGmOVgLjA/hE/sKdTAbJEe3H1AfIOtaqNd5KNG8t94/KvCi1Sjrf62m4ZAz9waGHB/AcVJR5gqX
6PES3c6Aa3WkTzfE+DvrdMDFEfzIBMjBnu4j+d0Uo0Hzu/uwXYSkE5jyY1On9LjbBF5PSwif0/Tp
rSPQzXM8E1H/FC5B1Jx4yQ4j/SUh2ytNVu6HzX/4roPiT4tzPTAm0EYW86x+bu5+Hjf3PghJmEs+
kxqoEQFpJ3Pw34fcde7fF7SSFITNg234WM3TtLG0Y9+bxiWdhhJnpfbSEyaJXYLRNLExBzuqqltk
0OIzzfFeRk4DNG2EDd7pvYycgbdjUremaZm8GCPtfUBVox6HYxKIVydI7Tt9MOu/S0pvfGdLW3KI
wm9heBSB1vJbxkqoBfqx83P7R943hL+pubgz1YCSEaf0dwzfPIPdfHHhaNA6xy+dnWPBOpmXETOS
0D4Q2n5yY/uGTbTGk4+TifUh74LwnttF/fi+iAV4lI4LstexwjNFz8UElYCWhOTTBK3kvSmLz0QM
eHKXV9+XVtvmfXZIcqVtfcmqYjVZ2jwnaXRnOYfDbnbpTnczDUn+xb6YwMfBKLvnSuh7OOb+talx
OoZkncIBAAaOkfYBmFk+sHUZOOzpsLuNWHuNizooY9hvd523DrR59XC37AEgPkqtb1nSTnv6SrAc
FJ0KOYQeldNknzMUYqYxeQ9HcA7xwrDdjnXsPYjgxnStgyXIJ5U3Cxs4sN1tMxXTuh2DLwzV2N+L
/n9fvr9XEGmzSjLLPhHWw6lh4SeFZLOXRfyITU7jIBOeTHkJnGlQnvcJechMQkIKUr/+GmQgVlOA
EFsHlXqHgQnupm6+CIGvnBL7bJhDmwgs2vchRFIjB+GJ4aL6CsF3JUNuvGcm4UI5mfNJhLtQ+zr/
StDzbL2oMfccOHgZ6E/Xz90H59r8lc7PMn07B6b0X/wpE8c8wLYdDQFMsLAWIB5Q2n2/nL2fuOLp
ovRRhWbVSm9hyL8xOFPyFZE3sUNYJ/Z09JMvaXp/qtTx7iqhXEIv5Z+4Mwi9T+PPQZfOCVoNritm
K58iku2m6Upk15GrHpOTXRIPAWM4jCeIzSGaDhQn19CO7atJHxqkRWmvkf8zj5s6ydy4xjCe1aeC
+Q+DqeXLkuCRU1zN54DxyqscLWs/tSBR0w6vm2HX97ZCtGcRXHN0BJRq1AHjw5u1fc45Lm9g3I2/
5XIR9AzWla7WYWQ4Z+5P8WiRtrK9+/p3lePVi5Lxg0S4aa96qzp4SVluNYEvZBeq4ZT47nCqcM2u
0waUFUHL9i3U9qcOK/OdaVl/nnv3qLP0faz6+T2mwXBXufv8fmV2Y4oFDUVzJDh1tPWUHi235LBM
WE9LjszKJUJgPfs0KSQkTs6CXbq3J7+4BqMlD/kQ9efeDlpCdCabKAAzmhlmuu5J57V7itkgIRtR
vIWlvn9XwV0wfAWy4UfLYla5xkdB3OWncfLqh9MF9bpBLhi0sfiQTQyNqzU16Tv0D52sIshYHsbZ
xVANyGeTjdapLSDWS69UG+qwgFU6gNtisy06TAzDyH8rUXsCmvVeW7j/u77pFiPIAl+Z9NokqZgm
j381PJ/OCzrWaV8bMr9wpKBxMbV/mrjEcGeg/h/n7lWCvHcg8oDVeGMsCRFohodXWA+qUuIxM3x5
WlfAQGbFB8TSSELDfppMwlDtPIeuBjuevx7krakOFAkhaCwJltH03wkxw0GuZLmdiv5vRCOc5nYN
Ac52nlh6b3ORFJdAsiv7XshkClMMLjbr6Pthwc3jzIeY1LyJ0Y2Tmk83BRo4WfI1wiMHVzqekM7J
8qJtwJZZ5opdXSpi61GmI74KD5TBwF/SRWcvEkj9y2WCcHE0hwpJUDuch6b5PWPAwAfJoqRdIuyd
fNwqJp4AfX4HIUuZHaRAXDD0WXn5WzQ2nB/bcB61qj+TyDnO/uhe+nDmgUXXVASueWiN5E/FzElE
4tr4lViHtVFsrKiYqXlQZ1TufOtdA9uH36JWbDPqiUWsM7R+tq6g4FwKoMReTOdA6mXkX6qfY7mE
5MYV4hYNjq7xgnWMHokx23YovfxX7NSbOm+dV+KnfzSeMZ/sNvhIPgMTMyabH1xf19v0RkBXOme6
MNXtwe+TEzorFvYR/iG7iGNqlP+8/4nd/63tZH6MX0ECYNFQ/NHxjzspAt14PhGek+ekYhAsXX0K
JA25ykm7deKBcjYr9Wr6DHYjPKgeFf4qZZalUucNAeWCWaK+6+Ou2iQmNCHmE2zMBDVvAncqTtQL
2yhjvfMckuIF53yrAIfoe2TaU15u06r46qWbHYRB9GSJ62kLbZC6TdTmNiokNW4E3qNJR+hlyr8F
OU3bYuiyFzswt7QvWaOSENPthNy57qtHxjBkPQ4KJ6oPhtVMna0Q5b/FNujw0uBp7ta012kPldmm
conNQw4WrhuLWR0PZqqvSR3icC0nbsGeghWt6498gsOSVMwXBMc/SJjEa6SIRXTzxbktfNUZoYzW
M0Pf9NIkdrnuyZ8fK/mnzxJxRDfECCmvzM1MIklIV+ec8bYNcLWK8UVUw7BjGETjny1oTIyrX5s0
ipa8FYH1hd7zJUytZ9cxWQ2VPxy7tn94Y0hnKp8gfJINQ70QvAVF/Y5WyD6bsU93r46fvvM2Bcwu
ZQ3DqRCi2QqHgQ5zO+MW28A1e2tj0BoL2haJRh9eepHWO40ONosmc9Ed22vB/DUyAxKuPGkCcIPX
WNT93YcZV7Il2sKxn/jQ5c3zCEisqEuwd7fJQ6SiPGVUWZsZhQNkuMY5ObX4UTLW34Wt9M5CrrXh
WYgAnJle2WqOdPKO1F4drCz+t1W1eaSbHNHdCqujn5Z6ix9iNSAC3guJ4MQQO5epKx7WnEPVGGf7
DA3Nzkq7360xfZXNgLI7AcqYkUWKs908EtG0mItIRq0pvudIEkuluVE9PnX6puV2SF59RVhVtTAB
XceGVNE104caQfc00PE4M8SPSpRyEcjg/ZEUUkTk7SbYHrCG851JHgI4KG7aekR04xPgkeXpLnDG
ZOVbrXkoCSjGAsqBuMpuBO+5J3vOfsghMne4ivaTmn5kIPbupWdtuhxBhUmfq81/Wa6bXhj/y3Xa
oTaM/WQEGd/Jk+X/k02ee+Gu3djogvaC5F2GJGiaOo+5oTSdncWyt/EMP9qFGTynuArek7kDN1l7
H6glKVEof6u838cTMcV09dBIYvISxo8wzNCKjvWfimcI88H84vXea8r/2K/aN5b3a6VhOFX2vU+z
5kWyEkztI0nqALZhm8ACIbvG1YjOG5PbtxnUDROMjes+JX97LF6H5DNrbYvhIEHelvtvK+zoVA2w
ACLUhFaZpEiksWg0M00av6v2qFpIQTVNCVAC0ELKjGqPIlXU+hzOaPb65kqGLuWslTXHzO4+ugJX
ji+CfJcKwA1C7alFQK9C0Ft7gWHtxgTmR4e3cWV4v0p65YIUwwm1qDa7fD2zu9uYjM5jom5eCB1K
shfWMr0NrPg098BG2EsDMPD+ShNcahd+lgvTuMrIdAH2mvkRfXYYUSszV9Mlh6e6YhjOUFT8lKOx
MRzcg37SPXscWNsqdOmpTy7HftCwsoiqQ6wpm2rPAmOc8zeWs9ziv8upIm9ROqQsPG2+j21aNryx
ZlGIbTukm7x2JC7YYaIP1E/vfrHyQqUPjaOPJdtAjKzWj/Rd9BnQd+ZU+5wIEdX1h8jy0fIlhvuz
YQTSGGa1HLUEHosC/Z7NfuCww/IzBh99wDSCZPS1CCHiAb+a1xxZrTwDsevUN4mWER1DvnYjEZ6q
pjzENbFrY/U3Bxos5/oUTcOhRSu5ISMeNWT3YsxjthN+/mPKKnzP4uQrl9Rkh3NOUnOUrLhvoGuZ
fwi3I5Ymuju+uKRJyRSm3NdCXRAVM8ttFm9reZnCDycZiRPx8n9IYeeajMOCirfStZEExa5ssRLZ
hrlqArBhToRzsdJbt7LwZDfe3cDRaZiXRFS3NFZ4AniDQ5dCyyvzn35sLx01+TLPDuoY29t62B0v
NCRVM9HkN8xia5qMkGf6m4nOkJM2DPfNhEAEc9h4uRMfRYzImgiilSlkBkQY7EdcYP5EfgDAnEXX
MbvhCiyVUa0DiwOSGpN6HwEx0mHaITuvBDGnwtI4B1XJ6TW+4nildezxsRuwmiKI4JuKsBiAT+mH
GY4VI/pwZznMfHWDIG2yG59mqWtth6g2nt1y0QPGc+RI2SnKrJ8Vgi+E2W6Yot8Vu4qV9h5hEwOn
g9G07kZdH2PqkIvRSOAznTHuEzo7eDC1d0ZrPW/4sao9xq/2TUahPs6VSc+hdts3i6yjh8VIy8Fk
nfSC0tO0vMf3V0Qa7vALTdfvV6qegnvusYyH7qG25xuCWf+S5po7MS8R6vjas3a5qrOHi5kksdin
0uVVlX1o2aQnFep8bymZ7VIz/ad0gEJYqQkWpevlxR6aH4XtTYdyQg5KvBjpO/ngHZxAqX0DUv+Z
OHQ059HcdxqC5zTR8MSl1jISzA7GMlJLairYEQXCWxvap3GuJt5x2KN2LH0C66sLVrpdYhS4iRPn
3VS6f2X+BkeXOzWgWzEGIHyaMM03jS6YU+uJKiC17bvUAv8R+RGHqSKapidrdh2MXgiZhHJItpj0
49CVWySwzQm1IfLC8N4WlfdgNAazTcTpHntRuZWU3ChyiR+yWB5NX501Rc4Z7Rr0SG1uJKLYda/L
8j711ofycsDroXwJjbrGJ/SsQmzilOmMfTmd3yfR0tfGboV6OlVP0EoEAS98BU/OE3Ej58yXZFVN
+Rep91+9CC6En6oLRtlPlW2RBzdvtQXfO88zjkCsHxj8kRQxwixOtHs3Y5ihlrEreRl0zYSrIjlB
A3ZUF5eMzksNSX0cUKApWqYrIY343i0X1eFOhkiUwkHDTmV0LFc4NpsbwNX6ZvXDP2YYJ8fG8Y27
YafPrJxHYr+t7pApk4PiWKgPfzkd1imjI7RBtdrrFuhEiGbhjJ6iO1vLZXK6TzUAuRiSmKGA0bz6
OfFydpBf61YmO1qRz7LwI/zZxkoyfN8gaZgPQxs7u64hnwkp/LoU3Dj5hAfayenq1+HFQ/LGTLyL
zzTR8vCETNXZe6Cf+fRGkF8Z+t8k5LatC/UT3kHzgZnePqNRmT0x7ONo/BH3/qdfdeAF8DgrO7au
2ZS9yBr0hzMkDMasZsAeRdx64ST3Ih2GN7sClu1LaLpzmC5UreQeLhfKsHDTkDO3yVukTwn5Okd7
ctVbEs8HkMvD4/sVj3K+aj2fvSVtdh7w+ZuzXL6/+r6oNr8VflaeWonurDcbFEdBhVKZ2S8aMXu4
4Fkw8rUFIGIuhuhuAec7Og2iJDcyq7fewTeAZ9bEH0EVQNDVJx492HBsS7olyNAKHevqTIcI2t8P
a0qOjk7d92DRAVu1Jg+zZ6GavX1Ojva45LAZrvxsaJfh8zM2wWSXT4uW9FulkFqlPthYZ3kpyxJ4
Nc/VHDWPvg7UMW7G9JYaGrWa0X2VXjCdUrplp4keGfRuO9ymboxrrVW8CVE5AFmroV6hEEPqGHTH
JAx/RTjG3/iHyk1U4j2LqXtuVS9e25JsXaE5eHS+NK+j28d3s6/REe+makaE6WEaq3sd31QIATAt
580oMx+3tAlEPjSAfCV9dk2D3F8zPCH6ccrPfR35r3S4n8fettWvFn4p8RQCVjwMHI78+24Ra/ju
bD6gLdxRBMd7UyB5di2V3iMQUQdPspilVNyvJrqKZrwFk7okxBmepY8WxZgKGD7DZKSIcEyYyaAd
MPNm//NVgMIAyygB30Wiz98X9FT6nGZduakzDMpzg/HVE/HTqjiQgH1ez1bePWuvk89iyH9CthH/
RfNFsC75y0UmscYwPaUghEHKtp9xHh/m85ga3paQsyUiYegfCZAI+qXGUVQVcaCeAkQt7HIRAF2k
2XVXy5h+9PTQznK5fH/1faH+XJi3y1tIXf3ORtpcGyjLlwhAU6KQENC1hASlgW6Pq+1QIfj1wxxO
d2sm6hxm3kWV6g8HYHFRXqFf7b5gmcnGjU9JtcOl1H/0Sf9MogQ7N2qfY1e78lnlI7zYPMoPxEyM
6fr7dWJwkxddSq+16Ev8WnK49R4KreXVEKYfpM+3UIc/YebM2IPS+eb2tBHNnt2iXL73/QtjlEyb
GqP4JtJOsTMw4m86LeazXRjPsW/URVvjzZeWfLqOy1HKgjTBAvasRfPHNMvhYVrDA7Sic2IRck5e
45H3Yc/QgWzpvJDIG+9FQg+Oj5r0ddeiVhyRADJl8Grzmkf0EAyWHAIL4AAnqi6vntTl1WD32IOj
/UMzoLimVEYro0PDFgb7LPOSe2Tes3HUZ99FTYxKFhIsumeQj054wXFs70n5ZKPKhHW0EHeuAqXN
kzfAFQiDQL0s95yCK/AIpvv3loIQ3QEvpg+25dydYo4+RsrtAwcda9OnCOkRw97aQDT3SuQ3oIz+
6b9X+G9vTrcae2WegizS+Ho7DLIa7deacY18moBOOBitReHjdIjcF2Y0DgR/3qIuHZNrYWXptZ0X
oHA7s2e5EAm+L1ZBZM33ZaD7vfbQ0W45GEZXJQtwzwpvTw1millD1R90x9nSMye5Nyj/bkXcdbcA
3Vg+0QuTfqdRvPffTYbs+P2zmpVnnkICRbbehD+XvthMl85FEpiq2zCKZVhTU/9Oy6W3U2sV5K8R
TtaNTWexW7XAu0XLjtdDgqO4Dne+ltWRXrl3rgajO0Jy2ApsFOyO/Z1yk7Fr2MJ2UlEEI6BFsdMQ
at/o4TXSY7aZk0W9z55Gq1JUTOA1rTkMtetZtu1fT0mGE015KnuAnNio3pMRy3Dim1fT8F2sQ8Le
cb9HKx4yEDG4r82L24uNZlb95bVpdgh6rD7O0FzbqrRP9XL5/qqdDoSJ6Gdkk8crSP4w6dw+4uUu
GV0GFc5kRLuc6neHtvNPYwzWhmgmseXO1avZxP1mlfCGsjIioRhf9cnwvgIrEm8WlrL3Of5U3bbw
g/RULTzeuZbE9gTFOy1yeZiCtmcUi8Gyx51BwgoY25zSdTPZeXDlUw+utu1TYBvTn6ArkSgbef6z
RGfXkG0SotgmWSB/8XFRTUI8BaKvQ9ymSOf8eNr0s+Ucxl7gX6iRfvtB3tBjUOO2qgr1wlNUIPgW
yS2cCqaKzGqPcKPUi6n6fEvD4YZEyLjGYX4LSwbyOOTqd1ykTLgaeF+Bbn+1bjghxjLnZ0rlnMem
czUH6L8SfxcxvykP9XMM/AkafnotMwGhzYx/+bq541qyPnUVkBKQ0kurA7oivVCv2VzbiJCNbj8W
YbpLIAZ+xtOrm8uHIlb1Z0uzba1Ia5j9yb7ZmcoeejBuXnEwjEphoidcKU1q9WO0Q5Cg4qODxvNq
YtK/kl31leumevs+OgTUR1bbhnhg6QhqTkaXZXB1SEp5jfzhTiMR56GWyW2KjeQ2x71acYKb92Ki
oBg7KJoJBrJDMxom4RV+f+gNO19pNEwHtItAogatgNL/Fci69w0nwV3aU1UiyfplsUysiNVlxEj8
1VpGJgfp2nulVLi01RYsf/qgYxKhE3XlJqtUeQ9jzmJ2hVSr49PN0c0pM+vIKAhv+RwyCVI4yN0a
WdRo7Tn1tC+cHHkv5v6lN8fqFzKZCENSv63bGCYkrfx7aKbxundg+suP1PWtzzls3qHkgMT00phB
gtKvIlf0lEgg2vgumUTYd9FDBVF+cso4WOaEtJzz+RKl0rrRELco+DI0wtFeat/75UhKFB/54zlj
trO1nQzZtYJ1kjCZI1ZvsmnPdeEajfP/HMRRu2ABsNVLJWc6IKh9DxQDHDAK5xn1k/lDNrR7Rgvo
AElxgKX9KsdTJJvrwM+HzqkMCUqK7gh9m/2QINnpCMX4VQWQBFVjfIRV5B6QDG8Sm36ymJ3+VkIN
G3qXBg3Ecjaw/z4JxwwgY6f/KHLLV0NvlyfYoPLpmaN8/p/v8biqqzsaz8rbKjMOaeiZ4opHb3yB
NkKMq1s8TWfMSUD0SuBMfXoq6MYw9afL3cEkOyS8CVfD/bKm1D/RXTzSUBccOziODePQk5Go6RMX
xGJb8YwDLGURzcv6U9M+bgZACSnomBwSEJLBNkD3BSQzjluAtF364nZt8Dk7mPRCj2cXRS7x22lb
n2zcoKs2cqOboZX+VdT1rVNF/mhsPqs5tcbTgG8n5GEH2dEDmQzCdpc5jQPMnkOcO+hPBErB2Qtd
CuSkMNihmG/0GSdGT1fLNvej6Dv3zK1cvcSG/dVPOt0vEzH2yNHN4Y/Oe6Ze6iyqxcxd4ioKCg2V
banCcpHXJ1MHvyxl14cynCnjs2DDsAR0f8F/Z2YQXpUyeWSDlR9cpW2mvvmuGpiGuwFCj6gfsORV
zh4itNomlqUvUJc3HaImtiyFgNcMtmVabXXkwyb1zUNj1PR4XZ5j0J4ghIH6noaMHPFk12ro467r
wUR30KhQL/8OZRIdOWTnpwo2N8fnv0ZbQw7BiMnYBbteRh+SJhY9pexnXuOQjP2NaR/8ITiwn53j
krwl2Wb0kOnibfjdW2f0KsYcMIC9fCrWXWDtjWjKHrlU/qsdtx+5mZ4N2mioY66RaKo7agMEAwB+
LGvbLbLyhI7x4FMQRLm5xYV2NUhcWjn0UpFOMmN2+8VjG0SEs9GujPVfnRKBJkRhvTTBDHILnr0J
lkZGk72Zu2CbhTwCGKZD2uHt0Rwdep9lSF5n0BIMHtKk6hMf9Lut91PoySeqYZyCld//jIr2PGJO
/JfNbGcDmTMNgqXkC6vnAlttkdVmu2wK/a3DlP7Lcsw9+IH2j4xrDiRNbm/EbMPZTwiuQL+8To1/
sbT3B1M7yQY5AwJiGVxNFMQXEabxuSgZEucPTpK7gNOLcwmTCHBKzOOYgT755ZsEn009fN9hijqk
TPwvTLobnHsIJqOSX7MjnLOMudvECKCGUZRWc/oTUUdM/YMh2vg3jYFYx0L5K0EqODkGGd41KrSN
o+z5NUY/+RRIVLhp59fSMoOTXyRQAPvQWDGh7o6C8cWqJMXspEtfE4VErtmwSKAQ84sTvjV81x45
qy3Zd8xiJHD+MkEEbTszDQzjPemZ4RVp5nImIyoeU222s0lLwlrux3/HxjMPRutHNwrqdu0jg9pq
2ZsXL88o1tse2qlu8Z6L7tHPJNQ2nv6HMd9XWKQUkl1avfsGAG8yOjJtFoehc9gcvaqHPgNRYeiG
C5hffMRDcTKm8aKXvRGnS3FyC/+Zz80LqeXyTCWQc/JEOmPU8z9VZZJJRme3jcdFswdzqZ9+MW2V
a5OJSTDl77KMd12VRAQeKHOdlEa0MjIisVjAIFqmpACMwe8y8YkjrspLWKJpmMVU7NpWRjxrbM2p
HI6lz55Py3Ktq2ivRhPN9yzfYxFDMpeK5qkdr3kTkDyrm9FKY+fFWKxl6u9E2+T0qvyfw4zVXQKY
OhH/4+/gzkDT1ps4iS5DloBJjDPGy2OHS4mx+OSMm0oGD2SCj3pkoCIn8ldqp2o2mcV8vROc3UiA
AWg5zl95wYyHztWbkTj6YMlObe1IvQYjgrk0/N0WmPhQcKyMILkJC9UKZp87Btts02sgVY6XxOC9
lTqP/K4NOFcoDHxuK9PM/Z9FP/6VruDe8ulcoen+Xad8aiga4VZ2ZH1zko44XFcGWWz48NoDByOc
jV2+pcNI865QFytFttqKtGfnJbmly8LDOCKJHjlxNKg21VCeYB+SXzjwFE/LRf4Lcfk171zu0LLt
Lr26Oq2B1Wyy0k1DE/hnC8x2Nr+kKJsfahiMjQiz/gTSun0fA5CAhbtDkaU+UM08bJugkA6kyi01
Y+tYDqBMy2zInwlHVxhaL4Mt7JNvfzfAEWkj1mbWMWfHTJYTQ0ZQuY7vWzt6VsSMj9M1nAsM/078
aoE8QWVgPibs7o6bJmc6ccDBMsP9pHilF44T7GBP2v2UYI/G0S8w4kjwnJkZbnvPAxXse5+5ThWr
fRjQ9K39T4bZ/Wby29usQSb7RdXeByo9B/PGbhqpzzJd/lF0r16qXvW4SnhnJ8d6MUdjMdbP5XV2
mb/L5u8EA+IOCICBLeZWNafZJo6u6BSyfdIuokAVMYnpYQcMdB3XfkjzjfPBRuGKJmeDoJ9kcI9I
D1/HLMH0mQ6vCT2SLbgShK5lhxqDFB3Oonc4bHQFJ4V4tM9fyzBkWDGHSxvEhmodIhvozdo76qbJ
EWywfCIL5JQlt/WITtScoh/zpN86tpfb2BnOJQvUPitYtnCWHQVSuFOU2h/ZEAhsHBnIBj1Gp8Tc
hYgwDyoQuJgQuqFtwd2aV/pTTz89q/mtGoWBB6baUHUBP0wwU4eRilDP7V83QCQTuqWFVNzNn0xw
PAiy5mqsFEpj3pSLv2gunZKg5j6PLuj8WRHGlLjFqRA3+IvUQjIbyGEy77WcS1bmX3nAPpfChJQN
4aIVggkC58L2ms7XJHP1xbHS6RL6g7NVKElWcD9gfc0ZeIjZpsE92SeMrCH6RQC8eUEiqFWNWw4/
9cldELPaSP0Lu5eFVs4A2h2JA/McQk49Klpqm/P3hV2SrwCvBWivzmVPXATqROaAf62yjm4F5tGt
NeDmq0zhXKySGnGwq3Dr9J6BGLUyzubwzE1zOGWNIEvQJbemzFFnpFtdTv3Js5x8z0f1h604PE/j
FJ7RFEnbV0fD2fmJ6536cvROdgU2Lx5qGu3Lz+YkqHL8ain16IzXcMr3PR6mo2+NHxXHz2cVROrB
SgT3QT5ttzaOgHP/zX17vAcz63Yh9G5s8GVX1sZXJenfU+f+d6mpNWhZAjmTC0ZvqPufKVq8Xerk
Oc2y4E9quoy71BA460q24r8Ym0wtMWht0dFBX3KGuI+I0HE4LxiIPpz6bx8EvFNT8leL6lgiG6b7
mH8GDB7TELhzDS83bkv4RQaYlxHuJ5aXNRMgm/ltsgxSiEprybxom9h/qDE4AqMhgsIlnriZIcnB
FAz3rWm9o58gRtfvh5PgDL6yP9PWQns+GOexqOdL4gSIq6me10HxD/4RvArTBNKsAwXZBgQKeu4x
Qgy95UhQrSsHAVzaolWI7HA9hvAMOvG0RjKim4KCZh4QpBas/AxAHALXZwXCPwvXwnjOOAbWemyu
EZZdOmWDfYrIzttO/4+981iOXMm27L/UuL0Mwh1iUJPQggyqoJzAksxMaOnQX/8W4rZZD549a+t5
T24lWZlkBAJwP37O3mvDQwYK4FgIMpOTW1TR2eSoeAFCOEqFm0ph6IqLGGB/Th5IVD8wFNjBBuAg
JRUdjeWR0TKJL/VP1/HRkal2iaFw76exNPdlldynLlxwkfcLVPQ6CtTxhumm2wH2iF8iceZRkVsC
oGjhO6CHHTmi1MWr4Ui4k61jB3va8STMxO30gEcx2oaRly0yiD0TyeDCeWE6tqZ+cipW7UiDonGU
JhJ+7n5NJugmUhB+Wkdna2vBQpm6SS+3Pxl18jXVc09sxcHJAnkuTWuF4Sq4K0iiBb+P+TsxcF1l
rGkulxVtH4G6ygWhmlJESPpEp9bCm0Q4wJ2DNFjWD+ks4HAk3jvvc1uFiXvipnkbjBCtBxnMlHbS
OPUWcWTJLhvLm5mhPRdBdky1RiziT5QqOLPJOooPmN7uUuBSCCpoi8cO6v1cTx9WLN5VlibHsINk
X/cQdCYiQMbByvdtVv/1maOuxqkllbGx1hWHEHKU1ArFBwJR5T0UYf8SCjIoBjSb5AoUexzWz6li
wLxI4RKvOwIeUdsR5aCqYyj4PPWY2ukEl3w6K3b3p84KiktQL5mN5s6rpzuQZwGhlnjnKfGX7tC2
836Lwm9A2Itkl2RiX5TYkWOhjUO0TYbmCBhq4l4gQEyRgHDxkVce25iBQm39gOgiFcKIkIRLJO8D
M3QwL+MhAPxbq0jv7WrpZRctCacGvQ8xWo/tFHK00bbApu49ZbHcgIVA6m7Aay4yHx1IPF8VOYRH
u9KfURc+2yr63SWaFNrAqfAN99EmDBwMtWsdhQ898nTazpylneoJwQQ1QrcpmSyKohbfDV5+0qoO
ZtWYTyHlWmgdAXDszDZTgJ5KMO5mOp3IGqroMj6HaeL8MgUtWThSKfOB1XLUZlbbPJaDMa6IsBJE
rZGG2Zy7buwfJoODuxDE2Qtm9rPoIM/TXYeuirPSw7fU2+wKFrrh3kIEgyh4mhTp1UkXPgRuolY6
BdnWxu+NFchd4X62VHtze7IIV78r6FY/GoBzz2nsPU2FJG25sYbNLPQdbA0mtJilUfoxr6UxEMTd
/GIN72YWtQ+D3W4H7twT0WF/IuXYp7JZChFpn3uDp6xnDEvOsk2otSTZsJqmXRbnyYuI8dQZyWfc
FsGRNbVfBw1Zt2DPpi+atrvanZBGM1m6KwIb16NkaE6+OK7BQx+kyQsKE6aiLnlPcwYLZzaHXS3r
H+3Xww6sI595y7GxG37DsM72neU3sDIMhnVV9GgK/Tg1SAXbWNOa6ZHNIEsme1rgjrVMlz7VrY1c
JItgaYpQ5yz73Nw6qWRL4JvV6CG/KIinKZnGOlm4MStzmcYt4k4QlIdOkqLVaPIWQ6Ik/NQbaeNJ
i/wN2ycXmFW2JxEZKkH0HfQj9oQScchEGYGYXiAzasM1jIhkmzVuf3T98CkQSLMSO7+WCBVw8bef
dUewgLRabNDLfzzBuDuBNIREU60LD3GMcsDoELyHLqSk3POKgtzn1HrWuUHXx/hgvJdtWz88mnlm
3pV+UG0Kq6ZoYMhPErPD2Ass3lOR4VAcspIgJi2OpYyqK34ygNZMS7h262bgGR+Ww87kveNmBHOd
+eaj5ZqQN8gAAg2INnYyg/5kSu2f7cp/SYFdO+xYx1iwdwRi6o6JAnZCk+TS4lZeM9Ngxm5VJzeT
zXXI+6c4zTDyD17PGTX/8kyrw0mIAVohkUOiy1gNk+Nay455imlQTgJQ3NKw+NuVhHri7NYvvMi7
ImVOQpCO3Dgvra1YigC/JQuuDzC/aAP/ZIjxA6HrHjYZhneQHkoDGUuI99z5Ac9dkJCxgivrr02n
hDk4FskAb6LV8p6wYE6EF9lPo3RaeqlmugmKcA3sIn0QfkMuQYUq02qBZHUjtwcyy5U2WuNR0Zvf
MOrkBAiWGUmzLDtnLfu+3Fpzkx41Pfo1ctk2S5IjTJmfsQIEgqQNR0vPPh/Fott0HhxEXepxO7Kf
rkOHZaUy34vgHV60u6uCObzXTpiv4CXKbWb0h1aG5b7EWlBWhsJ2X3Ub4kuau0gAu6gz7W8kBnMy
OsrDWDE5H/IRMF8D4oKU7qNlGNeZ8/pmNgi9QX4AI3lo1d7COc4qzd9PMxQfiUevOOhM4GC2SW+p
sc7BUGzbnnTbqYePLeIXMpKHPSUIWSwL8jyvmuBAzdOue8e2doOkgjOXfThW635xIBgoQ0/SLC70
S8EDq/Ex6LP8YVEt7XjftLA0Ez0Gtt5m1Ll5KmefiVUetSRvRx9jb7MjzSnub9bB0fNYtQy5Qye3
bofG3JYZhqrcb5koS+uK32rdMIHcBYgw7w0Vost0UDFwpl/ZfiLP3XQO+mk6cJHv5yG6Uqw/Mzy8
kuC3HKc9Fjhf7pQgh8v1o4iTd22sDaHmDURDj7vWQexQpDq4SI29wUVVWqpvxTFsMrrjDPXPDAEG
DwlyhkAR5T1OnbNV9sBpPLdeb7UwyY3m1hvBdBcDNf/YB/QL6rre1C0Uq6UjjvoufRux72V0z9dE
HzlYIg9GycG3DhB5K/rYXWlnCEvt9x90ydUly6PyhAvk1A0Nb3NwTiU38d7H4bi8Dmhqf1zgyEev
t+6KoYTllkP6j72IvfioQxJeBgaKHJBAhfXesAnmeX7tU6QnqPewujqdA6PXw3pphuRlSo8RA74n
l7B1Dk/Roze0L1HB/j7VxluZ+0sJnDqXyr7OE+WsrGE8hbGb8ViE7xM7yGIJlqdGjkfMa+qADYnD
KRYomy7+i0gp3UKQvuSxMCmiX0IKB5f9ag+Kymj0TpFkmYVS1QIUgmCTsVxukbZMR6CDZ9d1zAcC
3jTjg+zAY3oPoaD+qh2rRBq+MHW86Qe2prNrkdthlGlfPLOLjq0/ufdYera66EiFkoKMsma09rFR
mgRSuu6KXizNDC5IG2YeUGi3P3RhTdfcg3NEFOkA2Whv1h3aQRF+d9VnI7o/1SzTqyzVXvXWvMJ+
dOZwFx005IMV/KP5XGcxPh7a8o8GHeaJTsG5lTE55UzCoyy3v8Cak9e+KpsoQuaKximvvEOWkYnU
lSzNLfQqikvnauARYvzvvaEy9ZHa4itU1amBUPBVYFcjIulUW0P5J456IiTLPaCm/rHFwvnAYvut
ZvuS5EpdRAdbSqeWWDn45M2OdVjo+u8spL70bXaFECgnpZ47mtp6dDDKwo7c3E6JA6ILMcfevcr/
qKF0X1uR4cMrRig9krWm6Zz8Pq2owWgHdO8NZER6TtHJyaAZDsZjObomltGgugstr9wBvCg5g5Tg
g1x0T9FCFdBFg5IIABKkghqyCdpqDKRqJ7wxu6oy3HF0f/UmQQVgpSF1Xi0eGHqdCfv5oafYP7Ue
f6kLqVLYbgaf8aoXRX+Yib25CCNeGSyaB5Uwvy7mEt9vEupDRUzuc0arPO3ZUujbds8ZYq3dwJzS
ZP8oytrgMEK7gAhQsjGMjnMmjYDTnKdVDl9noklTgKI2CN083f4TakXH7fbHEj3ZyWtktct7mlht
QS50iJECtXNOGxMdrtCLBrZ2+up0+7pkbHrADrOzK6DTeWmE277kRH77ndqd4Gosv30KEMFrgtwX
TyqiDQTjtz/hK0Idevt6UG1q4Brk//rnu01FkoAMkfInVigQtfEfFUTBYcRUPkrLOUWa1hJ771F6
rXNqoh6bYQgLv0FqfbJCF/WFHhruu+Xr25+qxpJ7rZgZ1+Nwot01nm5/uv0HaGeSrzpp4hpyJZA3
SHR0QCHfG8GbL9riEiNBWMlJq3eJE38Xh0gR7JS09DBChg81GTR9ifhV5kH+Tl9UYcx+j4ohvBdu
tWzbsftu9RIPcxtvGrRaezdvvHenBGIS1PaDHtrwrh6hwpDvQbO9Nt5Tj/FC3Ti/igjUfZvP5ruh
LEYtMqZLsnxZS++vS+fvoY77/OpaSJmKXyOWnXdFY/IOAzyL5fJlTntt10RBwzriWu/0dAi1T8aj
Hof8bEeBfkuSt1tPMuulBbwZm82tY9nMoY+dKDRXZUXq+u0CBIn9l4zt6gGwb3JnuxTQuv8zhSp+
Zz8zL3OBD4bM0pems/tHmUgKkpb2ZVTnybsCf7OtY1UeKMcc/GajgRU/onnt2+1yYANSg9fuLRmu
t18Wp9jUZxdjzO1LG4PSFl2RscczEBtV/05L+reVleNDnxnla7VQs5aGqRjhJQEk87fgzwhCcDih
pEzY8I/Y3WYqcuuIwyD5kE0I7A6F2lCX8SOl47ff9cG9FpwlmwkKbu8hM1WLyVMq+Deuk8cPxKZ6
V5cEUXf5vkUTYFAjQyk6BRtpB/nHbI+Y5qJcn29fxrQyjdl+i3Rbbwk3CdcAHNxVXwn3A0MOhJA2
USfmk/IjY8bDd2NtIfLpw712cVcMTckePWRHmlDRBVMh3mGkWZ+c/U9zHUNQjOLPlpQ/xsLORBgE
KIkRxznhxe0ZL5fx0tnJdOlq6FRO0nof6czB1RQ2KZnQmj7w/hdaGu9OlA/neHAtaozS/yBZOl3X
BdnKCrQheV+xRelTHpbQDvx+3sqfO+sYuYM6jGlIuCBygzXncdadjvAecOLHeobNFLpO9WjJ7Je1
mGMHEjLWsom/vJ4cL+Te4VdM6AJd4fgjj60DJslHqqZpi26GTz3q48+Ylvi6y2mGy5EWZ9iegcFl
aw+bLHQY5wHFKQCFBn+FTxocjQaaKy28hLL/o0VCNGo5z6cZvg3iqcC50LzG1DbUp6Av7I8692gT
JUxMEltZH2bt/bREfT0i0IyfE0c/h90gXqFikZSbUO2ZtEYtK0NMYKfE+EaxwYEaUTJj6i13zItm
oHppfMHANjBAIqGxSidYz+n2dq3DWerNjPsH1yiXPg82TVtlz3ooHqilmzuvNUih9pW8Bka7aZgm
QmbynWPt8OC6SI1dscQ861avp3hcsK8+Ldg6fPaKkYGnWp6nOhsuWFaKZyxDr1gRps9o5nGoUQgi
T+sRp4pWfLCbrfWMuSiLQQ6xEjD6X75f1wIuiDXqO6MMczIK5D/fj6zI2Dcz+E6bRSFNNVkfcXyb
9bgwP96QMOV3ShALdntnZkPJnsgqujOl7b7R1kZchJw7H6P3SjzHBnFignX8YBMn+Una+8ppavfk
+aTUWtJ/ad0Uh+xEMtnQBc6nZWhQ4hPPZmzU1XNgeG+377eWkFQVZnGK7KZ4z3GEhWgBP4lCWPcR
I5pQVt02nKceNFjecM6Zhl1PjEOsqvC1o29Nds/or+PlHzEMYJyoK+fc6/Q+sfvi2QqCexe+/jqs
lXG2eo4/gxf2B6yS4yfZmLmwiSe2gledK3kQtEPxn0Xzp12mjzwjBUIjBbSksp/jqf89c9q2KLsn
WTLViIJ05Xkc2Lv5edLAmZgLhCtvGqoPBMsdgEkUaKw/9lp0Nd0Ip3nV7w3E/48MhQdaexrHdcHi
SXjWTuG7gNpsdPvG7l7KjDEyiRUTo6upfC5gjBqXKJlfTAeFvgMRc1MYdXvyHJYrM7nUgqSz1k66
p7Rlofci6yltWLR70mshDqvPlJ6ZrfnshKYjPRaFwU7cTdioOR/EuCRZwXdGjYJA98EzjZYWWB7I
nW758PplbNzNvr44ceg84RL71KCp9sayl9oV97gtF3UOJA52Pe8zEX/Dtsw+cjb8Y2eQ4XX7thF1
j0VWdy+gTjzYOAU8//IXTdb4M5iyak38K7rgpHdfiT7aWNUcffqR2kJj8behN+KI6n06RuFBZh2M
eAY6LBvufEy6ydyQODJ+oPjGybFce8tCnGEuNqiabXOUHMzLUAKpCcXHSHfvELST2MJPCfDXdx9R
QqNv7pzxMbKj36RHPdDIZliNqAXWGpAIbH6wW6o0BmRACL1vQOuCIrDG/FN+1iEW8TllAJjLsfwU
YnrJTVU/t8MQnQIHtgwnmQNKY4oTi7suAh1le83BIMv6c1BYbsQdfBva8XUtMR6VL7WGEzeVziEy
I+zm2p8/J5KZAjutX8im6+9rZvBrv+7nT9oX0A37AvEl9pUXG8rq7e+XQ3sR8RBtWMw2BGgissQn
zfr3MaxodZtwEPCXZVNqbEeroP/gGcYHNvCacKk7EGzm2XJt71AW3L++7x3VeMptWkCxzZPc1Zrc
n3GAjKnsXwWWMSDAyxiTJ0dEWIa78q0e3noXnEHJfPSEcG7kOVftp9+h5qTEAknzi4haZANGtiSW
yavuc85HiTNtCf3c0iK0PkURU2VD/rj9zalXL2FWQ6H2rnlvfCfEh50ntOll3PS7UaRnTgOIAeLp
95REm9l10ru+Z9YtWorsKDuXVoDgfyjfbZWPuyjR7TYmMmLl0A6jXINY2dv1pzfNtBMSSfyUsH7i
GLVCmJkvzNF5knWbnBvF1iCTdcfIfjNCu2Ss6xzGSfTbkL1MzSbvnBCpJOZxzuqWAFpf2tsKyhkd
JcpwN2NEGvkcl31dYstC/LOO4aKuKaWKVdVgvCCDGKsY23iLm7Drubhe6XtnUKz21bHn0+2JclP8
WJ4XfFe9j4Y2T/fkHidHoeVMD3prop3G+XCZycslLsJrwGEHVxXD3Yojb802EtP1tt1znNavVaHb
Zy9bxrUmp3RjNM3PwK+ekrDgHvPdla9QzS6IrIHD8cHUzpvToUVkCE/FkmE8aJqjpLpF1xA6h4xX
NCzTA2lF/Tae3OeJKMSiGdAx0mng1BfrLeGT40oF6TmULhNgOBBjiwGaXrXXjukdzN83nvU9urZ3
bJ3vICtm9FeIsPxi1pcAzMqq7ah8cuJm6agG4C3sZh1XKS34iSWaac9rUAqyP8RfSjzIRF7NNunR
dR8UMFHcb6Arav1qR9VGe6Hx0sqSZ5OsOiiXwTrDnApYxm72k2Gk+6Q29BZhDjtwW+85QQ9MBw3j
mJPW42sqY47aWPHlkADCSYMvDnIXrHTkczjjhCmjushU5ceUoN1kucaejrPPJou/I+wCeN+zE6Kf
e9li6uCpPiUzRmQ3RRmhvA0NSPxdAKthATpo8Jd/Lu+aHH9o0C/9O2aGsfVqtoLSW6hTGKArT71O
3g8VNEIc2CmoXg6zdqdeXT7zYGll+Hp8r8jqJg864X2ALn+PXFjYfFQpte8hkk26iof+HYw4uuYC
AlyIX5EHdhmylILAcQwFyZ1mNVKLQ2F8iGYeA0lMBU23QrClsixazHG/pDLx4Cym7YnFc3aIUdQT
FARtvjKgt3ehhgZK98j59AQ4Dc99SnqRPCImK+4jh4o8MQr/qzXNtzBNC1IpOLkYLONbSAn5shgf
WrvuWQK8cVM41UdjGpqdzM7uLT4fkSA6jGZ6Y6qjVMIATDaIkMT8+SWeBhYjT+d/VSs4mFhZc8iS
vsEvbGBwkGm6KboSQKFBXUgX+MJnfcfgCN6omjFDXXzOh4gfPNJzotbbzaLAUQxc90Igz98cmPJJ
tM41xK/8VHGRV25Q3Ncma5E7aPvs1aU8w3zX0NH7Uw3m+MvPvWTbGFN8IpZbH9miik1bcN9XUb2K
87F+zHvH207qniZMfwBN1bwsPn+WbmeIqovVC54IAFSHRuY1tbzlbGCwnzFA6J2RXHMi2FonOle+
C69JfdEDmWBw8FvC7hIEgGkDeuX7YI7JBHprs6Hn1iR3TZWldV8uJjOXf0FwFzvAEIofPyC0q7Cm
PfcfCXbobtdVlMRbgx+ANv8F1t4hiPL4brIx3hGPUpQEESY6AscRkC5HFdisOq/rj4ns/jJyHeB8
uA6AAgKNgaX5VPHrAczDKuqI/agDkzXL+GGLWAvFGC3TKIm76DAb1LY+44NVRXA9PfPsF47R9gG9
IRzj3rgugrR4qSU6xHrtnGEc43w5B5Jw085YFy7z/9xhS5h6oF5jpE+V4bM4W3SfYCOJJclaNhzE
OkLJ7kCLOuSGnGhOcR188TvhqL5jag/OokNMORb+uiHNdqOFR4jcNBwYbUPGBgIM+q1IqReIqWMX
OZkkIoE9CyD2i2cw2/2l8XS3EpwOwGqiQpjmZ6fW5n3dhxbKMv40yAB01qbHloyjGtrNLHBh2kWs
mK6zzTM2ZxLjFIfeHANCAUEPebPAjR85+acXoYTBUloeRNy+64xMatfiBcVMkkupj1KY+kquTbuJ
RftE0a93A003PDUwYjtUuDoeflnzsMgiTgQi2rDApj9lsJmYKn+aAYBdmjURUwYiTvh93LbYIDgZ
1+bACpaUG5HRJDaZmd7X+BUxEyPTrIBd3RMyWOxt1RdbELTI1yjUBQOXPf5GJMVD+nx7dz5awWWB
tIt+OIt0BH7pMKOxXaOFblyjX8nM58pPYW1WIc7mZamlfQcMuFmTQdWfvb7gpvZoLNx+BU6op9Ze
gm9F+5jOk/M4VcZP4yTlJzHbAY2llefbyXHMBgIoKEtL/Ncc8gRF5XIwtwBnr27n7v9zRExRh52N
ZA7WlCl5XR3hppARmFD8d6UeNi4Mus+xJtYcQZG6NM1CBg5Rqi23lWEikBxyKmzDHLL9aFXhpwrF
GebX/DIwPMVZExT7IsYqfSusIJ4fcoHEvFMK9YcJHSYCGhd6J57r4F5lj1OBl30cSS1M+o0h8jOd
Onfr984dVT7q6rbcYIgzD7Ityn3VuHcty+d59PiCl3Xsu5+4YMrBqtmtwkhyj9oCNxLCSdjvHQKR
0r05S9G0ZAZvqu1IhAIzUnZ8XxDjjJGy6RhVnMJi4oYwafeUEbLXIKovrZv8hdLHPLyiDyFC83nu
B4nP4k9A8+FALtFumohhby3Y1h2ZGCplqBX6JI+jjFwp9qW4CdZY7+N116CE9QNS/zoOjjQpVhMC
pX0UiWLPUA0XczisGyiF3iLLKmgJ9C2Xqvc9dJo2X9Li4hNHHAxtO9/KMZvhFG5nz5a7tEg/nTTG
dMRYbtWSPUbV5jzVgxuugWN94igXpwART5O/zInm/mOoRSeLSyaIlATBxJrXjvyghKLOjVx9aETW
oNyiHVI4GD1TYba7mIt8AKSQmBMPAS43YCAN0nnDdRh1sd06eKM2gHJ5DRkKH3YpGxn07N01gFkY
hpQE/bgFx6y5PBbttC/bmFUg8SCtBc9jJTdjB/qmywb/zG7wCu8ae405UcwWJMWomCMpqKVtSJfq
0wZDVtQs1lY2oeAAM70G5bPx1IMY0nGb1GG1q8SITcX5QMbxPJbFxkihbihrSDfRMUwdhCAMwOc0
YqRkdffzMgky8ga+m1dVCIaJQPzy2gAcSiHJHbdZIWILVVSyTMyQ5EXUGeuMGJ/VV4++EQegxbw1
ql5xtwx2T+vcOw2++tWDnKN4dQ8M/efBfSFJF4XBMgUr7XIxmKqVX+nDmCePxMk/4cZ7o/DeGGCD
VVt+SYmNuQyD+35Kj013T2dpWxOM4plwKGXG2WZMf7BCQviIQ4gZ+d7rWrGrrcSkcYc/PufJNcCD
EtAIFiXL8IjWj0HzTVpBse+MkZaksk9e2R7QzuVbe1TTTkcMJ3zO0wOh3B7JOL4Bm1jVzW7IsMv1
7Y9XoD0sRvsXWvDfI7tvZSfolLBDMkV5LEiiBiV0jJL23UaKv+cjhIfJfo2embSuvD6LZCY/mP7s
Km1pxGmnHU81x2weDCjAZj5Nd0UxHmOTq6WCwT5GI13rBLscBE/D3iBQI+fMolznPYyrqnW3yuvO
JZzb2Tab+6SI0fILTAlmlu1k1j/nJuMm8sfWVRwDeaaNuaoGf9vb0fKyjG1W90gJZ4hVcFpU7S/9
C/djlNm3nJ07jM205MQHFWTXlxYci+kXCyXJ7GicNhAVxhWz0w+JtBHpVLgFODdzM5cx26W9dgea
hQZ2HOY9JeFZBJxqubfcoUQEzc0Ea48CU4+bcJjojTuByfAMlzTqWvK+5irYNVZ+35NldLLhebJc
ImZmfUWDzqt3qgqJ6PIhh+jEGw4TneOgBnfm40geIEFpTyHrvBiTv7kClo8S8oTw+M2OzYCmHKOY
kF29+8Q30Kzr6XuIBUDuVHOLkimQKsJF2/Av8bx0uqPJXQNPosTzomsehIg7UcPsHMLFVyjDJ8RZ
81MVp9dhKHY9aOi91LSPextZGI1BsTZaUVP87gHHvlT+GO8kDdZN2WIFmynjkvuwN2mw4dkcnezU
Z8SFDV57x1kMzKhn0NZDeLaJWyhPQe2yhlrI4ANci/7kGQyDFaz3kn1L0S42Rf/o0iPY67r+07gE
n6YhSBrilNrKQDLaMLdIqGJnx0e0294DENkQ1MVAwSlWhSN/COhqVknzh5kmOCcTFJI31m9+oPa2
Y6+pQK+eUfzSLuEm0v4GadYZdw4FQW2jh5Sj2inDoGqFW7gxNNllbXQku/lkx9WPi/YEcSmu1GDC
4hCIo18bT6UPPCRkwC6pON3cfm3AyDAEP1fedE1xCCjuIu5g9pQ+ByKcEMfM4MhI4HjloAvl9AbI
zcuSj0pRGZqDCaYtRojvtb/yQZecVosKmYP8o0QE+VStKtMQO4suwhoM/7m252M4R9uYH04DFRUX
G3u1hsTozb+zUL0QOvwb92SzygomVmitsZnCr6e1/2OTL7U6VK5HaQqBgFmlc+kAb3pFFnERMZfU
0IZWKO6nhL7oEgu8CknMY/GIML7PzAXn78lWn5nf/UpB3skg/CP6nJ9koj+Obd5K/6pGvBLoOOwN
eGMszvOX7bDsy2W4CX+CmU+5lwzb73zHJQQIsWwrdAVgvwy3RviNWqQGMICjFu6WJP84+gLqxmaW
mNzdTGs7q8PYOucbuiF6Zw8efIE32k/rWPrk+Q44Ts3I5zas9d4gIns/O/mpshwoaq7/TFLEOicq
cN1BX1Jmowi6Dh5CtfRcPf/ZyGk/e0ze2SUHu163SGjyRyvFut47C5lpR3bhKeq9HyZMD5VX6Hta
dtMxy80zDx2SeZrwqvrN34A7B4M+snazxgZVeQkEcypMVrrvsbTGgwZf11tOt4p5KjnYiuAuSrde
iOB98sJ8I1NwTJ5Hy6AcxF2SYXjKEREzbSnIbd1whfCgCRLkMNLkwpsOtkMyQQLFuA2LnzS1s81T
5BG7+P9zfosWQfD/Jed3Cdr9n4N+l+qs00T73n7U8fd//rX8/X+Cfm35b8dwTcM3HN+zpLWk+f4T
9Gtb/7Yc30SC7fC/yjZJ4OUc20b/+Zet/u0avvIN/m+PWZhNOvD/zvnl5yGVNF3fMB3TtC3v/ynn
1zT/W86vMhyP29UzHeIJlSs9coB/fpGTGer//Mv8X+SQGAgOQTrW28hprkZr9ut5wNozCu+asvNS
6xPzkjwsYUKkASSrEusM5TJi2TZKPkZtfSBZSNYKrA27qLhYZfodDMm3xOID0xCufUKIlfpGNL51
4uniIfNuCn8x0L1YSfg0KusAYeRxEGCZGJgxtqpcjOGVfsjFFkEUDtyCV+VaBEHSoeSkUJsLl46y
kkQHZqBQVR8HxxX4S/N4HVTNmrMtpmTV643EcoohDFEWT6TmJ/FLnDw9+Y6+0jLpeWAwrGakKjMy
8q80S9BbWg4C3Ebgz9jikeSHBPzaKF0E0P0nM/urU6sTwNCtx/u0Wn5kgIVlbZpuQjBGsJcR3+JT
hGcQok/0mmllWDHXiNRhLtT8fHtp04BnxggsYPKQg5cfhXhBbxJwYdh1mBb1XECzjgGeyWk32aAK
iuFv4jbhngDS2xtLcq4CEEeGhRYnkg5rkY/zlfKWVd+VL4a2TqMKaF4tdG+jqVAvcBW1KBE45ISj
GP5DrbJ2XVv8ZmWGf9SIVvz2+j0ASmOl8b6J+Pt2XQwWrKpi4R5IU1jlffs0WBh+Aj6yeuzbrYFy
ZGSxXZkfioSZnQH199C5Hw5XUiQSzSVbdF/bq8RIx50iQa7a9XUB6aBLaKZzzT1ACTBit9VsHbuM
HzlWlQeuTsIoDzMcipO34YrgwzG9Z9mhQmmqeQvpdt6N0wX7BkHJyydh1LxAFwLBJnWaDww56Sqk
McssFxGwjYocBt11kjQvcdufdWMV+z5rjo0YxV5L2teKOVpm9sUelgozguJ5xvErEl575cJ0Nn3/
KxQj0jVV7EEes3sObHrgpkfYNcnhdi8bvnsx8pneKCHWIl3u3hrzJ00FPrOp+dN0/AvhXKiMMngk
6xFO/XpRyZZYcv55CNoAZPeYHRitMvqwFE+BwyNoN6ZakVfQmLyW1FdPrpyfigBJI245jhV4kY2k
Y/S8fPRONjAOVl/YE3a+NFeNYb4NRIPkNTlNPKt1DRDIsR9FBeGGr2kRaLIh5juzo4CbuMHmhA8h
yMWVU+E3QnD61cM5yB3SOYOrzulVpjMzdsyng3ucNS/QmIghk168xiTNPczQiTYfZ1EDPCjndDgF
AW8IlzRPzjGj7xamXNpMpN/QMK7FxL+koiy7gmScrKM53GIDiKZh4znm6nZPhAb1y3yFlM5sJCV0
rVieXCSmdEMMWvE860ipsb2v+synEOQsYxXPI58AqwGGz5FvhAWPdemjtG3a8YKgA5y77pD+cZ9a
fvK3UaANIFH+NXBayDwfH0xn1JvbaqTt9jXvu6s2kmSdlsafvI2eTUQF/EtWSmzzeqMl92yBDN6C
+8NjHNTJN0gT7kwbcZk71Oeoo6gunUvssKYaofFHKPcjX95+ZWJTg8p1qDu8Uk4L3SQN34sQKNmy
OnYpz+ty8yDJ0Svd8Kgsnx1n0QrwMVV2WqL/jf3nPnZY43CCUGx+KDtrOdzU9gknMjUPS1uBDtIk
1mHttsQkC5PAyzJGqfFf7J3XktxMkmZfZWzu0YaAxtrsXqTOSp2lWLyBsSigtcbT7wnwnxmKMXIf
YLutszNLsCACER7un5+v0bYuEvy18OtXHcUlLYYKsanpv1nQzlc9C9o6hUFss5c6g+Y46vUHbKPY
LZF+2Oum+1ANJuX278Md4ZZLxBqT13FpWU6La5KBhsOGJl0NlvWgaUxwEzP1PKvxVHXLmsxwpul0
wz6FFh03eD1BI6X7lk7Kd99HQkxPBAKi6mnorNck3eBczSW3MKxQ7G2baN1SK/1nLaI8okZ0/mp8
Owqt89hGXwrSYK1tXPW23c23s2Djv+1yRGUFMtE6dTZq5eBNNxU7uSygpatJNQ0Oj3iCTpaeJD+J
3r9P6vKhjtkqBsp6Xj5deV3nWZE55QwTlIbLs5wMnIGjxketW86HrkEGiwrs/1KNPr+EqLdCGIv8
V6BH7z5PI+0bwilKZOM0aaTLATddPGaANpk09TtG/Fja1kZUlCt0hrvqcBw1B0sTJBIHMlma/UmX
kpKIoTTKqWAwFw3LwaLU3Sc9c550L6eTNcrPSJsZUyJ4Fzku6OTtWScisqXOU98F7/OjhVs7miHy
UmFwUdWr/OGo5s8acpkDAYCq10QvC4KaDHS4RBLxDjdfZ7POlyw5ZnEj0BGtfdV9/GnczsZ4kke2
RVm8iNPkkeonkuO7kFO30PilUR4Ufkx0ZpUdpV4glapJ+s+0zlYvPgOiohbND8vDtFNGyBRdY25w
NqSHVLferC7Fbp4pigTJmTj7CX/jpfxhefpT4ZxdYT9h0k0DYn2sg2rVyWVtPqjM58xKViSCuqUn
2kd5ukNTAF1UOTkTrrndObTvRcs6Cp+tjtNLHBa0+YAqp12bNKwlModpcxDzOfY5J+p4DUzVYee4
FdWThDUhmDTUWeMrzEtORb4gEpb77kcLDACWbePnHBcs/INYrp1PgTdl29IHptGwGZWni7DZ3bLy
HaFo06/3qRkKdls2m5hWqFJx7tJ+wdAQnfaM+P9TonPVbQB5Sz3SHnRbSinS9Xyb5AVRHCjpVGHP
6si6rioqkY982shueJaK1JLHjzgEvnxvrWAafZnwlV7gIJbLUsjc4pAO+Qd6E8H0yYVMjxIqcv11
vnltpdP+RUtNUXEU87VOSN6TniEbz60ZiZDX5DbX+QSsLO1YikqHiCS0msN8LBCt+CdVA6t2JhLu
kGdwLHINm48Dt2kKdzSlEVjzKMnz7lCFAl/edxUy2wyFeUOfyRID8stg0dIif25I+IpioaQd8bNe
pE5O6QmUTwgWATmO9qLmJQbeeJ/7Pftt3Myg8KKS5OjigB+ZT20+43RkXZvM7iHMVNiD8lYYof+F
+tdpfrjZdoPFIAmUD/0XqnshyTWC0OgbNkW41pg02dnygfn+boRDoLUqifoK3enQ1KvCPzHzXuZ/
K5Z/CxxPDZuYiwmJ+QU/wt18HqA9n1yMmObFPLS9J1G1HS1KJMx7SPDyUtdKj4KvAA1OGZvMEHcR
8TknQxC0joX3pMQ5aC7c7Fvl2/wH6dE5OiZggvkRtdoA/zUNX8b8fRwAA4a+t8rrS6y6X+MKd+qY
XYRDPwWNcdMmrTnYNGbfalafOxOqzDw7zKPe17RdR+6SvCv9g+mEYVhBByO/QMDMBYzaPUYh77ox
NJh1cM3mH5wvOrbPLsVDEz+39pwbJehOnlzGJ5HbWHzwNXPbYo4B3BRo0Ehojr/U1pJiS/g+bGOY
S4yAmbFu0k+6/+qofFHOoXLaKwoaoQ10gSWFuXpM3qOWVdoIspWta/kCxaRLQg7rMrQXlgkr2dU9
IDxC6lsZRa6LuZsVNuQkk+Q4VaV5CDEkborU2JvVtDQrEPUwufFzpcxEh8G461T6snBC2c5Precm
bD1CNNTusEbWTS13BEDraTGjYjw3js9sPMkRKkfuvC2DkEjjePr9wYpcRgXoLQLKnHxqQpJcJAgO
57sgiu7Jb9ONfJxruQ/yfRJEERYMfiH1ciV87460oA8YWX57fl4nL3uEzHpFeFrti5wGZMTmSmE/
hcQwcooMKF4LGhN5iz1buMxTbmJuSZ3Yu4eQdjXK/V3amXs5c+GI8OqS2+7gxeYjhCg5lp3YXCZ0
VyhluTND74tAEL0wBp/Ak99onCcZ+cnVZZT7jgGU8hImTc94WaVXx+NyzM/wPBvAsZuWVe4/G+Su
vUlT1pWN9zn1P1y+Tey6A2S+qzr3Twms4C17Wmeh6gCu+qjHm5zNQllKJLiBPsjTK2dXdBaFBmlb
kvpYeTHrg6//VFBiWOjYRQCP10iUYwgHSujb5DoP6OuWYc+oDzVeqvYaKp27+s9AV56SXWE/kiUa
Ddn8XuTJKaEV/CVuhvI9LsYZvV7Md7OKWWPaMTskA1nsgB16657bANk2e7Qq4X7LKdwmLqQ84S7l
G3xw3+X/+zaReE+atnSADksHHDBLe1NYT61wztZooYzji0FATIzf31C5IOGtk214z/Ojggklq58T
v2C8skcw9e7JoEP+yy47V3ljAM2DtpGBfZyx1eDRIrSm564SB5FmOyVqYZ77xvW/HrKkfskHMrRO
vM0T/yRDgshFnmnRJ4GZ6kIJWnvZdmw+eo25RMMGkWr8tKA3jV0+Mf+8K9XwH5AxGlsWyYynm4YP
gIm+9OG+4alVqdtRtcer8d7H43VewOWPwEsh0ACY+RB57DlkVqOXhJnevdm18pRM4TvtivNMUFLd
AC0bStM27NuG1zCo5785n+D3XyVd0oRQ6z2NLmLjMaNVXh6VJtPWaWBshI2qMJB7qwLCHgmUxFyY
yKf6myu3xPJnWZOnTefYUBSI4CqAeQt6oTGM5KiCqGCDLuMMGXgOb0hJPs7/vscEOMK1MPA670pY
GpLL8n0/EWi7MbTJrHrIYJVguBjG1qm611yOV+rmUm7gECWLXTNO1V7r0bzrBpYiPM1WwnGTMcJN
Xjnm+UPTsdWs9KgHgG0Yy3mXbVvqs1lKiis7L640FaZwpWv9fZLr7rw7AXmrEcHWbo/8pHuYN8C1
PmLykN/mONmqmdShyzRrBMvvNH1+7mC9Fey8M5fbKP9HWc8myUQD//fdL+gDKNgUU1zpvChTobpC
MT8gVeH76JxD+QxB3SMDFI0HeoEupo1EtOt9qCWqHOIGfk4MXIxUiAPuZUM0HXFlHac820MQoy2x
95Ve3RGDbOVpyI1basnYsyAlM2/uZVIEO681p/dlQr28mQf+nDiZt24/JBSviLL9PPu3rE2veZg1
JN5kFu77V2U60dZMi7qvpZItVA2HlCEJwR+zdH0YCGMIXBoxc3Giq/MbXAdq+kNqfI5zD2MBc/3/
M73/L5leUrQ/3JnVp+bTP2nd86f06//+9+csbL5++bcD6dEvefpjynf+xe85X/Ev2zVM3QWuYehg
g1z9P3O+ivMv9p+6TN7aGkUomb79z6Svpf7LMRzbVgWdR6owLQ7kn6Sv4f7LFZpNhpYcyZws/vf/
8x+fh//lf83/GTv1L59/HEvC/mkwmYZpapZhm6R8NWxPGVY/DyZYayHil6BfJm3+zURN2CyG5mbo
MSpQdleNfdQe547g+WVQo2JXVKZ0h0WUHADAeSgAhb4oUfiue9Tvfrig/8NQZ2z/dnykpHUuGx01
mq7rXIgfBzscYCfJKMuRbu6avUWNfpnqeNTQfYrMhn4YsrHedv44v+TMuEmZ0czQs4cGW6RcK+Eo
S6Qh5qqQyTlNMlM1A76j2xQF1k9TsSIHOX1MXTR2cGhSpauO3Lf0qcLZaBkkbrZvOpva0PDZ72u6
bq3afIjQAe7JWfUrvUlVFFtKjH2E2W9bqnjvOBFiHpXVdBEmxntuwremdt53GilxH65Gqg0A9Q3M
z32DEms9NemL5ipXqyJllzS1gO45jlSqEZZL1D5eh0UaH/Kpx4IpprBo4p1J9xf2NU4nPsKJCN9J
zLFjLW39YPcct+ubL8LwQ4I07HaE0R2olRJu5FP8Au2a3WiAZVLRqGKjlywqud2HRwmBeqIblwJe
q6vin3OrSOPaZu8iPUvaj3ppDFfL+jCGof9gtNW4LVrLZeUiOho6d+OWofKuGMhXyqr9Cp/lm2o0
7bMj6JWd+oa+IT3cFI64+rYL4jSGBhiUMAuwio6fRkRFHmvjGFPyQxCOSC0PMcai+8LvEfjCJOMm
+PfAbcYdCvdgZzXSwqybbqWU6mfCR5mXF9km7zMQ4/irwJ8O8BdXh2uTKsN1UCwkJpKyrJvo04tQ
PKFFAvurFQoCDz7GNL9fUH67F62ztGeLRoALCprvn1pVGY8BrpQI1B8AnKWIG3Jajn0gsVtMWWxh
cmdDmDixhugVASjutNNzVE/4xRvgj/L+AOlhOseTz/5IvmTIlVhIwtNQ+z1N0cwkD0WTF7sUaPDJ
aunzGqV2DBIHSCLZSWCa9DnaRHcGea4bYcFwjSPkkyaMhXwaHMRTCUYJNWrZPMTQQ/GLr41wJlph
Emy/7ZhkhFN74RdRpHuvUZ0PUYOkpPIob46u/Sg04zGOjPhSPISjXh1HAokjt2d6UHodDu4iQ5NG
Ak8B4GzzJoyXCvsVGrRbtJOdBjqqgSbUOhE+SPYioze/tG7A+sfPAF5vStRPb9AcVgYoMYL1Rr1X
BlNJCPxyXRdjSmJpyONNZKs1qpnQvhX0oVtxeQuRON+slCxCYWYnH6eFq+ZB7zbGPBCLzkpWwtfu
5jDVdOxw7xI/+mKFz5Oaop+QX6C8hQVMnO3dtj47FDAOemadagg7xxnR6maQNVrbQ8Yt2VdeME5U
WqjL5rZdrJu2Sj5FXcGTXJVPKl4TkeOXKzgI6vPQoPh2ADR8yvPy6tMU//6XyfD3udB25ZKhC1PX
bU37Za72EFpZoy1hLlAyjmPU50c/QOCi6PbJGC6xHUYXT9NMwNV36mfKC1X81wJs11bQaDRR3ZHg
b99w6YlPM20bgTlB/D4ln0fbf4yb3HzGL6XcGna89wYHI4u8H052ki7+fCJiLiT+dwgjVx3Hpb7I
6ueQT9ZkufPHWX0Krbjt1bGCvA10Lm2jh0FXKFyHIqson+ngevLpWNFLe0VFAybJLutl2an+CZ9F
9+wHaHoDq4uewfyiU4gj4tTau8Z4YJ6qVHriNA1NDK5BBA8LYx81LlDbLndInKMe6MNMx+KHdyIy
AA+5q6ZVXFprNe2Z4Eqs0tgXGzsCs+V440fSQ8tKU8PHmu5GjIqdjwkzsF0BrJ9fwIPDKyk9l7Az
DQH1tu6tB6edspP7UDGXgk98wytXvImiJkAll7A3c4t6afipaqkFNECQL11MssANMvelzVsFJUWD
ZFnqrPDXqJZONbUvfUGpJw3T8qjayXsXOemVYDYF+wHlyRAvla0dWg2IIH5e04r+L+eEThJsD+5z
JMbhG6Zmt4o0cxn0TU5TgIe8yPHsXecPcplxcIrSoeKji+8bKiYw1k9evJmiyNtNSLkXTsvM6LBF
qwrN2Cuhpx0b7Oo2mCml4MLg/lphR0ELh42lobbjA9aJYqHamb3OlAQlFNp+RRzKrNXex7CiTdCm
iS9DyrEeha+vsxCP516+AxPOKoD+9oRXL4bijuPvcjTdl7LHrQZDFsawpcTXoE1tEGQYPvpVVpzR
YvEuyxd66ZJKcCGxqV590SmFXeLkolJ5e2lsdz9aoXLXafpb9oaNYihMjY3S6OIpAuaGsNzvd70D
mwOem7vRFFPBijU/KB5lAsc0il2f4d02Rc7qz0+GQcj3Q2wvHwwiHR2tkSF4xJ1fw7G2tJSCZjse
cVgOgWfCqhwVh4RRV+1pYkYA3RvV0SioBlS5s8eSVVkZ5Jp3NvYLyygTtpyI4w+Yvr6xjWAH6FVv
Vhgbr1FoLsA8Dc+GNw4XC04nNw3EDZBBzRw+alkDgduts3WXGo9mF1fbvgBPqqBEimKrfW8FTw+M
E/j7QXDTMHQERKdlKzTAb4CgL7gCBrsMuMLDny+J/vN2h0tCAKy7THem7bgOl+bnuWJQrVKnzZVS
VtLscq0O3rK+BMTfq8cJZB1+wpqKh6If3iI4Okmf6Ad1dNxVCzJ9M4osAuRYQoqE52yHmrPvI0cc
6KLU9whi3RsyVKw2zD77zMq4LQM0VCxu5TFJ1BFSEkr+waxOYTx0a6+rrY0DOGmFbQJmbRnLtNl4
B99V2r3tV1gNiBiscKHoD01gOcc/XwmC+19Hh6XqdMKbtmYYQEadXy4FfBiztyI6slkgFb05lEgz
n8o0KNaEfR0p09g8t1X+5qDUXDZpzYB3dNpC3fE6hL2/mkPfrLNdeAp8dLRyPIS6Mqxc0NUYPGaA
a8u8uQ+Vf9L8OoZvIpQXy4OiUeVKfpo/ekWxMQztxZLWf30eolSbCnfleQZ7h8COCrro8K/PrSrY
lPTFSZzQ/OKrwae0obsduOrGLg3pH5caQM4U46ybjf5MzmiRwuNjK1W8eWL82goLLxIDyBetrfai
gMi/HFo/OI4jlSC18Yyzo2znWKeplC966427eUYuxxQDwB6Fdtx5X0soHNVaWEW4pwHcO8wvmTKQ
XyEYXExZi41H1lubOMjz15imIy94TFPf+KarkK+tWnwpCuuWg9eOsih5Q2peUo8e4RMEAxtvJ4v3
2FlAV+zC7AASB3yR7qb3lFpd6fTufRIPoTRRKFCPrikj2KuBqP8eRW2y6RS6DH0RhIeOCt6S8BLD
XPIr2Nv5Ldo4akYLlGW4yY6EVgmdvbc0QUxmpFIgO8XJJrR1cqp+h+Fm3T21SkBqOK0vatfu/DpK
dokl9LUNo39beRL2z3p30ZD6bF2VLOX8UQwTSWVVXNR8VLZNRSVR70uEeePexvH+NjTfcgXYt6lJ
GXWKLhjygzxGWBbcYqcrrjmalcXYmurbGAT4sfZadFBT4QBABK+G0PZEoOEdv0+3FnGy4UNm4yUq
is8eGvuForvN3hnS7iwIcwjRneZBgMJcy0Xx2rUeVYTxRTWj6gUr1UtaRLQ1xMq5M7uj0hSXii6E
p9DkFvQxkuuirj8rptl/wAf1pvqJ9dhm9UcRYFRtBnTfN/Pgmj93tXNhLqbUNZ+fY1L0EHIQisK4
pwWCEfj/9s0eyeV6k3cI5cv8jrWwW5Kxx/rEVWxcy+xy78b2Uoxtv1asOn81keei0fDHk0lJeZMM
pcyfh7TmNg4g7cQt3iCVATj3qG6VcfVq+jtdVfyv0WQ/aFgTuXSTXBTMdi9QIcWiHeh4mdeslnG8
H2PK4Yh+DBTAUKEUpnpywCEwp0QGsnhGM5xyvJJUH+qK0TTxDrKGQnW12JemdkljI97kaKeu3+9M
HJZISDE6O0S+AWiuqJQHp/GpiIkeZaRWFtcA18IdAICX0S7vSs6OBV+w/iWrSXjCtnatB8E+9QBi
3QbHxuOUjTiFzB+t0rFuXdzSDhWm2DYKJVyJPFIemjgWxzrS3bWVCbxMaZmHHRUPJ9FQwbCUZzpK
uwk76CwjrRkt/zyz/r7sWqpMsxCLklIxVfeXeNT3ccnxA7oUJjqe7gqzp6G0zhkamA0IlmKPqatU
hnP3AtawWGnscNfgILCvZe+yBsnFBqY08rvhwVLTUhszmQbGeZWe8yEtTzX/sk3K8O7pFE0hkxZv
SPH2YQ1aNwaiMW9VwhJPBZoISxokrY+JGQb7OlYNxD8J3IKpxm73wZIxZzSEUkIF9MPEkeJUS3DU
6EEu/stF+W27wUURxO6COMS2beuXPGMdlw10eKLGupgwGW3sGp90XsLJNaD7XEc5hw1e0O2Fm/cL
ggHsBCAz74VlBrekpk0gaozHWeWeJOHNsMj50mb7PH+fa7jr04b2Rt3ZWqCNjiOrsW3W1z4u/ROl
WxD321ixOnTp4P2oNVfKuV2h5Kcq5+nBtVJVD1cjnIWbMl5IG8/PoWddzUhNX3SBa1Gk6+cmNYuD
NYj0oAFnQP3hxPs/Xyf9f1iVEUsS9mkEKRq52Z8DFKEGqqbL60RCX30fAwQNMAFJHNtDeAefVy9R
ybz0SLnP6SgK1t6WDX2fDNcCngo4SYtCTZqD41G1Z7wLLTqMAbSUWLRXZVVfuk58G5yIxmgmGgQc
sHRZiP2NQa0dt7OWqmVJbNYaPKo+8Lpd3iBZTuvnSfo9ItRxCBHWMNemDRun7jHBAIPlqx/2alH9
ZWunkc78OYBF4eqQy1QNRg0Zyl8GTZeZUSxskiImSL5N3gz5kUZbFlHYkfOLjnX41JbKK3ydL6rj
kSnQsfhJhGvfKgc+Hc1yWxyB8Iz1rbXb0npduR5tJJbZnHw9PAV94e17CzcdOlWbvwTgwvwtIWqB
fhUyAifDqtn2r3cz0QzugdzxVWASI2mhM7+UPSjp//44vzM7JJxdocP/AECDngZLcgpn9ONJTzVa
fY1N1aF+SyM8aoOQqcKShpAad/WhQ6c6iMF81PUvllVW9/lD57Q4zHsebUbye1Tiqge9CvDs6kW+
L3WfGIDkwMEPK7i2dSKwS+zzVaUVzmUiZDwWwXC2ndo/pui8EG96QIBN561zpnA3Bwkw+yl8T3iw
BaTX7kPMlPwQR72CmLF9SZS+8Bd0R9dBTWYmsZ5rnDw+tLYF5loLx5uu5O4GK251TRE43KSFy3YE
/lbva/pDN4oP09Szn8JrbjcjIpvhUrb+eMhY7jAaMT7NkY/v4fUKU18GRTr+yEuh0yQneqe+G336
PmINdrB6bZ1WVKGoM46H+QVBW1FSVBtu5aCqR9js7SZnfl7Xeps+Cc0/0yi6VbTQcHdtnAOBLKTK
Vc0p0AMbpW7WjOdIgdWyAu68pV9z+T3R5AQG3qIk59RJjdUtAEhsOCeDFCQpt+cU79a9r1KGm1NI
3YAdQGWi5pjnbUvN660FIU+rlXqjGKpyyxkNeGmW9YfSGj/qZFZ3WptwWaIgHB/oM6xO80vfN95m
SGGD1iU8TjqqMIvIPSZT0RKa0yz/Wc/7KUV0Cfo2i6x2QzGCBuoEfSk2fRajKN0TeQ771BwTfNrs
YjimZrliE6ceiPvtU6iXmFxNSUfjRBvvkBHw8IPnWKVOWcoCd33XUqhxwEnowqSv8C+zo/nbhGDJ
WoVpGrbtCv3XCWFiVLa2ymKPCaZ5KApt5xpYNNC2FTyaRcKLe6sGZ20odh4DkisyfAFLzJqUKn6Y
hrq+zDM7zc/6hhyhsqqwg1x1JbbxZSONVU1xmFrxTC3YuXel9RJL1EuRq84yGOr8mKjqtiii5J6r
3kZrwvWYGIRMwugp0AttE+ZTeBCdOR7+fOKanCh+ynFZli2okDKF6KbJXpLv/yCm95QMUlKfpcs4
avBtrmFIM6HPM5z/dTbidIuxv+RTe1DzAfCA6vEI0J6ONj1/HaMsO/hT/rFzouFaZqp2b31TttuB
0wi1ArIFa38QuvaptbRvfz524/dJkG4DZmLTMByT//xy7L3SB0juvRhkzfRpNBoFbRPdOJ26aUh2
wfpUzdUACGQVx553y8D3o//vs50RJiQbZVO2hzRuF3dqs7GbgCbFunyaBwCaBpNBjJMhPUoqyije
aZkxboGoD95+TjoDexrpyU7uRj2GN71CZkA34KqqA+uVhhg22NU1qN3iBQ3PIpqvrhKiqp/KGOxd
P5q70E2/afWUXrLhw0h9a83SXWMMjpEuGDxyw1JW9+drpstr8vP9ZnjThaGZQiN6+zWGhL0YYhgX
JzJ94IMKQJyHvQo0PwWGo2pF1gqCrneb3/muZAqDFt2gIF17gNReUPvFZ9u3Scx3/TdH9G+Z9FtN
yU6dx6LR1m5B5JkACn9MFHVj1LUFzaWKVoTKzUZJR/QL2K6LCUVrWZv0eEOY39ByRzjhttVVWGl1
KnKwkbCeXORPevy3/MTva78rHIrSWChocJ/Fr6PGL2zf7LqYvT/uSnmsARdSaoRhtGhEeetAocT/
c2hN/aQNkXFCOJ9sXYd9iYv16HEMow9zoq4LbLyHcgKhoI9huITx2ZTOrvZ/vcTSHkwZvZc/30Pr
t1yTraq6TDQZZMJdVCk/P7ORQw4jNfpkaSYdkUgVOh8wDwxvgzDfHCE+IkQhMajr2b3OOigCBZ2p
+dBcqy7K77mBMjxH7L3TjWxtNVl6dGps+kzbRqjVhfGd4hKcSeAaayyelN0Y4BYwVx0AJMTbSHjv
ipOKY2s3+UNijIfIdGmuLL1PZse2QZC0Dga9xh8p2EojrlXf1+Ih0EDVja76VCOStMJsp7m1/WY5
kMu8tq4utGZQvzSK+6AxFdIuWC6/z0I1mxsfbRKA64yucyo6q+9TVYMJJQmu+Di/2AkqbSjUzboW
mrKbn+LRHYq3cMg+oOPpt1maBgcKyWKJSpmsXDz87eGSnVE/P1zcGEdXGVhkLVVolz/fmBAhBqYe
BcLH1HMQWznGc6z7e3gwn7tqIs0prOrZCfTPdj987NUghB8vEJbanf7qZaji6ILPCww4YpsIeKR3
Y2fahABa2Pxl3jd/S+HayDIQoWNeYOnwIX8ZQ55VTkVGLh9sFE8dRPTlnHbzJyzZ54+G4+bbHlby
sg5DcaTx5AuepM1G7YrxML80gY7nUmY/I51nb1yE5WGKS7FlC1lfphKfjw7cHuzgKrr2XYgI3JAA
kkw5RYZPD/cUf5s/YYiD1j0bG1ZOrb4genfPtp6IW++LPVbnCsVt2n6C/mJGvXGxcgj9YTAbSlXV
qRqQf8cCEV0lL2ORk2tOEvi088feMp5DcrcnFY3wXlG076KTn5QKPyoTNHmdfppP5XV02E6x/1QN
7df5VKsJrIG7JAwquWAnk+GTyQC2NJnBqc21FN0P7Qxd5fWAuQbsKG2P4EItiACz+ilvPQUet9Of
bIxx6tRQ9nMWKjIPdF7ycKNLYs9qG/eo9+z9P8uIT4Ifnm68BG6n7/48u/xPZ2SCPFQFVS/+++sZ
ZUoOZhN3seX3OL5vaNrJEmBHAZV9qrDLOEu6aEkctE/wBFnjxTJ+5FbTwXILwiRcVxBbEQNMyoM+
qOYb0vyDo8LqM23sSudgNDCBCyeP/0xfbEQMb3qtJ+PtL6fyW3BDG6NlGDIzr8t+xl8y0UE1uV6o
kSHWmugNNVKxTroOJi4d7GfVTG0gDxgr53RSddh7ljReLXy3FQf0ofQ3xFzwfjhosDheMl+vVvaY
2xeqCO1Kk51HSp8cQU1mnJ2I/vJ8aoY8tp8HFtIpSqiawTpt/lZGpbLY++QS8DBKnZbSlRHTCU7+
wXphKCWv3Zgd2qHcKU0abNPB/aQArDpnXWateq+mzUs6Lvd0vZOeXYQU4W6JkiRX0o05TDYzO4Ru
aG06Ok3vBQpzcEgmm4FMZFAhxbASzGNLTqu+0Xr9UMR6drKinV6muL+jXtyyEopV13ThnmOql/PO
Rm+b/joY2kZmNsY6PXZjCZpwUrE6LK2TRkXvNGidv3PTxqPFcqpPNgyFMSdYNIfROngiRM3SdjRu
dedI9wcMDjoLSRwQ/dmCOYPg2YdCP6eZFd9a39t0tWI+NfLFjcsFji5ofKr3UR54bdH24ldBvnVy
0ixpxJHNySAzMODPOlBEkjEkK6EGd32CQJOa+EpzWadI7R4H+WImeMzSl5HTX2pPu4Cp6RLJl0zz
aIMYjJOTetiRyPzHmOrKJlO8fNnDBsNxhfLjF7B2ytEGH7BE8EKeERMycG24DXuxti76LH9Ke/TT
QYsWBY4J3jF9jFVteVS8zn2gpfKflyJJIY2N6REZQL5qSqO6FkVfb20jzA/YDau0hY/FZRrposYd
090H3bQzSiO5hJH/0gCvOZKvNXv2N1kcfRjjXFuFpkbpNk7URZ9HK0TD2Zs6SEMHyuwbcC7ZW1kZ
d4yYLyHC0hUd8eUyrpyvc0EXAu2iqzpqLKIqd1M7spmeNlBQ6ouZR+7jJJdex9OslzbxsDcsRjp2
NrOypclGawsbiT9OyZ1eTPKMQWlgy4qlWRK3wYE5f4UwFCItMclOQHF6VbrmRUVjshhKG8dNKYQg
1TWuHC9mv+IqfgJP0dTPvhFZh7DqgA/q+V5IcwW52Luas8pK6zxvJP/ZTaKY7i697xh307W6c1Mg
Ww3D4UMSNcmxqZP2EFniKU8cUE4RaEE3oOU1G6xaOqiMH3NZ5vGdSQf+EtL9UPnN3jCb97ir80ue
QudHBZStHApUu3mAtBkgfVAgpWgz6Ddq8IifZ3/TTanf7W9ZXhfxmr6G9wEizUIqTp+UlvRGZykf
kdsGj61OS4cf13eTq7Gua8fW16ETZqvZjFf1/fKB1e/b/MmxaUTS1cGk5piIg0kW/wDflLRV4BsP
xO3KY0LjRei644ccdvCfJ15T5s9+nrxkmpGdBqRExzWMX/JrmauRLxRqskRF1i9aJetX3WSFR5id
X/0gpEgOBQRZCO8Q8RcreJj1qreosivN5L41FcYNQ0iDZ5jA9Z+mdDt51bia96OtyaXIVXGAmoMY
3DaO/oh7fEeUTuGYLbncb2ulU66EFhUrQ4waOZgJfIIyghSFnvrQ6dUbBuj0RU4VubDGtc5TCoYo
cBQfU7IWSFVjfghSiuy0b+1t18lf6Ddsi3D8aFQi3prW9fvqWKjJsEkbDPcikKCH+V0i3ymB/5eL
qv0eshFfUHqnw94l3Pg1g0uFmbyjmhOyTeRPV3PpR4X3c/Bsmce1jPfSVt1jIFVqWaW86uZo72oF
zOrCqTB0NhOWP5VFXMWPAHsAHZIWwotx7PLrnNjMSmibYeFrlz8Ph1ny8/NwsCGozgpJljIcGn6O
iwvadlIdsxhCB41+7FbNz5231cuMKpBU2bV1sS4C8DuRfdKkTogEFH7RcxYCame3q13zzbNrfe9l
QcQ4qP1sr0p3FDxvr0P6V+nP74LTOZoTaFst1bEM9ZcBXDW6osJCSZZ5ZxvPABHmiol2m99pPnXA
NJzODQD+19Dr1fXERyhtRX2ubWl0FcXhgW6g+lzKF6CASFsawOX3SDW7F3QA6R1l5m7EsS0qCUQE
nGW6B8vxWqoJpTatwIYgsfBlwgNFVOahbVScnXCVvGIpnW3mr02SfCB0x1kZI619YdCMMARjOow9
3OpKtlzQbKiCFWikht772ljlOaA7/eZ4+E76w3Snp/nh/xJ2ZsttK22WfSJEYAbylvMoUtRo32TI
toQhMc/A09cCdbr/aldHnQszSEl2WBKR+Ia914Z21ryNogpW8FczwhO6jhySpHtgXcCmI+WAm1/d
P95BmdkmHpksBWE49DPKP9wvSq/r2QeWlbGPGFKh+ojKt47MjT4W9bolSpWKAUFD4djlRotzpJ6B
ky+5bsRVmrAWvgvbiNwyFs+LwCFDzkZSsoK23Z/qwb0MAYtGthDQiTyt+JFIEvSI+buyCXOe6oll
dTNk0fbe8pkP5VxRgxlz1tAEBWvL+7nAD7s/+Do6ge8rCGwFW4951h2kAmGeS7ezGU1S3PQuJiVp
Lmy9LHlv6fr4lmLq+7RMuUsAurw4brlSrLFvepSHtyQe/01R8vfl7tKqg5oxdLp8z+Ye9P9eNBkS
igGkIJO5pL2QQ1v+YPfXLhjrygfPfC2MYDhgN/V2qI85DAPnahadvZGuO20SWoYXL5CvY1z7e9Io
1VrOO1edxMujLQ9gHDbflTh55bf5VeL4yJ6y4scElct2wOwppWUr22mrteUqAWsX29L/fi6wpvvr
PsH3aJnz9BFNt+16/jzp+G/TR/Rho+TKSZYDwQlkE+irMHC45zlNyrfVpb+4OrPFt6BNa7N1P6aH
iYD2az7p8IPzNsT+bIbpNnEg5MZeEOD/xAiH8gnXREtyxRvzYxQU+q2QwJ1gMHg3m8WylsWb+3A3
LQeGu3U2N5l2BbpNwfCZNcVhUkbbKu/kUU62PE6208MNNN5kXCTL1ujlqTIK/VlYKLjsseUKM03g
Rn3PcM85ul7A4AQZ8b2bI4aZ5t82yFKLhvRqxC0pPiwzokXBVWROU3tOiR1Et6zKH46NbM8vcjxN
Xf6BAgLXbc+XlVasHtyG+GdgnNjv3erBqeM/Td1exjztbwqJ+Jp5pnNwy3y6NC2FnZ08+tr0lNqx
2vdlmD0zcPa3cH2i1USBOtDaPzktyjUyNJud4WfPXhuVl1Cwy9FqN32UNmzBxMxD3GLRVG64WeMa
LD21iUIHKNQU7OO88j9I+DYB3GbNUqwGI5efXa7NofTZT38sX6T9ch+ZUVSyM8DReX/vEY0bstyz
xbJ3WT8583WdtuWtEvyifVAabBqG8F8adv/vhn1+y7kotWiuvP+PqDMAMdzmHpKfXiTPrQPcXMqB
pJEW/R0Ln9n+GfETxA2GvOkrG4aDbqUkOpQG8MgJp1+LHQZ6epAd0CP6Gw8c2bOTBufeEvvJMIq3
vBIunF9lPGrzriUJffdUUpeuOs/7cMnKPZqQfrfQEtgOq563Wu14zzLMAWRUpPSUzP93uW2kuxJj
ohzYS30rU4qeYV8mxkPLQa9SI30OmZk+GRkAKL91XgeDyroyjS+Q3GqRJLn2OrEZ3CPNbLDMIpKy
h+E8mUgkxRT2xyKOw1tfCSD+iTF9wObnPderF5JV0XP68TysbbFN5n5pnbm5eXvWGKAkc18+xpqS
j8Bb9DUWIKzqmBIjDAYvecwbhEio8nw/inmowRbODwao+Sbtuuck1sLrcNUn6Rwrin5ILwV5fPPL
WNrjvyy+/8eGg184rQC8IOYZrvU/Jl2i6oPAgWa3jDWQbKUZ1dsAvMJaDY392Lb1n8btkrUF3OHe
Q9Zequ0te+KtOuW53OpMU5Ggtuk+sPgfusr8mU6J2gZEqp8AIX+kReldqYYV8EV4pf9yROru36sp
17dde55Yg8ma171/DRV1g5ZDa20UZoIoEm+OxQzH+LGeH3ybhNheh54Rm2n8aNUifqzGSJ1Qyl3u
X3H/UNENbN7RvBCKnjAmteIM+Ejcbv254adXsPai94Aw8opswxP5M+lWtJBwZ+/6Q2k/kR4YNKN1
tar3fv71c41qj6PI/YNzcapLMWXcbpl234fff43BGW+SOsltbmPrfvUcsSDysmofmBo0jbY7eu3I
7kSFoMsiCppYDdOOqASau0bzXpGW/Yl7r/qKieyNpIYpWLRLb/CcTZ0o9xVSBGMPxvZ8Tb0zye/d
OrnvrpL2WvXIPApr+mC4aF2R/FrXtC7Z17Jm3mfl1CC2b0reeaws7iOSAG2ubcbZszBauUDcPl/R
hDcW+EdWFCAlDUnnP8aRtYqUR5VNb3bkk8jvZDDb7iEWgzvf45ux3pQqnzMz/ora6BogDvid1eqa
sdz8Hl8H4xx5C6rU0nNrK8h31BLC3e5SK+mS8Blm7TE04Kf5BHqcpykkLlW4Yms7NSlMoht/FTF4
WUbR75RWziojKwvGSvBsVjDZbJqVdaoce48WVa05ZtXKar2ZxiN+OL7qr/3YQDdt1bpqqpMGNOWC
EyXlrXhMlO4eCaUznkLd+9Q7+5GF1xKDUnRTrptsI2GboH+w/EJvLPZN4ah9qTn4m0q5ES3c+8md
xFvvzav9jrFB1zmI5Jo4vcQhR6w+zOUvQTTLIB8KmIxufiYHx1lkmte+mAV0mzrxyZRyw0eWj8O+
ryGa91zDL66IgxPZcMC055c+Ra1pAGY0DQKy3DnesXGNfx4snezBIqcimCuGmjUfM2EoUveX4/wx
acYEnaYgW0ooh7glqguKVWPrdcmwkhrK0a7o6S+jRz2ixRLoJR4C0VQP/hjV388ynTRWI1Td+v5Z
b/6Sys2yTTPfVkvdPStp2+9x3g2rTrfUA/G/xk4TY3QEyZtvaj21HyMNHrI0Q/VGdAARnHHhvE6G
uPoaG5WMjmprk1Nylt0+ylX9ShAuZO62+OVCBViWAGkvXRu78PiQNDagLH7hFFkYHvPLIIF5LJwQ
yjvAXUI3fe01Kzi+h+qP1NN166rgOdBCdatt7kt9Xx3TABXFiFf5ARvXjdp961aQDqS0xMLIvWmN
bvHUdJX3XJUyfnYLP7wZyqluCT/r3VChqrm/lIJRhRELmzAMr4QowKIjmG6tr4yn+0MMMhQTUXG+
vwJNPG0MzXVWUVk+tXJKDnqQDiQlGyUYrqJ/iEONseD8MIIcX06F2R5EYXu7MKqnLfO98rkbygM8
byyyaZCteqJbTt9PoTASb0dl6dEA7Qlk38cWOfCcNy965ej7sqtMLoSe6Uk+rJRW6Ed7npmQY6Yf
i2GmOfuaw6OMBcLqycOcMEmSRmvtIWQVtMnLlKEipKnz/YEB8xCXyY4e9kOQ/V62cfnFSvOqZ2Xw
AzAV1glUuzIadho66lVa9CSTIT+CEDVMD+6CDLF4YzRmt+7mus0u3RzwMfwKVnReTU/A7LYYn+zZ
AOj2tKdz6N0xT0R0EiHzoyphD1LZBO/R0I8vVlbVHDAtQg7UJS9TOznr2Na7jVV4X+XkfdglGAbR
kkuQNZQZ0xDgjeCSNOHkHpQWvoy0ppahXQ1YFwZlH2q2+IeDgS/GjpVKdWl7j+Ad5SdLPRHrXANX
GwkWPibZiHYO184ElMs7aLAXQSkB1Ra4aDyGPxYtPckq5QEM+Y14WEZmr9zOvFXdWgcY0v2aoDiP
k64CuaE/kaH2WxfxjqCwegdJHCRRXkSb2m8iABfkU9TWxxSodUl0ziq13YVp5P1aTPt0zD6sKcJX
Hgf40iwbBfMSJfg5S6xpi2/ywxkNE8FR5kKDsjCWgs3fZg7A5GhmchMa7Cct53TJ8J/A+U8mhTQt
hcogypZvIjbZktThxc6HDz1BLgM2/thRLi6SnpoMaydPNGTryYtFBOBWoiXL+LeO0ahdEWXz9i/z
P80w6AedJoAQVatejy3T2IaYbGGXAisZW05h0ZmIszXpCegJK1rjqVOLXGuNVWFIFFA3PJLcImtJ
tY3eZi213lgWuUUGKmf8ohO6vnB1+0UX9L9Cd6ZNj8ZyZdYzQ8XcBTlxnRhpkB0Nx8HuPtISP47r
OW/uWJJHYNiPcdh8cg3+crpda5ObjVzWGjcIztXcc9gLXauMRS8JanPJPUqRqAk7S1ZjYKv1oHAs
FVrWrCwfNmkzncgHjc850czkfHuvkYagKWM2DTUcOpbTndt05hiMbndizJawMe4sp9g0Wb2eM2+K
CkVUXWjohntHg6PoOPMUv3HlkxdN5NVO3B/HT7cejooUHQnHdtuE1ZcRMI9lQ3EigluupEcUrUto
ayHRjU4CJ2xoQeJprNe+SYOVbreP/OC5tRmk7CqGtrrsj1g7F6L0UEKZQ0vGJ2MIj9/oqsQXEw1N
u7Qbi+aqZxiouvhnUxMuKPIJzxfQM4C5MpLxccxeejMcD2RzNcfWMeNlbk98b6657A0YqS3Ts2Ug
xU/RfJEZkS7zRL+RlAkikeD1pvVLBFIh0CeP9HeGm9HOdZuFxS4rwmgDih11CoGmLHzX2oQ1Cxih
scQfwvHjG1DoqgZ9ax1SQejaJ/GMz3mQfWRELRSt+qoE+c2TvNJf7LjCsl0SmPkBtd0eRdm7FXT2
MnbNDflP83mBjzSnkWxcC3k38QWlWBBvxpc3PYETHcIBJk8T12LrtOMWqRWRMyilx6YKNgGb1E3D
0nPR5vgVKk9DFlVb3T7P3n1CwlaKGDfuhmP/pAa1CNNW2wXSXPErdQnjzUi2LxjOwEGzuuZCsPpX
L4qeLUXDeG2I9u6IJRVMGqVVi5lhxP6YJ+aOCoh3WTv2a9PM+M+ViLtH6+x7IWGJ+nToCS1Y5DXp
M5VlXX0mXPNSiPvt2h0yfd14/nuIToSgLO9QpsHFpDFYVH1BXlNHCjTbrU3qCrmcakmitCr3Az3U
spf6wS6Ln1OMLoFMNsMsOe7NJyUY4Ld2u0um4r3Q50oPQQU1L1BFxPAcmiQjDy1sdBfCjqjli0lE
huBWtYosNHNJT75KUh66gpHP2MRI0SGwSVBz2FURgW0RUSyU8qitW8ZebLZwYYcLK6De9fSvWNug
JywWOT/NfCJdxWqT1TAg8kjy8c2PLQIXRQ/qqwh2JgDOtVTvtY00Rk2c17I+2pnRkw5fOGtF+tvS
ErW76yzE1lX1UBe1u9QsOS5ZKBH9MJqHUGcPUZGMPVWIpIYYr1eu8JWVQdnBQYXAVxfll/RKsQX5
AgJr9P8MZd+djZLIwTjcjLHxFMgUCIiVfakgPmW0bBGMMx34xr6Fw9L2chfYpPHVxGADmyLUPixh
cE1z1AJLaE9O7srA6LiGafeRO4Rkqagvl/aATIbGd5XWyAKLxJacRXq5bAVFG4S8yEDn5XSEsfYj
zKFRBdtkSGbxZP5IYIZamP42SF0weV70OQ0FwLDKcBdxGpDipPUXERZfTR5f4rruWQDiAYvVJhHm
a9ZCu2lkhuUzp6bQcNEQwcyZklrlZtBapqutWopeHKjdhm2cB7+iMTlj43wM5XhVvn2lhnj2mtmf
2DsvDmdg21gpgQoBITeI5Ns+QG4iPowpSZfCeieQe21owa7z5VtR8z32kfei5WzGLW48LNfJQ8s7
ONWO+9vJfHcXe+GfqGwgsKl2b+IhaMqaCBIhD5nrPIUBMjd/8BiTBSbHLMdglB74ld7c3HrCTaGf
QhmfIuzfCiNojrXSqGzWcSBQ6uYRXdE27r/qqDi4djuSUb50bm6DOjbVwRyZ2AXd0mn3OfzuwYve
dKvcjkGMV7rYpl2YLbw6PleQz3pcrEazpVQz3XhWZaREbicjjvQQsXNq/AxhGSzksI50EClNF8C/
s1JAmKRXEscNhC4qMafo0Sf1pbNGU3wxKYSbif92Y395HtUp84PyyvrJnHNhjlVK0nvgjL9MfBCt
aoedS8oFIPTS4DzurE1IK8inR2LeGcOMOw6sbTmFbyVSoaVWewIvn7PJJcmdEzO3HTY7JJmpt+V2
TcXFncdkLbYqVqVrvlZ18sOboaD9wPgy1mE8xPUPYFcNI8yGDDRGmXOkTGD17DL7luNimkFHxNcN
gPcsae2KQQzLIAauTsH/w7NJ9kDavQZDy2wgNRAVGJIVJj65ogZgxKKwaFNJ9ljdkcmCnTfPg6+u
UTeA8eNkEmnJzhiK8UjGhIEwU5+p7kPiPlCNWqfADk60nuTRsO+JInK8fcEcrqfxACa6aTMHp77k
9gWTlNkXwt+BqCpc/P33zyVsOWetoauPKOO/pjz4ySUbrmsH2GBUFQsDmMTCjmdht+VtERx7G3sn
IxcpmcmJr7JxXGbW0Yg+LYd8H69cun51EC0layAna8vonF0FegnmgOGht8o3B1nwInb5y6FJXk8L
BreQI2MUn3uOnv8O2R8uPNqwhdc9RayMFqhVj6befVZdi3MxIMKKRXAn43VQuiQ+lM67mChrPH14
m6QGXNL0on2hGIJVqf7kYNzuiOJYIkBNl1rJOs4iBSUsTQjFeWetATEsbUWPHvRFu0o9zVh5Mepb
/oolGEC3a72fFjVhFkwAumozpZO3ibHBBEztNr1X15gcin1Wp85i0PLfEjNfUPMeBXuImCueGuin
xm6qHZeulronVM1XS4wjqEptC5nEWNhQo4osuHAEkwnm/pzxDRae7PWooy8oVdI8NXpFdAJe7sX9
ZT5/TJYcYdk+j/TwMXVc83lwQdr7vfsvy0bvf+xNhKebpoedwbeBD/2taNYqNsEShSpX9Oz96wp/
qSyI1ahTssNdAJJ0lbq1ACSROq0LogpOKs7GHbZHvjsMDFXkRoe7KEvz3JUmjAeTId2GMzB/SuoG
d5sGJEQOwtr4oVMfKotv3JxtLPeXpfw/q4henEipI8pLG56LXBMP4YSXMRdGRPbz7FFs3RbyXe8Z
XBvAGcsJmIsJG9EPnpxBwsHQCwVmD60AU+vHnDTQJXlzBCAWjXtV3Hz8Ni1IoSrtRTKk9eMDRBLi
LmcMx1jZP6o7CQDrYrGt2tDeD+Q4E2ZQmbvC0X4gRBge2nZWXzgOE+r+3Su6/Ixf458HLxvP0NDd
f1GYGX9PND0WQWynMZC7vgkg6K+J5hg0FdMI3V4UeGUKaeHAgl/dsBld9I3jb4FmoOC0qgfN1JJV
z0ZoVuKis59KB++bllCCuTvEMf8iDTb+lgaj20SryPVqCg85+d/6TYU2QCRUurReUbtrEa5lTMre
HK9C7aKP+SEglM/nCmkPNsvGb/1aXEOz6nR6WGW7xb8s/Y2/JWz8l0iURbxGw4lk++/VORss1wtx
3zHgRTvCosl+6LKmWmcSF7k39c96X//WDe+gkuo6sPs4W3pkLacZH/+/j6JtU/9beAxUGR6GwNVt
G65nm3+t6zopw2AcQL8pjbWkXg0PHb+Hvs03TTOjSaqpO1RB8BB0en1kt20fAyNxNyIJ7UcyROhT
OMwSeB/E7ehyHbWiPpcZIoV5+2KCwdybtvHTaXpUTKMXrp3cqS/fqxkb1x6iBzB9QLYjvEW17KwX
b6JWur9MNOPVJ8RxNqYEG04FXMLTbD+Thb/pLPftH7sGEhDHRb5uzeiZsoNIpmU5Ch0k/gtfBQxU
fSzIehLy1jRgtdYe+sv5a+kjeoqxzF/XfVesKw0IgZ2KZcAWaw5lh0mDnW07JSLd5I6WrWOnnRXJ
6bguSjtclSPjsG8IE6Yp/zzCQbzo80PaEnOUpJhwnfLRSbVHM06xq5KwlyOUn6Uegek/udx2ZyYU
9uGYuec6r4oRg/YdC2EqHANYJI+jn4Q7vY7OXj8xx8Vp7ExWg9bOMJ59t73ZqFcexjE3nil9UHiO
6RF0iL/CpiBXoe7rZCOxF0wl+0rZO+Na00mDlrQC9KTgeyaD3CGCUJ2nCDdZk1T2JYXP2AbVi5Fj
t6aZEqdYxcAgdbLKKqtho+hoZ78Ow0vFFHfzfSgTNBaS/aR511AICOmRdaxC29p2VCmZ13wmVWzv
pWn4V3Bl0QHdOO85brZLJUbwQGRRawvb6uvzFEB7IkDkVPtFdrKq6Z9n4anRwtME9LRYTDJFIoY+
irzVYiKUB7F/ZEXsLVpnz+WDITYwstvm/oh+N78JBY2oj/GTNFlMbk44pNtCND9HrJAXuxu1VRs6
sOM57g8EXJc4oK09hEfHnYYzyi1nRzIdIV+sdGjqInNxNzxrxDxsfJH5e4uwI267drLVxr5Z+JET
rGPTx/qu++ZL1UwAEIsy3aJmV/NKuI/bG5CR6cZmt2JzATYiQpP9fdHNzzR7fBxLPd/dP2RoDToq
r38dRPw+Fbm9KUQHsijX83NTlflZNJhg8WYgCIrYhzilnqGslyglNFxfJPVOmCJHp7mW80Of+odv
2JeUJEIEverPg582j0nivEblk6PGgNKzZC4qosLENGqND9PoDSs3ZSumCnHEMm5AxeJh1Gxrlbul
AmRi65iYeWiBfSN1GK/3V7pD9SdnnUUITGo2lrAGkg/3Z9w53D1R4U9+7SIEl+JZsW9cDcTu7CbH
/WHezanV01hT/3de6q11nexpXZXWsc9cQmkCTZ41q7aXppcbv/C9EbjQjf0S0rW6pvBSbrWVaVTI
9nQhoLKFxY+tTp7ZNtRHvPGCfPmmgx6VJhk/wjTaM7bflrOHzfRdcDRk5U4UvxUhXmXDBjWOg24z
GUA0xeQMV8fsdEBq3O9wIAYX2f30CH8/RA4yWwYKVHz317is8kU/tn/ubtRUFKh/LOWcq9zCEWZ3
zgP3V3gQCR2g61Xuurb1K3bL8XCnuHXa5ls04ZTSAy6TNLfRoc+rksfMsl++P4du8WdwV7OmZIu5
lTmuEkptZlkRAXmwpO9/rxrs9HEYr8kMR/DoMjeR6zDSnF+qMQvP6OGSVaVGY61SvTknTD/t2jOe
OzIunsrsc3QIGxrnNUcz/KlkNIb0NvWmrWvtt8xogsdOXArU7uSy1uVGwtVex/N2rYqG8WQV9qfh
t4y8ueQ1SSyzx9ymH6vH3EuKi+bzzh1v//mo5pvhueAoLn8xPiAsPYMSEdfGPrt7QFWdrKQdFtsC
t9/OygeAorL/IfjNv+N2IpJed36yUw9BPz2RZUzOVlwMN30cIpLfmnbO6iC4Vk0FN7MOJ0Td5Gsz
S7VtZvdLmUwIJaZ28HGed73cuFK039edHACvWMXA7HG+AvMOxgaDVhKr7tKjhq7gwHLmlJYeEsaS
MBRSizMqZoRMdj9SYvgao/IsHc4QhIZ8azj8IIex/ZnhsyQvWqBynR+8//tM2HN0Y92Bewsy8xwn
Itiyap1Dbi0L3XVToXgdImWexuJpzsTdDVp8Tbm+T/n8oEwsfaZfbOIKhrPgTg7cVAMyh4QePh8r
GAAqbsxekf3AF55WaK6+fx0190s0oL9kkPcnFsLtGjkSMOP55f0TtWyefWw6u8RjXg0A11AnH15M
FY7aGf0noQkpJQ6BJoiyaA/DLSGPm2REtj0VYftSS79eFoZVX77vfxjz9N1//6ZKVYZEWwF6JOLI
OBNcznd6f2q2rzRU62SKrZOeOMFrlIs/fhdYhGzO4qEGExtobO0laAvj1/xEJ5nqIqVDjKaPrSFw
25ematHXOOTEaiNjAfSKPQOJaWExBV1qvUtllgUTpKoUr5Ne5L8wb6LB1HVmb3FcFZf8q7L/hD2S
ribqjF1ccfF0k6Afp8JfA344d5mYnj3SxpkhxYXa2GUynXHvm+Q1mMG6bkvgBnrF2GIuvMI2HlZD
XDM489QuamXyZkq2A2p0yJu0Wx/N0/gizXLVkvxycLnKEYz+5+komIiVuvf+bXy4eyD61J5DtmXG
SV3X7c65n2a1LkJGmb5YB5pDajiyi8Vd03RXhdeaNV7s4qOMU+OVfc20Hxvu6MOxDrT66hiQU0A2
xaS02zS6Rk427eDo9rTKCE1GcM/eOnmYB41uuKltRvPGXB/d2S8KR9imQ2kNeXdsm4WODJIwakwL
WlGFT0AeyJgJLXFy76U4hbxxTHGVu4WQRyR9C78I+kMyI1HCfjA5E0uqScyu33iX/4BeGu+H9N/G
Tvlo6nzmnTpH+f1l4jZMKpSNmWBKDG2h8ARuXcn6BEGVt4oTJzsEhvq8m8ARJ4/fdvDc9IajHiWv
qiPxwPDoPW0BPmgu5urRUjeXV7UYLuMIOc5zO3zjdSv3BYm+zBZ4GVXe8CiMqdsVuKjIn0zfS0P/
igYcHN9vD+ZWdOdOQlpGlbAgnfHYlfvEmsSTx1Llw2KiUDeiyjlUBQOxztfOMtJi5JH5+LNJNG64
wqC87f3NnROSJzVsQXIavl/2dl/tItNmcDEFxdOYd7/EUPlv5CAzLku0w/1Bzc/GqHtrq9A6g+OK
r4LIvTK0xveAGyjv4tbcOkUxvnukasV6ZCIo4Kvgt/widzuM84jYcFKj7zbxDqvCT7oGxi2SGxdt
s70XmFA3OmrZl2BsXsKJ0TFuIzQEblBe4rLf51jv2Dil6hUhz9I2W/HYgJzYTWY3bYs8jJ4l9C8O
A/dUYaJ8CAwRIqoPH8skKfbVWBFZHRvnwm2Mc4Iz53x/SfpnsuiT8gMxY3aBnp1BNS2oli3G1veX
909o9WN5pziNPoGWvSuXFvmQv6d2WRup+Wsahs8Ks/cdsodE9tWndbrFIMEfKNCsBQtSUmS/zyGL
rXdZuxa8hLzaFa5N5Pbo6qC/aov/+TitS9VbCB9gpWkPOTGMG6o49pIVIMzMw8k95eaBC/W7f6Iq
qAm7Go2lJCOB2AHD3krPpMqv824f9Dmi2yDoz3lbNNs80HuAR1GzDbXB2yhj+D1xlZ0pi4mGaszq
IxfhxeCKeumixGCjYTIeTegMYGc+h4WWrlJQtRhOZlxW6qarNtN5ORdn9886TT3tgKVqmxYd9hrf
aDdX9qA1HWm8apH7J2Op/mDIynxlVbay02p4qvKh3VUYghYzDebozx0OmjvwnjVZn/Or+8e9QVkl
bCC+xPnPUx/9Biix+asa/SNwhX5wR8KnEPqPC5F4AXHaPHjzQx5jLyLhmacRabp//fv3f6MU9afW
95DYZrPB3XZQKE2uhtzOuAuCOygVuAU4ld/qUQJ8NrXru5fUU/7VAPt1X9w3E1sBrYHLH3nVo5wf
nJT0W1qvRZrm5S0OY4bwNeT63CkWSWut4aYnG30G3ARp8c/D/SWlY79scnNgLCAJjzGTxybVtb1N
lNkybgiGgF0Cgd8ouy13Z+sFD1BAB0vmqybSM2VZ/hDbbr+MgYKtswkwfxi3Doxz8kcC2xp/Ks/d
c+2ML05a7LAEtnhVDYtxfwrJXEn3jw+jvfaa5s0BPBSkY7kbbF9f0u46T46evii9FEdm248sFsPT
nT7CVbBlS8d73zDGhyomHJzEwfHBThu2FqW4zn+yxL26yhoOZEVpr61Rv9qR0C4+UI1zFaQfEvEU
6233j22TgKVU+KJQDWya0jUOVrcRnje8eN3VtqPiLYOA9xB20TM/WijzpfdZ1LQLM0dk8s2LS+j2
RhbYQDynbJdgNmoAfL14dgiSXqeJQjExKwUtQyS70Rh0sJEDY3Q64rAsaJgCZq6qSEFhzovN3ize
bbDF22ZGfyR1DeJMhf76rpmfIFEcx56lBgu59NlKh4F8rxEkXMr6Phqc9HfT00AACXppNOd3EVZv
YaJoinAD0kj2AROotHwK4CveuCGg5y17fYsPI/oJiPROmLh/GJMSdAkBjkk63Yulgvd+6DXCnTP7
5ZssYjBn2rPesvd+Ht0yYE0XoW3v7gpk7ysjkfXVQxt2YOYI+jTAncyMVN7cUOSvyJE77rUg9s0o
C39wWciFNnk553kjFm7OVqPqBwXjosiYpqr6g1g0wgNL/VVvGBWYlB/LoCi+AkfTL3nLT+D+DORe
sJkwt11otvlYodOFK0iPUKQ4WcEXfNSaWNEHeH9YzKB5E6XJjFo1uzjXzoaVhxcrHtDHeB2NwEhq
sGgpMLF2HVTLP+angcaeuQx2zix4jxsIbBUnchJY4dY24aG0jhFvVYUywZmtyY2xajs7PjVJkmxZ
gn7wXgVxa4Qdo4ZkEw/NYbaAv6pUoXUdpu7I8Ry+mh6T7sgCtXj/bNHov/rcyU4B+xx/LtdZxumn
YDAK9gLs9shiISI7hOSv+KeZKhDGftcbauONFV/0NOJWWsVunu5Rvs8gkQwjxza0im7r94ofctbI
9ViM8Xb0nXaXQRB5GZjWGbR8vyBvYt/IxvSi6+N5QI65Qes37fO8dw9BQdGW++YmG5HLm5NdnAtv
sEmtcvQnKUJ/weT4PVZh8eDP74dkfj9o8/sBbwKuSXIOBzgtwrfpBGcKsqk87drg5BwjIoEnrR4g
b/N3XJHu/lPd3Uu8zCyO3R3NXCsEfmU84GnpyXhZmq2KMHGY8THqOvtmSg1Fda6ePd+AREOQ0xaQ
N712kuUmRCQn35VD81HVonoWok12Nmfali5/F7Idu7QipR4ysuIz5FcWt5+VprqFSfj01iY8cjPk
IVsQLU7+pM7KT9HWRnb6UaO7Wgkh0tMETuhBgRNcOkKlb//csHX/jPRRu7hjRnNflvT7kXKfssmS
T4EwnlNu1+c20LpzntsawQ0niCPDm5ZV6cl1Qa+VstJfMeutGqN9vZO0a5n2pBKzW7RS42kMm1tb
OwSHxd0pSr3kVdYGJ0Bt3P6LrDPrbhSJuuwvYi0gGF81j7bkMZ0vrMx0FvNMEMCv7w2q7vq6+0VL
yK4sa4qIe+85+0S1vNszqibLh24diHFbY+x961259vy+PPfUt6hnG1SyZadBBizM7BxaqJU1O7Gv
hhMRNpLqWIFnrqau+YeyUXvFTIfY8oI+F4zZzo5HrLhFtVsuxUKbJRhx87t0quGKcYLEYikc1JJk
sXlwX/msTv4WFEl9HepOblhbORHPun7eE7XXGgkotqATZsOh3y12tj5N/7hwYe0EomYyCr6Z4FtX
WL2wlzILXiCaeSa+c6/vaZ5N+qUyuv44xc3bIJ+SCp0d7qEnmrjtMRz0+sRFtDw6yacwrZx3GgIk
g1WEd4W+FV0hZFcfE8uvlrFuOBXhc2kVMq4dW/vT8CGBWLXXb0JvQDWeTJe6z/WNNFNjk1mpvytQ
PdhMD+eEnMkUn1gF8F4XrrZLHOJJup5nayjksokZfyN/QtyYXkO0qy/LDd8CHWetVe4COfYv/hP6
tQB/iLNdtoTeqYp72+hg7i1tE1vs5OPgpSMQLP51Vbd/mhHQVds43cE03AEHQH9soWj90mOslL2A
68HJkCkb557lhhliykGSQPDlEsf1aWghW0mh8D4vxufBDG95Zu4kfv1Xw/7XmNHqTNUXD1GpJ80T
I4asEOo6NagtxzryN4tBO3Zy+9QtCHdb9ekVOlK90jihH2vfTl5CVWSnx5+FfsXiK15CiPIaQjdn
NX3Fx3LjNRW4hIX0TMWW0tqcv9n5mKeXFr6zrlBnEVROxgtw5cSV6fVx1yIm65oZEHMCxXJbx4zP
wzg3H34hllq5qcbKs453g75etBZTQz/FbLRtN1vl8XnKK+CXo5zp+8uNnxja1uaPX//3WAdC65pV
0a7RaaHSXGcI0IP43NjxYG3MfGx2NvvqhgW942CT1Od8MJsNnfLfVSeiyxJ10FttdWLqQPLDPNor
DKkwk0f1vvSQ3szVkkgEiok4qTdCRMWlIZiLtiOV/iAa6GlW9A9zkIBTRQAzeyL4zGo1U67TkUyI
xR81mR56zygsN8tlZ0zpAeh/sHKioNkJqXrM1ZIQgaZqTihFWNfHvrhXKglOZWKOcMPD/jdV9XZK
TecH5ql2181jsCKy2Qzn4lbxQfwfN63Z33KDKf/U6n+yzgr+6skfFQ8vLTvUSTbppmJRPscGJxiA
nasJzxs7Odao3TSM7M+EeB5gqkT3NpYPgpCHfP21a3GAZQhWIQ0g60k1HXGHg36HZupyAwH3rrcz
1CYb39OWP/nR3nRSK74th0xp/7BJbL11dtM9K0bB7H7h2VsO/I5KgBDN1+7jbgWzN4UafA298tpO
o/4kS0Ou0rH1T7HUGR1gxcSwFgIFxYdDdxFy0nNBersBC+jUtlR9S4lbj0QeK6WlF4Zdr1Ez+nyx
L7iO22cAG2RxTL31D+MHlHGFjC6DrOMLqaS/vaKhIpXtuG1cw1qlB9IPzL+17726mj69d1a1L3X5
d3n7Wo5HLx5aSWfuuM6f67tfscpGG0HCdLSqNOfs+m3324CZvWpD0stgXJp8UNz0pEiF2CQuo5d5
6pASa3Azc/PctybFATq4NR4DaEhe16Mp9HBgE+eGxqw8L71fkhgYxGg82wzd/aUtmLjbaRh9TZjH
1nktrHMA0/a186kvnbC961UQXfI+/DR4Hh8c1xnq4k9brnSihIcy/8gCXUINhMvpZX8iz0++gwyE
9Zhqn7FIpq2FaAClq10/NRDjnTZ+W+DSqrZ+x+4wQldH55SWlX2eajiantEFT0Xg9VuLKKeXIqts
qOlT/5HodDS7gky1MBPZFpVefXZdECXzOXDZzxr7ve4M9W7o+h8t9+dTQ0wx21+xz5LUMX4zSx9Y
2mvzFUU3nfia/L7WKvZNByTKyjrmYK4/R1kg/Vr3k0IpPD+4/Dg0bO9S0vpYWVOH//n/wKeXeyUK
HdeTwBVrW8u+kXTmWqWdlMmGTUUx32ICo+cyP+qoyNtNrfxIzaC+FpaO8WpgU3GaFrHLfLn8YNTN
eli1Tl1f29r2T6WXbZef/vcrqWKY2wzau4LseBsBoh61ApFogQrqtjzmiUFeeRv3oH4IgdHBMSR6
WO3dapIXNYvtl3t598X0pyN0wmdQUHqevLSkle+0sUKeg0gE6RaazJBh/HsG+fzYRrThq0H7Zr6C
ei+uCLaiSkHr6URnzTfzy383mCAbJO3u99JwDHN9BhhDVK/VeSyFeVauI9b26Mj004yEfFYcGzad
B8t7WU3ssgUYVaJ51wd57FtCHbOQD0kUJd+LYa5oE3GMU7jjIBJBpOJ/3S/7kJR2elGZic5WXrFG
ZVtHyOiVHtmxAM5+aWYISDR2A44xUyGIZFXwEQm1n100eIfePHVWbq5tFvWvQbNu5VBMPIlP1pRT
6KL+H6lXXmOfhVqN9NYHXf4KS7s7kJZlHl3ZH5VtukSslfapTeFQRj4jCn3ssrVou+bLCzMoGbqz
mZyZ0qVN1d2TwGBm9wCOUXxVCsq2OyRXZfjNL7QvfBdqI7wm7L03W+M1z5QgB5k4oO0ifpmoflbC
YYLxb++XGn4rBXM+tFsunSOCAqugbs+Jjw1QBgrGfAvithLq2RiRzvsutNFl71wa4KbycNuI8o/W
a/65cryzTBiw0UG1z0yXf2dtPTIx4aoiEAiziEVQW/wriJvhNqY+gZZ6ctLntmkzBtUWkxdjQ8lQ
wIAy+FsreYq1Kv/S3f5Hwup4Z21MdrWN0ZH2v7xq1rYOiYY3UaM/kiMmhyYvagBOP/M+OnYR8+Do
TzU+D35zdBf2e6uXQAABMopMPam5k7HA7RSCLCla9yu0C7npcX9cGo3iwxitgTDi+H0YlNw/ht0y
6+NzKU4yb5yPboRagZDHJ+HJPAPAsI8oSpmB0x07s7LRXc+BUbcmHPv5/xaUbNBjTgM7naF6y2OJ
/Yd9coBNkUdPLbqUtRp7GKhlNDOL6m3DP7sLE9t+m7vNR6Q/kErmy3gM0qudcOYT7W7sED3ggq0Q
3s66RTqe1osiRvd5/qnnZuFZtJxRmL0bryUgFr/z4x8+BrpjMqBuYwRhnmLMsxsb7lzquOm7r1S+
t8jKPjKcdO4k+UyrIsCG7oTWAUiWsc565W3jxtPSrfD6Z9Vr9lZJ8anNHmt/vlnu9Z5IED2b6YUh
3gfSjeneuk56q4k0xBYdhF9aERXbIrMvAY2ja2EE4JZB+n75OJbXiiiRc9f78btOEgS2TOO0yBwe
nmvdNccD25rg6JaMtz7Sbkx7tA+zGb+GPA3emyBhHBHKlengsvMdvjxZVfxb6MU+bsb/DtRLz1Er
4mGPH+a99UZGVkCJ1LFwhjt4Ia/R4xXjXgVRMORAMQ//lnu9U/+UHoOrpV03uUb45OjnwdGeFiIO
k5VVMkXTimOBfanS4Yi3o9nIObYrAvYQuUZx7wzdOHbz7Jn+MHjtqXiXDq4XZAI/VU0cVhMY037B
aiRuB2XVmCDAFAXm/0HH+WglgwEiKS7nKBnysZuJLwHrZajVJSLKcKovhAKfvTpAU2lDbT00ic+6
XDXphei6c1l15oHM6uDUUojXM4xv+VmOZOlS1e1TFTRCUg8FEyuCjkIKUcvJawkh6DwZ7TMNJSMb
5xt5ySD4l65/7Ilp7T5mZS7YjNIlt1Tz+h9JZLAier+1MXvBawTpXJDJmsc4SVuiF3Iz/CvAhuyQ
RwwruxrHJ73ukCMkKWmsuKito6iJBBsR+fVaHp38Ij0ZhFGMq0YzzGOqR/9Wp643qf3jo/KIDyB5
Iaa3QLkzZkO7E5MIN11SuWuL2RBjUpNvqGRwjl9lt8gAQ+yrL/OVAB18ezwvSf/i7oT6vR1IMLAj
OMxLnUQTftgvda1yQsKtTD3aRPNUXtDXuxDh6m4ssEzrIOB8wiA/vmD6BrY2z02C6o1I3+Iz9dsW
kUOcsz1UYhtNoXYMZPKWKT7Wdqt2YWeI8zJU90LaMCHMhWNVpW9F1vwcQSA9G1lCC6TSy5vGuJDS
sW0PGBPys1M5iNobcdcKM/rROhqlPdXClDFUnH0EiwyLQM94XXUdppeo/l2ZtE8tKsE35kevmRGV
R58z1V7kAaoomqP7hVesZ8TRLRCE7lDNA/1qAhXG37HBeSd/qFi9PH48wRvLNA8bWOVqKzG57RF4
2COto3O1D+T6wT5C8GxBhXFa0/nGYIVS5xiSWLqvjZnTNNsEIZ3XxBS101ZzO/9DDaSSEKrldSaC
eaO9lfrFmgU8olwWUtB2D0o0sgT/UY87yo72Na/EZsJpu0lSPTwYRfqRRbH2RLvHXmvlRLa9hR5Z
9YyZVDLPD5Dy9yYyLA+x0xN9jA89a/Nb5Wk3r1DjiaYOYhFV1V8miPTVchOV0t0+sh8wYo60xR6i
BzRZROJw9llFsz50rG3juDD7lc+EKGA2SbpNQP+i8Urjaml7doDyqXXMo00D8LiAs5j9NnZY7rVA
WjjN9NMyfbD1vrkzXk1DeADLWKPP+wHrszfuU4QZ27ir602DGQT7B4ogEUdbFQZEzTBQf7RiaiRE
x6hxnzrEPz8Cd8yg+vSbx5cI7luSWBH+w0p8RiUd2UrznB0cqPEVNv3eaibyaDIcRMsoQsdQEJch
wCZF81LL7U+l5cl3lKFE6YmDcyvmhAuDP0BuSlj2hFFaQM7Ftd2eW7uyN2HNKcJune6y3ES6/tNk
JMKRHBM/i2vaHWOB9C4OkHKX6uoCbmIBzAnjW+STeuKMBLk2LH0GBUo9Y4vssdoxfcv4tuXWs+/r
0Ica5758tYLWYmcs1HMbbFwbqpwrg7kymz+Qfz2ZqO+wgDlsG5qCBOdN2CgAXj0+Y6GuETItsAiw
e4q1nFsSoZlnhzZD8V2zXK86hMjnSVTiEDdAddQwoeqlJjvautvetQj1ynJpVBjoluifKIyMS9xB
8YCktGob5XygDTjSjKcLXI+bhdDQUodsNcaDd/pXJp5rXpuq4Tmludzz0pA7/OwaOUP0RZWYOf2L
rH3/f1zyBmgP8I7Ky4wmEWddlRFqVvZOcp6a+p/lE1oivWKqoWiNFQkZFk2oSCLxIEuU97rxmOkr
0QXHZNS3ZNs3KKJpCdHzkoc8fmEDIB+PdZiJtaDR5+FA9UyyPvwh8m9QoP/QlNmrEF2L60fuOank
b9MJoG/MpyYVsn9lGXRm0vLKS9Jn4QvD1Z1Wi+/OxsOSWOJ/C9fS1LrImIFm0ZiMmjPAhPzV8PXj
WuClSmLoGVaekzHYGKRL99lbVdCQJRLLPg5O0e/ywJCf/ZBvGTmmb0T8Zq+AFUBfoX6IaPM9pFNJ
KsPz45uRz7pvqeAuCI9YnGjeqf89oJb0G+pME0ehyNA0ZuJ4Y4CWC0l9plefvaqgi35r4az/7sVs
WvL6UyxsjNGT+eE2HM7IJCZN0hUDOFaOu//dLHKG5bJQ1rs2R9wZYY3veUa8EKMVvknA1vu47tnx
LensIpNt1k1AECw8hYlA+bYlaW0BK2BB87eNx4pBVBMBa1lhPo0NpmqFBrGjw3BIZBnvehPy7rwk
+VFur4s4ibYRcVz4IJoKZDxYB3SfVb0hoG2iNJiHyqwV5yoNyn0LBfErrd+aoCx3ZTlkDFviV8Mt
tb8CxEFLpb0yCgthBUIrevlzk0oLRKIxgUwQEVg4LbQ+JNE9FHxrZhlCBOPdqwy2jQp/fgh59kDa
cbE3M0t773v/nnSWgXaiKCnwIx8fTBtCuXULa08Z8UycErLv3oJ3SpTOtLWjvtz7TmS91cFX1fb6
X/iP3wNv+pOGdJiTa1uvC8Bf78s94mgbuhkIro+2WatVOI9QpMMa1FjjPcud/tXtWCLsLL3xUdUQ
RDKkDQfnR1P55mGhWkVmfkfkMB4fOrIalQXf+PAMuMOGQGiOP6cUiak+aD6ODek+Saew6QKuTfiB
7AeRfoSwoW3SMvmKeknUaeDVPzy38S4uJqfGGfHnOhVoSs4ju6XpZLmTe1A6uGwn5Atpwe7cIWCv
bmSHoLembnBx06+jysjglKHSCsk5CntS7BfNlgaRcLfcC4Wb7RTD03VYTz97Rw7X2svifRClMBWS
iJFo37wGFXqzsQVZRDfEPZEOZe7HTIDdLhhUANw07mWeGPfUBCLCYieCzty3mFzXLbvFMfYJqF0W
oHhwf8nGgeTIfP8l962rO5V/dEL1nhMigxD8pnxdCkTfqeUGh05ar92UaOcs6nMc3vyDeuaXP/BP
/Cktxt1kRayj1I1eYmxSewb0ZxNV4YF0nZoKL76Zmd0TB5t9L2TK3rF+gZSzDwNlLCJA8gg1zsUw
TdL8T9p7B3w36Y8gkEhuhqY8VcT+rlrbDpn+0Bjo7OmX1AMC5D0AeOkwQGyuI2tlpph0Hqgdj0Cf
Imlu8I8I3O6JFdXSZNMKzT0yPM8Jasit9QBognxJWTEKRwCymYRvHxzZjK90oHdpiqrKBHtzUXbW
3eIKY5lOhMoWZYp412Kyg/PoB2Yf0mRV9bTU9izwFFHqVSv+qllNlBvzn+bm9GmlS0tZaASSh69h
1qZvWabzxZwtNI+lz5Hm+9ISr7OENKMARcXSEicxd41rf2/otTzKuPM+nHTcohAffzohEkvEbdpR
k+KPhsONCbBu3ZzQazYmuYNnDlHRm8ULQfDjTQ/N9DPP4o8qT4avqWsSKA3J9Gp5Wbvtx3gX9PLk
9rYFlFz8tFGm0ITuoidWzOhJBkZHAeuU+0IvYbhi5nvSgNO+RSkCB7A2PwaJ6Etns9vo/vTEPvFS
DzWtBLzM9zz0UAe7br+Xwo5fM8gBVA5Xk4CS9egTdREW2tciq3/0Ccaq0rEc9kiDZZ7vvHF4oqGY
71CAk10rPewESUtsyzTU68Hv3JsD0nidjdBr6hyTZY76/yq0xrpnzfS9vBfl/3lcMarDEhczAQgJ
YF7SKtAjnuNEQeoz1EU4wS+rg8iYBZ540k18RbqB/zi3ETEWTk+Hj0/HhlMnulYSOHrau+hVADcL
ZoUxGt0fCVHL6yTHJWU5OBQGEMNbKzI/tchghBM3TnSBqOEN4w+bqK++L9Wh77pkX5kmEQLozp4k
naCkyp/qIe62yoJjPM6bhchplaLLJtMlNs3j0Ju/ogy0uFnz9UQZWPyARjyBmf807M4CuEvIqbK7
4iP0Jwy8tK9w7hTli4F8eZVm5nDqS1BloiraSxLk9yRom9vY1vXFlXm70RDibrQ687apP9gnQeG9
HuIACjTN833jWu628lv0DY7zadRec6FZ0l4Gs8p2TOfJLfb/Ls4VMdtXciBrKz4+wRnjaoDJb0/C
X7YtbTHe6kR8oIGt7npGnplp+n9sQexhEKI7XPog/7VFelPbVbp2meyK/uQg9plRG/QjaRhpPThC
7MrzHCNDqe6G1aePizGh0dXqnninaoUS6FlUa/B61nmZT4elJR8miG4TeJQh5UA8nxazsrGOYzCo
tVc6w66cepbRubNJRINcm16JayfOblrkRl8AiSyVEn2jtf/eSYutbqThR6J18jnCBYgnUFL9IXoj
SHll0EC6J2P35Xtze8tHshkGiXd5nMpRu84hHW65imtLAIyy1c5hjLEbojJ7bTml+iJ8quYcd7IR
qkszTZxU50uD/KbDxHR74x7BHNUFtNaMKNUhMBFEEiIs99D+mzfm+Aw/c6v8K7SXkc1+/fDjPNYi
K2adS0SgX/oszzcVGOg3EZRvbsqoAWnJT9eLONSldGnqGtFEn1avy0uDBG6LIO/I2tnee3pyF2Fl
H0zvxPskZqt2L/nAafGso+nknsUKzTO5JG8t787W1RxvR0gB/l5Q95eYAHbLj4rbYpmgJAkO6YQd
OBUx2uKk6BEcFfar1tnHrO2HZ/IOCWByXJf5s45IugWq0mFeuJWFhcaG7rDOPP845vF441jvbrre
9rEqdTBn2O/2rusx6Xfw8zdKjvfH6CzAl7sJy2a4dhnNL1QPzZ6zh7Pj3D1uF5MFuJh/L2U3yffp
tgS8GRnKuWRi/hDNmS9JWKSzsxyvUI4OAg8bfQ3y5i+eY+VwKLFVhVVIHckP1vmi60XaVK+9OOYw
Ond6EVuJVYzR7pwIDPGkST8g0y3twCe1uJ90U/G8A3I8A9NFjZMxAGtDF069lfwUXnS1+1F8s+le
yX3ZWG4pLotXMqjJIm0m70k0eA6LYgSaAHNvdBneE6PrvWg65VtlszrK8Jg/quoQ5ZEnHJv/YXmy
VJTcdfw3COz1flvkFsInhk8fj3sJ8qVleTfMJl1VYYl4Mmucl5QD/4PZvPwdGTEHG3pcUx/z3tWG
ss/M1ppjF9ZvZalvFVpVQq6cacNqF39XU4/LuO7VySVam6anz4LRlz9M6K3bvGOwu3SpOUFuHq+P
9CxCpOadx0hCZEPsJqfBCHaNUbcfE0LQo9cMLcdw21zHCihaYtZbxw6Dv01tvlS6+xZWY/1m+dk3
MVPpLyxR32qogRIY6ktz8hO7m/WZjKTXMmpkJj9EyTpykw3khezei4gm9uhj0ukGfV+Ujg39iQC6
GRAepEP23KMGxG0Ln8Jgz9qRLfKPmtOQ/aixDn7rw+5J8ps5TAj5qbAfXTM9LCQf9tiCWhH0nyHV
OPLIl4fh1ZO3SnjZKnKm7INymleuKJpnCU7xYCYzYwWcm8bB+7X2g+YUEi6+qmcJ3/JY2P91SzKO
Wtv90OvM2jHp+wixnOHIq8Wnb5Igr5tacjGWsKw6zZGBxrBLYmR7G3seCkEtHQ+PtYVY6+S6YPY9
6u897v1zWHrDat6s/yj1FciQg904ET+wpkKZQB9UaF9ys6dTa6Tm6+DSvU8z5ZIpSBM+BhAGnR2P
gT5D7qlsEC7OryWosWcPrcq5r9poq5fK/Nkn7krKrNxTDaO0L6IBeTn8mCEQ/UEs2wR2MlGG4mXM
S30tgj49hs0rPnrxHoTwilJm1BssSO6+CROq+nhML5bHczUKV96tRjFDsqrrlBXaJqgU7iXDy8bT
427AsHhLuw6aKfDCJm6+UaOBL6qLfQdsFc85s9p5zdTNUWIbeXJlpT/VjPL3igCPy+MFVC6ifjdB
eFmiE344g+y6vTSOsLbVfLPg2BX8Gl0cfDoxx/9HgJ+aerF96BynaHzKtRTZvA/r/79ZUsfEg3Aw
JjmzVSqXA+nCHFIR+zO4k+1LLhIqp8qTq4wkoPPjLwP9ugpmCdLiu2mjCVxupPcbb2leZzrkHvL7
DirK3FUIbvtiWVl4SJllPu4thRBul5YTcdXeIy8yziaHS+jfYH6Xtc0vkGhF0Ti3LavTEkwQ6OCp
whCKVmLkqC3qnlauA61rioIQGPWUr6iY7N8BQj6f3fS9r9QPcHrw1YvQ3S5tvmXd6QOz3dSD+3uy
sYr0trRfRJllay8t2ess8RQnur7WHSZIpcC0YCATanFhgHidqheRC8B4xoymCEYtXBe++NZhi53y
MO02Sd7G+0w0Lf3DtL1khARTZwNDjU0jWPOPa08t1mDO1lT5NBfOWunkf+c7BdkUf8e0O7MnFcsj
//ePNAh1y+8sv0z7i7Evueel4fCCTIVzC6OMjiZT8S0yzpblAcu7KLXhgrcFaRZNqC8+Uth+gbA9
+17iPtMTq5hpuNoX6Xgcxv4zwC/33NkUn7hbr3z2NJLdEtqMz/YMq0Wp314E1Nx31IDRijlfdMUr
FZy7ovwZUC+fl5skNokMQw9E/Kl17KMK81YdWEecMPQiO07uDZKF99QFIdU5rPUaKWPX5RLk0Y9g
gKe5bRyOb4TsFl9WEqDPQj456lpwzGbZCA5NuRoTwG6WUuJSmYg9ksZS+0yCwvFnxX+b9x+ZzP2X
RsXNJtdb7+D28jOZquGUGl5Cu0TXXyD1kTdH09wctk5Diisd2OzEBzKF2daQWGCjv6BRu5UdOQtL
N9l1E7ATeMb5PAJFhIotSAMTfICrNaFfDOPN3srpRwc/R9GToIdmWaxrmhv7vqn+8XHI/Rw1hWWb
ZOKHzVQ6Rsiwl4YaajV3A7yp/kJ39U+Q8beoTL3oDQzmSGHywIYJox37WB3n78N8ofU8vPxCqOzk
ce+/X9UrOTyLthg22K3qT8zEmwXz7Xems82aIYMZlDW079QmNOjj4hRQEFjIySTrgB64A/cjL3pW
6P/vWlrV9rXNTfNdps+a9OXGFZ24Ne4IsyCa/pSjznpRafrNTcv2pEFk2gF3gujHYPgw6CpbyXaO
cGwkEVUGbWlZXTM9muY83XBbSg65wEiTT7126xXBQ+M1rvPkM4rJThaMgjyzq9HGlqfaD9PPivBK
gGcAZJbfCuritwy8Yl8pSE2WTySoMW8gy00XhG8Vn5xzmPb/PlSJ7oWwvOCc+RNVZmSFd5wY6WX5
/dTF9fDwhnURH0fyAOUrWcBAaDryR8wJcX+qnhzH7hHqwJPPPaaSnHvSjTU/xoHwp2oyUCbNAHAQ
ay/zcdp2KU0fRpzoDlXdqHXv4DqChNS/li0aHtNu+aoMzW6Rfiw3XeLlN0/gGEzydNwV8tdj4qii
PlqNVed9Q6Ky6CT/rRN0XrxU6q1Gg7tSuhkftAF9iT/faEqQ92qHtGNwTqUFR4ZqNJ7jXLhHk54k
MYBoOZTs3Z/pRHIaaJSPxhwGGrq9sc1xY5/0Gu4/0rVZI+cmLro/xzkTLE3XqFP+ernEukcERz6a
YJT8Zlcm2XQeMpqCqI9LhhhO+6VVcuJtSDacge+ll6ibnxRMuWM6MSCoSBJnJWrMAlMmCVvL8bK1
zGibRMTlWJ2pLsu9aLl02BrMPr/TPbdfDHJErDDbd/5LW+uCIoabXlTT2alPHsOedS1Kahsxp7fi
mL6n+F33TRQqpF+l8TX2N3NyvJ+JPTF5ce4dQKOry3QfAw3Gn5Vq0mi3PKhFTbQfNUS9aVWTgo7o
vG6SaaX7WbEzRTasVNeWp9wasSRnPtW+dY2r3tig32eqY4kZLDQ7xdTAqKhdmYjAvlLNcw8lmffr
uHJS8oqkNW17rPy1xZLZ5bnzUhImvouaWpzaIBivjtngFkzE9AFd7Jdpadrf1uI9cmn8Qk7/Y9IF
HcsCazGO+0+/BDihcv95kM6Ad3MeZoc+7I/BPXbYdVdG76Cid43xWM0ohKSzmbYySRmbimqZMf+T
RlIQPV74/KZL7qpQSXsaXSCbtIrGtdN32SluXcjqKtumNCpehdUW+7ACF0619tuIU/wIkgZbl4/i
NFVWe3t0hirTWfXTBCoCkg72N0LZuvmSAEx/42al2Hch6eym2ddn3M28eqBlD1hIyX5oiWFsSyPa
ZDG96sCxihso1hjuDTQnK+2bX3FhH22F308ywdqXRVXsRxUOR7RZzk0f23jdG079nYBlbAqUZX7m
X2A/wTUc4vKId8/b68Von43uZTbI/2pGPdhMaAbOg46YajSnY+sizdJTxnNkwcWywmzhDt2rGYbP
ohDDF7vU2HjomueiGWFhc8JLiJfeC/3nWpg88fle51p/8h58/eRcZiPgB1z6cyQj7w7owX6nRRWW
OJZwkjX05AJznSmiLAvZF7vQcOJrapjj0YTLAY90HPeG7MvVMopGHyUuCiHNA0xPaNRODWH5PJDX
E0cvSxgwczJO30G/0ey4xnTQh2/LjY5gFufl63Lh4oTDw2NYu7Cep4s5/Di37I1dmJrjyloMzbS+
GSmgIt3+T7etSb0mKaqJDhFfThOLz6YyyoPGXJudmEtBE36d2r5+TurgAuvfRVmLdJa9ETZQfQy1
kbaM9XvZlOH/6pdaH4vVqI3yITCU/WwpxK68cmZP7GKFHcc6OBcsAfoc/QHW9SOtfet56Kf60Ltd
ttVCN1gv03stde2zm6BIWV4y0yHhxGqjjW8NZCtM4exSry/N+LzEJePkEddyqM/LFYURgNYFx/Q4
17qisQiT478ayRrH0JeWu8W47vS47gjt+8o18+cylYxm7WimYb6A2opRshLWXhaSbuy8K2fYCp0s
f20gl7WTTtwjGOZdkPtPcrT8y9gnyWH0vPZYGFq9qc2eUTVdpLquws/eIUQotsAUkknovRDBu10c
T7EId7LvqmubxTdtGtxDoumgqoK221gLtikyHDYBp/zncQnjZR64EwlRlP4ToEfkrVIgy4ykvX8c
aUqjf10a3XASvTWhKP2j0U3wME9kiumy09VRosmfmATtgZrfK3wy1MU8SdqERMkWlwSF10WDCkb/
dr7r0f+9BPMNk3VvL7L2o/cDJhdugnPYt0Ioa4RrtYai7izS585sqTWyJjzTZsOPJSZtA51hnXnE
Dg5zmZFnhKSVYy7oJtHT9qAtPzd2Uh/GTpP71i0h4abFLe6sYlW5o3XAOPTuePNgWusiMgxg6xoI
kRvMaEXMeHaUWWWtRAdRAnXAPKGWU7CBZFQ1TL3y1vt8iMHGOMq2UT04q1CFx2UGYHSoCnFuISAy
ptLYFlqGnFBZ17kE0Eq9+hN72kvodMEvI/igkLki60m+bbP7hT84ec/cONwzWIo3jy3Nn4CI9y3H
rJZC9Q9fqluES/ODf/fUTapc97XbvGejgtOgN85fC8eki59uYr65KdgL8XB1Y3Nebnpo8497xDn+
L8bObKlyJN3Sr9KW96qjeTA7VRca9sjeDEEAwY0MCNDomlzz059PZHafqjpm3W2WhiUBRABbkruv
f61v/UBiXPc15wTr4gKjvvFqC+Hcy7bWlC0B0kzj08AFcvg+7lpFY+6KFLwrv5YvMgfanVkPOdkv
1zkvtvGc64l1Y+ogB8xVb/EbTX8B9ylOoDKTLeifvxZcDsj5Wu3dfr/B6BPvCQtOvpjjv/7s+wOL
UxKaxZgRDOn0ypMH/7rTVueimpPr92G3dnCwahYh2ykLv2dHs15Y91lJ4Hgzh7fl9CRTzcRH7SEr
erZx/v4/dbAeFzgsXUR7hXsu6swJyNVqz3qZfvYgJD85vQYkSsLKWmfSi0STcgtHI879CaDrhlyI
M6sIvv9NYwAZKUswQPzr0TAyPqmqzMFbALX4T2lnWGgmSUvxWm+pWM4CxGsqqZ9bMcO2SAWgkVWc
yRdRLfz9vzzJmHypJ3i2xmWEFYMWI2++7WGtWy2ci8w5oq0VEKZT2CAU02Vj5jqEu+QczRxlTJhw
E1Tn7Y3U07Mky39mwJhSr9T31Y4YEPrgYCi8UiWNzUQeF+HsJqCSVycd+hMcanT1drwu2x+lG8A8
4akZ9qtB5WIHSETpbtpsXG7k9mYcyu2NJf2Wpq5otpaO1Y4BQ2Vab6am1H6tstomGfxGlbqccy1X
Fh2Fm+q7kztTMfxyrLvThTmeGcEx690EnawY4kDt8GYVyBk/YOb42fYUIRCW3GCTeEsoKtl9v/ff
f65oM50HmuNj0SEN17jbcWsxAOk2hYvfl6GDgm7+MVP/XTSd8zHyP2nOn5Aot1jKBKTDu14X4kFx
kvtvY1AXj5IaYXYyeBME9SXdi4r1CNn4YwZUErio5Fe1WoHacLcbo1nrPha/Jpq9BBvO9qr1+eL5
VJBQalgL6xbKNEPTbSSq45IM5EjX/Tc1T8kLiyFaAN6XNpxq4kTZ0qSXOsaCY0N7rvEI+Y3dEPIl
/wVnvAUArWEvSAYOHPaKGtMyrztPHsdAT6vCWRj1RZtc+ZBrDDa5/o/IthtwWmP8jz76s/Z41sVZ
g8ts4IEH8UW5Vs54YYwQP82cfanHjGcs+9nu2yPuLt1DUiKyfBsM7ak6VmDjG29+gcEYh5Bpfyeu
0p6KDbgDdB1Jb6mAV7n0EnqaIi62otw0DCh+tE761mqa++d7moohwyWajkjGB4s0my9Yu56+3/t+
M2KRs1Yadb/fc4QGMLgCgm1lcLXKcr5v5vZLQ7rOcwoukEFoCUNoVMHZV6PjXVIFQ1jLjv+V/XDQ
bPUQQpl4Q60MdgRF89sYL3pASzuNqRW6pVnEDH4pyDC1lQ5fxxp2OrQzfd2zKyu5ri3z3Dq/JoMw
TJhv3Pzemmx0yY2/ljN/4IHFZE9UOLpU635dXfVomt4z0dKSeBwtAGw9p0vvihd86+6J/JXYGcxb
/Xkek729dcW7reju1n7u7oZR/X813Tn/A21ouroHiMIxTVX3WGf++JdCq2zWdIQMLha9XWipSpuj
hFN26fBt3pXOz2ybqaxMAc76WAZ5VbxkcMfP7uLal0rEhi807zBtBSvfD/0G3PeBsJ5BRSd/Nigl
mPruWsd0qScWiun3/9XmzHwFH+yfiayZmsg/E1qYiFZQfdh7h9kRhKgIKJqTku91Zbz7U0cv4yls
TNPH1d28j7VgMr3MzHurekDDx4iUb2+WrZjPcQvnBCDrn/zEsY2KY+UU7BLJYZTl5jlrN/anAeYD
cm3DDnHLpfUJYyxUN+NO9ICrpIOvPzfvYHYXEQcJ8098UTHHtg8vvooaPGASesQv3W4b2MPx8og7
IuwnYUQybdR9Dynmm274H//S5Cz/8Z+8/1E3S8c0s/+3d//xWAv++8/ta/7P5/zrV/zjkn10tay/
+v/rZ+0/6+ub+JT//kn/8jfzr//13YVv/du/vBNhnu6Xe5LHy8OnHMr++7tIPuvtM/9/P/i/Pr//
lsel+fz7Hx/1ABWSv430bfXHXx86/v77Hzod5v/xz3/9Xx/bvv+//+F/lm/dIP/9Cz7fZP/3Pwz9
b46jOuATdM/0gPFxsU+f20d042+a43IuMxk8OoZp8BGi8H369z8smw9pjoHyDaTX8FT6uWSNz4gP
aX/Tra2aSzcdQzNNy/jjf39jkNiXpK7+fMH4Pfz1/j83czscm7jZ/vzE7SdjjupYhmtxP3oaH9S+
K5b/qV2u9dYpzfh3wm1gI+aIMXLaCOeCH+vWpW/bNyYzObgq/XOJUt07pf6xZqzfdP1C4CWt3LOc
7OfR63288fq5pJQ+zlKk3Y471Zr7HU650Z1/KB07N2tSDq6r/Ojj/q5c6DFxvQedkMOWx459sQl9
a4aRCTe6LTdXmaW8DwaIv6R61wftBC4grGqF2OgSO6EtSVGrs0O3Ya9HbW0ABIPI4tc6c1SIGXnA
xthn+hsHNBjaW2NCpPAA8B1NPuseaPQyBvCvOU+16+g8M/s26lvQ0N0CTKxQTfzlr1jl/ZibMyqd
8Xd7v5opbe+yPrZ6ph9qK98bHGr2xOImAOEkQAE4Updk979bK/+5dPJuqt4ne4Caa0QG1gsIWJRI
pFMdaaoV+6nBYLz2TsZWR8GwmpjxZBzWAXj0KsrQw4dB0dYuH8UTune2c0Hb1C2+ZxXsVcqRC35L
iQF4PUlVayIzX05JrVEntH4UKC25535mcauEY8sSn6owWkOtByudxclxauBp8oqUZfxlVg4uvXkl
Q2sC9t1Y9ySuXim8IZyOK2d8YvX+elHBD+7UBFcXU3a5kHWqpy8yOAzMhu4WAvZd59o4ovW7Ke3x
JnCgiTy2bsxoHUaDoHmAwlWb07al1ONJjL2MKm2UeFiovnCUx3Umtdj6Q6P3oUO4KlgmnObkTp9Z
Jx9mLCKMTaHdqOsYuHJ+rPBp5BmK+8wnAo03HmdkW9eQNylUUfYeb2lcDAezo/RmIas1dOPZcxnY
NzPFB06u3Bkzr4Vnq8g9MzPkhLhPDNXLYPBQCveCs/0uWdMrjk1vP9/CdMOu3mXMarNO39gL7l5m
+UcTu7ygaslWfaXCIbkVZDkY71rOTV+L98ayNz7GXUWPdNC3cB+TdmrY8Y9JOHfUj2CYgXzBv66D
Y+eWO7VOkhGqrr3gGylRmiUN4hPhRqVw/WR4cmOaFXAQgBlMrV9G7L5oXG1YUVW8URR9uFrzpqns
Pbv8Y9COy5L/pn8ZhpCZ/OxcMkvwmh61FPqIixuV68W9yYgR+q4d1xFjAS9KR3JafZ4Kf0Ga0Cw2
z7m3Dvcy7Q+4DME5u5wIm+VJs6Y+gERo7ldK8vx0YmPJXV/qMeaaWtWh11lrOKnZR2v16c4aMumP
xXfa0f74dtd6WHHP9uviZCbb+mlmDa2iWBtpKZVYgvRV8Thyq6E6tcatWhO/ZoEzdG0JRIp5SXXa
e2zzvZ3Vdx1xf0JLUx7WOIqNftZu4FgwY6cKxWoodcvJMAb9xMRY9ta9iYoO/ZSuDKUmCbcYj6q9
AF4gwx0ltvtDDSYJYYqiKj9D9znbJB7gkkSi+SpkEt9Wi3Yz57l91QsS+Kv5DDtZRXNlXKcQmK5d
xad2fHq0K/fn0rciNGvrPVtX60S5SGSYCkRQfXppvMo+f7f98ciHIOZS+aelk3LujcE9cMEeO8yh
Ny01gacF2gzlnzgcDbMDNl8WqMZSD60kOymFgijS1Kd11MSt17U4khM2MzD03TzpwqrgG/IgOCKO
flmthvhNk72wqzSs4nzYtezD6pi9Ud2CoOthrqOuQThv9DbAg/DcbpcuadcndlZvSdKQXVurs4T0
ZrvTcBOPOUoVvPSqW4cDZvhItctuR8CwCah0wwLXPaYmhV7sieghuqmHeyuemx0vCBVvgcjjz4la
ymDcvKuN1UPp97qV2Xi80/iMsHeaq66liNyJe5aL1YQ20WFOHXT3rY3x4nodtU75Gu93rmUn5yQX
j0Tz2p3WnfC8d0FpWfhKQBC6a/rRJSAX1Xl9nvKOByBJbxfUYYC4Us9W6ptuZkYpI2KD4Jhv0TDs
j9MgA4Oej53evZJSHQOMAcvedIfntZ6fl9aU0WBtmXbJMb1zw5kGEG5pzwhUmZQ7tJFndWr4HXjt
rt3ic2lFRLrmCYvk+QT/PjvHPXlbN7UuLH7XetSbh6V8B3Ep2GySr3R17WHKSDbz0qo8hIEf08or
Ot94bxwjgZuKU2fKW74HRZlwDesDydj6oJrmbTvE9p2n2b8x140Gor3LS+0og7hAM36T66gHJr7A
kPk5KOGcR4OpN7ciYxsAk+OpxYz1TQRhAGIcZD1R57MI/BzvGAAKqg8UmFjjcvZy3qMcscmNe22s
XkrmA7t88M7AZtzI8hhuNDyAzBXcEJEPNaKcBMtn5ewtq74bnKY/1LERSiqJdp6i8QRclmiW1vwO
Ozov6Y/3OjvM5tLcF5X4ITSJfcMx9y1iKUuvTVrNrQt/lRL9XU9uGoaox/pV4QI4T7QnJkYpbtsY
UHqrq4e5ptph8MZ7M07EHbjtvePhVU4sSmPMJf2YRgrkNMX9tF0rpgOAqp6m0fdjNRz0OMf1oae/
4q4ZQ72Z71nfZr81wJVxCuDCVDGkyrHAqAnkKwGhFca2umNFlqdVYxVmQnojCQSrLRNnZ2u+0abP
JqfgbiAe/ri2xsO0/UCWGot9gkMiYOt9q2aWBpMRAU2105ecXviag1/JkuK3HkgtrUy/1tjxGQS/
jgAVx4w1Ge04iRqrpg+OYb3g3Dy7uXsyNZQLPdXmSBYiDzujhMOtxx+uIpZdOTh4WKuqDeQEMryC
WqAl+m+ed7+6WDUjKeoOOKzEBmKHIJwoGYrbQ1uVT3VXm8cWDfnsJMtJa6bhOtGIhc3AxGnfG1oo
zZxxSiJftIlndJ0VcyBGQZdA9dC44GRmY22PKV5oLSvNO3em5R55Mua3kBuhNxIyp7CbTyfyEEFF
6QlBUEziDUaKFYjrr+6SoMmu0wgcp7BbM0Bvv411jZRQXXQk4mlYIgW0FCTeXJOqg2IJNHu4w0qY
HMB7hRou3r3YPjyY+tdMxfTRI4s65HKnmNV8xH1Cn5ZuzSSrOOXHRkvmT0nlScO+QqEEPot1dfwZ
11HYlqeS5JIfW8vjOHZQGJyFDiuGayQwWO/1L6GB5PNW4t2mel/NHh5C2FssxypT4bF4G4wZnneu
ClLLJMIz0hiRM5Oid+lkceS0HkYxFdGaD/gUXOM4N7flkIlbNmc2rH4A/Gp+WCswsjMYLiCqSLCJ
GrXWmnGD5BfVgL+K7pDeTbaF9DkTMjNTea7pxHBFkZ7AfJT7ucPYO7TEWtoUcpKKn4MY9EL6fWGB
HPsPmVgAShVG8yrdJLlZZgEeuhwlXCfA0qe4a3g0MTISpBQXqETN48I6H0C4pz2kgBzHZpAY3m5Z
2xIfNitMOZtfrTLdQe26STr71quFb43FVcbN+zSYALq70B7epoLeRW7xIyydzp8d6xh7gkRj/uLm
FwrB40OmTrzEZEz6GuiLl/Fglaj4mznAKhj+8dDru/ioWC77xPltjWdxANMHF9MxosrjB8B9H5Xk
MCiHHs/zo8loKERASRGRrHu70SI8Lu3epTeazMJyPznK5NvkC5IsB8xnPQDkXHbUiJmnZoAvJLLp
vasbQDt6Oe2MntThiA8rt5EXAFV2UQaCg3CvFsY9zv127F86mkp9o+r13ZQ7TJ0sktMxZnWOjKQm
mgMchaOSmWOAXwwrONHwC2OGMWGgIJs5ypP2DuEiu9OAsAS2WPpwZGssYESf5hoAd59oQMUT9qGZ
y8YLzNklI3KryDLf9TNeNbfp9nXR0y0plexGeMlRAUXlE2Pl3FTis7d13XdWbKRDChHEApOujlnk
bL0cmg7xoEmKKex0mTBwYXeKzBygsgWqsXi400g4YfJE8yW2v7rzTYbcGGCeZCwy9sMlQWbzqnW3
GKqMYhwTfum0r4TRcXSV0PQz17vqowLhTG86CCsNFxbS8uguCaA48WE562kWtubnU1ZHwzYPEiyh
sQhltYRK39Ats+GfE1MB318/x0lBXYy31uQNivdczgyDuIBUm3hHATrd6DmG5WO73/D+wlKZorqQ
Gt0ZhFTLuSBcawcBMMAI7QTxeMh1/bYy6cGKYdcYJgBOR4xRu7bTA8PqQLf6maIoXQtyfDYY6frn
znXpDLBTYjm0z5hcjqJqlQOoMdDWRWpGvds/4kyccbLd2bjID+y/QgYR3Bc6kHvxaHHoYEpisfe0
ves8Uxhre6ufyg58OUJ7puzGDAup4Ezvr9hY85L7vhIna06edeiTQeHaTmQbnIGTFFumWoqwUMtb
1QxBhKyhq0OR7hENQ4IynGJdsHXkkcFRSkb12U+vSXnFgRJOuvMbFWyja4/hqKFPG2Xxyxn7ME7W
H+m4vPQ0U/hac1lgqCmgDSwXsoSx4qyNnwj1dExn+geqQDjdIfLjrjgxDGpYeoncx9XVK1D5bSzJ
ldU+y8TAReEoe6BFezloJbod3nxainNo0RZtm+jNPzKX3sxRndRwGVIMCSJPdpQJQ5YS58JIAVYR
zadRBqGYtTAvjRMYRcjZqqOBg6XBszScMHWXl9jt8lCXE/vr0uKWp9ZoDg2bgZC1mE8kZp9siDUY
G4z1xIbxWA91hVJPVQfRer9BE8dtXr/1uTITpJ/t0DOO5kxXp5srRMMES4o2/2zWhZr5jQrdjeLZ
dkEjN9rLNN6kk6fiDh6fHU4Y/HSZd1BHB4gNE4OWBwSWVw4MUBq3Df3h+7PrHApl3HOpZuoATVMH
Uu9ldXNxR5Y/ZoMjIaiBr+B5xuF8s60XTXQkAQdthgFhMONWOSijt0U+YeLPKQeTbObZQRkDDkjK
6GT9CACgClJ6R/w5lhckMExwo7iCVu65Z80XEDndUdTyt+YS0RQbkklOzWEC8bSTfaUfMGD84MGy
t0bT2mdLA8Bjte5l0xd72aFLeYqIapN/ibVgvH5iD70WCU0JtPoWZa5cqNOKKswamJHzs5I/jjHp
5aymryk3pOUbIz8mRYr7PjdvVZvjYFq6jHGSsePr4WZ51b7sjDHsB/Gb9hdGrViZ6k4Pe8WYw3Tq
2fXGVdiL9r5uZXVKvf6eyD85D1HcG5O487CLRjplE/7EygKjIYPngV2tpbwwUlB3mWYkZI2rqceM
GYMOcFXjV1PgX4TzO+9Uqxz8Qfc+G7untkbrakhQeRIt3aidvPF3VnjudVW0g1UUlGSYFzmyAq5G
9hp3S8jXMLsaqktBcnvW6Zc16vxRcMLzp4TD05JeMKxdY4sIOVA+2qy8n6vU9wOoAZ4wAxsh9tFD
syuQbAKbITa8f8fz6e2+5IRnS6gSgZpo9Q53w557BF4pD8eFKRgNpo84Pb7Gkc4CKvCwMOzZSJ47
zvTrMP7i7hDRarYn6pL32NNVGr4s6mkgDezkm7MALOmLFmNKb98WBR3DUAnx2URd7jy5VN12LRZH
zRgRfzC+NAQGtChdIJd7oGqxTuC4Haug1EfOEyZxopHgY0z+MicXVbhHcldp0Bk8j8wSmOZIrKSh
fUttupBolVWLzO+0AYgOvddEfHQGWgR8eqPn4ly7kB69m0U5whmNjyZ63dwRV5soGlBajSZftz7U
BgfxzHyKRYMp0y0OTiGfZe8Jn51re6BKnSa9ZHAC+g3YJyCB5SWRX5r6OLLTC7cdo4mFMl4IChgK
iCnuPQfY9GqaSCjm1Hc7u07usMHVpNGcM+bV8nZSsHw0fbTYmn1ZGQth2GUaa1vrUdWxsWgQ8HW8
JMl0MTLaCVrq1m0rP2kLG0n+OrpNGDyDB/fS8zB7XMr4ifqBmmKKnXp4fiCtYEm+0wm6wrlkUSod
/c2JxUwfVxoAgFxDyiHNELvxld47I2o65seTpEWwzyvcW40xnsSy3Oa5yH09Ew5VTHF9QbBNfKml
Go8OMmi4Pd8oS78bKxo3JeIukrDoSZNnbMrZmzjSfksp2GUue3bJ+oX6U9MIO5D2fDuRYwg8yxBc
DqMAA6tzTFmo0i2dJ+Tt8aJb6YvQuUQtXbk3OVwFminuNJZFvk83AI5l7Zi5ATDC4uEZ6CXFwPF2
ARFfzBLwleCKGIvk4qqXYV4pwVq8JxRlgkV0b/llQ3c1MYRjpmuw0lTJNdeFFuugbzhNdhCbrb+U
V2E6Dhn4+MSvyb4lAxOsQ6LvAAsC8sf/FLJ2v/FE9k50+hyykYYTXZZVtLJKANdkudIlbYupOZ1L
EPZEFnVvhzsqDitQZkaZy0MXQ2otE5uA3UzPHUOfkfElL6ldSPbNXE5XUM5nUtkcVbg79hRkvdWj
wLgOlJFL7AdfHGNhSjhhTIsblKZFeJMKYRhFxt4W/fqqSHFVO/GjtQvloiQlKmoHstQb1N2amw9j
OqICe/imt74e/Fk7dW1t9KSW3gNLnB2nkVfLFI9t/1NVHSYRjnKuSYOR5MiKUDF0OCsxTeSUfWiZ
3YWxR9irqUkeJVsoqHhbxh6cWNbosEOXgll+afkp/ccu3VfnreKKH0heVJUNto7Su8/ZtkTQe0l8
dF0wGl5zic3eilb9ZCjachfPGpFidEg7nk/WuGIPWHVWMU5tgT25YGth8Shj+gQ9j+FEPR+nUg53
cU1//ILpUVb1ncdOIshGLN52b4Wl7bKbzob9oOPQoZMm9y0DsUxmTD9WK74HX3Hf3nfmMIGUc3/m
9Hn7hDJWMps6v081OTWK9pvw0KPLmRgM2ZfCZkfE63SxTP1VdxgnNmvogFk9d9uhldy9PLTYbRwS
cqelm9+VGVo65uJQMJYOAVTY+84k5UdIHvAtNcc2ms9O6i9A/4YQRB7qnj2nkciRQrqMjt+4KyRV
Lo96pXpH1bhLMP6eQModK5OqLNLR223mBWXWr3BGzYMK3yEUI4Vgc/6ou7p6vLNofTlwzLpNu+yh
JIU/luBgwXpcNQ69QdM4L6IZvyTqrW+VZRsiprOIoQ6YSyaPRgKNBDsSlLg1x301YoBqsjSDAEmB
9EopdDCvaoopDOvmhAMg4hQdEPIGtVHKzZs6ByRynE4YF9J8D1mc6Tt8PFed2h2Sb4zSiYXhZ4kn
ovxFqe10/bmbi3vKKv3YaOyTW9avrjGxHWsQG1n31l23zdFLWjkNyo3aOldu7MRCQZpans8rzb1V
t2crN/Lo680DlgUUVXYXi1s9dAxprEk3Is1jLNTI9sBT7rPsYUyap8zWYV14NGOuKTs33TDHcCqI
g7iW+4IIxQGQAlPRus4+m8jSmIafrqm293By+wRX+sWOLDAnASnwwhXKkX/HxEy1t71Tt9GMTJXn
AgfF6mCZSXdop/yVyMlILVRzstnQsCZ6H7l0ygN7nssoeupjbZzHBE/Y/ZVc6WU2XRvqnRCF3Xjn
NXYa6TnipkLjUdC02J2bioWQodalSvtzkWzMoQmYud2rO1MrtCev/z2olMSRtKZwlWQH3JfAtco4
ysfkLYODTeWTn1F3vSlqjkmTLlELk5+QWKHPGcXPsq95/Z1rH7J+d9xXufxiv1SIq508t33lBLmL
Crf1qcqagqGJrMe+KJ+dInvriBGDj11z9q0cYmcsFjequj5TBnQ/Zoa266zut6wS3beER4Jmc79z
p2Fg4f5WSztaRti+JbMWfnRu6drgeSUNY9cJ/cYbcfi5nB+S/pxAwMcq/ObI8YPqxtfZItLiDPqL
vRr57rOf9NthWbpL7hlML6oqCWYltVHFRmoEuuaXlq3TvVe8wFGpA0VL0ISacj4Ak98vieKcnJqK
e3w96O10aJAnhHibGHvRlXu29a9A+LtdNjkcPObfbs+mWdjGdFPmpHocrRs5HRBYYzrCo3tKBcTz
JhoW/ZkrjhWL8mnf6/Jf+Rsyj99JC+yO9oF0x+/BfKW34TkZKD/KYfOnrHnazLc3wpOz18QBO10Q
k63LGx4nQc2h4MfQpjChsx+VLvIbmbbJaejSNvAS5YqAzuwlSX7qZYFNzVwZoKRfbWpX+y3YUM9b
2H7CBZ8qq7p32v6z7mgMLMxrZdU/87EHYYILirmjFwlSRyejFQ9lRUtB0yRf6OOPbI3pbftm25o8
2dbRO8iBAmBM/hd+xnuFDTLsamMnKgeVOiHupCrFTgJQP/cgpBUU36Qwqw/6QOjhbm5mUHQnq0T6
c3Gtai1ZTQsBnyi2oUgtYMt1mMaaTYQZ03RPCkMgLQzq9PObSaebdkVoo2erp9bdZYSijoYYW1Qd
4ckrrPeypC9y3Vq0QBwoIbyxLPSU+aEnCEV+ESRDWXHfkalhKIY71U0w6LvlY4XG+jhL+6HXvUO1
SRp6OmWBgpRy5pcCpGrLcqJcnB3N21NBvMBtUcGomV5UEwEgzG+RC2/fBq9w7im+mhiqcTTr7LK8
OqV6KZ3H70IgKYoOb2h1S/hAPdZpfRlBOuFgZJWMsI+H8dj6MbYdlyrotXpFbLnRahCIZAep0IoG
E2Ro9mTzGxw4WthVvyvTBr6JeE8n3O5zckxnZEKGRvPFoZvXq+LIyV/K8kmgErf6QzoYQFX7sDYe
gIi3NnM4SJVDK9AZmtTHHuV76Va5R9wf42KXPRXJuzS4j9jwbithwyRWY0ovcIV2t3H1a7Jfa4U4
V1Vc8XCA/CmwAkJjoOZ17dCWWUgPa6qfFE35KQzSKxMdSEoOD1xlbtfFyKPAPRl5MS73+aTUt64O
Dvcxb+9UhC7utJXlzApZo39RFv7lVdjsC2e//ZnGbH1CVpT1vayyY1/24QCiNp3l1fF6+EWrtV/g
/yXGZ6+yApYmtmuad8bfHl72MW2ZfiDTM8IxbNXPXfVezin8AX3bhzzWxh1wGzoieHyayceyfLUG
ofnkS1avJYIWnNIdMex9DUxwvMHuH5Ku8rME1Cyp3mOJKKsrrzTIv1iAyCW17gyrkcqeNORp7BTR
XJxwRwA2D/KZUscNtefiIqmw0yLfFBVNwxR3wh3lQRr7XCr4ogxs08wm3CgtPvTh1AgcTO6R6/Vu
XpKnxc32nptFS51fJRGOWkGKRJFMIhXCaM4hp3s2GVf21UuFq6xn+NKCK1KlDIixUGnNxKb9GuhW
HkDA6+PTknKN5+GCA1xqNpFR0sKL/sQ4Luc0y/iEOU+SkqEaqBUoip3tQHlI1KBu58cUVIoGCQxB
jfZFDac0MbQKH4a3AgRW7wG9+cI4pInRU7MBnmkbREueL9503yP2mPJXxyQjxfLbGLcLPCrK7s+G
uezZgPBEK9EANWo2rzH4NZcDgPbT7rdCq/RU6MDM7pcKtrJ6ZzTXQsG3wLyyac/e+GjoXMRb+Tmh
FuOXNTV4OV/c9l44eTQ4XVgq7V5t1/1gP0wdxBp2Iw7fn5Kke6uZojW7UL5xV2xVDix3HqKjQpZK
1SpSdQi6LR2yVX3Uio+evRf39A6nrTV1/gAUqnLUH0PCj4BK2J9GzYsU7YW+TPxICP9TKCf9WlQN
GZnyxibkZHowZvOfjD6ibJp8DduETUfq2n9towIbhTvB2qvK8ScbYCaRvBxGIDsgPF5xxnrPIZMk
eHyZ6odsTD8GDiR80eM0QNZSCjzb1RnPSar/0jS+nEkGnQ7aA4e4iYoqsN1Biik8Tfv7BjfyWcQU
WCUmuUTbeKxi5VFti+7aVK4brrLg25r1S8M1MlBoc5T0moSFpB9PtF53LIdxuUcAAwxZ98axKMqb
3J6yK4bn7Njm434d30Uc6tZrnLythBI2kWAdGvgVx6WqkFUwJECRUTUfFNRZ79hJtLQaBijefLtz
m+5T0tPsmJgoWJoVSc18zeaZ+ZZavNRITUGWsMe2EpWHe49B1CTqo9Bi2CT0lJO/wNsaU4pcenAX
uGAgUn85a347IaATwOE4vqZ12LRufmp5mgxYatI6Ocuf5Tz+Lsr1OHdvRsWV7rmhMNoPEjI8brhW
IIImLEz6z6ojISIkHsRcd8Nya3TkccsiwwJhrHPYaAsVIsWb0jCSNSzEQfgYaW6izbYvZTzuYyEA
kFZHYSvHSR9MIogWiqo4C4cDVH5npAM6TBHG1c/y2V2th24hyDxoI6FygtZDTxkaKX64lDyRGVb4
auyyqJs+Ryay1xIqcpLBuGFgQrDNuGead5wMA8v9eLBp/UlHBVqM8zw7CX6DTGFmrF9wnHZseyeV
0tTcfG+61Hc9wHmFxqU0n8e42Q0pXErPCu1mepcIxZQLUi4s7mQ3f44ETNsnGLBPtpB7lDyaSrEh
zNgC2BmI9H302OoOmQXtIeOoSTQ4ocEuorlxdt29VcMaqQELJhaEy1n45kj9uUeipKZNAbzchUHB
5n9ih0eFLDnA0nF3SaqHvKy+6+CFaZ6JCYTOAhRXoWOZqiv25VeNw4PVvJs9po3FeWsb7rcZ5JU3
TOzgqF4PRPWrFzmmMRHarkYEPadFNN8Jam6DeiBTZHvVMTX6n+aa7lYiBCY3urnIHTm236p4q7P6
jQzku7qdRycHMamPSnc2A5IfcpfG6stsYgFxCEGLBBynq9xYrMEGcSsn5Y5o4wG24KhdsE8w9+6n
1m9K85n00Y+21S4taYFz2eHHqMu7rFi8PbhemTmSJ6XyXxyd127rSBZFv4gAc3gVqWhJtpLTC+F0
mVMV89f3YgMz04MBxt1Xplinzt57bX6Vneo3ifZWCCGBksUkhzCek+PpBi7cPaklVYImhcDzbkXA
3239mUC09lrWbH/iO43P9qHPmRf1DhEpnhHpco+crMtFTCFOu3IqyWWgX5oJcE3lbA42nrCIdnCW
DeVVdvsCvideb0vdRi7IfgNfm3cZ2QAq2XxPCZWvHFteTcV4NUI9PjRD0h7LkhizkTRrcmsjsXu+
JiK1UjLIEEtjipIiI8gS3qr5sWB/I83s2aZmWBum/aARCY9MfxAyUAssYfy9m+HNMuvANcmAJunF
mL4NvURwVzYjnAXKz/2BYtiVUwybPNdX42jvG/Eu35PkqooTRFy8nv7CiAfHgk15FXo+ms5UH0zb
3OjtmzPvJIGfdmzwvKVbF5tR1J2m/iPtxCZiAMsddaNbyMzpvO21D3fscXMxQXyCPF8L04aAoo9X
Q53RFtRgsbXJnOQNBTIDq18ukSGjZ5AUtX3sCnzrXjTtplz3EOgX2EuIxhIWPx2KBHl0g8uJnR+a
uvNWc8pIKOWXojuvFCX44QzIlQZepOeoPozI4MRzonOZR7TejgeaX/FVR2RB6GGpKsi5Tu4eqin7
0TBkro1G5VmxkzPVFR91COVyKC0i251OYEVxYWtZ47oYvaDoFs5UenYdg1YA6+rJ/B6F81ZM+snB
AVRWM8I3NGgKCOxtl35WbnVg+wnNNvYbb2uDnzFV6G48Wy6/X7Wlh2C+17PqxzLfxvmL3jk7DFjA
SR5VeM7oS4WmZQGAazeYBtilcfa85zGzfh/SL+luTLcloNleK3QyDvNZc25m+0i1lrM0CRRGPTlA
xUnuYjHGlf/ULnzOonlNBDrIyF0VGZdXbQoqdne9MoPewbhokh7Ae243N1URJw99r9XMB6yu1ZQU
p4xtmV+TzlCrnzGR9HJT0eW+wKZUepeKUgwcKbv57rtGSGDKoLisCrQZsbOtsb2+tzxyUEdt5aXs
x61qEeMdJ6Qv1hwz+T1uX5R3ye7hqQqhPeFDQEGmttEEqTvoJw7O13ku1lAkxMBNBftnRT9XfeNN
tRIZ2Qm8a2pkBcyhQ9RtTSXagh9gUW7ghot3E0OFiNMVIz4/gy4ovF59siBaQ6hhLFEAHrTEAW0a
CR2xy4ZmPfCQIH76Ap8Bdy9nM2YCq+WaPt8GFyAOqiFB4WBEF84jao4NwtIyfOFbLqWxK9WMTl3q
I7zBj4Hx1X3+HJFyyBD+1xCgVLHD/Qyr2t5GyJV1vu9N59Y7jY8rcw3FfAVMuCziAllE2bbNRzKh
C2IPbey/ItE2k0L5bYliNgNPWxXZvGTK1jklQChFNio1w2lhYc/Jzb9cGQ9yfGY+ZktVHs2IevuM
6HSacHWb4ZLLkKslf8u6vubeuOlgG9J7hzM4XVNNxv1Xu2UdAWg7ok2ZijWsbS2M51g8k7ZnvvxJ
ODtrowlkg9fBO6XzS4TncmVap9ae1pKuIM2mZyTzSHsuywhj61TDellLZ9UTRSebrO8DUbY7yFyn
RrxNFqpPj682bpZFZ0w2l9B9KADcWKRB6OIK9Kh7SjuM5HU4rFSDXiClwr/LwfmbkxIy6/Sc0xYW
GsqRm0bgeHB8vbXMMSHo0YFJdeyRc/DG5aHz8BDSVhbDcSzgGWRfYCyYsNzqBbT4SnVxkhDEqCUR
fTyWqQgxN0VBXb6w+d7x5XI1je4apoty+JcI/NUVV97QSdVjJUu+boI5oEyR6ya6i2Wa8CPFH9iC
nzqbr8RlkvWsIVXX8LvynZW6/+IaMh9C7iZW4tfQNGCnive5UZ77MHuftWqPXcEfUxYGSmodhlGK
nSmbS9xTCBYjsfPoR72N5tPLq8R7A//nQZUuQTJH4YU8uU0wawelq62NrmK1JXGKAxLgsk/yCsMw
kmeoblwvu0X0ya284s3rP7383YnRgvGaZB7Lv+HI23pD9tduXM516VsRIk4m3jNwMQ3ypB6/yomI
9Kyf8KAtVjLK8Dp0h50e67RQq/hMp07Dh92eCjbNYAifikjec5e9gioqiqOaH6PrioMcGBunmNyv
hLXDgjpN5+/eNHnjJZCUXCu9ZLP7G7evFtyAFTUC1zkrfMX5qgmCV7gmNZSr6RdTP0+8udzdlEA4
zVYz9FddsoR2608NqmVmNjsTCcIWKUrcz+gYj7zIILbnKA5Duqm8vyGJFd76tKUZ2tmJHNaxmzbM
kOooCu2xyyL0nViuUz+Qe5T8ZWuKMrfa4NwyLfqe+qcsDdUdHrFDE0MUp1IOG1S+1XsqvpNndCAE
YbyO7hAd53BydhBcXxQ1m4iTwUxWNJ7UNjvMEX3FkcorbBx2bm9uHUlzgwcuN+Mnm4BnySwqJ/pi
2L3YxbbiFYGsqd95375HI7AOl/az1TAoL3XLrczChUXFls9IxKYkfhqqlpj0rK+aQVyIWS7FJvWJ
K8YeVscVFCiOBkmljix2hat+KIbJtVn7yVsO/LADa5yId3XZn+TjxrCoX4vlc5IZ83o8J+UAwUm/
jd20i9VpazT1JqlwBMw6HqfkCdvzqukgB+CxwS/1UU7N29Dk66jtaItzpsAa63s3l3vD4BkztB/R
tluHrl3+zeTTlRststeIjQGa3kGi7Kw0HXNLZVd4L53mWx/6/AlL7LX11LVbM96E8d5Vk8/Zcy1A
Qtadmfloz78uJZ+Bq4hnMj3PtG6CW7OMF36tWztVg2Sm9xID6IKN9dWJKCUMIo5jA01pGCv1GeX8
SbNK30opPorrDzA4E/aV+omVyX0hC3XCeW4LjSCK/VzX/VOJx7gyl/VrjUqBMudRl9eRbFMwgIyt
d5kHojeDeU2yb/wAtFeNrC2j7Hc16+22NPF+Vl3ATmjDlH3GFoxTS4K1cXm7WuDDsIcrT3YPm7Wo
jrrlbdPkl9jqukIqEOrrhE26b3Xf0fn1c2GkikE37TVkn1uliutcD+cRidnk4tx6tJ822gpbKCmi
YIy6DaH4wEzGHcFFnxymnzfh1WAYG+sFFv6NSarv7x78tZlyWkFxuqkyNmbWlwtwBYAJnYMwSWc+
QOvNYANUsBA2FMg/7Avq/mR0xxTskWFHgQcC3DHo31DigzT5QvJ/OeChgC5vho8+Us8e1BbJ8ZHp
wEkR8XzaienEs/YSUbc2xj3zzIsxGcfW5HkVartJ6B1dGjpSse5gv0I7YL2RPIPPpdRAbNtersVg
3GuDOjbTvMY4yeNR3SfxI8UR5/M2aJ1DwiRSqzgSCDyF5b+mhVbLNmhaxkjbvJbsq9aE+ffJ9Jon
5j5qNdLdpbUzte85JJkyDeziLFce0pK3VbyJIpPQp2E9KXp873O52EqRKMs+vueYzsGHJhcF6HAA
h9HNPlLmgj6ubvrQvmtdctTsudoA1MkvM803SMDXCbkloovaDb07/bJB6LBWmLDMEhdeR7dwxKAE
xhZUh3idkHzXKcJ+qDyJ7kdtFWDB7xiONh7KgRYr2yp0Nzas1K7kfLJlUCRy2wlSTbh/57n9cgqI
eDgbD3yrWfIk9Y679JOd9jSuNm3QuJAY2Og5kX6YTIuu6BEEiV23715rb+CsBrKwtuwUWvgu+qEn
ihu3xmbwuvGd/o1D1wKmNaEV8cQzt2mut69VCtmoATgo42NeVqbyxyPg4nETst30GOZY/+BjFoV1
pS/00Mv8Gr9Sh/zkhW/1SE+8QsIlImw1auVy9R24Ug/6T+thXyCatRe0S63KwVt3FL7UOv+d6Zp0
1UyafKA2zPCeIE7xPFPQVI/TiTGzwViNGQ3dzwHQpChB5LgPnpEsfDE1poMaz9Y6tNp1p3jKytFZ
TbXQOytL37eaBkaiXAIUCXu5OVp7TnMjVM8uLMMP2f8OkwkWCYzSZHkHmfY8wB1NS7PzPbnRT1Gn
gaEUODQ58SB81WsN+wn+WSZHnH9zj5Ayrr08PnkwdAoXCjRj+xXN8chngr4R3sZKs3xD6wITBw/V
0u+ajkNxtnPJrIyVPZ+32kjIOTeoEYhz+8xMh6fM9rHb+iXAyaJIlmUIj6FSUgePQ0k3u7WjEcx2
4IDqRFPWhsFtD/E36Ob2YLX2eHXr5uEk4yNzsUck85oJIeaeihseJh33tnpu1qE532lY9R17DPQR
CyCFON+8Px59Sviq/hxtd92HXL4KuHtpTDfL4NfsiSrigf6k5N/Y4FX8aBtqB9ZO53ARTmsOGYkS
7ca/AicgattHWVXPCxrRDZdSqZivycQw7j2TpmffVbMoY06pTR2CtHcNlWjnFNsxusWHosgOsIJO
0iTgxDgZ6u1lstie0VTBGuZR2/p5yu7SGW5hy7Jf0KdXMer3od8PNf1U6pOGDDw1yaMeHqBra3vc
R671MljRxivTV1cBGqpTLWAq8CBz7bkbtWfa6rfSiB2k34bON0Ao0bdlnmIIIlb7l7qJn+RiO+p/
WXGYcHDbLqq6uRSrPRRsAgLZach73za5sWIk4GZv52C5lYSlEOspWC3rxMtMP1UF3lzjDpvlkenF
B8yZo442o1b6KTOxcXcNMgWEkbWbdueGJpEyDF+j/GoPzt6h5oQDcx/L8LdKsTo4WmB06GNGduP2
jyEnvQ+K7OAM5SNIO1ISaC7bohF4ndSTJu1tRlCov8SKe2jS8W/lPhMYxQc22W8K66FBVB6C5WKv
t46KIwa2ZdWzhJAZcg+rrOqumvUBttNSMnijQG/rpTg1YyMiIdHMGLrtXds67C2aKlqcNEWQE6Az
lxohdwxXpfbtGgau5xwzUdxWm3bh84NNni3zCE6QdnqN6FTxSuVrTPo2O6Pvv7EzPdrS+ipku3jg
1xBeriGlckPMCpUbNy+cndbmaKm2xKySR0HBxoczdY01fMNV9xTRXip0HGWG8xNrXC/HMrupYbgF
6r0nXbSzmHWk8uVQGofVBs8F62BHHjqbFe+AVMFXQytf2TLy4Of3BJDzqg/jtcF1IuJmNoLs1yQw
5eEjj6fvTNCBDaCobOIfFjd7aeQnxv9/IuQOkMSFtcqXpWwb3qVWXXrYmFSR/OtpJzIs4zphHsSU
saUQ6T4yWnQpxAgQJKFTPcGz9Qvtw4gIDDWATiABHqKU0hQ36neh7mqYNJtvHMFfGDU2lkDcs4gD
KAmXXRp0YT8hqtSHKMk/ZT5QE5Y1tzHjMCuQBrOh/Is62gTq/M90q3/uKD7MkNiilA4RDF7lMjqn
AzKIvMbxjK6EwJUQOywitvfEPYCjQt0O6kLbdQmL2bh6KyzlQPcJ/ll+T6x7i5L+jgrc1ZAqO4U8
QZCW2laxEwwOkm8NUKBzGw3/ptD+NhboDoUe27ZSbwr+CyCZ6z4Lj6ajv4dmJ1mLTx9JVh0nBEAA
lYeSeByBYT54fOxpG8wGGGiOG0Le/sAJk7J4iy0w+G9FNR7I+JHR5fKbz1xhM7ibuoXbje4j3rbx
xVkMvHgvBZ+xAYisx9YSRQ7fK5bSyAkVEcbpnjPxUVUV9pw90a9OV4RXHQRvhyH5mlmBSoURHU9e
tFKLXA0ql5ZhXRi/js1a3VKLMrBvnlarARQn3zF4xTLECpkF+P6P7AVeWQv6omde1COiY7rfu6wH
lQpSjPxqDHxv3m4ppFfyfKeyNKlq5eIMLrzRdNvkVHrL9Jo5xQP/xi2rVBraiZkNJb71clOhtQmz
5SrtuEFdNVeRZRdNmd4y4M41IFrZnNIROIPzQ7ryUJvhlRLhfK0vklLFaR0pNxwwuxlOlR8DT1xP
VoNNXmzBG300Mc8UG4adNcFfCAmZa4UFqGNnVfUPqZUzuTXcKnn9xb3qVgHPXrfRMlRboPW88EcI
up/q8DJ3vxJ7QTCU4Pr1ZXPlNXwzSXZB0H3IpD9NMc26YCh8Us/4Y5PwFy+xr3Xzh5OFX5K1mlUj
/eAav5BNFmS9Q3I+JrhGYRgnQk3HZHLBN79k5DQxztqh9+SUryXTMK1w28byIgo0mldpp2zwUl93
H7X60cXGooTx5eRRjpxqJz39XbctvOpItwpU+9YaL/FgPROQP2QeNpip9EWH0GaysYjaeK250yPs
1kWvIyMTepnN6jFa2OqkDo4vSiwsuA3xnTlEmBrdu87kQ07deW8QLvKCr6INOom36W87/ZRegU2/
efGaes9h9aWnzibOcobQ6uwm1B4W7LQLTJBQ2xndhEaBod49SJhdaxDceCMnSvbcR2Q8QiV99man
WBX4nAFws/b+dms0MOyfhT5zt9A2DrscJmkaCpujlw83E1hg79J5UXA65kNQiMbvkPZKPbwn3DWI
Ft/ctD0RaSeiIvkaGHixhELLnBLi4cLuq9HyA2ZN5HgdlYThiLC1cUl0RjOzZiMcUk5Q+ZGJPZ98
7a5QsgO17AaxkuxTVT4TVteNVWwT4wtt72kchsBl74H56JBTfdVFJh+4uNgC25PhPC9jmKmuqEg+
e878xmJZQH7E+bTvYj7FqQBIjcNadVn+WrRL8WZLnPJcx+h0bie/EwXAqeGgpch7wm9WqrFv1/YN
ngnlI9Ox0F+b+UYewleREeGh+UJR7hHEWGGZv+iXK37n7oYoLdHDQvqMoagbOYZsfQPE3FcTd0XM
hGBci7U8p4ncSpC2eStRV++7jnZTjPfa0O8VbzZMMQHl5fyV1a0+pft4XtajGPSKbjPl7kfr8UmX
3ZV0+KaKiyBMFfBaURokOZGf9pyXORuZFGES3Wf2TDbTEw0TXb0eyHPHbJ7Djkm0htpiuXnjJ/d8
SPcaJdJONd2Jdn63pb0ZMO6mY/I8ay0Q4ANnLpv64kVl22ObPQ6FcR1ZLvYfjy06vjgNPoUX74E1
sv3AcjZLniUH73y3UjdZUbxahEeQ/lj1hCeFfIKkrbBIyWib8jBU3rXXLnJ+MS19Rx/ok46PSjl1
3m9eKL6gHlgMYuMsiAJKeU3MFYbA4AtB1phchFGxtbWGQLHzJXSDA+OS1OJhGep7N7MhtsNuCwcv
pshwWsypZt2x/xyOEAQOzCdZkKcw/sb8brDG7mwKzsKDVr1YhX61aAl1VScQi0U8JlKv46GkvKJw
501XdOdR4Hqwzoph7wGQ/CAzbwqwiSojuYlxxCxAfjb9S1NzHZohXNRwHMRf27I1ThEyino6pka9
MRcNNY/udDZUxkCem0u5MYIB11iv+ZPqbBHpvsCB0S+A99mhE9vVbgmhyBU7zC+XAVpD6JTJ+1xo
flez7+0WVBJG4i8MkBo3NX9o+zO2XBpjUpuNKTmLSQloB96kzFaaiggx0WGQ0wVKskzK+DipNrV8
VsxFz0xYmUXXuaOZbASiMykfmokoL4YnylXvCldQLzonc7HPStJ4008nTPhV1nHEIZdG1Np3mfXa
6Lz2cwFGA02EdN+WY2fXuRjjbSiUNoVmj5qjogtpxepLan0QuXXjqe9bv5UKIUZzJyYMlNPgPUAK
8raF/s2oEVcGVYT1zlY2iYodJJzSTYRRRaeUN2v+Naby5hmoMBmDSjQcbHPedVy9MkC3q4RxZxLi
xMuaTlJW9lnYBpo3Pdow/jSL6aVmf6HwpaFo6znnQKykss+8Gv2sX+i/LKGZn+oBwp4b2hedZWYY
sVtNKxZVzdwPuDaUdm26OdW2RPLNUXW3ka7vRhIr3HVJsWsjjHj3kif2ZegvpUbYI5MeC9KcTuHs
YEgi8pTOjdhhzYHHsJxeYiX/Ik35PoPDCxaBKWNXNJUzT5RtftpdQZx5W1RwryjZZNhOUWSnWmMf
HpUnCTDMNaOVZnyI6N1rmGXS4svTFwpE9ySmOkhUfduwouYdNX+XtvY8SW9Dox3Wbr/SjuHQbwrW
nbmerxLb/RUqmVgSbfGqdLVLImeM9JK1iuh2IWQ23clj30k1kgWNd+YRgQxXSTR649MAE+qHNS6C
NN6Fao9clFkIxRY9lMjqEYTcfiNy5twqfFF7ZRdzdc0ijYFRc295XGyVFLhO73KsL7gQZWJLJdkl
vRVjemlDEvO4jQg31KTTdfnDznNpeASXg/K7vIALszi5yrZjAQw89VSP7YH4yQF/6c7FPhDnHY9w
8xK6f/jWWIDnAaEdhkp3NTFcuS29TATYzAB5tUXLm9R/2oSrP0woeofwTmNR3UU7VXuD1UnQBv9U
umWVi7MIcxSlrjFqfLYYMiOKJLNtg3VgJTzjNW3sgAnMEq8xP3qmszD/KcKHk+6QN/4SRqYyq24q
c29ClWtUlNt0LJ7V+SWd5CHr419FAbJuDv7Qte+RKQ4kPPUJR0xZWmBJVGaSxWBYqq8gQV4ysKUZ
zOnRrB9uM/mwy3wFqL8S6Z/RJNZ854+dAYg2+YjkYSTnGXLElSSHieHEqeUX091hVCrYH7HF77fI
JIyA9JOS4Ogrxb8m5N3xufksONZenx1sesgoXntqIyQFCSYZ17Tbl/tE48uE3BWGf3nRbb2uwC71
q5JpKqKrI/6NrE6tnN55wvSWdsjc+eJ6/QtNQ7pd7aLwn9d1HLMOu2nOXgp4+68h/XK8bC34WrFz
ofcIqxZRiVTj593MnmIihQ5kuWt4w4jq06Cnq6MqKm4eVGEyb1rPSkaQL9ulcimqw/6o5XxDTcvj
cuftDdwkq3hQzzJRsTIX61Ll3WXmzvCSjmSljbg49DRPomYdpWuunbIPVCDhc3LmQwTkgOfI+0TA
OBfjq5qdgNz6S4Gs4JthZzcFg9BgDtxM2GAZVJxb/RpEwS4d7stbMHFWfqxMvqGkFyf/5YAnRDHO
u2n4V1R0RyD19sW/Rh/xB9TBWGV3o35x6J9z/yXonbox4lZ5qspry9U7Vb9dewfqwI9NCufKLUXx
tHBziid3O7ykGMw5nWjmqwI7fgwme6HpmZlbR4kVTbQRnELYYnUI6BpeRmC22SYHvJg3MbmXvpTf
mAs/IqokRQg0Wk/sG+eN317ofBCY5sjN5/X0RsnRP93WaZg32w76v0snBVuLnZH/cPOKgIWSqWAb
ga8Vna1tP/U+tR7D6J6hFmx7Im1HZyA8OHTqOa4oF+0qe+VFzbvoYzuIrMJ97ZvpV2uiEZsxKbEw
8QJbI8sG2mbvWs9ZZ4U3EhkdOQw+W101P+Z8/ksBzcRKyw9UmMYkKSU2j/FWlDq2Dqes1iVfXtul
Dgg+Z74vdc3ejyzIWKj0Pyohc8Cgqtw51RWeUE2Hwx21ncb7XmKYbYS602tJJcD0sHi5TuH3wAsQ
akXl/LCbruZP0e+U5k/PYNjtB+zXhffQMSlOJdfhsNiYJKs11heh56xK9V+uvwOK3LAtEyoXptK3
vb2As21mG6gjVv018+LvkVUmHLTMkTyQcu2A0pk3GKiQhFusmZWJsZGPPbKfIuuddKKb0qADiaN5
tuFLhCwhq8vA06wYyn6y3I2mb2sEAl5Cee0DQ/HjFo9TtSHMy6B0EQPbwWfJxb6x/vAUmynSPbFw
u3/gFPXwuYKY0LPZn/FImI+SgJ9NYW0JWCmCBDGspY3/XPyl2EOSWWwJj/qW908o3aYBe5DhmStq
pCwo+/nfWEbBwjCzd2bMt1zdCIcZFx+cwJm93GgjXsfYfEbvLx1OevxoO0ad5FDHv62gcNMNTPd7
HNZpf8vYBpMpObAySj1MgDS/Fi7s3fAeiqcmzGEYmH41X+vOwKCgsoB5ioa9y/u3EAfSK8EgTykh
m25qVu25m1/i/q/Rnry/nmbvUTvwTfGVdF/V70UtsGAlxxIlr5LpUyvOPbufsHujtV0FIq6mPW9R
kEbNpuz5brGK5K5OY3NPK+IbQLyVU38IspzKFBT50WPsNpNm07K3tyhjZtkCTplWLpRqm6tuZV/r
hv0G1nGxUtn56xENgHTdeNBFP0AeAIVZ0ROHV+KXjCGkcd/k0qKneIJqv/36/8lhmREOJAtVmk0K
pgZ3CZTv7KbH22WsqnbtwKAk0Dmw6mwrgvPa1bY+I+lSUbUFk0w9G98DDiSPnnh2iEigxtHWtiYt
xDcqTXzqA/yWAWRODwCOyCbQoAZGu0v3Cqc04qFH+JjwFRo5tBw0RnxdFj6/gzoT9uajKYjWTKS3
5Yz3wCsCPdUDh48mq97tJcAb3r2R5S+LtIh5NK3eKn3Efv6ZG6QbGBNFfImdY6nKoyO5wzW8KxU/
7j9aPmWTQ0rnJVXz14GsXudcIoukawXpy1l1qty7mInK+g2bHzsXtz33OMgL6wunQKhyQjRMnQMk
sYSULwGPDAbE0Gx1NvrJsEnsbcgU2Zg7WSM44YHhkgh6jYidzcNwaYdHCJhAxO6qqH/hdgKSxR1l
fYrkgO9lN1jpLprlam4wm2AcxQ8DASWCUJJsStTP5YExA5d6sazadUhMxGr9xPpy+NRqPQ3q6UsV
/KHmaynoMW+BHXS7znz0nMljyjPT/8OmidMECy4iEzpQyeuKanS+1HitUSqXRnt68MCxgECcQBS1
Bwf6aYSOT9t6hvTq4Zp1La7XvEno38Xjxz0RgXliSiNUpLOUjmPSEbjbvOpexeVdaMtzTazUKhlC
tEz1e2pEVqg1fK9V/hEy5V7GIIWGKENgd2OWV3r33So2QJBpfhl0FoZVMLO/rBF36g6OsX6z4Hkh
R2wY7xJqYsOaHEoT0pRCXskvOgOQMA2cfkn3e+WJZRPJwjWMsRiY8dht0nZhbUBP3zZpRiSKPygq
QaDk+6FMlG0TRS9mUgZiUL1gZOUTR2W5xo89vMGyJPApf6qlxbpQmjqoMis5J536GlKAa3RIG6n6
GmUS11+a3zuuWU+W098M3MgDyMEFppLabC5tFF5cs5gDLDEwsL5lVowjWOPcS1kcsXTGz93PCmC/
o5Y+l72JKd/ZGvxiOzQ47nysimp/csc11Kr9jGDFywQrZP8U55e6f6dr2A/1s1H9koxbRSeoxjjR
DyoNzM4s9yFbHANvGEfd2jXZwmrEBlWreDMohtwWTpwd//8PA6E3G3vtyeQCp6GSewb5Y7Uy/2XV
IIMSqHgQqSKGbKh9w4TvN7R4crWi/yOzBu+q2hbTPZ1iHle+VVfKAPRuf1nGM+SBbRr19Jm1kDMU
ylMb3cPwCp18YzTxi2NkTOXpR2bjs6hNgo6E70gwd8aax7g7FR4bJEco5mcKvUrQ+6tRvjYSB6HC
r76JMkTk4eSgj8lsHVZnL1ONYKTS7FK3bDcduiV0FayUs0QTmomXhSwmf6CpkjmGuONcvsVz+D60
07Eq9N+Bx/cV0PZCkYu2tK0lT0pdv6SZNN+cZijWpkLrWgpjq9gOPE8pBh8y/2AJF6TlNOdYnQ9d
RyxIJbklA4lVi++wZ0xPmamxeOONXMWndm5u0FNfGuZyy+R31x01FUgbTlI1dt+B32jEdDR/VuDk
h5Z1+4e0dVbnqygz4MSRC9tRfk/hk92Mn+3Ub5o8vMRGdyotfpdLW2rvoBa63h/OnXYVYbarMuMI
b9teMCfPuWW+Ehi90Pbim7wahgpGpXbqmRha/lAW+3Pakekx3cdkSaBMr2J1+Bh7+a1bKVbZ1p90
1TeJehCMxq6AEsPDGhUDLGXrVtIKnJZfElNl0/A/9xz8bAql8ifM7tJzxx7Jirck3ktODM5ptsZ/
RfqlVNdJvSbtORTJJldpR8bYoNX30vnucBg2Lg0nNLhM5Z6cgxHdGkINJP4CK07BC+q+LE5ahjaB
j7qOMGJViETYNuugNtKVxx+osbJLwiFNcgrixYNCJ8ByLPRU9KkYS2KLwWjLjFfxkl9M7275Pki2
/233aih/o/k2R/xDAUCy1XeaNoFGm1xufvmWH6rYwK5Wbl8L7jZTplHWE/qWSB7FJDZLVWYf/pZZ
sy5aZpUpSzfL3E9NZiQ3aWztG067Mp/OBsiEVTUYGzO3vtLkamjcQTkfIxyQeo2DIWM93mXzbuRY
HSZCtRMgIgglzdQeltYMwSdLTca2y1HTZtX6SJzxWo71TjNxWDVW+FO15SHr+nvqWKtGnBA0gx7v
Uu2mr5X+pDVsQbknUEEWjGiODWY+Wk3CD1GVH706+jCybyKEVOMi8hHuYUsUlJeCtHxuRL6XJZTf
4cg37WvPdRzNFAbtZaYDHOhVcwgJoArtNUnFe2LB57KnVcvL2wGL0Xx71GdXevncVPYBjg1dYtw4
GVjpLVgZCSlit2OjQOuqRy+rHpEVxoQwOCzdqfVJ9sD8n9MMDt4UqPQyRLp5FiyzTGR5k4SnG51t
yatLG9ZlRqq2C0SkvIYoH3pT7youxDEAKs92Agc/RaewWuC6p7K9wymdw9gBnHxKzItVyu2soTl1
Qc6/lPh5oFsZ2bWjFqpqwd1KMn2yZaDSPnoSc5UcyHZsrZZlE0hNydmuW/1nb05+uoVPwbHdB7nn
QPDlXqKHJIWx75a2+ZrxCyi5xlpiASYh+SoeXcQT1t5+m9FlaXAJ55qkRBShFWLdC/nKiO8pMR/J
U6FLHqv2sOjvaY8IqbN+puiZPHVIOkGClSEHM/9O0x9q5iFTQ5wfJ1WjWeffv5iyoOXk9+QDBsE6
LhDYKWstsJLW5n/Enclu5MqWZX+lhlVA2oPR2E9d3jdy9d2EiJAU7Hsau6/PRUUm7qtJATWpwgWE
kPwq3MOdNLNzzt5rnyKhoOlysSEjyfpqE4Vfth4A79MZg0o1Jc+s/6vWCy8oxd+75HHIOIKgY8T7
cRdQszhqvNN0B6zUuYf3uhERtjsnwJzOeX0qGbqiyGjYHXUg0IYwLVXp+yJ70tI4OC551qI6BwlU
d97qNLivIDyWrGVDYxyQ0K69GdST/FWkE8+LSFeK+SnuWQ7m4Qia783gKJQINBMm40zpbmuV7wpf
YClvH0YIc+wp9eivaDfRJmkZcJkRPTt5WlTSMvo9QhFwemqbqL73wGT0E7Ae877EGIBH4bADQLj2
R/0ZFc3jcrQyEJzcRIE+kI/Fx6NRh1dkHWBJUMo5jpj/C1AAIjkp5Lpd6BE/zHZYAkwkD4IBH/d/
f4Khc2m5hwtYhG50Km3EQZBRSo/sltre2eiZqTEb3fwRCAYT8p1SZTy21AJTcAmLqwfJdZTZr2om
J+NrJEWj7Q7eqG/JtQxD7EkYSQfuOLgazGzQhanpIG3xYPXjiTnbucVckbU1RDG1MoOEMPa6PBTD
nk3r6hrWtZMUtBoA6fhozuAR0t77jihiY/3q2ITCAd2DDfWMj2IfI5To2i0pqDubItLxv4RVwXti
cike6OkRYLktVPWcDNN++CxNd+diAMKGe3CUz1udTvvWARPpNu9k+626mWnNyyj3PjVJbtWnyCih
cZAC29wno/eaTOWlJiDUWj4fuMiWd7S9l4Bj5WjMV3dxyiwzHW4Pj/4WU5NCdFfhDevMe4vKHYl1
GfmAPdMKJwLCkOTfiS6eTC5+gbuBG4+j+kFKKClooyMQN+nUkn4wo6HWR6NDoNWJT5iqdwCVOhE9
CtKrHGs4GhoNDRhMo4/3vYWots9uu8zZGwyjQ2SrGEAuJX1Kp0SVy9Q74f0h2CQST9EAgMgmtdFS
2MGwBFlkydUEIRZ3uaZnSBoVFiTmXPARjgabgPkdDgteYmVSmjsi2KTJMx5Cz3T35GUeLDwqbhA9
+YO/a/v6tq8+vYZOVsStT3lQw9shjlbR/wo50ZrdQ1fVV+DNVKN647QwUQxjRaDMNTeSt36+NjTq
S/Xd6GeydeDVEPVAb02LnYqqY2d1cOMqNAojAtklUhouaVrtC+qStAq/woKTNYcfP59fw/nWzeW3
3ZCb5e2yeEYd9mIThOsrFMu/EWgAEAru5kyDew6+EugnZfNe5L9jpm/YkyP0iISCXCP4pCc69Psu
zG8S0vr4HOnb4oGOq5fBuAcuBWCVcQ3qIxW+u9NScIUb57dIu50G+iPRlYWZ3tkxz218cOT7qDmj
Y3zE4AM9HO9jQaszpx9KH5uZH1vRbTnT9CVsHeVebnU0tz9SQu+s/EOV+EoT91W6kDSntyb4bgsy
FSicg46c5d9pNe6ILFlPUj5wSjUYNMHhPrjOK0KtbVMy5vfREHPsJW+zbO5nN3sQzuPgiV/CuctG
vWFwvwo1whj3T0pmIaSaFe7Kqg5/FchklU42shLAhAFri2E1sUgF8x/FNj9mB3tEuwO0h+P2rrb+
TJHAdSoODja6XD2b5RPASih+AiVsAJ6RYS1oR5hEyAvLQ08dCncN9TmRg4zne5wgfn272Nwcw9iY
LGYR2uUsL7beBI+uTX5FChp9PjzkYXJjuwiLGECIahsMjBQm7HXOY1uwu3l3ZmbfL76lokaSysx9
BAkhy3Zrx/UeDMxx/A4qQJUa8EY8tgSGgliwm7VERrdiGAl3xtoi5TqkoaTVN3zGgDKo9fAiN36K
shBEOUTBfdJfpHVonhm0kNBjZPv+nlcazPI03o64gl1y87J7hODIT0Vt0455CaJr0gPC+5J03MIt
PdvBf4r66zzvhvRMbh21gvvhlwuM671EmKcb5p6Ee4uGle4IvZDsZ3osf9Toby3m6xYE/5YdyyN/
yCD0HsRy33JtXaN4Gdb7j05BQ2pMz0wvpyY51Za/A7938lr6SfYXcgAuHvT3PscDYub6hqZk69xz
T3E+JqR7jnakC9Cgaa9W/6cQEtXGxWJPg4lF7WE+R0ZENGdzJVKhC9uTy4Zej1hlhxslrl1UbcdO
3HqnpHt2gHik6jmkrznl7gGtvpsfAS6SPGwwOjo1jBxzRqLebcezj834Kc1c7OxItddy/MhDOGeC
9CtkEsVagCpzdOOvuiE59VOjjnGkEz4fqpQCOR70Lk7tLoKEKbM3EgVLP03dS8grwVtLex4y1ER2
NK0hOEHoONIkV3tjKJ5cH+2wrOP1nDbFdQ5beY+qbh3MDewNLDcbO6n8TZgakBItz2IkS3+kNaBd
pbjE1x6SAvQrN8IvNn6LgjvPbPz+sLEmwFvPstrhee0AgLMitJ6ryHUPb7UDfmyE0saSLax4HYU1
me3mwprN34hfnretfYCtE2+DyPzDTOiX1kVyKaBSs+CHRwke/RxAUmR451M1AlxH3XCMAXydOvBp
SMSr6hIJOyeHos0Y61DmmkEfvtpWDwsQLtHu59vWBTkW+xXK0OVRvAF7I5nMB7Ib8id07Q4n+xbx
zGdSogUw+mS6gn5yTmlnoYkWBfePTR/MXiI73K64T6lTDvhipHeMjIq08xQaV9fNyZZwMcTKTmms
5272duXk08EoPPtEC/grtibocab3YZDSwPFq8DbSlOLUVhEQRDKYbmrSKOCLGQkslNr+TTKtPHWM
lk5+qf8UgDK3rZb5WhsJ4tF5wOUJrQn3lz8S1EQVQcJlux8mZnmj39t7383v/HGqeVIbRqkXBtve
BsmvaxQpCnWjv0AB+r6qUd026clpkwqnQ+XSeTHFMdNa8A/s7xtzLLd526/jCMBjtPTmpAdaNesm
dQyzwtk34OjSXDgnF+/CpCEnl4Q05shkuQzbu7qISMTS+Cc5j4KeiYcr0GHv2DV0vwM5xpw9lLXL
ozA+R/GtPczGqdQv5HlVZxCMSseoZkxT42+lT2YUQLFdI6bvEMxI33RdH4pwD00ONxBmo61VtB9+
3INXZcN1ErCRVhg3N57DhS2ZRd7N+p43zj7J5maM4+YwcwFD6ISorzwaz6iesqywL7b8A9+ERays
3pGZzyhgxF0LfJMjYMhkTytvP7tsQ5iDLjOmnVlsUyP4HGUFB7Ojloyq4RhZKUt5VX7ESK0ujQgI
T27yQ+iU38NERx69NsSgID61ozg6LiY/J6jLTaKsTQF7dUOpSltNZOmuy/sjW9tjBxFHBDAzIsno
LOrT6MRgD+YNGBzfDF70VOLmTDV1LTE1K60nH1UU4bmaSEbBib0k3Wq2YdvjemMSb6PCygNOBiNC
CHB945wuskKoBlGTHSI8Mti+hgs+aQxP1Az1ocnog1nF0m6PMRsOLsaOzJdYRJjET+U4r8A6STkF
WF+uIbPKvavA7+Tue7dQvL3FwmjN9ZMt6gWl05u7sW6fPRMzW5JXV+h+jA3KkYxXVVhnu3huoWMf
egfhJg3GXZnRXivBL9YlGL3QumRaTvvKpoNk9pBi4cCTm8AuSsIFa1VuMX8VAFKXnC4WWCARI4BT
aKZbZm/gUKdopGtnIAON0ZLXqDIDK2heHQ40JNvZ62ExwsaaYi8lQZT2DqPbcCxvVbaIYFiSJeGv
W3dQ+tpHbX9FVvxpNUl6mEFzhIW65A0cl7yfYqxUqLxitiwvu5u5GFbotAhlJiZv08ZwBf3S+7QV
K3oaGUvlGHJUygnTyV1o1cCHGMk6y+qQPTU6fwHbxmQT23wddePWUwP+ezcivEMMrypKHJjtqdz6
+qmKZX1rRvG3lVrxTuItRdUq3HWr7SV8l0aFLIEA6NjdTxhXnlPMhyTbzmslStymsfPgC4Zo5tKy
6PyXuG2cjbL0V531zKN7SZjOHvFrfmOmhr2WSMeKHP8+qLJ4O5L6wdnJ5/bNtdjITHyR2EC7QOEl
BFYRo6xHkNJOEiBsAJFtMr03pTvsQkDGDwGpYx6tvlVyFEC5zjTS141mgOMXQA6tTj1bkYMrwx/G
lS3HLyM2IcbFhYOau3ieKcIyGrVQjfisirDZifli5JRrQ4VUD0oTLmxyf0ztY8Mn5+wv077Q9amK
xl9e62aYxilPGhP5ar6YQ+dy+Bp0WF6YNZeXxPgzhqN3DIzR2VWze2eMaXp0HVC2QidnQaxiSQLB
ZgIevopnWL49AzhOxri4SQM8QIM8TTS9zjVihAB1SNDKx4jW98Hv0puGRNtdBahnZf3GvOStlmu8
DoavVBifojSOZghe2Gud6jAzo07RCoWp/Yj0w07hk0cuZiBHTA+Iyqx7v/6YQrWnj2dh/oT5Fo7U
bDoynFWimg1OrAHqYxNs6sW8Ho5sTTrfGWbnALuTRz4zufFlka09+uxdXd4GVY1qnc1lQ/Yz/QRq
lyjXxFzBY44HZMFQzywKgaY/Rg7sixzRmpvM/pawbdjwlsBRDjjGTNOSnISxvYnTYRU55XG5yG9n
G2yXoLGFKq3F/fdQk5i7Fyja3Aq4f5my+GbijBr03XMrWsuZfzOHVXahFdnfmP419u3sVBsBA8mp
rjEskO7RSFgJ4tUZrWNelB52K5e9IOx2YJopBYTe+NMQgJzLK6raxsMgoqFsuooyvETb5LuyO2Q+
WsHuo6tc62KV5NS0KNYCt7qtPZXgVuZgxv5UrhlA5fTjw3CTiUoc8yB+t40ep2/GyhmLxS5WKvh4
jHKasfuIuu5PZrucoAsLIHDR7uXEyULgQNqAXE8VOLLWb495iErbCNt441PvW0UUbaXpfFeh+5o0
asPD0Q1rvrcLJKq3LDdwcTKexUX6njXecJo77wEBno19Dd4oqbkg1m3uJd07+BBRAPo1P+8YX05e
xeaJk9EKbGdVpyO4Cmgc+FRwy5NmTP0X1V80lO7JAwegNIb2XudY11JRWTAX3IqeIg7XCALp5wR7
a/HUNDkSySgd7npddbsoVU9keNqXgkgFEDcIYeFlS1pCzBjv0OVfQFubz0HI5HWwASDr1voNk8o4
lC3u8nEO/cu8yLAHige7V/usCsyTjUon4TnOFcqTGyISQ+Japm5PGDxtgCx/AUqYb2uYvzjSwqus
IT/O6cxHU8HTVe1v6Yu3MOk51kAAdMq6QQ9BH7Kpx21t4t9IOkSR9C2ATGsPSH4MVZiaue3t7oGp
w8EgEAsLk3+MEgD8Zgzti3If9Cyl47rOnQG+MiHxjWcv8DbzLNGEMGntVlBjqKRd48BbiPisY0zu
xjGQyNyJ1g55ujBluXqA/WIAtK4G/ZNVnMXpgp/Nt0Z2berKem48mGwlgNVYiWQzcfx5S+VHZI/j
O617QarAWpbIz5qsr49dgVrCUuoFU8BjzbnyOqfx0aZ2uAWMf8vkp99yVHtGLU+Sm0KHVba8ompy
t7ODGgAwN9A8x225tRxmAO2lN8vzbGOnmMCv3rjSMahFMxNVtKAfG8zmB0zVX+P02nejc+kSt1tz
dq9q9VWMubxMiBgMm/GlLcML9Ij2ZEPkMpwauXXpAP2gMIjH+OKS/GrbmX8ypHgPRlR7FJn0Eo3F
kOA/TzpfWoQDdMUpfaDNQ2NT1mfXCeAiwosDtu4fq1AeekHdgg5Zb1TGTjSk5mkcu/TKpPWmFsF7
BVkdPc5mdmDpDdCpVr0v0DnHqOXgsPmEXa8nUvHu3LlH4R6H78MQ5Gd/uieZMERHsgSjuHSacgry
JPXV2mo6nLMi6g+xl60tkFjovM6YBeD4GP07BvjDFGfmtg2mr0IKe+fGp56UK6J393XnmSttO4zV
C/2HeBU8LTFdph6db+Eg2SFYOaOgY65bqPqcw1zFOxkMN6nZfAyeRYFRBoDOwg/lTc/snbuWYnzv
EK5JswYkmtkR/qaKGPF5B79U9Rhch7YSFwJziaZNRxjXziFrJlYsRL3Smx9/4p3zUa3BJbps4BMg
3o5mPsASIp84tYRFg4gJrhUC3+yQa2/RRsTvkQ7Nq4vAqRIRwLbGmPZ41yCUmMNL1WHKJBYdLeai
c/SM8eAlgHcLLx/2zCS+OklDH4EImOrEcNYp5h4jah+YAAJNAhS5H/ig8eDnrdud3UBvzZiXS/jA
xdJK72ZtJ6h9fSQ0STXtRR4Y2DpNBiY2Zz4uZcLXpLkrdLKt1CNqdxQkaGBXaZ3+RijOhF74RMzl
Psnk6WPUIFM1WWTWkZMRXdBIkIEjBEDlNnrn+faXshvamFEBv732z2RmuuTXpet6VPN6JDt+TTfz
FJod2fFo8lK/bigCshIRgH+nhMALfxgFJoeuAwczk8k0NigK6cSuY+7nVV4s5Ko0+kPKEeySBJHS
7MLsHXHjDkO7c9Hd1aZ1W43tiwwF6T5VdO9YaBPT0GLgjGa3c8fh1YO038GBHULmKRRB5FoY7Yjd
Khq2aKWx9xbNudXoV5TTHozZ+dNAcFuHM652Gjvr0O97siwpVcZRr0a/VhvqGWScyWmYOtg7UXkL
FDIAsrBLJxuTC55NnO6fZHf5sAzLE9eJuf0PSWYBGT99uImMB0O45wp7Ita5dYPBaO3OHbqY+Gg1
etgOrJL7EnlZC6V9HU4IKeHNdGt0yONNNvv7/yizRAHVseY1nIN43focKioXiLUNptxBf4sjtXNR
S6fxeyEeqgBhShm3BBCqJz9whv3/25DXJa/189/SY5fv/yuV9f9Xfqtl/Z/yW2/KIiz/x/9cP9z8
r3/PcF1+6b8yXI1/mdKm4WAYktRVxzT/O8PVUP9S0mG24dpkpyrX55H/znD9l+k50kdThcbIc2zF
Q+3fDFfoG/+ybNtxfc83Ld/kwf+bEFdehav+txRXj6dWlmEpm/+UjbVB8vi/pbhGQzJ2kWJjzbum
QixuARp04Vk3OZKgqqnVSo1zfBAdsDRRm0eSd4gnX3LsfBa4ccR5G3nq0xeLRd5p5JEsAkjW1oQm
V9QF2QAlIk+PCNEgKDl0UGLgwQZkXgj2R98XV/DnJEYgaJmsBRcgU7p3vY/kJLTCdONoEFSK+CVa
wsEztFyb1mqznGAKzdlNVsefL1Ob1ZDuwytxYT089xa+jpzu08SUKCnCX2FObVeq+VvBSt7YoSY5
YvkVx4XxWi/+Kyzbwb5ctEGdrrZuaf9ZLAR1XBxxQmazHR7NSiBvwqH+9wtUqhtTox1AG4VTdiJ3
su1mxHjxsMegwwwJQzunx47KbRrm4kj/3mojlpAkGYldIy1WVHTDEFkkJEsI59Za3hxg0SZb8+Hn
mySmP/jzp6hJr+2cGlsyX2gZ5qi+OpfpgtsZ/UHoR4LC8/0MLcQtJJOfMSdJnMiatEPnauF1ohF0
p0LnBeh4gm/oVzJl9MwUi+oiISKGmConiS0s0hWOMxurmZ+Fr0QagGHzBNzLBsMtknQcMJs0VQcQ
1xBpu109FuIQjN2pr6ZwJ2x99TqWc4Pe6p5hpns23fGOHd03IEvbrlBrEOLqrk7j4IZ/Cjg2SSnc
NT5WHjb4uYAgUNoaZEPbvdF8vocEnd7BU2qke+vnOwlLxcxjgcwUmL1cYCmcUSkKGzYdLL90Nu0d
RzqmGbW7M3rrjo7WdzBjRwwdXHrp475xe+ulckggdfRYrd02azbILSEqtF9milOLWtje9Xn4VlTp
Xd8httYxMt5AwLwO6oDjbFiMN4yhHAb+qDJoj4vyFsZnvOqNCM1yIDOiPELoqemjA2xpNfnEDOtI
HtqapODaohQlgGndtf70lDaVif5++qp8vBvJgHeQPWh8zdx7bxqJp42MX5VNJpXW+1Dn/iLHMrfw
NY0knA5+WG2krFBf259FbkDvyOp3mxPWakYjO5TTvmcJgLmEWHJI8nI7MVjPzYpaun51QosmsSPL
9dTqWyEaNMyoHdOe0diUjVCXAxIr7AYvRdKcAHfMM1hOhBQv3AWY6VJn3tojBtrBBsBhToAt4KHR
VxhAG9xYibOOlq59o2+T5UWEjTp3PvIIt1lmKpH9MjiwzIbOPAZtgdgqJUBWuKTrNP4EzR6CWmvS
AS5qgnYKx37M7O524uPwSqxNSN7rbcrxF2HNR9XE90n4TOt3OSnqVavsdF94KDMbwmRPlS1/R4H4
4lA+v1ktKLuot85B1YdHl5DhFZAKAimq4AMoC5O9ipEDE5mWoR8xCvHQkFxsMQnTcE42YfLiw2VR
aVCQ3cFhenCsKyluAOVq77Y1pkvRz6QDWnzuPoelc50ZwY62/FZHln8XQbA15mFPaN+CsECnk1VE
e04dbFoJjj8ruRIlMInEYyFtcPtQqh5YGx8VLKGtSQMb0c8ndTtZMxGmiaCsd1lincEOeXvtFs/e
RAhMJ/psMwViTaohGqWoJWkughbBiWdtNNbBF4jf46T8bsIaNNJEamJVpQcWZEZnWFBtH0SwYGqD
GoLYB+KKGPqMKwxilLvYSNjCRraGI9GRxj4R3ZnoHlAEPn6HCVMgYZGFq7Kz2VRqY8r2jxxtucp7
Za9NBkdyRLhvGMSUNK353GZMNyufoRFqSurQBViCQiFllkvcoIQrEnu8OzgFT1krcdyisZPYNLZE
LhiF7ez9nBxS7X166ZBju8EPofvwiS5cxQu2AhrAHd3MJr7pI/2RduZnONNzpW/Dav5qEVwDR7V4
9E3lI9K29E64BBkqNh945htP9Qx6ob5mfLxl1QMpceKLT4o2bXl3NxjjiyNbwINxdxiAU89oYk+z
SBh+5k9FNhsAgortXONuKsOWPqIHSCGuSKUpE+uVPaXGm0UlDk2SHpW9EWY2rkkwnm5wlVbM9ij+
VMx7UWDvw//vGkF4g1byd2Z86/Jz7j2Uc7XE4MPUfu66g8ZlHHszaQDVg0xiOlE+NBNOq+h+HptY
gLmtzE8XPhZWKznRyyG3OyvaBxTGNPxCxl8p5n9UsOgqGIxn9avrDywW/XcQcN4efEpRwl5RuuJK
uwmIqV+VU2whl0I7YQqgtZgfBhuQStj1h8RbUI056INOCigjV57Z21hJ4WGcC7e1B9QbHf02x+Q3
DrG6MSAWR2U87e3B/USY8zkY4kWlqD9azcyVlzKM6YtXWPXBaC9OSO5BlFeoDtzk0INU3bnUK8JB
PigzU2C7Qgnt9YTFuV99Esp91RJpmTZ3Mm4gQNqMKB2alkc1PNCybU+NwFM9tYW3DthAVZaR5H1U
ppS7xDI+89qcNpyj6E9Qle5NSDagy6ArkBvOp89njOCpMpACo2BKNooinfgcVPkq0Z9+lv9OOpe5
6wym8dSHSt1wQoGWxz1qQJvgBuoeBDpYKG9FRHfeeIMXjLWKrm7Ckp+MJrqJUTCuyH/3SIk25dDc
GLm1MbU+97oO0DroetM6kOhgSuD99yvQvVVAsHn5qgckt3lU792MGCeMQ1ezH7u7kEiauS2B66Uw
AZVA0SAtWgEEKEMRSbj3k9K4VRXqbzi7TxPTO/TlXra1hqAjUoXYvxx5bgA2wXAqG/ArodAwbgNZ
ZQxU6a9EaC/XugU3MmA/StJo08Cd3E7Kvp/acNoEAk868l2ELrG1k32zWFmxc/1cZcsab/B2bPC+
zsq6VgECADAMZM+FD5w0S5wdxWffdN42SOfHYBIotUdmviXbcIzqF05TtZRR7p88LlDRt0j4qtzo
sGnQPAlLY19KLyHoASePs2XQrrduQEuhtM2ndOLkVqsrLfUBw+BYbmIWdXAeol3HoYLe0vc59g7/
O3NpoXSxJuKLBjr5ZVzvzXI42ZFm/oZ6c2AMNN10pbEy6d6QzrqaOnxns1wUjpp/D1YUDAJuSaus
7e4c3Hpr0x5txKZmeSGp7TVFiheNfbitau8wtQb94ezBVyE+kp7ukswJeWF6dEpK68OwbZriKfw8
/xR47LezWifojY4e6crMx3q4SO7BEfGhjWhkF9E+MVVycrLfDR9zi7MVIODiPPHfBjIxTJ0RyW5D
MJkn0h5ouaJocLC6d0P7tkS9LwKfkAbDjHkkaempM7JyqWVOKTbqZpicdVNPw8bDTrEnr0cSZ6g2
YnDNbVpm9LA/zSIKWChQAhkgMY70bSrvSTA6DghQ3Rgjc35D3Ce2hFUzTOFNw+zNdPW2dRgXa0Gu
Qc05qpjexhyCFsOi72Y69C6gUhNwKnOoGhk0YRWBgwHdcSSKeklQBXZ9iIRM8ivkGSTk4W4Qapcn
m7BpTubQ/57HecuMLVoNHDtvPICl64zToJkUByvj7h5ElGCaIysIHQ7R533zyZU88upr4h1TraGc
4a6daTDTO9ji4IMN6vwKPJCDZtRtu7aClj9BZMK+o3v95kgSXlLbutRWrs8T/t3IsQqGvIXkkEkE
uIJfGacFaNiQQAA3HZOt1wXx1rU/nEGfOsEw/9lgcHfE0A8lXumtGrx7EtWM1dADVwZ1uo1NSC5x
MoKFBhHXgNQDXdmg0UpheoLJc4JuvIxy+Jw9M7+Wpf6tOxAxrS+N50Be+k4w3uhT59Y3oBJGsyJ2
04dGGbiNuavwre9rF5EgSv/42KbVgSECSlM3CKBED6Qb1f3MRdUdRkRI3B3JOQL7bXqje4i76M0e
euMKoRWZejeotTm3+SGmfOAQjfC0zpcEot5EMtLopV/bboO4SD97+AlBUoGaSsbfUNXeIj7Ebe+3
zp4ktHxFHtwrs39SaLr80Hj7wDCNfVf4VAwgK2/GKogfgIySNu97VGDezVj78tayMZhSY7QPfhq9
5ynxQpqJhNlbmzrPUZAIQBkiAkackppM/5PJtfCf2picl7zRX6GKm6vuM6id3jc4VmaW/i6YnflK
SM93xMzLTxv/7DeuDVpU4++tjW7Ht5xLQ2qpvmfVKeS3ZZFSVtuhoCHI3Ddvir1lcXDLNUkCU3Y7
5Da63OK3piP5HJTzLWt6f7Qq6HTeiMds8EGG5fF37ZbgfzsGJHblOGdDOUO9HjFIU3iW9s3PD3++
mMvD4ACg8hKbZ50lahF+8m+/1U4DUUNR6p77uVagA4aCzLsea9rPD38e/ud3OiP0T458Ir0H3fDP
/1F5dg2GtsYJaWW1+vdf/vvEDdbR04gb6u//+fOXjYbi92PXBvERI0z75xl+XvHPt39fRW3QIAgA
8/78TP48788f//6jkSfNDL+wK/zzSv954X9fJpOB8QCG4PD39fw8/Pe3IQ1WrGLkLvz8lf+8Fz/f
OuT9rOsWqbKfZtFjJ96TEPFlNbevZu2+BXqYbi0ep0XH9m0o2n7Sni6RMeyhAw5kpQQAV1Iz2SQy
indlwrC+yuQT0eFg5KwFWi2cZB8DK8GrGl3HwrnXusl+ueU6k/PzPJrqGvlZcdtRBZVtVt3nWn60
WEZvwhBvwyBr//7nS2CFQLVHCMal8u/NPvAueAsOP48JLWBGiqFmLfQo/THlbGjo548J+SQPQ/Vg
WzMd4uaX7yvj0Nul/4gO66NPs98DSpG9ubiHgwIU7eyFw99via9gvM6uB9qArJNQNE99moAzmI45
lSMZHcyuQzPFRgX2Er8/rkUdUESFIjFORYPBda7N+WHIbitWp3s9IHr061ntCBk27/EVgRIrYToN
5BOkAAKV75dXjhEnq2vRHC5BgNB9/X2ctvLFrmnbd6XXn80OinKAb3NnldYv0TPl7lottqXOjZeU
kHCE615+xMZC4ljw6sh+V2TOUYEFunqCRFaaegkqIXM3jTPDWjzDB0C8HYsHelHLc8o7qCPzRS4e
oCgJ7uqqjV80BgtYqPOfoSBwpyBD0rIscXFFhtR5UH98TIwzQNBNbxpkhjrOG4XVKqpQicQo0jZj
VoijTgZxpCH0R/oImVp3rD+7prkiVUDc2o/ulrcaBn41weEoIRDZWpPHspyR/PidCN3NYNXIyl1O
OnJKmkMO92Y3Ix+5d0K2N6eyhgN52FD+AnkL2rz/dhgvm1J9eFR2+4oc2BtZkfGFxGRF4oN3X7RW
te9a4WALQoBdz1b/yruC61CoD6NuMF37/KXExvcvY53uIunX90EYf1azH0NTpN+S4D4sxuKclkAS
cxHlB9VZrH6VKh/NFM+DWzp4Sqz495CLp6qL032UJFSLmtMqIcD3CJAOJdNWNGSAU2bXNE+VR9eR
cT5NfGYU51RYb6nXaCSbsXWUA5bNWUKaaiNGqpCjKEV+ToAiAww8SHR+rgYeUQmFiysZvFtv+TL7
bnOO+Swa8HqYl1DGdogBzkbroIAxRg4VdlWcmBGSfddWtFum7C3htiNfPZ1PqnSn08+f/MSllYA0
Rtes9YAOyyvjru/cppshXTO6NWQX3UrdQ9CpaSPw5kj7sbZwjhjkLszwswN8yOSYYOYSpJnjWpEE
XLBu1F003ne+MdyPDuKethtfxpmrKhJMtifNST0ykubcmdEr4S3IN9qevOUIzFwTuWz3Hd7ICbXI
3JKwmy5DMDT4Q2WHj4bTNgczxAiRx7BpVFKdRqeOHszGYtLopskuLfPh3Az1XTO2NPMw6ELxbN9S
+lUb7OqLyDMp9xMTkjtF1xvEDaf9xPJRdhLpx4TSMe8Ga0FoekCbTZBqZTcUaCkm6u0kzYvbfvYQ
ItOkRWypNo3jkcfSBdWZslcQB26/qtkaUVm6uDnz0EDESKzGKLDGdMJ47ZnkQTfpomMVaP8xg7vE
rQ4t0x8LkGsxbTY3sjepbNRaLGl0ou38baPa6VJGr5okyJOIUO8ySHf+k6jzaI4bSYPoL0IECiiY
ura3ZJNNf0FIJAVb8P7X78Nc9qKYnZnVUN1AmfwyX8Kb5XIICOmrC6sYN/FUnebJuA8JCc2edu5t
WjNAS20wF5YCP+IjwJ5zz4frac3PasZTYSy//PdX0QCRUFS4BPFlGKfc/Okhy63MDIJYhcB27XQx
QJhBu+81gfU4Mtw9jtW1iQ7K85dyDbXFrSNz6doI8WrCZj8Gn94wZFsB7+UapPa3I0eETJ/4It6G
JECGzNukek4pVqYOjFYOw8DVlA5yZbIcHJoWCAVe//HBnNJqbSf6le68f37xV1WNuGZNsXHGOSJ8
2/5wuxsehoD8YdCBh8QeoC6dFPySZdEhF/NTVLrzKVl+0bbrIjrR3dyj5Fq16zHchKWNsS47T2oA
WOShToENP1skiPZ51H9qtxzph+w/zVrI5aC8z7qqudj238kRw5WncY2LWD94HKy2JI3lupwd55p8
dI1D9aYiP2aJ/LNr8oOq3G/YSYSvEr1WMALjmBp4SnejW2Dis+ot0iZR3RO0jx9rm48qfRUAnDae
5mWOrJ1pBCzJzbXw+nbbVv0r/kbuKY5+MZMC64KHcGM61decUE3P/WZiPjgzlt0OvYlvHuURfco5
JBNk1Kq/lgYMJMpWOkc9xeT36IReAaVaEEgdQwuQAdpPX3WBYh6o7lxyBevFFxguGH4ug0EgUO2j
QrXnWhHt7NI5MicXK2umMc5nQEKW+ujpGpdbcc+Jfyn5z/FAQoB+pWMUFXi8Zel8G9GRyTXZPVdb
wJ+k9SEQrBJFa6tLtVI6fCz/9TRIN24xMaNt9MYASUSMmxty/NBO6tZ4hb0xUmQfjxj0mn0eUiEP
iXRRezz/ZCbmTXGjQXlie8axta1n6vBUc7ZF/OHaDftHj+uoY2cyW5dMIz56y8GDIyBqZRhOQWTQ
NybKkKDV+Oj0zd1Nqi+uCfeQFPTcdQBImTusKB8+WtbgbeykOuIUaDc9OTPHwI++nCm5kGNiBga7
yvr8ycOqZaIsPwRedy6WXTeU5PwLorZoiwuu5sXtxAU1uLsEmA+b2JYcS+XvkDOFJVuyCKJcV0IG
FqtqrFArHfWC+AaGXd91gEsvFda/uBlOY22wONN/Mlegl8fkjVZVvX5xhase+yqnD5GYljtOz5OT
Q92vuUd3GicT6lPl+pcZxJox2dcse2KiT5Mejs/GYrbvadAH4MjelRm7WxlQ4uSF+imNiuEwwC3Z
ooywKg/k7On3tuphXU/gxnjfjNAeL31RTZcOAxgnpy+Xuu2BCTpq3Vg/Z2l9CH08fHkKBsRw88fW
aY8zv1VtkasSscGlTEBtjH3S9wCdQ5vVCFIn4yWbE1xK5edoflds0RbLz6Xo5ws/LcZen5+KmnTm
7vmOgSQKU+HAmyQCsvicHJrBXvJ+3/HjnIDMbOvceUtmIm7M8tmzlfXkUw40ju8y0dEBmhA6eSj/
Vq28T1zkjGgbatc9DlzPNhjXxDqleIaGF0RN3isKWhIPCmMXfC+zqK1+Lm1SKwF7SemmqDU+SeKU
oe+KO/qclzRSUr6OLQSRrDc/ZyoNTZ+kl0eqYVV5WU5m34OGHTIQjTk7IJyd6sRX74lDcHRc7ppG
LLezrYmtO+DlLMxPJ+2TsEhsQ1JfGR1G/j0i8oRaCBmITSVDzLkF9ZYirb6NNO5uPDrWsQnkL2M9
hYfUyA4WktbzbFL2HLNLxSbCFabDoC+tc2kporE15QMmZ8pza9cYOpg+wRQpzyIexDrASLPrvX64
hhWX/iyZ6aod6+GBdXemSQgCN5UKwQ6rdbwnRgDyq77SJclzBL+Jb9lnTy91u+O0AIE3FuQiyeIN
E9A81RCCjGgR0+K5mDIQWHyQnxn2TxlLB8OPd6rD+tMdUFTrzjIIWtXthpqdS4v7mdcebErHd0Lh
mvB4yyyqFpuK1nORAuumIr3L+vYdn64Q1dGVKnjqtA0rMAmhYFbHAUM+q9e8U+HsbBTWUL4SZsnN
xPDUN2gDtaYKLWSpvm4lvep15/ME2YooGSBWMnJ49myHSlLK0uJDuUicrNqMIlfZktWgXx1rb3UD
q0rizMSE5s92B4JtqULD8LLl+BIwQScz1RCgqnipwG3BskV5J7qS/LRR8ZwZvvWYVuDX59r5Z7rJ
n9ZtAac04uD2fJJVWb5If7qKSP9pHPVhGfpSJUsSoEgQwYIUFEN3DV0SW3WWP3sLCVOmgN2LOL7z
UDA0c9LyaiXxdxFZb0b2iAnwIY04mDCsovnad4n7zQRm8R2HqzwGNWGO6hqI/Aej2yeNu/AD7A8E
bWsTxIx2a28AU13hsZFMpk4tp5LEGX3qPIbsMvHAryuzLzec4sF5dIai/7DlRpsVxB+ZiZ5MclmD
43T7LKcOom+fCWTCKfLzE8THP7q2QUFSb2Na/Xk0u9sw+PWOFB9Kr8ktQWUZZh8rWutGuIdonkFF
9ZFaZyWsojLmoJ0K9QQwIV/3Vk6fSstMReY/c8GMrcWIUA8xRkS/1JuxMW6VCfJkRm1UtXwz2urv
ABUf7iqjSQGgMPLdLWMngrsD35nfyu/IoXAuwklrFukpMYjVUuxmQChuijTlyH8cgbnAA86JryX0
Ida6u9u5KJATY30BFmPscMyVFNCH2iq2emK0AEiDe8DkUISV2BtfxX9CKgcJQOyhLh87D7cTNdd8
3n7xKaKBtA0uihXxhE01TBmwFp3sUBI5S0X/gljX64lzIRIqQ7HYV0QHDVm/oi6OBw1Yc60KPW0Z
3qYPAyCrh3r5K1Y1MFyNAxwDL4PFS8jf9JXF054RY/7vX/zvl//+gZUtvakt/nqdzQG+KIO+pD6p
VmOiODkm6o4VpjvkOdkjE4iAZvhuqumPkybp1kIbBk+V7sYgczbG1P+1DavhoC1wWDc3vlF5xnGf
q9GGdYTiK+zgXU3nPiUjlqnh4OaBCfkVQ4Me/lp0U60xXeKnJ01NmNYp8O83jPANvMtRl+37Meda
G8GryzU7bEC7G8w/wrQh/9Gh+uYGAl0ljjhbxdiVC6eOzrnpwDnoikeyEuGeKyIUtn5tNvrL4DRJ
mTj1YG2qU+C4bo91u54ekCt7IMz2JS1N88Gv6n0u4tckMuxDVnN9AI/3aMejxKLcyUPXNPVzKUy8
3YptsuRE1EibICKytNawl4daf2g4Ss+tD05xhqxmNvYn4QGCfWW8xnAhTjKw75JquaUybQHmvORF
qHZ+xxG6wZnTFc0ja9OOIXhwngJFrar6C2o82ZEdYImri5twf1KiHJjJmFUzsz47gUP/p2txoLMn
jnZddAZ/+60ZhXE9vTVW8zbUPuSsIJ82Uxn/MGHZENJ9bdrqYzQ5tFc1NbQtURgm+qe0WsoQRv8W
jvpLNpTXuxTXBkTtOqwUhPMxPhK7v9RF8RExpIrIzgYlDu3K8D+t5MML7Ecrsf5pG4U10PPWcXkZ
i1Te6d+AdkrHGRQSG8czGJTmPsQMSvIg22Ex/SI8qNdslxy3aLGaq+mLEQSKjPNLv9dzI3DklfaP
ZuLCZGB0N1WfHAcZPWgo/jsfipX0qwbadPxKcSPn7D7eVap4cofpbZLk4If5t+mgeEgP+lDyA8EF
DJuJUZNQgVHHe0/Szqt8ZAXFsQD9pBXmm+uVxbZ0XFit0XCgTOY5y+zfhHcOh7H8dkXobCAdM0Qh
FuHKms3buunGvSQOF9dS6oc0UX/kPP9tWhZZKCrjiinwrigAvdfZmG4xhhU7IrdF686XYT9m02/t
0+zojjS/8wKuwwmzuO38cFPE/lmXzTGbh6MFriUbRmtXLr8lXx/W7OQj7i1m/xZzIsclpp5xvwKW
UJF2/ldxW2DCgh7g8qeZ8g4KZ0Kpu2txvDI7m7evSdWB9k1UOS0vcVDr54lTbOngL+X81+0behUC
ukvWWBTfywmLEJyEnPiwR+33JMDEItXTyPrqatK6muWKRKk5kHHpSuMtnpLPQk3e79Rgo12MQpFO
p0dcj5QoIec/isH0j7GNMT/tzBgTjQYuGnHMcChBvZg90Fk0mRudjvMP7sknilHyd9/w5q3Fpkh4
rIA8m6XNRYkkQDf2uhfp4ZoDM9gOon2ZJInEyXa9o/Cy7kbCTsNrNcuffuNNUv94NqmSjGoQHbLC
5CKxt0bWGude5tiLQYPp0u9wj+BOZZZ6djwn+GnG+o6tqnhPRNZseXvbSztFzkXhsqkHAqv1CNLB
DTiEhkx43Wiyf7yB06rpZMk9zE6Jny5KCxacVvpPvseIehiOPV64HyLJPwQfnJcIcu3OqEP3aINl
uVUDX5ZdivKHW6c0x3cGEk+NzxGvSBvxNgUzcqipuccIAqW204S3YiKN7UiaXp3CEetmLPpd5NsR
7LO93em/WWEuJHYKO0ga54eaLPDW6fX8YQju/F3UdY9MX9ztSEAJt8U4nBqTHJM4V0ZdPgx22R36
GWuvwfjgy+9oK+zS5EM3oUdx9QJSseZzVydEsGO8cEmowc0z6yMAT5tdxC1k0vxsMXzqsEqaU12R
DTfTJ6OdDkHQ4WasjD9zA8d/fuBEd26Vk5wsAkiFbAd6zw1jK/v6mldIAMhBFEvANR1r/VDji8SV
DaNtJKsedtz1gSMaE0UqrQD/0XecTLPqZqG3XaU360tIZ8jWSmOe19h6SdP8c2oxw4vSP6uwkScD
pBGhMbH3dfPSimSfEPe70DBOBclg40gs9qMLfy2Gc2PacNvdELNY8DJOxEVHr1dXvwEXayrruxCC
pGVuvXRzRznGPDCPtENaCxO4O6U5Y8PjFHmhhFxuG6m+irrJFmfUPscK91g1cpU33rE3nVvvzr8i
tE7kDP/M87EX1VdHsE2P2Ak6TDMZQIgJuYnoIUqP6iPIPBF/aiXvRCealYOuv20WLadDSd2yWw4o
hrgjhQeSyR7tD0RUha+sHbzkjBN1KSIPBdxJDiDG7D1Fbe7f/vvFb7VLXpDpeVeUZ1nL6mkWjBjo
8PDjfsBTyixtltYem+EEooh4dqXRQUO1zeKxenDtlwGo/QHaPFxzhslGp9mG8hINfP6TWSKC1DwG
W0/T8pWPznsTutaFFuUd4vQ1iGEJegng+NCqxZMIys8EFZtmUE4ZKb6YoZHzhcx6ULvQxxlCbmQJ
lli30c/UfqoAE7xgPLl+dttuSdIZb10oxJVeYnvMwDKkDkTDfhVZjnHs4+HVnKHvZSlUioyWsW0d
e9Nj5A/1tXCpU0wa74zvcCO4coIazOlPzO1gqyx4H8OAV6Nw6BfFO0CQ3NrEBaaFKFebDiIcJFl6
RsKGziXGLh3JsIwD6T4i4H7y9yVA2Bs6ewwdu1lVAODXsqTpcDAePNv7mYJquk8uQzCTKe+mD1q6
VUlp4SNUL2rqLpynGcmLJT4+2Q00Ie76ZYTHHmONw2o5bp1huIPMK7Y+u35qEO4VgV0fHUC5vtCv
WMDePVHElH7XmOUYonVv4QD4PnTJbPaeZkAjqU+QFXhdS0AcBHtA42r+UnAN6CaG3+PMUitY6R7j
kVQP2hKFBvKlG8C/NJj36tBktBeuS2l3J9ttHq0FLEhFW9Uu7hF1qfyx37/QY0ucrSEoKbF8pM1L
kNsfSekHl67GUF/MxPQcXP3DAMhumRUUmisG4jv3DNxyTI/bvdVxjAvaYZuKkSiKS1thSuVnVPwY
deBcMsrz9ES8qEp756jz8QD9G3eWTaZdBxNyCcrRSVoYNCzbgRxqQ+6FGMSisiIqfM0790bIZ9fV
9XiYIxygaKdrAZ/r1LTpbxRi6gQbRtaHw1yuvQ77oJtT3GcM1///Yo1NsNMSCaWmTmM9OhANwjYI
H12YFaXO3bMr5u+kBaZVz0O5lSkoinm4tzrK1+lYEhxvtqP2/hWLDTBbysyqEkhgTXPtqujMdj00
ZGmCJENyaPhftEBu5PAZoAmtB8WRzUshLYKAOeNZLLdW6Bwhhgmur3z2CYM+G+rvNm8K/+CN/QY/
M8P5In5O4vTH8EW97Xs94V5InsxEMzI0PYqvwvrRc4DIBQmPWBeDYU7+uiI7lnTHPpMJgn3oL3zq
di2VuGo2dGbsvAcBZtW6IsRWlSTcppbYhxvXyaGvGiwKKKt1ew6Ie5C4J3nY5OqeIMntNAy6FZN7
TUqVK3lrn83gjfy2uNI0z1fac9irnhcxoEG4n2bTAbtdZGtSJB8Vp531aOI3mXHyRm5HtxA0MFXp
jT/1OXAZHrM5h/Bp5h1S0kcyU08IpgATN89ow5D/Og7BMUbPgCXHNKVrJyQrjIBx7KYHR2KwGoDQ
hXO1eK6wVRnAYyEvZEcZez59VulfXGM/ZhQpwrQTuVFZ3zjGVFun84xV579ZtKRBy0gZNyyAjzy/
cnKveAqfkt6/RkpzKEyDN1IP3aqeqjcP9O1jHP2mjDojU3Oqhl5xRU/7WzqxfdfQMinUZURBIcNq
DM2LChGqwSKVtF/9Vhq8Qz/UPZ5k0jijTcq2xjdbF/pdqwzGqPp0ZrLoZgkmGovus1MSMOTeCkYi
hfyGGmMZY72dLQ6aTs41V3MhDaNYcX3RJKMqKreQydCh9LFK7Fc3Gj5SB/Gkwp5jOPWqHh3jVMao
NA44GeeuvfaVUdJPFsn4YC9sSkzvW+R3hM+mYLLSPJXglTgc0F3ni1sWtmeqoLLVoGTPUMsHue+S
uafKeu1hX0ENrbDc0vhij+IjTvuKKQQXrQFLeWmVr1UNYKf2qDgqbSV5O8ZHwlX4T0JmMiSo7eXM
dxh7brhCgqTqgN4aCeHVEGv4SJASL+i4MK39g5EkOy+pgZSkFLT0fCKyog2ot4Nok9C8vqol5OcE
43qIHXyMntkVbAqkxZfCDehV/puTQxLsE+uJShKIsuCTOA8/p9UIjNUqjxQ1z6vvcirPjRnkh5GL
K/b2PV156OeO+wD6jgd8iBl6uQpHSUz/YhH8YafCyehW/0aLZF490syRah7aMH7mOLfH2HXnmvvm
xXBEfTo0UISYlOfXMXSREeykW1mRT+uT1vtGKHv1KrFI4pD45SC8nR3qT7g/DCj91C50LtdQjlHZ
fIoNuqRC3Rw0/RorydQYp2YZ7CwfUxXD7Legdt68Ie6fbQLu3aJBjf94Ts1dYjETxYgDmlo63KwK
c9W77Zs/0+xOHosFIAS/XQ/NQyj0XzGigY4jq6W2K5Dw2Fu1xU9k2fFTVct/ggE8dDGX41bGpkAJ
AKBWwQtWYaqv8g85+KwasljYYXBJc7wFK2fCeZv1zrDmpFqsapfGE/JqOOFckpjrKKY2Zw5m2qon
+2ZIJIW8kpzz+5+eJWVFzKilw5b0wWDkD6CVYML73t3JgRV1oUFDLknTBaa+Mv0CbnaFY8PL7Q65
1T745XAz3JKtLabwTeaLeYU+zxLgC+h7mgbIajSJunJwwcKd41gJn42grbH4EqifGN+v2oxg9Nz4
7420bkVGnZMwYMDUtMT6BDaNQt/QrpJtsAxlrGRbW4lYV7jdoEdgaPVy5a6iCRs8WwAdmHGwwpgN
jAs/dbpIbzG/YwisbKrqdhtVC+gzh8UZOzigJxuDgde6j8FoPZgJBkffpazdgUNpj57cw6JMhpB8
fllf3bQgnd5y0W6YYOToxivbD7+CABBfDieLnsKt2ytSoJ2vVoVfZvs0e2gq1tjc4n7OjfDoGOZn
karvjH1uY3hiV9Op3S8vZqBMpP5Kv3sLszN2zG3eWZu87T8q4fW7MRkO3YsVoJklFp3O0/Tx358u
diAhVFSKbGov+yjz5jqzz0LkRKJqxcZH08wphyUFRT/JMC/YOBJQfWHvhDF95y4URbM+FWhPQMyP
oKZy426DnlnZDauhituT59A0hFJYHHwmhOs6ia8VZ7VrO5DUzudrPQAR4+1ZtfnAOFhiSkRxeg7r
9JnVki+6rZGiW+ew5A4M+CNc+BkjNOSS1lUG48XQ83cgqaRnMPzFBaPl4DQ+lQ0A4SoQanULRYZO
ZeSXdi7eRrs7xj1vDEb5A7ch6s1MB5BIbT1jAPhj4j6bmfI1k7wOLZ6k0unPKrvllpph2ZBjS1yA
o6VFZ1Y/7gH4gConsfEolzM/YVWkAWbp5U4j7VhZQsMsbbRK6fPIf6puKOXg+LXODBCO/kDBjCHP
SqAmVnK+TYzSttJEZSrzrQ3NCVeZ1AxiLfuDv01L7RxQOWvWR66Y3wtdfpK0ZzpyqzSDngYXytp2
aaRlZLKNyUCbRvzWA3qmSA+spEVMaFWKpynQIGLt75gAAQZdcPvDcKHI6jj06bRJ2ZJxYxheEayz
OKj4cpg4zKbYlrq+T8bRnjq5EDDu0qKWNBxZjTkryGS+QxHh5I8CPkc2HW3a/gGvWhP0wUCeU11U
oIdaCQ9TAx43iuQjLNc3sn+3tsYdJgqKU3sDzGwcjefl+/c9J1mP2MVkXj4CeHgYuumjyqeHpGq6
XRYAVKZ/d22mQGcr+yXjWoL97MVPg1+HLiccmSDx+nI/2xBSoEAj5O8qqbyrUPyNqhOgEJCLYAVY
a2XWGNjT4lxzqT4Al3qkiOuAYEDIQvm0sXCsnK2HsfS3nNHe5mR66wXL6KSwuRuk69zoLEsaYoPC
sldNkJxJf4ldh04Kaz5Hc2SVD1iXkU6sS2L2x8ZhpYhM4xfXurtvaY0K2u8o8nfNiHm+bteihWeV
cHpa8kkPw42xSHvAA4bJSDhbyaRYDNAqcTV3fYsZiBfqKPX8kBbps6nAPfeC0QARd3NH7ZKKfkIe
dK430CCVebfl5GKfRUoMm2Ej8+AXegF6uAlH2KWGIuRtxU8MMr9tGYuUHt4zCok+Yrffxw5Vhg5P
1tZX5qFBZGMG3nA9wWQ3YpPKXXAhUXntY+tBZcZ08H+zjpbY/z4AR9uPUeCtGu44ewVifB3249EL
eX+Ay0Jk73gBcDdntIFSh3zDwE8Uk9oyNFyiLQX/fsoe4QhoinVs3QaYPAsYg6FlQ1q0Li7ehw77
D7MaitPcQq9iHnnBcPKgGGKtVE+6jW1wb8tSHnoq9/aY/JuIj2VWZECmGcKR0PnJ43iwL0t9mfR4
ElBHSd1RrOd3Cpeby8oAlZeVWQs+xZYRfSqfmpImapGld53QeU/IYJ8vzgjPyVmchgFjAYb1qc2/
06D7aFzW1bQlOTTAL+oGDOR2qx9wP9B1K9LPPh3+DLJQxxJtFSrRnyIbnths6UVeZCPBE4KaQL8R
AnDs2p+mLe8JkW8aC+17ICCXe6wJ9fiogNyuZ6+1V45WJ0lWg/AZNwqrxbU/JXx6yZQInhYi+Onc
PCPWBLu0nD90N+WHNGbbXCp6mXzSe9ma3wZJNUpKu38cSL651KGDjaeEkpbHcNyjWm9TL2FLJcC7
bTMjPXRJSHC0hTAyD4JRQznaLCp+CF+Q2XaCkbLizseN8RIaAAc7hZcTt6XhUT2UWBzdSs8+zjpP
tnPpp+R/RuYdfnceOgu0XkxdXuWf6Fuo0CvgLBfO1a3N1xnHCIkN+IUzIfcqGQ90mOOC9dS3o+jv
cO3p35R43yqvvzIaEze11V8LM2GFR3lbG/TZJhyoLUX4BfF2VYk8OPbjn1aBJ29iGu5Gh6SU0+CY
tsd7TCMVtdY8w8FZQ9KGPYtU4yXDfZyJymIaZcSEK6ZMnr0yfKVC4jSFHLTD6rMQrI9ORbLSH/Pj
pM3bIIqXsZP7kFMOA8bu3gHKB0pHp6XoPth5uXy7QMX0Y6D8Z1eGf5sGzAgViVtpHCoRXzCJ/vHY
/BvNH8IwstfEmz7aimqCZPz26LMC2BINCzK8Cn7h525RCAEBs34Ri9mXUXceHWo/J+cJZ+KhLwoo
N3wSfsOHi2wrqWRS4dWa9qHDt6l6Okm8farpyfW65LOszXfCnM8tV2huxTupwp+OhzCMl90ZcUZs
65I/ryyDF89h84wCZ+fWvHvud+p1H2lF/aBVHFzeURDV1JA5CWEZ03iKRvXt4/DHzIxRxg0JZs7x
T5JMt9lguwqZXIIZFpZdcjFjpAcODrMFMLziTXbZ7+zBpobMzSBppmGJQZWX7QJNQtTJR7r0qj0n
umfPpE0gIyaLVLIK4TZuEkHKYCnOnGbWNy6UFRGmTViQ6XL6W8J9TQaJCW6uhtcI287WB7LVW2tp
h8YMcpw9F+OWco9db1wDmgExUhx8T/OVoTAui7Cf/m1KyCC598iscYNqyriROH3EY0WePVu5ircu
KClODcrnqaSQwcnnNUVgl8JBfFDtF1Oai2ypOHHFveMKm1qozBQUrKRsIclCAGln78GIHMCgpv/H
T2m5EKzqDDIpl3XIb7uq+S53TUOJoD67nklTprt2sgNC5UcXtGdtzIwNeFtbzsSki6lVKOmAbnk9
EKQ2hW1Qg+Z2DAwofHV8yegzjF5HzWmmxqwZOOVJfk2++TW8BWTwWBzkhmft5DjAfYfiSEX3xg39
q9MptW4KgjOy+cIuQ7iFI5/wzICbc8lCXWMkKoHnBOalktktYbRUhTQ31N0dUsAh9qibCK1qj+Vp
l9vu6yzpBaw8rhlESBzJ72NPyaM34zaylgb11vqYWg79kTlvIZrDXid+hNa+9vr2px0fwUf99uAA
dmbAIZ5L8rrO5veJJRpuXv9RW+nr6MpzauQfETWEFDdsyww7jMtaDpwUF0tXHMO4OGVZ8O3VqKJG
ezacj5GsdOvoY0NIhAoTemM77MKLU8b4NjUTwsZklJmF2aZyS+CqbOpgbg7A4wkOw3bqjT0N7OrE
0yWiFpI9NHBSuNTDEKaBODNQwC5M/UJ6Zr1sC16fPM6Z/mp14CIJOpsg87/ZD6s45DVhn2HR+s2h
WxckBBE8YA/2OK9RVgfUsogaMZEYfyzl5HBL4r/KQZmB0sTZv6KSj8K1eH7XM6DfRioIMeCCx1S9
2XO+ryx7W3YBSYdAPek2fg2t/L2KXReje4Q6lv+LnObMtAy3KbN54to4ZViQIKA0n46mKBxeGCNJ
veRrsCqqoeGizMj2XJnTzcDeSs7irbJYdIdl09fz9BaxLIgpRvUKLgPtymvZdXeMC6coHREozOza
Nm9jrI++D6WiGr1HbsZXuw5pj1DjPejEGwbhADBS/lZB+QwnfMtTsZ+akqSTuoZ9cEgLP1onMZhh
1wDWjwjIHvreTuCp+vKjKqnsDoMWJW64wfd/HFpCWdlDbjtLy1XwbQp6R/Pgq16Kjl2+IaNSbz7g
F0kloBVFd1uZETf0EonuZZhwXsgJ2JTl/ibDj08N1AiVz3bSH5kFoBIzHhllEC6HF8e94I2bN/vJ
xO6fIaOka5NTYKrMfx3YPtgRwBNURO7Qt99g3iE/Cpe4bBtcPR4koyVRa6TjbQq8p3IobAwru7n2
2bNH/eq7A53yICPryhEkBVjoXAq+DFs9Ya97dhpE2bCFpxYrrDGF/TaTMiO5DOt9uPz3NRkl/EkL
uhgRHgz6LGureHTfCE3/OiabA6ijVafo2ixo326zByvJ/kU1KtpL48//0gzkUzWM9/YfLjpxiqLh
bjevgP1fRNaylcb1LVB/3IkN3dQxYrdPar08eCYDk67XsPmwzloIyOtlVXMpdkIHWF4imHEP0+i1
PEK0ELMOg6NLGcVDRDgyuGRR37eLGtLqNDtCs1WmvJUmAcK829V1idpv++8WjNgihsIj+PL7mUhn
YrPUAgW5JwufTWb5exo1+2ZpJArmtROU/JyNxz2qOraKsTafOYg8ptHxXiTdjyT2g6e26bY8BdsY
zc1CqJYFiW+I7oZGrzauhhxvI2g3BsB8/xnt9a6dPjdRfsoqQhrDxKlb429Ryn41WlDwHf0+VYq1
gwunNthqeAppvfmrxVL9aPHpKuads3fn8aJYYmREkQAtlPY9C3nr5nKhlFOR10bYPmyqW7oL8Nh9
6A8s173+KnXyd6CAjcbztwoAwlq+NhGvSJGNpzlvgx1eRuZu5Lx1xFFHzCrAQkltM/ajaNQHq+P1
6yq942Vdo3kAVYDojuOZ1ZPRXWa+dhyv9rUXP9dcgwfsPYttkRk6XkCrNHeexY+YJPGXHnzAFdmw
zoT37FjzPdPea6xe8wI/pGysjw7Cxj7pxSnu9M3yiq/WN2GgApYPLJexCBhNp2jYBudgi4n3AWH/
qYrjv60MHgx+9qLnC2o5AOWc2kA94ndsS7aFOo/5CzB4U0sHTricVEdOQPecEfo1oet8ZfT6cUIL
CNB+29H5Lk1Y2mOC1xW11l6KHoC/vsATzMHqlam6zy4TS0pT2V/a4pHcHfOLFt+0gfHeso8NC1kY
csEgdrDKgukSNeOvQ58sPSTfZZU8po392xB7dyu4xktlku9xgK1IkRvYOkKYMFHSxFDv1CszGVCN
9nLFCJr2yh/ymnSmwlAbXtdJ0T5B9UowZfWYkmv2V+peMHVNN7tlep2Qg0ff5CvUZvsgfeNZcVqy
E6/ARNDtTJMotDX2yCJU27UcBDbcDV+LWchVOghvl0sMPBoQtvSKapPFqNEa5HxIWfg58bBGIbKj
1HTxzhTRn8YFN2e56T3IQdNbg7XrzYiNHjDzlv8LHp7UuAxl9uNGXygtiygy/uJriNvpIxTwUVvz
zjT8PuChnkpqNhpKcKz+hdkHc3c/XbDlIKHnEB9cgvuF9iaweVfTzgmf8jXO0sQ7UIk9flLzfySd
2XKkyJZFvwgzBwcHXhXEPEihKZV6waTMFDM48/D1d1H3odOsuq2rUqHAOb7P3mtzMQk/hjwfTw4C
jrkQnC66ows3IADkLTfeLP+pBUlYqe44gzZf+L3mibgAyMQoSRMbPaDmRozZDXxoSKatXSGby8Fu
gZxObfNjJxR7ufozN6IftMJ1mTmieup2Z3ceFl9TfSxONeHWoUzFVrfRhNfv0Ge/+oOyTPOtF5Ie
V1ax1PRB9u0IdPi4T/PszVV4PMRoBgg0ycYk1UPthHmBHvuuXVdjIe82jCqwKOlipXMOrzPmLp69
OYdCEOb9h6wMfr5sDKKRwTyEcsB/Gt2PSr0cVa3NsS4l47py/0fO4iQbWAWkCYEM42aKywPJ2jfy
vXSxSG+ngEZNrn6tM37pqPfyISPtCEeTA0usuueE7fQBEqLPSnYMJfq7YkM9wSPYx9p/TJTf7831
8GDJho3d+mN25afK2aXO3Y5A/7vT5XpfwjzlJ6AcECSO3qw4uaha30MeMGMmn94LkIHAripuy6px
NqJGKkr7+mmux6celaiITf+W2/LZri30MqCDTGLFUWb3yPkWXgfCbaZvwUbSTXF42lNqX8OL2yjj
Psrkn1Pqbe1xy07WZE+mjSDuCCuwJDNrl9mzsKynrGu/k4xY1oz7kHgQvlTXY9Ei2VuVIFHQ4R/4
qSS6MyJfm3YQ9lOKu4GMZyZhCGVJauvZ52wm9YnahP4Z1+U+ISf55vbxm3aFFzhu9s8ruhdskwql
cIPXn0sh949Yc6b6q2EiWlLMTSlFGw5AiwgiHFOjk6uPKuISVrb+l1jgVoHcoRVDPlWG7M563nXC
QXlLoTJ3PVGzLK15KTZsWzU9O8qBioD3jQi9BQ/8WHKZiUPc0Zmt95gYrp3J9pfI8bttso5FOM6g
lbKTQUvoLLdkZ90jn4N2rg0q33o8m4fSrc4j36Inawj3svLvEXknAESUsNgN3i6o9ncj9p5q28We
6g0swWWI6WLaxb37PuZOfeimZ02TTNzyYUEouuDm5B5CAHFjxl7IJ0qTbW/+bgkwJqj9b0PJzx1y
KrmwBx81mlIExqHTEFxEzHYmNdi5NPXzmNEjwMznBksLlDad4QMk8lIw6Dzw9yBlMLIQoBzOdDJ2
9Baite3478jVPAAmvesp6NIgQvRN9OsSerTC8UFt54zK2dr2bqlLgpR3NET2kNJNOb5UyDgkeDO2
TGhDmeBDch0MWIJIMO6G9MVekq+812d4Dte+Z6oIw+7kDBNa84SFZuW6iiHdJu1Bjyn3tucR7VBJ
uV6i6QcxXHyViEeeXOWFnDgKrSVVjQQKp7HZjG5/MWzjrBeGShoK+XalqBXWJXH6l0GBN0AqPkvq
EzKjnbYFw4A7ZxnhThEdiTPGgU12kDdC+jwOhIbyeeQi0OCf9Xj37FN8rmPdvzRObEK7favJeDxl
5virRGhM2GpuLLpqtwtqK91L9Am5NCPlVdvt3fbZDKlvmHlbbxbu1Q/wHjBRk4h/ENDMRsX7o1Ql
WdaolUHWJD99HB9iNU9bWYcAF6aWIFQD/UoRTVDQVcyGCl3obA9jnMmTsxAA8IeRQ7pztsPMPjbN
CHCHM5lwrN2EbngB1fBXvck7gMWjzttgS5SRoVlAnho+7VKEn7JOROgg6xuoV5vIcZ+mWAYtOxzS
MR2goRKkC4xcx0uP6YSPuNV+vSOG/LxEdoGsHBtsfdnAjxXFmMwRe+5K14KptoLnskl1G6JkJP8S
1do7ML2/s2K4Iu+OJTK0myF4WhgoH6bM3MiVU1/zfJyJlOxkyFZ4+mtG2jkM/fRRGjhfeWoC3B80
cDjoMUmq/K329K6pu2w7afrUqnhrUGUWMH5mAearfqAevinp5XAXPWMElTivGHNiDFLb5tfiaWc/
Fn2zUzReJsnfwRjGo9MnPt4kiUPOIj5cu+mvoYx+cKW8OnR7cydlRwHvtybZQ0IUO1Vf+ZuwMNtt
zxbSbhz/uROdpGLoMtOBeyirY7GKnlUW/W39/ZpDgK3cbArIGdeZwVhay61q+akNJV76Tn7NZfdR
LhMg2y5ySMHu/z/Bq0psyd5yVzF5vgV821Z+tQ1+j4xmFiAv44u5trN68Fc38RfJ8PGIo28BQjv/
7TqC7UgfYbsClDjaH6A7pEHNkpKs/kduFB+4RmYrNI/tyFE6rEkyBxrMSFFssppfuQMUE9/nJnsb
2FUcplGYm2q2n1OL6do2cZJWXHVpPjktuhsOUjGHl2QBjUJee5d2hIwf7KA4IneEzW5OG+dBOsNC
ghXGOB7ulUsr7Uykj/OIrpDIBgeO7LJLSOxHUGiCFjUe5ZmLkTFcG5vo2tRH+JAipw9o1IyDiRXc
FrJlEOcUM4pxnaF7+rbIhv00fU63GobhpqC5TWv61nFz/XaXu9ZYHMZ04damW0g93bmf3S+Vzx8e
75YH88ePmErBE3zPM5/e0M57ZUFNqCOO5lCt/RSh9y+a0tcYJ2Lgd5Swxqjx8YgSSOa3Eu6/qFmq
fcVdgrcxT5aJMRerHxiN7OzOMS1bRUulFNofAESbyIYxDOPO9DDjeF5/sbwWCZhwKn8Z+ucWLgQh
+Ii4Pk3xXbjMhLrA47YMbkdzIaPk4Lo/tRP9UW7zrgr8S8m6mjLGu0GabKO8/NCMDZvLoTz2mUQB
EiFE+wm1oaTrwV94Yu56mcutHnXQ9rl7ZWTdpfX8li5kUg0SymPVbMu54fM+eQMSZ0Y6gPCkh9q4
ABL2hy+P2UfraGc5Fn1YaHB9E84b15/fp2HMd3m/bOnGAMqDssyCE0KheY4TxM5M4QJtG5g6rFBi
sEb8vxErvlltQ7ap9s752C9noT8zzwDaVQP7LgrPuOSZzx51JAhCg6gTSiqyC/Lvg1O40P0mip7n
Gp6bgePJb367OEgNH0M6DvZlk0TEnnQbUClTvBm4GXG0RITQs3nSJ0E8ddvCuKZEmqh/00lAlBqH
g/d7GuHYKEqWJfuxzYAp7WFOhuqUcS4OGMI2Ztp+QFXmoEBiikuuD2kj+VuPDjIcZ8Kq2WRqfANC
05xGr/2nvSTcyVF96LA1rjF1s5hD/Aer+YjbaJtJCGkW8HXNmlFjT2GqXmQwINTteS/MoCIMbHgU
o/f0LsUO+ZLI4dLflsthFv3eEqARha4/MTndQmlDDOjY8Hc256ZYA7GjYHuG33XsRb5TpvfJilpS
olZSRVP7b4maPmi30Ht7tiiIOAg1fccjAoYqy1/pmH43OFKEWMZLB6MN8NdXSjcNa5j2lHb8a8PR
3kWjlR4W2rppc6FaBo5GbNh73xZsLYnBmw6JO6KPYHbcbroRMc4OsykwLkRQ2135yCjfHSJC83kH
hqLN85xSH5517UyPqF0jBqP8W4iciMqb395MKhoNHt8LKb/9kHoFh4i32l7EqWvFN0xMVhEpZacp
R4+5YBmEkJDuS2jfKmOyQTUWyojQtdKafT4ITVgNT2ljvgAzW/eN5XFoAWdym5PUK6RLYT1E+Vs0
APKCxWruKIT7FC0Ypj7yjMDyeLzWnRH3ogYUPomFbFbvWIVPrJz8vc3+YiO5IZTGX6L4f6gEpoKa
7Ha2POuqJctiVx2/62VTmjDHOSbPCdR9mIhgcyDXAFIZcK1QHLp3hHoko7wCYSogXwVVnw1b9lUL
b87GUj9LtnN74dx7hmrF10QohCOCIHrj5dUxpjnxRD/UVTDXwAnjN9Ua8k5tyd+GKoSg7tctVUKR
l48JkLODm6K2wm8geOm29XsuVfj1WI3zxe+tdzbeqH/JExZ0Mv8V0ReIRBsv4h2YuwKrlJwpRMjs
w+wylwwEafDvRN/S5fO0jdzcjjgNXcfDnIzTl+sXf9eaPqGW+QIQRfwPtEQUVEZ4zmsDKZJaIOWx
2ZiSdeFGQdwFabg7hX1XXMak+4AkAMvTin8QRE4+lMjtIBiqFHcquuMJMfRCMgxDr6X6M6VlgoYk
7qOkK1imzHjbCTQdJld8WWn9UifpG7VbFI8p1Cree3bA9boS98n1ykeRTP6mPNN2i7HEG9/nHDEm
cZ6ENFNSExxNiD/B4OOlgyV7qCyKIMDlYyJ07aMzEGrmG4iReSqY9Jqb6RNSKF1+HGvCHcMQQ5Ns
TQ5IIZxK4SHnQ/bqsjQPXL4C0+gaO99HoWz8cTiMeb7QOcz81Kv+J66I0Oe8dje26w2Yx3u+fXiE
g2yl2S2y/HSjPMLBnoh9Yok94SIu2SmBeWpPDkkdUQhj7syhZkdDk/BQa+rbuAhV7Au4xZ1C1En5
7Y21fWt1c7QjX+0Q7yKyCzjzvSwFOs4jp9Phj21M30zn5qdRKcogTRqlZoc3zTzCxKyeeZElD1KR
NUx1WW/lbHzkaf1Yc6EP8iF5TlKYvdgtA3P9fQnMWSFbkN6cqsPQDq+DpIWIjC41pLV5jrBcntxI
ERwo4yP6tMttpOmx+QA+proZTeFhIW3CPZk75dopNhrLwamaoJ5ZD0QL76Si6rdx6NMTYcTWNnYe
uzSXm1La9O0OEXYM0HQsBjK9dUO+FFgIKfwO0x+pg66c2xMNYRqbcTntopCFMp8J/fWvk11kz8OC
IIN58TaCTCWQkyPVe/lL78tp78C7oQvIZXmCyzmL99NoLix8bC66fhwMpvQONtjFQ9Mky4OTJR8I
vfGekEUP6RbSn9XbU6B58B6qJXaDfOT3t3gegQwiJTZp2aIFK1CridROOYNLSW4ryYC6Ke5Rjhrp
FibUjm3a2eZjTblZtnzXEaBLc89tO9lKG/aB18Z/K4u0A12wuW3e21TA7xRNAgbib9JjWdTSU5s1
lm52zws67q5okvJiOFiHKkB//VRcaegOgWwNL7iyKfie6ldOMgqUaG4BlXpqID8GTazxQomS75bH
lCvqK/Owi3PGjY/2o2pisVrziPLgJNv4JMES3s30JVWCjTAp6tm+ROYtT9cjMLVuEnbFPnOyIRio
MjC63YD5Zd9G6VtJ2unBGvkB+d+SI6b0LwF122ZpkHdtd+txec05TQp5RRMIqE68xG+xL462VfIx
aMZZs5swcWdmjhiLOX/4wrhHVQo7doy0KYQJd2p2dCC99BizWX903ibuHJMCQmfYTB1ylm1V+AXG
d3/I7TMOOsstun25rO7UovnA6ELSssFLK0Z8U6s3J+H2CgDyNrHt3aVsjanWzsyT7rMHDwWL44LJ
DBmbc+Ej7fUXN2hq1Z3cDaIYgS2tKGtqqbtAEAvLMSXVlVtbfesQMI7Y1Zqyya6mF93XuZNfg/Ae
LeOatkt9kDgK8obPTBAAPMFq/3AJFaElYr+MsNgSEmacLjO7oOMrOsR2BTmGCPwS/sXoJC+p+dl7
6XAcFBJHrP+NM5b9VrTlo51Zf6cFNalE/J7Z+PdJBGazxici59dBjzc9uDEyP82ihHnuNgmyfR9j
ZGjFBM7rZHfQzpve/hu29VH31OItnkF/k0UQY8GcHQr2QRUDpEsl2CaeF8ZW/QQhi60fzqhN4/VH
Mcxq2/ehfRR+uXaMP9ATVF6qBCywRCrO5/Zuue6EwuV/dSv+jt2G2fUV3TZGE8Qrbwvt61KOlcVX
P2VHPS57q3fr/ZqN4ZZctwTOu0cNdjWYjPvQk5WvQSiyjppykDhRR/LqX0SaK208djVvnkUHCvnv
d8Ox0qCvameDKsC7dDHnree8xVnHSUeOH4u9wf4umb3jEn+0ddkfzCrz0NinO/R3f5949W9RN+9J
XHr7JO9I5dAWn6TiUJik5BYmPfaI6aUFnv5QS36PuTXV27x3gTP38WMTGnSQJpoqI7kAX3UhWjS4
jqvCms/mTK1n1vy4A69a3biwo6ETsdnZ2g2YBWgb0PBFC6SArRr5i5XQufxFrQiPTU8thjdTzIr+
SLAoKewdXoA+R0t31TJcnGLJdrPpI+XonjfuYLFOS7Og87PXucwepSvqIzCh1YfDm7bQnTj0oJZo
zOLKn59h79DE0RQPQ5naR1a0YQsRgRhbtKmK6DZnBpBQUwd4nEDcdS/Q9bHRiPFVLsMNtx5HYFWf
PRfiBV45O+iLN0jGYqsNjD6oF/rBLUy87HHc0mXkew+uFVrXObzbLr4+o2eCmbo/wxAbx7TPf/77
H7BaJ5dVP9bm/prZxI/GigfHKyT1XmCntQphwtR+uQnz8iseUQVg3iiTWIkXqfrNWeW5KoXK4nZw
cNqYi3MtyEwWzNitzIEEtdcCyjj6HVhmclofTBjQvxjni9j946bW2Zbo91hYn3A5o9vkzd1vHe6G
ejZ2uAm2dbw81Rr2vyIjxrSC2VQ0n7Dou2OVOD88b+5GdOm4qYeSmvDpuzZKYmjW85IVMB8S3tox
tgWS3DJQs0PrwzR7W0YFD/2RsZjQBx5sDxOyzoaLoUiFkbhmHjCLiyU58nDvWBucBJ0h/lWTFWG2
qP6Eqz5duSpBAnD8mwV0k1EFIaXCrbZRKmcvWYC0lNxu+9LGa7pgNM5qOaNAS2/PKhKrOBAFVDou
GBVezYwjfpvm05NVxBNDmB8TDp4d2q0oNQff8tHrjE7JMnrLWlge6zI8csNPwi27iDIn7h0uvwcQ
BmIqiJNMHknxEBQeC6/V19FQKk+LwmQP96SIHzNGGlbFh8xNfiWY3TE8YO/1/WzeFcehY3gs9M2K
kX7DkZ8ZYzaY85CYgq9QuredQjOwRuBgac6mxexbWvT87w6FjMeXuLFWeOD6dHjyB14h5cC/nIZF
mmJc1te9ubc8SK/IJgD3cV/7A+upzK8mbtjpffSgh6uFB2J0nOL03x+FHZ1dFul72dQEZoZ+F0dq
11cFdOieDQw2RYoLOC5pQftDvRPdfSVrIssIH9NZlHsfICOaPIvZUbxCf3hIGu7AnKZerIYdz2iJ
zQug9Di1P1SX/Jgyv2LUCk/akzcrE3sC4G0gnEpvUpOEPWC7glvsTCoDGSMgq0P2zVB0gTbmvi3z
Y5d2/bmgLFE2HSJlvVYlA6+k1ILO7qQ8t61ZYUsTf0pS4YeC1896T8E344gbs29B58caNXTTYI7p
OSNlR1dJn9/dAsZEn1do8nr6W7fkNkXJLkMxF22caIx3g5k/FSxuyDwCZam4oBUyR4AEtO4qHBYe
begpNCSOX+M3ftdAuXSJ4QV9rKSb7RIIT09uEe9Hhr7V68ACW5OmBD93wdEsH/LRuTvM9Vwbqge6
P9jkoHrtot/dtHCPaqJfjaxY8TjdPvOc8bGojW1FHR2JVpjVyqu2k6vw0kSvpicRyyqd77x2FE8h
qtumMqaalSoohgLmEq1sfDPh3zZWTR4j453jUnTluxXfUNQnTMH7ejB+UXXLd+jVsYwTfJuNnLpL
FNf5pazBYHltlGx1qmbgPelwYWtwj2ELkQKi0cNy/d+dPR9oyI4Eh7FlCB00RrirMEQGVjjbxBOo
IIpZjg9uO9NLaQrcZr23SS2rYnM9hNi1ydUPCoR1T46Ig31FZIXDncBssvEX9xerNxwaEtJptsKn
OQTpiM/AjMJa40Bbv3eEuAw4VYQbWe+5ECMLk4qCkI3XAx6rksxI8Yfq1ZORDy9gUQuo7RXO4Vod
rV6LTcpWgHgMvnVrSW+1FTgKlxYKMdllsY00xDmhGnFqVb2j+UwfR67XcWq5Tw5l8T05qkhq5x67
GCWxN0Wp/W4mtfEtWvviAqjkX7ESTDpiMbqdTYCq7rG3i58m9Mh5Zo+EGJJDp6gQWQGBks38WS6h
CVu95oZS92e30n/B1BgEbUmgZpH1B/XLCZLGNal8DotzJxROJ62xBq1zmQDbzH+O5BvUteti6i9H
K9YX/mR8Nb3xqUcgC7PLgqn2xHu05FuscRv2Z+Mf4ZAjMKbxljBF4UUvtrmbDM+R94dOUVpcwyY+
RFZHNhwzELSIqrovXxhrtjxXJETWxdkobAs3mYX7hLQx92W0X7Woiw/91MhS70X1lN96nRhZ1uN3
i2vH4YHzHbZ3vEfo0sYo4+G0jXzGGuoaqsvUQv4buvnsL+POssP2mJlmfDHrZz2JmpRHdZAFZjdt
Qx1D1W+vyFk9sq8wgooezKNrugSF1Ia+oBlXZ8SZ70FSdnp3T1kqQEYPYphNbSMK7sJxL+JrMTCI
GeCNLKUW5LD24KU0txfC1FeR2v6pmC06w/v8kVhXuU1Ye6ZOsfp52HeFVfJeurK/LVONqsTTwp3H
J3UAjAcd+t4jk+0rXhn7SnLpQOWE610MhNY7/Tpl/d9WJ9mpHMZ2Dwifuagtf6AAsPlisRRGo3l1
0XlhSbBJbXym6FaaWAOg77Mz4dKBbtf/2OFjJMz0H3FC6PB3m8R4KvVzrir3UVDViyvS22l8zpGe
eSRa/yAX4q7rUt/KZngQcLF8BcghoZfzFT9JgfRCbSPUvwWzhrjpnBhO46jP2Y7XUFs5vK2SBFPO
uranhhTWMIxvwydzDPYjKdBXGTAfRx1ln3h7X7CmRMe0g4rheeaKY1B0xcueJUaD9G/jSEjzXJ/B
HCJag62dHuuGytCYZwJm5rgRzmqvJPn9EA7ifQIJeezbIiF/LNIjb1/qlnwUT4AGI5dkNKusJKFE
wOGt6lW5D01MIEWlxMm0lgymHmsktCKm5agKQgmNxw3tJ5IatOCic66OyGLfVP+8RIGkHBd6oxZS
gbk45vnUvxSlePDCLg407cyvmZrUQ2g7cwBhme+xzJYgBVR+9S3MxRqNeWdULphJLfURFKYflKKZ
8OwnLjTH0HuLbPrYc69fbXbsUj3ZRR9QjXZ1Y15jm7STMgCW1BQKmnGC8jhiNOnGpH3r8o5FFPxR
dBr+UZpjsWUxmuwjPbRvVEgQKickO4BC36UAzd+IW03byuNX+98/CmqluKnm9KGu/1eSc2RPwreY
Xswjp64Dj3VnLfxt+hB3loFzUZfuZrIYthSi6z0x01u7cOmuVZedl6WxdpFrzcfF5LKce7rHfh7B
phFj8UWMf780ffaDwY7gmrP1yZV/0pvOZrjulp03rpMbU0cgZ1m/8KjlkPkKnMQTgTBqp3CLpm77
JVrvkFjy5IDeefdmE8FsIh7g8aEEBs79ZwDGt+IYQ/V5Gal5hHvK5jcqk19pN+tbz2zA7UQkv2S7
G4psgIgMiGIlOoVj2+zWq/WpG7lJOQUuJmya8cWoWytocsyRZS6Hk17/IKblPYQLVul5IXNliB4L
IkXme69vKvTTgo1Arpbbf39UaY3hpLDgnvhsJfDg/8sQCqkIeGlbu3/6748+SocA8FXOEjgHQWn4
1PvpiMZj0vmYq+h3TayYeQo+mr9098Wvf3Ro0SxBc4OVC+eMzCU8iCdR1OGj0pCqHPgaEPDU0S3K
XYy+T/NMckwhIKLxy+wiquhW9IV9alR9qGU+n/77A8XqJRz5YSySRTjmq5zYXzJvOQ0hG1ZMUphf
rr0kk5Qb6p0jlZ1Tnhs4ejglO7+IDn7JGGIOrQXCUV8jwHH7krT6Hqzla6nN6ZFgK7OPQ4wHNz6L
O67VRPfset830WpoqLpTmvJZ6UUeZOVAO12r0b3oxl5nvBNkfWtNNhJTxsq/Tx5REx9rjtnTwNUi
6aLr4jQvVMGPj3rKr2mRjjvXR9+h39I/TcpiSR21z5aI5zdgnYRJmW3ApVU3MiHYm0J7OfoLUyMj
YkU/0VZkDF8SNwJD+4PljIT0ZdOekT71YyvVi2kM9Fo7uDAlXlgmOVAlk1guOd8nRjA/OpJb+ZVw
Dd+ko0NfsNN7z0sDW7b9Q4Bb4Q5e/6jHfT7jU+yVurEgTF/tdjpw983YL2Lzs+0wPk0ur36OYOh1
dnLukugdH974wkNWYTV6NnpTHwgbmo9+7r8QGe55ma5kUAZY2K80Ydvlq1Awh4w4/+lyYpgRwZQH
XvMiMDr/m68BUldZ0U7SAYiqxxdb0OaRWrl1kihjjoz6Wxsx+MrRcnaUVxaXrK3xdTg9251l2MeN
pk3dTewNdYcGKD3/QOLik9a48DBZ3XM/tM7BEualKrLxOQtreY3i+RbRnbcx8eYEdjGOxM6XmS6J
FP1Pgc/I8IM2xny0S8d8kVWzV+DpSpjBNFyHr6LsxBlUw7GeSZL0mMv30FEuAhZbALHir+H7j7PF
L3J2YFOVdYjbapZbUFHF2RgAV9YkRPZYBAoB6M+Ouqtbmrw3yHAb5gxB2RB3y2TLOrVUyfEf+U7z
MD+bcRNzZFIY68M929JYDb7ZaJzrlOOr6LTghweHkprxzWPd7+A+OScdiyhUpn/S465IWL3eVGP3
0ZfW12DNxsECO4bAAkEzI29MkVas5esCrvjoxnrV1bPxYIICfmhDUkjQ3feoD2QECKSpenRx0GBd
HZeElXrOj1lp9cueibv2oHxb3oYnray3Ds828g96gCrZflSaK3mVKtDSFaBBusC4s035OS6nZjOR
iHwGSXWYm0Ku4UTsrwYNx1E6CahfbMC9DlNDszx2IXdjAgs0zNJ4AhCCUQOVKtzUlgzCmPPVL+JX
AiQFo4hBf3AwUiu08aU8NgRN967KOKztvKMmxbgNkZC7MfI/S8h52wZoWUoS7pVapKubn6oxMq6J
osWc5zo/+D23dfhb7O27A7vuc9ghnhcUZUhOlKDqrKP732+dKpDVKEdifgCt1bavTlI3p6wibteu
RvU4gdWcVIhiXleuvvVCQmVDxQgZG0mRkXQr18BzbP7Gu/2SGbF7bHwPEXIaWSlWzN9ljKrP05LV
kfGkvGNhecamtzDUcvfIt0nsTFQFonkm5aMhJ7bWc36JwHZu4XI0RpmxSc9orWY/QDGwTRGbla0f
0rUpqheepoKVrLeQt1GnxMWOkTdc4+3BcIl+czPq+0WfeyA1MjT3k5F7tBERJfaj/rHR2AUZST5F
OJBQqiK1BcX5YTm+t8sKjMl0dvmivrQxkC6njoAemVQ0wxousY81wzQc6lHfZ9tSJwkf364Tl5Wh
/9EJE46MrBnJVsWnLPMXmZTPg7ucFgrQ8TiSMWjNAFxjc4TME5+LAwmadisBqWLo9Z9WpNFTa3ku
myAXKKoMiZRKCo/CmK/J3H9A+4gMl4Si+kNoiXTW/C2GzDrYY/cwjNKnogCgjdC4L61owIPNa4to
+Ts9DHAcqoieJ6fmHgXUTEcsWFVjHJrJop2xcPazueDw0ZI0s+d9ZTM8O8/EJBXeJRdd3I3mlh64
80IaKh0IOqwhx308+J//z6nM/sGwvS3FHmNQJ6xxjfqprOLlIJL2aAoqkNICJLbtg0gzDYZm8buw
PwbvH8sxBg+THHnBbZcwMA3ZJO/N8Xn4nsMuv3Ju48Vuo4+2zaebG/k/qYMrnlkDo6YBfFq2c/Vt
1SG8Brb/mL9uTslysl68X2HkP/HeZntuGEsgex7vRrjflFyRG8um7aj1ibU5R4RDSyn7U6/CKhSN
kM5JyzzgGKBFGmR6LU7crQidceMNuiw8ECtfE1GgNcvIGbhSD/U2BXEipSl2EaFwAHrxE+Lzzu08
1N6eUlMoIi/rLBZOHMDZyBRsWclp1Ey8U9ieaHQg3piJ8MkrrBe4uYzERnavCuh6XtnbFxaCBiNQ
8zdNBmOrGvkZOtbdSKmq4YjFppG9+XO4W8zT6HecV001nYwi+5oa1ldWbP+raagKxumUrf5hi660
vQcpZ9eAg6aD+U1BfeFIK78cMDAbjQlsyyS+wS/2W2YzabQ09PaLQYgibosPphrzp88uCTPR/43r
ttP+WA7UkZTTaq9ZfW6jHLoRoCYzWIgibSJWsLlvPqHmtEFR2ZSK2cmncmns0V79nMbpGqyjmkrD
hn4QjTPtO7xYY5/oc1oDuLAxOsRpBSHGr9kXNANoY4j8WKd0tcvaY1Vz14vN+tAthMCMiUdoGbO3
rF4D8d0n0+6+XUoc/Q1UXe595PucnbTrF8eqBgyqEXmIqD+kDnJFb9Xf3Ywrnx1TkPaCrCSIcBAi
4zUX5vRm+2TG9K/GSynqwahzkifIkV+crgx58/K3zktQMNznkeKHp1DydcbBNyx8k7x001ELBl+x
OSVq5s3RZa+1CbOP+uptTMPJ0PzovEZujAiJKSOHRuOMH7iL5JVCctuo/4CYLjkocMEmKEAjucUL
ZVr3RQ9HlFoYOx1ibGMa/6x424qfwl4ONQPxRNp0Y0vva631hLTFqiJuanZOxsTTsmKbzOlJCVZt
RCepN3f1L56odXhHswJSXBzDzoEc77Tu1i/3S5XklK3aXBjNBkm7qzZh0rw5iaWp1CWvi0x9JJyA
9OjSqZp3FsnMgZEoNZJlq9eiTJ1Q2cv9Dh2Hz8oxLFYKvrpFBY7eqRm5Os7vLbk41JlpD3WCy/Ki
jgUkmLHqUiioFo+UyUOb0iI2qvfGMbZZO/FA8U8P0AT+yS4hfzLMF6rQT0WIS6FwbrADumdfESnI
JBCDsuv3ftu+mMlvtwZI0nTqXqjyr1k7b5GTvSfVbehcFPHiUeSdDkq32SdLdXRdDMzoaUNIsRcQ
neNk2Gj24EAcCLa+eUFt/U0sDXISCNw7miW7bYxlgZ3igRa5es9OYQUPg+Hg7lH0vqjwD9usJ7NX
1wnFmAeVN90ip6c2jr9FSOaUeEyr3qOUuGyTvhlO8gy/7T1pc0jcv5eh+BFZ9xGV7Z0eHMypIGVi
xGZKlbM7fDrAY874orv4SOD2ZGFU8ohxoKSal8YkPmKIJ0sqpBQ/KMYK3Kjkcs8m/n9cndlO5Eq0
bb8oJNvhsB2v2ThbIIGConixCijc972//gyzdc+R7ksKEEWB045YsdacY5IwcE95QJFAlA4BQ8cm
xIIzftpL9KxaRCRiKLqtlBh17PhrSkHmmAbLcDYSB2HCR8KVS3uG7OJNmF6MDk1KbOKscwSxjiZD
UItAwI1bGu0tHFENhTHDSk9mVytBwBo3Zrilj3xmbIgkwk1Pq7yV3a/a1Bb/ZdnRQRw5RjMteJ9l
+V510tkHxSOwwGcvzL4EyN3EW95QnjBYLQ9iJg40w1e9A6Ynu6A8mKPe8ldfcPLa9EqI8V6KRZOc
kj1Gsvsw0QA5IbDAkRiE2HkvzRyDWbiCssL43WAxBKiIaFvd6zFEyTdvWrwRGn693RgIStgq8l1F
UqhPRgWbAfNxr63vnFWSBtuNYlYWe+rUbWPm9G8TcVmy4KoC8mjrWe+X8tz0SI+xSqF9KnjvObV5
q2qyzYzX1p2vw+TcFYL1XgZfI7If0rwfJoklDAk2pmaXHYu5xo0s3JszLicKaPCKOVpnVJDQkd4k
tom6Fs8QFP+KOX0l/hLAbsSisXh4kEeMCngA4+9hNnxjNRGmsBACpz5nKn3xpHlPpl23n6MZsAU9
f8Q1p1zz0PPgPxa5l+8KJ/UDzYGCwxLve0PJjMKSnRz3TdYGf7sCCW/QSLCCzkL/JA2BebCONwbC
ipzwAGlQlhNLNTCDkh9xQWZtOtDYEhWQLlr690ohLEC+74E6Cp/yXv9ir7U2L1HE6N+VaPzDq3Db
nTUw1W0S4417lqlbhQQGvvfguCDZYwzRFCvnCsqFr0RGbCQmuIE4PlUjoixj1iW2JtKSMB+HNRKz
RGK7lfQShxGt1xgbr2kPC8hRu3ImohzQAt3eWyFjtVMZw9JcRa/jZH706cLwuWnzLVbTm2OuVxqp
vYsYg1niTNEDKHcNDp5gQYclPylBQHynsWJso71aJBxCr2n4bei1GGSyU7hTr5OpwjaOFI/J2s5B
lgDpfiBN1RZ4SQGV3UKwMXMKuRCQdwYNtbX2pFqzBk0BKaOIbqnivZgYeSTnyArXD39e2rEBU7O+
/N/X/vsoUHJT9GHEWHHNdnc4A5yd7peQCKxFBCRO4eI+OxV4Pm99GUcx7vOy+EfKUXTxgiRdyzAc
yQskKdKkGEyYSZz402RzxLQMzisZeLYalcam8xBEOHk7b8tKzpeSWawaZ7UH2fZet6TmyhSvadyT
gxGNa0vX4fBP2ETr59Kw9hk1/3a2XXnH8k27X8iXAVXvH1hTzm6w4+JQ9MN94cGlHT0X6sn6EbpU
+zCHyb7EN3DfpYBtCcHLP6eKcb+TvXgkY/+RHZURHvEHnGNgpIv0FMlSvzOHVZcG40GVLH/NZuLc
EOWxH0iPy54WxQ0rFJHzTmf4P5+mnv23m8sGdh0MMbQWv+o2uNZLOL0htGlwddmmtWFQJwhr887c
wbR36Cxw/imMIxgVmmASMwdFwttgmcHvZYh/BzKj0Zkz8XD5xzLyuGOthb6q256FS1ZMEfaXDLbF
3YR8E0iDuQ+a1l7zvVDZ5Kq5X2lkm0wkYHJDLo3s2ptJmo4fSeTXRTxdBpWiMWcrLMLEuisFwW5y
OVuIz3Y4+SCZzz0fxRAlZss4Jq7H3L0ujrMXH4kV+bZXXDF+NgwFEUmrCHq3Cq8yaRZ6PiAv3JPu
8ySLTh1EN/mB3TKWSBbiXFQS/CKoL4XjSzDXnO3XWjtePAcpKfVkODfDjlnRlpjCT4Rp41Fav2nt
LY81dsrnuknPI5sLeJXa9Z2uCf0QxB/ceN/xUndjUKTvctNt0GjeXMpgWmNcoR4zzyambXtmGw5P
TuLgTQjJQiopmoipwrm/puSGfYMdvEUbV0FvuVPmdBSNZ+7GBRBYEf6tFgct2WJ9DpAvd0VESaCU
VwEa44WWJi8F3ICxZjiVhhxNfr7mZhYqfJLT6H6kve3XZe3t28ymr6rv63xINnWxkJpt0X/SIbD/
CYbaDgTt6xhZ4aHsI5O4EIQv9Lt3dVv5M0FDKG8CyBq4OzixfHpRZWFE8dx3JPGHubGKPwPLjSVt
dR+XpK8F+T0ogY1yo9V2HJy9WutzqemYIn+hnRMAi/hMGSHtUOG95m73JWeOxQlnNb+y8BKFDHQN
6pdn0+vL80Q4SRaNH2Keb1bYXbshLPYRrOFrMdmgmZoRBEPoMbMUIbXZKGBDZNYJ0seVMAxIV41H
mNzQl5efT7v+hKmNYr90nmapVp0Zd7y5YgHn8bXnoHMouym4z3Av/PfidOFfNDBijy1wE89u9eRA
soQdbNk7RUsEYBscE7/Jp/wW0kGmhF72pawGv82zpyIhuWLD+YVBraHnfdjxvBskgWyY5szwYev8
0pNq4smCam8ozmbbipR6hM9/XrLJyPfpytE3eUJiRTdeJrjp8GKV52F9+fno/15+vgZWEDPzECDs
NEoy0KYxgRolUHbUcBDP0Oq8M15yENkJGfa5jOBNtpFbnyMrQevkrnpSG92qQOV8Sgh8mLXE21qt
b+jPi5MNwRle+2l2bHFIsESdem71sKXFt9EMDa6pVRvIn5lSUP7Qe+5rBhPpGXSpwiWG7SOZJpYN
xBZ4kFVz7swRo0FYNmcchZhuUBdrAuouCzxjMq0HVSDesO6heMNRmq1hm+N83EaYAlAUM2dru8KA
kyxQJ9Qo1WdGShfojPV/L7CpLdTrnIaHyP7Gnt/tU+WuUtuFxviULmcTns+BKPCrsqcUOaH4M0/4
/haFPGcU25p0Umxn7yObAE1SVKeMyZgnINJ3jI4vNcVlXszvTBPPijItA/NOFmVCZSNXIHE285ug
44XnTMMEWd3dHEVAm51HoxajX3ffFRCxh1aZbwP6XZH0AIEif7F+m4kL4mrhujYIhbbSq5/jJUdZ
Q45iKrtTlpq+RMFEq2DbldY56RHOSwoEJc9tjQCtmDAzND7BkfT49b95pORZwvJllJArGvqgDCXB
zgaw24tLXfPW5KWmBXAchx7RVBMw96S61yQLpQyE4wT8NzX481TZN4QzhxnVlzsVtM8tcsDt6WSM
6kGH+YcVRO+yJXFnDlBHlEc34bp1miw24UhAqNPBkvQWqYBfQOign6MhkjG1CPCthHNEK/iSa4il
VRj8I2Lr6nndOcXc3Ls9dLwVvbiEL0zhMBuPy942DISmw1nJ+Tb9wDCqh5Q42U3UJy9xMn2bJfi1
Bt+pUymBxyw4Nob3aaQKcWrwWZjYbYx2hE0T6mM4IE+1b6igDyGyINfBTmhXD2QULk3mT1b17bqN
D4c4OEYdlzCp7iUCh2igEOwrl8EFERzTbDzWgT860XCEF/A+GhCTrPiF+4QQejJIUlf9grPCrlRb
t8IlFZV97KCD4gNHK/MFGOpKmi8VClPQARWiNCo4mArhxkapFbnJOauiJy9vWOGmwDe+bINLp9bL
vF6rOOkIuGbe4vA7h279exzvhVZPmjPphs3/2ORxBrvgQLIQN7TJ2wDYkGOD9d4Ce4udLvGFq/9V
U/oUN8FjKN0jiwH7WM0tOY6cykOrfAdJ8FbP8t1K36lzLyh9aK0rbOEJJrHdGFVIi4GvqkzSJMmM
GwYU3BfkAkX58NeMuTnqQeKSSL6ZX7w6HFPnkbsd7Pgv1YoQqyJnARmjbwZcUfcOg9yQI3n3SF1z
j/b/XGfiORFm6DuJoGNa1Rd0EgdZmNxtineVNwiXJLw8niP8IVX3kKAcGjNxVdz6G9NUd2mVmMzl
KTJn0144luK7pvPECYK8Pc4MZUdQSv7glMGz0AZbmNHTuAyMQyArBM85IXTULm5ITyOODABCXKCc
9OC+4wZUEmBBgKWTfibvBkbgtfsU3I8GaEtt4twx6bfKCGlyTXw0ljmAZsFG9Pz/zC5WWi2WWwOQ
1/P8Ky3ibvuCzgEmq74OAlrfBPCGBf5dWv2baOsD+dw0bzq9McHdDLP3hGpgVzoKQ7eIPtxKHFpB
zqJl+qAujnOLLaa2SgvzKr8sgaO+1VR7aWFKzMkHcO3optP66GEIwD8CE9gjYxFfMRno7pO+1cAk
t2Ts0KxZHp18+Q5rcYIsh+oQeZ2yPHBpoPHT4alz7IgEGONqwKWSrUVwc3BtFu9vDN5htj5FjvfK
qD9Y1XrE/MHvOkHbNI048av1pI9O46xKBtABgztCBzdCIT0mc5cFYGAEnSyfbgmISZ489K+bMDD/
kILlWdcC7DhbGAjRlbSXMpbPXe+fk1dvQ/A2h3wv4/JoR8TpmrlBqmRr8rdaL0DygAoK9JcJG7CW
KMSNxiL9Zj4uA66JqKEDI5Kd12N9DodbS2FODc1DKmxaxE61qgqnaC9RMw8W/3pyaRwF7jMYWY5D
D6QYf1oh4sFJ1skxTx3+iMm+lNDI5GiM58Ce3r2Su2Wi2ifQzvOduQcDZCOb7oaHfAXysGCh9vxe
6J+joIhIg2QHtFmJ6Td2vsqr61Q63zkGPS6I2MyK9rVdFO8eXqNDyeKnZ+8zbUwNRoaxY/fkEZKH
uQykXIo1jo4l/mQ34j8loWRkXILjOci3S9wSNltHzr5Nnc/1ziPS4RDRawM1NLz32JjRdZlsPSzY
TmrexrR+iD0mpgWCamvGlMw8o7PX6Eos1JviQPPjQ/ThrchWGYQ3o33mTWpLgSiSNAUgnR9OzgW1
0c7OCgpxswzvg3oGePkmJCVnwsK3haFHxb3+RGkPN7TXdOOb8Oj1uHWSzuy2nulwxAo45Ux+cpTC
gwm2yos5EjxkwBt0Pa78E2cXCOI35QQou/f0oeu7jlKb5TFS8m8O2YUN2vCydPXb10wDlmeBrRWg
Z8EqA09MwnxJ7BTgg4NiOXso7tSkmbFYNMVqfY05HCYE0M+Sis5a6rPs60MblATc2GeGY7u+w4Hn
5ArvJ+DmfWveKsY122axsEGb5YWOxop2GtsdvZZqeKy9d8GtXndo8b1fM14joWDGErm4QuXKc8A8
eDPMeCOcATdY+uTW4ZPENBEnPfRueruZfnWXGp2Xh5JGdQ+W7tjjAQNSKT0OQEQKPUBacV5jTY5p
MD43jrHvwvk3gn65DyK8L8hzq56AvhqKHH1V0sRKWn9FTiRqKD8SL/pSpk1fjOT7BMS2WDV3VJBX
TSoqXnaGSOIQpvYzEF0nYIXTLviVxIXwtzz3tGgFJoss+qgSsAEyZbKnrEPN5Cp3Shwp5akQ9rUp
ciBSgIs3fT5dGyc/6pA7aibzdWVBzLBHDr1x/7OsLJB1lXTPSfxPezRsitF8baKB3Ejrr5e1flbD
9UlD/TotxiNUrCR9R95Oz03oYzIlXwl6gGxCaqRGQTJg8C8jXHf8qgIKvdpxWjo62N8X6184Q38q
sMM3hDK42QliTAFhnEMZYDIxnhEYNAzyJgvT6Myjo00gAWlZnOvUurXPM3KpUXHor6cvwP2Ut3Xx
srQaZI0C4GVp6ByntR6uQma43SiPra5e4lF9WKKuT7UMsYEssDbH3HssHNpgCl62lZh/igacwGgP
OKOGFcavnFMVOv+iKJsxn6N0dm1l0GgzJmbi9WE08HR5JtszJLAEZgr9HQSXOyfxYK8TtHqeTfPf
Ypv6oM3h0Zkmx6/siKmZFZB1N/M+ORI0WNWdlx76CUqBD5GmF+I33HMee0QwAh8hHxqxuYQ9brfI
GrRn3g1SnEI7ESeyz25xwCnKMcJqz7/fWKuBVz9kCopIG7UtTVBKAW3CLe6d4eRyIk2H5NAVU3yo
vCXxKfBXZOcDwgR9HqOg8Idh+sD0CyVc1aDrtHrp3SbadiqyoHGOO5NCuBP0HxOXoTzo12hfcSKB
ip4jKZuiCh8JCDrfCqd8H0bBjiHF8LIExp8G+tWub/DS54nYxjPjaDSR+JU41yAYBSOp4tG9dllB
j0AZtBvS2LogfC52FPPxtm3yK2F7McGmnNdr8Dyiwr4yOEO5pWDcecr+XRtBRU9PIJBlu/LSZwJC
U9ADIXVilN25FcCEKaSOKQEAhcXwNQ6oIkwHTG8C6oqSjKnNADx64jFlI4s8xCZZhBAWrqa5dNsc
pTKI9id7SJ9zAx1qu3h+XAE+rfPuVVY/Tv/kLxcf6WuFSKDIm1umiQhfoEqR/Lot5pII1mPsmWl8
dTyaDlNx6DJ1TaLGPVQLooX13OzVwze+3JTDGbl3sn2GervaB/Q/2nzRzioKGh+DXZ1Nl4nNz8vy
vx/9fPr/fUudhTBCG7bluPTwZ/AXl6eeuX/SsqP3FQPp1FoAOKKh67KnRgAJdykYkOWD2rX3Q8RF
VBbzh96YplOEnirxOGw2EL/SQ1w0FKZ0X7rUMg9YpsUNmHZyWjFQs/uH0ZmmhdVdVGr7bURTPK7K
WyCMfcSwkSgnFipLO3deNhUM87thN/Ukg7j9YZQR8ddxgeiwHx9LT1rYYG0giCQKuuzr3CpYWcgN
AePUx7izKmz0JWVHrF4xS7yEk3WX1PadbQ3P1PUwyE2yi1DZFYVJzRBCzOgAUAiE5ztllA+9qJ9b
7qgGOrndaE7UuAKdNrizaI1uA4FyGHO/sY0Kxke4o2opjwY+ZNyl6Vfs3nq2Vr/sXKDOUj2D6P3E
aPsrq4ABLNb4rzKGEOSa/gxK0DHdyYotyOPTUzgk5kmHLUP09aXpA3pAZfBnmXzsfxxMgXFtkbY/
eFZ4wlp4hpR8L2LAIFVHTAJCkLpkER4wKmDfS+CdRHemWYDo1MkZTfX9EHXf2TjaB7GOsPVDOCO/
nFjI9uWCUEWL8RJ687mH1YNA6QkBFaNFr2OhB1aN3wd7pAVsiLFk3JHSGMa/jF49UWcgRpmSt4zw
T5g/t3lF4LbMlAjGSEm276+oIh5Go+1vwYKhOSinPzplMqCX6YBG/RKkBrOnEnCDrI+WZ53KFmba
QlO9UfXJXENDVuyvbRRffeNcp3hmktY+pF3yOvXL0arVrQzuPZx7wAjKZ0AHr05oDjw/32mfMCKT
CMjb3GB83TDjeIemgSZiGapdmFDCDOvMDh6uSTEbJNUHcGofSwNtjxxas6UaaFJlvYl0vPM0E7di
sp6Z3+NEC2nQEcFb3FnKRemGW0ut++nI4rsxgkScaX6Xu0p/eBE2l0L3QGiCga90YNiCEqtNExtP
QWL/reagIOB1kidgFyAyY2xtQXJwUr0ik1EoBYZuzkKZtHV+PlRxBjy26aGCBdo9ZKY69WsrtRN1
cf5pqv589PM1fRxDT8NqwadRWu50UZW6s7wqPjjgY3le12ZTZE/3SjhfI4NSYpjpQfX/24iaRA3a
cm5oMP+/r4eklRyCcTyQSpiNF9XO9dlM7HPfpMXBNeEWQftta+cNNxe8GWtneeYLhTXSXURNSLVB
CDYKuA3Yll2SFE+qmt9kZv6yCI5gvWUkR8xqigli8/OzrVRw/iuIb4Fox44ZR81+UkC3yzJXpBfH
1R+PsHUSESrFO9QRThd6qMBr0KMcKoFujw5ZNJrJyprPTA06+WU0YcDHzbRmmLfQPvppj8CePdQm
hXVp6BAX/LytyeLYIqefS3Ei4jk6TlHq7JgpXclBGo1kuUndvZiN057WLPqNMyZkKokaWD1P2HEC
tTel9gqrxr2JN5TTV0huPKq/VdKGMZ+jiRuIQxS7TJ4GDuoJ6gX6IoDYovC6IK2LhQcXFwRoPcnK
V/XE6jSV05G+yV0QhB5DflLBVxw6EhZzT0x3dS66riMTRMfxofOY11K8nn9e+IHVfx/Z6/dpjG5b
aPdA9NZPf17+7/t+PjXayeHNLw8VyqgzlX24qUWAgXchyKR2n6Pcxm39v23amnThc7u+/Hzt59Of
j1B/ggqdp9PPZ5IN4L9vkz993h6sVpxbSKSS1ZuzvtQYyc7l+vLzaYFpm2g/YEalM7rw3CZgYx3e
prKN8IM10L2GhYbFbI7//RB73R71+pMMT5Z+2OvnMayYdI1tbp6ZWxv/vbih+RLDg17bFGudsDEL
BzIF8eXwS/DZYz4yoDfNv8XYfmaLKP3A43C7zLE/T5zxLTK2GpiFS0jw1Lg8LyZ8JgYv9HiwuzuA
zW2oMwQmAjGk8fkrmuSBWCA0h7vYsfpzTc1ksugSP7b8rpLyEf+yIWs/mjx3Hy05o6dvYNZ8MfLe
NEF9oePe1W1849q8GiFH5Wbax1l9t6TED4mZf+Cq/BqnxuI79j97xmunhuUzLU1vZy7hLaMHavc6
PvQTGZNeZR26MVvRdOefv8PtqtNQdkfm1p9dNd1kAKXPttQ5CWZfCMyVofpKJLe4lAtpYTivdxI3
Pf3Hmc3bHLZd9DZ1xDjQ5fiL4JGunkuZVeMZokxi3JshCnMVtzbZn35FIMpj4PG81fd6FhrcAdkL
vXyUoODYHWTXgTlIvb9N3rIXAd4Yy+ZxtuiTYlxYuHsbgijqv0XTPtLIb3cJb+YmWoYDVIFz0CCr
N73oTb7idjzRPBhTMMlG7Db70P3uQQHdAxf29mKxrM0SqecJjqvPbPmV/JT0LBqcNbHOPtm90X0/
gor8603G77oHwdhb03sZ5R72sP6+maoWu7cVPUZ5csC/8wlbH4BrU2Nbb4jB8+RX5EDIIKKoP9Te
o1jeLLeBRrYsw1aW2aVRz5R0QKYVB17byN2D7bk0fVN5KgzO4gRLR0ekaH4OT+wAXCbbk3izZR5B
qklqc4Bc4uZahd8YiHamY3FjyPG9WOMY8+al1LgaMN8SipnIY+4tf5JGXLoQX3xRUmiOLUKn2Okx
ClAg/gyywwByY8RYE+3kms2SkpYZr3h7G2WZpdfxeXdBbELc9xKd9LxcmU73jCiBcurEwh5ForJG
RtvimoJxQ5lkxwNnpYr4K5caNEO4P2hiIJhkE/1jv3UR/abOQp/UuHjlTBFIv7urOg+X4QRhYm5/
10JwaMvxO1S0FmcyK1FFrdU2XKERK+IG1gCNXhP5fVra+U7b5aFo+y9ZN/OJzZmJAzQzrZjxSmhs
05Cgshp14afwg6vRxxfH2ElnT7arqVOE9dHRHDer6N5Rx2UNYy/D/E80GMZBO/OvqRYZoXKEmGf5
cSDu+gBMXW4q8CjUZPO81zTsQqP2mdnzkEHM2+VuAVy1DMjFhhWPkRN3U1TV+zEErte5R9ZjWjFx
Eh/lwMOMgbc61onH7L8gbMv2aBN7KScU9ShsHkDLrO+KIVG7IcJ34HE426AojQGXkAFhx741Kawu
IT/IaV8k/QwmD/RKTcpYv5OxnyVOeFkS4lr7kk0QiBJemAzzaNb/q/UxS9cJHn8vBgjjbJRL+CDz
FIKze6tqTm1TjCg77KzPWDafAxl8QAKYIsWpb1iEREKX7rBxQn16NOyROxZC8hbp8skjYQIKV7Q3
qpNjLTQSCZQjorbONKeejp5DJCKyS8egPwZxKdmC41O5goKJFrHw7jArJFKBEVEuTVRTal2UHYse
2wN8d/yw6nvkOHBeQpAmkNQeIpsIp9mb7mwPL9XkTXo/3JORRxdGtXu37X8nnvluVS03xUwzoqHr
W4zq20OJE2v9e2AgvB1T+lCjlk9u9uVNhFJxIho4yOKym5pHFWuESTSHpAtepy9WrujIeSNawscg
u0OD0WxoWZHRF+C7ii5dC8h56lF3swoTQtYaMKINCZZvdOFl/m7Rf5D44/jUzo+0bf3RtJ4LXeDT
luFraYYMtM05ZSa3jWwT4ySpWhtTVqxIlpr3E7Ja1f5OHCI8XPEWa5HtxTh/qYzo73lZT90HJ54T
31rLiwJAggmXVow6xAUy/THRRKNoAHAmt8J1b0GV/ZUJ2FYSoJ/hjh56s/wYpPu7bhxig0q6XQam
yf6XbbtIqlr7VefV9yjhCE263U12C1SOLu+GOFE4N9kZGT61ltU8DUb6AOzvSaF7QF6pDQa9ucu8
qvxbEG1iT4ruLDgbJhSCXJtxq3ISbQCfIZps3cRPhnqXq/Q7mtWLORR4XAb0JaJayMAwFWiC8dCg
qEVl4RHG1F+l4T4D4swudmI9Dl314LS2cxzNrty7Vnkr6uENmQs5RExQ8IMzGK7MHQNSNnDwOwcq
+gddmMIvPNz5zQgzNCdF20PEoCzG9JhmUp9a9+AycfSkfFE98aY8brOImKFE7tno4V61ScfZ552E
hjPt82CvTIZDaCVQnypiDauFRavqeO6mafW+wZAcTBL7lDC7XfY+xrOBnhLKZTKO1aZfuYyLBaBT
FOMtmleMcD+cAXMS46OYzJSTy01y5oarIg6urZZ3c8iSvzgms82wZoSfoy9KzhPJwwFNYbyz7nDN
suG9kH7u51XR7SvF8dmBktjaS3/KO5Omc7GzgOSsP4e8+aoDcAVDcovQNvXG6gAeN94uI+yrnLHm
IS7pr3C6NegdgV4MbfHJUy6OqXnfl8GrZZjxTuLP4KFGF2mQAJVNA4q5vd2RIpZnutzXqIAArh1S
B7TvnL8XM7u68OLnUVrHhrRXtgn3OOYTzNMJe1joAnO0XbTWhD3B2q2Mm4iDo9diKujSbNpbfT9z
emQSxoDgLYkgT9ppgrAOEfilJM4CaRvdyqr9GijlLw2JXkbMcdXLwEMFhfErtEfOU8w4mDeU3W4Z
sktnrbgIN7mf4jbc5RXTLiXKF02C56kYWwiupXpd2BrpqwtCb+APwt1+CFoouPT1UZYsJU5kO8ep
bBU7OzWegMVOz3YKESlautcCNZCvGGZ3/MRAUAYnVb2T6N4hTRHKidXuECT1VyM731PmvDE9eDZw
bpkCTo91iTG+Jd2aXo0+y5Y5hkzThLEvVbE7W5LJAYAFLAPkVQBz6YP6XzMWfwKVfs7pENLWK38N
gQ6vY/bH8MB+lCivaJjpaMuZYjj0waoMhMrYl+nBYNjn01DE/z152a4ziLMVNLQ29uyRjaS8U2Xm
214w2MMWE2GRaMqbiug31fpr0s2CAIBNklifHSnbVOVwnxeGk4Cx3N1cRr8WI9aXtO2uIzw/H8yp
dczRWS+jzQMVIp0LMvfq0vXMR/XmIMrykaBvOb0OJwDjOQo5+F3YaBjS1NO5d6PmgcTykRqhnid5
hZFEU9C1mGF5cGxdL+RAhu8Is8AX5tVl36zZ3EVAx9ikwdaZCqG4QThegizcK7+ptR+ysHj0Rja0
Ah0BZliu7sJzs2+kBYqhZwe2LI5G7ofbltXB7RuMPG3wHPC66X9nOZs5WuGQFB1zOkO4CwmcuU46
/wNLIzzM7XSlg/Ds2fNDlxMTD3524nHx7mejUjSXjaeus7XfUhed6fqwjmUAExpA+15J1z6xisto
O0+BHSpCCMjNLmfJlXbDy9zyS+tK4SAElgGkDhIRZNqFJC28GIIlz3bA3a8LaM68ZTRAXmoL4Xs6
c34NS3Lpf8HNCI+SJHPmXAUyiaxi6QQLVE8FNuU45JKyY4PCmo+Z433Bh0guQtLndCy0GhnqE0ZG
amshG0RyZawlJNV368CmHxaobKqVfuXaLxWtL1nNYmu5zESsXn1owg/Jwm5OojW2xZQxcaPxtxm3
PBdQZrR1l6Fh8CkAmrJP7qqmivHjwMiwGd76jpqYfuNNT4gM/kWo2bawvywt8ze7JLDGSfk1qtQ7
CXyZQ/7HETZwCNRgvdEAcBe3Nvf+JHmnny3Twk6eNLfBbYZz7jXlw+gx1qFhTgRX9uES3blZ1hio
nPkALS/IpkKn+SGeWSPKJK+PPQJEorFF9uyIaTvO4DWB5PBRAfbRzeI/4xz2N3DaZAQcEYpAvIkw
h0WYZPLBcs/dtDYIOgOQhoCebMwtbJd4hY0+eRiuVvRgxhVOf2eCXUGThX2w1MVF2AwDThrH6jqm
GltDOzIBQJy6iW2SIYl8Lfx5cGykXeMjDE2DeIQIO6vrzccSjmGdWVCOJrxvoVqnNBACdqtdyalS
jOh2mUOa6smHRkNIhjXVvoAarhPGUzbGUtcZZ84jlOjK02iySFexxXBte06ZRgsPnZTqdJNj4kZy
+sT3UBXYzm/ydohmxOlXNhOjoICtcz1gB2CoNlW2sghsOM1wKbclRtZd2/3jGF+Bsk62+dIqcq1z
jNVA4xW3ySHLMTK6oK67SAvw6kgTurHzy6AlLaHst5oLC9GIWMoguquc5Ex8Lmbn2CYbYsRTOaTn
ptYAPWGc8ushtGgzEgecYdCsKtlwZMaMFiLNjlPDKFNxBi5mUs9MHACbKBXi6ILK1F5+Hw7mkYLL
OIgc1FBt5OcBF5i3kFNvx1tOH8tJyegiBBQ1zgBwmIPgCILwSir2I9zjj8qpE/KRoN11dXVhkjRb
jjq1jCbzKnhEpR77poHSpNe8a0GLMHrKmmNBa9gPYsFyqLOXtjX6rRk7NB7TkS2zXMk5EocTdkCc
nkdj8OgWKvhxZkgmAChC6r8GFbB+nDDS7OJ++DB1AR3XsSUGnXRJD7qpXsu6037jDmpjMZjSKCld
6yG3Y9qlcaPhw4efuhnfWsa4A9xZqpfgtZ8xD4SO8WswQDv007SCMKf5YMLsEAlNPGtdusnmfJ2T
J8KhGKTSfKAhgPZOdw/09PEZdCYataV4nGiiXHrzV7hEJYkjIw158wV0SrOLV5q3ME1amASpw4Hz
XkMbP2m3TA8U7um2GuDXjdCIC2M+tcI+xlX9GgXTl4NBIYsEwG/M7bNNe3OcABel6d9hNMmUM8gu
lkZNKlsAbTnDVhGjYyCQDDN7Ursnt1VIczOGKwLtX2g/Ljmz7JK5lIY9wkCHZQBQx/sk/wUe6Iw4
/JXE1ZvuuBJFajxYy5rdybtIDVM9Ky9nsomSfzOJ8B9BXw/j3pyt+UQAkPb/h7EzW45cubLsr1zL
54YKcMAxlJX0wAAQA2Mgg2Qyky8wTol5nvH1vcCrVimrraU2k2iXxiGDCMDdzzl7r41W+akptHRH
eziCumH7JcIHD/KHF+So4lQgv34Jsx8zwR6mw+JjjX2ptfSeEbJrxZbc2BNPmJZLzBSlfdcMxF8R
sXGsZmaikzXDyGQh4MuTW8UKPkHUWh5JLyhXqYcgBrIkWCuSB02R0JmnZ7/mhgRH3Vrr9gFB4xD6
ZY7Yf3QIQasLTt78EWwXhUcPQ98QOfZdGenhKUkOEosB0jSY/cFgtEXuFJRwue5McR7jVEvuMK2S
OjgF17xO9lOdc+5FRtzwvKTdCMJfy50VlRwgSDW2nHWriLHuErqQBZstct63AvyhVypHqzSwk4Wz
RqAHgsrcOesJWdrGLGO3YdzBiqATkSqVm0jkoYfKn1CnkEViTkd/pkE2SjXBKcbMO2+acbdEnPmo
P5aeB9WEUI68+Bb13qmXUeo6BTNoHaF0I0jsJFz1NJWnOlZ6NyzYN0wTFEDbrsP++dwr2QeMOkAB
yNUN5b4SwwtJ6Io/sJ8Sl1R/KXHamEyAgei0NsxrN6qOq8gwZA0dbQhsZmo+p2b45nQIp4LaekWX
CCfcYASXRppz01K/UrUz3aMei9OFUGUWh4XztDJ2R7Rqq9oaq3my3qwW9VPlEHCgMT8eAKKU61x1
lm3oF4NzIs222ylTimN3+Yn2DvoPSD/6AiEGyD7022DKb8MoPSGLJORMr3tvqJwfHFTM3RTEZFiK
HwET54QjoV8bhDFNE3snAU8zyuVJhQLdS+7AuSDGTaE1F3PWmQq2XIMKCPf3OzZubK0KgjGHBYha
NUAdzv5nTO9LkYU+5jLQBwH8QCoSyIM5bKG1m58W4s5wGrQutNO3IGRc7C0Mohi93LRjF940WXiV
+ZRcEqrCSM5w+KflR772x4yB/IQCjfpKd+E5Jwl+11XmuZ7HE5wBbaMgZIhti9m5vuILAnTmcMyY
fyseplZKQMmQScdnScwRfK8MsoFKbHqD2x2PVYrNMZ+3EWbVOfeWntCYdg1yKsUcEVZeERZDaxPo
kQ2p7TShuL/J+x5KFYBzt4UyW5krQ6V+zBdgK6LLfjWyecbZvk9MuiVNEikb2NJeNk0qQsj5edRZ
v2xD30MOeouAdjox4jfsrZkcoX0SyJjQljtz1z31vfnRYo1yaUR6owSQnmk5bR1baJtqZOej0A9V
tNmJhB+ohxMVdWbHSBvgPFHvPqH/g18p1xGP5biGkmf7XH8BPnxXctjxwyp4/eGYEphMEdXHCUda
uQLAqyQ+ZEiQUFDci9p+itPpRzQgdsR1J2+aakTDIOkrJlJeNX2k9aSso3N6AXVJWZvSENkouYXg
aZThdpRIHEVSyy0ZMY88eBxtCVqoAgQmSZxfdP3WXOMSpNKL7RQuLKGpq2fEBk+M4WDh2igd+nZb
Ltk9TVPsP0gbvhTq6Pk4fEgQFZmmcBoXIryd5kluwpEoAtGORzWX/Z6OVDDVgz9HHDQtsRkgXHu0
Fk9RSrkxMjC0YhpFDY3cXZR3SEUV/Scn3+U2q17abD1uLsXgGel9WNKJSqZ7EtpsbjeJVkN9xYj8
gQn5OY/ptlCvo1ia4+ceuOAutIYdcQvhJrAX80DD8abTm506admZXDdfsyfKL6O6C0PK8BEzrAsN
1vRykVduPMyWq0nrlv+3u0D0026pcVo6ERlZQ3GdV2C+ESkKKE40JgiOtiFGl5tIZ4lvw+EtKzgf
dkR45SE2R90w5aoaONgGyj34rQyQVTdulMof5PQhoG/VES04UvFmYB6c7ZcWNS0Rcsl+IBYIx4Xb
GDjAM3t0eF7pAjoopnXsywMzo834K1eounvwwjrPBxWX47Zjzm2pMDprDy0UEe5jAgFstfqeMbVk
QxpMb2VgsOSswsYshlH4JhFfP9opCAtpPLVFm+90Vf5KVdzxEo//pGFEJAdvTxy5Hoa0fKLgO6mj
zJBwnKMx2yd9IzaJAl5Ks7V5T/+RLKVpbxrUuQHkEs+aIby3gJcV2zF3meowrKZRmajoicwW7ZuS
odErmRNhWgp8TAFPkaX+dHLrfVLtU1Prd9oyvppZClIfWxxFofapCQ51MAyY8BpYfurzZAEtrToI
akqF46PiCR0SMIU1vkAgyIeWrco3wUzcqOwERZrRX0vjYAuk6EekGtewhQmnTqE/MBqSPXgOLQB+
RMPY9rQWi2VwIU6WEYiBIL5Vm1MYWy86iG4YLPJCBtQHvrYjodb3KrNgv5qZ7tmjuO25SxinLOXN
nNEjnalNjRqLv9EwtcJqTaLwHjJcfFM6nHIQW1kGQ+BScIIr2pH+EYdJR2mCHblLwIyD18Ymicia
p09kRLWHZm2jDu1eiLQkjayvbqJJ8gIx6277sEouYaS9zTkPqSyX10hjWhlk3V6bGe9qtNLxt88D
Bhf+6+tDzrnmgBQIFX3BKoZGXc0miDAIIa1pq6gZxmmGUe5gOf5Mr+aUxxd6CvbWrmiTaRXTcWLD
5k1W19M2UObLULFqklBi7eJGfdPYlrZqCRGibZsLIu+EVG2h+9bYMCoMaQaafW6vgWHGLqxMBL8D
K0hUwttnL8CXNUcXtNF3kjhltA+w8Wrb9osFf5ecpnKLKvU1NVV9W6JwFXgmo56rOnfWloH3q+Yg
E0rskSQCExiTrOcPrc+B1hT6RzJlF0rQWwV96I3VJNMtMRb1ftTzZ6VZtINqsL2gPnpCPOls6AnD
7oya+Jxifak7kCFymuer8rM09NBV1Fnsppird2vAfXS7nNjiuKtOMe+XX9dL7tVODjEHs1WUF+ck
20Y6kEunojTUhKF40pF7tYuvjtITu7GaokBAUG0s5a8o4dUW5bQpzCH1muKCl/w6JXbgVuJZljOE
wLA6hw4yC6nDMB1K8ZFnjbaJbBLLdZ46pXekW3esHY3ItJtUm7eEG9o65lQAN/ha6NjWdfgiLOOD
CSJsnZyjdKUk2zriujkrIUDTUd4Jod0JSQZnLkxSNrp3aL2LN+OfGkdEBEKtr2SMTJTwSDbnSXkD
4REz3ElghdYiOVYSuRA8G49BJyFomapsuN4cPgjRY3ylMcI24+gIrg1ZN6D3JcGMPfQAPwaTPjQ+
SZAFarhLu/jc9NZDWwUrdggsic3sJ25Kv+i0n/ZUQ88FaIVpxb5hyJZvnTIisCDkpuvnmhZhnuza
OhIXHMDxIM3LGnQAmc7c6TonoTTfz3ZwVItCctfx+KlqAv7ENi4SOTPnPOQUe/pPoC+tBU49AtMN
Wrpr2zO/W98yWPwLiduUSkgFwD8m0xkz5VLSnOYQ2dICMxyi4RgrdomLFYMx9VdWa/CcN9ounesf
CUOPBdEMKtfMkw1ckNFgvo/84YbOPk1lhWpjKuy9BTvaLBFGyXH0hk5dLrTrV39FXz0hTH5pYn0f
g8e/GoZ+qpviB1qpaBPQDEY8SxBnTU3sSYRuYvrRL529w+sGdDBBoFxOHDdDwp6FciXKSr2bOaw4
UlY+Bro3XaSQAwFuHCAsGhu0RfgcIu0CO+XXcFb1NvaYXPLoYF8AQ6mieAPwAuwIjhoXDasGYn4e
tFoSQN2YW5kLpGxM5tmyHmzdwPWuuaaD5TTQMgSbS5psZdNYPoBAFExFydh+rK2TWHX/+mBAfRuC
gnso/hxBEVAAGITFFfFM9BPpoDjR0a/rCn07BsZd4+xKghmo3JR9Z0ZkdF7MVYXOZRHd9CWXBpPj
gPaQRXZoQ4MNLJ9um1JbVXvpRotgPqhtt4O3O7lw6EjZSEDsCh0Mql2b1wGAWos8eUfQG9oiIlAw
0VORkaxAvhsrbBk3LAh670+mHlHw6Ru0UR+6iZWBMUqzNXXCy0bzRcRt7i/ASFxRa2c6Vo4X+2OH
0YkAc3BeZgVEGQUx5Jpj3zFKDYn0czEz/ESYzj8290TpruxM1mu7zolvmSad5tEWLB64LPa3nVIE
HIi7eRfy7m4bRkzltGy7qAi2BNbuoj5AiWQutYv0YYeN44F+6kwBBqIcBwJOgJHqgeHGzdgxnuWZ
vSd1MydggIbFaCaXxk7FpiUKmaYD/TByUKUfGjqOgZp90KA5j1PpBRsqTPq8fIkQaHJy8kem6/Qj
fplmDMlvNB9Utf+cJCVyOaG2Uq70OmG7VdF3OCycWQvrxwyv0F3WMaeV1hyVOYv4eoUjf2EsulVJ
oiBo+pbqq9g7o3lcIwg42Zjw0WxPnR1xCDBr3+hVeeYMRKAKDrCN2uevosbb3lhEcY5iPGjF+CxO
4DGGLfhohnwp0m3DAh7vTKcMd5oHZELBzUCmaZURaIcYRwcFvFlQZ3L8h7e0LMVVlUawnTdqbsZu
P3F4BnNiHcYFtxrJ0n4iPybwG8A18MeoAQIX5sybvB0PVkvbW0rToj+pIi3GbYErQdHD5LHIxOOM
HZ74+HSvpAGPkFDf01lH6LybuvmUEJWwKZJVXujQqMoBlOkmPZIKm0RfwUHL1OmTtBbSTRgdhBxd
aDcsIywIdfSynscy1MRNRsWqFFTpi5YprqWMiAlYTLQUD6ruD0ZyWjKeduTnbDTV8l0jJ7QYU+Dd
+nhoUpYKSxjfWd/CTdSqnlUEwDKLh5rZKizrBlF0YwDDZB2fnezHCP/STcOTo5nvjgoe0ChnV8rh
QsFfk4rD7bkMlps75Xchyc+zFZWJgKDZHnUw9BpiBQ3RuqGDoo6F79o0DmJ5uHAljYI0JlIKuwXF
mS0v/cBfV3U0requYQJbnMcA/w0lDXAegFF9QsqyWXoqjR0UfCqBFR54D6JoodB0qDaaMEEwbCOg
bGI292HV2pqc9HXlQ9ZKDCK9/+DA6M4d3vCZZr0L738nDuvfmWUCEk72XYcZeuOs+Pc8Qq+cNs8o
Kamty/hdoFjS2vIdX4MPWyAkzSU69m0g3QU0S6Mtx3Zo5J6B8zKSZ0agsJgJfsehsC8xz+qoRfyo
5orQ8nwAXql58Qh/xA7by6To7zpIYtgu2buWAVyIzeLHKlV1DIOnsZW0/ZFVCmNEL9D0BJ0FuCkc
cJN+KGkQxGQdwztn0YlS1XS7AdWPomVvRcL0ZQwshQWVsdzoUCHBn6LWshx8+iX6t29//Mff/us/
3qf/DD9LMNlzWBbt3/6Lz9/Lam7iMOr+x6d/O8XvSF/KX93Xj/3j237/ob89ljn/+5ff8v/8RevL
+cfv5Z//+8tzX7vX3z7xio4V7b7/bObrJyT57us18Ies3/n/+8U/Pr9+y+Ncff7123vZF93628K4
LL79/Uv7j79+s42vC/XndVp//d+/dn7N+TG/eS3eP//n93++tt1fvzl/kYbjGA4YMccxVUe3v/0x
fq5fUeRfNN2yQWHSmbZsk4Petz/g53fRX79J7S+qrRJ7rzJ813TTEt/+aMt+/ZKh/YX1yDJtw9Q1
3bBM89v/+bt/ewP/+w39oyDvvCRIqP3rN01++6P6831e/y6JsB7BmYqIxjRYFi2bl1e9v16hyKzf
/b/SWgZNUAE2XseRDCIm8EGE9N40g4jWxK7omDEw8cveGh5KG/kJTsxkVFZK4moRWWB1TnM1HssF
ysY/XcS/v9Z//dqkoQtNl0JYpspVtH5/bWquVF27iguKnPZWCK8Jpmd3V0ezeg/DByjNLMhhHnWU
c2Kxjk49KLuigaSG7a93B7Wz3a5nXwsTmlH/+sWt79vvF04a0tYMydu7/s/izfvnC4ctDLmXmiIn
q5YJmY9OmvQyNOegsFHT/Bw7NTonxPEQSjqBJCeLBGYktAv5NFQIFPvmFbq24Sv2SqCSh0Ca+lOJ
KMq1NExNnLIhZwIj2yPox/kzRr23ZKPtohBpt5lB1IYywlShdNoqtrIfFjo7uIvBDGmVcwQJHV2+
PjhO6PixroI74L3+NxdBW9+B3+4e6WhId1QhOeVauq39fhF0KNtBF1Lv/PlPq6G6B/I1jUv5jHTf
OqOjuSH+4ZGpuP5kJ9qtltc2Fvps2X/9NWQ7xKeO0PL7NMFjJyPt+q/fJsmD8vsrNIXBY6IZsCxV
B7rw768w7k38TA2DlnlArLEZ455+U1ie0Csup1I0BkNm262J9ubSRuU5x2vhDSBL6GvSyJ+yGc1f
JspzstS5u7R6R5pIT04LXv2HKM7fnMa8ZDgMjSZuAILO1gl60p1OYuzV0aPVlDbfMqXgnEry8GUM
6CAAVXQT+FUbRgLhsU2W9FwRpPakasVhqVBALj3Y0tBYmqPGRh6io38j6+WpjYrh0sW1Z8Onwecp
YIE6Mrk6qRPtDNQDHIGE2+p9/qgTcHH5N5fy/7rjUdo5XEnTYNFitVov9T8tFQYD1nw0gVxFUfPB
cK67tgSUeDCncF/M2mGu5F2AL/2uaSLE52kZXqq0/aXWwXjpiQvM0g7fRe4QrxGgka3goJxy03nh
Z81tjwDthBX3rVyK9qRNre4tQ41fa6SyxfynnMqSmJ5/vB2geMTeIaXJy+opephEV/lm0x/ZUS84
xJiOEvUXEsIMRvtMivCNRRO3GDi9Lxbxan07o+6egtQfK4Gaxq5jPy32qq60V8ts7vHMFZcGlni8
0Gczp7g6Q5P7cLLpKbNJyQtBPh//zfV17N9vVksgJBCqUC3TIjRSV0319yucw513JolHQiMa150p
YGj3O+dpEvd1qq+uZ+ovgm8QpNqw/UTkoHE+B6lOB6w7xiUEKEWDaj9XGlZOZ0NmXX6q5HsDcPIU
RHQ1jZJ2wgxQIokd65S1WKl7DQ73UGlvTSjoZk+kepiR+AXFiemdCH5OKDwtawGCilIPb1YKYXmk
bkRtQDCQ0xzNemUrLTPTeWZPfNexBGZyixLxMWK+zKmTMqGUVzuBfY5RD+/HS60u5q4qhe1OwPwa
whJCTAF676W5CeRL4l4oZH7uK49uoNfQqsHT2FwtNT3FkV25mmHdUkKRu60jG2qvUT7eV86SrVmh
R2G2dKQD3dNT+y1LEt6y7CGNwmcFRR+xb5FCfoy9eigbpsFt2jxY2gP0ooIcSivYZCQ0RQvtIikS
aIjDazlfWxLfevjQJM8BMc+jXwMKwe8acaUW3BmVfeJ2cUB8KrSdHZRLTI8LMvXiBT8SM9hTU4Bv
ijJ9DXdri/sCj5FqJ1eZXiYUk8sdWF7O2ZrEN5wPRDtpBS+CVUBjUhxbm8a0yZxESsmkdyzvhBpi
9lRex1xF/9PMoEBmcSGh8e8f6AE0XD/rUlZYFawhR5buVAerxhY1YZ8/GAsHf3S94bWNiMDrac5f
LEhfW73W5FErW2eHROxOSs3ejr2Mt7KvILTaOs4SK2ufgeP8ijLb/hidBHcPTnxTnFtFiy5fH5wu
MPDWc5VDXBK6NgTHISeuBb6VYXr8AvQrVRBymdclt4zILEbs/mmkzxUkKUwAebVPpznEa5z9TJy+
fIklPVwlK43vQQ4x3jawHtsDOQcMIY+Qzdsz2bMM/bT8sW0UuJikkhDucNAyw3qM1OGn0VfTWRtM
8ZRLVFyLfgsXfrijd9c/xrT/hFkbz5S2fgwxgbBMvd4CXWqfQIR8b+cR3T5+EK8CfHdHf4kDdyfv
G9iOlwEURRdO5ZkhB90aqVMCNSkcY2Hj6sNQk9uSNm5Mn3Gx9cin7SUemo5BK6Op+MkIwtcJgepL
UIt76IvJna7LlhjkAbBU0WuIJJtfX5+1uJAZEa1foONNLqBxIMaEOrZsmVX8+UEoZ+zQOWzyScKM
XZ/xOq6YilnFfV/Gd0Q4FJdQ9PWxNtSByj5ynh1YUPDbPBX0gRc6y6GUyCg69P2bElMbnbZi9gFa
DNzYExqXeGCObhmqffzzgzQJTIS5nWz6oQSWUffd6b8/tCJId0MJoNapeXOGNtiGIsVi31JKJryU
TVxE4qAMdXDE76D7TmYMtxa0hjSKVCJF+QNFWPV7kfXB3nIgfmr3Stx9WqBZ/SlO7xkXNRcrr83V
iaqsfilyYzTxSnZVOUXDW1yjrhfdIlvf4AHYNghEjlVlyIMBqfXrs4JODAOJebrrdcj2ydDe23pM
OAm5dCW//r6rjds27ro9Dhz0Psjg/FTSt2n6UuwIvvvVgrNbDzjlxq7lcwlirZpVOsuGMf+oFlXb
kJYkN1lgckCj29JuczokKH3S7qDZw7xTmY8WSpvQal7Gtb9lu2FnqNupd5XMqX6q3fipNe1bLMb2
EumcVjRZcHoEZErGDzdeUOXiPmyLQzU13TWNzXprNltnEu01Jfes7ZwrAqUrop6asVLZ3UFZ7+6a
OeLyBiLYJQ528bhLQiDZtkfzUzvgZyB7fs7fSzbh45QEYi/oaqjlAdUIMnkH3zhBCPEPKRNi9Ewo
Tcaai26NYfQjG5z5xUdqVTxKuqfegmjZ69ZP0xwMfLnY1tWZ48+h593Ll2Wr5VO4tyPjQR2q+fbr
Q29Z9K5Jqv+uY+tzi7wnKajJiK/uKe9DaMhbw5kLd5h0DhYjPn8EAIhysFO8rv6w06J0nPTM2GAV
LeiwgCTZ8S5DQmyM4SqsGbqo0ZE2DXLqqiRhfmRy8kzfur+WzAuuVs7RPTYQFCkQfG4GI6r3+N7l
LZn06CMSKKMqh8/bsVltCBHb9RfVCxkMSHVlBXx9ff71X3ZB5hQOcW8q4YBkI/T9rz8taNPs2BjP
jV4DDEoInbZtJm28pWPYiKOs8LugB5j8nMMLIm5N7PSa8yZPh7ONUtqmjUawS6WTnAT2E85qQtsm
yObx2MxpsyVEgV7MevZcMHrbzJSQ3eMJEYs4cdJptkuff6+DwrpXpsW6dzJbrjvdx9ffCYUA9Jmd
31lsJBurBenqYLO6X0D5u/QXt5rAqwwaXn+KSvqUWYEHLsjaCz4Qocnaj3GT3tTEMR9hbLDoL8jX
67w8CrVggZ1HnHt1VDyiv8P1FQ/kInSEMoRMsFATMyXNTb1+CCcapLp2VSSWtNnLWdtvEnLpebTR
CTflkS1tuNL96+Cs4KxOEvu+ghPEaHQs9lFNmle96BjPneXcVGp139nhbQsF+xjnprfg//qZI+hD
2aGL4WkuKvtgTDahIbbM/bKkWdbbena2FkveVAQo+FE3PziUCyeexvIaFp9dpaGnMRZ089OU3TWi
ok+EVepBgSruFhOR83Js/K9vzxv451j8OH2041uvLfGxhib/EKfaS0mO/dHp4uahz0NftxkvUd4Q
oWyX9ypHUrcfk097UctNb1ySBKla3TH4YaZQsKtUc96+L4n4YGQQPepyHLyIXOWw7uWhnQdQr6iE
La2yyVFIy2OTsnVRgGRhRE7iaP0EqQWyEe8/MhjIrXQzbpcKasNSFttMb66EQEEgc6rxLIDx3HRD
elSdCngjTr9opQ1MyLVE/AAaHcX9izER/jQKssOBzNP8W4inGeyLPuKbLi1KralwXPJ64pPqcDTN
mtMICv1p7oYTdv37VlN4WEY4XOWi+xNpcG5Zp9/B8cljS3WNf5NwMRQkD2aio2QO2luu3bBkPvIv
Sfhid1sbKHKqMbxJfEAK8Kzm+YSKqySXVYP7ugxvDr+H7HbS5clPCKOMd03JvalX/A4z8CBuxipQ
TjOaHLR5E96MfDiakGq9uJtmb6lmphscmI1FId0pYSRN87G3OrTkAPLSEUDa1MqD7ig0+3pnOvfh
Ne61wBeOwiG2ADVSCOW20u1pW5YwtpHYVG14D6ERQ0yNhFmjhtH7hynEZy6mX0qCRh1WQKCSjqYD
Cik53LlzqrrOUrMLpPSF1Xl+UVM1uaJaVrA/G+WVJoAF9BrSgih5KT263npp/WnlCHYpcycR2Acz
Xs9sWOCiHp/OWFwoRdgNGwEX/LaOVVINcYNQzoPwBwYaT8GDWcCKURYNSQ4mCdPpX2ThWBuZZ5/9
HJ4NXCPniYNZM/WFL9Bf3ziFG1e0+2Mmarsp+1hwmiohVLFCXx6jUJa7GtSxO2HVD9B57WIiMnpU
Lm3ObWnN3O12NIHmTsZHrW9xDDo/LfYWmsKgOyNcjDvCW55hfTHadAg3SSOOMelq3GheGt0Z+RuC
hP3wJ5U1qyTioOFrDpTNn4zjkV6PJLyp2neZWzCVkri5jZTq1Kv2vRgJm2MMVe2yJD+FqUNStvZk
dYypcWsH27pFBqYRYREL8xdxm7YXiQHOzKpPmLWfhS5w/bbJj3iGlW6UsvfnaiFZhzxFI5gytzCW
Q21241qbDsc5G+/a9H00mzNW1ZyB6hu0NnvLuW5ag8he1Kee+37njLTUI/wshYNgXsVgASJuOZ6C
QbhTgFG2t1CGwKW69HIqj2ge8KEmy5uNlpu8Q4JT6tZGMhdKOP6FN1egcTLo4ya+oYyxsj9EUGij
TkdqS4GWRriDM309vzPD5U/a439IN0VF+reVFeo5Se1Tq1WP0hlq36z1s6yAY2Y0DPuB21lvJpDA
wwyQWFtB5fOaWjUdLZZ6lbkGLfCVITt/JnG6FaGc9kZnBIR7YDW2kFsjDsRDxGEy0ZUSdyoar9y4
m6dqYQ6pq25ROp8JYSoMo6Wvtjk+gkdLEBAfdeIlLKE91FC9mMKynBJntfQtAzhCVQ7ITBioDtZO
XZAJCRNEVkiJmS3VY8jELQ+ycFPprX10SFOgxk0ad5BJy1H/kOdDv80rssqVwHlwsGyhmG+vChxv
RJMd8K38DSCSgbjJ1jdmRNtuQmahOmm/RljeJApZoaNq8eYnPCSpsqEpzFjAjkBsLtzCDssRY64A
1CCbtxkG12SIl1tzhUTKCskovBz0GWq5JcDnFZp4timsBZsg8oEMUyEtF8QtdE9/xfQWEDbK8raD
EWCl9rFUsoXdQL8NQiO4LyrznkMVJs/y1TZsSPrVjSiz56W07pMWCaE+yVWC22D4sDmNQAiAHmcU
J6iKdHZaJDZk5KTeIpftUts0AzuUEkP9XjogfwQFFfckkoeekL4iaJDfTCXcV6tPT6ZjwyY3nmFH
dy62JnJ1gmyCPzm916phsiDU+9QKW3epcsNt7bNMSMAIh+JD1eQ1nEsGlwtHbABM8GvLnL4Qr5wY
Dw53qraObecNdwgUUUYjS0RAnFaWx7IFJZsWpMnbCdm+az8iMKPGxau6CgNXEq6FHr6oT8SAqLsF
mFOKYWw/j7xnCBu1VeRVMzIkn6EJi4PeyZ80BUqgZy+tNqXbTMl6vwuVfSaIP6mlsw9XYxaag94r
lnxXySC9FqXpVf2qxw03hA+0PjCOe9LV6OpwjttMopCkMAfUt+CUsCFrrI149tIxRFYetfMNTTuY
BtMKJVG5BjkeFbcDqesJJkXk4SKMwCm7IUvCK5RxRgI87bQhRiyTU6JTPruIoZoNY1/egzn+wZww
GobqrWPMf9MrwjcHrd7oUen4FSd0vIv5XtHbve2Q8qAwQZSfc5yvovRNCQrbtLN92RCbGpgP1hJR
wozJtNEGbW/o+exWpo1SbxT7Xj5nAimERPmFEqjdJirn1z5CU1jHA9hCBxVbYmwFjYWrVc33IQrs
GzvVsCqbLAmCcSv53qxlY+ytUurQqJHhpgG8r5EWu6zZimy19MIEZUdX6jpWF/ZuU+n2KfryTQUU
dsP5vuXG7lNXq0xsD429MWdiykUg0dAXF9NkBr6OG8hnD0gpDW8Ip86e8Kn5TYtEws70aqtGNeLg
CJIB7m1NHatT026FprX+mHPVp9xxKQqA6hGleqIt3ADvQZsiSl8ShucaMK87O4o9LI3P8woDqgqu
HWgtYrIp0eIyRlFgQaxRF7YUYR4XAzejqvedB8oCil0vZvw04e1IvEBoV7aPtgPlloGDd8Ap7Wbr
XWkWOek2xvAi8uHWENlLEYMoLzEguYZE95FBVYqM0s0HZg62+dDNmuEbtgqw0gbqFZBa0C5eJNcF
jaa5wex31JGCNXlHvt2zKYnqUCwYGHH3mM/WQ9fjmFhzDoqhqDyKJFdi7vDlYmm7kCA6RYRsDcHJ
YH9AhTTtbCIYd0YxsGPKglxIqb4JWl9u3Wih1xK0t0lQzmExTR86soU5nCJBNx3llHbUDqjXCOnK
bKz6KGUbcjGAqdsAAdGqGKwOqxaLWmuaaJ3a+F0tLXSxUDV4wuujnYgnBeH9TVYtCkc3qzjlKg51
8tlcTSGUo7Ys5TCgFaT7pPEMzf1tCzkG/z8qr2KwMGnq7Kl5jF9lRfhxn6oACPgZZXjSnaQ7RCHP
lVw0b9Ta1G1zSt16wAEizY3Fz+8wL6G1Hwve4GQ44EUKbxaO1cc2L8+tyqzXkfrAMId/fUH650k0
Yrkanjnp0w4kZqcaQQr2HWqonIVvXNgJO7mrdBo4VbUKWyLsP3FnUspGrlHNP2t7vFMruishPV06
MfK+nadLBMoadjpgUkXUHufNGZoNwmpi2VPjZAIoZUiAA1Gk7daOK3I0DYioJpMpH86wcaaNjwey
fnRIK6Ofxl7CrVTXypZhGuxt4lw31HvtamSmuGgSFLp2aB4KgmuBcyHubFeuuVYtxa20AlCHIQsg
+Wc7KH/NbuxRwRso9GGNUoqJYPKS0rbdVG0cP0MGhBQmOxhd/bPm/TlNer9PZYSftii3sRKJE0Ds
zTDnyaFpQUZp9c9uauaD1qExq8ych17NgY1p5FDa83e9MaRrVaiIJOVl0LMAQ8IB8x+Q9Z7KMvKx
wCOGszyLnM2zIP+gdGZCuU1SLpgl3U3mXbogq+nb7ldoEkGFKupMUpnbS8DvRAxQHLhqRXqIfXZs
Nr9oKF9bVeu9xtbPHDQgF5S+052i3vjR1tWrlRLzNfkoASVaZy/530yd2VLjytptn0gRalPSrW25
twEDBupGAVShJtVLqe7p/yFWnNjnxrtqr6oowFbm18w5Zoy8l/gRLJH53hPTwVMD7ChOalG+KERg
VGM3Se/Jxd5n4l/Y7hGPOR8VH/AWNRha9TsiZ33JqDnXOWAEtXyT2DhfWPHAvW2RoCzallGfQTeE
7kc6SUQYBv2xk/5D8XebahMoMLSZ4lqFTtBPGWNl/KQuLnRkq8dSfFeD/dX2hNmQx4IZIiyZ16IF
/3ZHnqc8G98M8IlrSoaXrqVtcaYDxlDcApQLGxPfXEpdtoKQOq2kb/yN7ZF5ovHCCIzPHed4ny8K
3rBYD1qcB7Hgi0zxQQwtl1BXi80EWRaHWYXhyd/VUn/typH5vr48GMmD/diXsPfCsGyX7MQeCH32
0rndg5Y/pWFFZYvWZdX5qQMUqXcOYa0/Z7K4Zy7YElS910aCJ2+8hJSnlLZCaY21Qudqb4jf+pZ1
d3eTnPFv3i+Xn8250j+HhWwuZLLvY0OJreU6FhdJzw7FIKAWhw+qa6c8DoD1aPGMHz8RxjJwmdGB
bNyh3UoWam0z6qy/JPth21VMvyOOjj4KOrwRZHDZX9Q647aJv1gnBdaAzNL9bp1l0iI6+xAzlt+Q
gYChskMz2lCXau5yv6ZXRRV7SAd2cOjfdEgPIad9RmmekRd8TfLyXzeHBzG2F1yJW4JN7x3zc74e
MlQAYQvySEMohMSUY4rp1jA1omsYm6h7OMCeqhpVTfw46aW6ZJFydjV/t5tMlDAxPMjS2ODW/TOE
GpmTXvugtybcOjv7N+iME3T5GdKeUpyP7xX9KQn2KIEK9vRB2No5aDSt3/gJtn2MsJeGWTheQppy
PP+s5c3phANbIxhEbl2rpQYLteToiOHNHvqT7yJJ1co42caSEXBtdbfJTKqtZmD8Sh2FDYIVLEKg
V+7yaN+WHlTYlXS7r65NXgW5MTe9oL+KInmvW2Bqs3nHTqY/EDdLUk+POgj0dbMmfwndzjQmW2Ib
GZoZ6h7XtK9AZR+YZie7Of60G+ap0NfkeoqblcUWwi1qeqJwSDYsjPmQmW19tkDN504eeMS4JXhB
9RTjAiOQFZh3sSka8nxNHpy2SvsVP2/v2YVx0npoCepsfifK9CQWtZU7nLzyiBaPw7Nzz6OZvkNG
ZhzcPIOx1DemIbdlUmuP9pyUq1ZRhttTeGtN1aPcLG7YS6y136Kiw6Ld8JSupz4fjvE47myjo/0H
t7aNFjm/VpUThfpAJyix0M0TyDiHD5bl2uQBlfHRF8TZ5sZw7V39KNSrWxJIa8gZfsOiI+0in8mC
R7HUdxtiS9wVJ1a6rRmpQEH+GFgZb2qOXzusPpc9Y2i/WxH+b9PG5zYRbzLb2lvtjoBvzWwpE8nc
8f0fXMDlPp+0V7Nwr5nqoxNL9wGULy0C4c8PjXaxFFgvRcxhD/SNVPpN27hBFSKaRx1fsfNbCZfW
g/y2l1CFuNfipWIOgYkxyTW553vY1I3GyQLb+KIbT3nvvJf2zF0k7ZGEB9yoysE0LDFFEsLxB57R
djIA3XhPIaZ2ghY5hHhzb0QSRBQv6Ydwqf35iqGkgdnO61spEXKj6Hm3W+aW4mIk4EtEjZkM3uwF
nuDeq6thM0yDw0hi2Jqd94ap7Durm7v0KuQEbbtrGR2B0jFJpk8qgNXpZky6fJOEKZ1FT3UyDvLU
9+mLCNsbNSnKa7wkte6E24593bavcKnSP1lSxFvT7KniwA7Ew2AGBIYUlCOQn+Ba62vTcvuNmSLa
zW1V4twnFZpgAnSf5IeswDoOD1FVMB0D2ybNCfiDx0ym4NAd5xQDdJtey4LoUX0inZwko9U4wstg
2buSjFbR7eKCI9p0CHuAIT2gGh2lrf+Ghf7JDX1jXzKSYCyhgOUMoJvqlGh4fwhPjWE+I4CIjrnG
ptLOohefZgxhpEAzMCFCtVnyGRgZ10mZHhJywTGgxA3PL+wevXU3fJtLBqneX7BK7bSYMa5smTTC
BxgfqwJmHgbV2SUbAeTaNq0kKhnG1b6RzG8aDlyUJsz88JG4a9qRW6u5f4TZ/XA0QCuCXUPkDQ+a
nxvv5H8zKOwKMnLTk+GyV4ZRZSUmoyT9ZXKNXawxCiBsUW69TH1kc392sjoEULrK08k/MwglctKe
IfBxXeHYSMIQ0NOXWWXGrnLKH9Gb+JY0PQzqMXpSHIk4ywwUhhgium5pXYR+gKmr4ZyG5bMsjIVM
ODfzo6HN+8xJfiKLWxg6G1JFYwBXwumU0IqNcSf2c9WOdK48/CT4YImeK0XXwS4lfBzM8Ktv2Je5
JWO0QiAJyOD17KAV/En1IlCLxcJz6u6YwSVtpywPBB+HI+ylYznbZIXY2JJSvC0l3lXXjShSyCrB
h/upNPw9iZ7dQxFiAQMqE5UbgfsHByJO5e4bBVzPXMLHYair15gnwzGo8lxzMi+mlZ1jcqmBMrCZ
vsd5/Vi3OfwJA3lwyuAywCEBFtnqUa/oYifHhBWhy0EjXfMalQSkoEJxLK04EJDZob6fmHGBSmte
qPjJzhhEz7shCJa00VNVhHaxYEK/jxP4GulkPjlk0Frz2aWXDKLcR3IV/5RslloTL0xkYTxpOvu5
sOuT6yLmX/53nMHz8dHZNE3zhomNTsyucEmwPtL6vDs6JN7vfNJ7nTh9kjKHwTKxHWXLEgxeZQQQ
u7XtfJoZyXtAf8gDBCI7kRi6UshyGl+CrEYBTBpFIo9t/kYFVZzUABfD1kd8FAwdZkiG86Adynr+
dMoeS5ZO0T6vWOIQ0mjn77JlDyzNKx19jW04o3k0RPQdVy13oDYGoUB+kHDvbVRjwEBTS0hK7KGE
qmw+kVhrRvsfLfemNZjgMwoptadavKeRIdANovLo1Ow8jFG2gzK0m/Qk3PqNw9BMPMc5AyHhVmWw
6Pj8rmj3uuImn5CDtJ720oVhFng+aakTwBdS0gnQq7LmH2mljNJqhUefraLPRJo//m50XhkYUpt3
yiOzFugv5UMybDz2vYfmpZJxdTEr/yCzpsG7DOmMTxOHyWefFY/eaJMshs8LJDm9vBQ8bYwwA9/h
SZFtjFqjgN7pxPUFXZh2Hrz3Gg7n2ZQNs48wytayVg9gdJyzL/7mbeEe3ab9jPznuATdh6zUO2bA
7S+Ont/nhs9l4ngD+oy4v5KE9hQ3TDjAQejvqZnfNcfcZ1VV7vyOjW/1CAaMGXk5AAMIy7+y2MS1
eGs1JCkdlYftOcfFf0rsTHpW9Omx+ooceP/AbxlixPyqDUnIgejhL/wOQf4NP8sT9885K0S30SVn
ddI2a2eyf5rYiw9xNkcEBhElSeYMLFtC6hxnP9bg3CM1PDZweVcuwRxbqKfG3m/CU6WGhrT4kVUm
CgDLeSi6SfucJCMyL6KekqQYP43+LvE47lkQ60fZJP0xbojBtcYxwOtxMl3/mCtjVfYmwgi7fRMF
s+OZoBRt7q6I4LYVAcXbQiXWxotqnZl0IXC3MhE2PJpeHfU4Ey29eDKQ6EAjL8hMEEPHxEmD4EHb
ITMLABb5Wt2CtbG0CF8Txoi2dfHyFOjZC++jZsV46ib3YJELuAZKQdBJWgY4dH+yNHk0phiTMhI2
vW736cyeDQQxz8acBYzPiEUfcWIu+LAD+3rASaCQauwY2VySvtacKjn+4bjyoEiYT4Vfcw9ICZln
kbPL2jMvbSvhaHZ8qd1WOel+AFJMX0sZYOmMe0XI1Z5S07bEwKynUZ7TnNgJJgnhpn2dUvGC9P5r
MkA9C+VcLCZ5iPA91FLMiNf9MpXVJP5hfrAj3LBD7Eyvegk6gdXc4uNMsbmuQiLeiMhZEQz6VRhp
vCb8nE0sLV1c+1QFk9cyjzpiqEIRkUHWdEJszlr3yN7Y3Jl1+kkm3oPP2IkRDbwi3WT3rMob5udL
qyRgMh0WLRwNTID61zgCkCg1fTPQ8SEsph3ULZygJCFsQl1dAFRRnPjNVdf0k46l241t1le+mZ81
h8gb8NkQfgkege8AuOVd8UaXsY4h691detkmULVG/gjJYxdMh8kG0UazMZZWtWvlvevma53Vm7Jk
JmUOzas2H1sV3zkm2pXXmEHHCvFYtAkmTVwOoA84rBLlrYfmYtv+EdI6MS1pwzU2XTqj+kg064w/
qQpY+L3MfVoc7bo5qSn1D0K6f0lBQw9nUOjCwIeilrvwlCy7RRmm3oQ50anW3L9p4i3okBFJXoi+
JrJ62KWMxRMJ8ycW/g5pJfJizb45DoB5AmKmOWT4W6l9iQ1alxVnErKtPf3vOkRrhrXWarFgIe3R
p5xsR9GR45jAB9Ozvdf4nxRnJIqKCteDnyM2ougC9sM9QFp7tc1hxctY22o2ZoimmMjOtM1/mUiI
hmzQFzb+x1Av2rNlcorym3xZuieFKK9AB8NlBGvRzRX3lKs9NsLYiREZZDxjmpXcY0gIjjAJMGaF
2qm1m7co8vnQ+hBIyWw5TLNgfIIOJnGmDClQiAtw2CCnT+gvqM9yv4vRWjp7Io+8DKliXmvfZeyO
oBmq3Zg6J4Y7S1gRN1qNqn41DOWDwdgzTAofFi4uwJThwCnxkjtvPsFjkR4HZm/fBkfAMQaBx5Tc
XjtIH2g/NmHIyZuWGOqMEUYEy9FwwzIctx8pMuOQ8JDa+SkfLg5+xFjM//LEuHAeT5sacSbPwB/Z
um+dg5/ZiyxCAOgtOyMNorYGkj7kVIAxDDJs9GSYfmPJfEwq2970LUunekKIJK1rraUgFwHCASFl
7WgzhcStBSSuuOW69hO2hXhkImvU7i5nXZppFNIdE2GjB+tP3A42m6unA1HK8fw1S5ZUF0NW1tKw
2U0F0PYRPZQJF4xmm9RqZ0g3HRGSdHAvRu59zir7xwpmQeEWCgUJxJXMONJHgaQdAHzqUfG3bsSL
S3DpyrX4ALL03MXxp28jRUiUziY/8zqOoYgUdGEFnsFYjtzQB8bg/eTUOygnaHusEKErONfgn7LM
rUvC5a4TRIYMniK+aondNJkisvtZyBR6w1XjF0G6PK52XfO2MVITYRUgP+cO7cN15/I1gzd+FdEA
Fyvm9AYXxLYkfEpNA7XVUpza3ldjjed4aVd9FNSBCyO/1JuTnLMfnFDuFhLJdu7g6YVXkLMwbir9
b6FKQoJ7wPwtEqWBkF5ikaggCQEW9dOYpl9gisA1sf9bTSiaNkCV2bz4VzOhb0X2w95H4q72R4IZ
m7l6k4wZ9XDJbGsYj0eRCpQFmYu8NjQKZpnjl3oLmyQM0GvD6iwH7iC/2GdWeRohqNLSE2Xo6v0m
jEjxyZV5lmK4lbqrgqprplWp6o8JtugK1BskHB/IDN6JVmPuqVkUPr241yzJWZG9y/gHK2m0J/qA
Qyv+mtoZ2omLucJyw28eREj2ic+AMGsgvaF0AWwhf+qKoIO4FLvc7h9Kj4TeDmRHpgMrc9SNK4OD
Ti5vl421r7K+J3fJGcNpjDRIUFniGK4OWr/sntX8CvcOE1yNYQuX2ftkk4tYNR1VmRGwpX/qzPif
ismyxsOCEsX9gfLrNHwQVKcQGNslWgWTdn7kcsAxRzyKvQyR9eLbLp6ae27/Q8z02gz6WQzMOMaC
pGcQhZ+s9HAXoqNN1Z+pA/fjjxlS+xrGl2jgsfZEo3Qo9Vaxb2EYJdDcZmXJCCqIwHEzMHE+/ZhS
EzvSPsVbi6MvueTLQLwrUghMnWp4l8Yf2ceo4kL57mVAeLbuzBcM3JuoWozfpV9/ebb+0RKFviss
IhGnygeIgWStFOJLsjwC/jC/zTU6gZEpF9FnpEsv3M6+MD7V2D2ESBENbJ8Hp0J1xRioYgoW30PV
bA2UTxuN57MNWb+oabxjHYS8F+ltcEPi/F4Yob/KHFdua7jerJAZu+LMJDwtTq5Jqt3MMdk4PNCr
2Vfh2+8+vNWmZ6Mb/2QKBK2Rulmgq+Yf2/87PzXolehvQCI1I/9tAUrp8M/aBDrIerxXlv/gp8Y1
dqVLSBTjuwJUVmlhZyxZqi3+zWw3CxpaVrzVhmP3qEUsuahbTYqZknWAzsE29/HBlOm9kHwiYr/q
N4lnQ3WmMtm1fD0Uh/E6m8Q7QZmSuBYkkr3+UjTl354LfBNF3lNj0qbj2b8vR+1quizh2ywjHG5F
djuW272ZdgVg2+segdC0XnkzO+ZrKi8+tFIhGe7V37mh6ZrNDCYzR82lrMvTPGMgHDQbVz8kAhnP
JqAvoud6cii96EdEzRfTwtugCNqJFm1xY83k9+WWtq8vupUuo+FQbiZHjCx808AdkSXJTucaKe0v
x3gZSsHN7bZPbLTUOlfDDcwFNL+IzEviyujJkWLT3kmY5+FQvLru+Gi2TrzziH1omuQ0EGFC7nrM
o6Jnm8ydA6m95UXx7JWGy9R5pu+ZePrD+pTOExoZmOQu30Gdc6zW9bmIoJkYJRFhEmN5E8mT31AU
V5a5N6t6QFZGT9n6S9ASeAmkBI9k+Fl71s9HnZ/9nAsQkBBN/CJhym4w87Xq+rVtrC9UYBytRIng
qy3YvxJCkAp2EWR4KLLHIJVPJA6WGh7kkbC3dZ7U5x61XEdk7EHzwcJlpGV6jfE0SlJ6/DyG3Ugf
Qgy42kWU/2sViVtcjMwtQnqIUriPkKd/bNtMN7av01X4NVFrDjPTmce6F191BxLHGvGtk+3wglOA
KoNMjkamNyxZt4RPEfV7wxRxfgkhA/QVsTAmqe4BLqXLwA551YfUF3PJqKGW0Xs9x2I7jPM1qdJ7
KQP2o9kBPw9sM887NZ551A1GbgKfArUKl6vwavKI082kzTi9xwUVli1hT2quNqDgmhMe1JKZUv9Q
IevfIhrn+NOObU315OjTi8n7oruwAniWCLCOiui66KFLF+Ur0MWH2dMoYrgHezqoKUbQz7X9m+Jq
SNZBJg2lX6gvw5rFbvBkQVQpsvieKpSrPdPRXU+RvsYX+aeOVLJOtYKxtywdgNjIAVJDHTzmTEfh
6IC6Ngys2d1DGdkMafwlLOQt1dJYNWb32Bk0XR7ryVU4Q3fLW7ZWXXV2rfEDC/awV/jc+qibDoVT
v9dEdRFDFwHrgugdbyn2CLa4VHZPRB2RuOD1FxbhErqH7hiTSvOnWpT9aHzXKo7slXDaalumcAc9
tSEfPDDnfDrOxd22imHbp/ygsRo8ioYIaDDPZOcVf1vcPdiX8lfHm5/boUYASB6LmnVY1DRxCBoB
G0zDng76pbPN53mGI0ESK4db1711k7+DvvKQ1Pg5uBKCcDDusdO/9XXN2k7XSN7SqkNNQkrQQxB2
Y/cOUvcntucPZuQxFuvumpXDA1n3a06KfIuFKIQ9yiGrjbwJNcp3xzDAZrAl0AcK2boh30G9Oa7T
X1BF+Fj7mXt4br82gIOV+WwFpm8PKKMgdcZtcuvRDvPfp8DLwFvYeEQ9SghQo2ojOOlXFdUBJdn4
RiWFYYyLrIq4TXsd8XaKcW5XwJbUWuOHxRvHVCIRatlvowEJV1iEwMnhZiQMOxkXFWdoVfvBv2oN
Oy4BI87Xv+KseBLSJmVkYMrYw/BspgYWMitDopFKDeaU9iZwN21tt/zyY8proG6X2KsPdWmRDsgw
Ze+MrP5nAFgjlzEjJD9fu7VPkW9fYOUDZ20UIsEcbp8vqDQEHyA4UIabLgnutKrK4QHrS0BdJDIC
sXWxBnZIiShX52pPUvQq0ga2T2hM1shgvq3Ou6aKj7SwlynjidEi8K3lLwxITzduTaFcwhXZZcut
jasQboxyl3TUgep9QAJhSWbuhPQt4uNHtjfJKmR2t/Z8f0u+AukSRs7sVX2PeFi3hVZ9WXnPJf8j
XCAfOoyodRPGNubZRAtSNyZ8rqB0WspnyKyQy0Y2GQqem1cBqVHZxNzX/sbGol3yFk4o/fsevf4r
ixsWS25AoAjixOwxHtpr3DlUgfq6yscr5pTsSc7J01SQZmRV6XOvXUd/vEGbKemAklMsQUdNEDno
GdxDVSbvA+KWwyibIG/kZZIzH9MmBlAeOO5JL1PQEnarrcpF0qNZb9KMoU/67W5hqWMwPE/slDNi
TWTlELJOQpsj49ee6CfOVWYyzt3BFbbLMs5rPwErFg1w1tIRaBLBRyk/KbJf7S7icRTzhgRrDkWR
7hMSsDY2NsWVDdkSql9+y2OHXXCKlS12/6SZtbdlPjEIQu41efNlHKx+DT71ywXNIrz+FGXRcWCY
vnz2b3YSJU9Mgnj+vEMxEtmpdpmbNlsA4NCpieIiBDUA0ZWaNhAS5Z2tEXFV5pWHvkdmw9IyiONe
nQE47SBzpmCtQCnYhbv22oRfGFn0HKEnn8QEdBAmIaN+hu9xfpzK12RWGqs+sMELwG9CBGio2Npo
za9h+6EKjWJnO3yvnX5C31MEQqRwrYQMkjakAp0Zx45VfojtgiQeSo087UGfuRZzmkVdDKnP3mYG
l33qeRdy/NA8U40cq2UtUPXqScYoZlmmLtvSepVwBqx6DaOE1RJjiBcHcYVJ7WpYK6XCPwX6n7Wt
iQ9MLz6i8dH/cZ3cunes16zU3dQDaWqZQj6QzNNFU8ljrttMd4gDW/EYPowKDr0FAKr3On3ru9Fz
nklxsCrqm9L6lAkkxRZI7xZcF2w2lRxyvKJBWgcmLPjNrsFmEAwFqYGepeqVRo9BskkepUdCRh+z
mSiz0k2XfSVvGOCadvGEGdey+iSt/G9mYVpOGZFqoU0iTaKjrXTMYk92CQiwGkOKxyBg1PetWfUn
lCc74ii+a9zqh7GxyBmDB8oE8xvnxK2jwtu2XK1rnQIb9OFn5QLHX3brjUumWzkaQe8D2MpGCmSD
Gclqyl/Yo+HTX3aZ9dR8EaK25AugLbFIh6ZJyIIugcdnTF+eSdOV4I2CyNh0bBOmD6ciOaeA8MsA
D+qggiLIzbx3uLTLDmdHyRA8aB0fvhHUDfA/lGdOloSnnEoTSz4S4CVs3ejowHwmsIgJrR1RqFuA
A9HKbyukg4atb7Vy3s4tN0PV1diV2oysownMR+nyj1mUVCZ6U1MvP/nX7AioCaxXmtlxr/uAHKuJ
BLSYf21F3MYFb0tWoWk0pflXi+py3YbHgkOHz9q8063Hkmkf8yWVbNBQDNtKxa+qET+xrB8RYOhj
ikhe65vrHEMP4FTQBgSm/niqB3oI8Ea9bZOyyFpDxOC+3KG76K35UfV8eHT+2JyqsxGq86SZzUOm
6TZvH6WY7Jp3g7jFoPGTCyNlF92UmrjTUTaOLwa13ho5/4IXrG8m64ZdaBMpizHzBXfevxQ+48HG
N0UvbO4mk+E6w1Tch8PgPaTSOvmM//c4Hj40pGPIiTwzvUrGIGvip+tAl7G8RgYr21HGj4YWOTZ4
JKwtzeIanW1PADdjqiLbJn5Ywroqkml3Tl/yvvqyeBp6vCJdr3/1NJoMj+IjapNqbasQAa9dPw2h
51E9yafS7i7hONWnKuxgcPvV9KLsWmO7z3yEVe2RK7bea6GGpwSd0GR0J8KDS2BbGhukyJwLHHqd
H9Gw5vDPuvRfLt3k4JBuuHSUcm85yAtgu9/oehpkAQO4OdtI/tRyIDFjsMcHgTn9KjvrD5mmepGd
+SxnB0823+gCo8PkjGcn9LVHdhhflRix1Cy/650eZK7pn0pZ6Zc28SEoMtkOWazsOwzt9TggmnQq
pFkNY5wYwW3ABASFIrkvQT9rxbEry9ZEyRlleyTx/pYtxgQ6qC6v1vLy+6ve0KNj04eX//3/DUmZ
O4z42T690GW1z7XA4jOj4F8rhC8GIpwbqbIjYkYCHoG1o4Mxox3z5BYUgB8esq6Jd7VP9YAKHYsq
SIhNbpjqEUGhh/WVP4fziI2LJEbVd8yAkt8IIKsjYMs1D5ci2R16R81Ngs8BQsKG5zn/QvXPWYcA
TmqFeJnyGb28tfTfreu8mIUPgi1Z6h9zvlsZCwOd+NWrXUBFKjjdhiTvbqTPilfT2/1K+VhvJk8W
WI7fv1J6hnceJpKIoUBMN5gGO7Mihdh1UCEaTWG9/n+/5dq7arV7b5TZP+XNgZRfIg6XFwQd5QGx
z5eOUMKalH0Nda88WdOwI0QdmZrhn5QmoqvKO/faWxZQjDHcknMvTmHh2wdp6i+5nC2xinOPwN4C
Lf7sZhe/s9dJbTgnYw6dE088P9iRczfJXPf0v5exl96pT0m1NtxkDvBMMKMkteaAKc++FVKJq+GK
vV/nJlHVcKhhD2WvFe52GY7WbRz07BWgytWWg/XgexmRWGZ/ryfeeEGizb4hjwDEsVY9FeGbnObx
1k5Otrbzsd1OJunVmlli6cXM0fberXJy0noZP/81eHo9mxgcG7zMAR78QmL2su0s3C4QjhfunUXK
5KIbCTqqk30KlvSjSrkIvSZ/w2B2LOFZ7yRGD4KpEuMjwSy+KoucUwqbKfwqw0df17K7StqnzPK+
fxkaCPQWmy/s3xKjKpACFyMxo38YZNFGmk6xB72Y7lVn61DdeOn4EP33q9/fGqwAVklS7Q2GYXty
k3ykUCiR/bx/9ac4ung+2y4H6cNG2S3gXUOXRHBEOmIaMdzNuknQRKv6IOwuiFWlTvB268v/XtyQ
D3VRL99vcTCgJKMR+X8v0SJPHXz90qAbPhS/FnmUsS2tETQDQYgMgbHslEBVt6x4u+6MZilQSEuu
5Nov3251AiPGOaaXGIkcH8U40qgM8mPegmCEMmdbtXPUyP/wgt9f9gnoM/y069YHGEGYJenRkckF
4YBjaav2idShCHfhlB+HhdOiifALilC1M2zPOHnDbJxS7d2sICcEfj+Er1zsAJfnqXuiYUPHki6w
ICRV1dmZTsSiFhtdYzirk520Lp1CPrgWszNSnQyD2+Z3k1An3THHrQwytTojrFf/TMu5uLktnkp9
fgdxTfJERNTqkg2BPB2m8ThrO9O5uviH7nxzBE8743B2mOXmqf1mSKXjWc2wS2gK3XHN5NQrfIIM
4+TkYBtnuTCxKgxN2F/JdOixEFA2xLQxeVUuLpYDqB/kdqNhP1RV4e3NnEo8x9a3JgYR/d3yc/h9
iXQkOKoet62tU34sZuHeFKBEG5N0b8wZ0RJfnSTY8wxjJmEOv8pWdh//HRYZ7oEZODegt+zOBoY5
wUKBqVEUbPS56hdIOYrIuVXgNyEu25aFwB8rUX1id9W0e7Mx7hJn0kIhzR9ZNNrEVYcEFUGN28jR
wiMui0tK+mbgjfF40vHdrIdl4tqynkVq4p/Q+oYnAyYilNBiJEZGxyIs1Q0BeYzIzIluKOYOxDJw
gftzfiljjTAZzU1Avu6mQbmAzpodpHPRGM3Tfy9DWT0kLrBBsAVIAOrHgRnIY9rMOvPsxN+18/wB
b9Hadw6oSZPSj0mZ+5i3LpJeXRGAFs7VeSa4l5MMRHllZXfeqPgYmVq8xROQ7zOSTAfL0u8bO++c
U5TU0NfKkECdknQIe7I/ZDUwIBQW+Qi9eGlE1L9WAGo3Yqau7GzrzUjIyJFcqUQl9zuQAuWz4bA2
YrOQdJq6u0QYW0NPZBB2kHdrhOQGjzk7OF16T6wZBMRkPjeAMq8ZH6II3svXnNmPKePaQ2Sw3fEI
znizqbECbWqLLTK5dUR+1cmavYxG1MPWC2EHpTm/9Wqv3i+sOXu01iWwlcMw0wMhd+fULvHIKDJP
inAyN9J1SUwmWhWwS9swvK3J6kAJfs0QeV4xkfC1KP0vCKs5wIaA0IUWYcPKPD83cYUuyW2JyVzg
UjLzokfGejhKGXTtZnKcXppkhMTqYdvKp1yeay33d03iUiqB7bQBcAU8jiy10m66Su+OeXG4FDqI
cfKB2k0uNePMU9j68b3TS+1CIdq/WBpBx3X11E+eGTAwojYRMSGKguSXPZHYIHZ/4UfZTLyV1306
IGGf7fTvoCh+HQbTFaIL6D545UyEkJwTBJKRhUmjW6aXegE84EM1T/8dPhL8glpwRQwOXxi6MkoE
4IoaJy4fbAPVeWlB2IzK6Y9A8mFafhY0SysxKjhRM6XdkY9mRhxlpAz2McMhzqX+WGjdXyNDllVF
lnFuEuLPEGk5z6QbXWKc1wizwDbYWFfd2sHt4Y/yCDageJzTmMg+FDYo/TEaOEb341YWWiy+y8uk
F/mFwHN93+TWrTexHbVNgV+o7MNTPICcFdmvDZlBXg/MRHg6dJiSYECKCUy0IgmGBOs/ZPtphYXM
3Py+saHX3yx9wAdf5/MpFJO1wzyZU6W5VsCBHWIg8mmBY6VBNp6K5XBgDKq303m0qcBSESKZaKvv
1uSSj2gCfk8oxVm4pQL+MY3E38SpB65kdvEadF54MOJCW+M4gsk5DBggphYjdpx8gEwcnsuIATbF
H2ko9CeQty0D5gMvWk5OEGrAhWvVI0p68FqfhoujT/OtDKc4iXRGlunHkaDDX6raGAOuMBgJ/h7+
UzzLtdPyHHgZUovIV8bp92U0J/pvPy8YwviUyZLoVRy8Gnh/e3hHw4E5rIk5Q3wHOlLcoWUmr+AY
s0oMJjHO52F5GTuvPXaMOp0QOgN9tDsd02WkJ630KpjdCY2aKGIz9MBFD9paF82xSvP3DEbZBXdJ
cSzQ+pD1KHQeUuLlhFv3XLIoKBzcfrusbefrVC5l9BA9Avvxd2Vk2P/1Pi0P6WsB/GIxNd6BGziX
3hDtUzHvG0H193vkjHF7dFRXB4VB+NwUdgeHrAMcgM141Qfg7h5H0a7rPG+noXvVV8v0mHEYq5gQ
yqyCYr2HeH6u0QPckIBr64o/tYssdOhNUYhdUZPyGlN8tH3anf1RAIVvsuecg2eDoWm4U9AQud7M
MdMpAUunn86YXbRdFZLDhAHEvfUeB8T8f8ydx5LcyLZl/6XHjdsA3KEmbxAIrVOLCYwiCa01vr4X
gn1fsZLXitbWkzYrC2NkJYkQgOP4OXuvHc97eiNks2lCsCdHd6OT2dZ43VZWXXCfedQPNe7iPLLc
qQyrY13JYC1m+sXPVz6E/fswr4DId6+TQVCoNbLBAR0RANqZqzsFeXAZYXLLqmJYqvMlo2Hk2Cbz
U5F0wWZUwtJFauId+EOJZj1eVmUWgb1A1awZdUvFl8Muqz20mw1NwVDVkWn408YsEH3jfI6PjD2j
nV9mL7mkUTkEtthHqRkd+RfZ/paFPKtW4pHo1QyYgdJnG6fcFrdgwtYfDA4hinhYvMk/RRC8HDM5
dv1bP7XWBda8v1HpVPoY9S63a46AF20ZWY118nqZ7QNVf6rI5e2VQX3pEVStm1Y+YKKtLpJOtW6a
YL6oSsEBg7cxkzRZlmU+q3jxiqQokLXUf0+nEYaTk0xbWwVAO3LB0hCMhuPtT3VwHMyvsxeIFJHw
guvLvGqUpVczRtVXZgci2DRkPv/+MfI4wExg15IhZRs/wPqOq3TfJqTD9cKA4qoqGzU0xdlsGIyx
UxDbqHPEVatLcsdq/UQXbVOXEWkMM7cEC4J3sKp2CwKekge2xTLrqhi8nh+fFDSCLGfLSYzmo5p3
9gHTj+mG9LHfRti13OvI7snMO5uu9KZtMAtUZkFSxxh6x9EgU0Cfqu5qR3m6s6nlFxqc5+vtodTE
yVfTDzWZ7mRqMfOmuHS04Zp4k3foxhoOlYHSxhmLQ2g2hzwyskMVtc6dYfbr282gnwgW+3mutrl8
hW120RVOB62J48fSsPgyfN1eogWWG/if8U4Ail4OAKDQNZMGU1UtYd69cdDbBLLOwFU94X065IXG
yNypKf6g5yGX1LP7KJ+UN7qfzCwM09+YGeRdL8VMVVbR7KSq/PPtwRSaf258OcILrnYMXdVlXpCF
SQMR7mcowN2neqTcceVRS8TevaMh0dNatL65NZUMDPFMR6U2LRXfUVZKF8b3Qj4mAONQeJvcD6EF
NUxJN4RO00wpypgSOpYaOVyMfCKNe3VF04mIh9xbB6Niri0W7UUwn9N4YAE3gMBYmZQdlV/V+ykc
kuMwP5ht8saiMHDLCeNDYeXl2ikmzN3oMB5HqobWaBmRDna9LvrW2WK7uTNrzTu0OjtAifR6X+M9
XYTzkcQswiut8h0YfXowREtuDG5zt9TTYNt1c5g74qkNkiGUuaqFj51WE6ESQYn0VSTX3pTnzk+M
lRE447ry6uQKRvl8A0HF3dCuw04dD2GLaCsPpbVpYmYCZlLDWKuy57Ite39nGIWNrqLL3bRJ8gMi
MX/ZORPQe/ZOi6JtunVB5zTL9fScpkZ3h+2p2MxoGKRD+skLjTtaPPWDmOhlhFHyQenbv8V4k3ol
SQDikXU105QUbWTvpSflXgMiH42iOjZBaeG4YG7FfHfaZR5KMxj5wRLwdnkltdjaqPgz95UZALsY
fUHnXXGVKEsvmWfYSyXSAXZVNrHE80tvaWjTpkyC5e0pBhtWtCygz9sgrUCAFC+NjI1ha2Jr4jWd
8BzPyRLOkiA3eYg1K8c/LZDCmgraaU/ATbU8cWbZBf1QAlvsUmy20aDU166BKCZ8nB5F4zwLSVnR
sNtbapONOmFW1LtCr8wj5Zp5NIQX7oYgfTDLfBt7TnidMs1/FD35RlMdKRstQTJICEt1UIOmXAeB
wTzeNpetqoevqEgBUyDQPBO68CUya0JsDSO79lawuS2oCtjJWDN7GhB3he+rBxOe/lEJzBNS97mf
Or/LENOJwT2FuDmEIVMr6scbXalMdr0zyDOkJHlECwZnwpL+Seohs32HaTGq1KYcr9KMxSW2SWoF
KL+oehjfCgEwBNRrWkrHCuz7AgMhQxd2L7RUhNiP9aFIIxN0pNpisrhT244p6NzVYteyoGOinLW2
eXAKL2bBNF5rcyRnkPCSnH+xY1C+Y1/rLX9utPSscicaBbhfHJ/U5WTWbDppv9WYWx4G3eamxjpN
Mxlco5jexwmsxg0D1erOtRCqf0g9I9ibCaW6X5s73U8+yrZb+kaEThqEbL0ykrhjYJs7F90Lo5MT
qgA42PpWegeYQU7b2kGVgzA+X/ZsXfY3bpsprLdyImutxY1N9q3dHCGOPgcYIM/R/GDW5mWQVbYv
4YkIv98IKzEuXAA9iKG5kYmPL92XtUnLsSS0Ss/BLcR98DB+bbFzrJOM31TUdjpoZruyOu4xBRzO
sdGU51LQI4P55DMH1Z69JvWvQJLCF1fQbz6UJIKsdUQH6zQCnXWzImdjFpxa1rUk+2JB92g0tJVu
rYX25a+naSk7GOiN85N8FqudsykY4+LkSbxNYLpZ2xRPGjnsjF+UcdUCaeELlbUr1cbe6GTTL+sY
WXI+FxRdXPqgCCJcr2HxpPrTXgkiVGHJw6xYPWPwD6+3h3ikIDDjQhzwJCtPiIMWKaHKjRV8BdjK
CNavP/QYb2KnxAZxsQNtNrkJep/+EYwrKALY/khOxptpKk5Jgl7n8b0UNNynse323kfZ5x2hmU3z
yoSaa9V+tWqMp0XipQ+OXRxNNWAfXmXT2iO6DOV3WW3Jha3uCNAZLG3ep4zqW64Kvi8nvLdThvxW
3T3GcbfNJgWYXYkkwA6Met/apc99xxhPbLt8IhHAw3lm6+0RhWPGsaAaCqV6rfy228GFTy8hm2M3
SRzoaYOcDuQZ/aBThWbccSCtsWiyGKM/07rARjvUZmdl2Bu9WoJlAbRMmCOzIaphYrmlfpQKTI9U
M79kVjndG6E4g1mVFw1lvwYV9+ezBIMsGff5WoVO8EpoAS1U6y0zVJqpQ9KvxVBbby29IdiTxhP9
NGyq8gUMHuGEoyUeUnJqiJMtwgMUAzCwzDzbMHkTyljuKkw8y4z1nSzz8YEgHhBk85/CiEHh7U89
LT/8uf1KNsiUIyPU724PRL2gGLRQMc0/agc7Oc9z2cq0GVKWzYFiMb1v0km9htyx26gGaModnGq5
GgEOdCo6sflhcgAM0ItuXGqKu95M1bWMmf/DscuR6GDJt9EMHJEYEeYsQTSYfeDs0mDScNKwI2h6
wfxX6U9kkhy1CUGnnMPxhnbH5jQ6yLmaKHu2PU4VP5oQj95gkLzgM1YoBkBUhFrSnIh7qdye+fyW
+LlybZQo2AWUFKwQ1keJxebaUUoX/ndaj+Hd7YGxrdwG8wuyMuFc1R+DheUzVPzuzhB4EgM69neo
ltldzlVZTPQc945hDqROv8VoYemx1/GlxExAdpH81udm8dgpLaFrM3w68RzoYSa5IrG4GijPSIol
FjPOCRlwPoY6zY7C8ouXpWwpphCs2vdmw4dYDCAd8vkiyePyju2V/7XrqMcqOFDoE+qNZRTpUxkx
uUdxoCGjDhEVgqtQp2Y1DAqmhdqyNfqMEgLMRGYlyK0QzzXyj6QDN9ihHFxBXjWOQ4H+PLbK1xh3
myuCjwo186GiQjDq6i5T8f/e6uAur8/QkNkAKK0jEW8RbqdqbLhU+wu2ZWS7FqpTem/eqhvU6FAO
ToSa3kJoTGxY0RXpgZrjwEhoDSPW2QVzt0wjpXV7u3HUIRIXj8p7lSj5vkv68VWqRNrWqcO4g+Ii
ViA11xOpfI2BTm+SDsJzjOV7LFg6x/9QS0Ah/eBUjwZqScgm6UHXUgUW98os/X6RqOgBxjHXHi3M
SauoqbX17WmnZzDUKu0BDBc8RJtpuhEM9tey6C6h6PLnvi6qTa3YyLAJY3wM7PGLqDXjXMdGusB/
Js/piLspQ1OzJfKddPE2H5JVPKonZsE4Q+a+aElgxN0MkmHfyM8Uw6/vBt1M9rCJAJOFFr/iN8q2
S/k6U6U96s4wAhakF5omjfFFjcav1KflfYOq2ZnqC8tdsQXgmSIlLupLbbHAKFNYbFKd3jiNKBzL
M2Rc1mzIgCHjQhzpPPeT/Rwp4tROZvqthprlS30NEki9p27X7hFTIPNXUV5Lh4mCBWPgrspnGWTp
xF+0vN10JUWjKpg+2MT+HjtpYTqaP9bUGg6dDWRIIKFDDtvq60KUX7GF4AzM/R1Lj70PGPMu/cnq
HlT6NiQFixeGuAhYNCzyfh3pB1os5Fvixr0OxYfNCMyFE9K/UATAprasUm7sgS84zPN23ep5eAJw
FJ5sL2dS+tdz0UYPFU2L7e1Hf/389qc8aJipKGCVnJSMe2A2Bu4mdTr/9WDVgLYt0/seKX6zvf08
MLuBIYH2oepNrGxHmtCHAfXyYTRrfee1UruHQdo9tV8qHYUgDgKcmlUzXvmkmdbZarJgVasuZH1g
/W2c8LUDj7T0AxnvtJmXXzX1FtMXuYuUFhBRjHvPI8pzvhY6BqHUGRrwsdx5yCOkPLr4ngt8Fb7a
yic94gYf9vXWJPqLrjv7VST5ctcOxDwxt+VyQzVXO7QMb02JUoX7MeKJuS+F0tzF3kZ7hk/dfitG
Urn1iG6CZubJASkFp4MJF7KjV3d76NUBzgYCWz7wJ9oCOydvnZM1PyidWqjLodZ/cF5KsPt6ri5/
/h8c0pu6VzGC//dvg/uawAVMlCFdXVwHa/pOw0Pf3Z7dHkqQ0VtuhwV3mpyk5KZFy1WZw8HUqnwp
Ba7LDucv8oFK7Gmb39WxJy+3H90ekjzQuPjB7Xz6H5bXPGlmeakK0Nt2E5DfMwkf4kryYk9lu+/U
Tq74dCcKLf1HH43lG+4luv+Tb+5KI03fiDid55e5NLWdVRVXilU6w5Yu72vRsfueNPmMYoYzTFGL
p9DK7qc5i7ktxvfedOoVVm0G2/D6drDp1iOO3oepz7lHe6NY36rrKDugknbz0Bf7JinROzaJskjG
ytNwirKk06v6Lu2AHZieNVt/RCYBR+4HHKvZeFfl0G1E9aKq6k7xgWfVWv4AkaV2RcEzkKMMvQE1
MUKfsIwR7CuvceS7pSp+DOYLrX+2proVbZIGFyD1JdJkGRGyRyL3XuhIpxW12luz+5iRloOOMJnX
VDSqFm2EKnhjW6FiySdGepKthSpAoATxlik8NIygU7VWoq+CSfBWhDagOybjiFaWgQVJlUghYv4o
N200cwy3MXQUwBRBs+QHVdRXr2+QNNVB4eYj2uqGCyQnJw9iYMunohDTXDoDAXehIPOTnajSzvY0
unTI3ps70ysZhs9/MQP5SYsiXjmK/S2bu5+SfNeEEb/bahXcDjaGq7KmZgsC9si9/32g/21QZ7r4
g5nSACmuuqw847iCaUx7z3MuoyAU2Uhte6ea8S6UIEsYgBb7xBAbG6aKa1cliJLhSA+zu6SY1/JI
louymBqMqYQ2xkUarCaDrXWLHM3RaoCYGF7MiAKKO9kX36NtQ5BPgxRitn7K8Y3YWLnIVK04jQVS
ZV823bbBjpz02EJpQO6HWqZ3U8NyETLPLSStsNkC70hCU730WLfZsfTr3m2o0xeTEFAwQu6R9N+W
I3k8Hokj1NQAdnP/2irCOaoEjBR2C1ClY5cfFji1qWboWBJrHbbYeAMCM7lJ7CJN3eQDwSfSrpV1
bqhgfcKhZMHH1GVAo3ebtHxXVQASSVcCetELj5Trgt+gtalo59CKCzfw0bCaqKQHU8h3RSVu16kj
t54i4MFavUtRcmzzEIdmJ64Bs9snOzDxXZDZJhSk68JCtGg03hWtMM3vmSg6ecosveKOxiZorca9
sys7/UIPJtkwjFwoIPl35O0Ru1gqy4o9zdImZwCjF/i1KQECMnr2W1ClxNgJ0rEmSVJnsQyCDw/f
+D3BgIu+JbRxamEFSJu33GAP3GcNHgU/0hbJLPvGK2M02KeA0C67zIqPPUTGym9ol2I6KscW3Itv
DYBbGT+T/ZgPFeqJ+B66AZOrtPsOxu4dCMcIQlE066IcLkOBSQ6DaDJzLDWUWcvRGt5sGUBGjC17
VjnvbSN+QrAnVxDPWIs6Ctfe+GATtdJ147uJJmLpmBMlzbCWU6ytRVc385A0Xppsghd6W0isZCSb
iY5g9RLRZAIwjkkfuEUQhIz6Joo4kT7FCqPjTPhvOFRpNeYf5LHItdXr7UWgI7UktMSpaD5wnBvP
BQtl7ojNNHkvUYpZtBoZVBoYMfdDqL8pFja63DSufqilmOYwYCuB/Agti086UN4dGqXrbGi3VtDd
FVCFKYuTdVzhs9hrBGRdHHZIxeQcNbb97yJoNlETWSuNtRdUFOebLD9qu/vwYqaQZIa0bueTiVGM
5Qa0wJfAyr4ORjKDQGYwEtR1N0DNdcrnS8FWCQAz4MkieumqHTDgl4nbckfIxKq1Hgv6BxcRQeD3
dVALUOzXepDLYxh6CKerAYAKiTXcAFiq9AKyjYD3VaLTNkccEWqXJIs6JzOilyQZdG5tFl+JhjmH
wiyukNXpGUcAjuhqAIqs4u/1DPYh1Zuk2lYrl1plIcE2do2qtPu2Ny9jJo+FhgyeGdHV1uGUS2cK
dw2x6bO8e/YrU3IABUVp0J1asqkWcYT0W+3SexJ08Lx7xXtXosMYS0yg3tQROK/rq6nK5B76IaLn
6ECYuD6reQgYzq5O24SrwvQPcan9UGj9rLK+2MZ9ouwrEkL3JpceTZ1pWmLg7+nskMFe5j3C7xY1
MuD1HwrwR9BfzqFsSA5H5PjCmfRShnAL0c6tbRMOiqw1i0utz8Cz8onVWrXMdVR8MkeRphjwRNr0
O8w1WIWhm5Hl5oaaDm73uS4AyiZp+xCXirNvvEtZ4bTGJ1K4qEpRIRlMMJwY5ODQW5ekhEgz+j0a
ONadtbgqNfcOekz+feWgldQZyFPv6TtRK8kOkyEu/qA6qknmnAl8CgnCJqxB3rc+CRCQ1U+TzrWm
VWN0Ugblx5A0lwL32aZQiY8Ye+1HkWUvdF7QRXnxj6LtnrJqeq0m/SwCvOxYdAqJ/JmKcCadCrg3
JEXLGJJxVb4NDWiaVu1fb0nkWo03refnGGvh2iZUjJPGtRPk4/7OmXIG8Y2abVOL68NqtkzYV1Yf
agcurQeAPuwykppN1oihAEIc4vlNNCr9PkISZkeZuQM/fTSt/myi/t+jU4AL7oX71BlIqPBxmjQE
Ru7bMGzXaca5FONGHUb2GV6ZnuPeXGNk+D756rXpiovm5/rJruN9WflbM8y0F3uWhyDTIR1eD98d
J+RFhcoy4v899J6f0bRiWUczp9PCXeRKGK0H4alnfXwatRFxaXA0LBVxYs4arAssSrpELwI/XVHv
8eHhXccNTf5w9tWB4xMprbUymtRVVZ1us543G1un8iiVXnW90Udf1hirFnfzSRbs3zNwUGalIxdB
MtLl6Qctwu7cNWhbJRkKNLBcZ7bjI7Jcwme9m0ziLyYruuswgRE6OjVfs4IQidSU6zpVN0Xiv3tq
8T0zBtRMYBFovcOF0KJzpsp4y0BhESsbRWlp8Cp+stLxX2yYtNx1iv4MpS6y8696VLyHQ/etGAyU
NVhy1jRre8TM46mvQMRaSfEDR96PSGR3uKFwIjAT2NoDFWHXOIz3nbDYa0NV7KmZGCGfSvwvi8KB
8CMq8gUQIhprm1nFYzHoLxp0YazcWbWku5x4gLezOPewPE/3iGtxUMfZNg4BkwadfRcliKKd3AHJ
BIxipds9IjADBZkhW7cphl3a0Z21NPJhiKXX7yvJ7EBT4VkOyzjCVs7o6i7UwCG0tE9dw/APTVXL
Xa90G7O2XLOyp2OVxqirKse8GAXd2+kSIJL93vUKyarctImjeWpYuaoZQKmbj5zW9blEZj8lUH7N
zl73Pxpfa1a6BOrQoCLJUQo3nVPsCh2zihyCY1TnPJT+xsIeO+HXOjkUV4sm7si3IFO2MlIAjYr6
xfYL7VKknnoB393Yir91YEgSghqvUVNR+ozTczBBGK1k/I7lR3mQWt3sfMQui8EzXxrGdkuSSO9p
IJiI0Yxki9LE2I61DU6BSByLq2TLoBa6cQGZxBNDf0lxtaZpI/Zsl/9n0DMYIgsdhEqTrcFa9rsS
L2rkk+ozqnTBYMyFmNoVGiIG+e8FMTEpmdhY/cSjmReHzoKGNRBYGTzrAjnvoF2GLIi2WWjt2Euv
88RhuMIoc+vHpCjk070Ze2zkJT3Hcf3P+VmaSTpWfousnKMM6Q/ZQjchKTmapRuQ7+b//0s+GcIr
C/weBm1ixtNHuwWcE8TSWtkk6jD9QldicUdENOhnq5qPGnUzCoGstR/00fjq166th4KhGcqTOBzO
//zq9N+yvWxhqBxAE9ghTUawf391oGLY+4wNr87nvhFHA7R+P/HuWmONuZCPsrbCtZGqqzSW470m
mvdhDF8MLThx21HWdQFVj+7bEeuABpqFlSTT6Synypb4D/VlwseDF7n4QyiZ1OaAvL99qo6tmrZu
WaZQVYs22t9fd1WboH+SFvTebWAChzY+4/dGf+aM5hGdVnrP4vQFKylB3FRYPzUx8HLggymS5CDc
cwyujZ4+XDWulbEy9+SZ1vtq6FaokeJHqcePvjOmax/dMEOrds0q3qJ3TNV7LI7qfYuxS6lh0E2Y
tUmxgIygljaQxuS5U43u2GZRj5e41mE/GMHSaECCYlYCBimJM8hz8AKeHR4RfKcHP5+GZYmLgkJJ
rFqvzK9Nq9UPfAAScBcJEEoB6KuOCmbhGh3KRM3CQwj30EU/R6Dt1Ics2QNMmoYw30UHrW1bg+WC
IYf3qSxsm2/XgMpWYkNnr9UcugwyURxq84AX7mbutCsQbKwNeuzsfQyBEGdB2vJv6PicdGUT5aI+
TWYebGQwEuSbyGaNnr7cG4UCg39+uD0Fo/4coWNc//WjJMiCNb2zZ1gNzMWamDYaN4l4dfuV29+/
/VUrMMkxIDdGktp9MeeHMsMCrOvtcaoKLBg5W1MNTPeS/GDGm4yZWAP0b2Vf21cE/4tybiZWfm8/
0B0i3EMDdq6z+4m7ZgSSzkNSw51oDZT5GNjOt9ZXoYlxp3VISXwaGatByRJK8JYoklCnq5Djzb09
mJr5hB5ZbvBKRSvcPDmkldLaOrXyrY66FB8ypA9CL/P97amMw8vIOMau1WE/pel92xjlll4tfVTl
PDXkYk1CP3UOUlAIYq8ateBuDATEdq2ISDQAsz/Uo3mnVwXSDZukB7AT3vH2kJUJkAqrBmsqA+WY
qjk1sdqQHEOddVf1hXgKASo6SkSQfJYR/Z5P+tKnltIC33r3Hb3HtwUCRfhk9OgDo6am7F0zJLkm
oePNjBOF/8h34Uzyqhen2HbsS6Pn8lqPZysmI9hoG2dvDwgK+qoBXCvMgS21Ifak0UB5L6rxeB04
K494lCtUzoYPP6CumjUjEI/0dSuUx4Z9GRHaFMIkcuxvOkxutnRgpsOg+NmZQLGS8WH1AXSULFMr
bfBkFK5e9tp+EA5eUn1U7umWMBalG+rSooxoVBOnkJXa4MbzddLMV0e2cnwz2ZLkl790RRYvfMZb
okqLewlWEE7GRJTCDBJgouQcDQwQq57lnEStEjI+GWOAddVXWwN8ITsdexYc62vi4xbIs9xaBua8
hwkTaH21hZBtSmvXsoZqr2O3XZC8UKc1dNnKxkgdoa9gHBvuR9v/XnOHQJ0yHqdJouSFVa/rJUEZ
Zr5r7Kja6U5BaU73a6uMYX0OvRovaY6SzCsdJibzzyLWG/LLsJ5Utc1WxbT2KEDtsuR7VcTBUpwz
QXMxr7YIjmgovnlGPDDMPlE0yKMnDeSrSfbGHN44WF7vQzuqMATGdbqqJJbIkb2nNyfCikKyPVGz
ehWSwrUZ0gwBhqJ9oKYYX4MZl+7kqYQt2DPAgRFcGwNWY9TgKVIqdJ62E/zAtatvmVsWuxSK5LJn
uXHrUYHp2avFNRKTv8Uye7ASp76IsDIoVov4qQ24RJRmn8s0OSIujNZdbatnxaLNYVdOshcWKl6Z
9yeBCxxLqiDUJY8g24z72I6it3YGOI9xaxFjoNHVQO+AHR0th+61X28+IAJfp0WkvBA3MMCo2tsj
oiD4sUb7jNr3QMPN2TrpYG1CtfnRBV16FyZDec401Vo0QrRnFIxyNTYiPBp9PG47vXvLOzofXY9Z
eLCGZYoxc/TM+qXOXkOJZNcX7DGqPsmpTyBgJt25Mdp5uqLkG+wa3cU2nb0XaKeQCJWL50llN2Z2
RaBIsFA9Qe0ANetMLcVEbmLXofWZgv+t6tZp3s4f6DyqFBjTFMIU6P+b3wvYQseohxrV+H6/r+YH
SQfNbTvdWEEz4Q5qldqWYVv6OEHn3lpsOMgGolQUHmimRIcxBBpzF5KPsVRoF3xVui2InexAr6bc
pIY3uf6IWokeP0rrND1JPoUXkucBmnresGdQq/9M/P1fP5Otrz9v/J8ivz89/X/K9uY43/6dLP5f
m498DtCuP8eEz6/mv3/r/48AcMwnv9R7vyWA7+rqy0fyawL47S/8jAAXxr9M03GwTKqAYaUhSEn+
GQEu5L90vE6qSow3tZWuOf+dAC7Ev3TAMLolJPDv//Hv9G/d+deM9dAdzeEeOP+r/zfp359rO0M1
TVujLBW24AQ3PoUjd5R2JYmQRN+oF5l9wQq1+OVT+D9ny68R3vqcgv1r9fj5CHP8+C81ee6RGWZC
bXAbgtukiwR3NZ4QrbyTdx+6b41L+TC56WOyDU7gPR6TJ/ts/Txn/3bK/voi/h5SzV7g07v8VHnL
LreBtPMui6W1KE9M0pfjH97n/EX97X2aNp0cviodrbLpCOdTjHpgRKlVYONzqyX6xXW/F5dip22D
tb/xT8aqWgl3JghEK8yif3h7n7/Ez4eeX9ovH3EYZiNBT8kEjjVwRf69Th//+UvU/p4Rb5GwwZuT
muZIh2AHbT5/fz0CtxbLBwrNEfbRTluWG+/KdGaD6tEl1m3TLrxV5P7hmJ9PnM/HnN/1L+9KWGlc
cfMBrubGi2EJA9RtFt/k4q1w0RD84Wi3reGvp+ntaKaGwNcy2OiI+dX8cjT8k+mQoKZyl/R93fd2
VS5O/JfssFmsouVXFHELMn2306pfxxss0C46vMWXPYWv+6M9EL2+ahfP//wR/MdP3TR0aVpCk5Y6
n9a/vCaJkcCLZofbFNsLUh6ofogNT+//+Sjzyf/7O//rKJ9OXApnkj/AJxG/R6lUb0p1Dt5wR7n7
5+P8tv/9+RHb81YSyr/qfFoJKidQIV5xICrT1bO9eZUudpRFt53gGaRut7i2y34HOGD/cPens+k/
f5T/PramfsrV9pPI6OkbjK5uniUaTf/gpF/++f1p8z749w/yr2N8ukhsv83ItOb9oW/dzOuc2Por
b8ke95G80e0fjja/4n862vxqfjk56qZAXNZywtqbcPHBYGeD/GaBXuAPi8t//NqEpLXCfcKwYSH/
/UBRXbWJyVbfbVev3S5Y7iCHbcABryQXgM4xw6XC9Ri55JAu+sUfLsz/tLYJKXVLMvG1NPPTSaNS
EvZC4+iBeNbqL5Pyh7N/vov//XN0NEF4gmE6JK4bzueLDNdnH9nBCI+Re1O3a76D1KrwGr0qz8pe
l0dlQ1fFZTS/yf/wFeq/vTesSrSCDN3mgrB4k3//ZEuDQjodzM4VC2Y9y3eofei3nG/pGZgxP4I/
slhcuxVI/VZfmK/9clq5f7px/fFVfF75CNEtE8Gr6Jb9Cg7XD+Ub4yxtXT+/YkVZaIv7e7E3X4sv
3jfzVeydjeEGq38+mfXfTuZPn8SntT60FCKMoVZxjhU7GxZktkrP/cpaOCwQO3/xrV1aYIpxOh/1
tb74/ofD/3blzocX3NqkIW1b/VwFTRldAy0Hv4BQYVPtmiPDi00TrN6dxSVcYYreG3vgafc4dn8o
m3Cd/OEk//0a+/QCPp3lyNUiz1fovgMt36FI3QRXBDhrUkEezT28W5d927I+chYw2mN01bhgbv7w
In6vYD69iE8X+lAMfmlEfArV0t4UO+tVIxhs9T6uTPfRXwDaXXX1usbLwxX/p4P/tj47Orw/Yds4
JOa69tOtTreaLrN1MeCgVPqVGdTfnT4FbFJmyR+uOkudT+hfV05LpUlMj9hgVRG28/lYuDXjErwB
nhkGeHBs2yJ4VDT0wk4Lf3ssVEy/9Zi/R6BVn8y6Iy9uNDU1ZG6rMX+DXoI7PTHRGbtMKY12Zdhm
StxQDG3OcmouYVLhZvHm9NZqwzOY39nQSGJLwkAoI0PeR3M2oOMoKo3xYU9Ho2ttpBC6Zb5FSCHg
7E/aUGx9TDHlLlLLDgo8b/Eg/SrBXylAjIlJZKewHb2nfoxn0EetH8zQktxL+ymULlL3/t1rA07a
niZjWnjRA+nEFhZhyICECAV2MS3QABh4DmxYTgsdG5SxqA0f/1Dvd0hwQ2CCY+Ezn05xR5J7wMb+
hzXhpUJX7CfaV5UdDyOsjniyVVUThGzjmul2aRX5EwC/IqPHUjkAvztvZLioMeJWgB+lSQKwOkZ9
45eqqm2ttk6j3UgWCMov9AfLHAbxscDt+VDQNH2vBC2LuskQDnRaSI85lyvVw8ui5ugq+Lt40IZC
22bKbI/OInxSjll/GSy9XTYd2OeFCVB7dIXj1GhkHDx4daMNjtvAxp9nSXX8HR9ECLiwL+MXz6y8
D1S/Aw0vPwVYb8QMzhHB8jUOcURjgZ40zUctt5KHDs8WPiH5FAu8QsCtHGSNmncs1L6nP6ykL51H
g59IQnvlh3n6WHUMMRYVwRopkW8+1qDEP2YR0G9GDkDudBu+Utvo+yqIShfnwLszDlxyxUhbwGzv
fA3JRmUFoFZn+GlikE/oWeaJ2A7gVXkfuWrvk6gBPnYtiyoFBEtLJGn7t5pJKHzO+JT8b+rOpLdx
IM22/6X3rMchOAHdvdAsy7Isz5kbws60GZyHCAaHX99HVcADGm/VQG8eUJuqynTKEhXD/e49V1a/
AuHP+5gcLeDq0VtnPdAke6i2VTSR3gfAvxEGkI2abbBo9W7I8fPkCz+pLyy7OY7weYE8uHSkI4DP
LQYmipFOHSk+ua7qpg9WvpnHpy6Zu0e6h4M3ixzPPvP6/rXMFSFlFDX3lmLUxzKO0m3jRP2rSXya
HmCYb3RPJwJB8gYeqE8LDgmMjZqB3FqTbx8b0n+rjErbYzO4/o2LUN1VI/Uw5AAFsd/R44ljrD5k
CvOSNs32JmZv27wbGbUnHelu3900mrioJzqyaYKwQ0GB4hWEWUtblWXtBzV55y7pKfPogfHp29is
4brMgDRfrkXppIeiBrLX2qDLR5y/rI7UMw0mc2BURd1W3Kq0KgM7w8oWD8CmShOMX458hefH56Ks
2jxP5VxfFzuhhDlo+dwdp92Uupofmtwx+7jFIuwvfCabiDHrRQ0ixexhbAxEXUk6QbUsKnglSRJr
n+HDRJRtpzLHPuF46l+1B9OSLjv9DVbrlhRME7B+ftYF90ZlGj9mL/bJVMQHjNPmCHslepcqtD5U
0bpPgPRvj7YlH5puZPzrBgPuNh2oXZCDZClyn8eXDhEI2mOXx1iDrelhSUuDqy0tKPcua1oBEJ7/
MgcvUSRbjnHGptOYBQ3SYdYvZiMd7aOgMSZygy7ctRgFY5x5AYr6gk3eC3S5C5UYHzOB7RHL5UMV
p+aIIypBPYweavjVa2lH4/dkw4IoeewK+KPLpoowK/vfdvyJoEsy/AQthdw3AQBNxJNazbZ+6sxp
xswXgp0lsvvGNXq6Z1JZmUuCTNcnDxTpzelMILmgC+Al5dtSkovK/ziMCla1aCg0FARfp1dJVgt/
X/KTtb9Mg+Xvc1D51UvdyxJkgFhnZkJ+sFnkD95fwNig2hw327UAiGBbw52DMp4d7GC+h1eBg3q1
4JXESYhx8cxDVluULAQ/eKP8xOAMad9M1v/YLtGU8n6Jn/vkCNyw0pvS3jlwvwnPkhUF3sjYVm+E
fV6wvUERSw4O24rb7xaiB5T3XUe/3zs8aSB7cYDgtoVGOEwk70rKZGa8kbHeud1epi8+3IcTy5/D
Iz5iV+jIO7MIbEYUaswau2yoKW6vd9VIq68diascqcxMM3nC6fbL5OIFhQLLWpMdUjM9tJV1nSiQ
Xig0WOXxh9GflGusyuBUimNdkwoai2PUkCsMD/0Ifv0adgCM0+8x+pbi04pwl7El0edxYyQdRPvd
TeGlGGCeAlVm/aILxgPoXoy7LrrxbammDDRF5E38w4JKLnbGywRG0Xui9Het2rMY7qr5B63o0auz
SzldAJsefGTWxvtD4ionlr2wtgHKoahgUzQcVdPTAIvBFJ9cxkhRUlziMhcSz11R7BexXeRR6SdB
jdZyoZHGd/dLhL4Lb11QnPsVgVgvwmtlv+vyd+EdzC1eIokc1Z+T/pMHEojjgxzjJxrMt1i292GO
RzWjla3CysbSfvIjzYgjik4LcebQ+WRsxy+EUv+Hvku2+A+bKVCYfmnzRratCqxDWT75HicUmWHK
x+YVexXL/t7DjRwRJwY+I4kb6PYFCZeMtcHm8Mcujq4y+7nNwZnuEvPgpL8C+8niLBFF3+a2g8Iz
mMlBa9U/j3yP6CSU4tANVG9unWx86BuFlbr5xcEPdtlvaVw6tdyHsu3e4wG7xw0/mKdy3Y2P4a1R
VqcPVaAJZp2a4NpOW1W2mL6YQrd3hRzEanDyc0BRwxReXTy/NWHNoH2K+pdo/IjUs529IrV7Nx0d
hp9gdDOD2Syx/SXjACD8vmw+0uVt7A9Z/t1WfyqGli6WCnd+jLtHPNj0oFIBLOaVpJ3AURda+Uo4
BniDLn05Pi+RptG5Oaupfy1g9/adBNbVUx3kB3flzWmpoKFqXzw7cbVjMHWe5vKpXdRr0cYPceK8
imkBTr1ErzKAI9KOH74w94yuH8bxZn8E0FvawgFtznF5ZZWYQwmvtutMhx/MHuVjo8g2YOm4htRQ
hBA1pyB6151P2CraZou7AwW8yWVNGyqEPE9wfOm0s42K4pB30YVYyftt3IMZkJOkXr5Lz3lLh6gB
uR+Q9FR051hFpPdLT8ETpRk6St/CPm/HO7rSsTMtXc3Zd4ayGye2da1ifD40zoK4ALMpGcJZtL7s
+K8ZtLKW+JLrumwFePCC2WVcptxkT3dVc8gdrz3GHFyzV6zwvrvr++Q9cQamo7YDIzp3grw6hT4m
qDkbU7IjGH9Ili4coJkATtGjUTV52CFoqdDr53A4WoWpPnOnAyyQunTMbxbcXS8dKERmbxRpw8ua
mqqQd4wd6xwqZepmzd6x4Hes+5F8CWAc9ALqHrP4qeq8ujrQbuhLHuspJOA3YPgxBPnwSgRrWwOw
4eEjDH8j1kCJNJUB6QHPLN/mtZ8X/7ql/W+PX/4/Gqz46GT/5z///V9i/v8zV1k3ZVN9ZWhx37XO
AGVj9Ln9jX8NVqwg+AcFdY4fOQL3TxwJlIN/TVasyPlH6KGd4sXDEsSUhfssB08t/+PfHO8fXuTj
63T4jwhRtf/veMViIOM5SJVMa+LA5Sf/j+YrvIj/Li74fugDf7z9a67nuQ55xv+u8qiC0FVFKdqG
Yad7ySqTyfAulx4Zi6ts6z6x2IkcawK5YzPPflYtrl4yG1bvA2y0Jqi3qbk4bfezLObIJeknp/uC
3RMfNDXPLSZgbjlB9lMBAVj5E5rgjvRVOD8h5qfB2ksSuz4WKb6EW0zYJZW8wHPwV5ZKi3lbe1qb
Fyxb9E+59CNOb5ycSgq4ktyZ3E/DHlyuuyLWzdrPbbL77VT6yDJ+W5anYclYXXFbpv1TL02qjtPi
UlHr1uSTvkxDhdoPX1BuRr5342qPssC7ri0zD6xtZKO3yWARhTFtvoh1Xef6yS54F9aljjv2almN
Pp5yK1Rk3sJKbdOGMiF6rXPj7p14IEElOSaG66aDrgEADVLFJu87AI4Cg5V1x4Sd8yQvLShvqOCQ
65BpaWBJypQs+TB1Eq99CiGLd9LUdk/ThgUWazu3i9tu6LXS6V1ejnl+S5PjxmvArWbpH5sU4u+w
7nEg5ybo41XdcZ4hB4LVpYGmi1mgqNUnXcg3LOXQ1EBVPWkboPFWGUa/U5nj3O5ccHm/e26eQDII
ZEzzblB1kn8IQtnluSPFmx61IDHMVtwsrOTKy+CcCQm9SMbC6jdJNDXLew+n3EGkGGJKDIEscMSI
LTwo9SpmygymtHHSfexqe3kZyCz/YqpuIF6FFB3IbS1M5W2lqHq5JRIEEr6T2tMHIGCEreiIFDev
dMmrf8DTT2185XD5Pgkg/8W6mpeBy4e33GoBiZTi8RWp4uiTVllxZJvjWGoC2Y1XIbopOrkzkefN
okOPHLxY5pmHqqY8wY6s4CgUHTGHFEqn2HitD0J2oZ/5Z9QRpUCceRLfP6qEDuQ7HpQc27LKAC53
EcVmT4RTA/4QFeA9xwXE3se2GhI6aqwyCu6LSVjz0av4Xtyu8z47lOznkZrYzAx2yKFfh6C32UMg
kywtmOG4zbNmVwBRk1vs0f38GYZc074Qbbpm4xiTdafF6XjbF9K94UmpNkk+U6uJmxcrWfJ8R56v
T7ehapz3weLg8SGV49KsB7kzIky8kK77MycMErdKjWyKM6RJTOgpivFxVAvhYt9vBmoYrbjJ4KTO
3QQ1Chcm9EyvXICaR7KUx1pD43i0lsnK7hOV8We6IInxDwcdALQNSNuMSh1KuotNFKH/4EZwnTmA
d9jTuGovU2wf82GoGsogFdA4dUBJgB+mB0OIvUgVaB1oW5xsBrB9405gzoCW2Exd/p5KqCLcFXnv
6NSBV9jOLs2L5BmJ19cUbh3x35PjsaOon08BcUnzyW02h/Y4lHW3JcpkhZvYjaafKOILfC/zihFX
4KrhlkgDihSeIjQuvkNuXFThHnDnjPbjGc+nNYLX/AsiQY8nP8Mlemdze7fxr0pd/qLIjWi3qboq
O6U+BEyICilPCzXfbbdFKLO7r8H2pvSl0j13fjMRR+o2y1jV/wxzOEP/VC1tq/6EIE5eqEqiIW6p
GRylDlBwHtvWf08IbzvrtBVVelR1oOaN05U4W8ayh/82BLYVblVDJyJxtdb6VUgRU3jGFXo9ujqh
c6IiTmdwPT0hTJXMT5Ykx7cMp4abkLaJPKSBcU8V4IcR6g7tShunUMVpqFNMrm0L64h5dH2f6Mkl
62fDTCnD8taOLuYv2nqgU5mgNfdCy6nf5JYan3uRuuR7EiSw2KNOWY4tJLaVHvNEbYiBBdYG1qOX
nLsSJWBjcb+fabJ0i2QbFKlWn6URsKp8154QA4Tgnpm5jSoOoX1DIy9GqJABimuDv80xHqf5yqOL
Plv1MHOILHJrMHfBmJX1AcEq+D1WrpveVyB0yvTAc9d3P7rLrPkVrGKF0177UH36HA52pfVr5CZr
zFePqS2fdO6cpjgAeF2PdyHfJNoZ3Zepi546OHDrEG/gKnRuKUExZlQ8WXTGqYrWBuSSgw3645A2
QXeXVEbTBUR6isTRh679R9VG+1rpK00RgOEhKq8sG6ViTJaAz4NWgrzWZ0s498UtFUYuaDxGaX0J
G+eNaNGzDz9n5cy0lWfTtVuU2SA2UakSqO8UhEwaBBfENP7deSSO5uk7R5E21sKN7u2xF++eWxPR
qx1QGWVxqI3kBu0t9t4nmMs6TIVG2llM2lTHsN8qnsc2PkU5QD6QUgiLPOBbf9Lph00pCm0MxaFN
a3qpiiS8A0kOVMRt0itlT1ziKV6Gygu/urqM8BfRDqBg7m3Z/k39ql5TuSpXTIXbLQVYn5lVpPeS
EpstsSv6H+K42MihYh+zgXdzG9GXGeoaG3UNK4dOn54OxyficgHFwxQhlIn+5DjzwdUgWOe5dzdW
xYuVgUIkTl/u+cJykfSpZGs65yKrSYNyHBmHZaJC72zine337rfOp+KyZONPOE80qFDTQzdEeGdV
8glVNj4Hk7kal6bloqlxnQ1kmvoGyr5u288SOM7TLEf5ZlVDdaelDyNlKvyPWVvFqV4af29RZ3bw
EJXWmVN/zZj8VmGLIdbqwo0CjLNZPIdCWE1SsO7t4gst7lyWJc7i6kHjUryvuwa/XIIgajV+sIWx
+Im/l67MGt0GhR0OsceFJl3yLbv5pvOwFeu4bA7TTQKjN4C3brwXPFPNqOfV0LXfRJeq1Yhw04Od
1X35RtDnq5EAhDuYh64qz5m/3GHc9jf4CO+Xjghl4fb5EUlwRwvvI71JxyEN/witjso2O+nduPfJ
RKfPtJOu3LvIDp+5VfQg6dK/xa1UpCaesR8BUpDnQZ2JJ+LFs7MPxyVYp16zn4ioRCHWZChJ62KM
xg3LwBPn7+fC8U5+C6ovhRjakD5DxlAnZiCI0KyhuPAtEos+FlhJMxKdIfaBFg2+wqYlXp2KKtg7
td3tWmTjl1vd/HMjc/VuC9c8p562v+NaJs/ZXA+Er7w+OJq8kVzTk1mza9cOBsZWc0oKgxhhMWea
qDxHAqef8F9SAH80/TB8DqadXsMsKp74I+VjpOkxpNZLnqXuvZXELgSn0ETfbWhnB49D1qGe4xaG
95KiVSWQTmciJrRUBD+BiIpHjUS0IZwHZZ2zaAFVAy03WS29ocRgGdRHI2EFH5rSjfzzBJILQG+Z
zBXL2dIoOrFnAtBln8QDQ45UfVUWp9K1iAsNNDa4hXlEP5tnf5YZK7/R4Xzka2g0oyN6L0kyZTUp
7GCY/N9NCd7sPoctlLNKiOZXBmFt+KYdJwv3IOdrYJLdTKlSu46b3iILD2wAxzt+W2yWik+66Ti+
rdyioJUim6dMbexxsK+DPfTnOuztt5l5ATtBK+7s+RbkLLqeweSY6wVsVqgoD1paJ+N0VXIj2iyc
LVGvFEnaNTw73gaRQqblhOTqm/TMnYG5ZuJ8NVbwDkKUuk480lQWxAMtQWq4jFCOrIAKj8UbNBLy
0G74yk6v1dQX6Lp1e8iVVqyLBTvwSFYCSA0Q3YCtuCmALowJkEs/z6mEHKaXEoTb0zT1SD3p7J2y
FPVVznZ+7A2jBWqPEQ2AFgAKWgOup5pZeG/05v2GqhFc3LB5riDH/5Z4ru+aymZ7RvqhGr6DhmVZ
39CJg8viGGTn8Gs0atpWY4FtKsvkGrWnvpAf06eqNbS+8ZU9SzeC9Yf8tI7Hcnxt55kGlKUhCZK3
1Q+VpPOORXxZ51UmdzyXdJh5cnCu7ZL7B008nXbP3nriRnEjKZtyk3F/4uhYRRsRtwX638yhjmuP
bd2plCPlyqbIgi1CWcdg8uwzBzkF0ZPpgUjFuQS6SG4+NPduCGm/6iMkImE38iUm83ryhxa/uC7K
vVu35TnCDM6+M/7tdDzSjD3l+6xOpmNcVxE1Q/qNlQFf7xiRQGS7SKbhoRL+X5qNUKViAPA33ZvR
QOdkT6nnfTtAmiEvPw9kwVfIMoiuBRnvxMS/NNWTTMGIkiwAI8hP+ATcK/eX6/ns81ZM2LNv7oKQ
dWaUZlnXAffqJQkOVgYErfUeeksTKO6gGN9K0Kf0NW/VIVGMCwYdnK2g+Bxc9SFqjg257Vwgc1Cf
jbTr3Mpuoz0YI3g0ztwcgjgt73wH3hLkKuLNwlop/EW7qBgfprl4qWnZmyk4Ir7bnjl5nfvZ1ucw
4xDgJQXVjYX4ickirqIxGNkl7bPrBkc0J498MpEU45HG1BGraOrtSTMxXsr8Y5/YLzrN9kPA6wiw
FoOm0nrfU+kCirf5I52F/k6NNJ2wjaxDLMgwQ1kD8yDzwC7Ra+KkvGhrcsEh0IToTYz0Q4j6xQjB
y2771ywNXrWiIryZs3Ktm+EFptl+KGKz8ggC0JMVYpCRMBV6lthjO5ZXTZYG1g5dR+wOW/gRO6qi
WDSs/CE25BOdOUaWMzkEXxKJFDLNb3k+3JN2cW8TQB4li1veSAtq1pcvve6udqBuiZ3UhmVdu1vf
7v7EHmCWMfKuSwpJcLJfRB4/mjK/c6W6CD9eyzoHQVJn6bXtPehFI/gLAj6G6iKgSz5YOBSWsnjs
BA2VkIGB9OYuHB0CvuH9bRzJT8qydXqbvzRZUN2mqozIB0mqs8wAD0b8T3S7rAntUYsRXgQwbm+q
eTVRT0fXzG1ltAGDNf5O2LPYl3RzHHso82uXK1pSVvNmccI3v4ubdQ37moqe+KkJx3v4kRRMIblz
pzgQYXzzxby1LVeu6qX4jWxwVv78XhrqtAuGl3Jh8JbbjLn4gh1Y81ryA5lNE15Ch2VOFkABQsOb
zil1ZnlZTbwXq04kJCn4mtbndkY0KMrkxdyARG1VvzpWe18xybkKp0mO88CPpKyP1mpR9hva/BrI
DjS8cY7r9h2uezaccHjjtOoBjuwhFqLK9cdegewkLSQAIMX25O18YswgOXSlqnXOcJ1OubFPvrq5
xUNWaNRhv53NrUekTT71UEzDljTk4h9otGZXpBbA2NtYdvQeGkDNuzhLDFUbiXsSC5wmCeaM/aib
Xv5Z4p5kMyFyv97Ptpm2qSfmSxWIZDdYhpQ6vr+qYO0QA2yjUh/CxqiDH+jqh+Yg/w7kSEcUnlLa
MqD6SLoD3z8XAi1m/jTIIv4SFzV0bX7Z1vAxWwtJ75h0JJOIMgFAxQC38u/iJc69U1EVCoCjNXwA
gOubfV44LNn4MyrniKfbQffO4hPizRifSyqyjnU5Fnyj4iLpjxAX9TpYPAj/yrUvi5vEj1IGc/bE
bFZN9Kws3j32Dgmsd6l7mmx6d9+lk/1AaaFp99aYARryasatmwKlC6VgZnbAhe7EEWLa9kRlf2QS
0lSpHCJp5LsRDz1CApEPRqoPQ3dlUeXsW8t8D1ThpfPc5dS6PokcuPSbROTZJe1t9ez06ZWo+mnO
ole3V/2xcTmuzkEvaDZJXmS+7Pi8wSIE3icWO3fXWbAExJRinY2c16rKr/QAPwxEOMjnqEfBTGc1
0UQ25e6DmKpd0XjbJrS7faAosMrJHHM3ML31u5oY52nSPoss7W1OxKiv8kvr1M02ijLqblDMNrRd
1ASXmJMHijYFQAbse8yTYVhviSF7G/eGdeNweh6yiDN+kP/qTXZfcIhcozPCjyiGQzA3jJniOyv0
t1YPNsBEBstziaJYgfS4Cl9qxD1TbGDG2OySVDtSODBurYh7Qy4WHCB96DFocLJLzM3g4tcuxYfI
CmQH5xq2Qi94dSJg6h/Ujd508VDejwwbtlVlE7mxGci6hSG2xj3NQi3mbaEkm+7zfVA294Mgmb2Y
Z6+grTttr8TIaAu3LPzSAj99NxZrnVknN1GvXkubjLMUxTYJwngbWEwOAyGyI50LMMuS5DgyQmFm
bD3GenlXI12oZkpeco/9V7j6w+otSp60xtc0RWt47KCCbHdP1J72qFI/DBQcE+2tbpeKC9LsV2N4
nsPkgfHUNZ/creMSnJrnp3IUtOHWLTSOkHV9KKyjM7hfluWSgK3J6wfWpxNHv53MXY55ljeb3uIu
3BSPCVUuczATpbKPi4zep3HeDmn5qkr3gGC66V11FHLZ1wtpa4Y72zzqD4tq8mOSOHSjhuN5FvLH
TdVdtUznMu+uyvevLDtXYtevadj9+H5516ABpB4HEMr0LgRF632+cDOZw/6Hqh29jj3zxme7ifuI
rT3akmridzH1O0P+azfTtSFq6Dh0jRCqfDS6+ds2ZkufIV8/tfNH0qLYkVagdojxeRu40xszuWBA
/ZQTR//kWh03SL1dJg9OarAWefM4uuK5zBhgCR8L01IEj8SPCKgllKIQJnYE8EHL/ijBSwM9PAwq
ZqP2X1nz8Q02qlsvk2YMN0bv7dCvSLqna2AxNmJrGFwcrnfcRmbMNpRirRSlAXud2MfUWII6YDbY
1gnbN1idnCEIFTJ75rDYtTh5ukuUm7sBPgq5tEPe2KeYcsBVR/YoD8pdJNpTcfPCCLQTEMXZZukY
w06zjbznZe8VLvFVWrc066aM7ZteHlEXV7TZfqps3HOofKXGZL/kzRecqwcksfu0HP5ks/Z5KMuX
Iu/x8ohtP7WXvPcuXYmJCyz3BoFwU1j5PefT33mQX0um0+WC+lLpz3CElWVj/uNHyNsBDhoQnrlV
xT0K4tAF+td72GYvTUFd3QQV5CCb/rsxKRI3F0GOMzAjq+wY1WW1zqb4a1LJly5IcafyxVPxJ79o
jsV8esgUD+btpGQTJKWODeX8Zi6iH6kUtJhKS2IKaF9qN96bqW4+ReXHd0NFxYW6nVnckVmrk9dU
A6tkA3eBv+1Pkqqv4TFMkD9ct3nMxnlXWxac5wzcbNK+FIF6I5znb92mw0ccBn/DNrj5mSoQPfjO
4NylmALTP7UVnUfLsbi3AbvR0XLKEufc4zSCrtZefdSi9dwNBw3hlEDpcB3kxNPRUEw5mg++qhK8
ER1PnfsC5O84LGAceuybO0hPcBKmWo13Ph6Lr1S7My4WjbchKnTmkr6OCj6SCuhg0iqSzbZ7xzQF
SYCREechu1szFCj+CAM5zXBN/ohSughBWXHoZ/gr7gPk5WfmNcuTaObl7JUYP6QKEBtEEg3PVjY4
R3Ss6b4K7P5PhpoFiBQMPx4HOzG7BHffL11W6QF4jD7R7Ob86nvRfyKrfJluRlYJb6KLkQmTEZ9d
XFLkSPFLAuYje+xpM15JZb1Exqth5pS7JqQSi/LJbToO9AWMJJW5iIKYoDJbDbO7XmxMl3Hld5h/
QIdYIcpwHmK1c/mW0nO+oeQSoTzma4LaAXfBDa5ATu8cr39m7sdjGkbzLqgL7zHzMLagi9pMnbpy
w9uFzaoLplWBpr6qOnBrKLJPVkOMvcFXGC8R9DZIX4z/fwMN+2o4H1MoTMbXa03HqDF5T3u5oeJM
gX2zpy/m8R+zjKwPXzV7Bkn91oa/XGn7KXGcr77z/spwuvlhrA0xHbZ1U7zPgKbXLeOSTd65uF8T
jtoOUw4K3rmEThb38z7j45uMdyyH5SWUFsiKUn+ATrwPU0gyxnnQnTtv0koFh1SV8bpOHbUJ2NRX
vaSs18pURvG9v3Pq9hTG2aGxsGS63fKBdnGpwv6ztO3nzKf3xxmaryWY7QenNwd838/JtGDEo7cS
zag8So/uTR46WgLFSk6cYYBwABtGqNgOQrubzG/J7hszQ6Ti5aOVPIq5oZlzwqQTM0H6bfc3iaEO
xa5zK/+76bL6PvIGGBfT2B3L1JXPXjtmz1O90O8H8x+jzjhdaDQvUXtb4X6TuRd0mUc5TqPGT1aq
D7DrNV1cIw7L/Nl0bgqj22pOKlbc95TtWiygoiu/mdXZtDdYCf1CNU/LPLc3VZ/VLCox0QSl9JGw
B3frVVX6llqZd0/xrzw6i8czDzatdXZsvsGDjyp7hKMlHmHBiQ3Ft7Kg05lIIJv6RBmCyKEA2DUv
z/WWDoBowAFKRtMWIQt1psn0cHWnAaZuj8WkZY3w8AXVE3oH6eXZOdIejczZcYOqAMD+9HHGJu7V
3n3nqfqpxLF4D1I1vPOa2T3EsVX9uKOXnowzd9eEDKS/klmh+EedWkCzM5HFxySjlwKnBq1ydXeM
PTneOUkH1FTH9ivCGW2nrIDOh0fr17pse3zZAO0eCNRb+8Qx4yHxGrV3RE8TucOsTKV1SFw4rjzK
YwG0VOGcP1pzy0Kc+9olkpTo4bXyGu8tuN25VNTyhhqPy0K9YCccLD97MGMrjmLQw3aMguyEeGXv
Rodp1KryDAivhWNvYav86I8OtBbZ0X9DMJE9HaCdWgdA244Q6EDsu1GF/SUdxamDUPBT+XCPIBRo
r1oLHRdbR6ecxQECxs2TU2LRXaV8gfATcRRD7Xl1mNeQliAv/9sxtnxrfF1AbQnofGJ4iiIE8/Vv
ysR1M5D8uNY3YbdyoBdFeGDeZcmAs4tz+5xXk+IsG0WcUYR/oetvfOyhwC1w95s82NooX7t5mNJt
oXxs7WPkP839BRZW4oBacRVOwDGO5oJpeDjeuZpaAmfShzopYUcnNXrdCudCvpHMIjGmdYA0dzd6
P+1Yqam/KQFw/iYqHqlrD4tv4QVJBhQvUb8TlIg34xVNsNL0Xi0rs2TRuS09CUavW/LfIHSm3xRb
NP6W4wxtYMEcW2onqrifsM3mfJd5AVwaVmbE4o9aRO023v+eKubY67FexaHxkq3TIW8iQlKPEjym
oWQtCOj9GQ9LIznodXZCZfTsjgdo2ciFLYxr3kXpUiqXNPFrxF2drKkAC79Oajac7dAkisqBdI4p
vRj+OQ8GfPZ6q/IDnzEMs7dtsVViNIVC02LHr0W1zcAF2KsiHjmG4nFCMKtmv0nXaRdG6cF35/LO
mSKJK00Y/YUAqwqKnRRTGqgRmoZuSro+cK6ww2Q+FYPrpAVXt6PDEwBvGbXyIYNuKTZZaPYowCGW
fJDeyxNGlNvTJFtoV5XnLTVuQ+Tjv01tMaGMKDFcVkEAdWKXVgMqqp8KrrL8n3g3vKC/yVDJwoly
SLxCbB3BBr1R9SAoNrajugJHJsgcSsuvunNg0ig7NxM68CeFfKV/hn46TWec1fUvlQ8jns3WLZmN
4FqbqSjsfJiPWDWqjoZkBi1J/O3Ws/8zzMZtsWUMdXmKs6m6RtJYFWQvSf15jwdibUUNtXMhbpFh
5SlNlaFva0znKkmLZuuOaEjHIbb1t7BcRhz2YoNOLuXymoxUZPmAv5/BuuGVnHWR/YEXP7TbVscD
TaLUBeAGqeIYgI/mQE0LYzWcBpdySoYc+E4x/wzTZkiSG00lsCJ719tJcU5js/zAauHSH4DMpTIm
adh7bfqxoq2cKCuCJs6cA0zrkMlNQ3HPvRhnd7o3N8sIwBgb4DRXM8llNI+UB2BZoZbxDIFZGmea
55tVECfLBJx+aMLn0CShtRmnrLq06Bm0raRYKtYVFeH9Zcg86j5mUs58ggMCz94YXCf3vbZi/zQU
VftIv8firSvXwbg+2yM3rGEqnnPOfP3ZHVLDgWaxXGw7ASjSW6feaHGsx6m59ia7pbkDhaBd4YXC
ODKKmJXYCTgobB1Te9XOhBZM9QZXTbytc5AvsrVt777FnIPy4RjkpCbp8r/TEkravILGuxXx8It2
TQTsjPItMiQFkBaub9Jb8wQjQxZZzFipspM4WQP9nJ6xBqkbOGPOX6NlcqMrCL/yK/cXtRzp95Dd
S4XxwdnpwOI6byuQHqucQ1vyVgbuVJ0diYl+ZfgpEwMzObBHT4l36503dfUrtG5HIGHJNOcUrv6L
uTNZbhzJuvQTocwxA5tegOBMSqSoeQOTFBLmeXQ8fX/IMuvOjPo702rXm7AcQiIJAu7X7z3nOw4N
aq215IvZmCJeoViPbDrV0HtwFETRM7Wu7ni1EtXh1cJY8Gus+wAZO/Be/F5YCF7TBP3sigBNh6iB
ruk/1Rrc0irOI3qG3WgbzT12gOGH8WeSemXEb1yDaWpRSqq2/jxreU75ZddsphXdjHSFLkuZvgVT
pHoToq4h8MUdkOHiDbKAj9VwN6jDkyQ8ZFqCNDpH7QDAOjOcdVllgwt7eJqLI1wQ4kGysUJLheLR
yDZYbCLLi8m9eB6M0ZDb2rBNSc6fGXxENHn7dxORRnuoyJBp/DAxa9Zxuxlx5FDu0DBWcuXEsTzG
D8Q9A/N2sNsHTB+CYLSAiLI4VAoCO2RTgrrpM3Q2LOYcqZGrZLsJMdSG1RC+gBiGapWmWsIkXHIu
pNbLdRNo7lQ3fhyJrD0srGKDZbFh+WS4wZSiy2yVcT8z/cLvE4NpvBmRuYTyua77F2aYzkfAoJG+
qpppXxoZoC9BalaD78rM4KDPzcFEACJeDmmbQMArHQ9SEgQ00GhfBy3U3mRUSOdKQPes4riFadxn
BmFynUJM3p6VttOPsPbGyh+RmLV+V4QmRumZ1Hs/U60e2rCtdNGp1AMdSdlk4unBj2Udye/JScOu
JYF0xDyASgdeP95T003xRgfLAkOGRJrm2FUzXTK1gk5P3amnsGpoj8x4oazuK5c1KNcC2Daug0wC
vpQMUuqt1Gsj3kbUKB2fZh6/Ou4fl+aaMIkdiVMEU1EYTiTDBmnwSbIQwGE0ULmzVXqjcTfWIBj7
kn5Yo9pqpoI6DLFwvCKo2aJTGA3NuXZjPYXCZZoDOyC6+c4etGmVtZmdeI0hG4QmFUIUTtClIANG
y7tpjWqGlUNPOqPdYyLQe9pfDUhtK+ht3Ob8rLk26ApCCRrLbti2NVoxTtzoqg9RSXNuZWh5FYNI
rdELPKWlXPpGijTkyi5bVR6yRDMVpPVGhrNKJaRyJlLZqJOt4Y4m5EoRaDmrDDu25f1J7Hr5tyvx
z+SKv1IlHENfnMFIUVXWWhtN6m8WYRUFNW3yVPcNGwya7Sxpi3WNPDQt8WJqghxpcryIMuQwgpdj
7v/h9f/qy/zj9S0da6Zr6rglYdb+VbxKRw32ksnrdzWxLAQmDjtbk2gXRDR9//1H/Z9eyhAoqx0b
Ta79u052HikCq6jSfVVrsjtNcDhWEK/5aZg6D3//Uurytv+vBXT5WBrCXsNCpGghNTAXi+ifzPNh
zJM20P5ky5eoXkngkGFNsWf6Qa2IU9K3NKHShnJEshBWtMO9XljiHxy3fyUv/PEuHMOhLSxYuDnQ
//YuqJzznidY98Mu1z5TisSB7CEIqBXmrmvL0Wj+h1f8q9l9eUU+K0HMjoYiWbWt324nDqpBzPPB
x8RF4JXJ8I0QRvgIcl+jRlzJm8j+6xsIOifEG1u36OU52m+m4iafIoNESEx6AeoZysPZ0zMEO8Ie
uu3ff6v/cTkdw3bMBb5imcQeG7+BLPQB7dnYd2iK1aR+JbAjOcy9ge8s5FQPh1L5ByfxX+37XExe
DDSHZgBHcHXD/e2j1XpUJWYIMy92aj1ZEzSJGG2iz+f8w7f2P7wQzuLllnUd2+RG+evd6k49Sz+e
hbXZiOGGPjW6m4zBXv/95fuN87h8Hgf8iaaZiPfAERm/CdV7iVCdTGcINbmpb4oygdZMXBHLM2D1
hjYO8ajO7PEmnmURBmtUFQVAPEx+thMt1fnEsNjGdfP372v52v7yrP72tn77WgtS6qlkTEzYBQyI
LkUUAEE95LFUyHmdTWJ+wjAhktHV/uGG+o/rznrL18ojo6sq0Jvl//9plahiZvs6gDQaHnpxKgPp
XmQs7H94ld/XPYgDriEWxgVMcFM4v6FJBL2DjIGXyhwdtULjxNN9Sc3lOUkQ+X9/KZdv8M+X0nBc
ocG4wBLBRQU39dcPhBA/Uoo8wneLsZXaqmtVCl292UCe48hE0PoOtvnfv+bvF5Fn3tENlX1Ms7ha
/8FkJX2v4PSe0HZWmZTNVgqAMJoqe/yH+/f368jTgb+C3crGJw/P47fr2ArUL23dL/BLPEZnk5ST
B8OaBOIeNCfDvy/lf+XDOcdfDaewn+53fNmf6WX/6776Lm5d8/3dnT+q3//m/4egM4e75v/tx9l+
fJbFn804y1//txlHNf5lCo2F0GFHVU1L4xv6txfH+RdQB+oX1i7uA0E39v9YcbR/oVBma3AFDh4H
Gxi/ri37xaWj6P9ysc4w63NY+nTgTP+VFUc3zL9iRgjCNvCCOLrALUTjEBTvX+9/iSy/G2sOmdIq
jhU5tDNBdI2mD3fTvpuG9Dh3j9rkjqc21igicVybMePPDJ0whTQHyTLFJVMJmwEmZbYixUHDXXbr
I3tfDYkvI3CZlRnCjJJvfUVATsuMeFPryA+CvhrWbkB0jdaoyk60X/mYv9oJ7G0O/zahRcoVL/WB
kC/9NeMgDzZ7Mjcuce+bmpXPB/djLwmz807Vx19qzrAhSdyI8EfX72UzMQSB8agZU7EqFfTF/XiO
U87PmTsRklrZ/twgxm7qUfHpTNAuX2KeInO6HzrxVMchyffxVCBuoAta04RYjaSNrKg2U37ISLzM
KH8qKv/Q5hSGX+MutaLl2JegXYqGe7qne03vNeLCLXdVzzNYxZYwIzN/SI32lmAzZGC84L4DXfgj
3hFFzeXO7N30hbLvkcymi6lO5k4LjWfdfInDKt2PFP+IRfWVjIiaiBQn4K2RvgSt865PcNvrmX6u
6jK6Gn3mMH6AlY358uhW4UNG0+yxU/XYz4U1bcxO5+e08UEa43I9gJwwfVj1jnid3D7e5BwznDh1
aAVY/N6k9mtHK/F5dukjYyeiL5QwPFVKYxB/99iGymGZ+XPqHWG4I/Ju+iQ7mzL8SGX0ZaemODIi
v3NJtlo5gdrQ7zUyf+yzl8gpBSFv1soZzGC7mGvtCs+hoUnPjfJ5E8fk2VuLZAoKCaNS6AWtmcH/
degaB24NEM1q5FeZt+ITQW9I++WATmZYg39lk1Tq9KAuhnetesEzj5kWexRBXmIdzGu7cZs96lTm
oEugdmuDT7adjR5yXO+H5JnbM38ac7pqfdgzxyYnaGcUJJAj7RMkMxfoz9zIN6gjVp0gyhRIBnfG
qK1FmhMIMmiKL/r+26gEWsvRvC+Jmikgtm/ngc/XqYjZHDwB9CzpBsWGR+ev2ExDk53coGhXtaH5
JtaLda2Xa6aR8anDc5/36vCYkYF042DpORqUXc4rx6RmlqnCoc4y/b4R+QVq7btbrVlQiCduJ2eL
0GcdVTYsY6wIdCvgzCZMpBs9jjBCWNFNicjW68wB1qbdoM9swvIxGwqXNvXJQWbNHFa2dzIi7YyC
+bGnA7ICaGDtgF7Hj2ljHLD+zccxIDiFmcy2ScSX0qjOpSoCcVkaqL17NMsXywrPPXPATWhaFX2t
wQWtQypFmXRezmSzzYDhM9yLfdqIqADDxp/lr7KKf1mY8HejfmgtzBqWpSqHbG6e5GDah7QVJ8T5
Yq+2MCQyZGtRNt7HAW6WFhHVyjCvJYOjvVKbu2LhASe0Grw6YSIxhAAISOPqWP3m51l0wVpYWb7J
xOD3GlCxKRXzwRnngMZmd8YxQa9Qjv4UzS7AfwxpjCM5gA4MNek1LPKMhLcXLiFO6cPYE51FGsKO
QA6oJ1GH+FbM9h4N+1MgBuz5sLyx3Affish/RrsvLpii3uhgasBQhUEXCFtJwdO4jpz2VUeAe8wa
9WQ51UE2yredFpjnZjo1VjduK62PdlU0koqYE71WkhYPac7v8SO5FbGFeKUhoRCagqHrkUgJuLPa
poxdA4aC2q6rSCSeHPDuhD0W79wsYRjn0F26JSLcnLFlo+diFbw6ZvXBM7vQ8fWCy2FJb3CT9ox8
H018ebSrknSOOIBVOKn3OJdVn5iQPXas7yILV46NuKVvtGYrpxqtSBv6eV3+ItqZwYPCVtF2xBFG
dbku8zGmA1+tSyM2r9JmN2ljJMPreByRxqUp4GM66XWcvwjanu9ZjHQKta7P4Ic7XO8WUqDnxOop
0JhmYQbBo9lmqV8UbuBDYKC7BQO5K/bagLdi7kc/SsoTBK4MRZkzHEIS7uC+RfcE4YHLo0GO+toh
SwRZ8eGPP6K+4APF7lqzixsXh3OjU7fNAcA1iulg+cc//p05PJbKbm4Q8Vho36LuTWIpiM2fphmu
RJhHC8ojAjjkfoUAMXpVfUfl8asvInmJBLZJ0QjagjXGn6SLD5ZBrFfXxY/9FGi+kYM7seGk7+cj
7iaXwAQm5VkLWIF9M+E2dz7YbflArJhH/FmBV7rJIcXc5ykB9nOn0yufkeIvMXJHsn6ALC4YCpk0
9nRV6vcSWdku0tvvSKu7tWJq5Ht2txm5H9GsDHcXDDY2JvPUIQPzRJgiEUIzEFYFpobBOQxpQ/CO
Nkbrzoy+q1KZSf4sCWeiAUijQwR76C1c2HDqr2bT6EiD9OfQ6ku/T5O9RfcFbdACaEgHDrLdfLQK
q9g1qTROhWvvaWXXqyidUrJ+8VhZbF2TykXL9ADGPoDhNOTqtUTsOL21J0q6P2XgxcSseKbeoPBR
9A1igGGtz/ZM+relbKK2+JF9056rdngjovI4m7q6NWcsMX1WD+v8iFgMoFCLoqckNoips6cFg7xp
TnVHcLXiF6CuPezQFgqcfLylQXVlfKCCn+opipap2ZRyXBzmZDeA16hMHrJoUI/4aGKPNnZ5oOW7
UkJD3zJbImAOVyhOjgnVLKKndZC82ROCW03AgsIwRgNTFpbPgxNvbQW5Ka9qov2TI24ziy3GIRlc
KcdmqzndrosrTFUkAV8GhTWQ49hdjK7kfq7raasI8+xmdrWSOAdmkaHgkTKA+1DTZMTDMyaKr2aD
vVLa6tAkKSGPoT37/Tiqq6DH5ROUTNvwWZ8DAEZeYDPkaRJkopbVnVwxPtv1VO7JMgM64Mg1ublQ
HEJpHdWJpKHWfoAVyN5Xw7PAbczENK9XrPQAUpBcjH2AYKJSVPAhcjv1WFwiBLQDk4UL0AJiCexV
s7T4s9ZaTsfhiCkzyn3RbMOaKgSkDeK8uRU+M0kE0I+2NhRbYPL8QtlpJ7H84WYPBAZ0h6DQrlXV
75E2eziSp4u0kGxIc9zgQ0atGqOGFG13h5ud/UoxR8Ry2d1Um+7VSXZkJ767KbhwaarXQtG/FTTm
dNDaHnM25zGcxWiN2Bb0cLFul5Eflc6Z6EjCBctho8xW956MSMQntDIMhF22BUM742GN1s2AwSrA
hrRF27ozxsX4GPdijYdMbrjiB6spxjdjjlp/cszMr7uiwJnQHgJBtum4LkhQ33Doza41g3bwFLT7
hFo8tayzRon5i279V1r+cMqJ70RgJyvavWdRSzKWBjIjgnraiMSlM07ontaEewKc3I0SKJh91GLc
w6v0g5bp+Iz59EJoDPaieddrLLr0vPQnVTsiTZ99Q2GncfKgvkm3fyYerX5qHbq7cxefmd/Xhwa0
t3uMaVx5DLqbq9OIL5WZmYM1CC0FV25oyV6yu24EoNOgLFSCwUt5EEd9fkGT9iueiEKqB4KgeGOw
7psntMaEIhN4BB+DfVIZb7TlykNMsoiV0xEw3TE9MqLcBp06IacFCkS37mtozNnHIOMOpB3Tv+0v
jiI/SQk42pZteG4NbSRAyEv6rnPfWL3j2xd9pnyaKlhITmbsRK1um2lEGRinT0jquFi55mtmUiKL
KWzfHHHuImVcFYpLQychZJQEaTTtRmfuHGES9SlJYmTKkx0tOorPmsJ6p5aqccYN3O0oQuj3I3ro
TB5VfWD/ZWDQdW3/bCnul5bo52HQbsMSFNupnU4y5cqZ8Ey2inwVTTZv6W3LrepM6mtmkg3ZBTpL
oSi3lUUeZs+PWU7abOLZvGdxBweF9tjUXXnuw2ovqbH3ZRh8lrJ8Y2LG827mp6xuOdlQk+NoXOQO
WD9aHnlIUqzQlGFy1+uo5JoMI3Ci8w3EpQ2tIdmMo5Ixcouo6IdqjzbouQZvkzDO+YqH6ILEzGFi
jUrDSsWdU2wdFfRbZ9VvjGdLvDdNfaXXgqCtIg68qOY18xnSGqD8sSzPiAgnADlNdIXFQhiDxazW
7C0SFfMlaa951uh33zWEMWbUOkPbp/ts1pY8+wQRMy2qSWEtdFCbrPPIJXevnw66SnBDUTGLycym
Z3R40snlW7lRk2CpFGe8Qy8NEt2tTbKGBxkPQIS7mcBu+hZpCGCFaCCk5yhnDgqbhTFqUfkzoEYv
R/WGEIlgF2kCjsGXcZeRuFal1otmOfMdHANyoYoQYk6NeWOYlV3ttkgZHjLCWrw2rD/avhn82Eof
xwFDcRiVz2rXCLq2lUNis/5iZGDlkkL305rHBJlU74msv1ebvDsotF5XYAE+hlkcm5o5omV0uL3Y
OhRras9JOc/7VkpsXGmFYjf2ZoXWKM659TQmzWFYPO2x2Ext/EzhThrpYPUnpEsFQWgIgPF+sAUE
VoBqdbYBacGtmpOwx3WDAyyo3hQ3GK6M8zUtn+5QAKxwhYZndHutb8+xZHV0gMtNrercuVNLPruM
9tNQu3d//CfMlcEK7E7oo91gxL78MY8dkQxuey42cz4Hm45MbA/rF7LegGgsl6D57ejMlA3NkCHs
MJDydPmno3cQJlVFI40y730TLBpCf7EyJqVi+sgmFTM23Y4uOv4O5MhxMbI5iFlxmXQU1kjErtWw
6gprPiDOQupJ9kqCMUoz0Tnn0S3Xc+1k1PJlModHYRM7pSBW2cmsdq/MpTFHky7GQH5vqIV86uT0
HnaTS4KXwH5iBtkOt8idUCiDowi/3Jg5RPJO2B/SNEkOMnWuZcDM2wxoSpTFI5KS+qDfuTY3R+ak
JpczHx5gwyIOZ9PLdOfHSBFOT3WbrjPWBaienHPNpjS2XZk0npqGBJYwKIKDBxLy22pUfOWJ/ei6
Kk7U5Q+ECpdqzK96fDWHRPXpkYDcGig8MUT0RR1dke25BmrMkAzDe4FJGF4A9YLa6MBoJ6PziIae
TgDAup1aEgmqDa29zdSGRTeenzRu5A06BQLke9xlxsWEW4pLZnbXfW7hTqrICaptOKXl0i0a1K0m
sQcZDYajChajN2pYIWYj+9AmClurcR/wnv6oFaK0IKJCzSbea8SQ2Icj4lWiAjedKAe1t0EpueLb
IgLcaQZIKcmcnaoQWbfqPnERmBViFPX0RLGu5mQ+t8QD7Q1uA765UFbHQqsrv2GKuRJ4zUhVJeJV
5uoOHeOAMlGehH6Vcw0fMEN0JIzywRyDHRNtT0PI5psNT1peiSd1iDclQ2/2jbT148A4zsH4zXsv
tnFr7fHjb+ogr/atXoNMkyBCgpo+3oTSXlOzW6M+KENirerBYZjtvuUmdqmEjPrSsMCr1TNy4zJB
uBuFBRKvSkPaEd5r2dFxEOPFArV5NjhnPeAIA9/8QzHc52pajoHDH+FG944s7yjMcEtG8wpIg7t2
shyfvHpvqyuEOAc02lx5mzofaWZ3QObBe4bH0E039BaAVMbsi4TYTyw6UPYAgsoUtWu+oLkebYdA
zt7ge8TtDeKrsQZfWuPJRU8HlaJx9sPoLh5kwHg6WwT9SggN6DNauAE+sSPEYvbWtkZZmxUvRTgM
HF9pg6gTX52lu/0R7xkxhllMfEM6tMflXTVWjB+ApLewHO4w6O/GhjQetN1PTuqgdGl099BM0yFu
xh89DdKfUNsW0N3R2ZEsTBog8nm4FhHevhoc3xDL+BDpqMC6hn0fKTNigHNVjTVBrYRmajUuGMBm
CFKR3RbrSPnGe+zQmFEcHL7BpVWwcNS2vnbjUjkV4sfu5A+7aulNGYeHol3W23QBYcxPXTlfehft
l2KM8K453LHHrc004uEFoSoQbqKyQADT4gZMrfKcV1O8C3Lr3XC5OamLy1BVX+zS3ibiIXbted/H
mJp7NUqOczxsQKEiqrZH9X5opo82uwn5xHRwXamkMxhob4+TTZ7hUF/LXHlCdNpcwq4syMIWkMOS
6Zj0iUIIrHmYtO6G5tnvK0256sZ67BIUxDMil9LFNWoLjvMcvwdraNdIF6H3J6Sn2ajvDAvEZw4w
so6HY4MzcE3C8wI+6e8bUjd7Q1h0LLtinfXg1mLC0qHv0ZfAApaEi5j9l5Lw/POMYzSZIE0YSnC0
FXziVuVkK2nF8XqKYtMrGO14k0u0KR5L1bzNZdh6EIqRXE57Ap7dnRGFeCaT9McOBnUtpuuAahFC
Z7uREoKg05Ag38sLXQAwtLp4CTGGeA5dInVsX5O5/sap9rRkkDYgYd7R/Ux4KyddD3+CpNhNIkDW
AbKpmCzaSUVAfEBtKmszMTYYy2E0qz2cW+xJNSQIfUj2oEOjlaOqb8TIH+tU2Wax9pobHc4TnFG4
IxoKWyT1OKqBfIzSc0R+SyZ5VSL7XhS8XMK3PbfNeuqs45KkBU/IcehERVE3bxG2oeQZFMU3U4JH
Mxo7ZcEW5UrcHgpSrTYOx7VwnY9c6xek83v5DdUEAk7Yvjps2AwJzp02deuArKA1jJzNLBbn84TJ
Om9fGdkqK9tNr6Gp7chCAtYpacTi6vkBP1QDaEngKrp3Q91/z1LhYKpAgOEcfe/OGrpooew7uDBC
cP80OBpl7r7SyDmgEfeZLA97W/LBzcg6pCFSRZGgPKvd7H6UBSkfnKsAoXxGo/GGZoAy2nnTpMl7
cJP3KTe+AtgnNGT4uUoSm3ZpkixemwrlQxf0DyHoADEGj6JprM1MW8kSCmiOITrjSyTPyQ2euTkg
3ofBNWjEG6oqHs7cPGqohuDJ8DyW2dYs3UOacZMMrnyOEWauUBodLRKkYwviNDBOrOXJKpor6NXG
LkPRBMRk1aPJKy16YkVvA8voL2YMj1Xmo19qxceYFPtCTxERx+FPMfLXWoiEHg458Ksq4sX4g+xt
7LzJEzSFVwZf58rh/wU8RF6u0qrkwYYOgNUjXESNULU0vq+la0XSTE7VbdvxfdCzg0ZBso8SnHJj
9ZFUwZX2+ehFYHXBI9ic2gdzXltEf1JFBu9mpXt04W4o4hZs2YkeTEelQzO1Cp+MbPoOmZ14U8/2
TxNpn3TdBdPGFfc4rRydaUMwEohtcHFUVauoN7VD3UIORfn10Y7loasfdLcmWCotXku8LzW3wJpi
mcxpVz30YfHiTua3lMjjuny6CKrstekEK0bZvjllP0aCV05LG5i/59CqL+rywigLaOI0vEwtTBT5
YQcfBr98/6WNxDGmyQ548JmUSPjBoIunbGcVRgL2sUEw3l1i6glcKoXrLAGHm0VnQCyictEFhd4S
2TYH9C2INczNpfVB8wGGdrxVyRYN5+FUxPK5nOZTkqXEiXfPkY1SWCORHAIesq2bUPTFtUkwOcLB
dpI/agZzIKBQUfODlanxtqLM1tLuBY3qpqz4yjBPjKu4Lfje5KYNbOlVanMce+5xIxxZcfAchbg4
/XgyzhjFmV+VwBk6zHmd9EUGCTtwjC2nAtVT6vEGMmefRTYdtOy1mjpMk3Xx5Gjsb7WWHdyxSdb4
iGqvRrtHeeWpI9xghPE7CFRPjuHnFADk09Nw6bI9M9MvdI0F91DGjRRYfjyoz2B7YCOMNFLpGEkM
T5seI5WPdoEve6FK1aqyjjUE7+G8UKca87No6Uwk6YMSaqTZMj5dRXF5SHV6PYOSHkY9enCwZcNl
J8pkFDfLBR5LGi+8KXWVxNqaomyejGerara86yeLaT/OnObmiPYVxdEttJeociKDQ5ES9MaqiJj7
YIX9p16lxy4YPt2sOUlluGGJwOsy2DPIAHTsKtnHQtQUbE53x/o6a/M6VPuTBQjMqsqTTOyrjCCd
ZMUv+wVh13PQqBeppS02SXbVCLx+zSwBDe2RW+4YGcWBwkN4dZ7ba6vsf9FMOqkZyKBgN0zykndf
czW2q4ERbBFnnyVPuWXb16DM3uvO+B4K9RTDTPIac29XCH/aBV2r5+0eOvgazRYtR4YVILh2kLdB
zjocW8z0SfaF74gAt990Mmz28FxbJqJyVS5LDkL4LyfTYBSF9PzSg1lS0dVRfcv0fqMOjI1TACJF
SFJhi8By1Nl6FZVHVXavone+QiaEcGwGa4S9MnA+GLH1V1hMAPUfWrO7gS317bw4KG5qe0K6J61N
L3qf6SsN3d1ClG89kTp+OwzPem9/59DJIak+SWtHXeQ5ZusnnTxxqFO6AY5rxO5XVNY6iMNDobMJ
m/K+ddXnMhtvuh48amp7GKFeamH01Gn5TrjV66RCfF0kp450DstfrmL3O3CUR92eyQO0AWAE2Ulp
gqtaVTsive+jKvykw3ILHFiX5ph9V4BOiDiAnrEYOqAkOLsYepinm1s9dk8OwCLb2HWRBgNpLcga
Z89qXxkmczQkCMBW+tabTLS2kW19Ecu9113Kbb0n7c+lYzSpNuYMGk9JF4xeOw4VZeR8SedHdKkX
Ih3YQxpefK7o9oosuZcWm2RMbVwbzDgFpiKU/vB0VvRwyDM15XPtRQmgdPrze2RrT6FlvwDO2ZdL
DztLnzDSQJRWy32OLw2oFZQ5MTGvK97zgNolKjk3dRkklkxcklre5k5FRleucINBUR5cRmTGjv23
AnDDndrV3ZFx3UWHjkeD765jQCHsFpuo+dUobbGeCvWsDqQNtEQ+xCR5QNIOp3ETGG8WsYiePeWA
mAPtOXElZYd77uGdLA0G7qgYuLZbb+Kp2qMcgBdYKeXaJAZ9JTlbLj0OywGcUePJdog35hSTPM5B
esIou1PwWUbLjCIjS6brXouhfaV47rbxgp1ouGuDahvNylWt9ZAFlytfQ4mge7rWK80mHYHFgMnY
a/iuE5m6VjrCuPTcr0qer8BaxAfZj4jwnRdMiGYHE+bbWFinTpfA8i1wZoxqDwbSYygdz5zL9pGJ
HoJz7alKmjuaB+ewNM+F+gX9CtMJjuayPxa6fpRJseEEuk9ZDBGB3su4vWQFFgQaO17ZJYeqkLek
L2sa+t/2/EBUx1Fvh4054BfEax/SYi5CXH/2OFyLvCs9coTxX6vRLwWMQVIr9xULtmibd9prLBZR
+NTStKwAOvQVsKaZANdR0uulM6J54VOQjxeHcaxXZBS+OM5uwoWBXAQS6SPFc1iAHHkbE/EM+e7T
VuOfWba30mbaoMZ8WS3jUbvCUoacZ1WaKNmzrKaUKT2jVb9cnBqAeE9hkB6aljq8H0+qXeykUV/G
MT4V0/cQ7NPevEwJxUkeQrUmEE4PHwCCdjQ26cwPAb2lklIDCD+TkLu+jT+T3PySofM6Rv0Z9fxw
mrCJpqUB+4FG69ZEQ71yZuOsWt03MdzHRljnwcYBLVmebSggtD+YM534Gm5ZnkJezcZ3DQoCUzuf
PoWXTtYLszgw/ccJqzetXWQQ47wuou4C3/JQDtVrsSwyuiW3ckzf60xAraXvBQxcm9N7xjjPgvVu
lg5RIBDfUGK8S52JTjce4JkwPSyDN+TanI6D3YgqxyMB+zxN5lc3utkqHo9xnOrbuqmJGczfqBJL
39aJaKgqyhXFwaWtFv1ME2nT0qANC9eXoMk9Gzx/qKNQ0IdXSvV67/CRMGR8GJgkPWPc9ZLfOOus
h3FIIlVsNb8qqZIcnt7njvOhZsGHQ4CzW0DyKRezSjXuHBdSWBBS5NJw3gKq9i1MBKKGA9Ag91sJ
rd2gOz9XsfXdh8FPRhKMAnuSZAkHr7CMnwbhnslSAQJ+ItiMqJJW5WQ12PSF9GraWYb5EpqftMae
GaphXp7HyS/6X2nbbQruYXsCow+YcGtLpoJxEG1mCf+Otv4uiieIH6RBwMGi1zLtFIt+otsP5oqs
U45GsesypKGUca6owQmMZtNC/4nFrLq1A+9P6GDlIRPiukn90FJ7wEaMP0wtAgIVYOHMp3hL6/9u
ME39LBVk3AlpCAVsf5Y6welsSTSXGdV51XBaUEZtaxesi6VJt8HWq/puZlGazNiHpkLfsC2Qi83l
sC2D6BOi13Sv/Zq0lrwSmCcrcBQH9KHRKlvSFCp44pX5kXeY0yT0zZRIi1YzvGrEoyUgDy5Pd58D
qGjsczOa+k4OydNUoV2p3R86Z6k3gq7zVGUkS0Fg3YbyvMgmHHLeshACl3pyU/e+7tFq0QkAplwk
R/j+tH/0busG1adJkMbKrIfH0eovOVKBVSmXba0CJ00bAOy2DBkEKtBmrDUOqHvqQigWDBZZRQo7
e7VUcxsPiK/IYrBQKTXw44umu0S69V0mExKTbsKSjHBHV5CtU2dPENPpJLHlnkhCPxaSM5Km0Nyo
Z0hUyaWOocAQEk50BzWP2CoKA2pQvCjCx3ILP+i106TrvakPTUiPKV05+XwyWuM8muNLhhd3kZJ6
LbqTRIAPsh5x3bwTAB6Sz2tfhZU8uAz3DUyp3ouLztSz1Kpla7+gBN9nnKEG0ihWqmDu5IDJSlqX
szxkBhg/bPUJmpI/ipqgrl5rZ3go0u4Nxw2WqZ6Ff2zlutXkqnnWJ/1UqPNN0HafHMagNLV8Tfed
iDKOuhB+n/GlDPnBDNg447K+WfZwEQokeq0Xb9oo3wvgL9QVjOyy/03deS03zmxZ+onQAW8uhwRB
T8qXpBtESVUFbxMJ9/T9gfrPVHXF6Zmey7lh0IlGJJE7917rW/M1MbqfYWG8eBUKF96t7um8HP2b
lsxBrpOO0o+y9TGh1vIyZpCh9CX3mSyKq+pAXEiBMgIvDrxJeYLlzXjQek/cydiC40eWwkYjNbmX
8k3p9Rdj2eBnVfZA53itCSNAR+IFt+Ofgj4vd/HDht1dBz4PMmYNfxKT32AOmd+GZFCSdC3N8WxZ
zS+TMpTyWBxpFvEBzN0jeha4D4eJ9kbUF4uaAOgeCNKqT5xVnYXfa2XZM1jiPpuM9z7Jtb1Imfmk
FT8x2rerdKl3DCqh2bV+tk34kBmfDuURcQHQ3XKv3MlwQnmp/zImHZJgPyU+s0UW5551zEB0QPPq
pcGYtoZA4Ky6rD6o+rBN6vkt9yQLXI6QBcWBitdrrSjy0Y1R3y0kkmYr8yoMkoZt2BC57NjRyhHx
Evf0/Y2mVfzl70oGHysdjWQbLhFZGXYyN6HYYHsDHW5HO3EDBYnCoQ4/47Z5r3ASrui5+pU9yx0v
cNtwUCfLBFJYaVm4UzWOXSaxdzjsC3HoYgF72HOlONwuK1p6IkHg11SypzY98UpFbB5QUMR0AfV4
2A/s5azEGY95oas+lbizRLR3q1YZTjipKHnabD7kWTcfoPgliCEPBZ1g6rYQmcxyNbhpc98nr21C
ZVHYzCi8dtYOhqAgYdGPkXA07BlUl0NSYmIrnPHtbZCVfVdAx2w6p/BUpLGlPHhWgYjSNl4nrwXC
NJQ4pXTrWKZ9vh3YPt3e0e0k7TNoxln6U6sLdQcUe+Msb/n3STUZ/1xEIkhnuLLdVUzCNm0pSz3g
OYv38fLmppBj/XJyO2e0HJWGSpg7pb1YvVkfQhTtB93p68PvizkrYyzSekf9m7BJdp/qmJAG3R6p
EzKKaLOafSdmlahV+eKIdGsZE30MwSwy7AY2PWyZD3FR0DycJ8B6YvwMY/rLGu3vtTPfhzPFOtPI
wXG3WCoCHQzcITUY6N9Ofl80VTXdaU7Ctk3ScRsSTHVCkpPMTI0f4qHplsoh6ur3gY3F5nZdamXU
MbcbbmfnCw5YjnnL/VHIVofbtb8vJo7Fz2foHqdq+u6J4gi5cYCi7bXMhfjGfZ1zbTZ0I8kbRGd5
dDC1H2yDkHGNUcUEczkxlzcRT/BuelDT/LyM/OCiiRWo6IzCDDdT4a7NuqqDKTZ/wp7kCK9lV2vE
cV7rY3VolxM7qStIe5dSiI2VM+/SUa5CXNcG99A4Cf1gLHq5teSvWABx5+QjzNXP2WbAUY3ja6eE
a343JTtz9LRVrG8AzbBDAt67ShCPrSItfon69gHLLyloefERzu2pjdoNm6JDIcTJyZyfWi/bg9a5
G7BrwyUcnCD66VUUX3CAPJ6YhliU8Olb2AGL2mZ8UXJ1A9kyVYttwR7rbsw0dNYt8jmziwKQUh8q
DZK111oQvIaSmZWdoZtEAwIHqPdU44mRab/ej4qjBEpEc90VdI3KodlI2FwnpBKzb5uax28/bnYd
DUY85nu3LxkKCCmuDC5BPFgzw60NygzlqgNWeqs8JWjZ5/kQTYZVBXQGvtaY3emDPIy4vpVWuHuX
odwqU1E8YETehJ4XI+3tGVkotrHXFFaSoq6VXTszhRdFTjvF5SNAMGh7FflR1fRNGm1xErjeN06S
9EwxSJ6LiZTq9FfgiOaFpV0iMJZyUzhKeYmUjzQcU+DC7CY3eqc756ZWnxDVUrka9wMklzViMhIA
lXzau5/8LiajJfMqF6QJKOWm5VDNZrz8oDnIaGxmghtXbX1M0Po1uWLsM7AwJ0U398444utXuyGo
M/cUES1xN82q+FEYVEyxwMOqhWmziYT61hrQgfNavmkqsLDZGMF1d7QzKS9YQ5x74WbmxcCWy4HW
GZ5shToJ6+6hruHXit7kegUOXd+ONJBJFvBhPcGGSZt3fhBbCAQvhgtqPMPHu8cpubMMCf+lc+QG
96wpR/2IQGjeVNZe0VP3EaDwCoITDmXPrHfO3Db+xNhwX+W8ZcVm4JIp5QoQTnJPqAibch3RwdSm
0aWdyRP3KH961TxZUu4B1lt3CFb19dArcu9kyO5Ge+t2k003JALjO+feqUSZxiCcnhScb7LPFP0z
F6pzlw20JmclPVYzc5wIJRUN80i/l/UM+93Jtm00RUEruIfN4HVVDVN7r7bmXginvI662tAnpwaK
ZXaQjOKeSo8syN7IaVwqHFXiKa4uSSK7lRarcRBqIWQUeIgKaSCXMk3vZBa/3r4T8I9dX2Mzuyvi
+b7MkTuneN6etCJ7icLOQuieCxzLTMAMJfnUxqR5S8rq0GRFc42K3DjYtZ2HvEldJTbRFH6EsCGw
i94OlKHjk9STd2UwPxjYkVVszuQLyjHn88h3HDgQKw8G3JPlC9ZX3rFe3miMO4ABa4sCGuEmC4Jx
ZANmHxRM6RgRIu0KbI+ej4rMrmZYX7WEKkmnKs+WRKoB8SGwYh35Qlq9KJ0MRATMA8hSglsakZRk
lHoC+bgoGKOHDHMxx5Ck32GTd9dT5YVBLtJiWyqklBIZZzx3Iod1O8pph2dGe7q92HDRZxB0Mbg9
torl1xXqLCcNWzUoqu6+Q/Kz9ypX/CBYkqracatzX1kmDRSVkEbsi2ZeDUeU1Mp5KM1nt7BtjBJc
SovM2huJuFSiS4BYp87GSmjEY5J3T45wvJWt59lJjP1d4xlHJ+GaSDMJQvKIj7w95WBI9EKNLpaC
ZwychG27iIW+kRnMvLmr95rVete2GwWiCvYLdCer4+1EQzr19SAz/fhNns8hlp103+spwVUFAYqw
V5qTFtZUgq58wmQS7SeweV7jUHcy4n4ZqrQKXOXcz2Z0nIqRb8OAnSBLBnSIkxYfpoaYO+Z/hFV4
9YPeJ9+nJVbTqNZwoqtLKp11Khc84uCKhzp+HeskOSFnF2sA31gHjX0UNsgGxxZxhGucjGFSTzhw
IKB1xqmyqIynxvDOc0jHpBzwohrLj1HM9AdZUg6EDrKpEnketIVn+1Op3lUYM/TO5kjGkTrKFPNC
+uimFZ3rJ8IL8DSJB4b0L6IJ8V0O0JjcPvpk3Dif+ITIreZ0O9MFJimoTrDfp0T0aSP7pttBDMwe
SWym8S27d3Qorww25NpS0nxrlijwkpY+5Dj9jKtu2tgLtXZOdkKqMV0C4zPVB9gmsIMPyQIkodWp
Hc1OI7GyTTkiaNDkbWzVtBNjUOZcFWfCu3Pn8sWIi3OYePFOJpTpllEZUJC8ZCsAJ/t6BjRdshiA
VuCqJvzZtf21SA1xH0V0GW9vHir0XtNZUvt6fkB8l1wMkg3zCqEJAbnPcqh/SXT9ejuJdYiLdW+U
8PpiIKfJAJpvJCFq1fddjBKD7ZA5FTU8SNPdZxNWj6kqU9+zrFWfW+YbkIKVKUNxISaKLI9q9K79
YHx6mtnvvabwrnrf0+O10HouMip8Xn6SX6PK7T6FR6TMZOTNYyyKYjtO3c8YASECPN0O6qaRW72W
1CELAaFeftES8wE2zJAqporvGnKXAD1H9tbsJ0FqnPE44pKI8mx6NcQEwgEi6BbdLZWPGb0oMXao
KBvu8tl+cpJKD8gu6U5uU3m72//fHmFKWya7mzGxj97ED/629LppAaTDHJ0dPKl0RQTfo9o187XU
KvekR/yR1/FsU2bZu8RYCiHEy/cEZ6YH+Ca4box5E6esY4g+L26eOZ/CUX7UW5xx2WvUg/yuu8J5
6lvgnePsZtceOZMW6uNuUOwmSOdlD4xmGMgLHTFNs/d8b+jDjoj7B4stqxryDeHw2B8nNJwraU17
2x6yexQ0CGXyAUQ6AmpavvHBnPnlgOyIfSf3+otKuXbiAJ4dksb9frvUKq0TJOA8zoPTHaRRJxvi
2hwf25JzlwpVsNLFsGPs6Htpqvr3iTNDVnydiZTCWZF5o1K5zAGi9u6VxkEXDAIhOytkuYGTwQ6p
r/LD73OKmZ/4WvfbpomGHXw1/QwnuAxiFwJHOOga/aSw3eapQqnmOOM5SXNGWI0L18ZJIM/CfQgy
ZHe7cXzSUSAcwJuhbzJiY4ub/VtpV98dtqltZ2lPdk9a3m1DOQi1RRWMi2Ge9ILvT/0r3ahNHj60
hQWLRrP6w0imbjI4xYvlMgGYGXRJVU9e5xGIGq8L5a0XtBUJlfC5lEBkTFanRtXBIpXyMof8hrUO
Q0Kp4nRfI6EfN0iUfwJLoLRJpYrQjnOR2n+DOmYF81iTPcIB7aRE3bZsBs8v9QmT5LKGpPza+Pl2
4EyagtY4aZZb4dioiqugRFV0CV38Li2Qog/YtyeAzOWLZkpn0zDiSUjjC9q8n94N56TW3fBGhEy4
FZB91rOXvbts8F+YTTwow2i/2+xrHOl8a7OheaGn5W5MpfnuZHiekh7R8pjXyAZGq/hUEoRppkOp
nSrPgB4nGpZFf9HxR9h2Rkao1agbhFBE1wz016PipSq6c6ViAQToUp+wQ0d3GZZRZlmu9hBNGTHS
M6Ba2WmfkwJVUhsp4VA1vsqljkPEcM904B2nTOxH7aQ9IlmKfSVCez1RNB+j5QYwo6jZVIXuXZj1
wWyp7GxRf4AkVssdL/AxdukK0GMwMYeFV1PQCgsJj9tMSe2wrdGMI8V/CYsMbAkxWN9tbZOruvbU
I7f1pJUHt98KLdaO4iwJbEKtVr2RjDjfqDB6xf2WZKO4t4TxhsAwfi8JOEn71y7BfBRNkLXnKn9t
R9PBx2Y6u8os6muoJ2dExu+w6O0flsFXp829tzga32ZdfMxtNVyZT6m7ch5LeIyqEliSqQHdDDJs
1KF8JKcIMl5aKKySYbRVBlYPJW0wKTTKaS5NmtNZOTw5zKvoSZfunqSqdzAtYtvoyOvHSiYgPgTS
pTA1aMNETdCOYbzT4/YbuiSDeKwQHR5rGDAk/Aisro8Lhiwxxbz9WsJYPY62dZbqJH7VsiKlFike
zc9pJy3No5XY2mebRs+2QU7MV6zcaKNw3hgh3GfOMPKhDcl6jjJ7rw18clY+KIebAfv/yYr+RCVc
FX+7y/+LD/1/5lb//yg4ElbOf+9T/1+MwvPvfxrVufuXT103/0MFgEL2owtxwSGS8V8+dU37D9t2
YNB4QDD+ueWfyEhyIRcCB+wEG4GUbpoaoIN/GdU19z9UEyLNH3/3r0DLfxg/4q/LfzJ/TGcBv/zB
aVBhwvAcjquapungIsAT/yd4YipNhiOpGzjIbNZiMtHLefQpc1xMwNyLcZOaLl352lC4IX8nZ9Wi
N+8yjzemo1VgG7aI5Ft3U1wcxdwUx1qygaqxJN2uup2M6kwOkZiphkI4d76CwXZVZoS1CtLMDxUt
wGMRNT/HQVmMVKbJzH8OuwPNEXJpBdkNjf0EkFEybvnXSSGjmOM79YPqJvXBxChBB2tJilx9ne+H
9l9XN0PdrqAxatCtjOnQ9HI6DNakb5Qk/0xNwzqYrrQOseecq0S9sxSkMkPcbNi8OeDCgPZgWrTQ
SizEkbTvyNVQmQ9p7byNXdRE9mzgpUaeIJQ1Hk3ElRB9iqtdjVrgEfWLftdDzGNgA1urLZpclb0J
cXwEMLHoVAbzFlLhP8BavXQLFrAtK8tn8HHnxur3QRbXZrAtP5Vn6MYvBJTB+QW4zhJd7JWaLban
Ve+ZxS42WsYAWoiKjaXtpFqENORD9U5WwBAY8qAsSe7T2qgUZ006waU3gbHRRBKp+mr0mNgiFydT
dOoc5wGRX7n6mJwCOZ4XP7dJ9OAVOLFMS8LY1MtLWBPzkY0j6Q99OW8RPH+ULt0eNUFkqtqzigQJ
bKQK3KDLccW5mHbgvsl1LbNyXSvRR1FgktQrJACZZa5ceKZrtOGYEkLEiFVc+lj2IPfbOIBxOe1J
2oTIi8MkIUUtm41LHJfP1HgHSAkQsSaUEuaCmk1+9TBC/IhG8qqK+E+7UF3Ws1u8mEL9ngzx06wU
z43Vv8oo0jaRx6djjGdbUffelN4tuhzdBp0f5T0luQEMGPPTlZifKzi4n+lYfnca9xyO6mm0zRfV
Qc0z8C5JADoBzIv9hrJvVY+HPhbehgHuT4axJwf75lHJ6ai2WEtMj/Z91oQor6wgy8W5t/KY6Tpk
sipDKdv6iJvWuCaZS2H3ozfXpWjxCJPBTH9BRFPQc2R6HyXvHfah1cBKS3Sy+26rTnlv5ygVEPs3
w0dj5/dTiUaf7prmz55jMof0jvBLyMhgRBFV5HygeIgYN26UfpumzKgzd36dUWpnE3coo1eJ8QT6
rIq0vIJZTyGDic7c18AhocOPzG5d98wXzy5DRF+tSm+3ZxIhSjE/1TobDujdyjTQr06BT/dEEKWO
eYwH8iNJ1YnpPTnGRypLzHH2cHERza3CWpbHqOGktalWCXe9D3V300+xcoiJslibCfq0qI8+7DSH
PF4n0T6amkfDeyI7o/uV5GizdFVsHBpbWEmC2vDyIGaTtR5ph+oZMExLlco6NPGhMGarqCMftSiN
Mf/IDBPfO/MA/dGjxeVOueWbY7hTgf/yKyTWZ+jVb7YZfUCpS3x0y8zekqHfmvQiD2IRGMg8BhLH
9ydrsxoZMRKs2Ku/6TmfTU+lyPQiCbfLa1+F8K7RuWErHLxGZwQ7HFEp9muAQWcMKflF1cJHejz5
XnevsOoAE0z8AV5OINttex3aJDuh7wrUsEx2+pC/dY3Z7SMn/1HLdJ+qrnHwCLVbzzhCA8Z29Hcx
Ob2WHlNwgoE3vdSQKJDsq5ep+5Y0yo46J3uerWE+Eu+hrK24q7cdnYfA5ZeZ8E/giwz1z01jCG36
s+PO1itaN1/Y7a5f9P5YOXF1kJp37CvtV5LNbMnU8ZcXO6hozdnax/HU3M0uP5Qm7Q+dvIvtQMaK
vmMPqq1dxQovql9NuXvJp0y5qN1kXJRfCpzki2MfMUeAn0dYODq1s+/6uFpTnatXkbivU45nswgH
OLFO0z5NM2O2OQ+bn57+RCaOBXFQp3cE0eneKcN+zRTjQdMUxM5tyrpVR2wlnfEhVI4F2AsGGaQk
dSpfd/aP8UmLEWTElk5BiIRGmJbC1CormTmo+QuCQHbNutynjeoynrWHrYudclV5tbiELUjvVjb2
9y7tMUYWZEjCJUSpDq/RMSlTJ5CrfQyjPi8M2IJGed9mSJYyQ78SGSHWOq7KXSa79NHt4uSC5Pvi
abAlC80M/Z5FZtnEF+dJsia6M6N1TQ5kLTSIEQdSubKhN87k8q7MRqsDPWHOV8bM/LWh0o5Slxdp
Og3Ew25bN1aIbJWEdCkcML55165rFs410mQddwX93zBx15KGCV5wbF1mobFyqsl7DnpjY07zG1Bd
8nfH6XuSrdE+CRyhyf+NwXaDhP1ZuhCq7WoG6DySllGPOH8hpnTW5NTOjKsIY9uP6jHaq53+ptLQ
JF0r9R03jDal+8mk84r6a2u2+CwTTzDermpbhwtcBlZdvnh4SY7Eq3IY1wmVkvr86dJQXg2h3gNF
bt9HI9xmEEt62/n0ZIVRMEp+mphEz4Mro6COwflO0ch3mKE1BcqqLIl4biLPp6Gd3jEThgBpDPG6
cJ2aCMHUWHXOPJFCpkwPoSlxKTqaC2YfWziiKT44DYbzHxXpP4Xfn4WerWp/wc001fR0tt02lCMH
TJ72V6WnhGRDmy7i1wjAM5E++yLy7gV4X5ShlHihxB5o879ekRfLKG1U7ueqeqLdfacoxfdZlB3k
GBTbhlGuG1SNbPuxvnepb0ptCTQUvvSItTW12Axith/k10RF52sO0zn8mCA+KtQkTY+vCzUTUdzG
FvPHp+d1R4P4MUAIKOGjtpEYdcTGyPXHvksfpgo0aaN+52Az4v5tnzM6D2gFkkecfHSmzp4zGBRT
UGqMFlc+An9yuJmbsUh1cvyQ6ygniNhueizHDs3TIWaUxcHC0aGwMtpGvGdcZrsx9i0kaVVvA71j
ROco4w8kL+pBNs1z5aI06ZuR1286IpDtUelC6i63uY/S/lvdU0OE6fATw4rvhRUShki9i5lGoyNv
cXIMDf/e+KyTn4gNGLpFlTJTk79UA7kF/+nG77O70vEeyPkY17ayTjVGvZb1w5LEn6S19jzirjoI
vXhIJW1h1Ap69YrKFpc8qdrecDRyM7lUtsjpImP37zHVa35qpMlFELkaRKJEzRCPtUrkSseVy8kg
daIwlXDv9Hnzzw1f90FTvuYh8tPtEaaq1iidpcyZ9k/dliZOPm4JUYVnmRkcOWnaaH6zPKRdES86
ierj9gS3F/X1IpYbc/KDz2l5/eN1fJ21o/xuQgOxv/3V19Mxry/XsErgRSxv7es5Oo1DVwO74utd
/H7o233oqqqHQqn21e2N3l7Q11mP8Vej2tHX+7k9Cwp83e89fNypmtcXI6RXo9nKrmqc6tJHS0t+
uf7rouge80g2+9ul2/W3e9wuFrp5RzI9ydb/+/6/79Z5xWVyogjvHQ97O5mjJfNU15TjpDPuHhxy
BTXyUtQOGIgA2rCOG8bzhXcOFSXaQVoyMMQlP1HxQfLRPIGP7JxMAJQfI0uoG20uAztE6dmFeEhI
z92HdkkklzLu5rzHApT3q57IMFcS6dxH5g7rnWypmKMaR2JXtVs30WnvzcTbZi4epYF0HB3tfOD1
viIyihxaWAXcLDSDyVOv4M2R2hH1nrn2SLAmvqfb0fOp+VFi0am1Md9WfQ+uK2oJ4cVM0DAgE2QH
+qk3Or5W8QAlouR6INw8p8Ub0hg0syT1rfZbnvbPlokZrVAADYnmpDfyF7AQfFnfOkXrgty80htS
NswbF4hWPp/rznzJ9bVaYRyRWKq2IabQ9YDzKM/bwncVfVPmsbwTMwRk9jAYqRySx0f50bWLXMnZ
Uh/cxUwiVcTkLJgWyOzeHRiTK7/s4gEnLbzlEp0mUQ4ElGvgCvSkeBztovZropo37jCOZKChomut
bYyNlNjMsDi59XJYwPGcKCC62zKjvJjNNaNaEdBam+6UHvmk2a51q35N4gSHWnUoEIqjqtdf0cqe
uxqVlcCe3JbDM16dsyxwypqq+YpNknBkxYLC4DEAVQQw6KKK3kko4F+sE35LrHPjk0lYEGlpfGiz
d9H7KACRjV6WfurGMj5UvKE9rtWW8HaApyPBMPVHk9ULZ7ksVnVa3rPQP9ptqD0mzXOoiwI8/vhm
mgp90azk60HGT0GGE0I/iS7AGQmZjFw3EJQ1q9JTHmwIBm82I541MbAE3kvmizgxUNBGGGytwogQ
GbWTX5y7eTlKAjMJxhDzdI8IcJ1MaHJZuOqzG/MzMaeXTNBTTj3SSvWuPbQy3LfavNEZge+6ro2O
BkdtI0EuR8DJU81ONIGpFw3OM7FVE7JYAFeF6N7G3NlmkfLkGFO5RiYe+8CdNbrW089aEC6T9caI
GDjNyTFLcKBbIGoAyWRTYl1tku/WlckPjSbFM5iatKIhW5d43TMN+pDaJG8sdUYgxugBKokVJIP3
Oof6FYobxWgm6QA2WRlokxjXvUTOUjWAcZMo3RhkEHmF+sz8KiACF06UkR3CkaU0qYY7Qyvfe80t
r25io2Nz3h39WjcmiHY9xRbeqvhnFRhg15K2CkM5suWo0zcZnky/6tE06NEebA6pcO3QITM08TIP
RD5Frr4joZeIG1bWvPtgm4TMMq6GrRqaE/eGNEOgvAxiNieqnB8J9v0Ry7DAm6iWfluQR5zquHcj
C1KPM/Y/osGgJKuSaG1Tha+cPjlMMz/SeiHWEvv6y2z53wy7XE7juWZSs44UUOeTftIhsO7Ggp52
kyNyJBD0hIuLKDmzHP1ahId8ESBZbVd9nbtdFJZu7BWLHCSnP8QJClywPq95Y7/ZsVEdaTeF22IQ
B9JPcIJJDYEQusz6oODUI0txJumV2Rlwktvtt7O3m273vJ273f3rnrfLv+/zdeXt9t93z24P9Psx
vv48Gj7ayZabdBG63U6kq2HWrkRSHr7OZtP8X2663ctIXcytf/zB/+Hashhwcv19h//Z3/7xPMR0
ErMl4pVGEvkB6WFxUPkKHWSnU77cLtdzuXjGltuH27W3s7/v/3X733f9/VD//d1vt9ye7u9H+7eX
/3j226P/uz//fR0d82CsXUaDLlSIeDlJGCvOm3B5f3+c1YRA7XW7Fr/IYqqebXePfKbThvYwKjEq
yuWcbKz2IG4nVlKpILC4fLvydrOWm8w//vobCnHu+ftOt7+pb1fezv5+4Nu5v2/+4zH/eI5/+8S3
K52J6O6VOWqWtvn9cm/n/r7y66HHWQEyEIyEKsmyeJT0ttda5bw6Uyl8S5uwMWXtw8j2yVdN7CYG
Vo9k1E/STZYEK9c45z12L0855kARGduZKAjwcWNh2bSqwb7qM69pxjgVPuIBcxxI8I9uHDeVTZdP
m9kOAa0BCSLfi1l7dnRKSwQnQdQ1xqpCm4rnAYKMEwoY/4ofU0Jvc2ZhZJAdaAW8DW47kjlj6Oyf
5yc3RcQcx2sbhck67zQgBALswBh2vzShiwMx4ZdYGdZjN7E38EBNOhQXeTPM68TtV6am4ACz6qNB
JulKIqyhOKYhqYXVe+gwcgthFqgNbg+SeeLAnlIGSUQLRO1Iha4ImjpLs0WQIboGd+d3i6mtjIaH
SjYhwZGfpkoCZuY02xjRF/tz51ffG69VRbIum8J9Mnw3bFzJE/zNbR06ma92XkKXWMfNle8g4A1s
RQo/pZe7m9z8GwymIw9bGj3YnsQfonvgfj+yfnhH5DP6YkDlOBovpTJrdEjbCoZcuAzeY/LfO3kt
dPBWnkfPYPCUg6xYpTpH+1mp8ylrlWNsq5+VwDTBkO8n5IbPLg7vDJp2ehydjLgSpIfaFjoEz14X
7M069NsrxSLeOVkopmGxIKGUeoPMyGFZ6RmYxspal455cGeWMEtFfqFmLa8FoLKE44lyH74hc30P
7O5erdS7jrJpixqNKAZ0DCSluMkBxtJuQBR9RIapbjM2GrpLhEw5q9ZxAqKoq/aWivLCfY2tk2OE
IH96bQ4Lo4Nx7iGCX3BoJ+CVTd4aGxq783rO8DW3tRmvBArZLUSdBlYvYHJZ1Fsg+iy6lb4TBu3i
otd2ZJEOfo1lszgVJQjGDPPpanKTZoM6zkUsgpGKFiCYvgK7ZKpnP9SpcfHG1RrtOVo5lJNIlbgi
+yaJb6Izrk5BZmCBd/L2KUu657HqIXTmhF/nQhKENiKNj1ED59N9VoADUMAdMIiN31Nz+JhjiWhe
uXMKZ4RXofggPIE1iNkOEtHdz3rFOs+mHeFsbVEyc+PcSXwnfOvTMC1A3WZwFtRz/iNjUrtGE+Kt
cACl66j4UVXWz7q1DTTO0TWyrYcROueqYTVHyGImK1gofD+z+JLbITKqMt5Z1tT4ttpt1diBsei0
NFGzDoamWHtIXRwT3Sfj2AFS0UafkFYZPSsQLP9Egg1Sc5BVE+gDkjXukJ5fZQjEU1PsK8HIw7Uh
9UUpzm4y17iZM3WHGVNdvhBvvW5uNWkfq4iOBb/O1h9xYLCoxclKrWNBBxShaepFNOKo9jYWGU4r
q5PseWOYRlbm+WAOVGZXJRzI3P2w83nJrZwfeyJUzAjnMz0m5OxG9Rrn8TEx3iS7EyjKRHAzmOer
wZZidnJKsWgIZjPp9lpzRWaR+to8EaYBWNYlG2elSrfbCn2e+CdzVPXykmft6OZPVPH8RGGAoteA
c9Q1KPmMGTdjyXhCZxKj18QhKyqVFDCRJ+PDky1g0eVRinBWkUTyzRUjSAAOoAz3Uv6fwqSH523I
9yMpqTW/5S0kV8u8L8I0vFgjjeKs9BpfVQCYULz1p5wPqmtcWIEexh2rQbflxCjG0jjCdtadhiEy
At3QfDx+ykriBAqmIcxRtA/MjWbbHxZUgKhMdHSoHXwW1W3quNNusmP6X3aqgnce7mfiMlZ9pJRB
ClEA5CFmQiwJHIiJxllrBxUTxo6dLAvocIRnlW5rxebAXCbfFIMOiOeNMEUeZIKQmhq790maBZzQ
EYU02jTfCF52YMawN4tjDNtRCPJF2bGMvY9TJO/cPHkD6oLMsoPnMKJEX5pBUGEUGCsoJ1eV2TW7
dGoYEYUZHuBIGVegVUNfLdkJGRZxw16TfnQ1rtioiFeyiKsrBSHZjFl9F2YzH6QbeY+qbr0J9U4m
uHMyayi2dmccZvN1ns1HTbX3CVWkP6jwZPW6gd9d/UjVcW1gTX7q9PChsTvQmlGjBMB8lRVi22TX
o5s6e6Q3REMdVJl27tUSPf9K2iPgkTEHF3rT/M/tPiyKFfEcH4aTtYh7OmWdE6LWTfrzDJ0tQA0R
odee622f8SoavgMkBjIJHj3+XWLwHb3JiCu3Yn/AuoAjzP0RJtoEOElYK7R3vt0oZOQ4AiNHldeB
NMsthqmYUecQ7aJnNarMA84wwLFeCc+EA36puU+lAHlsmzaS5BwJigpibmVVZuqzgO/0lAMWguKX
xKJjOVaAsT3WMF1hqDaXDBHRpDwoSYH7voLNVULWxhBYkX+Mpx0e+38SdV7LrSrRFv0iqsjQr5JQ
ti1Lzi/UdiKnJjTw9Xfgc+veh+Py9nFE0L16rTnHpHy1qWpi6zrrtUMcun9vwHfa9IVUUAr0B4DK
N1KszgbwmB0H//cYZcZ59lYF+rGjqWNkKwo1vQ2vmmQfa4s2vNFYuWMMuzjlw0+c0gf05YRKJsSb
R3YUEJnO8pwR59oKfmlHyx77mOhk5ydGjgV7Fcd7aziv8AVLCoXQPcTwVUJv8cYVIXJLc2vVMBn6
hqFmZc/UVxp3WOOTa1m6BlaaA1245kGzMUSVwwhaJgdRip/+ZOcQWEcaqokfO9sisd6GJt6FvXNG
K5titdH5wwxsnLlm7Lnk4TYz5Zmf5p9y4d8KxU8sXQ7nrIWrgiZRGzKLxSNDOSThwzbi2+XRHwuy
gaVlxMGAZnDdgMhyJ8c/OORDRkjjVjQMOf+PPrHZDom/hprr7VBlO1ebB1qVasugd9gxfEvW9UxM
GmHIForld8U4+0yi9NOcDdFGc7IvmpnvA8McWTblxmrCi14bPgNtD4JFXhgk+xLZYbdhsc6lODIo
bnf4LvWgHx/HFFKb6YNbFhSw7OcdJL7mO8tzbacxtrVJKFvLjuDRXtIl6Cr3ACjbM0Jti9jvJZJQ
Pi2Iy7eoMq8emLKyb3BIzyOC9rZgJCJjbdXV+QP2pn7jKRygAy5/YNQvXsjT43RQqbib0Y+SGWig
L0Ism9/3JlQhfchPmU0ou1cjqo6xUvMr6U8in5C+Jlazb21GTor6yvC+fWNmWxmGcu3Acj05Wao2
lktOgGH6b4bOO1bfY6fL8hFBHkJprAZ72UwXm74QPXDaVzFiDNCM6MbHgm5HPHl7CzH9KsrsfRrD
KtOJ33aRNzn8BSXw9l3ibfsoBRO9AA+bMkjwDweu6+DzgHIdpdHWgpG7GcPkVdfIYScBJ7a1LyJn
Sa0LOessTRJO5ZO/0xHZrVXJi537qoZQ/Wi7JHOBzl4874azsUTUrQgNge5rgFHxcBoQioQAmYVH
xnAvtjAEinz4qKxMnTUfmv4ExRwZZkE1EdPAW5Ut4lgVRYR+CguKON4gyHE+JXxson1w7VNkV9rK
7MGJ01qCwDRdWI6bU7/oCEoLtM4gp3g1JpO+Lj64/QA+GSkrCdAU5sXjvJ2Fopptxm+VUedkE2AO
13A9TKM4Z3AEHUX0kVTDzcohMuizD28NEghc+K3bt4GwrGcfgFHojLuIQ+fWRenLOtWtaN9vSmyX
ZKTEObN/Q9smRv3AplPBLKAQIEp0IzhMrPK6OdmqGVZVM7wRIHAZDdIpvWUBVR2B0Kn5mGUM4mzd
u2miPZfYNBgt1xyX1K6fDbhqUHQYnJYb8LxLJ9R7jqLkN4Smi3Y63WZuMlGqwmh3FQwBja1T75wV
kD1OcshCEzRquY9odTKEHqC+09fCKK7STh4mU17bEQhjL1CrNiooTPA6spjzbR4hMrHQelIg/tat
/VJ5zJvMF9eBQdd3FYAQggqV5b2GcfE5ud4u6eubFLMTaHX+L/K9S+/Rv7aw/BIizZj5PRpFtDGt
5Keah3urRUXsJVO6HfJ+50btjP/qHt7Xd2My7nY87S1zDfIH2teFa2BSN45ejrHEb+B3MUHb2BhZ
xx5Il0GPGwfcSyVK4LqRd5uFvR187VETiKwBfv5I45WhhEdDb0Gbtvpd0lEbEreFt72zQMqcU0og
7h1kLiNYUUzLd1U8R49AMtZDSZwpcZnmJiIoHIdGcVRThyGlf+sR2ANCaSrWtW+k1dde0sSTBuTg
VIhXoGrrslTOL6omkMrF2qo5BpWd/WHZ6tVzu6BpqAnkpcttEdgJVDx0yHcgNcddOgwPekTevGqs
+ohpi6Pn4Kzcx6wH3Gc7GHN7BwlWpQeZD0LOLP++eq+kj7bZTA+93XJkKothb8BRhIENENhFShCI
YTeAQkfyi/enPqATIYWESN3Qzw+jGnDf2SqHg6Mey87sz9qnYWrqLs22zuIdVRgGgqbtvzisfqnE
0nZmZvRgBcQlTXPmBnP0YKU61lX0TbHNGKPJcTH1P+0o0VpqRQPvr8dbObP1xGkM/y7dOsjJt71Q
eK1K5Ka62z53Pc3SghgVvNpbFepvbTwyttMsnNcoRJhxob4KO4CrOd1303mciH1Ft+2HbM/c6wqj
MRPTeg/RvmPJnJJ9bDgQw+HPU5aeorBvsJmyS6ZW6HGWY+xZeuWZiYOzKaiH8T7JbQ3EOWmWNE1N
J66THWylXNfcOWQW6wxE8jYrNk5sPHW2p++iAdgvEaAbz9lrg3ZnR8k38qBPxxMLNam8EmDJEjeM
W9/dGhpeFGMExutFVE+9LgiXSIFGUFY78zwdAJh9g/LE/wBTN9HIXwkZSOJGc3Gi1Qj/jMUmMJNJ
7NYes1NsVo2fCorw/pX2NXe2X6z6O1NbmtyEl2IthIXXx8a4nTr7rUppMdM6+C1ma197msuC2tlr
B0cfyhNO1l3ICZqdpZ8HGM84hUmfsKmWYDahbQE+Fh/Sqdc2Q9qdMlM0UGVsGkJY9TJmGkoxZkII
bgKhQj2EUbYm0RuJt9sTTIIYGXSGnmE9ZNi69CtKf36P9NTaj46xZiTD+m0Oz4h5L2U1f5gudU1D
JEMT/dIIhguV0auynWVEbYCm6rljzSkjuLtmMpxQhFbQYVdNhq2Ecf7G0QsoqQ4zrVaBDbXyJ7vK
T/1MB90iAuUa6W9RdZWphpSDJg51m/XtoeDiaE8rkWws6NTDV1JwiJnMmCS+ug1Grb+nEPA52Y0f
srfyjRj11yyq/43ZFX0aqPjqazZ7RB2Dl1FE6y+GO2Rb/AM32bgkjEAKDYZkqO4jtEk+6hFM0OS9
8NOqcDzYL2OdvbXh4EM5pOc5D7sswcvt2km7gU7/yOTOMZS5sSRIYoPzC4qJ7rFgDkbFy31khf+Y
92Qc+syb1x6G0XssVH0YizzczPo9GPVF/RldUX1sfQdVBLA51C9F9iBLF0UJGnw+gZbk1GTsIN6A
+/1t7nCnwySfNviDeDmW4p2AiVXpdvAULO+bbkbAiIJToekcPantx2q+FKr7SvUe40NzmAzUOYS+
k7SJ8TM0yd1kFXd63D9EpmwtI3zwXRdDB5ELzPFh71e/k+vO22GozjBhmYkwvN+meXPXjoEB6mNV
2/WLbBO0Hd5dzIHXH8K3pDEGupkM5jo08ijRAt2XW85GTVo9kkL9akYcsiU9HaUwXczgpcchmEtz
Jw3nCcRBgecHPIRnVns0Q3B3Z2woiJCgusw3Paq3VNfIjBqz4Ct/bSjJW41VuZi1ahuN7VefTK8W
COBV0S2GzRxqrFm6KADpQmE1XaVTlwD7N56rWejHvzdjS3X89x7tO6zQvbgZvlVtSaR1aD5Mhtqn
BoXHqPnruiWEpu4yuacJsI8ynO1xzGR/NZYccivGRKx6fJBrQ7fVVR6zicIU+7ACDY6pudxXKZZi
HgoUcYU/g79emuxRg7U4n0dUF413a4YZ42Eq7pkQRiuhxWAAk5KhXOOSIcAshkBogg90Z4Fiq4mJ
noa6NhXLAOfvf7lM5pZfyQeR4MW7ytEwtP95v8NllFNocyAzAnXHyjE2oQtSQsYZr2sFTWaZsruE
qm9bwAsp13ZfNsygUxmdm8qENcHvODCOJx+JUVId79H3OkNubuNuAWlHCXB5ZVZBTUAyYbJCo0qA
f5g0yV6j+YfapKQnVEI70qXbHvR+gsXVzxd3Rl7YnbupdkEoTDGgo+io43KnCUdTtKrXWoM8ycSG
uZYwVGjZ6wybNbsNYpfIZoV0C55JTsqWlw/HBtQEeUzKpakGQMvUewAjjLSrEexJAx0VAwM7qJHU
75E58lgYPmiKyYHdZeQeIaRAO9E01GsL9AIFfzs1x7yDZtLp6eJqR7bjC3LVp6fcH96SlG0mSsG8
ST3dJGlH6Mmkjxv6sYHhG89zY268kqiA3njDIL7RTHPT8RLsnNE8/n3vvzc+C/b//qy/f1NRyKOm
1C5SrbPr/yYqyxvsjpK2XX38QwO4/00wfAJ0u8r+XuxXfx//+/x2+XxTJFB4aia1JpSKmDsP8a5B
pvd+WGZqKAPK4/h/7/19rDCcQzOa3g6LO52NBEAhDU5+m4ZMmRB84X/v/X3MqTtrndSOt0osIJB6
YnOHK3S5EMUrdL8bkYK6TPTryFMBywxaQO/BzZ+TRgCVVvW66z+Jn6ig5Hk0mwEf4nwjlctXMOqL
0LkfalXejb5gacyRBuMWu3mCzm8k0G2kFd/UkSf2FFb9EcCrmTTbXhWfujR/nLGON/jW6dEipx3g
XXeZRTBH/MEFfG7jifxxCEN6GdEH8X6cCFmNXTkvkVfdcNhr5KXcF9K6qH6mxxJDqKoeDDEQNeie
Lb38RsHHFydIMkWJzpazRwlOnxA9RoR4yiM4FhiAbplZnmKp0Lty14lqfAeNI4JBb3sqOOMBT+I5
T+aMB5ahs4YlzBPyUkfJPUE2nFzRn829c+2j5Cnu8s1IaPxMYxou0OTsDGbxjCQCh3gplkbr2urD
JcVkFrcDoVgNidZctiBSeFVjIgXMZkW3zQa01PwavXXvt8mR7I16I4r4LjNySohhHlbJFJF24rD/
EN0xG/ItYdQ0aulRh1QgxoZpP3YukFRU7s2WWuy97YkQIK5aP/69iYGtHyzbuLa5/hDvC7moS0P3
q9KH6DyZ6ierfQiAlfkUa/GXspxbif5j3aWdgXX3EjnZ98x4Lagta68VnFOj8s0YlpOUho2U6D22
FQhzcdqQXKT8taYklqCS/O7m1tnFw5zFMIBzVNtOW9K/7vutdCPa1CN0aL94cMzhBnDqbvlvtrJn
aZsvk/1bMHfe12WMjxJtsiDAAH0bx25zgi/p2RxofItlqVePrcY9qyyhrbCY7nKfUMGwG0CqtkSW
Z84dF4siDB0Bi7hOBBqtoJjTmZ3ZIFW7kyC2e19P3jvdrVDWCJJlqV3azAQQTxHHKikRO82TynaZ
PyAxTR4GfRwP+L0j6vEoWsnMJp2Ku6XwzDNJSWcxlNfOg39lzvuhps8GO7/FT8t+Ai3Q49GhGswl
P1DmCNz/qCzWAmmxyrL+D9Ly38dQ2OnB3weTnD6m0bg/0eKLNFuySnKwoT11pNcMv1g150Ak2bFE
WrQbe+ucNsWuCcEeV16anPV9MVUR6WdpjdMDd18XHeeyvlSy7gJQOwj9i/TfLCH4NH7zktZoUbJ2
9uGxGABPkhsOxGuBVNhxCXvBOIDnJP6KYx/DN2GJTjduYof+SQaYMfFwSJPQpCaKqLgcvmt0/OhM
oVnXCxa4Se8iT/w6QmabwU5uHhvokGrf6PL55Rz7FUzqRrlDtUb2567cHiY0mN7VPEfJ3jeys5NP
EJAt+i+zbxsnkcIlqivKf9RU3rm3GwSu5HHxXGM6SCqeDLMM10XlwTofZkyXw/Su5d4ABRq9JI30
IC+YYk0TzZb/37b8DjQBWVvUzfmi07W4bD1nMMxxzMhmsuHAGTwOHmixQjjPNA57RiggsdUwfqJf
KrdhXIpjGj8g92ReglZ0W1dNsmOdIsIqv8dSPhwmDKCIp6LtoNO+YwBrsDiwagrMFFSfjlsFaWjg
SIBERUaGdlCWdnCQHd9hwjyUCC55HlOMRgxkz73H2Gz2XSgiCcD+9JP8w/JgZEcOPfrBrIk6ovc0
b/Ia2ldjNS4MiuGR/r3YzYbxM/lhf/RS4CYI+9gFsH53ZZ/SMgF8PurGzJbNmUzXUSx1AhtMTSVB
fOa0yh3/p659Jp99HqiMAWEhjXTN8eod3te2cvHlxKrwH+PZ3kkLdoalNc0hVc5nJ+pnDWongyGq
NgAhvjpQq51j6M96K3KggFAcE+qFJNa/R6ekXG1W3U1m5gX9zXGsORPOPPQknmLpmPo30A9CU0cU
IRDNSGzjFYzJbXGJsuo53yj4MrByfvBcw+9nwW5CcEaG+i6G96gIf1ylvcTWRLMfF+xQFt+hEx1E
YQkyI4uPIoCq8phH4qVoGIUKJiN2+c8soOBUEBNDElMA9v24lnfUk3zdCWJOwvB+kpW28yVRN3G5
DhfPUesWWFXHc2PTICmZUK1kZZ2TrjrgZ17Lhu+HKACi9KpooQRHTvpJWtMD/CYyGG5a6t0xLFlN
yXL08T5tBHB6pO3S2MXa2p9m1z6nA/DSUcJmle3GRYOPbyb+tiPrsyLmfKhI2tCGySa/qt02vYs8
MvFcRuN48x2L0+n02ro8MaG6pUK9VdKlyzRs6f9whBePzGPIZUvUDWvzw4BSAvIdsKhcvAh7vLgC
MF1qBKKC6+1mVw5Qkv4KzSV4J6ZXYfQmb9EJgUBORXSVzFUkrQphEuL4ETbjIwtXbvJr4ytZ0ZvC
uQeer5NOu9ajR8UULfAKTOBDx7lWRhq2I/vYhVVg983OmpvjvPCiMlV+pm7+7DbibJvxjdEQl/WO
+vRhzp3ToFLq/2HVDfiT3ZJCxkN0YRfzzSrJqjIw86+B2ZZjv00c618BdHiFc7kLBl/whQy1NVQD
/ELUyg1H7qJGBbe4sJqRoWXHrJnhBnk3WSUOwnC3GWFLa9HjyfZktPfdmRmnPTAhgDbnpiiAMydt
GDAAqIid8k05t3YePhrszkFVJSuniBmIpfLTy3Rv3VZRUOjaz2AZDPxy7ijMRpfSzz6rXbh8x97m
JCCAoE0W+sDSXYQcitkAIVRAfHnk6Lso+rvS4ZXvu49EpQtxvt/ZZv/WZe5XOZZuYDWTHzQdz9Io
E5IEJV0t+ALHCahennbNzmlrSqkMU4GKrxDU2NcMlBeT/1VnDIghee2QCH4k8Axoh3CWzGhjTZWL
cLU+R8gCt6SZMU1lVwNKs5iSEN1E3m8mOFjr/VZ0w0NCF6ppLeMYMxybEhx9ourDnWaPHzYy2iNG
v3012qeStinEiSaFL4fWOBzHL2wED6E6mKF3m7zyuzdzhhld8daNDIN4ulfS7HFAxvgmQQBx4YeL
6GfoPzDMCXjfGNoCDTTIGaaKBaXPV6fs5boGDQ7bGSaoZ0GcDxkn7j6i37ZKRrSa7Cdke7TvJFm8
LS9SJRURkSbjB2EHxGJUweybZ2RBofHutLxYKdYezXjxbONLMaJVCaY+DmTjCtsH6ZX5ySo0hA2j
ao4kDjIzYFkhXzVcd1n4Shewh2XefEal8zObX6kW/bJ3/3OdM9ximmUQLbmrz3HBw51nw9XPL66J
unXKWo0xKR4cNzq6kfmrOwTULCgFSaJaeBGzdyUZhUNxqD3qFTEBohy3YdbsATddinZ6sE3QdpZE
EkF3p2FKxUyDvhcqljSoh2hvmMa204onvwYR12pwGsZwVQuGs717HcuK6+evphCMNcKpXZ2Nb4RP
fIB7+WamTosAPgxBoqtP/Lnd2n0ZlgOHvW7de0juTIMGDoVlSvWSU3xCY26oPBnCantoOFEw6hO4
dBXepw53S2Ez1cJwtKS54GEaOlYiQiDXpQReoTprXpKoqOr0vV6kL5pV26cs1Hc4+3h5GhYerwpv
WVw8dAs2mOkD1HSfn+8b6ElmUD8bf4iYVtRwA03DuXOTwoFrqZ0zy6Eh+dDF7NIcb9wRK1r9pOGI
W88tNaDqAI0yKXHjNFxptR9tyZ15SuHBSfIEnG54xJqxk73L2cE4jjwjkcSrQzR2tB9U8TQrtmdv
KH7pI7woLf2l5PmpY5PbhKwuaK8B/NQYl5R+cXOLOUnGEGiMa+QZrAzFxK8Jaq2ljB1P4fQxpe5H
4jZvqpAfgwL6P05coCzEThJb3j4FSE5m5RWO908ex+m2Y2JOv+rDQlmymrrqmeQtyJkClFaVb+n6
7GOX746I4Tqq+9hrXj2Zb3uNCRYJ5CdI9sd8wcpbek+N950MY7j1CnmqZXrtZH60xyggZAbsQsTe
2tf1taEpR4vP4KhQbuFIyyAMy0+So3aUeG2QNual6amecNs9VZzHG8ezCVDOnpVW7o18+uARHfY4
qaZJf5Rl0lDXiS+RMC7zepwupKpZ/MZ12YV7SB3bRc3txYj9iKK2ayJiZFBp9dq2KwQRNjaaLUal
vdEqFAwGHRQnDL8MFr9W97/kHGJZw4XX0hYyYVCt03T8Tfr0Oc+4Xq1ZP0xF8snc4VLk/TEqpzds
jQFdRlpHHthhFjom2+pep2GzXKsots4oQn5K4SLuP8EUo1QLuXRFthOTT5pcRCkxNs9mhmu76add
jyBw48z5t8lwGp1AvbewNQPFeLPC+MOPik/HMB4UkL0ixuU80hSa0aV3brxbLqUhp9sUQSn0Q3EY
654YwmUQMRG7Idg8KUKBc+1kw19Do/tkIeKi4/bCtL1Fw4ccO6qeZwXOqkeNxyu3bel0Vij2CB5Y
GRHlCu5za/Aea9c6dlZHC02t68bc6ks669idU/rPa9tvbn9PIaF21PMpXX/dfO0QXGZ9e1JVH3SO
8UZAi/YgEU02mmKlcx/nOH5uU3Gn58z/5LCkAYXVyWYkt8STZri4aZS1ZR44M0OGyZl+MX8AOZ8G
xrQRx33YJqcKo/lY9jjHmw/ZOhbzX6Wtded+HpGZtKNGsM6INMtJz2OU6ZjGvImGfzMdUUVPxzb1
W7SQxu9cSmKL8pjchtqqT39vkrKnK9LTxUJFFNMigDAcmwwiupHo6rLy7TVR3bhAm3ohmJr3SEDL
XafIQHYHIznVAxC5pqjwtboNDkLQlNRc3Dx/7/51oHBfrSikcYMBqV53bXq0aDKCqCbzODcbfR86
SXR2Okc7Qf+NzgOU2cyI6gNFpLZzphF8lM46JRohjhScDk83XZOZNflADx2rk4eW5a9L1vF4M/7i
zd8/zchn5qPCJHD71Ee66BLUrRXs0cTMbKYWiXz6B+oEbYLabmbqvnwMyDXT/793/z7HTi1vkzoU
dNQga30slxurLwJt0UP/vakL7CqrcFF6//07IeUNDt0pT63x5C9Kl7jjENV6YzANYkn1TNk+/t7t
ivzK9owb0EHFj/YH8f5fFy4iASMviksaYjQCZHNHPSlHezOZnoWtbaivAmY7/FUt8LroX+EV4f3f
m7obQ8gFDhz4Sb0s0bNy1LlUCMowRNtXSzLOAFZYdnl14iGluJU+iOjln9ST57jNzUPbKe0ktWhj
RX56D9Gewwxk6kCkwjmPhov+sJFnkJ+Xuus+J0bzpk+CGt6l9BbX+bYxIeBk7VRtUTMTN5vJ76LX
X3Qb0aD4h4qzRarI+AgwwE7vdHH0llc317WnCa50oXRsYTbJ0/1yl0/bWZrle2oVO6Q33oeIa3Pt
d/6X5S/0bOHRlLILfPzVtoEaHtYYtGqmbZsxNiPOJN6LYcw6KkFO8V4U0qaMOydIyjYFnuHd+8S7
gO7yg0mW9raveX3NcZmZ5Xp9VLOgFvp714W7ebTrPOgJat3//6eQV1IzbrFoOVCQ83TOX7oARuqR
ighMeh2RCoxwRe27vjbugOJ2HAilFfy9zOFcM++pWDStKiMTg5vfThroeSMT39RFHAZuvFxbSFbI
GroUxLrTOaFzTC8MSL0WaA3XgPCyaKvaBuV+Ipf6ibgAK4lvJjwIXNJvztCrfR1nX+TMr+OJmEXH
R/uBNWY5ehBcNLU5SWG1ujemByuHEhDKATWDl4pjRHmZqJCDc5pc8XgGcS6mnZuQc+aVEMVj/HMj
TWJQchyn9DL9nf1kbyVNuQdweMdLDlSIByeua3Q4Jtko5uiojaDOPeIC9YTNRZFcAA85Iv6nE70y
hXSHg57Sl3iHOqR0dMOzikj8GLxe3lcmWVq9X9ibwaSnZrCC1yHJRzPjMIBVBB+Q5Hdso+ksOTQf
gGiSr8UUZZ5dWP5Z9OplVfiqpupNNxlkRd3UYW3SZuBHfoMQBv9klEp3p3zgUJV1yzokbAUFALBO
d+9xtR+dArWA3jQXLRzf6/RVkR9/VA2Zy1jSvgVB4keNSqaqOWwi6K2HsXo0InoBjS5BTqFeOjp0
G3SXxmwx1oJ0Lhp9jGLlVhfg1hOrfaBdfOcjN2AdH/dSGYicbTJqGjwZO8tMXsekfIQvSjhV+ZKM
DAGtdET2nptXSnJtDULB2epjN+xU7UKARlAuogMMz8+es/lmdHVsi93iuq+d+i7RIFhNdAH3c8SU
MJQc5Zo5+bCK8TqHjn3Xd8o/GDZfNBWFd7I9o9j007cX281rT/7XoW1kkGdol7Cudc+cVcwTbFzA
3OXQPQs2aHANT5NvfsgFfIF4sbsWgs+27fmpWN6gyzuYbhXSLITJSjJG+oLe7FxVmC4jq7mzfHhN
jJq1TV7KJTdNwC2u6J1bKrwK92KjHz+NGq70XJEj60DwQBKLyJlMYG3HaIalxpo+sxk9al2E7q61
cVeqenzz3RCnOXcNOvx6P+Ifjri/aPkSrvbVziOomJ0sYuPXJoQjSiq+QnP1dU4T4EwXIRjNtiNp
Gz2mWyO5Udy4T8R+3QMh8Q8cWo++KFe1btlfXWqREtWwK4/jJa3m9pz10w32pTjBAuZB5BrkmfnC
OSQiR89UO1uk0yP+kNcmG4CKkGjG2uvSwpqAKjoKI4ah+/D2KZH+CAXslW+iwJuauZwSvdZ6Ckly
qRomxQDQOpZHhj5hZ5/1GCmAaIX+xDzx20Tqy32ClzIR24FwvHcSNc/Y42AfJsSwZhaNT00S1Scw
tDkkw2nGfGpdVol5eOr8cXqbW3Gn6iI9sVKsYA2WgXDhL4x6014MlzODI21YpyXxAbEu9ZcKlN1c
6z7OdgiwpoGUjPMHXRrC1TaUjck9YoCVb1rWOSeOmYzW+Eh+8BUV10/fpvJc+bjjNMINVvoJc3u6
GfwiDfzSh59jtyVu4Em7JeX8EHo8W1BGr5ytDfg5Ni5T4sAC9lJSO0c/OcApAwXdSPh1LY9ElXHI
agCAnoBofjkTgcgDDktrnLI1GXn9xW8Hjk0drnQZfmi1mV3mCDFlZjIzsXRaBLFAD9LQzNSmxTdf
IPNEa8B8vRoAO1vkP4J+KIH27kQt9kzpsxfT9T5SyUF5TNw7xeyS37ln5DbY2b5MvtMIDsjQfnHa
iAIHOeI2jl7TCsxtCvntiKQue2rm9ITbnA6F5w33DS/PnvOhvmPSMbP74+6AIzv7VfhSui57bITw
1+5q97XqGZKTcFKt0chieuiz8Won8Lo5AKcbDTHYyg6116mnQ4WemekYOVN5lydYlJHpx/w5m7q3
kaXV/Rl88ros+pCIWQvTLEeqB1G55yLGvqmZnonHajTPvsTL3/lLbGOMX75zIlI5JMp7zWeg43iM
7ruWPx2TAVSc/DtxPP1kOra1lar/BgGW3MtuTO4dGiKxktSo0XSPwtHdkumDzr4fjwWPOfJyy6Mb
MDICAVCBFrwL0tllT9HvskqLjpETCYLkqmKfOVDvakAXAyBlUs1Y8IdSFUGtQ93GH0P72kr2XZ2K
wFs6dxL90DpLKY0tlQYGaYZBOyjjokqyDUq5+XsjJ/NB18mh1VFcqwqcDouv/9XXvfHqRiUHJR+s
iNN/tel0zEHabbq2i4OpvMMdQQCD0bvfxBTfhTLdYI8ozn+vr0mGFzg9AIGFsOnXKvpcHsSuiY75
hpucR8l5QdTzLKN3x/PjoMDTsS7InijKUNuFLTzaykJ1HtUk84T6sEXGRjpCJqzAy8PPpn0iG1ju
ER3zR8Hz2UAx/tXp4xwtk1hORLjW9FGPpKZr8V07OPHZbCbyT/uaxxAOYj+DL5M9ys8WsK9Ia7Fp
HAavaIE1FHzl3s5MqFo1AxRJM0BZpnfD/nKLyfNgVkdMTumlhN04eDd6c3iFh2o+Axe08IfYChrR
5m8bsYXNvmdr2prePC7j0aqvCKBQF8rMOeo92k3Ic2agGt0AAF1buyohIDhx6DBpuSL/MplQ4gIu
zELM4tJSzptI88fCS51tqkorqJqq2SeSySiRC1nquP+YYfaBTPyNC4mitkxtY3H4J32MblaVyL2O
SLUU5c3MMaH0qes+9Ty59PBRlhbGFCQzMyjRI6AbrXmnUREwwjUeBOS0o5ap3bS8fGZKbBU6ZWaB
nGx7dwU30vvHtOhWwvKK5n82k5agEWkHOBY2llvH14yYw5XNpGGDm9s62iDc1jyB7TEre3FxWAx6
321PsT58qCx5HDq/hecAUn7usJppNGdxtGjoQlswk+Rb6VsrfO3SfsSZxgkzncRFn8ID0+uGmK/a
2duhzqBOGXIPIJ+kLc51R0An2F4wJBE0S2MsW76VQo8/+t6RiWC7a33z1PV+jdy0uM5qJLZUR+YR
KhvFtyQNXmInJ/Mtuo5zjVgtDdf4UWl00J3YC8z8CZsNqosmeg9Dk3GguTLFNMHXovHudbS0vVYA
JkrrQ0xfjepa3xs0WzcmQA/uGoL10O6ACQhzuXGSbjwws9YeMxtSjwaKojU+q1qvf02zfs/C5hXB
t3ZTjf0UIxT7sVSxBVPdbQj1FnfEsXyJMHVfMh3jvlNM/X2eJiChuGgr/OPGzqCnc439mWK9rZJv
N3+MAPT/DDPOfbXsyW0rrlpLvaIa6Z/0tHa3khbVmq/+5aGVhPoQP4ibHXv5iFd8rtIY7n56wS22
tXrPu1jEv7o0mbBXOhbckSi7OMyF03wKN5Lq6UQJ4dyBlFKbAjUA1bGyL//D3pn1to2u2fqvbOzr
wwPOQwN9Iw6aJUu2pdg3hOPYnOeZv/48dNVBstPVu9D3DRRcTjxGovi9w1rPUvSHmEPpheishE0z
E0qqVxYSlorSluqxl6ySjSyi2jghGpoH3+sHngWqQLLNWfqyRyKILsnlD53ln9P2CC/onBUiV1Dx
yNK8K4TwPvegw4q6tTZNm/3ImJDDlyAOtyKn1Y4gOBOkXIwUUR1cisHXvokS501gqYyUjWLakyv1
mSSN5hYGODWT7R+7KPkhNFsPiC/x2cTVuV+nbjkmrmBKnzqxEFznO4YULyh5EozkESqWViA+A4w5
NfidLEgifLCWrfIqE918Gh5qgl12khIaHstJiTpsvMZYkpyvG7JeiGez0SJvHqBRQDjXHGSUVEo5
t7ay+CBmRHDIE/jCSPft2O9mEUdOWXVn3+fmUwYcFuEc32iI+kNtYbvKMY1CAVFgMrdPcgnxD7Uc
05wEkQ5jAxSvGtJfeZwhNIQxhtbeY2yG+TWPUN6pyLIIWpK2mqgcaKnMm2+9Jh1NBbVtuEWpz5iM
a6Vp2pitKMdEZKURwTp6fgyv5sCqDptOvS2s50bL/C1ThMER50K6+qEW7adF2k9QbXFs37JhiW2P
LVvTFHWFXQJgkDY8NZlG4SkU9XNRhntTLAxksGiGBXMkpSmX8ofAzjCMIp/nVFKttZ4MxoNfzGeS
z4NLgZokrrv0MZp6k+1neI2suj2CLnrOxx7Ypdxd2V0NeCOQysBen9e4wO4mUQwPPDJkKS2oyIlo
W8NI+aPMeoJ1wrZrNN0dzS0a8AKfXontq0Va5OPOWx5RWwh07SQFEtD5Mo8PpsQeqtXJMUgaXX3U
h2axdEXrWMLPUGrWaHcEue5IafKhNejCVmZOuepH+GpDE7xMwuRjuR73U6iMDznfIcH0idAolLZB
IWxndepcq5Sbl0q7kpc0XKKc9UYz1j+MIQ/2TU5zxnAgrDiXS5kM0sCsy42UD56cihSSXfJeJ7G/
96OQCU5M4ZxnyA4bZH823DfoNV024AkVP6tYFK9JO7CUwEunCuYhKyaeE3y/MCQyzL/Fde6qj5gc
yC0ejuwjLwNmlCXpeuqkcLEzHMmSGfm5KCFcx+voIf/diYpcrGWxZtVTnEpBna4qfCYXDvYmZjgJ
efORID6B3WVNHGGCiECTyqspLxrzNsPsz6YeezJbrSY55Yr0SUQyQaVK3xNjxdMDUy+CpYWeqw9H
cavF4gd2we44WsNlQHnmN6XvKdm0IbcT5qfFMVwao7EREQOv9FqqL62JHrmQqhyy71wucVPkAYqY
61E1qezDloSDOCNCAz4Xne5OjP3oCgHssRRV0NMJSsy5BweTkEkAK3LdtCrkMSD0oc/accAjARWo
xD2O4M2ZOj216ex8voh5fWZEJGODacT7c2bNgOcUcTqa54gQDx5ovbwkVSmteXmgrigqXilz85Ey
lHNURSJbPDkQhEY6RJQkbiWrxyLWABUFGY4SdmYVWkJ0qXYIt9gZuNEWbbFRyD7sFXwuOLNArHTy
uzWOJUrJ+aYIKYJziylhJ6AIwNVQsQJVNYf1IFrvUIb8l7+mRcNLzhe2epE9iFmjMbcy1qW0beEu
KYNRuoGA9LiYD102q5e+qaHPh/T+xuTA5gsPgeY/Ej1Uba0uJQYNiukwY/wvWjPcMm/B8YDDfNVN
lX8mm1VD6Uv2bN0h86Iwswsz/PT9LkDjy+LmpOuq5JRCxzYsEQ9MDmS3NSV9pUbjruy70tNIaVxN
uil7kqIQiFMmONAE5iBEHjAXGzMvJKxT1yvXgmk/TIehxIea1UvYHcJ+GoCMMmE3Ln0cxzaw+PQA
ZQ1wOApIqWskvITKazUKxd4nX5YhClEEqpS/qVrRH/Fmd8ekLIheE2C7MYnuDxESnMOYEHsw1tPm
609Wsc4Rvu19g4YfZhwuJwZaDRvrDg3w2DbbYY5Nni086VbjT16bVPXypb5r6KRRB6ADnalUmbBa
IbxS0K2HzIweZABUnmrOrN/BoZ6UKAicMJjqDdi3cyib98gy02MnWyfsSuVBB6fGTElSXZmoZplM
jaMcvg28WC7toD6i1zmP4/QMcC0+FeDL/DZeJia3MpuTpzwRwgchH119iRIpw+ZxTtPx0i+naRLu
k+nLUhiDRNPpb8fJcpvcUq9qP+zNGi33FM/k7YAW8FkpbwDj0oiEkas0HJnw9wmnqfGlDGSxCZax
12ujhUFrqNz9rOSQxAZ+9UraxkkJU10KQQuLqTMrZrJJFDQ+XSu400R3Ikv6ey0y+8bDFXsKB7Tt
s370yMEMHUuflL0+ScdEHM290h3yUIIDtgDlIwznBN8gQtNpytMQP2Df0IUmEzKzsv5g/wkyuGgM
V+qjBrelwtbT1zxrKDCP1mDn2FSWbclUi/6/r0BTlCWG72gwpUsosGDm2Txafenh7QcJWl9T8r0S
n2Q/kDaZkpdrfaKZyg3UQq0Exa9Lp0MmsKkrB730Rq28ttUgebJu+YSyzCk6UGJALEZvEeTPqY1n
hwjeq1GQ+NBj/dNi/3s4i81JqTsoB2l/jHv6sTgKjpFSfAuYVvBzo5oMoHiAuSrjSwVnFWny4CWz
1KxarBqIuY3ogUxd8SgYrEVmEa4sqx4NCF8bph4kKGIJ/GHa06VXNDYq+qaerS7w9NxNc+PA3pkA
yQS7tJETAkXKQnNJRRyfoz+wTQItBjGRZTKgMvDKb2ElrcmDr/aKTgGWaCRlqhaFUGEqILFwy7kt
O9FVobQlsHfzBBeAWB8BK27oN8QLm1ju02gRYdOg7IsJHGtfabt6QLmnz9BBpyhGgKTjnK+7bQ0U
61BF/XSYqf7YbS0LeBn1spzp9lSbmcfhpn6Lr1Hd5a6g0mhlraUCQKWuLCaa2ZBpEXIpNgY5j/pu
YhKSFEOyaPPpo9GSUlvhBWwkjJoNhElb4lhy6Iify4RoLQhalheRKGq2zbmRiA/VAhDBfcfiHHo3
w1EGHnXynFeoCPUW3znaaaceFSTkedq4s2YMOIVzcT1P6a3z1XfweOxiceiYEusVwiRWs5hlh7zl
bhfWkrLtECCjHIrSSyfWt1lqX1KFpoftiBlnuzHWt405+C/WoJksHOroZBF/bZVEKMkowRDdaeqr
nuEzNgo+AD4lYw00KQtg+hyyiDirqPrNyKgvsulD9MyqyM3VqeWwkdp5byxvkqiKt5psYvpuXhIO
8Y1JBPwJhuV8MlhQyX3gryNUUuWqmTkMxnnmRh4J4UHPsuce/x5I0SI6KJaS7nvtwlYRTO/yhn2I
+sd77EQD9AsLq2IQjc7RqRhRQflwD8xuYxqceWGPPjjT0SqHldFtorS6WFnAv6wtP8WgD52CEStA
C0CwoSbgmWwgofhaMh4xNjtsbYsnsWSFUqSfmTVPkHVrEzdMxmVG/cgLqAK4BYcVPZRAlkdNnTrW
49ZKGulBNiDiLd/KzzzGvumec/9Vj6r3eop8r6olSlLfN12CdGWBZKTOINNbIf+Sbp3EYaHZZQua
JWnMYK1J8x1ESnDI5vyUMW7czA1mDGl5YyB9dtg8kUMeavH+640hWj+GKhDZbfjDjgX9vKl5hAKz
H4leC7b5RA6sSlEXEqNZJOW9jIht6IUlBkhQvXIkJzQQ2YMNKq1nFiCBra/JdDZHix2Pz4zJb0BY
BB2+NETO+zTCfybpzVrviu+xGL+iCmH2wTCvj7TRGQt/WJlExcw6k8+IHVaYV5Wtjxpbcc1JW6X2
hBnAC+zoOMK7WQUCtl2UD6uliNNV9S0EuUli1K0cVMsRTdSa6oAxvULpRNxs6YytxvyO2w8kfQUD
ZDsMlUe01jB373FTY18q1lWAX1TrshvDd1QjBTKADF75qrZQUIkzQh3h4KcGGAzwgXYZrMsRTAq9
xUaWDFaOgb4jjPMxKRMenUJ8T326s3hYiayE6Cc7woQQgZb4YGbWn6GIQtIfjdea4EzsNwI+0xch
IbmwE3WvUsyaewiitkixCq5/+VRG/bHxFUjB6U1Val7X8vBSmbhjSxV/NzIViti4WXFH/j6ZyNyT
lDkCP2kI1JcK7TjRrlq5mi3psUYjA8XV2LWT9MJVpLn8emstMT+ipmYBqlevfo94l/sAXOlyj8Sn
dFP1XQui5zQ2R9fYFjpD86znCQn1J3XIwfqqwJlI9ab48DdFYbz6FjFaRKA+CYb4xNwJi3RDYmaA
EqWrjKsAn5NT3MfbMwKyPs+IjGhXwJ4s+k/NDZlpIFE65Yu5qDVqWBMVKV31QIXJLS5KAQapnUkT
k7PQFcJdFGEoAxhlE/e9Nn0NvRKMDH/J8s6CYd+GS9jLprPuk4WBKcBGvOp0qs5RuMbQ0K8qfa09
q9hYgjkBG2TcrFkADBHdkKvPK3VSHwCZPWAhWQO7+WZN+b5JkMaKaftclcYrSHq7agXTNg0W1YpJ
X9ahv5WwQja4d+MIozMIEtZ0OI5RVr9JQsdtYB6cISF4GY/fvoukSyDWKHmAV42miOKQcLFY/oFh
DDVgBAmITcSB+9M5TX0uCXGwcympbV1t16oqP9cZVWa+n+VIxZ6ncMIvAPegXldTedE0hBVFVm6F
DiUVPILVDDMY5A+ZfzOTZ7lBYU+d85TrG4gbb6M04tdpmVSb1UtXSKiKEMEr3eC7RY1eTZTTJ6I+
73pa3mU/eqnz+OqL2PSx5bGVDEABtGxUYy11UmAU9CWADoRvQyp/LmoUKX030lb0hsGwyzg4TgAn
Ny2SdGVUAc42gVs0+lHWk2ITFyJxSMF7mihvTYY5KAnig9DGp3zQCcTyUaRkwx3RzIaF8a0PpscE
Pq2J599MqKeM0qClquB6mOGzOQITGWqMfvKyO9WhCsUvY2vGDkmJq2mk7axzXyRTlZ0wzfa9aY0A
AINEgKH5nCGDiEX8ItJM5CVsADtE8O6Nc/XC9vxaF+M6SSzMhCaivMDQCAugkFUXebqF6aIBiMQC
G41p9VmXxdtkDWu9oiOYJPFuMGFBWybO7QaqlL8JuC2mIdqRUArsdoaNlEHmUa1Po40Z4Emg+LsR
HdTImiCKm4NShZ6mgaoJVPMBm1tgSxlM7BZuih/WAZqW5DmpG9OuQ7Ync9ocJo0ux1Jk8nTicx7L
xzBicZ9E8saMwZ8VAeI6JBqqawX4SSKMRogJy1dS7zZVI49OkdbnDCCcVUTsXRiQuf410Ntpk5XR
Uw7bic4fJaFVTTwRsJSw42lM1ElzSjyjHuo1MfbI8Zk7u61GUFaoMUmzSR8oDYO9RQznatZo/oyL
mSEqTTuszxkgEzpKujMtdvMS5V8gcxcVpo9hJCZE7zxIeL2TEaK7NqvM6SNkd0sQvc+QgLrUcsci
Ni5Yct2xlYmB6JP0oPoLlm4unpqUU2IMP5pJGHdqw8EvhngD8dVipefBCKyWfyghcn6NbaXn3kwM
gYcQ1i2z7FFWzOrSEHlXCnXrmiFLcyF/a7UHsRCGu8TFk2rMG7EbfnSw5+KBSUWnLCXFR1/xSqjA
wCpBwR0YHUvDUhjoZ8Udd91IVbUSK7Jv0bftlUB+SiXrCi2MJ4TRIOg07eCLjelJ5ZQ6PDAjjGFx
LLZf+0pJkm5xE2KiY4fNwkCWQI7qLWlVlS99AHVnC11My0p4xeh1NmnHk6dBRDs91OZzqT2YpfrC
uM53s5nHMpCp/meCCqQpOY8GluRJwB8/SzCnYwaJtK3NzBWf5Ah5RG6xknpCwlx147jipHhPKp4n
5mWnJE8qGv08Bmfs9joFF/OIZ9GiwI8z/1aQ7YGwsr6YvnzFOYO4W4fHog1n1pEvSZ1OcOJBg1XB
jz5g4GhOXKwtnoSq+5itVV1BZBIacXY1tqAES5S2GKKwLvvsO1IkXhSjdIkJcSn6chvMOJwYl6m7
Znnz9d6M4gdHp/ASq4bmGoujMV7sltS89a6oEoRsX+8CAuTdnx/6es/8ckF+vaEKG8tF1xHDAfUX
GOjXe/kg/fne19/99se/+pSff/f1yWgs8t3PL/vt70j/gaEz55KtzSRvI3z99Q0xzL/+8eujX3+X
/OsHfn5eEtWLY3j5NtnXuz8/9PN7/9Xf/fbjf/uU/+G3/fr1fvman794bGjhn7/fz5/4x1/+9iN/
fs3Pf+x/+yl/fIevT/xvP+e3f//P7/r1ATPSGjcNmx/Y0z5GaySDW4vcAUnops5GtoEZ/HdSQOxY
qe9mWhdeN0213cq67Eyi+3WJfb3RauAE8zLwn7IfzMTGTZs1G8Jwh12bvvHyKrBnglqRE2vc+R3e
40qq3GpUbikd6i5vQsUbOuEKkeOjNOfQawqKpG5majSyD7ejBhmiVefc/Cw4fksG+M83UdoT12eG
GA7EZF2i2do0jGeodguEt5BPOitdp0rqmSL0FvCHPiWWcarl5FEYlcnThpqzJsv1dVfX6jr9RgCd
utFC0Ql7OV2j3T/2UVfthiG5WLjRQXCgslMXGztZ9PkmygAFjNI3joDMy2NCl60mAGD5da/Tl2Eq
CJA6Y6GBEXOnYj3aMgeiccXNLixvtNDvWFLqGRNav9358yUQQgWQG/o88fXrxTNr2p8vUDhNzFxE
Ad9SDVyKUgHv42xgcELZQUjW17uKBMVAwwVtdu33qPSxCBukhIJv4hiK5Z4sI2yOBGS7rPNvrIMZ
dibILsCxWCUtllmiKROh1A8ZMJfxJVJaJE5J7Pm5Vq/IEE1LyQ0r4TZjDLEZ1j90HeyttsQd0cdr
uDY8e122UJkoZYGzcCT2h0wadiF3XfoDwleEOX6rUNYsXcghopdzJSGBiH4cuq5b92mbYezZJqK/
8Yk2WrXRrB6GvV5GWEKsgP4o2w8AV3fJUvoZIFccVMCsTST6M87gPEOqCiiM9Wk4PrVZgXZQkAeb
SIqj9OL3wZuGDxl5vvluBKmdqmUD/ZMruPQ10ynlMENp2Z+5GAllBJeb1IN2UKXuFoyLyZM59dZU
xs8RNxUPzqeJSJk1IoGJWkzzIITf0159lsb4lZHvKz4Wmm42DcnQMoyHJrqaxIo7LtwZFgyRHbQo
hhpJelDILpH0aFOK/VWXpvusjz9CsbjHYD3jnsN1KUtAhN4qKN1yOm8y1UTUmff3JIsPcZKfirl6
Yu6uHIAYHIOud1BdxU4ms90X4xyVEppiADJARhhcxdtmn+ZB6Oq4Ve2cjJ5YW4KFc+1dHoBz9Sat
MR3c3sg9VF0TeICR3ZQ2mLshSeixgqlwFdM6+YAyV1VB6xXLd8LHiUhGEmILyoiGu7/QWGBVkcut
mMjPg0DmpNDkDxq+yCo0PnyGj0mZTqsSf5QbDcNmjqHDIrcE35JpjzV5DutS5q4yCG6qZ5d6oHbt
O7xOrOA3uN1wcxLbLNTKmwBcj4nbVY/rszT04WP8QZDOXRZi3IB982iqoE590qAZs60SSoDefNam
qOXJtz4KBcpV9YyYZ5eI0r2QqX9xnbyBYyUBoepfYpGXt47gE9wDonQLMyAxMIjxIX8ZIJKYMp1i
ypZlP6S7OtgKWzSD29TKotuI4brRUMaCJNKpHkNPbhqWaCm/cOCrOwY5h6QtfihUGyETXk11ZGoR
PDO7VtSYUnbcnDG+rrWSZxyb6gxt3o4Iiyv6CIBb8KAnLaCZaR+U7xk3INLnpnLPcm2Xjajcg2g8
6REjeZOaishZIl3qkThlcyTgfVRIXgATNs3HuKSiNkAVlSO/SUCSdYoLBCpK8jLxlNgpcgtTEk9S
aR3KOvMKsk4miw6FF0WwloUGzWdybvRJt+lxTpaWC0AUetX2Ed2xoRlYu/TfRSI2t1Jv3JMpvITh
m65HZwYwq2axaEFBHkj4kcIcuM64LTqiZCP5EvuhQuFgntOctIGwVu2xKc9UWzsL/zatdv5cTePr
CAcXXbe6SxDhQ9YislCK7oHg22rLAFhsmlNbx24htu91yOak5QKh6gMk3UgptBmzPSjTeG+qTN+1
FjgTdrwpwEQmr+CLsGyS6zvPfr7JUAeu5MX9rabSh5hDzabeni9FZr3MS7nb08o7xBAdrBAFRwqE
VTQPtfzDV617CcruLIvlMUE8shJDaW2RFsdTntrYTzawUJPtPIW3NgKYNZYvpobraiCXi5Mj82Yt
eUXXKAD6mY7csbOOghVT0r6zlJdonmcb1G3Tv5QBQYQc40iQgvdOBjFHd3XvIh1ByLpviTVQoWiv
zHxmq3MieFeBwhJwKKoPRti+Ncs8vZ6yd1Yp381C+RT1EvvuMr8ME2OHAXIT5vq96qeb1WgHfVFW
lw3GgUIu3+eZAJwa3wAehY1U5J3XTxUkjlRapfpyuywIXMiZHMRBRLiFbmT4H2YXAQRNXpVfRgIV
0JnvM0256z5CPUmt2ORXd6loyZgQK5A2vr/XzFsXq0/KpIZAB7urxjIWeLb+w1IXWDAGXmtI6F6k
+A28aLZho8fOXzySZ+SMFYpsaVYV/I8UB2WwQw5ySBpeTBybl6i29pumL/NLaNJjtSMT435me5OT
AZ/N8RkHboCZwdgpfXBqzWQdkBbblmz1awssqj6dMzEkDKJSI2Q8n0kY4vPikhtzH4LCElTEmKzK
fABIWp4uMqtroLUy8DjaErkOdxU6YazV6bpufLCsHVRHzPUwIwcipQPjowgJhJCxqkxRPa2b6r2J
aI44LE+FaaR4gEMvzMZnDPjgVlMQHbH/2Y2qtmE9uanqaK/25idUWXPTST254aE3sQ9iX/Q1jVay
1Vdc1f/mzD5N5cd//vO96PK2nq4faKnzX4NjZU38JdfLeWvf/vGRt1E7nd4yvo4BWRs14T9uUR1E
+T+2TfqW/2j+yzf4I3tW0NX/KxuiKulkyRq6xv/+f/js8iFTEyVdZzJignk1pX/+48/0WQJmDdWC
n6twrv/5oT/DZ/mQwnZ1MYHylaKpWf/8LWv232bP6kvi2C8BboolW7rGj7Asw5INqF2/Zc9WTZoP
fWahqSA25EvFcxoQgYy1Q3XtEWxJDtZ62cbq1SGkXhoqgtpOkn6uzR38DMplzk3jrmuPVf0chIz+
d6LwSdNA6WdRJ30jMxJSG1xAAH7Sd0M9D8jCrNqpeaFL03tn3UryhGRsjsFGZJk7tvs8svAR89Ib
bwm8NJVLXVO3NcebHq+1/iMbXyZEelOn2WkMaZQaspLvsYkwbidpu0i4ki47W5e6fZTic4wsFz0c
nX1sI2VlHPfNdDRXb855tkUxkDMtb9cZyQmpzZi3TY7TQrE/FB/ALKc1C4IY4SR6TqfdV0frFL3i
MW7t8TtS4xIEz3ygfIm9bXiuNIfphzqs3gVKNpg1jKQd1KzHaB18LIJzbLR8o2cV+27Ar8lCmFsD
W83MuDUwGpf3pD1CDTZ4R4T7VLOBjTzNEcpg0+pMUijaB/OMZmi4q5RUpcnWeYC7s6jVL6rxfSAT
tzTJloOcpQZrPX1tJiTuDBYKnf2DgoIZWtSLOsh345SAnLDIGfRRLRn558IZhCwXwEARZ2HDUt6P
1gq3VajW2IphYSbfw3ovV6+VkNhL3FVVvSK90UGL5piX5bG3ZfEWq8c6OSbCGu4C+wIiIlvzpFmP
UYL2ujtQ89o6MPKwQjE2lCvN1On/qNSC5ym1O/VaJa+5cBetMymSzH4fCm6v/XwlBA++jMWR5+Rw
5MRdbmJKdYv4gLlBi7cQTWHprJhORtZa7lEIbJcsu26nFafqG5lvdn1Vv7F/3XJIx24/YcJjnKee
y+JqBi9pDAXpg9ikoXQTXGOFsPeJhjLZH4/RD7GEp041qD0KPijha1ZCXrsHyAXxV7AAOJb5d61z
IuNY8iqJHqXhklggk0+BtrVMV6lWwhYt9eC08wOQcSUSXFixKYhkDW3nTqasnOSnvDrK2rdavXYx
Y1sSO9jVOXX0MLQPAGmnPV4KubEZPClABr5ln4DP4wAxlctOkv/wT7EBQGatm5dBeIHiKJcbclN9
l57bi2CMugUvHYqprebhI3izXpLVYGfprrbWyqOYnyrroclvZvsc1ltiJ8rhcWB6LNbX1vrIMXNl
A4vk1on6U2E9hdppTDepixPUjLDJn33rQa7QL0fbHhPFRlGuqrbPhtfMeNGKZxn1ErCC7aS+DhVK
/AcJLIzg/zDyaxMzi3vq+6dCfGv7yzATnsPkUXkI2dDGW6OzJ5G6Jzux4i2657nCeBwDXWPz7/+o
+22luBmP87hObSB+tcdCufle9W/5ACz+aKgPQXsKsmA15bcZIaxxC/ofg/otpcX1r4X+OpbPCxnc
GeYjlHhZv8SSN6nngDBBBunY/4P6HknPPelTTef5XOplOdoUaAvHzeZyEjejRZSHws5isJNUspuR
FN4ZV1CQHPC7PHRzRsLpvhCecn7JiAZFoJvSXQb3muFWGjQsri5G0txsKElWMiARX0SGPE0M9d8M
lJ4oDdxZxzNcjatqvP5yhP1FNCUnzl+cA5YhabLJxxSgQv96DgwtmxwptKBReuau99+G+VyG62xw
YJaFuafWqwmisguPlriZZ11b+UAvUCh6qN5QYDqD6cZn05EfhdNw5FgATIXVIH6hVFwR7rzgJ9eI
u1iydJjda0+tLjnKZazzvhtyx6geu4jaEN8qRpWNHN7weUMkkXWbF1hB3iPfMj00t3A7e6q8NpDt
u80lB8/Vr7q1GWAGWCkbREugMWEboBvvDua8UfD6BS5xlwQd9/60Ah/ZO9BxFpahvdw99iOKNLF/
yrLvtfXSsQzKMSQcoCn1kZfR/3A/Z8ydYFK5RpONyJYOdtiV84nvYteLBY7LdA/BBxwS46ocgc/T
7DKkLth6L9tDfM628GN+SHG1SbY1XSKV9KZym+m3CWpK6pjfmNoX0skiz666Scw8pDUhb7ULf6h6
xh+L0QDEsq2Kbty7BkE9I+vqTaZtIPTP+j1eJ5+kzgCJH1oUexdl3OnK1mz2MCsDeN5PrQv/8Z2j
xrfWNR0cL596PQyeytA97V6D/Jjrp81wry+h22zSLaBYPP7q8MbWDt09XGc6aSzBar7RloUSp9hw
yeJzyU7cL1GfrhoegewSOP7fRKZKyl9dlqaGYUci30j5+vj72zXKg+Y//yn9n05XUhmfuOkMtr6W
WJowNVopp2yre9k5wQ67+dsf+ZevhF9+pPqvr4SKELwMFaDpxIdMX9GubeQdjhxIsMSp2+oPbc3P
BjbBAGt00l2z+fcvRWupuH6vyKxffv5vFVmu6oGSWYbpTDtQXDP7sxVyWs98Y0vM6pUwOPNVe2jf
rffqZNrs698rTNW29cN8Lm7dW7LPTiTD2cVF49S+FKyKgX6fEbwf9UdYSMCS2Prbys1ws+dsI21o
ahxrLT5JmYtL2VxVT9rad5goO7NL9jdJ0zhpIY7b41FV7KamK4XRugoZH+0TJ/AKlzGvF2/zV2sr
PHU74Vyd1TvzOjdeJU68nnbJWd7kdvdHf/I+/ge10F/cs5TllvTvHij9X58oXxWVVFueqK720qfZ
sfbxebrpdrQzrlSN2BPIJ2ApyW35MJLOs+qTVU6y56resToavvlnTt0tqttXGsP4b65c+e8uo9+i
frEXiDFuC9PB2OGGtvwMPbLda9+DD1yX6NWKD/8AVY/+mwiD6dCcCcmmIQde8toVjrwJvGwPt0L7
m99L0tUlk/m/Pm6mQddhGJpu/naBVSzyCDXgVi+Do4VY3+yWwaNNNkiB89dix71OELd43PkbY5/x
+6OSw9CCUyKzgT9zwpI+UJ1CGxPjMThpdLSIaKDGrcKL5YDQeSw1V3WZ4jvMEZ6I4QFKJZKH5e+k
7AVUqmh6RQPnH5vvSmY2Z1DlnNQMOTfH94pzFLsfkNMuxWLgWhsjWoOgnNECPfbH7mk8Rl64TrDu
mVsyH3ZgKjeclzA3yN3s27WAmYm0N6/L+KGuQNGJto55wSqmKtEeiZstH9TrZNcHPqY4zScpIuLn
/MjRe5IP7PfuAb2P4HQ2J260IvOK+KNetuFwjZvSHd10YzFBS5x5M6KWYuZlJ6icbK33OCEyCAuy
5z8INijFrtrq7ErdEs9U4fU+c20CgVhq4883X+dyqye3tr0PObGfCC53k07w1QYLZROSZInhsCDb
GoVFBmJnbS31Xzw6uh2SMsQb3/rWctVEM9AqpwL4XD7Uj0n+PdvNW6VEP3fLDOJ2tn5lxwtSibo+
2sbbtrqQ4IBusAOL010YDYvWaeKAhIlaZW4w4X6y63EvEuYUOLHqBgg6k2OHxVN1JebhYrKRKU+B
CrKAP49MyezmahUAGgYHXOJAT7JVPAxjhS2/sVuV809h2Jf+Me+rVWHaXfKIwkdtnxFGQ0MBpr0g
9TVbWhCh8qobD5Z8ismCM6BHezMc3ATMW46MEiLnlvv+t5i4QzqGVbeKbupnehixRzK9O1WsilYp
8hj8NXG/pdAkXIh6mxAUaW1IB3Dfs2Y3yqbwDTuq0RHexdCOXzAcRy4xpcyHkZlgyXwyJEfp1t0i
D3puVE5OzhrNoQdUJS8lOCveZIfeBQ1CsLOTIv1dFZFnCczO7P4yDk6CSUlEjP7QDFu1fs6zJ8ql
bF4bzTEo1/4MyGdfWls5hzmOUgecmE3C+aaxM82hG0OOHq+9st/L9UMivabBqeTFwdJhCEkQ2BXy
boi3SbKx2rWhuCy1c+U+QD5x/x9h57XbOJa17SsiwBxOGUVlS07yCWG7bOYgBpHi1f8P6+D/etyF
LmDQmJ6p7ipL5N5rvVGiDQRosz8q2R5MtIpPzJjQPIbXpT7yPP4i/FKU/Z2an3yD9mbQApqBSHuR
XyDenc7TKdG4uUW00+OdKl9q3AIjr5F+inPEjok33pmM34Ul894nAENvnQ71ruzp1qO+RAKi7LO1
S4Q2AXOjc6Wg48lwo11KlR1K5g9Vg/b3qFgpzHezZVH29MLVMViSOLYF4xQpFmODkCSb0Ff+r3b3
KwPHhuB0Y8PVvuID/do1oeBeIaxFccWA+JAP2/ZX5VKiBn2yOOQ5IpIQDZaReJgAzeJs4NRVWyTJ
oUEzIHad0dpD5ZMeXNTO9SXZDt6UuGJJ/ixSV9y9XhXt6hy2LqwEnyNLEDfs4GT8KMDIakAtqviB
Xhi6jOQ28JKr5BG0XsmbpnHmr9RFHOopBz47sjkZoACIozmkFXxYLQph12KI/NC9m2WDP2Y6wYWE
Oc3hvePsIxGiOVrxu9ltrdaTlCPJPLZVOaimfaF3+ov8Ym5SZq3RSd+TbjVfMor6ArIuO5KMkcUx
L7PrZQdWPsUiT8q5ucIrm0mXOHHlEVdGF7QDz+R8ZnePqeKWngwfekr3C5djA25TYJbmu801P15p
pIXZqLTLDH0tX5M2HwE2w2vjSGbAt5odZyo+HMk2L0Qq6OvGjy403kyf3CoO/Uw7HtaZAG4MyyHE
HYsRVwQ1O4pTXpgf3MFOthDCaelWmKuYO53OiUKM69AidxLHvOpDf0YG5d02gnP91O2WMgJMWW8E
lBJxrXq5B/Wxw9kGFp5JAf/cAPzSTfuc5MvCn0u8KUE5eKifiVlqAWHvkDhA5V6frWTFxWXRRJte
4lEB53Z7Qrm1cDj9/oDo+vqWIkdqgoqsqelO9bQHTFA5oFPU+sYG/RveoHkcWz12maecAWk1ynsk
tLf7RNBpTYpevOmLFaV2publ+XZIPCqp5voXNgYLGgm+1KD6WUcrtkMgmlyfjZIc3mCJqcb6nQc9
Tn3UPKVdL+1dbB0CBqVfs+IMVcBrUqQ2nQATqT07HrE+OXUaOLLPJZJuhNKhrkwriR1+atA1Xm76
mlx8i+ffPJithR3fQQ1TJidlJx+1XfVMijGBECVeQYVNHoDJsXaGHAq6q76KJOJz/1xD8s1xYhrv
feNfz0iBcrw9Aaa0t/yV6CM9PnIXSTAwBKVzM1I+RvojkX9Q25Y9HoU3E2dCa4+u6IqrQQ9zF72B
FK+aqXMkAku0dU6CspBimyOO92Hea6IjdhccuSJ+wnTP6ZgsJKBPsYKBen8vcwzfdgBCM0VZeOLa
zU1/wPJ80+z0UXFEazU/ly38mEN1l4o1cvDZ9D6NnV7g/aEMY5WTtaj5Na2W+fp63xtK0FarKxRD
8aDedpRdNKZP5ku0vpXBjTBMHNQXOEQa5ykEu75qYjBlZ2qqar63kuAcliKHX03Wch6amIku7YYe
wRSaLV4pkmc45d0vZZufNHWvDeI1oNAFG0Q3Pu6QYqKzn6yQ1XSJjevcaHAl2Ut+LfuPiezcvdYb
zH0SRN39cFMQHPMMUA1bOtnsTyRPyK6s+SrbwlPqWc4VxYhvXoxV6kVhtRkwedaoMwmA5UTYJsQW
Z8QRIwK1p0frwLVv52v9XTC5jgo/3S37QsII5M3r9Ml4utOh2IaIlWTWQ/46OLzKqLB5ckgb55tY
iWerpTEJaNTWeYRHCgCeqb6uUABUJxJ2In67/kCm4q1HYOAN5rZ7iPfxaiaiaNs9xewsUIS8S+Aw
AupFzpxt6THMcLCh6ZYdGHPJ1l4mAuDdxVbOmMmXoq+un9S9Xg3ANd+QQLYC2jpVwho6F5kMGiZP
Vj0K/lr2YZn4D+fuZiSrYaCHdvTITf4kQTdGyAza8crL4qjUey7aMEf97F6bleXcXuLRQ9l87y4p
RKN5RiutvbXf07P+Yb5mdHc3iK2d6j3Hd7E3dBcAZV99q0Oo9hejWnGCkJRMG131zUfpiD5ZJPWr
4H0ObnKaTnm8qjNvxPpPEnP6STDmNOwNrw75GEigdGOG7NV9JV1knv8TL7Qvu7rbe3cXHTW/2OPu
A+mk9i73boMb7btj+5UEBY4PJ/YHmrG8u6c9Dh+AmYx2jnKmf+x7Noga2BAnDaCoqEdz2tIuKuUe
hDb8FuJ4PoOhI+Nop3ZINl06dBNmaT0g3TJqMKw5TYp31887l9p3FXcdmO+M2NSbxDfBcCcpIBEL
Uq5OAoN4QMhS1rOteaHe6Vsg+DSyzRUFh/xc40f2Zl3tmR+Uy/wk75Rj8XavSB205yeCpSiyoY8t
Vo5p9g5bKH0bHi3Bp+W8kTcF5yByhdrBMHosnokj1CXUFKQk2ihNhmOPh6JfcQpzDUwzMws3sy2f
+RWRXXm5P3xgTWkJWT8Y3LEL0Xz1xNlNzz2fhWhX+LYgCKnpAEGJlw6x9V3G8LWrSAJu9tEQCN9J
7QH6UNt4VR16fVz91HIwqXZ+np9gKupq15JtjjHgpMUPCt8PP2MXVhL76ejyWCxih86fuKBaahMP
HArkQzJOEsZoVftcWOOcGMcX8ZfAdQCuxLL1+zvHLMh+u64yR8Z/eKGPdeLRuzJQ2TNNT2QCgrvR
QPBt1TglWBZcTsvEohHSFjwpIHmBGd8ZOJEJjEUPKs1o6F1J2rUssCWZCW4yH2TFaYChcOQ/1a/Y
mIPk+cajx/260tzbQ48vYUB8iUIXg8KmLH1C7UDf+3gH1Ld8G8oJDuOueuQKz2xtoqOcBgmhErWW
OES4BYhecrPL8FxsOfG5L23hlfWHMzC6eT1BJHdXeEa1f7zOe0zO1NQQVGkQL893Vq2EJ4XlEa1u
5XI7zWI40B/5ev/UPzmliFrlw8Q5KcYeZ3w8H6/YJJn9U4fbTFcc3IeHYterbkOIB+FcvFz9MeVe
L5kXhU09+jS/VHFImZ4xwiexiqCiIJVl14ye5dLpuMNZ+Na8YQZWyO2BSX7o98QUOK2TutoTcdE3
8dDva7CYUwchEdl4Pd8SVLAvV2/0aLO201P5rj5MB7F5Oefx0cgn0lIDLSBv3xn2V4f9MX2c1sqa
xCShWI09oSbCoVEeJHJbiSNlBx3feZCSdzLwxM8hhQPyhtf5hAePf5e1L174sV7TY0sQTzj6dxcp
yaZsbPpV1Y/hpbA8Ya2SC7GlGA1Pka1u2tMUUFhi3B+0q8317vNkkNhYWa8J5W/6Od1xw3swKrb+
0SEIcruXglQpIyDyl/+MipPfOJHqC6a4+Kn15m90bfyP7FHIcWjXshuuQXRiLCYyBh1n+AXehHGh
YyyhViCyUddcF7StPeGVv9NtiSafGwGcNeBifE1f8WkCTG3RP8JR9ZjWHRlOa4ElUlYmhO+MKq29
Nc8kbiU5MSaO5UQr/G1Y3ZcNm6gOFz8NViXAzOwJgEh/orX7+/6QsMzlR4OLL/P+G+UDvfwTCmNp
kLyirMmq9AMfMidNiAastS6baEQn1EvMjsvY7Koz+Ugu3UZgGmqJ/MuDIWsZGjnCiJh6FA2XGmiK
3JFhV9R5Zb9hmCV0GEicrIFE9IUVYaG9h9OcUbFoXGOfEvNTXto7Hl8cdA6sjuVlzypzfnDnGHwf
KXfFZ5N5OrETy4d7f8QnzHNOJY/I2BYyp8SPiGfwUHd2dIDAg4fI3xagULeJj1xXHq8xdl2bL3D2
ZJ/EFOwoJBng5KfaDa8T/DLzAOoHu7uRkuDc3oQqYJIHgQO6GEPCh/77Q5b/gHQZfLyqJlmGbEna
8h38Az0ms5aIlh4MDmQGmZHTPxKZ0t4wWiCl8XpebIpXeRX7d0pigOf4o6ohpZo18Exu6/v//uNI
1h++8//58/yAloeOjKxbBLTbW3ySjhTjv/RmFhD67QB5GfqMxJ2J3LSXLOZVoR4K7ZBH33p/SXAB
kZFDViUqkcaVY7KecF8TwsWzmvyi79lNSFNgeD3W8KwtbQ7ofg8ZCk4JB6Y7fDBcIoYsPbUMoi9L
8mNgPtJ68l0MpK6XYbG9eyqzzpoOWvzUUseciaAtyISdwmmyTo6qw1aJVwDOa/SEfFd+XQFT9kB2
SAGmcDpfndK5UxWavgzzMZW3bRoa6oZ1KOe3611z8qsrO/mhIy6IkEMsSvkbGn02gQjDT5ecZim4
PoJtDZ9YbZjRvSu9I+KR+AWbuyRZmR9i7Ja1ozIC5uc6WjMSXXiqDHq3pYcpDYsrMx1YVzxsAAmn
gJSvPD9nQ5BYB4SO/DE24xeYAxklK9lOQW7o6altsEW81hpNeOQ3PFCboAAGTO6g+ahfo2wHPTkI
m3kiXIN6oGOlbhKLNkQHvjjKaPh8na4utxV6q/mI5Y1s3dKn7crQnKunLQZd58rlw3kJQaMsw4xA
7LptOleYbCavfve3J+3fhwuqE0U3FezLlqZb//vg3wkzxXrKg59sq20UaD69sMQcMOiHSnCFMaNg
C6zzthOOw4v6FzJRkv8gKjFEDcufpouLSuUHwtzGCkXG7XK2EaoBcsBDThG6ZVckZohfDZhj+3HV
fFN65FNvJ18DLwEunFE52Xeno1+K6Ppfer6ZioeqXi2TrnxA+Fx8s6vc8KdIzp0T7J1tixVP/oVc
cJY8kjhA0idf1z2yRLRqZUD7kghismN88ND7MUqUcUfySTsdFYJatKA/j8TvBQTlQLaSSKTQTZMF
ZNzDP34aHdWUDBt3llZrzbpZsc3G2jEfdhLkn0ui8B1XGGesw39hlyVkhB/Rj2Yf2Rg45EKIVWRd
rkGGRhbjAkMakFztm2oAFpY3q/i2BzC7UkifEz7t0EdkIZa9Qrb5iuZeifXR3MVAdtsWhr+MvwSo
AJ9MTuzWH1TqDfe/HJk6Wqef5MD/fHU/SJXCHJSkXq4lVnR3IJ3Jbbe64IHLDN/6G1eSjgAfcRC2
ylviEUQCeF4DwQv7QXWVfDdtOE1KR9uL5+yjB2Rv/e61y7YyKBqBm8R1IbjdTt93wafTtoKIIod1
tYQCPMkfILr1ihBkZJxwBPb4smwANFK2r9TcQIUozV84JMn64xWhKRa3A/pj3fhxRURzFAl4EU1X
OsBfEDUm+dNyImiv0RuQVPq8lLS+5yIJyLA4Bag25wJXdAKSpLG5Ond5jVIyhZI+cJ4jl4aZXoNo
PcJUc70eTA/rI6sWIZXuFfjrhOWBG3sKr451Il7dJTCFvyfIgh+eaZ5MFVyrNj7m1S1keUdMvJ82
lnf3E+7acguf4HOcB9mBR7Z+Ul1hV26jlbTWHtpyo70ZT0ri64/oQo5pmHwcCSLNsVs8U1ia2eZ2
dth1UE8G1E457DQnKwCaiT6rE2jGZvhIVsmLtSsfCVEJaZh1kM3s749liHR+jzCoYecFdKffLqQj
3L+/NEG2w4flk1u0wV8YgKKt4EldjREPNtHPvPKThOmWo9IWV8pk95y85Btvrh67SmCE0R4/oHFs
HH0zrngoDstATHCMl6yRbmMzo2SHKmqmnNX9JQn+clDKy0n4gwwzRIN6YElVUcL9JJiF4aaqhhhb
oP32+A0HBppCkOpIGQ/nxgWs7O5PLGyadrpZ79RCXCCruA17AL9QJg3MRhLQFoynKZRTBBB6Ddpf
yObu05MseE2yEC3CJ4AojRTvyMWao/HJ6UEoRkKTwgLVtgdCZBc1g4i8FvCfwDaSreD2QSwog+VI
TO35HSPm9bH9jggz4aCgAqYhWdfl2KNGDTW6ECxqcN+oUSCs4suUrdgFRUzSrspJtQzF90eG6PyS
fdwBkcBqEg9IDvD33XoHAmSREvp30K24fSUaUDAYEIlEeLito0c5vDc7qhxobqm9jvjz+Kx2BEva
+QdcQ0VHg7qPLVJMdiLWH9d4/MuX9HsW/vklSbycVHYQP6yLP66zJOppGyK/Fko+g+idQr/ea0Sg
1O96sR6WwGsEeWsVMQlLw+DX1b4dHq79HgV55IhvNR2eVMlws0xsA/EviRHlCvbllpMrERFRhKPB
+s6Hz3aMQkWHdIQyoGOFMkjRmUq4k30XnZJuY6hBpa66OIxI53tNSzyxXOpuq4Z1FjCaVVdiVZjE
cAiWt5AzgvaNyY1p+JH94gNCECO2yItDVTarx5l7GOyMSKQb6BonY+YVwWjYPXJJNB6JRy/OzHk5
+gZz6ymrgphXcANqwY7zWMLvMy4SsywH2nt3SC/qq+6zrEFpWI/GtltVbw3NJru/SSTkZU791/eB
dtUyTdUwyXn93/FitmqTTJUC0eiydJwy6mXWUYDX9pBxrTpYxzll8nC8qIx2LH+wTiSFrrTwLw/G
HwcN6R9/kIWE/8eAb9xJ6ytMHgw5EGARvYYCCwvMZoHG28SN3qhD7UBLeXLJVsm30mf8jGZodnFH
Lz7Y3tOd5sASw2fuLSjBG4hkiQ8cbMGpZduE+7qwJ6Qg2esoFMOYOd0XPLBOwhE0rFhXp7uYLL9f
8RvAplm6OrZTny4P6wm1mOziHksJ4TiSYL/LfAShOp4O/u2IWDjaeUE7oId3CGMQBs4RPi9mh/Qz
O+mbIpBoMJHYYqmFRtLmNHvzcHdltvLEU37BGLaYNBq7WWMrZtBUXqEoWgRoVy9tVhqbIHmV0NCM
TEAVv//J++Z65pzHWeD074rTBsNf1CvyMh/816Px41UtxmvTyAaPRufF4mp8J+VL/zZuLDSIsSBs
GbFPnZ8+6uebZ61rvwjYc1bCdwfZ97EQkH97RP7451F0RTUJ0FDUH6PojRivuO15QqotVUc2w2gQ
B0ZQu7zaofGX6Ulb/m3//un/73f7MT1pfVOmSsXvpgYmAz9YVOJx9Efr9rKsT+OJJJDML14k0C+u
Vrz19EIFvUduyGTDLNh06+EssKe1te++AH1cE+FN9VBw/WvcBRv85Q6RnM8l6q1t5t03sPiIO7WQ
+hvWl9vlvz++P27Q7M3//+P78aa39LCkg5AtP1B5ss7D83iCX2weR1KQXTIyKzB/+Yw8iOdce1KB
ET3iphMqG//y0Rp/GkwlNCvcA5ZoST9VK1kaZaOCu9Aldo+IjRsKPgnZiG29RoTJLMI/lzwm9ryd
2iKjsXs3e1z4x8KtMZuiojxj7KVhRuW9cJuPfnZ1AHKGsM+lf9IuY7rE7eIifkvu1Yl1+hodkPoC
DAO2M3INvgGRChCH4hsmXlbhT/VzJtKAFdm+fRM6rTMj4A3ySLgAi1VIkUNT+iBSNWj95aGWpT8d
wLJuiDKWfJNH+8dbdjV6Ca+aQOBSwYXlLmhVyUNEpfnNJetDyR1QhLvHnwyVGtIYC3qWar44dRSY
EOKYFxWJFREB5FapK6hOOoVjvgcXYcMJeR4f1Q1ZdoVNTRinWUaAmp29YwH+Rhp//8Xnabw1Gs0F
R7V4BoVUv5JX6M57EcgmYcu7OV0EA+pwyq/PKAgneotoGsw86rdJNMjgwlda/J6DEzmF6Ev8lUPV
3Mqf5vF+GFVPUHztStPGKnWktcpssxdoIl18mZzHxgk5zFfu8Op8GxmT2Apsgd55viUIwd7DJkSd
zGCtbnLQ8XYxXHf+HSEkiwRTDLq0yW0NV/iiGu5TWbotA4TkSbUah8wheiN6RBiuw8r7LWBhoHJ8
Q6dxhyVP4qnIXe3x3OSBxBA7+/O72nty6bd7ckiJLeNmj1C+xRBn5lMU4JVErfOYhcRgEP7i6ADU
vh7ITl4uYMGIUvmLKxpkQED0+4Hb+WNw3MFT8HohGZu5qtDbRXTR7cTh+TrspfoUq+/EH0TdeZpw
Pq/rRyjrOARH6x2j8fFYpuwgjcNADaQ6BVzOOQ6Lv7yOqvnHR9CSRENBRCaL+o+DlWrobFhCQF1k
GsiEsfkiQhotSmcJ4Xb7GwA36J9enzQdeSmKHMrMVipcJG1q5i8RbpkIr7LBnLBJ5dcG6k8iNeRO
+G57peJ9NdMIJO/1QdwPxt5CQjitSGJoQVKqX4ShrBr+z5J8eGokY9ykfN6waTQD2PSxKAS6lqlb
32E/Ep/Dln3tBOC4w4NRE0sonEZYw6o7XxczKw4Km4E9onnMZfsivZPPD2weRSEc0TOzQbPMA14s
uQvTVnixa1AkZS93nMGKdyFV5/aW+/z9GkWPgPLbEVfJ1/UIeg0VrNxJ017NFBqCWTBoEPbT4Rkg
1MqG1BfqkFDhHlwUdimjjXYPW7kAq2JIbUv5iGElzjaRiQTYfBaSC+ibyvE6oDpeqBTr7pE7C6IE
anAFZuANFt34ujwSFRiIgyqerOgpD9ImzOrTYs8mJmMQn4iGQijcf9EMRYFj1D7M9UbmosKAUB2j
62uGeg45MPaKzMuQr4EKAy/Hv2JyufB6FA7ujF4Cw7TTcPaQ7N/RQQG7wMF13rTGhEsVGZGjCji/
QaMeACWnDXSPKG3y4WCxA0Xgf16JpF3Bpgw5eJrn3RhDNoUxO0vzFvF5Rp7CP3j7TAWc9A9L5aZj
lLDu9m3wr0gRaphPNCS1K4p23lPy7EywBa4xrvkxjV9p6uNZIuOmXbLYqTuySzMYcEgEdyPMuaN5
OFrxMWnO47iuznmg7SCFrtVTTH2avtanNbX31Xe3lVHiUJV33eXXXcOZdDvfaMLhDl+uZ9wHrBo3
w+OjvqKdiFGwIQ0b1EMNGZv4KsEBrEhXr9YOUbnTyd9n30dRBufXMyCg0FvgdB6OON+Y9Pv0ntpv
dfQgqk/zOOLufoZPRnS/0LgqmqPpoIocqLbR8+Z9lTW6R7eDKEK23vAi+WkVdvzZFJ8y2a+4piGX
FvQ14W886l8gXP5ICosN4Y9SHsxZImobYEFaaaSv0JBnzcfcwC+xoitIp+eRZFrGUP9+PcYxIipn
XDw7pJsGC+IVLEqk6KH5RUmvDlWRkVXrkgxItyRRYeJafEfjxG9CYQP76AMqfNL+CLQkAYo4Oowr
JSlwKCJql7cphz3LiZWxiyCh35Vf6oHGLHkUWIKZ8+FBCVxDVFFtUGT+uslI/YhRJm7I199o2gCA
oePDlMmAWuT2pLkJKMSW8GWnxLWMqJAv7OZ1NUC0egZ2G9mbrlUNR2VhTKJevX+8t3QwQd4W3d1l
Q04NTG3+fH3PkSoxnF9KF/oPDeuMmppStOhZmR6aaRVrCNMCTTiK7SojtYvSRsDefAhQjLIolUdo
wCWW47vTAy7dxwTcmaFiGRr8alqPkds83QpvqZu8hVS/dOKDXHh8zqxgbpMe/3u0+z35/pxVZUvV
RIKIcRMqP5AvmW4MVRZw2kkEniL8RdxXU4NpJ3xnOyKPFA6e7wSsk7CAOWzRVnVrVHJuDLNLG8q4
Y++1Fo4qzW1DXoEJRefro0FIRGRPCOc7WAS3IEOSXZCzBlnjN2kN6AW06aIMvzGx//6JlD+NiDI+
RlXDWk3lwg8Py6SZtZpmTN+0GuBU0Tbq3YYiEc79Y/NI+DEHAwqY22Z+SWvWVL49guplFwM2iNgI
c3XM/aUV95d1/Nseov5xNVAYW3VJ0zVL/IlhzDVBlEnG/Bq9IetnduXz1fp1ysZOmP1Sqz4ECip/
XSc5zhbFUJr3ZbkwRRPSug55s93z6C4BaERIvmYQGcOpjY9D8pqhJt8tYjT7/hUx+EkSYl/hcpM+
UxXUaLogIitaoh5YVm9hmTZbcrUh6qmsHC/WksMQDoMrE3d4VvQ1wFJbhda4RQGW3D3gvsmDIkYA
IXmlb37ILwQLiFCpa3MJ6oIqW3PIoPu5VGiuW1run8Zpg/DuJq1ldp+BhL+A+rwbdIcZiJ9WRQWI
3/HKCiuq+DZFe1a1o3b7XiASmJuVtsXgzsILSe/BjCJjB2oz6Ox67V+S70SG3tLSg0zRH1NaRBL3
/GpGq2bwyYpDTRK3jybIZXEGr1LwsJeeNIfjuFnauPNdpYSlsCLRNZY3VYt/bis2PjkGPepldqjs
hkTMKfLTqPhcUdX0jChLpyGJalwk6NaxlHxEUx0H3uTXJJXlTwIp+/PXgGqS3z5gDWD+ogpZUnwI
osKRjgKrLSL3K12orkyeDjcLqppkRZ4Utdw3ThQGitLlbRm4z1HfvhKASRsy+o1HRNHNllDRbz0Q
BqdjqGOHPoMwyb7OrXCRbz7/GsAiBWcevxgTv4lIkIgJMsy9G1IVPi2BFADUj0gT11Wg7xt39lGK
tds+eYZuKPCiIwQ5jNRAI+lat86Y+tDeXF1ZeSJn0BE4CpFP+HnvG7mDAUz7vK+JJmanpik7EL16
fX8evZvPxuFSxe5J/YrMbIvWF4SCx9tWD/AifjdbFNDPtYd5xUfWTYA1o8FZJrA5DiEnPxQFVe+i
G8Sc9Hp7hk6A0wnReYzAHLvIZ9TQgtt7GpjHxYY7B1RBufctE8DCpqgbhOGsOGc2Lv52MrbGY7I1
DvI3ARpPyU7Y3D6vz8k2r92M+DHQeIOP3Cbkd1z8Dw5SEPy90wkBpLAbthwPjIKGZ+D2oTMhIFvt
qAdwkKEVJuH1eXJLb1pZvr5GfoL8d8OVenXMB+mQnrQztSDg/wOuCFymtnaoV90KIyMsJn8m7TPZ
Pfc+SOIu4SZelN8IWWq3eKDW8x21W7v5nB064xhYabO542VAjuEujAR/Wv2BhgkUyNzznWnH3DLO
9Rt9dHQ9j1AvPb5l2btx3VPUS0TFR4zYZ3+H+Zs/yVghGC6l5JHOy0C3/CI9D6TrNjgVaG3om5MA
UPm3o09altGfF43CpmoZ8CzLusD//w+QTk4bax4Snkg1aAgK4nB7N9/7g7SaV4hbQah7SBaH73oL
0MnO8pdVRfkjp6VwIeiWCn4s/Qvjt3rTKEvagTqPEC2SUlvfvTtNvo3kS6wh9nauiAp58Rblpn8l
vQnpl3GsC4zrYUyQMJrkws9Rdnr4M2QufVSmi1gOioBpkxFVIXf1gQZM5OCIrGdcymZgnAvNid8h
hyrrs483+ujOzc2R8P70s88oRIqVjEVebp8KbCYAp/DYhcvoi/gvp9B8dgEmS7t4BjDMWhtbKZbs
+cZ7sO3SVSv6fXNIpVVSvJN6q9HRo/hG9KEzfyX9rpi4XgZHiA7SjDjSyxob9XkRrasQw2xwzfYS
1A71SdTAln7GjeSauDR8IrGJCETigRso2dXxbpHFe/m6DLSEZB4s3ZBCBpcBK1qu7W+/Cldhd51J
P9QdECwkRTn1ddhm6N1DgEkDQS7zrJ0b2jMisokQxPuQJ5JbuQgQuMr4HHD92tmnuJ84QSzW7Yco
4FMk7heNepY9QH3pPthrA0iQkM5E5iRxRZovJ26XHFFOLpJuZ/Yy1rRv2bc0V8Of4+icrd6Uh2Lh
RMyZBTJxiulVWyOcEhmR7gJ64LThvRec+8FAmuhKOT8D1ECxRiezTPfojXpHcLHDC+qjbn2Spwu6
6tKKNCKV95Rp19HWtqAbCFpypLf7DItIx/LIiGdJuAGwQ4RGs0lRHdYHLdqr1vsEwAT31jb4XLD3
HIvay+97lKIg0gBoJV9xMSEWDjEo8OPkH/MXUef37ky8QLa+CStNOKXGA0lMenJBaXcDKqGCQDiM
s8QI+0yvBiRfT340fyTi1WTNo3OYPmBPGAh19nQCwUaWInj0raSvUsDoHjwUdht5Q5+uae1ImN5c
rduq/WsunulWYZWIW4QgeGoeFwx6FNxU94hHVmH+6uW4PFsBHwGzCvnzCNQlr0JqSEStPxfrdORR
J3X+0OQIWM7DCooN0IPQZxrLDG5YBPBesuLYMquwwi93xzqNaBQdWhsk1Gfg5dOdRQeWumbpJJyt
YNfU0AU9VngDofRygBLw9t8TpfRHoO2fR8eCgvzj7LKkkvK4kaMDg8J+8cU6xgc0ERtk5k6UVwYZ
pfAn9RmTJvUVGTXATuangcFUJDjFJ7y4J7wniFfRZCPBLtjRkVLjcNA6R7/QTInEbasw4OBQ8JbH
fYF3VcLUcSvbxJrxrgFCuQsD6LGpAy4oX/BEDGU6PiwYBdNVdgtWhZyQ1DGk+A5Bmq+DxRsOZnFi
BIMmc3uGSpJsv2eSAFh5GncgMB4pJsjB4IBugJ9ou8HtSrzpkFA5ElsI0d3inwq5bgZeC75YiE4E
ie49vrR81kE6o13lMXKN49+8nb8FKv+6M1RdVC1lGZd/KrciTRr03Khg/MgQ+c73C3ikf3FSY5wx
g+Y4gp3YVrHj9NnEHnBu5qiPjbZT+8M134vypu3OxhjbLeeeBEFSb7ss4KN/v8KyiLZ6qT4W+SNV
NP2iUBP7zRgSBLtjPy7wr7P1zV815vyvW+yQ86zS3/0NjxN9kqdPw2otMqsRE/w84wky/SIDQj7w
Hg2WG2t/EfPIf/C5Qlz832fx4xlM4qQT5Y5nEFBwbT5ZhybEdcc6Pewil0N2274PvrLHIuCMj21g
ev/9Eqi/5Tr/+jKIqZEtWdYM47es7R8vQT8btdCZbIp8GT0Br35sMKmDnPkxmhx8d0whpRuJl8r0
JgysKD9dVn66Muo71cROjr213A3WQ3MHK+h9aGt3YIo0dmryWosksdPgR4JFWJkBpbqqsSi3KoLK
FWK4dPyEFC5QDewNHBO4q/wSbzSCEQI1yFSsERkGTboFZBtwBog8EiWdj4LbtoszSHBGYsRuPOjA
xdUupVbIZsRDbHGVfRPtOIA45+QIyMHaevcNLgsA/3qrqkH+sog2UN4jeBO9pA9jXB1FQlePC6AK
yYHEC44NnbPqZsT/TwFCC/Ba1CM+Yk1AEHlXtntWNbqdhgUF9DsdcR/4LKxxifvV03o8qnaCwBSQ
ZUQuLTPAr3DMxvFuGVMzoOQNKouaqPgVfTPU7dIx1NX87i4ya4A+QPpkfLcEr3yFdpA8On1Rtd3h
7/Vw8Ib35LUBZyC3nWh+Dq4HbkDQWviLKjArpL2BMvk3IRwrVvzgrq2agMmceg6lX5CfbHCxBhaU
NIk283nCH9KD5OQkFLArTisunP7mVK6u7kcNg+uOTsCZ1SOQaYZOvvitJZ/A9Vjk1wAGotheQmcS
FN7CNkae3e5uiItijyppZ0RYHqLL537mv2bWhYth0krOzt1QHu7D41g/kdFwozwTIT/u9LHeGYSQ
xOsM/DunF9TFYHBtd1mxLqOdzBHWOnN6II2mRvQ9+JngzYBQPLONxwY4dS+G+Nnct9Ao+oeAL2bm
+/GU2SF/edY2wn0njVuki/fsc5JAWtXwVtOMvc7KHcc6N7HpTGowB2jZm83kLFrv+iBkuDvR26/k
bj/XW216kIqNNL7jeoBwdZriGbGbthYkngjaZsjFIGPdFfVd7ONzxByYeebd5ZLvqjChfYsSoaur
05iDhCZyTNh0FvKrz56oKeurcGBklBVPO31aVCQg8E1BZk3CsV+sel9Hu1vrmwR4snU12ER3Lc4F
qptAAfLgdvWMD4N7lC3xSucFGaq8vLdw8It3yRMaXxlXmDnuy00f9Djhhm1RsCti8ehD1QpVfM2o
d+JA67hJSEVbp8xcKs3sxLbEQV+sEW8vGksmfJCLZqvFfsvVeEiyz7HfT4BJfcAomHUuiZ+cAPmS
eu+nstcCy3PPIHfnBeU/uEEcWQn/+1z7k0OfbUSURNQ/EMO/pUH/ONaGeUpVSh5YC+5If9pw3FmH
ZMf78VAgiX5lQs/8+GsE9HtfVvH5DZXJi/Jgfqr+9VCa9rD526qk/Ik/VtChiVCcyJF+YnLQKe2A
Ox8P07fxanK6rZk/D5AT0GvPsJT4AJOIZCc2QMAXrEb/j7Lz6JHcStf0XxnMnj30BrizCbrwGRHp
c0OkK3rv+evnYd1uXKnUUE1vBElVmWFInvOd15LcH60K+5gOxc5b3TG4puDwMJ4QB/EhvDaPrJBj
ucWgCz/8u33659HpL1vDH97wL3uTUnVjLSTEhwEJ2fF2PHEegUPUfMUFdF/NnX9/0aR/9w2pRLQZ
uqFBSv2UCv3hooWt3lt61lkO+huC2XpfejaYX57iB5GptPg2zzUU++9kYuvH+PVj/vFVf9GZiMWo
aqPKq4ZP3XHYIQgBRgx9rJU/0HnuV33fbz7n+hv/+oqmhrhWNnUQ3j8PnlIuEsMZM0+wZb6xht6M
uxFMc36M30AprhgaoDlDMOtNfPe7E7Ok/mXkUAxZUzRVRzXB61u/vHo+9fQNNfo6chRYnFr8hvjc
tFtj7uL0PqB/C3EUazTrxcQhyIOIw1cP3s4uJfTXEGsnG9UXtAZ2d/xdt+ojSPym3PegZpgMhK86
uTSYbtMXmXS5/iR0l55AElKRRkAgnxGtn4AK9j+ROegG8tYpUlsVFTS9DKsEfY0ycTnn8QhEEoZR
u5y94qxuBfzyNtum/Txzv3uql37O275yxQ0eKVLLHH76jIxqHA706EZI1hnrNtpTRfXGw7htHus7
6wdkYhoQ0U4Rs230TyRAMiRTr3pmAKW6Bf4tcciMnuWt8qDekKrG2jHutl37KeaePnqUN5K921MK
6aREfWFcxaWX+LQBcJIMQELIulhJYAd0AH1IH7j9fjw0qc8pp7iyAo6qjx/v7+8pWfyL2PXnZTVB
nwHHJVlfH64/PDx1GuqL3EnQKG8MZuhce7+EgsKfukYVbHR/nSq1bXzjeGyjYTJh9hP0mXug0Jhj
wOhiu6xw+eV7EkAQ3sWcw4nTpRXiZj0oGIMZy1FZNCQKU/93l7Xblk0O/rVxKXUjvE5PTkq9jehs
Ct/pGaWaFtL+ZcGRxF2Bd27mbOeA2ddnMEyCt7BQ41a5pIQ2aahhdeWssI/D+CKXAf8ll3dH96sf
YnMtbZjKdRcevVVZkz9KZ2qd4Y7O5kZ+4eAIHox3ZdE2JjUHxGssl4hCsvxMimjr5BBjdB6Y99Oy
lUM0BG9T+iOBYbOGz4JuE1SWrdM8GW/YeCW+PKwJACzEXvjthV+2MH4Lvn6HLY88L5RnpIpKryoF
ZfiD48cKk115Aee3iMfQPk0n28QoQ+edFVyGGc/eXjGwRHsdQ1mzA8+YDbZwWsdsND3f6DbLwMFX
QC4ZXLN6wI6j7WXlZOCdJrwwcHUwqOm+6G2VapX8SGo40b3cgfAGBTN0BtLjB3VvY9pHMg71S/bK
yBqKtVR+Vw9oDFsgTi//mD+UwmbCRJH/9zcfiupfV7T15tNkXUXAo6vsvH+++fo8ict6ZE2JdnlL
ChstMkh+R9kBvExHZ+w+ZGAXlPB4BLi46g5zY3bX3KmU1AEW0j/s1M74Mnu4/JIfhCymIeaxmjIO
ryCFEf3Datx1uNvGfAe+oCovAfxj0BEK4FWURwwebef4bcd7bHfwItZDBaJnlcdsxGXwWKqnDm/k
nQYdVhywJdYrJixjyd5Fijtmvs5ws6AhfZ+jkx7T77XJ1K3yXOecHylrnXwq3HOOL+NzZTg5PnZW
oZHDNtRItBWnfR1uJSpTiFhuXmU6ttGh4T0Tn1hCMxu2mFF/I1Hv6aEy90TiAlhjBk/76O6oypCe
LclFPhzg5Crd8RSMcL+XVj2XstcAQyM5wCg6HfQnw4Ip3wzDV8NwKe/ISxz0EzIUPICxrz9M1oGx
WFMP2EBlnaZbanNstAQ8avO0h+SIDB5XysYetSsnE2lHw5+eesJ4Z/BwT77c2SZ3MIstISfcZPNM
7La3NsYWdkPLSs38ygFvfkqcHS8RPfdoXbkTjaPFn4qXvqs3xUExrhj6cedta3PXS3SkHQk7kKcH
iCxWaZTooy8qtuAjfDXSc/pS5RAVG6055vEbYJmynKYfizvQWOcnzLQSNnRMdL0bZTsdFDZAGwZa
W11j08dzHXNmcuQesZE99QS8bCeCK3cDdxsSHKU9Sv1jnbwVAFvxeeSj0NyEVYh5ncoAMl0iT+Pc
yUVFrCucwOPzs1DeehaaaZMYXlc/jWhyIyJ4OcDA80T4rt5HFIdwKfQDWgct8+d2r4nXFJGDvDrv
J7eyAFtuPfEEABiyH34SXKABQ98R2WTLwMGRzfscsdZyRqw5dxK4re1ZJMUeAJWj9w6yv+Ap97Zt
5LFydg0b0N603JB8Hg4DwXc08Av2LBHhRFyrbxlk6yEW6weD5u5HWT9YgSfqD0bgme1lZmGdLwoU
jNK/iuOXMOwU85hclQ53H4wajmaTNVi2ZQcRM3ZXAWnFzoSeJnCJ0iVSDRukXuxoJUdbe3Yn3aUX
1kDoIdtoY4uvqr0qR/2bdmmDo4d+IgAGQCy/by7KgX0PdK3nmXqYXoZPsrhN0ebDDtZe+hpnHoB1
+/STtym2WxKQH0KLLjxKMOAzkakUkjMnlRsrj+WE8xpxdVXvAqO7xvX9b00DP/fJPw1nLGW6rovw
ueTzmuYvRHOZCn2xUPLrZM22/5kZQxuUUpCpva6wSu/OHOoF8q+y+x5kwSC5JNgqd+uyuoFfBtdm
docei3bVblEQZTxJqAKWq14ei2rLxisKCIxTN0DTAWt4yMmOQjNSu1V3r0f3yiqnFWnOkQgJ2KZk
J5HBiIzNHcotwnCkfiYbrQsU2GwGdZetB3SQwh3hR3jl4XdTm3BB0qDQzoy1O0c8NZvB1b3u25pX
bx3EZpi8dbBrgB0NfRPr3KQ6dAsR7UnD0XZmgllV7B5R8sA95gudkyhTajQaBOPASllfHfli/Gsv
Edqx6ip4eJOV7yyeZI+DIFQLQjpga5mfZHCMSeCEAtNWHLdLDuTasush8Uda2luIpC4KamIUH/gb
5h1G/nA+yI5iukQu1RzU+CAdckSoOpn6LjCjQ02yLlu9jPYgduhfjZUtYakzK+v8m61N+ovm+Zfb
YR27/jBW5aoYdcHa3z1BQZOSDrlB91+skuGEKGiTHTDZozgWUlxnG7akv99Z5Z87519vRwuDhCnq
1H/+Mq2beluowcDrqyc+8uSQO3JcOavUjTEC47uT7gPY2cQG46QRJID/AozyVIL7WBIfcb6tejpv
OY5+dySICKke+xD90lCj9bu4D8gRca07DWYqcjPEjqwhzYXI9W3KpFh46RaV35Z64vvuGbmCB99t
EyCy17ZkdYJ1UzF9mRebzPIdESTMGjYymQOOYwfBwRnjw22yb/F+PMdX42M6sJPjKDa9nsL7e7JR
dkxUa0yBdq22+S7E9b24ilv5/ccKnk/YWHzllh4/lwNguK965Kwg1wQXY6xBfOIhi8oBJoDKns1L
AGi2Y0Zc/4/gjo8xu9FdhJSMkAhxl++IjnnWXA3NjmKXnnXFiU4/Yfpq7iy7eMbC7MNL79W79dca
e8BhhlTaZzbfCcmJ42b0yksO0IMRysZefqUcmdjK+XxCFFD5r/rROqU7vObb1fhG4pFP52H2zTt+
Jf/+qyvgmgxn3Id36Uftpmdyn5ziau1QSMEIcMosPeoGwNNIoxnt+ba8/v29JFn/FuzFCiXJpmZI
OqTtrzczZQhSPFhO2niFdCT7jXo6MtTMeFcgUsHIbYlPQ3E3NA4pM4koOFW3DTmgWZux8tEsJeAM
skCNb/tBGzwpXk9Nb2udj95FqK8Gu9noKuvQVzxoGYlZDv2CpAmWTySbCCSc4r1yDJKJUcs9MXrA
p9RvkOJou7izGZF3wITXxcEOwd9465EWZOEBHHN6GWc7/kGftI3WQWyeAarI9wJF4fX5p4rMk8LT
AbDRvFsQEwjNnvfEyUJyrG4V0yVXa006pa2lfs/f8x+Iu1ZpGyKttD7DYmYi2oDZi7FrdSzBT5zf
MKq2t/kNMG+hrmzT+kSUOy22P6s+GdEtPWdfzVG7l6k2mjfU6mwTVl7CF85SS8bZhSZftC2jLyB5
Dl1VP4j7nrWrr932OFTkLRKawCOrPanmFtHlR/th2vpJoMOekBLzpt5AnS/L3ZrGK4GAfzF+va7B
StNV/VTpNtogmxYJIX8k5BN1oo0M5IGJG8WTljtMqNvE57ANzkhkCY4WLKn7/K7eojEgQztH3YLM
1kF4svLjP3TjIP/ovjiMBz60h7s8A5FFDiZjxOQxS/Khu1D+kk7o8zbx3tzlhpvcd9p7E/ioX7jS
SGusCjBzS0GEJcN31YR6p62neTEYfbmB+oU/d8pvbBIg/Uw9KBRRuDtIv7FZ7iO/f17VK/PTuqHB
6DAzFF5JVDpiOZ4Q5neUx3DH/clcVfHRBR0/kj7Ugy4hWsS2xbuZIQxLFHwRau2jtU9Xc9Jlie+Z
5tzZ3FQob9ZnFzaI4ziZF68471ZsFpnGGd3bXj7TbBmPnwXNR63L4UsUkUE+l+izuCrogbFkHplH
4OEVvnq8ix8RjLOHMY6E4NaNOfKhN5nuoRrKeYPyj1PabKzaHapbGs7SkYeasRG2MpZjEu7RN/LT
8E6o6MgD/0Syg5kJ2TkJmxB2qHSc2ZHeR31rnaluGemgsVKOEciNoGWI7TQfx0PiwuoSXI3P2J28
ntYN6RRKkFecMbQNzlYn3GNJunK8JuAHVATmMYanYD+9cI5hVWoJKQFE9PDnoqZTHjpVh5Sjc4hk
OtYx9KmKLd/WTLr1WbBJxezaAyLhn+FZyJN9DggYly9QbRciLuDaN0yxdnbVUaQ4W0zNote2aK5b
TC+Aedu+3BklxsInY77nE7NdfRPmXyG8YcXGaQL3VZI3gyqI+H8bku6yBlWlJETa9aO5y9Dx8Am+
8Jl/z12/Zkh1ZBRH27Z8J5ua01x9tr5kMA9UGfqes56Hpgy/knI/25byFGMhY/1iR02z+zrdZqxU
6MfXeDtlHaesJ8KybQE2wlx14cuZGSnlE1KlvMScRQqiNSqvReGMAJXwQtL9XFI6au7VH8b9Gtqw
KiACv0D0oEKTYVHZKUikGvwD8wfls8AjuOLz/oZUPX5j+Kn8nFQEtP0APBswAKQyunUJ6y0rxr7r
fKq8V2ptjLeCuSd8c2BTX0FDMaNFdnW4xx8tduzqSf5I8xMtLZvpHcwUyyZ+mUGB1OMYmj9pAhlJ
vtbgYSHjtzqSbsnYshHJIg7lLbepgRF9Vdcj7F4xSCY/AAo2dZ6kgWgx/KisqmwOg/DYshpicGdU
c3U0YM6CdE05BC8sZth5JbzQ0lkmHA7I/9hZrlw52IqKndxtyg/i6aCqgJQG6aAD6TgjiY7rr45L
H0JrRBPVVz/Qg6TP0ndzMlA41IykhFtazgp421Q3lcMPQUWIURHoc1gfqeF7iT8DlQprD44MWwsK
NI7Cdkm3g/xYpC4hWTOpBTi+a3a8hnZ3lIiyzfjj0Qqs1mtwuBZcU22TvJbKvhcuMHn9yrtsKmOH
Ay+ft+lzNjwAZNpw7LJBU85Nlm4x+z4JORbv8ggG84y/mdkBtftBL+ATXdG039p82w+3iJOQYaeo
gFo+w0WiVJYjrOGkqDE5TbAS+NrL/MYOTIxmQ4Qd0DDrjeJO4YUgQB56Ys7b8Tg8DjdaAwBxM0TI
PTG98quwZpS3zsxl8gg27CFzMCIcqV0fleNPwbKQ7mX0Hegycr9UDtOWYy2ZR+0RtZkdZQ6JSWG7
7QqXFJeudINyI1/ib5RfzELHaPDC1NfVjZzthsVDwQljidiV62X2Zy3cRokv+urbCh7v2GMPVO3Z
RAjwdbPrniJWWfoLzutSnp6bh+5YXDqi8HjmpcOwLffNDnY1VB7iLSVn3wunk1WaOBzRVRZs9+i8
/XBvsEc8T1sDKUVxThb+PprJ7h2Hp2+42HDehebEm9mSaL9H8zwTTGmeo/6uGq+zvFuNY0rE8wJ/
J1BITRXZak9AhKUDhRO/+pTje+d8Sq4hGDRhUQDkgJcXPMYS3/EVKZKDv2fRXML4RhFTtNdEvoIZ
Q+JCqXbvi/E2N54rzkclmZ4a68pZ8nC3oCCMf6xtsvRY3C3yCTQTyW1P7KgHB4ZIJ3hHuqlyrdPH
KfQJ6F0++WYN0A8ISZJ0ao+Q2mlYRXbotjSQpBR92kBOgTvCo/Uu+4MCzy3Yq/Nrob0CgfGhFby5
vEMfymSFMN8NuS8IelCcKd/Nwy7lI7Hxkbbppjc0WPwMWHhyI4gDDj75ysFGttXHLL/FwTFQIMGp
u/dqrgh36nAT6zPd4AqLicwQ4tDqTMLsQgpUrB+gkkeFoIf2NjCKIc/7REmVMvR8aMN2hcSIo9NP
ZFs+EYb+QGINq4G2C+8mQK/KG+hWZx8I7puKgPYq2kQYY6lf+tT797D4VrHFjccRXR2fZJA2Zelb
YPTo2epv2XgJohNTwfS6amjQ00RgL+Rcg9TbufhCTojF9A4Nj3UenoMzi/K8YGiYGWJw0BD7cskr
T2LciUnCs4f2IBA1vvgySqBVUxC7JgEItRsKT3NyoEYmgkZFD/pOnoA2MomidKbG/m7ZIoDgeYnT
DXDCQf7sqBTw29feMfb6V0occRM4nbSemSDuWWJeO5cwPWJFwZ976YB5P/Hz+WVKOWZVGVmNSs+4
LT3yxZRn+gHYyvsrFnapfe/xRk7PKVXBA/H/zySyWf5CuQQ6H5oN2JKt+jzHBKqx6SMjIkAak5Yt
pP4SfmsC4PuPIaXtfX0foOCaK5noyW2ZIx69oBYhwJ3lDbMGGvMakVJU+7A6KnlytfA9cvQsXxIy
uwgBYjqHPfmuiPl1cVgPCGfgsTDQ0SEH9k06Hwo6tdrGi0cZjMAMEZBhNO8y0ef7Z3acTTebnvqE
UyidJnaIw2WD1Bw9oJFQMEJS5M6MD7pxx56m0YpCRO34lC1fIuNCS7bPIfPw2rTxYaruy8845ECF
Pc8o3gxzW8RuyzkydgmmlPDyOSjCOclNx5/WXLTMkH1oFOfoGGQoMJ86GWD3vAbZcoLQUPJ3xxwD
U4VLyJZKR5pcggXSXTqglCP6Rxltoog7utdQJqRwX4qbRs7qAMCSXbhmZhOLF0ueUDPfrgFKk3xn
yucI2aaJ8AXKnEy3rUAdaeBYPMmpLVAjyQCXv+GZ8yc7kXY6kL9pz2g1PnEVodMkkg+XsAn1QOuR
awJPzKgsdot1GIOtllwXERxueFCLBwGTT0fWH+/I4dCdrHGKu9w31kimtX18RyZbiC7FIOngufto
28eRnoCOQz776XClf6kwydTzLHsR/QFJn9AeyCgAT4aywbFUbhVtP+wim/tdIw0MgASlc7NsAhgi
AEQmr7NxA45CAP0U9q7a+INJ6iLBvPRobMOXHBYGe79ylPiyFg/sNwDzL2hiAdifvY5UdBJHbf1u
deoMbtPhs3QmulKn46L5VExhjWVjQBPEtBkxdjyhVxyZlHjxeDdyKII/5tGSCwTgE+8NBw5P0Svn
i7Lcxxjxi2DLVIOHVntRr0SUoJp8LoqbYbhjd0jhkXQWxco2waGyc4Xx07yVqPYN8S0RzgXZ8dqh
JDIDb1UC+O3X3Al4hPtdTFeswEQYaW88PSQrnWkP34ToVHjRJHeFwC0Vx8guzPDRcMe+23BVRm9c
t2HfHHxT2FOcVAX3kvxaJM8Btbx8ISsMV0kvCqp8ckFTDfPBAR34KF0I3YG4Km1R2JNR/dT2B2N8
DfMr4QELMxGTzveqvGBIb5pNu61WDzgo/DE6WqvrHGH76pdM32KSW0WWnE1wVa/hM6OLfO73+pVR
kHcOAEinCORST2/YddLu1dFralYX47sajqZ41umFaoX9oB9SkvZ0FutOLhyzfZnrK5ZM6x6lja7v
mvYcEglMarPEgHky/DjydfGidDe9OanCSWguNWbd2KN6py9fKuReaLrA/khIMC6kLxLsRLkX6qU3
5FweDQEh67Ec3PXYdMn3rjz0jZbIgdcf19BodC9eTcYymCK3ie7lEuPLNbR2HdDlfNe1nlKdM1Rs
lp1zOC/94HP40a/WEwr9SJctgjMdjEH5CpdMq9ZcvI4wH2NPlr3DOKHes6yNyFtxl2K+goUh58Vb
wheR82/Ls0CDpl3HPKCMyuZ3YT1n4jVMsXIkL3ni9+E+H09J8BABCq85uszyCC4C7WbOz+oDYp3y
QAxaY0cmjVtHi0+3XrZtF/J771Vj17W3RHrIU0/u3RxCdXTn6cHEnoaP5ETsMqAqMGrJRZ6TY0wr
5iggvt2kYLho4LrjSnOQVpF5RnGBY8HyRn6l3vksEg9Fp3L63bKFGQ43LhpXwedKYIlhaB/Bk30E
LsS0kUJcnIlh4ejCMDV0r4l+1EnhCKXHCvZt26FxL5E2bkibi53Kly7hs3EvoirIkje0JcgyAddI
8EC744acaPctsDnemWSfKecIhQHXi+at/MDtRYkYkF6RHxa086QfEQhH83NxxKqhPXEoQ9pWaB9G
eV2rDQQaYE8yAn8RlR1xVJDSw1HzaGNLqyc8jxYvHpxWdKo/Mftb8dss+jSwdIxzRLLizjEMP3wH
Y7VlqOjkuRmfC8JBG67tLagR6rjNusbvuurKiT9EogCDsqoNsW4lNK6zN4+H4VbcEJdckhPD+B3u
dVwdj3zrpO0yOtIQAnqbeaXbfzCILo8SadzmGx1kK/2dvcXOWLklIkli6YllRIWlpViGB68aHyJy
n+JPXCR9+Bs0WjL/IjLAggfFa6iqKqmGLP5CjlALOvSBit2D6LBuLzQ7KSPYzAlbZKOHWH+ZehsI
Ad5tpGkcaAG1Bj4JZnHDLnSaHGjd2dMTOnGc77+i9g4qWkQRCOlRW45e3eOsVMxTC0yTl+AdToWT
jI7AH/PaWSWQ1GK0zEnBexi+zOWFCFDE44gblBfZDYSn0C0QX1NGsQFK0e/oYhFcUWL6e9H2BIxx
XF5VI2GODYzYJOPbDJFveAvVAcxaBHdD5ipfEU4Wdnf+vXdWQ1lxIzG/UT0JYB2RSn/S/Pgr65HF
uLEfcLoYV7aYwbu4S31ezQB+d6XHGniC2MNPcBTxLKbHbEHWbd1RfVdpHtE+uEnlfh+tbCYwIOZR
VJ/k0IDNy2597Z4nTHLEGhQ2wiRhcVDSCBGOYw+T3yC7qX7mDYsUp5F4ca/zoDiNi5CNtFdc+ByG
RqcwnALh6OI1GHIZxEo/qXyLxx5XK/JxzPJrKuMavsqtVHPuJe8Xzul+xuHtMiV+tLvcI8HP0/i0
zkLR7/Kb20n5d57OP95N6932R25l1jtBnLibOqfWDzrnMMxWi6s+zQA1x+y+OeRH7ZzcF8+kkwXH
+oTw0CXyqvix0FG9wR78CBKAilsOHOU3aLmi/9t7nWxRtNGixu3+i6DG6tIwqVc12lA7aF2VL47k
F0TIj+UbKiXky/Ct7IHps4l4w46fOOVhOJE+stdCc5H7Um9Tk1vCV3nLThSjQNjgWoXOW33kW06+
HJBQw+DBMznMvZZvCoFo6qtpcBYX7mmyllpU6KTq7MAeQxrCWTwhHGAZbygNYuuMX9RknoSjjC50
Lpg74mSN5kWUcO0lo6+w5xv7SfOt6VNtzlJ3L7VOpBESzjZMEw2vs2yN4QmKL31K1pNShk0KfLQD
Wp43lL/XZFzRPGhDVKqmL1C/MDnJj9WcCTOLCOhnRmyIOhTZrCPLB0ZL9pmf+D0sKBYcGwYmKD15
2nGHq3di4aEGuwNucyYGAnxXA7Ru4pAkBTKOb+jEU2NuiFhQvsGwkdfoZNONzEW8IQAp8sm34LiJ
p6ItxcnPf0WrySgxvZTJcCFhsqClh8kck0qInFV5UbPPKnut2g5c420heJp9lBb1Yc+VKnfDlo9G
sAFrf0QeI4ZuV1O2eXwhprJAiIRQICGqlIHZ7RVnQa6QQSutIsgsAfHplsc0viUCPc5U5JxZvcF3
SMcBby8joqfdBvEJxvEdtnhcouOa1pUFWxOPKQQVLHK/qWCFDBcJOP5MYr0HXzyAWw3fxZ6Ck11x
Nc/qc/IdfqqHCn20jdKpgSrQYjv4kMjLR9xmN48cCJHYbJZ7BiNmyLRCPgNHxRKHQfRMGgee+GFl
BRSABkQqrhitUt5IfMUhgh+VIgjOZck7Wl9+ARVK8pWgaGxZ2xJvhN28zQ+A5xwtFAHtnU7Ab7Kp
uU7c2TM4XUoPPKUvFMetHyTEgQFPAIEt2YpAW/2PpGWEROOXrUmPDZN3uI8wcciHpL+T5cd+PmYU
LAuALjbN3bPAXKfzRYW2qW4LgmYId9gQhpI3dGvALKWXkEGwPpLXLU/MJdIjviLabzir9tVuTe9Z
M6/9mUIICJUVxMy9yjdtYQvO/veUmvHv2GFNQmOpIDVWFfkXn70aT6WoyvQSkF2Cvjvn7EPIF8lJ
I4bhAh6qim5i9YSTnlNYDAcDzM9IHGib5RPDLOdb0xlgNb+i7hxz3lCp/iYhpfTUS+gjVZsqDkq2
WYRQATLP0k7gC1oTvlSv3Gk+cF2HWMmf6fEYSN3Gb8mnftRrBzjEllgxVoO+flCrk05icxA6+Wra
3swl4SMMIwdJ5+RFtyzkGWdvPzQVryNEUA1/I0/86+CwCsSYJ8y1+lgS9V8GB53m+zbOltWmGRhn
MOfG2s/iHiIoWkudLuZsE8tLR9KJAOQV4yt5ozvjNlLbUuAsvKQCOzCzmj2h8j8QefltnEVCQoRN
cr86q8pjt/0snuYj3RXxznwJ293Yvlj9u8BUyKEQsZ9dn7r70l+hw+EJRP20hlOicsIlzAxnK1/6
uX+Gwl+jgFCvE50QF5cWZ8zJOGbMyfYX5U4cjoqj2v4mPvqvm836/UDLWqQgWrr06/cjKsmsGZ22
aq2JtqLhDxaF8Xw9b2+iLxgAZzpmnwkGERwunvG5xuFNUPTknm0bHDfv42N+mxjGSRYkaddu/Urd
zesNwczNUbNEsI1cbYNHDaiTedyDdrpQruCCDGFAOQ9XQmYU0Gi8i2/jPVYxWO0l/+Cx/I/lz798
1l+2/ZEkSE3K+az9Pj6zUBxNppLMVZ6RndArRkImvjY+fIF7Cx+1/pvv+q++v/X1lf8RQP/CgovN
OMQLYgten0atBprtQKTVmW+HY2FOorMvO8hii+PfLxbqXwaKX173F6F5lKad1Qho9sh9QE01Sw8Z
mclrdPAWeCnbGd7adiTutA/Zpa8DTyRZkG/Ds7lXtrKwZfcUbpjAGw9ESfI1/cqQOhGR/DK9g+7S
+Vlj9Wfjw99G+/bXz3f/HzXGn+LPpmzLH91/rT/2WVZzE4dR97Oj/H/+6676RgzSfH93p/fq17/5
px+kzfyfr+/QxP6n/4DjpJX92n83tLi3ffbfL0J55Po3/3//8J/d7r/phDe4Tv/nXz3r66//54/9
dyW8m/2v+/dseP8qmz/2wK8/9P3edv/3fwum8Q9S6wzJwsWnWrJkcl3H759/ZIn/kLjVsDla/MNS
DGbIf9XAq/9QVY27TGHvwAm5Co/+VQOv/EPSZAVT/ZqIJ4v/UQu8JMt/NjgQ1K2u+fhsUkR5aSax
nn8esw11mWZl0TUvGQKY3eyjjAi9bZ9NQT+XuRnbs9YoYDbyuZuC3RCo53ygeSCIDcDchWEiocy6
yDPXqnMSYCZ4rjRDGz0ywUUjMjChbjnVVixNUegVul74RhMhHR1R7mcNGfDNggnditHB6wYykBhG
Azo8lgjl0CHK0kz70iSDpkaLPGQBPrNSrAfBDF4L/WtRAR/aplXgOoyH9SMopfRZSGRxxIWdI8oa
6HIzpZq/UPEPKTWImGIqXArlR9WfqQTopejj55/Jdfg4jcYuDpj1qAkE80gBr7QR8MgAFOnHxMlo
a8xbEspqbPawn+t8WUnOUJLDlFkP5rSKSRTOVV3DexwJgdDT9/VtTR2N6Cn1YstiPmQDHImOMmKK
5p1SmA9ymX4kEsENhgghK4bVV79Eb2KwgKb2gNJSCJaetti1gWuSSJtssnc+op7AqSVXaMxg3BMa
BtU6f9PXHIDGiD7yquNTK8mdDMKb8+U3Ygtbri2fAaB2BVmEyQS1RKc2D3UFfLeOJU3GOFLkyZsQ
qz9+/p8avEAoX+sBZqtUIEi4V/JwuIXLmn8dlH6fq7tGIBil7rPzPJCo00VnrSfJXEgaXEwJ7oCm
A3+TdOxWQYp3XXzJrTwjFO5WasV5MjjiRwSEaQ3zYZui+iKwmSqD4GsOcAu2kLOiGFyM8pMbGGwv
Vx/MpX+R8nonZ2REJ8n42KQj8Q7Ja202kEOtRHuWNX4YsE1jH7GJm1GzoW0dpoSm8tmabmE2ijZ6
2qw5m3x3G2HsdjENS7UpsLuPO0XgZJIG2a4Y0uUQGGVoa1UMGFzL7AVpk5/nnC8sEFRKVQ5yjIvU
EJhCYiG8YRoCeVggkMt2b83iQPBb9ZGt931KbD6dNKrplWWPqiy96UliHIaEOh1LpUZA63Co9hzi
ojbhnBDC+qaAjxLSyTipfoiJBApWhg0WGPV10CCIQ0t6zSRg8bwoEWZlDTmdw6BeypZu9xl7Z4VU
okqoMskW6aKJ06WbI0yFDBoUi1jHpmGPjdqQZg8UZpplXrW2JrWAR5QEnGfT0p+nLl5re9JrQtiX
EE93keBaxVYWoy8yLMn1USmga5PXKTLBV/pgFyPFNoQ030lqcJtm6zM31gMdlaMKgqHCCLjiebUL
eIBkPCJ1hMhCzJJyV3EYk6LxZASvmK+ueJRWCGOcT21FpJE+htWR605P2qQJfhuGQMgQ63Fgxfth
qfNDMSi7OC7VfRDEEa5HFIE5qR5NkWFlH6aHgpVoqsQXacnKrWmmpJ4N+dcYjwMsf2kiP+ccHFrh
49gR8ttHqpOrBqi9BhccqAyCGgkPRje025LAt42iMSqtvfVRUr52w5w7fdg+TDoV83nN3cBG3awX
RItl474QK8I/DECoEOtUPdzrAzCdOIzPbRq8UT1X9XQ3KhxuLIFFtysLekGW8rVIT1Yyvc1a9mrN
YejUpCfEU+d0CNRGAaRhnBa0GgSHmyOh3VPpTdhGLMtbIhis+VGpW6yv6vARh/gtNYFFzExCKgdQ
mYhDtVNNznyBOSFkrCdsJjHeAItcM8VsbqqpcMwb6GkSIkXj56xtr8jUmwmLSXMBIWbqRKO7MYBp
SChv5fxLHAgvKaT6oTPXeqGIIbUdkE4GxWMy0HMsmd3VjC+hiAd6MCx8MgqR2X34PegATpBr6pzR
4KecWxkQL5fVH0KLolPKBU8d+9hLs4U+SWSBzIkbFVgolCgcUo3iSY/k4KjHATmKdfzaFtpb22lo
LDRA665aW4VLCdA2i6+VFpHYHBWcb62h31aZiItozqNLPEPQijM1aXPUc3OyQ3nCd5lj8nhPeTuC
DBS/prdMlQnOFOEK0yqG5BoXIb3F3KPkIubTkyGq4X4kF1Uq178n9wOKDukSaasjQe4B56rw0lAl
pSTKfqxj5jLdJC+5RW+dmcVey5FXReZACxR3kSjezep8X9fFpz4ih+a4J3QVap9C35tREbhpDIk8
dstZXZDWN1aJhsEEGJMI0NQaxN2MJwi88vEYVkUATRUeomouPH2NA8HEJ1t0OYxflXzrRqHbaVEq
Hs0o2YVjOt+XrfWSTCR+GvmAEg8rX9ojbVnmkT7coUb5OBP3mdKMJlYRBRIB8cfZmj00PuoSJvAo
E7ypQggQhwnQQScwDGjIILU8e7KmgLovwAh4wf/H3JksR44r6fpVrvWex0iQBIHF3UiK0DymlNOG
lsqB8wTOfPr+qKrulkK6Ebe6N33qWFmVpUogQcDhcP8HZZpPXlJBarWBwpMww4Dvs+9aY+lhbPPH
RHV1LjnU/QL0bbssUKB6sEOD5lqjphTzzM0w5eU2VKAh0xZBWuAO9ie/xl6gc8qL0ZvOWnShqV+t
BiIclFImV49GovJeZXdzkV7bSQSGvoi/dYFqaAUDWB4d56KPk/O2tu5F0p7OlvxV2x0V2TVJaEH9
TQsyOvUIFS0E3KaXCVGDx2HjpRWaMI2KbkoEvjub0ndicRbRhG0dbzPQt3Cc5tYG/w7X2ovv5lLh
bW9u/IKb++DTxgwn91PucdtrtX/VsZFPpj46n/3+yg+p2A0m/p7FIxDrZjukiaaKYbaL0Ju5iulT
01bPBfCxYID8fVx5P6d2dE5zis/c6Yr6QUh0UGUsndMk7c4rUUAxwsvCbPsCaEiSFMjUtuDKhugy
ksOXzKOIZxz9dTH4OdQPpm04hGnL52K+LkPc7qKxxdKn1PrJz0jiVpyGmtoTBDk23TAAtKKA41wo
m75vGvjwXNyqO6/D0aCiQ+8zsESD4XZF1bz1AIFHUDRVgechqPqccvBJXEP3t01Yns19k51OqDpN
c7LNuyr4U2IJ3MbdMfJ2zd0oQ5vqeQBlkUrtiRlmhPQsaV/5aXDWh0/KQqqusImvXXU9pijNOEEz
o79PW0z9SlM+U9QTVVAZqOfHqPSomPj+ZTLYf+wkhKaDNrtf4mselrF/W0zOTZ+ilajnh74O/6TV
8MUqqm8L5YM29R+mkeZXOpTBcZKLXwu+JxbJGaBmUg7f/FZJeDn1pt32+VRt8Ks4Gf0CsBVp7NBT
9O+ytDrS3vwgBmxgLQyEEg6nMSmetQLDmbuo7DTesMm65rLCg2nMo4aMQxPUa/VgKqAFhvdvt5kH
ri6y3O9env809qPRw1koxl+OIl1XYQU6ZZRwtZxPwezfxXHxmBYIjglwOyrhG8Q51cvIKc5G7ykq
pw7KIThep0C3KsULfEwpWvaJYUGASZsHva275TqLxG+dfR6qy4qibS0F5U2LlZ/hxKU9fmFInSWN
EQ2JCuQaSgES3GpzTKybzwXAroWfxq9RfQGn1SffAgvNTjdXn5YpffZUdjWGwZmm4R4h5aQdrE++
+9LcWGq47YvgZqgr5HlU9mRUfp6DIcutqgD0jIpLGfLwUfgnCLsHgxVsVZNaVS0MzraJi4sit6+D
Xg43kzONKEZW9YXToXCcYsrjxAPNrKW5EnmfXWSN/OHkcXHNxzzpZX4/FKN5DF1dn9o+wdWX9Vd9
VwYGZUNFP8gvp5lfYZ0Opv1ctzFAJxdoTSgr+zSLv7UrN9b10O43WmQX1gBQMO7vh9Umz+nBnvKN
j5OWDKtOgvM8U4+hxy0gTmcgtNw7dEtWxR6joTtcj+G4HXKI0Lq4LGbuc2w0INCj+6UC3bHeFcRI
9Uq5808PMP8YEmL8mFuWilCoVZH97EQQA+uCzZDLmFQDzbEsULiqGRzHQ6rNRWBhe2W5kHosdYoa
G7XECXBfBzGJTfNUuZide1V34wFdIMZTX0xdoD5r8seCB/HTBZyDY7A1I92MofasTSIv7HxlBPfZ
cxXSjHbkcBu3PXU66qq8WHzmedS8TQ5JyGiiKy+eOoIidUzqZHfqMdMoITmNPwAn1zjmrhIBtIln
Cx0Me25+TPHnl58tJn7uZSaGppuOnHKbWMnzEppvYzVe1nHyHEVc62TNER6ED3nL9fDlvxlyi+/A
zxaS4ng0Ux2SDXyIKJtubIv+BiLaFw2s35pubhks98YJkRdz3YuEPoqCULVY+YxtEg2VtZ+6kU5G
9Z6adjkPEBoHXHC70Zsv+w6q+3olCJuoe+j59YM9Y09mI7mdK+sun7xik9exQSry2hQZ6vdtlvPx
lievVOp+LLyrQvMRbIFbbGf98KxiuF0s/0T4Hf7QA6Bi+O52ls/XPfjyZqj4VR1Q9p7M1o6sn9wX
cMmb8+eX+2avgvNlvVRp8ec/513O6vMYIxjVOfHZ3KFjGnismaFH+N04eN4EOv5Um/mkbubxop2b
q7rEmKPGZTLup5sZERE7Xs7TvsIr4XiclUESGmBYp6/8HAGykat7WhZcd8JQHnuzABOKP7Xp2Sez
E4JhbowE055wmI7ufFONqGPEWgJik1F0hjp74IChitPoq5zt8CKQV/4SgoesZlDg6XIxLQTM2obv
kzA50XwfAgpHhrrk9uV68jw3yK0aOLtxnj4n7cTujR9yShaV1o9RBBlBtL/G9JfTjXJTr6WTQYhb
fwywoWHJcHkDfRtcxR1aHRVXd87t4bi2WTqt5BHC0Qa+DsgsWYASWB1g5wSSClNdRGz1dZ6V3UNL
aAYquHwLZLSn7CrKkKusoHOr+JYU7dHFfu04iq3HnNsHZRcMyak8eCMgWRPxTI6Cweyk6kakPbZN
n8v+R+jgEKDj/s4PwTxwPXA5q8JHv19P7jVCpA7/JsDZ2TQjmbP+aC1apIm8WXE54XT9sh1sQRzp
2/w5aOW5aDhBkyY9T0pCUz/BeY1mXoMUyC1sVC15r3WuFT9bxPKnNdDnM42mOUT1RBXegK57/DOe
qvM+DHBbc8QXO+1p+Hm0QRYH8cKAPmN5ns/pl5zEZV2c67q0BW/aRXAXsrMyAivMvFkpwg8ZdKIK
YCG+FnhXcAv0I2pH/kBlaf1VYdQhCcAes+3sGb9zLunr44SL5BqyRiXKOzWSRcWaJBFhKVjQnZvV
dJJ3YGt7H1uKgFtY6lEdqteAAFrNQnagMPgxDT0huy/y5zmgXxW1y5lquHOXEFSqWC1nVkQsrGdM
1CvkAHgNyyXUCY+mGObXdr7qPK6fw1ufuUwevd790Sgea/0QTSsfHcSaJL70TeUAg3FWGTlY210Q
fH0pmaUFv+7lhea1YraMHoUrD95/199M/vSQ5oBXi+LCy7wNCDLdZD/cxdznCQA6QXfoLFcTznMa
w2h/hGQ+ephbdYpsxc4GbECtFqtUa74KJhaxnAx6Stp6LGbW2hogXwL3FDWkZMNPGVAMMhMqJgPs
Y/bVegRMEoyURpPz5UeREuUEg5pMOooSURucz240w3Udswuv5WJUwcFF2CtrTjIPGyrCOTI4DnXJ
dZtM6Mv7laEvHVMy82gUu+cNofao9AdAhJN+tMPhR123T1nNOfSqAIzy5xxV5f8p++KuSsqu/b//
5r4t5K8FVZeeXxA40rbXEu76569wC9IEbR2FHqQBj1Uzp5hLFJcBuOwMn0n6qbLsfiYsOG+i1ZWy
u16KhnmN+QRPZpXgC7Po6xoE1m/r6Rxw0UU1X0xlc9ek/nnDIkx6VuUqLUFM1LUNQJWd79MgTF3x
IMKj/a/0Vr/h7zfCJE+4GuWQQO+0JjwLsmCH6eN2rQkXY0H+TmXMT567wDmtpv6rzCgmjiI43z/u
jkXbXwOvij+a4GI7gbvTQBUlDXsuQUylabZVCLZJYS9IGbhD0AvnhBsUJ16iSL1oIAwc+T0otmJJ
nn0VcOHXyI1nz7N9KZP2cwzFvBfFb29Nbnp2cxwlZ8pUJz0PTsPhec0Z5oZDpjrUVHLfdoL/ehF8
5nCZk3DGaQi/XRNu6tl2PEOIGAUbb33ydY+P2XTfgq5W6XM9mFvW/HmTsH2DjBDWkHfIOaGwR+rh
ER0SHqulrBtMZpvCjiLEZ0Tg3qX2uwa52fm5+JyZVeUCM+I/cP8jEQKvRUji9+FC+2nGeXGdvvVb
xmzNl0/2jxpBj1XB/3d7O296Qv9/vaLT39XaZml3f9X/wjbRGgX+322iI/NjSfLXHaL15//uEAn9
L4GdGsJfPn0YV67No787RIH7L61cW3i+JpzQ+mVn/t0h8v8lECGAW6MwAoLM67Gk/u4QWa77rwDc
Ab8J0WWJiKnzb//Rwfo7gNFb43vQMPsgoO2sXYmDckDDyfYDX3o21d+3a9d0qkuCBpeWXsXNFzU5
6Bw2k3/Rayx61dIeMshekVP/xWmXLiJFKE8FQgQgAfRfUkav4mcvRFWm5RxTJklp/2vRAkqdA58E
YsiyAwz+9eFfDYa2ppYSRRq66yhEa3fn5UrLLZ2xANW/1GVy3YdRQEGqQ+Ul6+Y74yHpl2ethw0x
SdWrFfDBtO685svIge0IXA1d1KlfMBGvXtPkVieiBVRQ0g7y19gjNqOdnCIY3tX9gbGct6pech0s
AH/C+tL2Otoa4V8NRtZtlIkA08+NLnnbfkwcF2HkIVbXdTXFyY0clqdIw7b2ZPtZZ12aH1GjH72T
LLdKdSCwv+058jgOouA8DV0cHsrZFQSqDQqvuoe25FjSIeOf1JUmh33cP8MfjOIq4SkHSAkN2Be+
+6uX9rPeyqIK7rdnwQSYu6C9HpIyetg/isP2fLuEHII3u4xGLce3HewABlpCrUNmR/NkHnvQChEX
fFVRgm7oqnIYY0HS5AoIcms36I5WQElVX94kJcCqRSXVgbl9t64c9g3nZQCYhgdz11l59dYR9/1p
SWivDFFBo6gHu0UvCNlqNY2b/a/+NjKsnzFwXIXVMwc0/7x7PGeyUH4jaR0kAZyU1oDKcZ2mPuv4
32nZp/Xl/vE+eLVAa60cNjv5gN6BCUV+62dFRptKDPPyXYchZ7UGm0Q2d2gWX07kN4HBF4FNZ166
UisO7fWrv5pGZfWdKTuW6Lj4MAg07INxieVp7NlImGjko+QQhXdNRak3VejTWn0C1bgc+xD6Mnqt
Gm2O7f73d95CYqXHXCv+Ln3bweiETf32oRLV24tumHDLFffVNH8zFfjqOoivKgsR9LbDexSXswF2
bReLA2rEu6GSwXXgqxWSi+cXMl5vB88a0cUFsYI+hYtGVpiRZxc/rSI+b0N037qMELnk6oBZzbvQ
9TKs0q52PRZ2oNZF8epDNLQycjN4VBl1igFD39no0NNYQta09o+cpamvx1Jw4ZZ2dA5eAhddYYPx
sqfh7J9NP4sONMbqq04ibGvOqbePsnCFzGeMR4/tecA83lMDpll2fqpqWit9NcY/5oFGG/AAqFqS
J5wW+37/M+zEtL8ewXfxw+Xzs+V2liW3GJJGoamsl0V929jueN9nM3oX+4dZY9ar1c8wGultwhpd
Kkn43HnTLHL0XDcd8kENlQjgG67Cd0tW5lu7VOUvX3alPB8tXcwHBl5X8L6BdxZZre2qT3MKbSWf
gdIMYvNFZsWbmT795eyYlfhc2PfrdfmhbxPrwPTuRJj1vcHpCOVirYgW6246UKdG6TkP+2OvS5BX
cIWBrjsEN1J65sCbfjBU4CDG6CHqxUAveLDX63qyW8wUMJzvqtRc2LWk1+KXBkbf6IX1gQRgJ1Kv
7xUQx8jk1pzQc3bSnG5u0iQZXgaLAPu5BiuNo64WNoS1QhYPBTeM+MCYH6whRuOUQPqP9NTfOYjs
3Kt82mEFAPJWXxuTXADTKH8m1CUwmZq975kG73FgVnfDxcubvh51nYnX05p4LuEczc7RFPIIGQfI
AppObOdGJ22ZbguLkhU1lrAup63yJgAfdiQPRIp33xbAlgQWQUaPbLq7Sw4IkqEZIrkKWFeQ4Kp+
AkbUQNgMpz7/Hw61k32E7jhK1/IwC6kRaOv5mL9Tz9FncR2aAxDFdx+Utwq4wpK1cQBxtX47tb6g
d2loI7BAFyc59oBifYuLOXNIWYdaITpTvfC7bbs99FXFblhYh6YCLklquPGonXjULW6QUT6EtafT
5bY3XgMLpAy2Q1FCGiwG+zLx4nlrGz/9sgRzdb3Y1xO1PDe0zen+0PjRtw04AQLJNHK32pmFwAgz
OQ4lRItCIQX0xvfgsM6J6U7U3ILM3T/cu4DPm2tYJtwMPZBB6w3w9XruhZsZ1yaHzKsuvl1tuR8M
rban/aN88GlfyhOsWe4KqP2/HaWsXSdQFnAWgGj15ySYYJ6XkqZL0aePbiL7AnGLRh0Y9YOpDByf
9+Im4Aa2WP/81V5NGt1IZ0BCxNVYm42F456PeYMiSDeE2/0v+OFQ3LHBUirPfblIvx6qKdrYk6LG
e6QSFNaSldXUQRaSeZ4eGGqNpW+OMOYKnGcAfpO7JUWzt29Ve4WfllmDHIyZ5O+lwjcWHwX3KijK
zCUiuP25NdlY+oRNfmCxvDs916HJlMgMeUdShLdDx6Gv8skK6DzlvrKSjSMo/h5Lv9TVr1zWrn0d
1VYIScCvhulsnicrPinimiL0/tn+YAoUKZLHNQ+HQSqDb5+Dr13RegV90lENPQ4aUW5Zw9bGVfnv
XNl4x1UNbZMVnLR/4A/WMcrgji04WAEOiZ113FQzBXTpTehRVlBYOguBqJukoiY9GkSguNXOB+Lv
B1POiARDZG+JS7vpaZr5mc4ymOPUNbqNn+QQomRo4FcVKLS3vb1ppyI9s41Ux7lv5Q/7X/ijmX49
/M4Xb1SSW/nIuu5DB4MU7U8ygb7fIamVN+30fYp7n6auCusvY+ACivxvDC+UIC9XbGW5E5dz3ckm
FHBMyVYR0gAngmz0gKRxeBWz4U+qqvjSZeQA+4f96DMHNrCfgFwm4Lnfrq+iqbXlaWAAvhox9qaJ
MT0vuoUenlZW/VyEdfypGzMIUPvHfR9FhEPeyZ4WBKx3V6AuKklLa4Qu3RTLibp04o1fxfVpOaJc
tH+o9x8WI0vP5S8hIdTuXuOBWIM0mtPyKFFe/DmvIxw30gAfW6tDRsoa08daTgjpjHN1YEm9n9zV
QpOk39GCC8aLqdurqByqdJ66okSD026cr11cB59HByzxppsNWNSJhrM5BhUHs/a/8cr/NbDYWUxD
LVsgmysCsAtniTBQbp8BMcu3ySRgLSaAdZxOZCdW4Ke3/3xo8PQBiymgZCLWOXn1zr1JOrpanERW
EMJ8BGwpIPcvQnx3wnn6LmJd/klAkd83wqeg9I8Hd18iJZ0BJcTuTaAUi1f2roWEcD4LbBB9N7oJ
Kf9/ctUyIamMXtniAEiP5tP9A3/wpRlYSWHb8K70blal7LQEXwgfbXL7yWzyPKb82Ef13NAb5M/A
XFRQwoZ2rg9lUe/z9LUcyaWAQg53A5KPtzMe513nZiu6Z5xt9ziruvB7OcTxQzpiaZVBSQzT8Eu7
tiVNoTVCFnbtIakSHTgxP9hmLHHqV3B4sZvydyKJSQYKhy/bbKnElQEDGIUivPOEQDmlTsPvOq/9
W1U31YFz48OBFbVnirFrOWH981crbqwbk8iawJ2GLeJMRiWnI1jYI39ss8uyoRHa2AnAMX+on/Z/
9RejjLcJimDiPeCTGmIiLcq3QweejXpbjIB/TMdp7RUBmD2SkZWKI9cDu3LsFI5pjylocVUaY4Oo
zJhmM1rhIptBxIViRiMLxBEaRZVA9C62+gz1ih5DHSvAFOQ4bOShMuv7PFhQeUFxWTl8Ef3yUq/m
q4mzRZlyIuTr3C83dWz303notaP8tn96Pojxay5KDOAaKWHhvJ0dHZCBIn4B0Qz9dgcTKbfLhq9l
TJ4jTnpQVcWBAXcLyGRD3CaCtWdMS8d9Z7IF2H3i5QRCTIujMFsEnjXGExJ0TcHl0fTOqbZkfBl1
lnViL5l9m1JlfRwG6V0PqS83+9//o4kmj9EvtCDKfTsbM1/qwC7bCo2ZpLe7uyp18/Z4cGa0LvcP
5Hww0/STsLqhqLbKae8EXWkSLhsrHTbtF2CffSTZ4uDq5hEOg79Q65vaiy6yWzQg6Kh/mep8uR7i
vkJkrdT9A+UZGL6NN88XfV8U9yEsnu5AfDj0jDvbdAjdHOYDcmba1OqnU0/oNHhd9VR3KDzvn48P
h9LkzFwd1tLT7nTUQE0otKFQTJ8BPYei+JaUFklkVM2HqMkfjEXnhY4XnC9KqruEUjNk0klbzvgS
2M95ZsZ+E+oxvC/6IvpnZeN1ddNc08oLSJHpZIq3+ylbxs6MNUpKwRyUf0SHT0Wps/hzWlUlCqdo
4yUOGjJgaf2T/RP6wUrG2okrOrh6F7LczoRmrh/LQZFPpGkdI6JgwjRCiYYK5qEDfI2YbyLqWsej
c0vDBbbLuxp15YFJLUyO0AfQ8mTA/xkhhhCMfjeOxx0AFK+gSRKfgVA1w1dXfMmdL6EIti02CePg
XZZBfDrjH9fK+mzq7kNn3iQGOanWpvPgbSbl30E8u1CL/NwvCGlGEmlPlN7awTmaEutnBsxcItdE
74n8DAsXC106GAyaL9ygVxLP7XViV9t6xYiBkK4CoMZ1jl1AicODfVsmgJdGvD9riUsocqwoHZUo
tOQgcaNUXiaFOeM4eA5Da6tJf8cE6Y8RaOmd3fxa9L2NFRnL9CawPwPC1+MP0f1ZkRhtjBYvkjoa
Fs0iIZ2UDn6n9vmY+CdOC7ac077qUJ0Xd13jXApnPu/d4MDX2Vnrkm4YTYu1eOSS3+Gx9XYBFk65
mNGOvsVNmQ5bUkn14BDMi4u2lsOBEtnOQqCQ4WuHwpCCxh7QC9y5+y+U36aAU/KotmQBXEf7s3M6
Lm7nXQM7TaOfTlIk8kCMWtfxq9X316AK5ACVZG5Fu6kUvQI/iEI8MlQSQ5RGIvZrtcT9qfJRU0v8
sD2bxCBP92+u3VPrZVSiB/cvf20p7zZDfOPFWmclyDwrwyoq/u0DhA5bg7aNc5Gk/TXgvy9DjQyd
jbhX5uB96nWmOfAY7z4uE+761MhIZ2gS7QJrwmwJRRUC3A966PCwB1ALngFGBVos2/1vvBNOeGHq
uQSxFZYA6UnspIpQ/zLZL+l8NNHfudV1h3QA0qr/+IWkoMhqK6Ild+rdQ1H7XgdpErw5p7935FWT
eQTkrY5K5U4HEo8PXoihFL1iUkHyj508MF0SfPBUjRB1UDhi4+kaOTovitCL2D9z7z4SfhkvOBbl
e1TEgaO8yXUp6XbT5IO6EnXktZtAjmWIzFAD0zQs52Q4cHV+vzTp4awZ3Fp847V2Kc1LXuZ11QNM
T8nfwN6Qj1IKKLvxqQKevZQLzCV8OIN0vo8hs2ax3cADmv7sf+vdbi1CBeSPqFqQSQLyQFXg7WtT
9tK9Q0n4KPIJxptgyIE81lQHf9RxwC1yLFIMqv2SOy1KTUH+A0Zi/NjmrTyUxeidCEFKQWQil6O4
CzbA3wmBWW1pCD2Ud+uhgw0XI4y3rmY0PpPF3BgaeRfaJj7Hi+eeJoV9qKu3uwDW8QkTCFhw5QMx
sEawV8l7no7TNNgNvvV4pxyJti+/tDpTV7H2+gMYgd0ITOnCXcsldAlsMAK7mU1Qw5lMJs6WUbXO
N+hmzpmkIfRJVAM0b3vID5wuH423xnruoL7Np96J+LAolwxkxHgMTXy4TWwn3xR9hJqvG8Ct9Ex7
YHHvblqhqcvQx3PlWnUj5r+dyr7KuoE+H23DccZoz4Thua7C4euBtbtmZa/PFIahKsByUUQID/TQ
22FE1E5ZEbsFvnvNqlnYetXWsgbCktOKI68JEHoPDCLJhdXCxbIWu/w6pRSSfXge22Foi0Nr+N0a
enkiDCe9gNs3XcW3T8S9tGB/QCxNOFPOxspB10RSQM6UTA7Eqw/mWKwaCyBbPHdNWt8OVdOyHfqC
lJV5Ke/7IZU3NfXAf3hsr1PMLVO4jMO9b3eldiM+i45FhpYt5lM3WfIIziUMAAObsxnNT7/pw0/7
P+u7xboOCdiNijG9Zzr7b1+sS+ykaehOIIukrS8Ft6/HhMpQS2HcdN+9ARDidv+I74PgOmSAysU6
IDnp+kivtr4Tw32Ye0JPr7T5NtjI9glrQDHBpuIUGlweJpbUuRXSkw3m6SnNkvFi/zN89DnXXgx/
sXBo2r19hKyUwouSCXOQLlpJCckoPjmedbCk9dHsrmAh5vclBq1R+PWrAtLPqtkujjRCLpiP03vE
daiGVDI3Fq0XH/B8Co3zLp7s1XOxSTqsmnQo8Kqe01+U6VzrIgg67zNiSM2lmYV7C/QyOYgG/Ggr
ETpYA2BHyWV21rfAo6p1opAYyZZ+su28PpNUOU4DPO9PwRCPx1qk0QmNzu689EeUtyeJtkTZ5BKW
isfdohpCUGwgodwR7f79n+vDp1Me6gWK29s7J9weTr4bztRix9xFDiKpovg87ybNgbm4+cn+wdYV
/zbOrQIr9HP5bGvzdOebRaTmgx+s93uah+7JXOcTnmlF2Hm3TUdytKH5sVR3PtxQNBTcMPL/YdVb
or6C36+/nlaUXd6tzkK68CMhoh+5jS+3S5WiZ1Ep/HEKKFn4hNgYTkZ9Umxbu3nc//Lv0gKEX2zH
XWsAwFDewRS6YUCJhWv4EQhNFy1Y1E4ykAtn2Ywof9uMxallxfXR4EpE4Yp+OSC1tJ4hO3NP4CMv
IjyAZN5NqKuxzJ1m5s27OpuuRFfhkkFQvM9cDCZcS2PGrib7wOp6HwyI7NySGJjEV++W92RccTf3
KbaPQS8vqfRFD3WH5/b+mX0fCsi3mFjqeiugefda0lpL5Yw17ndOmE7beq4S/Ny64lhNaN8NQZ8f
uHd+9FYATYTUiAxR8thZxkaVo0x9sgJACdAKgfdIH6da8Lzn+19sRx5LrsvV5xYENtJbMRC7icFY
pWmTCEQtrXhEVNC1nDMRds/KTwCIh47aOPn03STiEq2M07r1ABhlqTnL3Sk5jn2c78hFD+zhj9aR
dFfAO9gQmoI78R3xG7+ql7UJGcCVUvGEU0oZAnFGiKRU1VPXRxPefNKuggOJwrubBkgJ6ClrWcFW
lLl2cVXpVHRtX/ec4dYA4VW45tr3INLlaYNPVWF9JfxGG92itYZtoHXSOwiIzyoViKir8dv+b/N+
EfAw+MCtTALmYxeZUrpLZSmX092tw+JHTOiHDplnmKzvH+elG/Z2474daCc5LDVOSWnJHhJDcrZI
7CEpXF5lrniMXQylgnyA8KYRuI1tPHeG6leo+q+iqK/zEih/rpznujU/q0J8rvVSUvJNV4XpGeZ+
b+MXgaoCSj1IVnB0IR21ODg8WlIcz/NwW8TWga3zfquCrSFDB4TH1vF3k73Ub/JyrAVFsi7G1TS2
xuR2sMR8VThs0yIS88/90/f+fGPA9RNRKyQy7OZ9OdVSq+lYrqHxsQvI/O5qlVQ+hdA93+8f6qMV
IahIAsagCEqv6W1GIsrBp3pOipn3dvopXuAEW+U4Pu8fZWcGuWmBFrXRzKOVBL5m93aponGKY2nR
MAN+9SNyE7wOVWkv/Ukj4hip8nys/lkUfzfkzot16YyKh8Qmurcz42+aua5/tk2ipgO3O6gCO3w+
nBXfvt5u0qyN6WqUkFBb74LbpA0EbspBmkKsPoL7xnUXrmE4cM2HIRnYmI601QBIzvTWzH1pMBFE
BNRdRaVOgx7e+1FmwoCvXwYNSic6G1XxdUY0KAMfKG1QB6uQaZwgobJwEGM7VbaW6Y7HyiDcJMAx
+k927jvIGZXzNEi61V1Nbol8Q9SilgzGZkE3ql/cqsbSu+3p5h1zRFW1ezyYsmzW3eSVLjouownF
XSm9djgCeDtSH5ZjGzZHM8oxGLJFoz1tYy+a0GCv0/MULM/lXAt8c4xEmb9sFvei8Tt5VdqRPvZE
jmHnlBQPczkgjgASxmmPs36xN1OhlwcBsfE4NE1yRRJVolUz6htjdLNdSoEArEP5TjUllHii+YXJ
G/dBjXZ7lSd9v6E1WJ5GPASE5iqEAYnXeizhHIZLCN00F+bCq8V8NqFEcN5ye8ZqzZRXVhdN285x
zZFI8V7wudTBJELh4rclkG2qqB7eEtSLi6jHMKpfWrQ3ptj51rp2es09XH2bpjG7XoJp2pI+Wk8L
hbLxuILagM19G9QP1mAlj1MTON/TEhNxm/rgxoJOQ+GuRWA9N719sih7vC5ghWxU6xefRkSOnq28
Iueekukxpq+0TRZNozEYYQ/7OdqaQ2c/JeFiTqRj5Wi7LPDewcdV1Y/AbaKLOcJrrb1c0eh4CIxD
h7j7nA0/3DHvIHI74XKqyw6+NykIwjAXBmnyrOrVd3fu4WgENvpROXWiE2MsDLVQebqO2tUV2fGy
26Kom8/+xFYKa5Nc0V7DvzLpupue2oY5ijun+GPVdorWUhThWje23WWaW/V8Ii3qHtKCEW1bEoUf
6olHbpYXV3keVMd+Sm3WdybxHSIMirNhb7Y6C4NPcw5GrAsj93TunK/FFOLCZ6PoqzNTDpugiKmR
VZZ/Fi+L921xsAZRAbpYKtQG9GUQn/TTVGACsTjHVGJYZK4Z4q3lR2ojRoVpTUpN87Tq/PuuKzUq
753EdDruzkYqKBdap9g8+JulRnXjqFULSjVTUE5Q/zNnwt6jkz+LCdWicbGxByhVcBI2zsgdTiQO
pe2m2RaT6EhikQSpTwFdOQ/hPMC0mrI7x0vpHPd/Cid7ohi/GXAgW3J91lTtWdrnl2VaP6FH99vM
1i9Kp/6xBbr0TC8FJfu4BGI7o8Y1iWYlfDSPlt89VQHg9GRCTJnTwlzIxhXXXlejl4Jvk3FQDvNb
/dmK0eK2VYbeMVYRFipwcY31Zo358qQd/H4a27tLw+I2h+B9XLfFBnDYCsBsuY0zmr34J5ZnvlZ9
8iQT8XXQSqC9juGJ1VlcDMP2PMsRQZEat7ts+U6se/J6elyRE81w9RCDR0AK0jXZfAfz9UgIvExl
+nspyttEJSjZVWFFjl9ERxSN4GjHGKXDLo+Ox8ZmSQIRLP3yVFjS3VIRaI/nMnkGrY0gMB3jI6SC
0pOy6CGy4QyQzgVgQnT4voQO+tETVkXLknZHWe+PVwjhYdfUXLeuYECDJ0PIje/EnbqF7Yph4iKA
affFg+sXD13s4FJE366h9EbQgOVh+YW3DUcZbQaJnl8yphRxi9lgV9hL+rIu0kfICaJZ3Cg8wTO1
2rralk3PxfmVxZlCS0ZhUoOqSB9l8TaqveQulAqNf9WS9pQIqBzVOer7ATAZPG/Rbzhx3BJJ9tmd
7oq0ARQCAHe5m4ZI36KqgBQJV+T0JMDc0IovdaFvJye85Sb9lTDC2qaicwTn4GGM1JkKKJHlDb26
2Ny19DDRRTfVaTfV8piOxylMFjTkvbM59DbCzm4j7V78O0XnsRw3EkTBL0IEXMNcxzuSw6HXBUFx
KZiGaTTQcF+/ObddrVZmBqa66lWmEsiPkm4bmw4NIVOIdIQs5xDAWQV5Q7i0Hn+yFuLV0sk9nYvX
Ii2+TDCdFj+jrSHkJZyjfUE4kIPrctHL9Obp7kG56pn1GVyBNr9cSYishVexDqryXM7eue3KzUBW
MWfNdDtZ6RM4q71Mk9+pTXDA+hH0YfBAsHSgBg3ztdJ9uKEbjArSkjvQldlqcCt4XwGW1QwLQt1Y
D+0iPllY/1Mu3EwAr3XTPjdgyHtVAw6XMPVTjttlP3/GujnUhb8qS3vjhMSOVDZhFAdyAkuJnfJg
+U0VuH6/QLat7N/BxsEe9aDPlL9OohBa1HwRQ+U+tFnw4uTlZxMs46YJ2MSb4vzWVagqwLzt4I8c
ai0PPO3hU2UHobqTNaPHrmKuZbKH1Yru3XdY55fZ8jgDUxisFjv7AY6ydUNY1hZhx8X22Ly3zFYa
+Rgr/8GYDjqJmDtnhjmUFwgzjJWwOt57CsBY3PyUJk//SwMwQO6AkM3K3A+tFwYxi4aMz89Yc+1d
+g6E2mCdFiXJGebT8OdOH9vKMQPIkKPAFdxdWu41F0iRRreeKczBLPhNUmtEd2eCYgO80NDD6HC+
Oum55XnGv6WPDj9JOs3e65OnSnrVifoF0Xu2L2K5VYXLZdxwibmEZ32sKLKCzkFOgbdP+TjivY/V
8KBHiOa1vs3QrlTmPJZ2dQ3roKUUS8sN1S5gSN4la9N5HT/BA0DvYGiwi2xv3YEYMcTuuHOvTkPX
rcyLR1CPd2hJfupouZj27MQtmtAcrFezVSLiF2aXj+EBLuuBaficl6clTi++xK0hQ/Bvbpl/2BVx
qXZgqmL5O8psYCH6szPBbgzjXRyU1Del+Enxj+S8J8PF+6jzjuc8/PXI/nLseVeO2ZtndR3Rw2Jb
CM20aNkZtAXROP/pC9mu0tZ6ngNsRMA+4sblTQDuPszdQ+oixm4whwID8rFC+Zb/WMuESzlp/3OS
7G8q3HdhTyHvB8hcmXKgRN5xPBNObBN+ON4CTwG8JeShndd3L3J0buTlaf7knNvTt7CZvyqXDWF/
HVrdNSrjy8I+E94nBVhLXdqgAJYo4j+dHJ5HP9saLEDpBCVqIVZQuIfI7aETFWdKr3mlZ5bGcjt9
mezyi2gVLin7F8LTxzDTG27K5Cud6+viLEcrFWvgZM9V7F2zdELkMk7rbHT/FNBrRNn8iTtQh4tX
E1Ko86vQyS/LttRe+AgjB6tsm8WbXFvXGkSkZyP5igCxOq3zzX/c16Qc6+lLpIhREohrkUAn4mHZ
yfTRujdt+2Z6bNLpmFMUWea/dBy4gp0HRdbBJjdfuHzUMw8Kk1hbWfBbsDmmKHid05DpbeoSoG38
a93iEq/EAbTrP8a++4wwwoawF4hWS/5Wdv63jbmxWYd+K+36I01mbBCV+8TewK9wuwXHrz7IJoLD
bjaR5hMVVWuhTi744h3gogtrLvUdCYe7ez+NWGzbMdt0FiWWD4BkEv7JLdwC9Jv9oIv57BZ+dNBW
jEugIrkHLR9DHB/zi7UMe28Qp8ntCGfg+8VpOLbIL+dlOBO++7U7vGIZtRWIxhfR2Ncy1RXktfw/
ZVG4tylOC6uKX8awPTVecRNe8c9bxme5+GvgVLvWUueEIoFjOLvSf1nipNIKXtjx+5M66jRR4ye1
OnDvHHWG6q/DYZ/i3JNmI4t663SAa0wT3io7RUUVrMsZBFOINsmvAoZT4njnLnkt6riw/VMlgVyF
gbzNAjtq6Zyzwd+KJH4cS31wWQZTLCUwFmBNyJdrf+EpXhc9QhMPXJrBcWvNH9F8/53sAOUSOuga
6lTVgKpdxqMg3CKn4L++TbYOTRDYouzUv8W8unpsXfbi3aYpdhHaSvwLjfqIARjwvtAffcD90C2n
qoA9N4lmTaTyhRGRZEOhf2Z6+WDY3l6xTDrBJsIe53soThzQmYqPgKXEsnnNOv/WkpOxkxqQnf6U
XkT2Hh7UjPMqw1tZ672oxWvtNRuPn8P7WoGNMxLfVKwfm9w7+sgO06h79KZwM8/5ZsL7oKpfboDt
4LGlEkyrzG0vhRXxbYNTQz8RoakjfffcDPJqcfTmaD+J5ZRV8kWA/27qBawfPZ9YPTShht78GqS8
ab3ldfI/rfG7cV5UOe4J6L/3PfRjCjCTc4aO34X6Y3d/u0Ly4Yk1uzlcj/5bbo4Vf8kyMKt8+krk
BRbRu7dEpz5HAoFhZC7bldPA+Xq0mtcY7ugMC3ns76i+GsfLD4+7vectR3sEajW/WQOiMEs++Zxj
QEEiuGdtdkE5P2h7M3S/fmFDXgF+DZLX865WTblgl49+g4g+uGT2t2E1iZJxTeT1xYzTY+eAXW3N
RuODsZnhZwOwyvazLJOtl+KGrAhTx78pW5cj7sVU3XIdXkZXPVn9e5Jcy6VdVV3ymCNvjur3BjY0
7cRtCIRvucvsEF6WPpJbC+cylKC0KdkB+/I6+UAQH6duzyz2GcIRQXnqyKo6dnBBe0N9YJ0hWuxS
vI28QuXC2aREPD8PZ9vmXRcnuymR+5kfi1A2TjG5LwY7EYe3gjwYbYZT4T37/c5i/Oul+JydW2Md
neIN+GIJtCCKm23RYn3kgHNnaQc7h4raSv+rZrURCxxl/9ioRwclqTwxdGERyt+UHjrQuEX85Vnr
Kfoz+EDmbTyFEiZY6exU+pb6T5Yb3er+o6/2ie9uJFIt9aU5RnYZkirtRzjceQ8YiMMghX+C4Lni
aNsBgjaTR6HdPOrS3ok02wZ5eyqGR5thYovay6vCs/bDi1UX6WqaJjyB/WsILnEOPpIUXHrHksHX
YPrHpOzeu+gvE326HDn+ocS7g4BPNY99b0ZpV73F7XxMgvxZ1P7LDPM2KeoPx6XiidstsertmGok
r5Ia3CBGtU7+nV+CVKUWBuIXb41SHu4r3DJCv3pcrH7bVIjGxvkoyFGhah62k/sK/I9r4TUaf2cP
srf/osTnYvsbT16b4Jqa0xItm1jiq0uCByvHvJyfO+bHWvEIbUa+D2jQDUxyDoyjyDCnqVPTIn4q
gS7a0SkU+uzyJSRZlW5y/0VEw5sZ+FNXI8nbdJuWf+vqKTQIqJL84nExy9Z7tsZDRlKUVOFv4NKO
8YqdoATPS72J9YJOZwRV6bx2Cpp/W+3aobs0ZbiuaMaLeMvg9D+KfocM7XRlied7CHDE09O45o76
BsF80+3EGZ8JhlIovCwgY/Fc3PJIfPMsOIylVTFS6Z/hyW/07FHt59B6QfeeFpn/y+aGB7hL0wOy
yWvj8JNRBg6b2Qse3CSA9l1e+GfKptJ6yGoLrPIDPadDxySj5nTQVs1V06X3OeiZIETu99hO29EJ
t3IiKM+7bK2FODjQChlQ7hoSmIXOecOEex8wfBgM2x7WW4MLNc/VRXNipokybOoA6Lb6kvU1SfNX
Uw9/p2Rcd1F2iO0JrmS35fXKifmfNwG3tz8HjFBlUmxVi3earcWzgX1fc0GOPjWzPvqqeihj99LP
4iajcVeXeGxVAJ6vRbFXocXug6/OCVBu5RTWDNbLgBeB+ecGhPitXytYblZcbkve8M48bZORk8Xo
bdPB23NCgxReXFTDu9Ti4NW+OvK/goeFxvHr8H/MbKfXRtx6PZ0sy11l0U/rOnw6+UM8XoMBvW4J
LhQ+8OgAeHlm7xF7uuFbdyOzSQq11U22M2TaCoioK+aS+6mfXoY0PNVu9DqF+kQB/iK8d+nY61Zi
9R5i2PPZ1o9fFg7OLinSoD54fKOLokPEQ81qxodmaN9pNO1KvHxx85YLfqrTt1cf1ZmpXLql8QYS
/HcauK9BSwPJoQ6V+mAVzM28VJ7DPH6gtjh4rvoUNnUpziG2yZ/c9FVLGxVWhqDYIwker3yxpVEI
/3JcqzDhGUp+GmI1YWPytO2OjPqqrn9cJfZWxEees8UCCa8PX7TdbDuHYad7rJvmP5j9XnKQNhCy
5G+RlyEfY3+IR+dIYB5av7vhKIcjVR+guqxqgC59AMfSMptKXAh0lcxZRmrF+tBw6QfFh28Mlw6g
M543/vLHSoAMj9UF6P1FBhnqFPoUAQ0Egd3eQffT8Pbo6S69xzkIaNjl6SHjB1kmXy0pHioOP537
H5HAlc2zyuPQz7H7lLj1JzgOugTzJ7wBzFBv8Ng55Vlf7aRPoxigLttrz/7sYURNlv2Up8vR1PKz
4d6mibYaC88cHILNK+Ny4s3r4JPtuseitS6ypXs2xf1/SZcdJxKlW6jKzqYz7q2du39ZWwDzseUj
uKo7yDr78QP/v8L23z1f3cgWvqQJf8s5HLG6F69wa26eVz1GKv5rKecmu4E3xvRmsl2F5wiWXGqb
FxPc/KDfpPWTG36WvD909yWcngN6tUmc8ohm4Nh4MedwuYn9c7w8dsQK+8x6sKd5IzoYyVmMO7I8
zPqfSZCcBhaUAUDl0FhoSQZm5KHz0wxY3RmGhPyrLwg08CKIrFXm/80SZLviywwjcTVwE8Vm4U2W
89i0wn998m5LTg3EqwJeuEHWYkNr13ad7KvUO0nN46o9MAvYB445xYG1b1p9S4snMWTfCDmZTgK4
tbhiVHHoywlyr6kOQTDPjwS96BjRiOL5FE9XLuCjusvOY2sn4cz31mZavnJ5/6DNblg+YkDUmaj2
HO6PQRsfgvQzjJPTXJpzkQEKhU/Ksvp6jsJ9If9CyGFU4gJ3Dg8Vp25rUsyMxfRSZcvr4sjTwEq/
VyB8q68+5AuRvVqJcw4C5J0cV4ffJXmCD48DgXM4rbt03qVtjz6ZB4qNPVGXm2U0h6igE+uBZk9W
0iWdVj9000uYWhTZ34nGsQHxqhreszZd6+El55ze8MHm+ckraFHIZy7lVb5Eq3K24efwnGo/Krdf
6+gigHQbw1GFCH92KK07RZkCkVP//Ft6rz4dniSfzvQsVr3LL6B/UTwgg/9XNyg5tXupl+q7F6QD
K4S4EM1Nn27Lylsr6RHziPVxssVh8K51ea3C17Fs9vVAGxPTJeODDoujeBOIRwzGwCHZh1b8Z8R/
Zkpnu9AIV1qsipYDLL2lSpyj4d2tELkPtLWiclNVCe1egqZhc7DdcW9187ajWs6ZzOc5gtaBAUpR
GLqz465vo1sydpA5eIU0EVLjMsPWI4+sw76UvTi4RX2QgXUDUr2vXAb5WTfCGq5vYwW5pBgzm2Bn
ttd2x3PO8Rn20ylcnK1lM3+qlX8mInsoVC15cRvQp16VP2R6lBuEMT+ybUG8pB9F394IOJ7xCWxd
K94qNz3MGAEn2/keVHgFxz8cqgzWZclBMrbLnB5VxttbzjlKAfGvHDTduibqfwZ7HI4sPIBnGlh5
kEV6Yiy7nyoO5rFlFOE+rfeR1T05HvW0S1N6zFW6k5p+tNbtjXAvPq04Xw62zjj6Gb+kIBMHf8oO
C5i8VUJcDyBFcgDR8Dr0CnHaGL8pf6S3Ui/tOm7L3VS1+05ruK7Bk99TanTBU5NwRlsyvpHG44a0
Avm3RocBoJrfwGHW1JTA5SG92rSwsbcyjeOdl/PkHS+RV+7dBckmjQJO8ckxuV+RkrEYpWX96M7T
iHSYiZce5+9Sul8qvpNU4y5/cuQCW99xL20471rjHZcm7Xd3HiH+eiy2Ve+qoxNn+c54wx8VwAkY
G9GfR938x4ENl7Xiu22YNq3jpGM3s31Mwulm61A8Z3Z9Ikr8EouCmleMQGyExdmQlAAVhIY4kJcF
sIVoXC1JH9MY8wTDEq8K2Hqrk6zp2AMZnZcQXc2bjpWM2Uwazbuf0Ep8wyRgc5G7rj5yMUiSSgpJ
GpOK4kwZMcavWkxhD4Grt5nzaBrWImXJJE7V31gkLEZUUYYrIyvEexVWvnVZjFHVlTYvpNB88nT0
01iNvptDA0k7gXviglnAe2gjLqtZN/GDHYwQRWxmE1nf258dG/Ubtwc+n3OkwJipshMDzubLNX5y
yAc94BgXyS0wOcjzLiknss5N9SBzr91wPgClXo3ds5U5wTG1FnH2WIU5eFVxd4sHzcVeAIm4RZVv
28L4tDy9ttixmldtotHcDCfaY55yUIzr0rs6usEobtNt21oOUqklUFgMy8HiACDH3xEM+lqNGCSa
MAbTXyfngP7OZdE8B8qEmYQp53xb6lKMu8qN+iMtpRoIRzWcmTOToq+i8jWcGGVyT80rMEK0imeT
PRfOZIdbC6vYsonCKbuMmQe9lF5YTVnHrzY3RaBWZqjl0Ysn5iRDaj/7aui2vnTbF3C+9RPXL+af
wYMpnQhGfZmDanv2me00TjXux4k0fFjXGEiDsDvIJNDbZomTS5ygm/eDjDNclFTFek5S92O+X6Ij
Sih+AyyhtVMU17i8P+cmtlSky05A7VnDSbUhqkOvLDjkp848n5XTZY+VXAyCwyxGwEq3I7z6rVMd
bZqB20pl2T5x7eRvEngMWSHNdBgQ5v4U5xmKa3amtzM8I8qpiebDbLsMjezosGR9ddGmdvb+gKkh
mmP210XcM8IK4lNt0dCFGsgLJerCBIVXg8DB8r2H1IU6NyN2YiRZT1tT5OF2TgEJj/J+HKHXjOcP
LZY3UP3WLPK/C1H9EXIMV73Rw56UiXVvGzqvQoALdxNNI1MO8t3tAdttshrOFsMsBjiLbipSIUN5
82EZ/MvDoV47aB5Q16sGn8tY4RalXdkX/XCBW86Lvk+dl7KqCQp6SET0HsjlyGvWuC17bTNiU7aE
GYlk49vSOU+9rMWJj1tmD7GVSlS3bP1JyawsU15Wb9xsGuKL0rZk3dijMa/g/DLlK89e6dn9d2xb
cC3fSJgUKRMOljtA0dsA7MuPtq5s/5ucOsKVne8vfd8eUzEvJUOjsG4/FmtJmqsqLB2+LrEO+B+J
k/Yl5Q5fxPARhpUn/vluL9AV9NJymOBFSx/NJ2hNkXyWveXGpyIe/ZhqJBH1bg55P16Mtsr7ZCgH
/OGs+iXOceMoSWiBaRrxufLLUYHwflOf7OTfxkrD6b+F/eq71KaJZ0ZOAbgByuDEG7o83Sol/f6b
RofRD0O36KTdOGKiWsPx2VvLFZ1VFZ+coB1RV4i4mdSHLVWQJitsoa6gwePHOuUi0mPRqFWLrYS+
Hu23pPqS7EjT9ODBk5lfK2Rsxik9szv7Py62kA4xsRL+SCsV5n37Zcq2Ns+BP0zxEX61rz8SNDPx
sQxTF1EGl/78NDfJNH+yYt55pyJokh4afZhChfVNLQ5pPeiAu1FhIzaBrO138PjDfA7wQDVbKKxR
v+rmzgdiLDR3jWePYfMlutbtgOkPk6IQmAjNVYaUMmiCAPkWKzKO/9i1rfY2Y8uqzDbvTOIRQYlS
fJzpbH2hA4i+Oj8KObkIu03ybeEuXcYYPPOJxKMCdOLKPkawQGkd9n5Td+M+UVZECeGUtjT/+Cu3
wZa1q5ChHDtB/4xtzPCrp9jCpLsM6aC/KlIGFJP+FNoVfYdk6fM3yzYDcEg6FnwdtlLBZxTzwKdF
l+dLe+z7yaYELwKxeK+N12T/dZE7teep9qcb9BxD7kEFffEUB9qttlVDD5yOn+fhpMO9TDwlvHur
HcbMbpcOjHOteUm7+w6oq778Adn53NJ+5lKlLcNBeNUohU8YrnCTou0NcU34Jg3nc9KkbviS8hSs
Np0e7F/Ic3N/I2fu5vu+jb32NErmcv9mYuywHIsSs1MbEJZNVh1iqomNqaTMOaS5g7VWqXG8nR92
FN96cOfiHM3KaflwTGO1f/Ef1PmuscHOnq1WaLHR06Ldf+3QhNPG04jD3uPUXpIfT8vhIdTMRfA+
5aMXMsFJU7yC85Ln9LvYgaupMnzZZJs2L5X1y2JjFL0H9jRhM00tuvp/m14t9gszmiV5zOzBZJeS
myo7gIQ3cIeW3J1xWZRD/73wX63PsC54fK7KZUhQDxm7EogR4rn9l3Qili/kuRbg4AHJUXKHJC6x
MydLqWpaZWNpm6euFBR/WRMW+YdRzIE/0ymcxD5Jei+8REBEhlfRzIHaijm3PEh02GTUHyfHszPW
aUZtbPq2W098Jf+VDvK9Pb+s8FfzKAuc5wndmiWxpx9f4rZi28X5rDsdj7vOzdzDhFnTP8Y6is5L
kXYn1ysTvcrTljSU1U/OeLVifDWrJKmjx4zJ6CMPSnGbmtb9jHNm00BNdbJmXpe9D5Pu90FKrVpG
RjTbsZvZX3W6luZPmVnQHCLT+KTWhjx6JKtGORMn9hm0MYE2f5Z59VTISv0tusj7BKDBLMLqwvBX
OZHZ1dyKzwLRwM1jN+JPJlk10JamWSujQVKvDJyV2TvpmKDYfvLoTHiajiT+acvPJppelB1biKui
KOlIWTABWBuyLSSEMkm/us7T7seF9DOuvKhByBlUibeDZeKu82TuHtvW5KzSyzJ6Dno1LK99qRsQ
I1n9CzcHEVs/+IUAsdMsiCVmxztVU5c9gedtnzLH0lsrST791HxRfr2rEHtm13nk7rBlrmqfPXJn
xKe2dHsnMO+iWoj7sQVLVRJ326r3EKcL68OeGLAFafCRx6G56HqudqlLvq4ZwmsJxpfz5FSfEkmY
yq4J3jeLSd8T0esf+s3ptbY6lq3n5sBmAtJfdziWFW4uiiprFYZNdobMsex5G9YYwTz9h8NFRsHf
nhICeOuuUNZGFAk9qqFdVkvR+Ps0cZz3ttfdQavRuha8Dey1Xdhj+RjKxHkgvsSHWLLnUcwZqHxh
5Q/gfo5R15bPA+6KBymy72g2ujg0LQeSLmK9JercrqTlg0BiFMngHKOeW23tTW31QLCApE/FRUoi
eWrj22y53qkPjGfWDo5XmgA1iZoMqucH6ZJ+pZr+N++bYLN0irnOsJg9f5t/Q43IrYjjhd56Q6OV
tYn7iK3b1arGecOnfZwCfGw4QC8ZPa6g0uyu3P+IlkOXCpfciR1kBhFe1+KCFdhfGhXd3SEDpqLE
/xBaM3qvPfFAAJ5AO+/Wq8poaIxe++62dDvtsFnO2k3SW98u+b04HFa16z30pXu245JzCzH9taqQ
Jk5Z4K9UGz8vTnuh0iEwgEV0j3t0eTcmIhxSzO06S5xdY3S6CSc0WLy/uW19znTOxBdg3Oy6LLng
7hP+Oq70k6+lWDXBnW15z21MJflTMnYB2bewZccoEhtlQvc8GHGlOvm2SoqmlPEj12qFNtykUMqk
oiQMqe8HVqpXQiycA2180UFBNeeNAUTbIoIAWKenFnGjSRsSRR2qTG3H6DLLioY1sQ3u9pUTyXAT
17Z9mpol2AmF9SQZzMSriEYCtPGa875s1iP37iOQ8pD5rszWFW8lYpbPUwwBXbXc0Za8P/IZHx3t
PscRO0GRJFB/ZlqZrd3FSXgnVssWOkm8gerwGfc9DUyq2W0U1Q2u4fZnZIig6nC6WNJ/9Tvcb4Tf
302weOvOzsR6dv1pi5NJHie2jze8fvqNTFW/z+UszoDxrD0JgfEt9O9cHqv3t6QmzmoYKUNqgOit
HK9l1qk1/jm1Vu3oIsR1j6ydIcHV4tBmTEGmhjBhUQESynJGlb3Z5CkHhn4o+J6twdsugfNHd5BP
IVcwxsJXyizGXdYSJ9uRRrtDbkAy5kipUypZ7sl1MEbIh0sUCyZhtLIZzeqLn3SMHKXwcNSG1rqs
qJlkVny47NgRgeD9nS6v2SQVOsn+3FTWS+gyVFfhZ+HRDWdWfoBTJ1ZxmF1JfL0Zn5bFMqpb0vif
GQX9PbbgrlO/HZ7TpiUJh6TzWsTFuCuN621s7WySqZrWY1x/8AT2tk3OUzuX0Hligo3rWTBhsdM+
Paazy+yaH4OTmap1nkufdgqHpeo+KC5n+WscO9hIz8Z9w5rLJuvDn8Q1T04+f5HD/VSq/dJGP7k6
eswzNHBxuKupkFc9VNmgtqz3PHWeqhDbzhjVM6j1iJaReXd0csu07e3CxXlyhpkmGt6mf81YRXtP
5DQjp8pGMU3FT9k4ytLmQNUV6IpduiBugMDHKqvjVNG0XTWiSB9CX/Zkcmwuiwjktuk9sZv7wt72
0DNpPnT5jaZZx6DBK88Fu/RX+g/DzSa2/F7H3fKmfX+4QdfydkM81A8qivt9A8ntMg1uhsWpbghF
MeYS0bYei3Z+tlXHTRmMTj5t4qBuCYyFbw5ZHSjzMzhUDo1B32ySpXboF6mKJ3Zrdw+d8PapZ9ur
ZcA7A3yof5RTa733djDvotzGi5iZn9TGU1SGmsMldPPjwEmMyN+4nHq7ndcy50za0PHZNpwONoEw
EGbvmSi8JBkOKaxRSR+pFcdx9xDH6XlKmk+WIOXdfDZ9VJqxyFjOLUKtTG2NHeizrDjtS5khuQLQ
mKPZ8T39KMXkb0S/6F1ovPkKWtPfJpYz7mj0HNJF0fZ1MCUmKYEQ2ghFVBNE5oCxn+vQXtVe1R9I
dbscjapvRlTLozEpzzXVkZbAxmQvUXxEvBSfbPDxD53kY+FTdQCXZ5LJUifeUkx7q7pgfuq62VMm
zSMtS0LeVsF9NyCDstPsGVV6vY9Tv7wDBfgFgwspQI7fUKvWUzuSrweSQkR98jY1X9dvaTo65cv0
ssSeodkXasIsvj6iCiR/0tvb8N4JbRz61rpRBe85iZDcpg01ch4TqKuTUR3ExI5s0h+lPSysC0R/
un74Ud3MqJcqek9Eg2BQlv726I5hbhxVqY4oh3eehV0NmsTTgnp5xZoL8S0e9fTnyfTQEucUZE9o
Ocf705Nwk1hGyNAIirQnb26cnnhGb0zm/hSd+igHOt1lt1wN2+lrJQwng7b5Civl76DP/DpTLrdz
6P/UGZfQYlp7nU08oIW5K7o99gqZOg33REkyvqZJhrR1alksFdoZSZJkH6J3k3VKnpNEe12+K+G8
OFFFnEzGxBdnzFKD/JBjd6hcDumzsX9GW26jphwI2LXpe5DwgCbVUWxEGtOt6MtDP5VnVlqtkz3w
YMjumZXRL/UlKhimAJN65hV77tNxXteyv4A1PNUepW89K5IKmlmc2yWnMqe3FUV/uKLXQ1g+uPO8
nqfoCf/UuzOPV4ydB9dn8j1nzrdXznT1EdszAqWPyipztgkVwPiimEpCzgU73qPmz9nUMUFZU6wx
cHDl18SccmcIyL54dPKCLIQFSJRDhH34NoWp0zKPTvwTxTbyg5jsgNHtQysjHNsZu4WyJiOaueGl
Qsg0YfXZaMUSDi0Vgv9SvtOuJJ4WdQxfqsUnqKKIh7LDtV54bztFxVkKg7no8Jo7M4Sg4V/u3sOJ
DelLtgzQ4+FQvyRqfkooZNfu6DxD+ve2onQ2LZ1iohnTt05Ls8FBwDaYY36TWIVPLEPDJMW1Ndf9
H1kxwXGJ8q/TnvOpbt3ncvCe01LvM0S1DBjjl9wuaHCI6BcWHlGVsC/XOYGEtTFjwXfaU7bkHUaz
Fv8eG9OZ721ShkfHFgkdr0a33THXtlamQ9HODvV2CBXOpbg6gW7pT5FFwNpLnGVrs8Rz7pXDXLb0
/4HwJJUWuW+q8T3+dozWsvofHtK9U4gHxYiddQt6nEmaHcycnTicPqkpfepSCqGOZnsRjn+iLLlp
zpDbpc3/qynd6XaiXl+GL3cp0bq3ccUjzjErR6fPFtmxyKofuyG8+K7zbwJuzZKW9U3g7shzkPyA
8HdlQc85k/EWeEq4NjPYTWCjaav/phEB+QH/QbN4+vY/R+ex3LgRRdEvQhXQyFsCYKZE5bDpkjQS
cm7Er/ehd3aNyyORQPd7N7qrtVs8/8dMUp8CtJk4kdp6w+h/NYv8Mvu09/ap+kjTOcabbrxnoGfw
Jrfe5nr9wFsx8ql4e4mQ/mFcpnk7kAMW6B7pa2V6nlgtHjD/mBePnRgI2A6EM58oJ1/wUcCpx0CC
fkxxnuFuSZTZdQM2bY4mPpfK/KeLOiLKU9slYJpGAOtonYpZ/5e5/Ue8Vmgnm/J5jZNrbS7veoXv
Qtc72DZNPWj8d4E+pLtMFAd3zk5qrU4EYPQBxgD9Gpf+odKUgPRLkW2NzBzN5AMhj3YMQDtl0dii
3smb7JhN6mDVhgiLEk917zqPiay5/YX3K/PpiT1+x9F4Lw1txvgw/xEbf6twEOYe2+5Xx+/jTCga
uKsiMx9/uYbv6KVMI79gNpxi/46AO9Ra2qMTG0NY1NWDqyoVFC2KWta3dqTd/RavPfBAMlnWnKAU
Do9IQrU221NQ5EAI1fs17mjIs0uPBC8pwnJVv0mbxqExt59KmyKslq84wxCSiXtNDq/MORe3db6p
WmFJnvI66jR0KyBn2rmaMPhbbbJTsoSMbQiYhDzCvAL/PVIZHqWYEC9Tv/qMW9kl182jHQsURdOP
MZvvccUmLXsJWcDPghQnC2IQ2JvaVQQdqzoHJ6jWWKvQBRtCR492JV8AFxuRP2eJ9UC79YOQDbWG
lhSoU3l83cVG/JHRnchgdpNFl5WdHpLMUxDKnD5WydoXq9fEcskbA/6M4+JAKMGLr9UnrbP2rkIf
0ImDLWWYlx6jb2LvuiZH5lZ6XA11KAqF62F1PuAa3v2lp78p45VMDksK6k4s9YicYt3WM8slipYn
z8mSEAqK0uuOeUOf9mlNYza9MqeYUSCozVulMeoI1dnn2bFv/pIFUDH7oZrQ2dAQdai6sttQN6If
sBXs8oHMN66Y7OIV2q/lDJh3hv4ZnKfdzGSnSM059WhTx5YCew9hndmj9JjOvAKRbepR53zLpHkQ
qgl9Nf8UZnvSPMUrJ+ihLB9H0F5fjbtGrO+pH0fgZdFcrXDn/fJUDVpoFpxqmRg+bSGTwJ1SSs+H
0C8tfcdC/UCK+w6oatfWGboKGcCwRlouNivKzwmCPCXIv3Vcsuw5Ws30WCy/PhVYCNqwoHH1Ptfe
/G7ISQXjbD8pe9j1OsnWKfXj69vQL5datXfUlLiw2zx2bYlnYf7DaoLVEWI6iLP1pcqWt8UTT3aD
msDu7ZNFHMluqqvHhacoIHd0X9OVpIABsXPY907qQpWVlz5GSuElOIWU9elV7ret7PdFOMAiFg8L
XkT6pJ09wYcJNc7/U8p6uVdpeehK0HHVdVvROH+LUfJK90c6mjeZpe+r1d203fjiFdU+m6wTKPsF
JpiHtLxL/SoslbOjaoQm79g5tglRUoahIYOLvcDWqqsxWFUkYyQdfjrd+4s80TR/yKR9Nm8GTzQy
6Iyc7tNG84Uu81jF4P7FfAdmR0ff2m8znlhNDeamSurHqupeKaW8SkPFJETdrEySrPoJW/dgZrty
mNH+1Ywt3ouNlqARd+467ulFjOa6QIeOID3V2oNjpudOHw8yxbPZejDt7oOpsjD1tWiY4yuDM2kE
ifeQNMNOE00Qe8ggSTkqNiwB9Uar7FdtvtnJUmwGNjNfXc53sz9vl1luQXULzjKECSsJ1iEH/30e
47zU/RLoI/txex6qm84EiaBPUW7FpCf7gqIe4xTn478m1z9JFDmbVvmq6eOjvc5LNHquFhpxfVjd
6cm0h21/s9Rb5btGyycQf4QfihldJTCFBhu1YZr7koqarrl5s8ZocSy0OvgedE9ezRZT5Nqk+7yk
a1FOX6s/PQPwshGXp0aURxifY6dwXS7en84WtxGrZW36TiKdGu8UbRRBRXu47tLKbFJo3cafmrD+
5lE9OTiINubovAFh2iBe6d+ackR2ngEJLujljREakt82RnVvnroeoXdnu0dT2W1UmtahncW2cfPt
stoQlnmAdW2f6JgNrPEjtuUhVekx4ZApW1BEm5JQHdTCWxBNdfOX3phHMcuA54Oa6vXPKPuQTf9s
MFF0uQin1LyPBfvD5IzbMR2Pmb78QTPaG9fLLmRYwwQhFoy/Kf3eYKhC+KrUQZbT4yKeaEN4s3Sd
sdoLHRySN/25QOhv96sd9JP8bFodBms6xWm6FaShcI72zyT2PoDTwSdmw9FaiygpwXOmG1wpY/TC
UCNugKoCrZxE2iUnWnxHWR6Av74zmUddR22IX2dPFs2ljdZPW1euV380qJOmVq1am308a/+MrCJL
MK4efV2ePb0QoWrjFztnAyyXYquSJnRWyuut0bl4y/q1OPbVzwFJACjQevH2NciSyLlcEbwZBmBE
ZR1dYzwgM2RPqXaiIsATtdEoihKcD2iichrg84qRvg0ZDR+JjQsT9ARjOnGY25dkFV9NbHzHNSJT
X23jWd2e4F3qILJVHW3Ag27tcpiq3jMib/bhZXnfy/q+cGjX4OU8u27hRQV8jsrGn6QpHzGq3mV4
5fATtIdZyDCr3bCf+9dalJRuDx0vaKKjKGvJAFPzfh7a7662bgYhc4/9SkeqhYVV9Hf6UJ09/Nam
ehx7usniVRwSZzn5mf2glennhMim9SFOM+/ejt/nkhIv2ZxKfBnm7Rd1rG08Nae+tIB5PVxx2hP9
Bketmfe0dlzwRicbB0twM1qPwtXDxOoYej3twDjcBtPkKzx3yHSMUs+3PUphtb4qGFKjlCcvbsxo
Kou/lPZ6h3TVsMLFEbpjtmyFhzeUtYCW3xpEzG5+SaumyxjredhWzG8OTAzobRfMGeihkMsT7mds
4BgI0irH+GRBMLQy//Ua7271IVFWF0E7Z0yRGw+T9E/u2vwObvZhVvlRNyreQchY08NC2L7pAzlA
7XhtB+KV+YVQpk+p+KB7Gj5jJDewGMvI9bAg45aHQrwZydAKsw4gH8u09Ukz+mtv1CHiWNQFg/zT
J7Rjc0vJE9JQ7NG+Z7/w4kdl8tbE+q4Q3j61eJo8tql02oFIBrg+kX8WBhGpCsCMRbbMvoWJAK0R
YW96uO2cCbZC2rgX9SqMJ0uFZjUld/3qkh0+g8+iOnBgMlnYDGvkoTXkfD8muHt8RzGHVW59aeNU
AfWL5dQuytx5Tt9Tkl1lD32D1RJH888YOw3ayyoOjBaAsND16svFbElIEtVzRSeyUEf0c9FFR7iE
Dvoka3igJEZFUMYRMeF/hVYfGfT2HM6RO33PzURAjLMbq/W3y4zABc2Iyx0U8qGDDKLPYcBBgYwC
7yLnt+E2jBqES2TiuNREjbYw4SB5YOaXRBEgX8dD0M9ijz7s0GC2yHMGoKpAPSW7fmcXzdY31B0x
kxucwZsEA6I91pHtLjyw+rUicUTyvsuyudzM8eR/hgOjtukNV/3/9XO8qATc1SKoJK/CHBNTlc+B
a0x9qGXFAaHQJjMRM8Xqq9Hlbhqb38LGsonxphTORivS52piHVRJdraz/t2vnAsvB+4+cyPJRXFr
vDJYQcz4GKv0FCOv9li4tJ9x0jl0rUCLjQsf1jktxb6xcMyyGiC833uUsKae+VbG1o9vtJcqayOw
D8Z8p85CUJz8p5rqIYCLzrbd3Ee58LfZKFCwdXxfRkjb05bFNii68tiK9DzDweCGeqjiKz/Vtprh
L5bJ+tMy44BuKlBquFjoG2XMD6bJ1zaGZwPucfs8nDD32vMuL8CPAH98R75mmoOu8aWenuvpx89Q
xrvghH1xzQGGoIUoFprfc2cMhuq3T93nuHWoTnTvjVm9OJnaynX6jdW4NZGU22MajQMOZAj0TyIC
YGjxmQAzjDdvQvro1NVuMMq9qQoykJCrVkbOUMdD3AwfaXyp9HQ3cLP08/Dj1OqCUzQsYmYF2G1E
/bUdrJW+cxF53TpQV4+FwneP8CSHIR92o/fC7x3W+fI44tS9BTwsw9fgLpHiQW6H9OR1zZ1bl6c6
ZkMr06dqjS/+MB/VZJ4I/z/X63LBOeubCaMiUDcopsqXk+XqRMzUfJ2TeWTiu9fjlLhnL9QbqI5k
fsIAi88tOzY+96U23ifWQu6DfUHEYyA3dS+zBdStrSe5et8FirCY5Hof46aGrbWf9ec+MU7S+NPX
4iBW5zQwVzeAgPlC6EdLsMWmbzgC3fGTl+DXtzWG0GzLgHRfkMXsXCE4nxJRXmTbXzKyuptqueK7
gHY++gAnHrXAy41vlGKXwhEsPijc1JhQuNquc/ur2ZkvwmVPugGl3uR+U7T90xQSM5xNjbvjVIfS
Ns75UH4XXvPMwRTOxbCtCVtb/u/dNGjN8aI+1b9u7Okgi5ORJU9LuuCGArJ1puLdqYs3kXtGgErq
UkhkpUp78lPq11K+mGXdNgM3GC0y2xuvgoKp3zCRoHeMTyQp4Fhy7lKnZveodwZUSZ7Xp5pYTbvJ
Q68fAOvgkcjk73Fk8/VceXzOxbz8FU5hwXJhUWj114rqCtfo/mKkERtt7QlbSD4Fg05aDE8T+Dwh
sXsVIy2d3PVZ2txbiSB615Fv7Q3Os/tnEvmg+XB0t/0+RbCFakPsGpsw1hIHXgoej3jmcei1B7Od
r7DBUWYZD67/OVorZvea1G771Um9m98cgUzO1mDanK54A6nl4Q9Dn61fTSrsM9wBU5+8sswcSgwk
Zfcoh/yLvovAbR4m3eTdKI4GCEpPJKHeLaEmu6hBhV/i3y9hXR05bZ0mOZmotwfvOGQG60sr7+YW
2dbY712zeskz87jgjlhSLhV/2GqIVOWK/Y14CBM+uLNfWjndd67WBOCG3maU+haCtDW0f1hmAmAR
rGPp72xZ1zmbznr7NpLfGucxX2J61fviiGdyz0Z5p+nrfh3LuxG/mL+Y2JIJPrec29KBhgaCh6XB
L+gZiRl+M4DgsQd2zoufkegwYPH2MMAhDGb/w5h3LC3mi7a5OUKsN9MYd51QqOy1B12shzapXh01
k2yCpw5Rr1ZFM4In0boPbjfvMXihCzvg2LE5KWPOE6IIuvVvLUpyXNZtp+aoqeiRXRlmi1M9v3JR
HLkk/iTJI6IhOkl/ST0fESnCwYUdAm+a3/ovHhcXi3OY+YuKnEy85vO4Sypjn5nq4Az5VuvzwJi5
JeCzPaYPAwsUUc4JWev56D1YwB+zBQvffWXNGqbS54n2LswvB7uXm1iOkVWmX8xiG6vXAhMJroXK
tgE0a5kE80oLqzmP7MbYJuiodfS8xsKa18yUKer+i9L0X+Qiu6JkQHaozthQxXYShb9NYqDzdroi
dTsrG1DHRnlDftO+Mq2Igy/sUhc3Ok7wetXOteW/KRS3Q1LjFnH+zTVu+2ENgacPmUbnEz5RcGT6
w1b7mOfwjJ0eJf5Vm6x3M0UR7A24Pgk+d7WtK7pgIROijv0tXEeIJQyU+JetgPu72hm9+TcO8tQB
eWrai0fkSCia6WqVy9FCLVEDtVVoRjfISO8mdzwrp3noMitKVH7OahT6tfnvRoWks7hOlvE2G9We
UqidqM3d2g+Q9QShkRzlzP2hmHzMg1WUobde7fhIEvyxl19yzu+44KD5SKhoKoZG+8E3DHTZVcSv
/WZa6SOg5QeNT90mdgHSsMQA+FtRwfrfzuXWjXtSOV8WHHqzTeCBvaLAmDJMC1ZEc8RJtIQPQhr3
crQYOLoYyR1xPGhOc/R18WpBCg9BBaICE1pCx6SZ+ToTgbmBBIY85rGTH02Fh3u4v4meukQdF8Er
7DyTBYUASxcBiuPIBygQ5a6yu53PRDqAtYXSuwhYgV5dzOWS519t/6e3VWB6fyZ5SBbnkinrLzGz
A029Ea5GdsRl95lM/oFmR/ivbLove/O91hxGOhQNdL8QHrCc68wLXOdUamJr99cBt4al/yMO6a4v
rGhc3L8aIwQt4wTNQKURZVF16jxZ31aG8T6fo4yQhkXKjZn8Dc2CblrBhf6xw+Hg7X7SDHerdM8O
nZ1ar8KybwHAkkvBMO4hBmftTyqTyZfIKwxbZ0Ig92C8JBBy5Km8P0rWK8/tdnl2kHoSImjgAOfF
ssVp6d9VV4Zah02vEMMztB4l6+l8Nxbmt9NxLa9DfccY/BGjwl44CjgRsMB6FhOs0w5fhd1dLdLW
2qYNbM8lUkN+OxUCNjtpGYucOhiI3/JtJIAFH7WelEE8ZNgYh4dZ5S8lPRtDd0Orc6IikLsYKYlS
ffLW8ldT5Xq/lM055gOdBLpsfO4IWoA0OMw618Pr/BjL7yb94GIKrBuBZ3tw/hbCJ86WYeXnWodl
Z5fJ7UNd3ubU+ExA3m+Jw792q6OjdW85Gbjgk5hpSjVflY7TXohra7cfqeF92sMrsLUeiUXuZKZv
Szt5A3T7TLz7ucr/1LK8VOWu517HduGb6QcJZVvBItSkT4SFfehTdfaNPpS18aVS/18vG06xEwUd
QVfIX0039xURXLbbiZ2uyCtyyOUJ/NgvQqzt3GwlMRL5OZZMY5W23GFDSx+9eZGf3e2RzEv1kqam
h7QQnhAZ2QI8LNLIK7z6QTVaGcJqLCHFDwkSHaFjwOy9k9141kE0iogO4qgilZsnVE1S8CokvL7E
d+4rHIVhaylCNVx2eyTkBE2YJH/krsJaX7TxadHtFs2/aoPZMDGYaNaCltf7QiT/tS45FI7ffLqC
L680boi2qB/Lts630l2+JtvA9+dDBGoz5uZqdq1NusQvQ+vwb9pAYbxoL+vsDLvWAgHtM/JKJ3M+
JYM2HGwN9Q8IAyngt3Qn1RIqCGp3nQxob/JMiyCu4CccBsrRTrcIB/jflBBZiCLvx8V79MbUBUUt
TSaxNpIC92Ey0JKSLZXYecl6dgAOOWix6w71uBt75ws1fs/ASQeRG9Nva6Gn690YaLD6prqJOAOD
38AiKBfHcwnftBGxcRW5/zDaYNe2s8+p7QqocktwTcKqe8OTVw37RuevAFOlL3freF04q+pAvtOX
B07iAodkvbxqGszpcjMBDebZ74Ybb6U9F8yTa+uG0N89AJH6RtgIhzQGSSFAdTBaWdUd/2uU7Xym
sTTTzdDYmFbU+p3PvDDdmszRWrLaTgZpKolXQvbNHS5B/WoJ78DX84+cKgcrpnaonOJhIhdqdJcH
YLIq6lxSr0ybHABEHoCrebO1RXF2a3AxWM3nCcWjnc9vaQ/ekCFHDGarQCXnDYcyXX2I2IZ50He+
u3F1rmVZA3vJriat3Y0DMmbCleMoJTWM+s6TpzO09kn/j9IcLH+s0MFqFc+Gyn+pjbhkRY9fUT0O
Qn/SvfqftS63WwhYjLhjHGVj8+OYGmr6KjngNQibzvqUHpYMy8YQ72eQVGlrIRwuf43UMZAJ4lzo
awaDugJRtsr2seoczIs4Oxx/PYhkQT9ADPRhTtv7xkkuCN3/rZYhjmyl33yuP3QU6hTQ48U2xBWZ
3OcN26pvUwm1z8BPXZC0JDUYFk7cxTUIG4XqmDpPbsjJHYMpmZIgyaZPQ61vPea0eV2/8psVvJXD
thUWwUFS3tV1fhEpxxxLTLoZy5TUoIFKHsRBW7ITFRoEMg0bY862IiOPwuBUDixerU2m6i8lxdPK
y13xYvMtkkqlBC9jYprGYTDBgidk/FCBaN8qi0iO2dF/S1Ts0dLjgOGufPWb3t0gI0MlmJEsw74b
KQFyTYg8iWG40hDb/6YVKpt2clvUwBi/3JZorRJ9BbVa+76cfwEApn3XC8xZ2fhAgv4eopvtKD9o
iBPJWJvC/gZxWoUGNo8shMiZI7zXV2F5UcM/4PdDuTLNTJ+WBk9RLJfELbHAG6SVyFFn8r5R+pMw
zjYpTOFajROHgsDzy+LsZhy4Zq5tIXe2yahzOxf2KbNjtZNL81zPxZfnY3YtG2NXEIK9yWbmyzG+
M1sWOHKyNxMhKUFslKx8+bh1pHxZF+deVc5PNfhcUnVYFNV17JrPViF9rDVYSCotwzRjxRHiqUFR
RqJOZYVTbxM2nUgNUX99akt5hyT/3M3ilHXG3rQGF2T5g1oTfVsszhMZdC+jh+4C5c9jtQw/+ZDc
LwM56Zl7yTIQnhIJ/M3MZSXGtUuBQoQodmkz3CvD+uzL+G2dxlejFW/A+oyhunmCKN3qSgNi9v8J
tLeHZOrncBGgvGlmDPvVQx9frDsz0X8XBcZo3/IdcXDjf8bPaW+WOm7x9xNCOPcxSQEZcw2HpbSG
Q98Q3I5c8IMlzMR5hBnQMduvJod70jPOSUixu3kqH7PsNh2uqE91QWBf1vFwZHZ3X+VeufUhIFNR
6WHucuNoCAx0L7tDsRxv3JLMZaFS5Nm25d9ugXeSdrINnsoPEWPBX4n0sFVfIlZWmIrc0d3GXVsG
S222UZdMB55TK4Cgf2qFh+4BLNXGQxTlIw9gLRdeaYXfB0N2vMRXDqJjn4lvr8/Pc449gEwi0pAK
f4xkW0karJBB6wLtjphPKQH6htf8rTrY/OIypxLXiZKdAJcDbZqXnj8fe2iP3jzIxln22ki/hGsT
9mW2xKDeyLQ1I9yqzYDVtUqdFkItw9Tu7ydHHU3CoVbeeLQ4OzIxUgjI8VSaThkRZIaDJ+uoVoEV
tzXvMavFP6rHKJwefG7vTGMMlTfoCapgrxzu6HrknF1yxeFUkQYE7ppGg+0+JgnnDEkS+8znmexh
fCSCHyRTzIbzGCW9/9Fr9ptLqI1M5QVH095N9Qe/TI+2BslQawVsLh30G1a7RxpWTxPJpZtxYVFt
nCIsVE1EgwDRaQGDMB0hkko/W+QXKwu3Fsff+kjs0Cw4sUC30WGKA1M4ROw8pE/KI2akcKv3qgQU
xbAWDfzq5U2juwwjWE0BDMt2mDkLPvdlzLZ0dJtBEvdq3/tEe+Lb6c6xPrKBNwhzRhedmD1J94o2
3N13srmFIz8IYRlbo3Je/MzT8UyTorYqh3hCgcelTsmtHKtWD1VpZYi/2e1dfW2IOpF//kBoD7N5
gNo232YGEDCuT2SN7S0hARC0sTlppk7jJFOPXUNfmxe/ZqA4TeZ8NjN4v4Uon8LBrYVYITCL8lIV
+Ss6Kr6aW29dQgKGdhwMtiMTmUDCmY8MfF3UXrna8+qJ6+har7RybWxof2/V3xeCrPI6JVFYuBd9
IfZeVdupy6N1HMKlpGDNyW7q9VuDtknSY1s3L8QrHJsOb6Sd6J+qmQ70aRzM1n1vp+WDtiudTJUB
Ul6zXsqcZFIrE8Y+pXcPNUp8C49doEQMc4y8SRBj4jfnkbxuCuPaTdfVH3ANdyPY8CaG5iMAUH/K
EwbExrFf1rp/6pkKrKo/aC4hH/26v+2eWZ0+a4l2h3/7hfzni/Q11nt1shLzLLp7dwGAYsu5hQ0E
RlOfDI0IldHeYTRdNw2gbdATc0Ri39bq5otT4aRLy/krrp/8rHshwnwPkXscivWxqns2HeI2cnpD
HA3AFzSuVMCWjFlD4r7wTHXBhBJVYEcD7pLX1V7evb6acBLaf3ZLLm3MDqaDuUJLkKlMm55FbjmP
dnxC49jeRNovYxHfL7k8JdCEA8ksBI5vuJRCdxAvNDL8y5dkK/XyTgEjqOErV8vFIjQqy703EKF7
VfioVqFcVL8fhi8I4E3a6MxxbIvWepZFPd4iI79rgNxQE9o9OB1y2ewN2UdQVJ+LSwDWYrzY0O6p
Pp3rVh07F7cPYWCbakDMgbQax9i57vVvqSOT8biELVM9D7VDqjLBjeQUxBMDqd//AUJ3o31AYLmR
vr0Vbh/WK/KzuXBPGodpg7UZDdddPBanZUrPpV/tEqp4u7p3OG4tEl1k+Sqb4c3UnGOBvCYZtTey
9QjdtO8nBhbgXI931WM8KAckS1VP9GPXJaG0dO7+YbF3ymadrdQuMQEEuuxNonKgdvKY+CoEMAGH
bQJNNrt18ggl/KRq6BHT2R7D6ae8SY6QyR8yMACX/F9fm58tFH5W9aUDphkNImIEOr2xEqrhmJgc
UDGX8b4YeVKWmP9+CqnwDrU1BhOp3t366nPjxnEcWha5Ceqnxq/KCNwgZF/Tt1FZXwA0AMOz+mZq
eMJbGhKLvMO699i7XlS77rUt3H+YL4j5WI7NqP0ytkaDBFUzvMeJVMFxUNvS8fnCq9CWc1ByDOPs
XSNntQ4O8CGrJXMTUqc4/xM5vu0lRVsKjLHm09GlE+a2DL607FHc5VvDGXeGlx2lhY/L1a4WwuFC
gxPORzSb+tNYmTdEmBOC9AmDyvBtBh5BAJpN+YKczspi2KwX76Jg9MdafyC6E6erlUMbr2eXkx7u
PA/bjCeeH2I3FuSL1CYhgiuD2NpPn6p1dpa2Milq6zuOEJBasdc67Ywr+mFCCBHjKoOMXZKQjM89
QuLT4qqANsu3eEY8ppcsH+OfyTwQODPygbYt90kjLwZiMnxjp9qvT51PZqssFbu4YbvwFkMWqpxE
45z2xo0r3L0tjb1nYkP2ffJqWl0FRlcE2owxDSqEdK6Op7nCcdoIjRyj6jQTVRmKRb3HdfeWFANH
zsyEQ9fLTiu4Fp1yOCciO7RM5pTFgXESsUcw/8Y1Ubob4IwEN+cR2PprSVfaxnHtYPKJfijzRURF
IsSJrfXZNiyM+ujPuHkwNOVBguU/8FfE8/X4aVX1dXIXtNzdZvDEHTLVfiMqsveStntoUv9zKf05
GDP5nDrE6jSsAn5yaW455Tjg9xzfL4DSoXTtjeEux360HhkbWN41jlVt45fTXU02INY61yCCFvHl
pE0nC80Yu3pYw5dNlCHWzrdN3EhTEgyC/mVluquR9eXkZnhPevlCMARvmYeTvztVHcs+9KWOwivJ
3zDfkJQEoE0yG9lGNdtSqdf7ce1PnqOefNRwpAcJsOyluwLtZMQGJWxs5HbNzFNgsY7PbeuX9SOA
Z71RSECXJDtVyYIOk68IxADDYGO/SY1A3Jq8MGW4RGclLwyrgaHMaDSWD4NZF+UlJ5vp49wZW205
ID3cpQjdN6WT4JSxydVJlP8Q4zBxcu2tycpHIpQnBk3xQMUs+Q/Oz2Kkh7GDb3PJiIXonhjFUH8k
k1PsPK+Lhma4hTbCu8z0duZaGpTuL0HnnF6cMha3aZPnx6FiWhCfcJNR32Wgg//I2A+5YAJZ6Oe5
JUSPnrZo7G4B2+5F2hnwdafdr+QXbXz0KaFMaH7VxfBmu+b9OqDOka519RufRdzRmM4yebQhmAfk
uqEyvK0/tZy/K1uh86SL5KmkVwTauCdqxCHJcNEbJrTZ+nZmbmY0ySH5IDzYq84kbHUps2L9qHsm
imzjpwOlN70pwqkKO4ptacaP3rWYtnPrrqH3fadJ77FYqjhiFL0mhbfTB6RX0Ab/4hb7GeH6z52W
e0QydHnQlQlRNbTITmP6IG37DhH+LktSpgd0YKBr/c7KmWkGxd6W0kZbKYofh3J5qYX/SzcOuwCg
U4/WqE5gcGObn6wm7Auhuh3jMCanrrYfHGDboM7BTlxrQHaRPOMT+0mKYtsRKaYa60mU7gtVk0iW
zIQwqG5PYu29eyNsWTE5nYsPXzOeF9f8HnTvbtFmRkt5WnGVgYpgfZ8waTgNHQsSVFvZRAlngkLp
aZyu6WA/Q/NBHiS4BUrn15nvMF6QJ9zh22jcBJBZZu/ObD+0tXmRaXbAhhlWDipDeCJrnJDt8zPo
xtuYGvuCgzpWN1Kj71jc+HAEw7LsOfBsLSo8a6tPDlkHBAUty8q5hBKlCtfSeG5W7Aau7HcY9Znv
ZZjYrBMkDetT94ESZObR+jAsGXi9t4f3tHZCABiNcXxOVoMLMQbShox5q7gKUyMhpW85FrIEvReP
rlXzAFFhvHbMLrO3XpL6lsvq3PeWOg8tSiufboEaRrwY5t+Od7laM3RVhs7tqb/1JlcB2MO7vVJ5
IZR2xy4ZSl1DOl+oYMaPveiP5SQCAI76pmMKtGkMJy61DJ2wTMaLl5pna/L3KCFCwyIGSbhXaWm8
2Q5Hcw57Duw+jmA2yAvT/zg6r+VWkSiKfhFV5PAqAQqWrCzb94VyJOfQwNfPYp7n1tiWoPuEvddm
+h0zF6CxULYBmrOo7H1bu0YI/sMBbIiqUssGlvbEo3tiTJYccJOVL07r/BijtsViv8cDiPcwSLFM
oMAzv7V62owBgHKiuHeiTigJ0jOQlF+EH1zzUvA+6CglsaTM6y5u3vqgvc7Bex2z30jGtzATV6VJ
Ct9SoWfYUn5O2tFTQ3R2qUbdzBZcyPKL2Yw587QUrkxpr3XAomqOUh0vgRtMxexOM84p2bk0c+Fh
lPFG3eK7E7GXT8NNMzHyVUXDPkknbkdr8z/N7K9tqASbOhipJBDDYsXKkUwjy2fMVaM6nk1qVvMa
TvW3HHMbMKejS3cic4Xy2je04hDa7Veooihz7HLdhlZOG8Lfz+rbGbqPulcyAJKqR+O+lRWFBCgU
jlWe/8MCRrFYU0/yhF6Yfl/5JNYAVPb9Un1o7M3sbmspzsuiwhXkVOsmahXH8FSn+Cchj5W7fifa
+uB08SdTs11cNkxEWHaRZBi5miQ2U1u9ArreOdDfm8i4Ir9U1jIGYDbwkuwze/itkWKQf1RSwVab
XlO2OvrJglWn1LD0LZ1RATLSfvbjrlDxrSgzL21IuEkogP0MO9Mo37IpWpghaOkn0lJSFv4MjdGn
wBhOrMava3srV74eYq9Vv5UAvSB/kbFlKET2cGOAuAIDOwkJ/QIIy16/jQKteJe/hgEwtaS5s+lD
Wwe5F2etEuCmHqfLrBk3lLYbyUp3VsikHy11z7PiZNNhEhRmRqz9YudFMCxOfUBDyknvJzyqcoMy
cKnwEqN31urErcs3joPCkEqq1ciTi5nLgMAWuxkkIOgJvxDBCIzETZyNNtbzuf50FBVqQFQsgOCW
C64q+ORYUqtUt/BdVg6LU7YC8NhyjvO4aH8NzmXWEOqHqvR/tYCGmwd3+rdtNxunOdKOEm4lSPoS
NzylloRXZ60Uw3uzNKYobt7MAgUQNquPeGDMomS3yuGbNEt2ONawQkRGrfKr0bW0SWhs4hDn0yit
gxw7kiZZb+VESAoEvK+27DwRCzcLAu7eISbHQiqxwSPfgS3oiRGC2IDbN6qRZ0VfuYrMMJHA8LMF
7LiLFUteh5ZCzVd5lpZ4RswaZJo71tOo/ozOgRjcsAVLuWzlKjmIEKNQlUyHbMq8WSdTuOcGblK+
ZKEeu17f6VBj1IhsnjiFARnU6UsnoRScdEpDjSwV5mL2Z41LqNeHFyRGFeqRHj59tCi9i6JfRVCW
bWHc8sG5KhXHcBghCSadQDoTVeJQJzQHiFQHA/9fKZp9r2EpkGuUNz/MsteSzIQ7Vf7RqKPLkrDx
wGO+jmr3XTRlg6kY/oQRSu/2aN7ySlD6tIY3DZmP4xfpXIGAPTE3DkXnCt85jdRg/eAAfpRz8MyV
9nsKmIkxYdmr/XejMQjW02gzs6EP8EiqAzKLODbJ2FDFX1F8SDPGBNu+FXQghZNu8tl40cQtt7in
FNTjQ0xLbDnKgX9wDTpqeGQrZ1MW//rMfuL7RFEEkWRjxCPPYSy/J6lyGkYL2MDwFxGIwyltl3sj
MO6VXX2PMob0all/aXy6YQB/IYpecoHR0nS2Ns1Gn+BbbNjNlJ3mR4X6BMrxi8t2n2qvBjb/wnmB
IvReMFdQO+sniKXXgg+5Gce9mehvY8Wp3aQ7MscPhsWICOZpG8pnK2QOIeXHWLBwpYyd7daFnMwD
yIArblx5fpgs1sli3Ogd43vpZYpOhFa5CorHhBrKETgxgi08pOXIwwdprTWkmElZ86u/ZnApJ1aP
JaLUHFXsnG2x62ApG/0Wu72Ihh1Jnm7Y0qWhax4Ujqy59lQ5uzuLSIZDTqFzm3HGZQyVi5adJavg
tdZ06z7ULzIj/CJLPPRaIvwcFuNW+VApT4CW8J4b15pIlQ6yIg/MUx6T/bwICaV8k5ro8LUxPPTx
p5GwGea1qsktYPbaV9LWGnNuPHtTGsVRn/Wjrf9gxuCbT1YZ5tZJo4OxilVjPRN2B6aBbC78sWdn
DcfqPmXmJ6t4O8wWLT1sSUJYtkNr+V2Dy9zuGMmpX2yh3WTsNilTDjn8KhbKuSPcKGfN3d0Hpk8T
N2ApWds0NhjUpLQmwSbVeN4L6ipZ/TS5ZUji4VeLcByyyGCq9IRfcSyKyp+iT/K7fcOy/BFM7SLz
RugOdSD3WuZ+uc4m03IWSOlqZBZuD+pa7bH21vleYkGRNc2uZs1fLljf0GC+JO0G8rcaRmy9fUhQ
rSvo+zqHaQkYL8GynR0eihV6A2qjqvgqNPQNIW5MBkZh4KPGw4wabhqp36vyh1EgEJi1VQlMKdbQ
RrYfknaAeMrXDwNguE8YYQYOQwzklJ+7coIbi0MUaB5sbU5nrvhWaTc1FE4Yq699+STOeZ3ZQeVG
0aFtdJS12k89ce1xrVQ5A3mJhptF7nRT+0MmboXYyvjaHLGd+10y1q4hAbEoAqY5XDtWtkmG1CvD
b5v5RAqFxJivpFz4skTfsODTzT1IkldbL3wTsYIThf9sOTxMhfanwySfHFjOklKse7V3wz4EXqrc
jbxkitw4RDBYKJ764Ufn3AzRI8lD5imazrneTX5eM7gfVZy5DVkJNKEh7sBqD2b4oNn22cgnGqgU
Q2n50zTTqR2PEvgdYwheVFPyxpjkeEBkMTvccWo2LXevLm70C4n2ZY8Rq63tyGyuEjpVmOIJOHf0
2ABoqGdFjR2TIXfOi80yd17mQC1ZFlW/YxzJ+oOUTHSS6lwd4Fp2ulilIcRGSXFt7EblnFNWWNu5
++wcBp+GsxPiEncQ3lA1pZjTKZiYr8+1r/AW2W1+aLGI6q9hBOOvpsdXOuuC4ZqQhFNX7wf5rvIu
KrGrSz4HDlP6zySEe6y8NeVOigjkERdBeRGex/ZRpK+drhKhsOwtvhEwrSrWQbbihcvSwNY9pUPg
ZjwTtjM4Io0x26qCNX0OITiR3bjXV6O1NJ2ES5Sd34a6R+wgg9kK7aC8kmGfhSwwIBbxunzrA2ix
FKfywpeOpo3Wy1e9IPTAOsiWT5e00OuV6Gtu3ioaonBmVEcNOUZ8ugl4LIxrElKremdzQWho+IXm
L/NPJf+HuC6rD9X0WSCjrrB4zeGf/S+ocHrGrwXdKaNgG9WiwiUIMQCg0NqATWF61vgvlkFun9iu
mKPPdprJGUa6jWg2wB3D+mgtCHEgYQkMM1CHJk2iUfm5fW+zu9m4A/pjE0QP9m/6hIMR/ur4/jTy
ydrZHSQkMM4rqcJeF457cqtXko5HPi32JTdFlzvEGDTMHEevIaqn0RzOCVw8eBJDDYsPy1gGml4d
cddTf5LbRxG3I83GCX5Mg/i89JVU5c1oS+ucGYbN/noyFpUvGX9zftCdHe8cg2fM/zWDQLwBqvnm
ROBZ1XSLynffxvCfzfS3TKR1Vza/vWRAI5TRAIx1h4YP/3ieK9dlZk3IR0QzFkVwGmbxpYeA7Uto
peSH4SFeEPVZ8nBUBEiGlZzZ54MUgGIDRiPGBlKO1paIOTdnXEDZ52oxvZvtE48WTZcO3lCp3fUK
VR5GhKFYzeotA13ZyIkHwRrTP+TJ3txHrbaWm+5sUUmyhXgrDYoCdqJFFO9y+WTL8B3vnXEOhyNT
qZVKWyzNZNfM/0Y2Ur0uHdPyY1BwQiANxJSVG/FbO3G2VwDczOrFGG5SInk2MkgohC553HsTSSMM
M9omVxjvMkYChChgjFY5TRqzFr3c5uY7aHArwIzcuAWTzqL86KS3Fr2IEreeJc2IabAPwvINSaSS
l7eM+yK8VdHTkN9l86UJXgcRMq98nWA6d7j2KrZgbgLKT5n21Kumxf6O6bD+nSLVXlYc8DJZ4N3J
W2cpkO7awfHVlHeXSJwc26tBKk+m3/t5ozvXkhwkmKMoI8udioF70L+VesT7+qonoIE2BNscnflD
YGhFguQF5ejGIK17GnAGnoXxOqF0jB+WvcuUm12+gzU1TNMTkB9Ne5sEN5MH0Eh2s+Ij12EMgajD
Vt6Jx2R2gb6Evep+kR8uGl8RbocROi6RWI/YeTVZqGNmcfrMHXufsZuR+Bp6Xo2VZ4yXt7sGBDEZ
CEmd7BDVhEx4LdExPKEC+2wgLB/70aHiQgUZsdzVqwzaAjF7zOwMX0mmq1P2Etxn0GOmxuVlh/Y7
YwRBtALvD+PIIMa5jCwXY63zmLXhIoPIVAaGdFK375t0Xwv8KtWpzEv69hub+j0o/XMOwyYq5fUY
z2tYPgwUqlXE/lNJnX85gkyLChgUJAN8y9WnI4tAILwKgQl8Dy38zLjxDaL8GBVozbOGV9XuWjK0
Zuks9ENY30V7GnFDZpsiK3xbzb7jiAdV6sqXUcKSBf6Pze5aQ3sZZNoGZu6/iUAc8tRMP5XTTYG+
3kI27wyIFRPl0OXpn41LojXEhcJuLxF20+Be55pnG6VsC/Zkgul4mB2aSuyHllQVicHcEv6sTx1s
4hq71Ljm/7Pr5B/dll05NiFiUQRV08+sydehGJ6zHR+Vdt6YEgO1oebULbWv0MIJDOdrzo2VLoG7
Zs2ORQV2cMD5YpGPI4IZeVqiYqP7DaXq3E+ewpii+xjZ9ZrOKlbBAJC5yCJl2mU1XpJHUFEvTW43
1SdtHIHDXZZmGX7NNpgSj0AfkiK3cy4+SUREdoLmuS08yRr2KQEFYZe/2fK0FgqplNukHThexaop
+nObALDmbT1CAWSSlstM/mS3Re3JwvQ9l9D7a8aml6Gq6r9D9TJTZVv5cZ7VjclQx54OklJ5Q30K
YcYIiVQsvA3srodERsravmaYm4gxCFRQsnsp8EuawnTSDihZt6I6YZPnRCF3qkMcNSMPiA1xQ0nu
DsRG1R2juFQ+K6bYDF39AHN2MFCBKS1Cf+uBPzJboitpcVUUGIYmXSpHeuo9Sy0KskCNtik4sEKc
Mab86JJzLquREjGHS0Ku3hiuNQuI18TDCrqFigm4CCK2wKU4vrJHBQuwEIGijRaDmWr0HTN8j0Qi
QiH/eoaSUfsuU0GMWJzQijnRXpfeC3Y3jfQtxmKnyj8mwOBMEODARKKpjkP1hJrPy02Zrwd7EZsH
lUUx1trNJIClM3EfbM5M5pexWDsWOdoLBx5wdsE/i+YEQsbk1zpit77b5iOO6ybakVN1T/TgGnfH
vpp9NfzhBEIBjuVCIAOc6apMKu+Me0Y6GLq+y8Hn9MOl45KQb0Vj7Xj3ZftbphjMu/e2eZYG3122
S5tHhDc+pv5MApw8dXgPUP9maHCRSHipIdCO93/FgkYQESUUdF+qWwRPGcjxJtMhpHoOfblZVcxb
B3IXTLfWcFqJDwyckbpvQoWrSNphWRorxqRovfXqbYqec0hMUEgvEtEX5mfCxPgRmlfzNQPhPPUd
aoQZVb29b+lgYlxtsYavMb3im+PrybwA/+Qw8EmJkfBIEpQU5zoa7pQ8OnU3FBON+kUqaU8VaQP6
1ENLZUndMY/Q8ua07ob2FvBRowMtii/butiw/Go0DEV5GlkLOtmzrT9alRh0kyd7fBfJvkVRVZEL
x7KB32b6RUWOr8DgBLG2y51rJ82WKOWl56JqUbi727FxJ4G0WYiVATKNlexadiBO4caKp9avgBB3
E9s+DKSkOeLQm8n8UbdLBkoglX6CypxWn1YKDoFdvqR2takac0M6/ErW5CNCyDu3BPQ4iT3xhO4r
3ole89I0WPc105aoWRfYsZbVFZ4Slz4UPe/R6o1LDIxbQf1jG+M25wUvOYFmQHezpBIXo+9xq20h
rxwQGO7kgLKrSp/4j24xWYFQe9fjPLj15ICDYfALKCsiQytquhVZq16cYcbgbatUJpgmrlZe+3L4
kSl3uVzQF7XBDmC92yH+SWa8BamyhWe8G3LnIjv/jCQ+RUQnhELaVgaE8YYSVwNbwA0/6Tm9pwxn
VnZzzIVaEkOWCnAjTm4d2rfE4myMobIEyQbH+AFz6s7EbL22kF+d5oBtsFKgaqHsMuPkfTAtRhwW
3UI9kY/BuipcdXYGnTBLf2tgtEUP53CIj6k6PmaEValVELxZn1S8lnmfbfRe+5QS/D7FszHme5b9
NkWIWEu8jYKAYkV7DXGH11ryIkfhSYh21xnOXzg6bxE72qaS+U6W6+MMTs0L02ubc1wa8g/7k99O
GVzbVLx+EsT9VXsI++CKaqSHNTKAZ1EiL3SW6ahN0dbOoL+tedOkvYcCw7X1/GUY+teyq5/N1DB2
OqQ6qGMkAw7ELMP0wc9L0gC0pdjbzJWicrpFTNI0XdlYlnzpSQqdKVxbeWDuq11x1WxAsDHCfq/y
82Cy9nf2HNjonSbFA1/um0J4+jjsOU++0pjfkYMXctwvLINTGuHFxFuvazzpzB4Sfg+bEiUbim1v
68dUWVyFR0U4Ay4nlRoZzp30FeGK4r2yPmYk7Z36SQWUkcNg5T8TgtsskdxozB4dh0mkJB8AOjkE
8ZTIobWKYcuZ/C8T9Q25EAOO385gZWxlNJIxvZhh7vv5CU/v/4ZnGvEeKulrFHjofX9DPnrRy2uD
Swx3O/wQamvLSDYNPqsSjEpZKIDlv4fsPhJyNpi1r+JoE4GJZJEYAp2Nlm0ex6k8NWXmJrWJlRDD
bdns57aFlanDqSRKY+yeA/axQg5exVx5CrNU7qQDIGLXapivVdFZZaRh59Ivo8ynkT4S5yeuH4kE
7DQwSDqDhq0Iat3W1efTVBn42DqIRQDpdPmz0rjPUrTqhoJ7gLd9BvNpMD4oEGdYU+OWVuHXFqkq
TrLlBnHFTHxgOhziWN2nHc46cUHMsNOjxxLjQeYkH21MfZZ6CJJOcYagvCd0pnmPZYgC/UgMXAe2
YRn+hAcp7r06ddDxqJcwrbcqo/kFQxQMdEYTtAo8wqq0FzbVQ6/tjZhFbBbBuXLoqKnQ9Lgl+4ZS
gKYf3K+hUDYVtm9y00lkJxIl9wcqn5es8rLMJNRkjnGO79MeiTsxQ3UZekaISQZO2rHPDJzyqedU
GvjN0Ecw0/YG0AtmtgRXj/mFydc1DTr8AtbdzJZDiJ0nP7FGwNYae4O5nuqYG2WWP+RggcwYbACh
5ksdXX6Cli/lV+gktMx5r1xkI9vLff+bzi14o+ErxdZHNQ3KKBqRNYw5nOFUS83V0E/fwAQvzti/
Cn7LdT5niDfwfS4KeQp6aV6wEbBw8tzwG6uZ+BDS7I4irj0V0xScorp82Do53gpZRVbBVZ/XtwwQ
FtFH3b9eg79ASh1HRBEg1Uu1+xSFP/jenlKU/gIDeTKG+B3niNpb4fSsBYSYmAA6z6qpX5NK+RL9
SFugsRwqJ9F7Wi0wL4u5BWyeGhvYai8TgOyAr7pqeiTRRlPRuZfZxjGwH8TjyYySFm+I9KNp6ZnY
m3gzxyPLreCa0724LR/sWuhlhcEjBLeS6g9VcPhOAu8qXE9l40xkPxiLalorAlJz+JvJhybpUXF6
DEYcEHWr/lUpnrYw01CvDOLVwlXP3NLC0iGb0nooFQd9enWTmVgvU6GzCqBtDWiSR8UwPsJ42thp
cO6LzA/nct818jZSOX0L9W5TUiqFtlFH6xVXv+UqChwbM0Urrl8bjfE96VwrXdR/pQyiPFSfIYhX
7PQRtGlso4Ys7aOmuLcUvatcAxuBX08T4k1OUuA96fTQ5PiRN7rpFr3JVQ6aMAbekCr9C15R4KYd
OkZrUyyJ46kVngwbdZFjwbZlYVrK7ASNXGIobuH4SA8DMbfxJA5mM+xZ2GwBXJebJJ/f4hJ3OBB8
nG+WO4R0kYPkI0y7iozRY1ChPzY+bVGfMZR5WuKc5ZGh0YggBLh6kI4fKFIOVdkygUHMy0hSiyzi
3JonaQnHrGsuhkJDiucSD7psHdRxZumo+iNR2s2CleKIYx7yEIzccb5cS72DliAr27oxt0Jn28CM
gvusrviE+/xmh+FliJGaNKr9UrbZVxQzOG7JZ+oZAUTzH7uQf3pN2LLo3U6r3gaDEKxIY5aWGrdS
m2/TyKoM3gbZFGZ6kAJOHDJyHVNTqL+CN5LKLpoyMZROT2aeP4csOoou/FzQSpoYDw3jT6I3dmE5
V77W936gMgqo2fYWsteSJqbFymulhn/MXcFxjTtD1nct0lGsoLkrRq1atR0lRU6hE/USo0D5NVVs
TiF1C1sG6wLas4r7lezbprF3CZvaXBr3EK22TdS68FMQBnbUqGwRkDAdJAkcQGY+apvlg5pialra
mIomLp+s06SmtF7xpgUuQJggURwma9piF0zKnrwO364y2OuAkxxwjix/2PrI6XVWA7+oIGIM33VM
ap3YoknwxgrPH7cfcYSrzM7WUB+GhtoXNSLziyNS8w3BSbvSVk+m0d1hP+3GIb8Q9ewaVJlhn/u9
Ip2z+jdGXjYYqMDx5mwWvHAUFBd7yk6cTFs17l9GGeIG6xiptJ59Km2b8mbN7wZmEbm/y7LkE03w
z5aWxELrKtQzwOLXUANIMCQvgk2fSHBX0hIgwl/Pk3WptdSLzBy4HpGRJrKHGYVQYld7a5qQ/pZr
xzksFCuSo118P25nYTagDiyceKNKFoUhwRB1z/2uI+MzD2H8pS5jOqnea5jHEOG0zlcxkWTUgVtj
+RBFmmdNFFi8jAWow8RhZ+bw+zAs0a9zSJ/EZq903mTWww0zA4bQPM+kkcv6vguCY2FrxH5BRuEW
7c1qI6vYG4LfvHf8MdP9WpM25DdtCbfwCguztq4yNMKm7jAHT5ncLb1RyS1Jvc+X9qdV5WcmocPq
JxsJ7lG2CBnBIwgvKpjTbRgwm04nXuzqj9px1ygPNS+2JFisWhPxQ+TVWXpowL7L6WdaPKtWWUuT
/qGNhwknZojxySCgPUX1T0LSuhCU0DWDSLRFXC0+5DocNfcYYHiBXjaWybln9dK12BISmCGlRh/I
2BgaY6XC6sqa/qoirpIV8OfZuHemCPfEuFaknK6tQUiA4BmAk60d7PzDZqJOEhAT0MKDvBBmF2XO
NjJtnbbQypYYkUwwJymp0YAglqAxRqrcolX9RWrTCA5wPBQT4JXu2xweyjLrNW/LqKm3iXMkJy40
nANhG1tNltazE7001P0lNpKQ8K+g/66Vl1QYbot0z5i/yaZch7LyoxJgv0pmRoZs1+qAzXIHZcTM
3UkJv5Q0uiqG8Io4OcRzfcxnYHkjd30T7Aon9+wQo3f8h+QqEdXFHJpvKSRSSjhUAwmrXHwqjKbI
jnixbYKO8WvhE9zZlbYZUO6N1k2HNgS/gMwOC0n66AcothzCf5DR+xZvsZWCHao+++gtt0nSYb6i
IOpVQURES9UyLUQBxuADJaqOPw8qDiqAg6TL+zDC7z1wrE7TP44wlxv8ULfhQWZF3c+nUHt3ZE8S
bwBPWfWBr5VDf2ytZ52Mn4VpkWFZ4bfWnspk/nE67qEoA3CQjyIHqMTGSs0vivgz0auEtDJAMvFX
L9oGpz06GBes6SZTaZXL11qW22IKPCSgXmbcCV9ai2sthSRwHXOG4SYvV1fBtwUgh4hOVR6jVDyD
Rv5SuhojNR4YtJT8pX0NKmeGuYH/tXfge/BhwczZjmrzJyT1G4jGlIyspiKGqUQ5cFgwVUtScpzm
fYtnmnlMJp2sJTgWkbJAG1YzfGwl3Cic17mMpKrNtvO8bHzGlwJa/aQBAmEz3uHQTrT8KCM7sxFJ
DXWDBalxCbdEN6wQYQtmBpD+X6I7qMLrvc0uhCe94xHMiZruMTgRc8Oj/kxnfMF8tTFLblHHiwvo
SbANryXTbVx7BH4TbFlDc8g2A3ACR3+02RUfvBBHakMbxbL0UoXbuDsk6H3hV8zONqXLQQNLEHw9
HStEd2HidfKW0WXb7bioBZiOkwl6xXlX64c5v+cDojq0u7P+nmu/BqsRe28aZ6tUPKYlnF9xtu6Y
heL7EtoZIOQsAe2C7/Wp4LkzfWykLAkhkcDNVrjZLTAAGa8fEgAUNZRz7RLZNfoNp6KGh9D4yqf3
jOlJ+wuWZk42zAGUc9oftIHwEo93aaHQt986iHZ4mKzuJnpCc3qAESB34DYb8K2A2GYvgY6djVpz
k7Oti81oI8LnOFCCREcLfpcB8Ptma19jgsLBVZxXpH7b1vqH0gEDrgogLXf6XajOhmdl73bx6Lgw
yaHyYmhkbNAMbADjJgxftHzTS3uG50SBe2VS0QxudNCAgz2RLXWn8lrrEZI5CW0MK+5/UnMx479y
vNQGlEtYbDDiXut+peerOgNBuqraHwlLe/tm5htLPlIW5vO3nS06StBLwEKIz9IOomBwWd2JvE/y
CwqBRMLGIp6iQpTsFcZPHNMTHQyILkTAId1LN/EbABTbBue0yIXqF6D6jbEjfiazXX3w1fqD7lUG
5BjUABahepAV3ZRPAAtWebWkBH42fcsOiCkoBMRZOSo1GGIA3r0Cg+P4ZyneeK7oqaz6NQOUo9wK
+3MRs1vWcWrY/75nqEFl4aml39unTH12SwrlA7TLjJkHEc4sjiAYq/xTXlIyJi9mw68C38YyEdIk
gMmWsexvstg+5kO4M6XzkPulgpEl1M+MUblr1gH87hVBTJlz7kcgzeQfYvAkuiumstoU5r9RJ9kw
BNhW7iOmFBn/qGM2JLHQSTpj7WghgdTsJy7K+I44qGt3fXQj04NXC1Ne81UId8BIOWz6Gk8bKAx4
68PJLB8Y9rkuS5TLmChCVvwE8qLE5u3pGNm/V28FyT0GJ+s3TQ72qdcJdUmA+k4j+B03K1OXe5ue
eVIsHDWOdmLonFTwz5aEFD+j0TGo2wQYP6yyJZlEDNAjT21e5PxN5bdLo0ta/vZAD6g2pLNRAYlH
xhLlfqTuErHr2osYz/jz9ni6an3DImXgEo8GBPw/gD5ja6tBKgbazwz6gAPsDpxeXQyPo3jR+NId
iv+0Xdy1+DljIgmQUuUwV4DoyXxWCR4qV/uGKiSFewA7yvw62g9pIPzBRWEUnSQUYBlwc14cXLM1
8XA9cJqtkGwSKY/tdNGYfin0DE06P0fJC5ZjDdtzlR/xQSLD3Bh4RpzeHT7D+YeclDj6Y3ViS4Mn
460gcxHfeUh60HlqtzlTXgDqy5OFWsAVy7lXPR20bY1CXaj+tWroRhPiNjQjIbW+PLJ1uOMxGKZ/
mvQmUNKU+q8275ByNLFfWF5BVPlkuzZVWBselX4HICZFDUjgrcYDktpnJXxRyluOGaqD2jR9J8Wh
UQ9w8GgWjrAWK+t7Ytpu8UJHt0z4uFj56ZF5sp1nmPkSBkzGpOIv5f0nP6y/OeBP5a3JQrs/5Mih
KLQc7RURdWuJBeUBlB/mA6USitnpOFnPmAR0hZPQLwZwEzBF9oXxmbUfVuUP4SlNPgzNjwMabhBz
Nwxk+A+b/HPiydQ3/KdydsmYvAS47O1dVLBoyd1U3yfRYcB9J+nbEbnCrLxDYOgcFrkQmQjAsXdQ
3q0egzUzNVmdfGlRvpKjqGIgQh81PwvghZ38LWMGbF8m40jaOlGj0/Qjoq+OWAPuTsgFpbOZ1DXC
s0hQnePTJMFgcaP/Yx5ukt5jA0JcLRMQzj/jZGO1IC6Fpv82xC91vyUzUE/oihhjMK0iV9Di+Juz
MyOtYT70uhstK+XvpOsYpa7nj7FGX7bl5QyHda55jKzAqSKyNkMW5UgDe+mUh8+8eq8i5spsa4Z8
fsXWXre4apkZckA74b9I/ZKde5EBN1huo5eUPanzcLT7DKDS8hbWkxSBxoz9LL8283vIUsqShoMa
R26YXJboobjkuhm+Wlqz0E2z3ZQczXBrZxtI/P7Qv2OlRTH9kQGel39i7TOv0XPQqbXhW1d94E/G
WAI8PSuY7KL78cZwp7abMXyX2zdJjfe2Kq9x/vHYOSz8R+2RIuNsdP6KgQ+kvEc/LMjbazKKvT3g
9ZxW7XDIyy9KINcwPuf0XWexirgo/06iwGVUAtvz1EA2VKGC19RZgNYD4zSaqs8m0QQejlS0u0cQ
bpRx8bt9hMOHMQzeOI9ul+EQixidIPM2sB9AVerme8HBhScTtiKnMilKNeordoOCGDaLAkL1Qoj+
JVpOiyaqKdAnGrDZX4F8zehWsnIrrpmpnlhblNKpMHxJQX2lPcx4Wln6kY2F9m7J3wnPYYYbr9Dg
CaG+Jc3vEdkettiVLX1ZSIDAv6jJ3cy3bbrrs7OTPPTghJcIZUYG/kd5mK1rdy8ozR1WQgPHJYci
+30Z4ZIXcvLGwJcawy+ca98DutH+FL4aBjowQ1/U9iYjdSyMG+xG9LabeXRWtRj1VWf88eFFyUkn
8kg3PdIEqKg++LnxoSd5EvGPE7wG+SVwHrJ26YydorwK89xUb7kA6euH+bs+HxvA+KpHKMSITwLL
QUoK2EyDXpUHCXRDQ34AGcIyl/NWndzKehTVh0LRGTqya8O2lJg3sj1WCXFGhtJxB0PRWkXWfujI
KG92SfcnDZ9jeAFmgbjKheYNqr+HteMNhofaJ8UqiT+LyN81P2bKLnrsyc4hNt70nkAkcs1jSiWC
N9Gl/bUsg2F/8Tihv6r5FpudRCVdttZrOjHMBaBXrqUltWp4yNKF/Y9TnBaRa8BYe1k4XApQZ7Fs
HDVbh7aMEWiTKJRgvzLivexfb8F/Yi83fyni0/mPo/PabRzZougXEWAoplcFKmdLtvRC2C2bOWd+
/SwOcIE7GPR0uyWy6pwdYb59XVsZ9c7KPw0gFHlJYV6BsYwFjIEQfx4QjCBtM+xJjJRWKXacDFcO
VpQS4XV4ckP6tqGgSa8hV0qsfG6NEaz5Vvtf6ieZI8KAqaDsQlcJ2sQG+ZFXcPL175jciKeo422J
NA68x6ekJSSWP8cJ/B7CVVcfLONH51Kqzt3wA6E+94cvMWwsdxnbjKHcE1Co0vAIfKgcFs55JxHc
AaxkETZGy+DaVDdNv5NR6IfaDhWC3f+lJBogrK9omoBGc2lBCyjVAKlGRLZg1yGVdrBJHFkX4P4B
rLqC7h49plceJQTNg4wtbJg32gM1WeCvp3qKHnw6o847mzieMmc3wOLarQfFcY27pzwT9lc0FA36
my76S8qfEfunYhJFQ5QIJC84ciORY9yCNB1EflZIUPYNpgUeixHcZFGr756MSD0hsiZ8deAqhboq
OJ2IUdbJ5A3XYfFhNVjC8p2Sc2t2TDBiY3I+dZ84CAZascZPYAGiVbc8e1CeqXbxQeuKtVG8DML4
bHBeIoWeioJ5Zfonwk+idR1uA5kXIwUsyldl8R2FFDwdB+GMHXb29ok/YZKW4WNdEh3sUQZV1Xsa
L0C2+3lB8JfLFF+nRJe+M3T6TbhvQD9LB5HGbOAxqMgMjKJj5v6FzH1KFDumcMz8rKGLIjmbY8Pg
P9aXncfZTog2NkA49M86JHX0Tgvr0CCn1R5W+lRZapHr+cWHqfyp+bmyCYLPZ1NxdVbgbJlXyMjV
Txe8AxsCDB/lLsnFoM7F5p8gdFN+m/zYkUA8BXShTx7xaXKGPimfFkG2gLoMZKIlMTTkHJZxMMxj
EscpQyjNdWo96JMHLzT46IPyrvX/EtIlzR/0BBiwLtaTPDPDc4r4WI6/XsEkQP28NQ/SV4ygNa8f
ns/1zU/B0m+PHfOjt5C4wheKf6ta8A0ML057zXkCykWBAKTRMUNuPR0ZQ0A43cKo/kRFzddGUb8q
/MS6jYKwOqbmoj9iS5xP6k2FGH7CMz2ueoLDGn3XczS6rAhAFl6yC4hXGLu3MtImvZCGfUi1ERsO
sZfE5nfBb+jzyP5l6b8cCQv1XJtI/Frjy/+no45QpU2svbBxOXoS0mG06vjayumx/kTuaUlXKcfb
a3KjQCLXt7B9tYiJhI26C7v0YRhOlGVRrazjSTJd6t0cGakz0cocK4r8B3USSwdX2hYStYg31pAW
lrocj02I4yymIJ1IX91fN0W+skOaZEkhMfB1sB0oyq9BCxi/BoMa3DWq3ZOBNQ1TszVQo4kf7KEB
QqemWBoc9/xRnKNErdnjK8aWVeZv4e9aZd817kJmKgniRYAvOfHbAx3lMn+hKNpFpOmNBwL2mm5n
52fZ27mQGe5Dv6Kcq7svQwJvu8ek0umDk/osXbC03wJFlIU0zqB/qo5uxZvuOTIs/Pad4SME7yEC
8OAhcCUpVX2wjzSEJhhrywUXnRN3mLRTNsqsl1+K8RvmLMJQNHO9fZj5u9Q/tHBDeODcaLY5r6VK
KuBNH4+kxNshCO9BgRJwBWPI9BVr3L03s/0Og296NnxswVrr6JmD5IwYIl55SGSzf3Qx+QQb2edY
XyrWPDedLjno/RwuuQLo0zdc4qOB34S0EYSAEYcpT8eQbdhX8f8N9qKprro1zIr+NXI/8enJHNTR
gZzoCnVsBBlr3FjxaFqJANbVFlhtS0erQ8QjyrmZ7TtRfkGYCqJrJLsxOLrSp589pdYBSRPRzU8w
SaWvNoZ+uMkyOscVzQTkRZooV0vhuOJsiWOrLEllCuJLNVyhxNoAP3n9GyGuazFfDpOviQMybAMa
VdZM4rp6jKr9UP8qebQuud2J9lqM1Ixm39MBGCWY6QMAveKRTdZ0IEytmEBPFtvkZfo/uRJtjfzH
AmLF2ma1UBDzzDynLC+YwOhThFHngkKKUTqStS8a8L510h3ChtZwmhyobaOVEZVx8036AqqyTZj8
/j+03RXrw8czKICvFwmmzIoz1+ZoMlBPE8HVcHG3Gbt6+BAaRqbjFDjf8fX4Po7amT91Y/yjGxxV
0YH+Xy1Z29m5kk4txzSNKi0HzbBXqRKmQMDSOe63qkFt3DbQtxRidm+Se5r8d1QJlSErj9ANNI1E
hKNEQAEcPQZYCf89Dm8TUUDDMJkUe1VDkNpTzATf2UCk8sryVK6q7GyyYYb62wOrlkPsgo8hOkfV
rUvXlYIccu1ql9RGBYFpPNNmUkiSErdghM6VGAf0P9mi7VGa0qdYI2zAalZitPxtPPytN91r+emJ
IphWPFANiZQrSrXpZfAO5K0EwO+4wOyxPSgP2KWIl6/ZTumzKFjYfHCnGih2IRXSxBG/E1+hWYEz
5Wm2I1ogolA+IgOD5FxEO4iEjpRyTufmS68OhNn744Yiu9x6xM2WjGvUS4RUFWzKSU+IujaTzzi/
eC6sMzxlU++JoBpoyNKaYyv9mdoxeEgujhpsTiWyGKjQkCCFGMo8r7hrjuRz0ZOwxH3GYmVVXHez
KT7R0gg9nGUfFWB5HQbzSIHLmTY8Kk5RGNQwPDNGMKtcQ6TizkSgMv2CSn3kyS2TJ1cf7oZlLT2N
nuqglW+xZ5AXP/DQjAv6wFLEBdyTpLtJHsLt30Jfev3Oq3yUuD33zFIxqPnA/H1zIwsHEpHa30K7
5f1qgCfAFCgArrEroZxCJSjTU5HxXqBKmg2H0PqgsYQZYkHpqijuqHfo9ajiV4Ylijyhipz+yBlj
NhAyyleajapbY0M4NqysRy9y6vZCRAjTzIEa2ZwXKL3C00m9TtY2awictOIE/ibn9fGHvW++Qu3b
F5/V+K+Xrnb3o+ZrcNwGNTaspt2QPS5MeFbOiPKlqDe/dgGY5tAAAH4Ib52q2Bm6jguDpLqTgCXT
g22Kkxejj059sIVv2VRvNvx3kG8AMChdJSGGf/GP8UqeegHQLGPlX0XBVh61W4M6UlGmFPdyhsFm
piq7hDyb+J1hyJUdRm0F7fjWvJkIfzoxrP1/cnso6mMGA+gWvxrW3xaAlCVchj3WEAmvPPHo3Blj
ayLefFyrhtfJsP6RORGOWIC7HOX4hUsE6/6o7LrmHja44vkC0PWRNFI/q++oPAfJsY9O6fgjEDdo
MF05dpWtD7hi7vTiMtiYRbmNQzghlC7trkKjAvShYTE85+JqWYxm5VrVt3m1dMkQqWFz27WXn1v/
pyUsuBgJt2zaJelZK4v09bR769Ea10ZrUdUt70P0WOSBUeQFgkEcdhp81PT3xsmf6HeFvPdjPi37
WQybOrDQ0+PpP8n5V5XlSwI4UNDLFjfGJuCdy7o19e4kq5yjcNUjGokV4i3o/uRHsOOjRKwgm4/Y
WO0GzCyOr4OCeUY/iXeoZKg3L3K7bUfKE5NdQpOXm/PG7SMYCnmTjNTgcB316qVTzuxzeXQOcHEB
o88NNij1qLmOFS3NSKM5qptL9gdmbmxapOJlTOHcyeNS4kjMMXbQUMjE5BMSktSPjFMGWWZS/Knd
EmGaygY+cMg3VbWU+f8a909Is4/w5yioaxq3Ev5ubAi0oedogqNPhiYZ3tb9/5Zf8v41GkyfwnXB
LVZN6H8OTVbpl0Rf1LK18/vvhLyHluDhjFmyQeVXoey+t/0HkR2OTbmLkOeRviQsldjDt9z+6PpH
Yl4MVKvI3piXwMbKT4IrteIMRdJO2Whz+OiGUlKqNkYjWNAAv0oigAq0FpVLBqV/wM+0jmgKNoLk
2y33enyLiZ4CZi45/5gWn2hXsJIHJNFgIbNoqmMeqtag3S0h01wX3p+B89L2cUN7wGcHimpoVTHH
nwqwInZ3Svsn3uZwUgzHUJdVgn+BT+WX7NuBIMs4WoUojocLw58G2CI+jHJfRTztK6OFxj8Z5VrR
OhzTyzpVNwSRsHI6XoihDwl3VkZrm4zIaiw/0CQRWTAE2oIbsacIMKy4/soANy1n+TAP0+863E2D
iJ8wr3fKLFW3XfgK01XIGsjpQ/nNIB50aeqT0m3Lj1cxtuliI6OC21DBWZECoFn7/ot+IF2b2/oe
fshtf6z4TICNbhL7FN4i66TkD8g7hLLCOHUy4V3oxdgx+Ap2dnIu26uaUXXnQB/lsba02jMAt2bt
+Ijd4Grp1xLRq4/xday3pnyW5GPLrY/wB+7GAq1To3+dgpkCpRjKcS8/dB6B2iGhq83JqI4RILtS
nYLmMBDw1QI00D8lT2cSva2AaNMdO6uDDTCzYTHNIPggu06hhEx/qnoO6EaIB7xHGX0qRKBGxj+I
SvRidBNu6Dt0sFNAHNJaRSXuLrPI2XjUzQG/PTlWkDBfOTnaJE/NhM5Xe5G0s23iSwOCysTZaC96
fPGYElT1Jr4K/T5233QcqRRTssNkVz/+mIhZF1umeAtv5dZLP/sJFHed6gQg559F//DTa0dZHi2H
Bgvkpi5ug8sTvsxteuk67Miz0cfYQM8vyzAktYR6GAVUd3YBtNPl2EBkoi2INy7oq3WJlJ00HDqb
A+1eCeFMwZQloZAxQ/87tIBdFCdOf2NZO9Q6uBfwP2r4fahNtTXdUhnJ6sdh6QpWZytDA5k5FeNh
IUiB/JtgFXVYU26A5Snmc+DsiM9mdw2VxSCfA3HKlT1RYQxzIRW+kCuJhpyRZoh6HmpPVNGutiha
An5+E8tJAH0ZaRqU4QJIJ+fRV/JP6jlJZN1U/j5ltvaJLSirYCbcD0NfWuO8QgNZBV82p84wXPT0
jT9d75wRqRvsKIp6NT9B+xeZj7D8kWS0Da1cZiTO54prY3LuHFPlh3wGfJdeQxLRoX2PyjCzjXEr
corJJ9/vg3+zrkhBqEh+MNBNpKgl8Hvjf7dAsoMn+hSef4I6Lffu2zuZL4jbwieDI/zLpyOKt7wM
f5PsxYcKL5x6rxoYjmQVa9IS5AQUJnv1d8hgZLmJ0I5q6DplyOa7wTbqqrBdUAy4lkAetiZvmABN
u5Agag4cV3ihpG+ezKhfUVJi4jMu1rZxlQAsS3VXFCuZl67Cs5qpazx8EebHkL6MaIJC96P7yyBC
lDQg0VzL1kWEpnGBEnuQuP0Anj0CEpq2WGsd69PdzP9plUGhwFsG3+iBIrpv3jYSLTTxB+dQJDsr
ReqASIM3dQdwZYfEuj7RjbCvkZObgvtlNEVsbegQfGmRilIbcJXqGI2wjVuFi5nAYMU+NQ3gdEsF
Fzdhu4R7UB9+Ve9s+6XE9ynZLFaI+rXC+XD0/VPOvi0lNlhZQdRysyzlU1A2iz7/bRAMKAvN3IRk
II/KZ4qqkIbjuTQ+QuMR9mcSXezSSYmRqR51yPiYXfwaEDbaBoIA1vwlQ0+kVHIYdb2vsRuG+r40
t3keQCvdyogiXY2FRb6ZcMfhQ/M/8FFbMiT7sZKihSmf8hH91BVpgF3ieD27utNMe4Z6JlWUiXcv
Bx89R5NlsH/0S5EPKzhBi3yxjK0I2S0r72dgPlTQuIHgRIoGhm5php+yd7Sx3BTFb0kpDJ8AOIG7
I1uA/8qwOHjIsGyYPwHhsjkJ+OsgvPp45JL2y4SfcZG7GA8LnSISYqyUXLARw070kryLWhxF8bD6
SzQ4ubXpjmFyYIEhHqQLnJH7KftL0VJl0QYvIyhnlyzU8ZLUjOXNUsa9Q5RytIXeiqu1ekd3phnr
0VjV2VX0y0Rh2V/2GlRBBfCMzDJrvxMUKV56oyMVR/slNU7QVECVLRTHNu0Jw114/YU0BbXfiOaj
a14qIeX+txod3XitgVx7xb3TbdDicc5FsdRFtTHEuTc+ZEIgZPs7izAlXKOEYaJf6gPwNX6XuaA4
lHGt/BsYbnPrHufHiNKHfqP178RdT8YUfTAWSrAe+l8b312CGJQ/Aa+Nfkx74s44m6nVUfFJR94P
ygvqF3oDgdGK8VeyEX13Vy1G7k7hJM4frdqk/g8q2MC8RtN6syKswBXHnsGaDzgM/8r2B31VlG4m
nNNLDj3hIqBGvunkPfs3/lK8om18Sq0Pubu4fLYJIn6BFH+JjhV2B4an3Xidg//FpbZWP9RQcyGY
cknyPSb4V81q6mN7aKmtlYgC8eNzgMqfZFWRfVmkGCdLIv6sboXavgmvprfD9hfkP5L5T4fERjAI
1S84rqtg5VNBH8xFuFbFbRgZHGv0Ax8iwO7rNM+c6gb13KMhrlGWyNPN1lCK5HTepSBDG5Oc9tYi
/FUoWQHA0Y+wIDbxrfIPbcMRYi9k9waGIcyC/tRrgjonx/rlJMEap2NfndvaXdjpcTA0bPt/aKFW
VZej4qrmjbDXZLAvWqD+Mbpak0S9eonJK/XSigm2pTwuAr52BXf4u2weuUUwtMXPzyoLWTMbGMA1
BpiIKSrhp6ll+UZnbb9PSzoGAcueXvTsGDmK4CyZsKh0PWYEBgI8+uzOufIsr6oHKfyobnGIHpnu
CF5Sdk4uP9E4krxv+pckZWuuAIZ5mUOlXrE0kzBSur8qKJI5r7WjMfJ8r0uDPApn+AnGteoz4o8v
8lQkePuu/xHG3SdaidoC6rtmlnmSpL3VP6aylGEVtEtJdwYyuXGKiNuY7cBIB7Gu+Ito/4LuX0tc
yVQBHne7TjyTcKMMXy7ZI5U4eAot32cWIQmPVIclCOWY9cgQUhanyYSd/FXPIu3nJQowCCy1uWmo
Q3IeQZauOFiOxkEYx0HbRuZXQq9ztkbPjVxBu4PRuikp3gucGwyxBDfNTDTlI++lNXWtPlJYUpPb
frSWI8+rkZJ+BWdF/olkYiwAFfiMyg9hAsJ9jzHxD+6fluxlfScQJmCHblER+nc8YVr/ULVdGjOL
8ghQ3sAyXZZkdh90XozIcKzp63xr2b6a8Lhqh4sy9q8aNjCVwaVnwokgFgfv2he3PNIZYL+t5KRk
tNhOMOsqarZITDD/JuQjN962115KR55hsjB+ZETNZKzUwynEvJjFX376E9oXPduKL6+e2+RVgiCT
zyZw0gIHKAlSckSGKp8ng2XZ+zMiEzzjKtdTahY6rZgLms3YVXdd629bouRCzlqKaRQEiZOyfvIr
1l6zaOT1oDkSiWbZI0NvOYiLjicgRPGvpssk3Um4s0htEHP1R1XXCmtc7J4i5L+pdGJvTFBpS1NQ
2b+iWcB5DylzASI+qIaTTQRZR90p5an0gX+Rv2S+av8SjzJNYARuouMiYon6qaZLHGto5964G+W9
0r4L6UobcaDu+VhRYDfDCsfHrPyWJv6jRTsL8Ae02fAgWFjW9GBhFf8Sd2l0TDjer9QvO/EGPI5d
RyfAQVPYudhwfOVfXtgzA8lNAwAhviJ1XvjgCveYKwLpuYOBQDmIlECw+6ChockfpvTZErEQe1er
OmMTA4jU2w/yiSvvEZkmACcLRLPuUTYoHSkNuOA8e+HxOyMTnM7ApYSTu9W+zeqWNvzo8aGNDkSD
dTjHY3erFX84Og35xxoWgiZdHF5q4ygSJdyjyzf57psTUY1t+2iJpe3tj56xTFJfgZqvjPgyYLSr
UeX6/CgURcwjoC1lSuCb5IrwmHaIm2che6ssTJeyeq/d9ZQNZS7F+DWAZVboFhum12yf9o6tY+9I
TiqZMuZalFtKzzjBd2a088UR3ggP309BjdioQRNT8zIqZzZAQxyy5tBRmp1so3whGUsP76+8w2so
slcFkBlZd1+/Wc0foQ65ee6zG/JEDoMi2XMllyGv8XIoGZ/PTcF/A9NKug99t2S/Lqpinfr7gve8
SpKFr14F2nIyBqeLKPfXQ31L6xt6dUI690Wxqb+5VjmHctqL4rvns9XMYoUE5gXakMS8tv0FEN8a
Ca6/JuqBK6p7GiqqvU8iqObFDYoZSgMKM+AOy+jL4LShNAG7eb1G9CQoZFGvbXZTXkl0rZt2Xn+m
MJ0ynypNIE/F4m5taD2Uo6VCZRfHMSr7ILihIMr4+wLlwI+j77VuOrvZ1PdQIdSOcLOqqMtjUo9S
W9thvePBfhp72V6lxalBNh94N7fZuMoiNXdxXZ+JLFsEIEaBRx4imcJ0gDXouFWI4RVW7UIASI3O
pMsfHqXpIbW+4mWWY8YeJyqXXEh5swzurdXeyE1dAM2kI+xaeCQCl9w5t/0l96EqaUYJ0A3Sr6Ud
pPGiN4SLJVe5ufTkbro7Pf6JCDyJ+99MP0c5dzRQUulYCGgI5KXQtIQQbc+R/3SHrxoJOwfSV+D/
lgKRqbUj2C6nrdjuF0VuryRGP+nJiGBNVyUWXxJTEwYXGWKHURA/fYbEBjMsjHfSfnjdJn74AZpY
IQgou6A+YjmWkMyiD+vJfEVtU+qfA7kdLcpe2/7t0+0Ii2G5707+UtVh6ZEObzRPFuUhJ2LTQl5C
OpSPFkMAQsUB52q4lfRlezfIJMXH7W9xCAHa5vGCyz0nwQ7FrwKab1G5u+zGH+B6vX0rKCp6urdB
WveRsk2NfcF42Ov3LtoN0rrnC1IHksEUGJBM33DMjHp0iVJgcGXOu0dUvMbfzq8/O9r+6pqB1iQF
6ia0Qw5dVV6k8UCc0ZylGmMJp2DqOwbRLeQpUfXtysuWz2ASS4tlSFRxlR945FJ4Q2CfzPxNGLNA
EUg2qgyukO6nMk99fBQUdTVhztFNew4Bx+r3YJKBAvxeo5hLDmo+M5m8BtSwSBOKFQ+4CI+6vPHY
/emlZCknPaGYgflUxku5B+E/dN2SvAz1uex9aeWzCH8FYcgynbTjRACq9SMvtjZ5rvmHyo2Mub/e
if7Ml0yigrCPU9JJB19P2zgLfwEEl4AOl+9cI6tzpyIYIcjcXhsVek7EguuWKCwyD+Wdq9Ozhxqt
WtSooTjtwRcmyQW6f86XnPcg7pEetA8sKosyukXG6BgtTSF9fVeNH4xszqjjRiIW1ptL4irQQYus
ng0Sgfw9UjZ+baoK2H/+OPDyIHERVWdfJmIGupPOhZXPMzKsW7rRab1pdHkl1FtSfoVSudHrB97s
Mni6qc6dhdrUvLTmswlwcIJJae1tAI+NGaMbV1mNyAWU8NhUfxQbLitEdSqDASrB3hvWWijQYvvn
gvLyko/fBjgkmtSv5hIhFTnCRMF4FumvKNk02bksDx7Wg4BkYi1M7zHWfxvzXaE4knuO0T9qyTJg
ALfJ2Blo6o5VA1xpkjcDtYhHT7w6LZfzjkA56u4Xfq3OBLkqTUsLolPAu8mUxaIjbUlCwhLmjO7f
QLea/22TBgdVCGNb7WtKteLqllAv4XEqWrrTe04IZksY8KyDbsTxQF4SFTroVyx46DE04LEghjD+
dbThEurJ/rCmUmrTjjRUuUuLIoUCBCOsOcPYcfA2zUWHjgKYRaMLyy6i1SDegWEwdqjoX9AtDk45
QJUYI84XEJcFzsoUlk8MAapFHP5Yp4BQezIUDDywNtOPShIpwes8QgdsZMsQeVfaf1Iasx7Dax/A
q3JxROh/MBggrsY6pupzVcGWTx+aMJsPskFPyMy2QrMRYMboW6sfxSXvoKyiGXRFGG4SClAG26km
U/7dG34b64LBCnflxS05B2FuySYT6cWWnpL7nVh7chbn/XBv3UusPEXxLAnNYzsYj2l69MOXql5y
yis9XriSW2/ooSAhVxhHSCgYyMfyOX/ADAs14cr9xDM9D5UPOb6J+jWGX4p9qKDRBusho9aB8gyh
uvXCnXs2yKoKTq1yPvrcW/RFwh8CuYyjdUz6YuWDegXVYfLf5zIqrvI3Cq3bMKlkfVoZk+CfnTMz
kk+YslWTljArlZNM+Yx16eJm1nXTDUasB/GcUX3yrXxH5ajtf4WI5VUN3aFEPZPP78Bs0CbhOgYz
bPGJ0Qc3TwAaVdR9BvaLXNcIFpm+0O4h4+m3W+4ZNVv2krSEVyCiGyraqEEw2VsKsabQgQtDQS7+
ry2hyKra48TW9llXQNwWfzUhcyZPBTFlXNQEqmsB8VXFsmjKNQneywChYt8y1AQu0sy1Xh66UFDa
Ft2U8l9Iq2NMG1FZfha1Rw3QlaoQvV53/dZN81MgIrw61kyGnCo0ltd2WFJEDZzzyqYfffowqmY5
2AZ3QQoXbtgoVqe1itCWAABD3eaqzhdREwhbt3+JFh4rXfmVUDP53f8ClXkDdilZH5pxoruAKBou
GPJCdK1GeNrjo24WMWoEUFPDxkbncO35Ne47iI+Q0Cg1eOOMIFSTmclHn74R+k6FOUCS6oqLa35Z
7V6EHLfdSlTxrvhSmW1GiOQM02tt6nMvepnt/2YtqrwlYnsOVHYXSAjbSiPEmKaWKHQCJrdO8mcu
S89IMIBdYUrsbknEBbFOQNMMC75wpAJJMPxBa+4rZdoNL8I4B50NZ0wwHil63cpGQ9Mm80T8y7L3
KEc4/0fyB50SZrnKf1AzHqXwy0d9Lj0tRjrms9JyGjS+6D8DD2ERpOhGKXnMdnlNHJC2lWt6k9SD
7H3L8NU5KhV5Dkh3zjX9NOjJI4WqYxER6bYh+j5Gjjcq9IhGe90XUyfCXEYTaGHbMbN/Zj44Tf9H
xEyEOaJEoAYcA68/hcxrR0msWnlrGdouSk0MVx2Tu8aXPSWDERrATGaVpFX2V8X4R0XbiLyHPHv8
L1X9o6G7odgWqn5LaIsGdNh3t1CdIlhntQb4ptPpu/Yg7ny8PwteAgp+/H/mcGZAVqXP0MJIBARi
oYqJ23tekPQg37MoJGiMWYuc3KndCQTATfZJ92GrEcY8RnOEKOoi42mq+BKU4KuwuE5oO+9ShLIW
SaFOGP8gfvaaa5tfREFwH3/neG4hB8AiN6tNrPBotQWMOXjkQlOI2V909hdygjDVFhqM6Mpz75ZE
YKC6kDm/Jat1yNmehYBbZKj4kBUcWZG1SEmh8jeRsvF1g8jjR+8iPiOhE9YKOuYteNYL/AiZWTk6
FkkaOvmTBgL8Qf766GYbbJ8dn9YN9WvJPxXuWshnedgl5bb/S4jrswZpXiAXmXZZWDalOtNfifqD
6qt9lqJBP48jkg54NRdJzZGlKWzXCoahFuCvD0AN6mPUvYVeEESMcWBnqnRIK/y0/7IcXnrKLIuZ
WDunBNQSSU9E3IL4SMxQpm7OPMxTsTwuTatdRQrzFDXCCRmDqCmr5UC0vos9YEoRafU18rcEaaAn
ZxtTvQdI9/s4W0y/SwKYktX4mMJbTUKgtyrqw9BsJQs8aZPcU+mz8X4mjwH/KxB0acvS3SbkZVXE
wowfUuAg5fTgfjQegQs+HSu/mgHaSTLNSyodlYkCJFJLI+RKxcoxIEeih++CufPgolbJ4D8G4OiI
jTf1iuMYTYQuWabVIDuooRwfy32M94A6u++BJaBum01tx7jUwZoUwFg/3vBO0c2pg1QWZy9rVogu
Yx4Nj3q9HSjuIFZTPwHhcbRSdQTonDAt+ZqT0t0hO5R72dEm7pdGfI5pUPT2LBCUPExCZIziHuWe
LXg77kZKWC00mWCY/UIHuK8J1fxo8hV5L3q0Iq0J28gAAZOvB9VRNXQbDwmX+00tTpk6z/H2pDTK
uGFEZs+NK7QZUUX88Oe0VfiUYV892ekhWuCA8b2gzLBpgK60nwwXaV6fjGZTprcaTUD/WzFrlwWX
UfVJmduMbZHqgVif2jP+tSDsfTlyW9DaUWeHGCK/4sCWzf+jRQftOcqnqoKnUFeqZ+/ZpkHoBGfF
6K+ECBZFOa7Qq+Nu0HoJhcxDZQWKws8hbJ2svHgxLJK3yenYimBnSepNZHfV60wOJ0/Fst9xlfSg
Onhd66sM7SyoLOYDVPnABL2dMOMJcPE9b/9G4m0r8sFxvFORc2z7Za3fCkT+tfWw5JLx+xx5+zo4
mMyBqmQzYO997WTXZ92EXpF3dvrozXgxsEkb+VNTSFiVKdzG3IoTssiIVow9Zwpd6eNDol1K7c+H
lpCURz5F2XdbG8ujnnyLJgGDSxFwH6hspv461NjE+BUVLVj5d5JT2kYmA+PS0ZIvMQ1t2LeDzyxa
02QECoOQdz2E+RaUTnHPGXqIGDuVZL5tDomBZbKsbmXjaMQK4wAhyBzFDalixDd+hKbTVN4i9aNb
Ro+bcu6Dgz8+EQ0E9oSo13pJN5lYeCatpfZXM1w8/VgwhZMh74zpmiwWzEyajkMPqeqk0HPxrSf0
yn+OYBwNLx6YOl5qj27VaCkZtYN6syWJIAAFd1OGY7xbqMwUFckHOdbqn0I0TdhZuDdXSr4JfNh5
z9vKwdnv/kWo/tVcZaQIV5YOgyB91hzkCpZWw5u8nEgBpvxpmI8mPMkxg6+D02zTBsfRvVrlzaQO
wkhR/fSOkp0AzEhNRuHJOltDcf94YsKRyExH4vEbqIuYmiT30+gObYp0CEGQbhMohlI9FFfpy7aN
he09Q2o8C94VIc3RaVHPZghsm/MCwi+FpfDXibk1Sd3NFHXnSRDYOosF73Z4sZSPiMgGUnScWhop
eq6duCK0q1TAkAmYRIBnAswqWrkqwhKK7W2xCOHSn5mIFviuoxoPKh94iasEMwN3EprbJUE7BhpV
4ymI7wn6jWtsC/ez73eikH7hz29plUJFG/jsuUSofZDpRfU4CihXWxuWy/lC+leGDF7iL63i15Y3
fvRWgmcDhdabw6bptmnZsYS2DmWbq1aFl2CWD/BddACDOY0TWUIid5NUr1AKMD/Zizg457ZF2qBu
Ik0HoVKMdm2p9mZ6evNXBTZAazla5Rx0bLzLFou33FJZnXyOcMNq9N0grMmx8CSoYETKvIEUI3ZR
vOX2r9Uewr6BJcTEpvhQOPYSced3AAznKv6+1tCVeQB8Lsm/ZXsY6wFlCYH8IOINxgpPp7+MYBrX
5qbS+mrXGf9vq3QBsot5rrEw2QcbOrWktERcj4+m6qtVgf7EUPGpc/O28LyMXZGovlIyk/AH9BuL
WjRVEcQS4Ojo+TFGYxaLcpWPDwOcl3HZ+xiRxdi0AykqOdeMiMgbQ3B8TcUFx5MWa9UWAczCrIx1
MJKHRLJdUZvopSds5B6MxHT75tLTqRP9j6PzWK7ViKLoF1HVZJjq5qwbFJ4mlCKZJjfw9V545irb
LyDoPmHvtfF/G/2yFnd7iFYEFNLKvw68/gbTwZ6YOMLQWucXAgOwjvhUpOShJ2xr8kL9YYJjnNYE
LLfIjbbc9Sgz7CfuuA4d88PG0ZqxifLummQmm20UVtOcwyNFcR+EsDFx+rQD80fwxiaC/9jj03Z3
tGNU56xdMa4EPGbMcAu35Shq6ncNTVqNNbwL9m73xb0VIn6RGBiygvQ2V7zG7L+AouGqcFcTIfBo
zQNybDWrvBaTSbB09YazNh/b78qB7D9IaAYSexIZg4gi0zhYau3nKABtWOYx5OssvFk9HO4yDhpp
53SGmB54ZatKraOW+Ty7ioTrvOelkTUe8XDXMkNX7WfePRMcdCFVfEEk9pOL6dtHZmXX47lwXmfI
gvCPGToCNQWYdruFlyF0a1NYTz7hEhZSj9CPzg7bDbf65j+8dtLciemjlxg6mU/V+bolmc6X4wtG
A9Y6xUwyXsUIjQKdkSVO5LT2D15+EODLnMrfdFl8qXpmbbn24dWj8dQDrHU/I9ajIV7MnAFWYi5M
kLVagqi+kOsUU7rfb53i2KOoGPKdmXRLj09ZTNsQ3fYoTxrSEZ/hnQHGuVDfJZ37iMZG73F6Awfn
Mufvbq064wJ7bz3VGHxJYXChPdcZ6Gt5b1FIBPPjHfgtUpTp9oiAY+yQj59LBOnEmD8lvtgnIidF
JlkURr7PJqYraEXRT8nuhcewI+sOxhWXCeoCUw83Wn4k9IbxGhzzspqwxMxEzm4ZZ/qxqqNLPeL+
wSbTQel0nHarK6a/dkHJWz8TELk1Zjuvkd1yd9iWGEQsRI2Sxa3R3hyuR1+n2e3p7quoJG5MI6X+
Lx+z8anu+ksckYYJQ84XPi3cBmbR0m/yJZ3FRjOpkuhEA/ZF1FZ9x3osopK0XwKshUHDKRp7/VKv
zCP9/yONmNZ7kB1OHWRqiqilj/ih6MqFSZuqYSnIyb4ZO8i1MN0cEyRs6y01E2Y7hiugSx18a9PU
dhqdb8cB8mqqTWf4X4omNeBdTiz9b2I3xt3BttVaeIa9ZGeO+WYhsHBLk/bATN8Tu3yNaDJ1Frtt
bjCz6NctVhyUl099/+vC75sqCueoghbBXD90LrpKlgOy7wyhDgTn9ezMZo63NkPF7pP6Qd+0+b6T
zspOHi5jfY0Exmz8sWPIvOb3WKH7+LQ9cDQdxGszOfmomjU3exmc4d+onRD2DQbaRy8j2Q2CZL8p
RPlKogiydqVwMlrhtxzTQx/6sz52WZTlw3EfrbQh4zSAsWUICQPGT3v16xfXO7mmRL714dfEYQ14
DkM43a13LVt1tRF7B1zZDfewidaue23QWBGGksK6zl+U6x7i0N/mZoMsgFMtHy+R5v+MVQw5D2ny
gCSmjnAu3jsfs6ak7gXuRDCwYSOXNGYr1V32GrNtex+37lYlAZt0lA0V6DhSHjDvosxvcerFtD3W
D6zWhUxoXWdRA9cjHGrLTuhw3w3zPWU6ZaRfncuoPbF/yZale9IB27DsDDH1xc02HcnSayPiWBP6
h4vOe991wBdwd8jwc0LMG4TdyIamxl8OGikqb0aB5UazlyhG8PMXxTez8qEiKzL/qX3v249nCReB
LbpaWiwTWRWwr/VXkuHaiIVNNSiqcaA5nUbIyKVza37WWw21r8nHYzKmkKq4ZXPWZ0C5Rs5er15L
jsqq5wy+sMYUrN8i8w5SvvKPpU3lUr/4uIMSupfoYHYIYwgDkBbz538J9nAzDIgfoQ9m+x13Ieuw
k+/OW+1ZX6RQPf+O1VdtgVQNn/MUMbDCCsx5PcdiyBFMdQcehCAgnUnd4K7h3NPuJ3S+QDSq2Fsp
w7xr8DEmBFQwupc929ocv5rDvRzkID2DeDuxzY7m5S8vRsPPrAbpJ2LxEmAK6AwBVV0h7LW2CbFj
WuUepzjZwyskVGz+uMn2Bvt6yRuCPwKOygRNvYVjL/RBnHGV+GG/1meJLaIc9uzmb2N2TzhGK79e
TdL716dDzjjL3VD5EQSXsmSF3EkEmgNnGo2qb1+HiGEBg9/JRRXEy2hglB2iW8N2nf+R9/KL5Kld
3MIB571mIothfu9BIKpbAOfi3aIvbIylQu1tV2RnF7Bz7jU5JA1WwxIjUtX2cC/dp7L4mmxcrYx3
G9PH7UYqWtmsHbwLbg5d39snOBB11kNDXq1rPNEir3ejndCyxiuNxXZpHLLxGoTtoSFOOa/FycSe
YclskdunIMu3MRHpkPk+zL7d554JBKMjGnWfzjl09q0UBqtAdKkMaIw+/9PYKqZC4+aBhp7PycKH
hu+sshF5IUcycMQoxo5xam1VWOzqHv28OW5yJJNkxqxS6j0HSaPhxZuygaxVVx9j775lzohI61sy
gdQB17qBsUjaf7k0T4nN+pnDKvPbG3HlS5Otd1cbrD2nM0C3p5gBRSVgISh5nlXxKYA9ycABXN0N
4gchOA/Ppklu2Sa2+pLLlNBg82B43RqsQC2fB6ObM0d+5uzkgXq2Frch6Z51ap5icinq2k3tOzvS
uJ+srHppI0Vf8YZ3D/RqtnKpWmRVrXSr340UJ34bQE57naVmGlWhR9yiQXXXY1tLy3CnnPFgCW9T
9sWmmrsemHWU8yTEkB/g8XWwIyedOAGxXqTinW4LVYpYJwgLhYofcfga5vrF9pEBM9NrRxKWrhla
gIr6MB9vgSAmBw8VPtedr4E74+waOdASXH9FYLwa2GzZT8Qd2Z/sywyiYAn3WxepXAf/80LtFUUv
H3q/sUoUFgHxuZO8JAy2rHrl8YmV2meXP1tOAjSaLRX5pioGDIIzcBTnqmEcWOd/QzqtS5qlVg8O
fhRvvKy4qLrYV8AZPB53yAFRgjkq6ncUp3QD7Y2Hn6CRshDN9d10s+SxtyhBvJjdNUWVBoXMa6gV
C//chsEpcNOL23nLbKBvIxGxwuzKtidJ681QmeuExMLMSNYWolU/FWtDd/dhDEaNNlgwENC5STDB
u8I4AZuVzcOikPBfkhj7aOAgISLHoaTpqflj/rDM8Yx4ofDhN8i2WCEuhkpeFE7NECBPEZDWwNYw
sFgNUBS7bDd2DsuDshzQCuLfp10XriCuRG6KZu+hZ80wWZUws2zc7kA+oBxvArg0jguPpXiLaFDj
OuWqZ1TE/VSU6cEjlcqtwxOFJIq64BxjdrH6YhXF7Ku0cKuP7rZpy1VJXQ5oH7luc2sD7aXGfduy
FRgwQE+MSsacszjoViz6Vc8sRERw5vRVAD9FFIpvmK3syuTfEAm2cM1sG1nMVVSwL8k6chxITfyh
HAsr2avTkt+A9JNnkOp8I/juSnTkHmZU6zuoPsgPDJI3nYlDEYqlD4qhAC7lyy2V0SYOpjffIdsq
Utyd9EFYvW3zqwYUFrHNV+KRF8tUoPODT9hb1UJNFIeB8zzZGiMCYmls4D8oOGatiDsy5CrAcZmA
iH217hi8Bn34ryVpM83RNeY1nwJSZ9gQAfCPGmEFcoOtNSFkzyjF8OtYSXawHf/HtL5SSVUdanff
dE5KHzbKHDCn66uR0n+ItIfmE0rRtqc2+OvGnzxetlyOSTjXR/rB9TUYaB+N/ZJM/ioUv8r51ezg
Jugv5nl9U/2ZjlqEyCSGTDCPNfeVR5+T1SsQfEsTp4lgTpDzVzXMqwGXfMjZHNNOphwR2Hg1drhQ
3YDsdejiGujD7Puw/lgVUE2kSfW0pRl6OJGPIQzrLlPixs/o5INl2gCt8NT07iJ36jGNdnp8GnHC
lNGwiTQGm5W11812V2bRwWavOtQvVnPuBjY/gjFgEFg4slmjYndwIA3hsTrjwNvqQkO64V9hBcLY
xlxJKY6iYZtb/TFkd+yleBZijLOGh5moIB8l2LloPXSBZLQr+J+yZlVn9ec0DjuXyYrXVxtnQpPm
dlwXPO2RXAVACMDQj2Nfvbpetk+86RoazNDceGdhA5cQmHvBvHKKDz26aTESteqAZHDSDRzmzTC8
hd74oOhjQipWqQ+t1kQKYUk4ELFdoF/IcKB7ex/WjMD8HmLB7AKyM2QNZnFgEBSiSmU5iyDZSHWg
981tdM4dPXNGSq8Iir8GavqTTMxryJKvI7ikYdKZTdWmKMVzisSh8w0iUb/j8IUt+cbVsEtAdmyq
GvXvvHuANdM70OTMQ81/rTVYR8GJseY8tKxcLM4IhchXDVBWIh1JeXpuyvjBR38ep+jNs1PuCcMp
FoP+qjOVN6pXhk1bVwJeRRBVsqPKEWtp1Y8k8Icw5y3g3t+x3MDfXkeI/KL2H50g1Wv4RKGPsQiZ
6UVFlNqmgyKmAGWEpxaXUQbtPnEPUv+uwl3N3cg7d7BH76GTxl4Dh84HnsAcZUiXEEzTofeHnzZl
YI+9LSWbJSKTUg85JcH3jtQtnv3RlvFGshkeJc7WgcWS/jTH4TQutxF6viipfoqB7E6HpitrsvWI
70AwpO4j6hGOHw+YnO78KcZH2hieArgINaSDMtbvQp8pnrTUQONs644sF09pujDAzLcd3SlaAht9
cCJ+bARfoRBYLSusHfBXLfN5EPVmnsIWhtNtyLud3Vhg60LYF4+hfRN4a2N4QMG41yvqXcFlX8Ju
YbN5jPhSq8p+JRnkBRHnNWjx5jj5fGjH0PTiI43Os5vAwmPx15pLl0JVI7SHFdmTLphbGYwMCoab
QWRuhKafBs7jeAQTqdy/uJhXuPxiNhYIi7UzsIx/ITOBAWFfbaNvh7wzaushl7fKZ74UjbuE9auP
iTdPin1osZlra3bN+aIlGqzBcaA51S7XSebDYzoqeuvI/TYK9Vpz3OSaQcFloX8z3desQuBIfS3T
cGa9sACrDmZ4K+CcFGH/nE3Wymui9xCooyezw5A3t56NgRiznVbzts35DxV6GTN94Ze5N+5nNQ2n
qHYZCJULAPsrqfhUWyKn4PEZw7hSbP+N2SDkem9WROM6lPsCUESVIU8x/d82s2M0qx2wHfdGBGGM
p00P8tea44YoAgTl8XS0UrB+PEMZCoK/ilWp/FOHV0xM/SOi8J5GfFMp+J8SSJ5c88ns3CHEt9BO
G6LrKdiZfuuOWAvztbWo4PQQ/0HGC+E06OWMWrwl9RWjmZ86u1JJ9OqUhJmeXUhxeLbUV5m9qn46
VBbnY2UffVNw93zNYS42UL7SWuoDlj+wzqL1D9Mw7tyyAibn6yvVMlaKsOyHvU9WADpF0UIlys8t
lAU/87E9UDZX1d0oELQU8UYQsdekSCM85qdtdzBdhyskJMmko1CjabBRrAZ98ShHZ+sIBL8OAKLK
3kf5qwiQoswpIkQhdK5/l+CSKjXiIZgXfTUWRCZSKLhC016nxklNzmtYt9vGNM997G1Mdo52ES10
Ue4rd1hbdXvIW4kMCIkZI8u/KsgPquI9nC9B1eAdztYWoVbmyELEddaqrF9V+hnmX1ML3KSSawDf
HENsmYp+bU7hPhdqF6fTc1CWKx/dM1sgJt/pwpqwfeFsNqejyQws6NwVFzP6phy2ETGX+kfrk63u
Lz3opJVwz0bDniQV2w65Sp6d4oDLJOzJ7/3hpcDQQ3oeFONhooWCzki6O3ewfQ4TMJWQ3PvQ3ikf
liJLGAkxpNJdtDmMDcfU4IxVN4+dvyKbJYrjjUHWEmYJy527htnl6uxJvwIAzkqEBWBEmq2QCneZ
fwJJ0/byGiAe5K69j023VAV2AjtkN0LpWwMMmrSvnK7UQIZphdUxi7xNkjjfoUKzIZqtbk0ciCsv
uc89SCKad/ot1ggZy7YOJclHiTJuQOw9CbUv4xqJ8W/Yosh38WrOUoQW7Yte9pdcYE/RxcV0vY1d
lzi5hv1gg9xPI5Ig2H5rrn6q/WAXmO7K7pubpjsY5yB3MFF1xxBD2tkhGXzyNp0O1u5foferrOQw
RamYMTHsdSy1chs2KGEpue2q/srVR41EuvA/bUbbsGcf/sR625UbwuNIcc6yj5QbOYpHTDlDdIgU
A9qk/XKc6F6yfl9mTofFJ2ABb+lqtiGlGKCF/er2F68sTqGfLob87s6WekyJXnwUVbbPcQj3bICA
IDBh41tTivPRuc+kkwLOX5psZfWeTcnBba8WBJk4HU+YPTYVngbfGS5ZMmHpxAmAaNy0FKbvZpEM
lH8zWEB5/0okA2anHuOYH1xl3A1itkRYvloRM7LBWbXogZ5GAU8QqKujUENSWAZ2Pjv+p1sUTcA0
8pvuVmgZy1+tClj2KeZEybfeSMo/xUvXdTbYnGR4R2VHGlLIXKiJPYYdVh0QQxVskpggJdIsXeAV
skw3Ai3KVJ2rsbiaOhlXqE+KJH/2DTgE7ikNY/BVTU78XapRjFjHMv4JC5duFlFfxJamsrM1E7z9
gEOyl4BcKv0typlijs2sNgaCAfHWSnNCMJDyDz+dxTQdWt1KBN1ejA7Tn3KTjiGGeEDgrXGqGvxC
vlwGKjTQ0VClTf4pKvqbhQQ44WjTRHsOPedapvHZFePaSO2tKjruzw6HhUt8zcWWL1PwrI2UM4N7
aT0d6z8ugry8JtI8jFGz83BvTWiMG0N71jwXqySDYaIuzb67pBCn6wgmvz/5uzFE1mgCtp5nzmQv
pBoWTLopre5OIWTleKYFAsmDGM1FnR/SQSzq/t3P2k1oc0VCj1NuvWhJRYw5hvj9WDIh4o6yw2xE
r0oB2dfYUJ/PiG+doyvcpF2+szX7rHFZqzDkrSfqHIxUnAOUJCPIHugMZ706l3xioucVDCbRSgwT
BV5kL5p81pKjnTMTxostZnYOcD3cVeJnJDTCYK+WJWLnQ0FJARbDnyG929x1xritNH7J3MBkgf7M
hn8RuAB7xwj0l7pGrhdeZdP9IcLbNrH9ElVxw3SBXgxTLvpUhcIRam9nyFdvjvVOEGt2yKiSuQ/G
vdT66kLlh9YCc5ntc3bxWD8z+rRmdrto7DUy3fowtPbYB8FDk80vR8llrO3zmMg/y0UVVKDNFPSK
zgRBKmVvKsmI7z3fYNBjMKzs6BtzbghQqqBt3Yl724tNPujuS84C7CbH/mgEzqFLSwC7Hs7FqIpe
GCQvQxnizQIW/MSd9tSVGIfij15/r8d7VU6bPkjZ0xGUquRujm6ip3wyzWjtuuNvG9acepSqVV0R
6QkVXS+ojrlPekjokMjRwDT0gFNM2EyS7/Qye9Tum2HyxtQUD6blAlSGjxRAZXKRiAwNCbWKzlXz
2IbHtXdLNUB5RrLvOatG2A6uCg9WZp5zAnfANFmo2fmTx4D4+rD6N5bGq+UTh027r+XuLmstECSw
KwPd3uSetmWAuaDG3tpQqRJPbDQKYcZ7a2WoR1IY83oPBwOGLk5cLWv2cTKywHAYNhXLNmSfmbX3
hgXfOuLLL5RajxylIdKDsbHODUD81pWfXav2ukOrndvLKStPOdw8k+Vvof0F8pEShcd4Fp82Jh2j
IOZ3QuBD7BHNFwND3PwWak+tBduIm7NIcHSWyaMjx8eWkrDWYp9GautVX4o6v2umRd/fHWobuhWc
5Qjf2vRW4t/CkwqI5tWTw7uc0AIpIs/tO13vP4mnL9aNjYk1WctKpj0N3GPcPSFcSe5rbQYq0GH1
8TFskZIls/BjqQB1BhZ5YE57bMLylibq7hT6TSugDk8mUBJwj8J5DJn6tMNuW45bD3tkVWvLsqMG
tEnf0IJ/ZeMsJnazHgMHoTB7MqZKRh1ZwshPutWZNmQ/seYRizT7BET8QxD5rR/xn3e696LK/qOB
W/YUNTMgXT/A4qRVCuEaTYV5Qzh7cxMk8dqAo8+mRNHRq5WmA77Kw70lPioc0hkPMMcPK/UB5tuE
B6cqnxsn3eukGxlu8A0B/sgiHu5vePMxh3QWP81CXSvTfa5M4lbINDIQVaMQuXIxDEyymGhpKF/j
/JLb8qYz10vGRmNSHmysWh7sgrTPkvZQIo1GZmJr/kdtoq0W4qG1+skzcbCpsCXgKN6YaGIm0zpb
hbcJo2TT+EiJkOvYikorMR5A/CEZwSZjYnMeBJPNwuFw6CJ2HyKmhoB5YzT1PamstS68F1nR2LTp
sK67kBrRQlVG1kpuf/goAvB2/caUJ8SPXJ0ucjDRjrifYa7niW5TKyBhCTXC3gMA1eGcO9TFYk7e
hjZiJWwt6rB+0Zvw2fL7u6IJZaAJetEADDdIZOyQ03j2mwZIU8vgjl74kiMEEWnEFLM5+vyoSy2f
ngafQDwvlHSH2UZv25VDTdsk2pWpBRGBPWxhrICjepMNPTPG8J4GPzZ6IEuUfanNodgmET2LeqPX
/KVDxSeEwqwqGY5VEPNRyDN5ZEbvWq8V64oM32U2ND9Gz+7TIEelmhZDhpI8HI4Gu04NfjEPh2Y5
343RsHYKfyUsG4+hu4p8j2BqYBVQZnXaFUTSywkCgNYZSwfvjwvl1UKq4jDu6mL3rvqsX+beHAuG
VqX036UJLpCyw2ka9k/1Jzess8gjb9fpFf0FTvF48BP86zOSmrZ4Bmk3obj3GZrd0jnjxCP8NsBP
JgFj/DUdjKzivWhLSjbzWFvjoSmdQ9lM5zLPrnmfboIc7phRW7vYfESwgMwWIazD4AIJusU2djHW
BgIF13C2TEaem8hcyHnO6JcnFt6/WQkG1wW7JWOS4fKpO6HkRGOfJ+cqAqFeEACQaR57KoSvkrNz
NTXW3eWcjQKJrLLEM4olGcNdnkCokqihE7c+aHV77WVzJuhuXVJKAI0y38sMuUSZdGzotXQhaw8/
rgNfw1jJvqJPNYu7o5i2qvLCVOyM3wWjgP5aG51Ak8Wx7nb0TjJx6CXzz9Z0SjIuPPa1otrbWv8m
x+LLT9RyKpxDa8Y3RtzMlMCzkDAJ3Ddc437/7n3W9m1FGGPDZ4hZm39wISLYrnw3ymkfdulvEeaE
mWmHFG26XTq8CvHV6pH+8y9ZXjCRaptgrbuMivLwYFMSJR6yxEpjARExfG/wJXJAEjNiQHWbyApu
UhZOAktaGFHSepRiEle2XgVfXV4c0fdva3IMQhM5rBH9ilQ9lwbgX6lNGz1FweyP1iPyjM/eBp+Z
IOcaKdOi3kWlSCUNanysmceQI+VOjv80dEw6C1gxhd0lS09MO2UqIqgxldkNiwYfPjF+ngCrWtUW
ZyMoT86Q/6VuT9Y3+FgZlqvUaAn2s6t1oYgX05J9Tiwx143cU6fiakD6oXu7gp7Gqf9laAObKbzU
Ar61CwmL+ZaekVqf+QvLTR5VKjYE/VLgQ3u2SOuumvrB6nBlwPAmXAlXUiSec3aJk9UtNR15kO6c
DUF9KUcsJUa14+EhItNWanZGpV2zZrx0UJNxDmLkMhSsddGfDGHeZcyBnxenKPXXeSH+Ug1dT4Ua
yHMIWTeaEFd4ufahGSK5wSuqs1ujRlEeOiIXjSrTLAMRW3a1EZY9jexDc5dFG9M8BIh476fpMbiQ
A5tQw4gvvPVEdT0glNKT+OC6rKNSNn9CrxAUD/e4bs+Jf9eNbBeK/hDH1jd5YSvpJIdScCFX4mS0
rL5Ngqxc9HHAKcMyWAxe+S/yo0cVjqjS7GPqs6cfWagTe4vmBEAB4nCreM/d6TE/KqmAvwm55jPA
Hou1h7VVyugyDAeMtuFfHQBaKDV56bT+EmGy1HyuiMQ82VCck37aJJFPB2Ngeon+eglu27BME4Pf
QM2GFieS50GzHw17LK1jWWLgLBw8yCNoKJ5kljHr9uiTegM9AoUW6DXjMOpiY3YohkYC4Cxukqi1
r92Yck0BSxnEjZDep6K3l+zNt05GSht18lNBVGehdwDTqWJQkPed/hb4CPTZJxNR7eO1w60EaTh3
6rOwGWxIzG6BTX87UKdjuiZKsbWXUYkZZYzzYyMwQrc26ry2xwhZzALYJtpPnvuSJwTaYdGcPU6I
VHYNDp9a6O+VPjw6Z1auyGAj/GnVq/7DdTR+72jjutE5g7eLblFf1ri64PXctI7le+NY9yKotu0E
f0sP907XXCeeu7RRpeTAoCMrQqLx7dmgr+LxbpsedZdRsNjLXrqSkavjU7KpS+Y3nIDFtaNXcwDD
mUFx78LkIZxoP3bTSz5pLKLw35TpPQebIC3gF6yu2cIwUgZbJwDeEzeHnRMAA9YRFe4IJqTBhSWD
Pqu/2dj96brWXjhT3eXWS+yVqbKTTWi04QPNE53/4dGDaBzyUWf7EOBQaQ7qu/HeODPe9aC76x4D
YgJCbP1uTc4ilnThSrt1QJFGSlPbqa8eDianMN6d0X+OGLnlhIJXdCkoAHZGfQUzi32iXpnWSwo+
hasHThXrIrSBxqidpwExRc8bU+buS8zyyMGa4ljVLxKtt8hN8G2+2Mq44tL5NTmJZXxnW32uEntn
D3D94392xveJHETa3LwV5GBLHfUc/UtcNAfdHE6EGOIufbH0jA1njL4sdbpj4s4xL6jEw5g8AdLL
fMGw3UIEKsevKmADhLfVhNaiYQpkA/w8jLxUrrMY5KtmN7juMnppcHGVseuNYBdqPxI+YNvK7egA
RTe6hmIVCsTU8NNtYbX13ksl34eURxSOr3GPOpopqQ6IRWYkKGMuHSwGWzIiZ4TgppFbvJtw1Pk5
dCJ4IWkBCANU9LxrmP7FCXKPwPm1dc7KAoBVCiqQQEHA6J6FG0x81nTDCo97qkZip7ujTEGNt/4J
w+M5UM6HybVQKuPdq4qnGo6D8pKXUbdIa/9WtXxxQwDXqoWViRyYXZFe9BsNn5MbH/Wpx4GElcz0
UUCkmWRmmu2lrjGi8me62KokGMvLCARxCIcZklMiQEZotdhqTgdqkVVGTFDoEECCmqhU4VJfkho1
mu3FVxU2ZztEQqp3NunIHdGc7ODZwaBq2Rhxc4hx17rW9zQvWxzngm+D+uyrGpyf1Gsvk5zH1CgM
ssj26YjwOlXMU5T6HhE3Ty4R57FmXUuvZps+LgPIECZrEhjTDbtXE29QW8U/TVkgleRH7nfjmdSN
9YBcjWn/bkR63cYkJ/CKiNZ7AxX/rtXkYuELk8g7c9ufUxe1p6LhvshH5zj1aG3bgj19W2xQT4ll
PbI6SdhEF4i4n2pTFvg3wEynecx5WIC8gd2uaV9ZOCI99IOtO3ZbEbcHX3AwGxrp0fk0XLQhA3fU
UKnl35rniGNRsjFzFGZgWaAXTUPyA3u/IXOwxLohmum9Featzppd2eGgNShw6+YP08YtKlmzMnMn
6MlHy5PVPTEM0kfO0m+whOKZyoxfa8SwNrraR40inhLQyZ/ml8Ojz0HxgGxhACZS9Aw3dZP5Acfk
bSoaYgPdI6IS/AdRfKlnpJhesQET6mz15c3sGLUzFgDt0B7UADlE5cae24Y+ZURErRz2DMpIz0DH
XAASoNunfPrSZHkxCu9WJgzmq4o/M+q/a5KXRyMstlZJuLXbXC072mtkqdtt+tqAZFBYiXKi1pAG
+P9spmE1JXujNIBfMX2yZ0EGzhwHqxnOe7L95qgGHeab2fLckwo6wCjK3ZQhQtdciSzfPMUiv/th
9emjkleuwBRh4qkDw+UA8CJOyzHJDs5imgw9+wFDvJzSP6/hR6p5ewBlt0EVn0wPngmC2CYZl3Of
fMNEMtedayE3A+zHDonRNveJz6IizuxdwuX9pPxPC0izDamgxqTl2uWPY+nvXTrtmURe7aHchG30
KL1p7RsDiaoa866w97Cnhfs0E1REGk51EFWEiSyCpH3YVXM37fxSSSCUVKuoUggtRjmWTESxYwoY
0Hv4XJ+pYX0kfbisMvue1CifRyqFESxUkiqUdShTB53sPI/sQx2LqGdUDyP2XzIDOrVX+g9LmC9E
PPwqRh1D40FOhRbhRjsgHkdn7OGYed2+tsVu4OMPs/wYlvWJ1dTKE/hcXe2sAm/h6bjPRbsNYrh3
Cec3hTWWVNpox3rPLGAn7YjNdVTLIKaZ622M3GjudCeGiJdgmzYhIAYleexasE1ldDBEehkN/S0t
iIdr9DXxBxCpZhwiGFfTZQrsIDMo+/rsdxhVwQfGerJU7kWHhzgw/7GNOYhB1NfOlxuu/HU0OLva
3Cvb1gGNZNbJ0SG2FdEz0dHjoierqi26tTFkZGox1USZqo9o0GwUuGqoyZQYk/Vo2gTQNKshq45m
ytqbvyYJrdFzl8GyDEyxwvyZEuEF49IY6BxCBUJ76mZsFyFoOTPmSYGBqQSDT+qVEcH5KLWHicJn
1JNj3YAtLkLEFhq1YEk2sk0HuDRG6H2pNu37Wr/ZybQrdJJ3Rh21TZPWxGTa333nndu6eww6CNam
EP+Mxnz3cvrAaoaEK5SljsTz5TcpR2qJ4nuI5bYppnUtWdgacb4NMBMOeWitVe1MyzyKXlrPwPHG
MW/AaQiGl2TMXsyGPBF29RxCnjbTZjilGtnt7Mj8UAk9GcjfS0xVvtaVv544iBzNogqA6MRcQq4k
/oKnRk+/ZOh8/z/lN6b32CQzNpy0v9B3HqXwm5XUsJYSg7nzsuFATN8pjadPTwSIXCbvxcvxqrd1
tCdfdTNAJuXmwwQ1QDmTkfvWeeNHOYVXZnybjNTISnXbiF4NYWV3h3QUgDENll1RDLDoYR79R9mZ
7dbNZFn6VQp5XUSTwQgGo9DVFzqj5tGSrRtCkm3O88yn74/VF/1bMiRkAplAOvM3zxAnYsfea33L
xrRcutWd9PJvVj44qBGHZ7q5+XFNmh+a0UZ1NZ6GDZvp6K936wRpRzfR04JczOSFVm6e5pgU7QrN
3EqvK5ZNJYJdJ8eHMk8wjyewIoaOuZMsMBRGuXtHTbzmzFX3uaeY2yJnat3zePSfhhmLY5Cm4xqt
xt7WOfdN2/EFRrDEqrC49FL/Smaj2lBQENUxjQwrZnwyoDVtmwmtHrhFJKsJtnadu8gUzcXoAxnn
yW+jy2y39r1Hb2A+6YzUrx03/RPLlI85DAozQhRoJz4E27KavUM6q0kzwpDH7qeVY8ceccAA6AFk
4/f1KyqRh9ie5daqJyiO4s4axuciqdCAOdy3ZRgdwzGlmVScNxGyixiV+0JGYX7dB/WblJQwqcD5
bcrxsnXUDxbqK1Vuy+CnBo3ES+NKwdc6+TMOBAVksIrp/kFCeIhlr68UUnj8U5nF8Z+BQ9NJgKos
BuokMg3BubcHe7zOnYjafQoiZoe00eMcXEpRHAq6vXGc/h5AzVnkeeV9TxYDuUGAMu2KAZOG+OyT
xX0Zlo8kP+6Ub87a4bWhexHQuMVOGwfUf8kzEHumTQlDymcQM7chudym4P66sPVa3N77vmWIU7BM
wnBfVFiYs/LS7ucXTQJaqisA8z1zumvj2FdTO+7tvry2Etwr6I9CvjD+nnvTdjd2rU4g5VftvGkH
53aeh3NPj1CmXyBnbe1VusEQexH6RYb5BfHBhwpT/EC2wIjwdqtImzhrIyc/1GjpSB3tXpu2/kVR
jMPPJZNlwE+262NYlW3UFmdT7TEeBcjkm74+n3Bz3gwOAhPZgiejp4QAArh4U3nzme6y5K726goD
cYkmKyO/NLxJF/C44Py7im4toQQe4bH9Cu+Y2GA6XCseF87INnd2EeABLsXvfGHmlcL2aCCjALnC
czTfuUjOUGoxWuUjvZi4zfhX1Sq5f2b3sfNDDnCm+e6N276+6pYrp1vlJ1wi1DEh+DxFpbQBqzck
B51ZO0imm2S4B+kfMUkXTFPqb4s+Ve131z+tS2IX8nLnN8U2KF/KEP6otRcAtCeSoHR4BDa5ddJ8
F7TwAcwW4fCIFZiEn17f+ONtj0qhfcaVyayEqc9JNT5iSqUBGXd7+GhVfwnSyi1BvB8XxnFrdMbK
/mcNIXg9CjwCjE6j4t6dGaCiUl1TEq7y4cClHc9viiqkCJ9CaNiBhx77bmp3fg8HDXbPAmgBnk+Z
4ZlFxhlfUTBm3PdddTlXLzHeqigwXDd/W8AnCRSgHfQrxEs0DPkmQV/nufE1rU1+stz62U01cz7D
8nXDZJM0jMktjomO367VXWXI/jwchzHPjLEJgERBzUbTF+zmy8Bsi3TC7sJtoBWXp7Xh84A+/Ry5
Z531xKSeSDArOHdvMY5umV7Tfyd7ldH9RuhDDvFURlCBMQWGpyVIcxg48dPsecepQYh2Ip75epya
AGR/VyK45AqHFv58ojMuOUQZ8XHTKuPrdfhf148VyQERk2mmjCWRvSX1IWEZgN6ZtZ1mxS6WqJOo
V7h4427h0BnWxvOmQOVr548wnR1+C0SW+c2PKDpjGffdgc4JyWdqOJuGPZqfk4YJWnRiUSsV1a/1
s23Pq+JCOStMq6x+FMmp2920UEJ67BsxHa5NPTEeqTa6uByym8iZNmiwnF8NDV3QB8K9JuTC7l+n
Bc3HVTvepqBtxUGFNgllBy4ZJ85PzSXeoyns6GPZ7Ad0PMk65UGinF7p4g6fmwEoyJU2gvtaEHjR
8lc/pegZuvhsndNjXkU+W6jHurub619Viplk+lWReuBzsTD0e4gWa/gK0+q0S664mTXYEgKD8ACU
PujLojiR9F+47yA7yc+Tebxz4DCWsXXmcSnAIcMxiDnh3OcVLfd1dl4YpKRcGYAH1bwP+AQav7D3
hJl+kXeND+PgscUGae0qc2r1p0331mfXS3u3uOfYP5CH8qsIqd7ugD0Rp5DTc7PqrTOzBwewRxeY
idmDIIAC1AcDRLpHGH80cIsXzA1t9EhFvPbBl+Mod3G4nUoE38elO0whlcyAOvtkrOwTTCrcUtG7
H1ZhFlOPzONsYPUVMX1l5ItiK1p6+XcwIFzo5cNLkNx7+jx3BH5FeSxWZIYscMH0O5/JZXs1JD+s
LDssK5Tf6U8I6kArI9r/sbWusbzcvnPrsoIDVZvLZl1+9FO8rVP+du3buLyzpx94JHMcqygRgLEd
2NQJ+Uijl7Q+1u43+oKKjWSSrCUQAekN/23rafwvJUJHLnBYO9JLO4YQ21zkAfnrW5uxUsVN2Rv8
vWlRo+wcFKbWixqC+1wcesVfgMVvlgCuqTpw3TF4Oonnq5mhFNewXRshohvApVf3+G23tY0DQzJE
isma0mQ4HtT0AxLJHmDAxsf9FioKGI+75E2jbst4F5pDAoRhEbfudDrQ9VjWpLb2W4BKtlsazs+j
Z61Djx8cvFH6Evn7eoIvWD228rFE4GU95OlKk8DjsMn96qQOPa7Br9DQ4mGfAP70unOPM2YlmhEr
i97BPUL4IL9GWDsBH0wAieDuOMdgVuDz+8euvIrFU0w/QcCWSbMrxmIoTM6sBZapfd1zIE89SVdy
O3Rv4EJldz5Flwyw0xKV0q4fEcDHDGc2HSs0v43QXXM8CvOzmS6i+WfrvoBMrdHmlnRa0ukiK+/G
UaCsPSarE3Y6q2dge9HV1De3YXVRjcuGRLdDmgDTh8UYXHbxUxj9NHgapuRHyM+KbWsANmFXF704
ABsYom/oeeR1om5IuTG8cyBAptw7+AtDPp/GfXKd3zaVzLI17neusNLda3FuT9eQJdEc5NN+zvDI
3IwoAke2I35iRFvO6ZMIaReS/Dbd6IKalk8kPa25VpEqkrUQbJ6a9cCg80tv9CRlfZfBnhrvVBE1
FB0rJDrzVT1+c2jHq1cLg1bUk1t6DwH/xG1WeEEGsKEyt2F7U8x7RcUeAK6DH+x+b4lvYkDeCJSe
iMjVGS6XvLloUABaAACBkfbdMcOanC+Gbf0scs479dZYz9o6HYjDSMi3U5LJy855bnHG2Kgb21Mn
/umAkenzW6t9XCwX9xPgGsXhgduF2WvBr0ISnBl1py35sJZlntKZsA1gmcly1B7YaJq0lM5RuHXk
Y1LCIThr/HY3uo+ZJRCXnRbe9669qcgqsb8XSGwCrucN4Wto0gaidOaVB3ExIYLELV8IElzuVJxu
XeiWXnBm8eOFFcRFbetywGT9VSDQRNHsYmvJ98I0h7YAZM+Ki+9WaQXLU4QuxoTjypLq4TjSBsSe
Xo1ImvE6ADrOz2ru5CL6QbxamZ1pgJxJcpeYb5WDisv+Joa1ZUX3NjJErtzaIB4Yo8MvODJHYuN9
VnYGTMtFxX/ZxA9T/l2bx75hLHR0Gcr5bGRq5NwdnxWd9Bz0PtYObjsVReWll1UIkPotoXD7zm82
iBHZGaBazhf9PDCNqQ5dyjR0b5vwtHXn/UznllspV/3vJeuwmY4g2w9Lmx/G4kpKzMPulV+oY2sB
AXePnUS4A2w+OUr9feXtJ9Dr0I81+ruTxjvki5sWNSxu3IUwRb9kZtm/Of6VwgKDPJ2GE6p5LL6c
fzikGqAHYNB6/94KXzqBYwsjpokhcEw4gBsAhTivVzGUNz5qOE5jpI+irO9KJ3oOSMzxa8HiWY1m
aJvQEThIxn2fECRmwUFZ4o8XJ21vLplyEm8xnVm1dd8NNMoNbo5s9WvEXnwK9+IQkTznxCiLgaRA
5P2BYperXw4f1C7A25aBYu9WW8VswyYGPuLoycZs13irKY3oq8mzq8uyKQV0ygA9i0kf0IcA4gUG
ldtiE2tz7FZ5URFF92iWmZui9XBjHLBGH2Y4DfjO23NbAaWbVu6BxcB4UwfuQQX6kPkBgWZB8gt9
111VsoD8LgtPe1U/zDVSN0NX+KZXbXAqIrjAc2gItK+mfGvFffWUdDWGrRk6O+LWmVrL9PHrZP6n
AwJ9pJ7NxWj06eRWK/9wwWCt+AW4kl90RX5Eq5YIGnyvTsPCutE6TI9B3tdnvUa0NrcFQlJlX5a1
9+Q7zgSyiCU35hUtttBz2MXhl0McaK98Xu5JOnpPRCUzZNSj3HuTCh6ROTBYcDsQqhMzWQiI9G/0
2ZJD9UcnST23TFfGwrCTV65eP82bsZT9uW2F9UZL4qf0iI3eE84VTV7uU8tlhtfBuA3VxjifxxR6
WS4wy/jXrqGRGFFabUSDn5rB4rHCStwl9ovr4qLsOT8QDnBDrTZ2I7xtXjOoKZl+5JKfrIj7kUY+
dJEe6J9HeAqYgbSczwofTOes3nwLnTqwTI7ZDq94W7uHSSj3iOzkOMVrNFFyppQGRGQmrBWS91Pn
w9Xkpk8xzRO8vv7pwmVnRqA/OzUzPJxh80o95KhtmZCXPuDJpl+zDFKGVBWURtvzyLEglwCDlI9p
ZQYaH0TJb9S4pAKT4tqrO0ESp5VAYo47EGYFKWszgnLV0zwpf8TSvxvQ/kVYELbtMBy6Sv8qlvQt
rJmP8NqY6EzQT1rrZYqw90mGBEVnv3Tdag+3fook/BW51rdSgUMxlPaudZmR+9WjFWhFA/CuvExk
fNpFfONWfpX70baaItIo2eMW97SjsM+k/4h4B+mjKS6Zbwkm7Dh6uvwUx+F+0FzL/fCYgAeOE/zU
JLNJr8XU2Z65uj24tv2Yj2glkf8gPou3SQPYscNAsXh4S7ziissxRDgvuc0bEszT7iFuuS+1BsYK
xEGr5QIjnrPA6kCjOLjRu0C7JAY7GlqBOAz+PNq/YNJMGDRUW6jx1XZj6b2EKbLUn87Q1z2zNdD/
rk0yVmYT/DhiaIDk6VpZyiiiKIeCoqv0yiIV+7CRJSdJZ9ULmCWOZ0azkVtlDLhaA0qJZgZBK+Ql
aspHvH5hVFniOip9BRS4ywPQhRu3KIwkX7KFrMF5qpsKLSx58w3tLI60MqP5teSrCLsRfG0nAO8a
Io+xyzaSkebCbPp1jrno/LZRXhLioJdWECAlrSEYvgf8s2trwDhhr+/qQeewuvIkY2aF9jfoKRqs
fK78H1HgIWSgCaaj+pq77gBHtPTblL1BA6Fahzw9X5XcptLquPADF+XS0DGToCeyLA7tILpKgnOl
HBhQno9pPhTZtta5Gik9Qgr9y9Yl+htUmx7catN6ISkVY2TkmUrHJOcUGplRbFvfzWHR4aCLyCxG
XFtwJU2RM2bPraHFPG8KOyppj6XIl4LXQDGPyHeY6SS9/JisYU6mvI+zXm/DbApawohUgDwX2EdI
WEAZBYuqEQoOo3sEO1lyH9BBRb7GRvtMBXMWHvJOmAqdAQRbzVP5e6mFI55LF8oHejk7idIZNWUz
QOmW2WK0c4HAbIp/+ODDiE60pjLCCFiYKAwtAMahZCRoB9GU/Wr62oPZ39pJOF3a6ZCKazn3wXrp
TmqfwjPjb0K8nC5qDSkJJ6+pntMEIR/qFC9EWl3MGkl/uVgjY28yHuiYnkjh+IqZ25gnq6Q91sl9
6uKkwzvhg4nod/jbzMwtPp7zGZ6K40sggqGoE2C5FDnRlTZVADJ6MHbKCHRi86D758fN78lLMnJQ
raacgctFoTMjUlXd7BKX4afsfuMO4rzvPWhX4EJiNuDHkmBYd/aNu+mGLqdYKEwmrQWlQV5N11pT
XyI7cByFuR79a5bts2he+PbwwetgepBFla19XzX5wfduSGIMdxDc5vhnrP0EK2rLydq/eSgqMZqx
d3Sn82DNq5e1NY3DQK0NqQ13OsLOEY2E3TOc1Pgl6RGKYUhb5BpMS2Nx7Ars5OOZFlZJitYcJZpp
cm95MQDGHBpLKqDHu8YlF8ZuhWPte1OV06PCzoGVNpFJ6qFDciutKW0mlKcWCnBDDBtaoJhdXixN
MEXhsS6yYAA/FHYD6umWIQ36RK9yoh0vsfGPol5qxi2dZ61anhwTajiANFlx/CECK8A8fdFwKcX4
U1I2dl0zQNZr0OIzF9LCzI+534atdV60fVJMu9YaQ7+9tF2V5d62j8Kmxa6TuSsWNJgzWb0Mfh8u
McCntpY/RDq0SF0d285tOsQgBlO55RcX0ghBXNAN/k7ETSzuWxEEWb+rg7a03dsMsjgaTgt7QP/b
obvf5/eFx8Sx+CVbK0Rvm7BCFqD6dlzQU+ii2M9eZCBT5zJMI1nT5y1VgT5srHFBw8BxSonVf7Z0
btZE39brH4N0TMV8SJtRmAm5SB2hPqZsGOiZVZj+JDuzVXnXgWmkOLPzuiBJUfBVPkzuUHKlxXvG
m9ZIb5klhm3IYsjjJKy/oxJipW1qBILDZYD6Bf1Zl+5BveiH0FZEJE2SOehtZEcEWcyLLqDuDwJK
MnsoyiUzm7XEjHr6f6jH8vOi91G9I7Pzh19CZoqsT03a7PQ0t1NFUq/pZsElqV/qxvnNOD1cLnlv
LIVkCdP4FspjKS9c5axdA+gjHOCJnSzpIcpix71QU8OxXrON4zNMPO5Ddccda0d/0U8uLemvncCm
MdbFwFR2OQVx3EEz5B+e75cuzu74iuPkPDaNGl61I6bl1C7jDEJX5GBYgnTuBbczjQWNHqJziqO7
9LkBLNIVpj/IMLOhpmUWF1y95DHExaqLPPqtU+LXd5jJLCiHflnYMc2wpamHI8JI08GmTTAOYZVn
0PHYdkWLr9RC92h2NExltJVds/g2Bwn2uGezVHRPWcIuPQbhovamIzEvyW+t8nzEARWHcXOPLjin
kzgHFulRoUj9+vvYyphqmu/IohfShMuIXzILAlQsYRGOMXMjdArHfCLfHAt5ubB26GOu+jrdlRQ0
xLmpLOEJwVJmw1kKnSZwyHQd6JABdw7bgBl9ZnvTpTb0ss/4UVQes4uhwcVLiY2uj+pqVvObVQ+k
wIfGemxQ7iHSS5J+0eeWLFLJ9CEtsgR0kplCNM3TNAO6h8kAv20XxkHNhLSCAcSSnneSCR40yxDE
n58t3BpLM1dxhGrEDw2wkZpYinLSMmhJVpcW0Na8ifsYkUg5ZOCIMi9KD5PjM//OFZvZ3iWJSx98
7BzW69SnIV24kdH5oStICbywohIrvpvPRI9wEqHg9IsKkKUGYhFcWEYyN7dtv4/eDC7xnvFLNASH
2grFfI4oa2i/ESWSYu5q0gKyHlbGCZ2UKwI2D4vj+WZOcwl6ySEIlOZVmRbscpVICbuOup8uC/pS
tHXp/IyKtqHSapTIad64qrd7oE1+me9raWMGsxJUJozluIZdLgbswE07tL5zXo3WyH7Bmq1PC7eu
5XkdLkFFlyN0uvlXEDQ6O8buMtOSKTgct8K3+EU1QdeiMkw72RAT0lHLWnIpkm9RkxfdN36qZbIZ
W4vENj92+vGKHXtOzhBSBOzVk5qWi67jN+5Mugq3baexvWJT6R+KRkL2Sf10EgTy+ADJJt+LCSBk
AkQubh+VrD0LuKuqzsZpJPw1Zx4VXTAc7TsMgyX0clSLiHO8VMXjmauoFE8mJXV0aRc1Y5qRluWw
awam+nsZ2PZPR3rLerYNvrxxgiBFW18NaHngqXkhl73KIaBoLOhodnbe6JclFimuj0KPwy1N2Mwc
cqk1SlatO/amJvVRtZWWGbNTCG693Cl+LHKTqoptcZzcUrEMS8CJtWgE3Ps5TSncTCfeIq8Zfg6m
7Hg5kUsmgDMPBqZLMTpXvJnkWgoZ1cRBsclvrW5kbjJrtHZEsDVWgj5jTGmmp7CH6BcuFu052cEg
nhHuExcUGdJ7BaqtEz0uWGQzWyMGnGmRzifGKxXyjc6tsZiV1eivDVIvuZI6n9SmAgpNlGfnda9p
KyWjPgBRazaHn2c0g5zEHPy6R5NmMRt37kQsJnQKXmrk3RIvTFkdB+nUdQqE5VpUQfIDvwhwFbdL
Qsj0dT6j6BDEyCi048+118y3OvAxXTltGp7pQNPtDtlQkKyhzafP69YlqUqhJnW9LsFxB3hrX8tW
pNlmEmXBf87D/BNpPAVGi/Q+3ScY837YIlAvxpkw7jNYJm83rccYa0nIRgWWQPSvQMl8QBp5hKB0
ppH0fWasegcdsX6Ls4qQHVUVEZ66Ji6RmVFaAtiXSQ9XB8Ungb3Si0jaRCwbH11HwuW0jBawJiEp
3De2txBd1+Gqg4oEcW6t2VkFlnJlRnfSB8hoNaM1b2d2Gf7idsxB5bhph0igNSWNRvbxeTf1DvEk
HWb2AqOPJk84bGzBgWT5OBh5eBHuCseBYxALowDNY6awd/g7YazOUcxcph0TAuk9iBA4HbVdDPTx
mu5hspBM7fJcw6XG5aOsPbu5518k1LfjJlFhYU6jUHU/AfYPBbHfeM2wHc6KqxHryuKkluhRrQjV
AqCq4qzKfQ0kGrgu3Lgx9aI7ihcJyyYbXPjApSByOZQKUAuKJ01UZRrBIcSZSG2jbHqk+3nI7Pob
fKWi23dcw9LvLMiivcZjVMRbIy0b9W805c3Rt0arefHKkQxVf27H6Lnpe4yzDiDx+GcWAvzbl72D
bgfe2SwK8jLAdaU3BnAaa35Btyt9ypUBJ4uTerV/hLk6Z48GEVbKuVV5w0XH6Go8nQK7TN44PjMW
yTKDqUH6NkQMTKkIrOBiiD2UBFx4dDlQFjag0+jqoPsb6JKtaG5nXm4mSQAvOYXLPIHCbZNyP3hK
VLd+o7VLzICZuAnB69Ipl+AYp9tQa++3WKpkocTWEKVZ51F7DOD1xD8rpy2oD+rYIjsgqgj7MjJG
Pp/mPsr/rli4lSaDld2NQ2WhK5tLB92a8Cd1TcCEng7Qz/K7dPCEvpNuh0AW5HX4Qj24NLuByYY8
ZoP0wm8htFBybTrbrpjtRHXBtjBNQRIAFpPlGB8GxHWQIfvGg9hgsvFSlUMf72QVlfkVylYaozEm
ydMmm5yKX7mmaa56BVN3qPM0Pa/HRneHGFHKeLSnIo0Q/YY5trRw3beWvixAmi16DUvIprQ0m6xx
x2BXccZFTxpdoMHGJ3Pms6llqv4bWpSWsj3E38EYZmrmDkWp1ICP4cmAy5UuA87/DOIYw2XFno97
a8sGynT3rdb3sl0Jkv1mwN8SQmGUFX6sFHtVs5b4CnFGlKFV6Dq6+U2tTxrG4nY5QYSmcbOkjzU/
4x4NVxahmUPxYOS0+dd//K//87/fpv8Kf5U3ZTaHZfEfRZ/fYNXp2v/+l/zXf1T/709Pf/73vzzt
K+H7QruekK7tKO3yv7+93MVFyP/Z+U9IGH1WRfiiM7CYUFqUE8XbPA069+TzB+kvHrS+kH88KHGi
OURqVqKKTKlVOycj+qe1J1pxZVo2pLdyM+E0ydsyufj80Z7627OlNnp9p47W5s9n+xRIYWM4VB1v
bGn/Wda+sgJYDYVPNm1EYgnXgRXykRLkRMuPhr3Y6Mm4p5kc0n2kK5IlWRr0U+Sjz0/lhhVEJT7i
NTaOSs56xHRhUerdzDUStS8xgV4PaNDS+pqq+Zwhzbe6k/dWxa0S0iWSVIDN1Oi/hyLhpqFR9hSp
RY2fDiun7zGPPQjnXN6dtHC4L+NtW+JwOKsk83da6ux1U/qa9NV9Uo6vjgakSS2Oeh4WuYtbMptc
sscj1FceltTuJnbzX21m9mmRIgOpyeFTWKnjxL7to+YmbdUTexNZa2579/ln79iff/a+8+dnT5/B
8ub1VSd+acA6BuFI2mSEwIcVXYBGQPz0O6JidJhSpIlEswPI/EBTlR/c56/F+/BSWOKu4eosXeVT
lf35UvJugp+U0VWt7HglSnb2ZeXayYEckeIcFOFw+vnzPi47V9m+FNrWvmc8s/4k/rHkDVMHGgCM
X5waXhtpCQ/WRMzEmGi1//xJf3lnPElr28Nk5Nv/8wP4x5OGKdS2RWWPmGJoftE1gsjRcmcphsCm
GV6HD58/zxEfP0qtPFAw2gjXtcX61v/xwLqJ69aCX30y1cM8n2CZf0U6DdKm6THIhPyJkjgzuKyc
EO88PWD/YyeDa7YJnaX+6tWsa+jPTczlVHMlrXpHOZCi/nw1DadqlLkEuSkw5Cdu0P0u3QwPQYUJ
mwPurcFk8TuwobUWoWMfkxb8U8n95ou99C/fgvbB63kAd7UQ6t33Pcy14naCaVZarf8jayecvJ3U
LtdbqIHEYFiuCb745v+yxqhtVjOmVo5Wev35/eOLaMKpSmhZupvAnmPrIZ40lviG62L1OpJwMv/6
/Itfd8r3nzTzYm08NlLXiHe7uGnaBPspg/e4j9pzN49QKEZhhXCxxPLTA/w3EZaCAR7CLf55cfP5
4/+ym7g06ZE724zktLHffdNWL/y86/BOYkRzfvnaLxF/cYxWg7J3CpH+oQ2ndDuhHF+7QKI4TVEa
7j5/FX/5nnkRUhhPsuQ4Uv78zAmIFQ7lJjpTVK6MJT261045LQNU35LGWIx/6t9/omdTKRrD1oVe
+d0TBePUgnE/BOJmPrhyEsSTQ+m1gr6/BnRkvniHf1lVPrWB4HECppp4d2AOaDDR2LKfiJzhUjkk
1bnBvvFk88fPn7+1j3UBzXC2LE85HFPsz3++tSgtvCpxqQLaxunfkrFxHrgmugdow2jdZPnTMP94
+vyZjv9xGfNhotwUnsN44f0yYoZENehSEDAf7c6jBMqZC1B/n604WxOn0wElML6jZf6uI+bQpjHd
Qa3yNVsxfV+YASG2hB4PYNA7G+X8O45CsEKm8r6oXf6y00rbFmQkacf1mZG/Oz+70GuRrFE3MaKa
yaQoOQgulSPg3iw9t6GTxqqrARKgbptDWi3oUAaPSQJSypgkpiqpURBK4Fevn3+GH5cIenjpCWEE
x4B6/70VwTRlOJ9x/9uje90tufPU0yA/ibQ3fbG/r5vKn5sOIms2VcFRKh3tvfsITJ9wR+5YjXwA
c7uNsgQ1opi7vv3iwP64LJQnwTYpITHecJz+uRYbMwBoQpTHmLhlnFXXSPDnnM5lQoUG6Wbu9zkH
+nXTo6P+dz/OPx/9bmONrbiJ/Nrihl2LeJ9xeODAoSWYaKs6/tuP0sLj7NVUDFQo7/ZQ4Y59w/15
7cdm6JinLrl1Aj9BLBIkX5xOH3/cik/RZfkqxVqR7745AEcepyB648ItNcagabJ/jIzBvtn+hDOE
ZixApbyJIvuLUu8vP5v1yd56DAOo9t4vT7f0BBoKGxQGNGLji9to5DLttN65XpmZE7Gd6fK61HWw
UyVac7roNYqNzz9p5+/v//+/inff6qKafCzCpQL7N4dncV8vp5MuwEFNDdBdpcxOZW17IN6xgeok
gY/ZQXrn8J3RGTAhkTQexrlAMQ1ehgqYwIzB1wMj9G9/T+yD/JwFU0BbUUz9ufApHfmR0bs7GVqH
DIxqkTf5BGyemIvpvNYtZVwWoeH54uP5WLfxWMVBSg6HL+gI/flYb7RKO+qRtFZepbGsIc1zT6w8
sG8kMQ53qnG617JykgRwBc5uhONFCn8BryhQU5OYLxbNx+LGcyjdEJT4fMIfViuTgiLpFCaw1nnA
21GfU+ViCOVfOEoK7AA+MtO5Z8ivR/xwX3wY60H35y7359PffRh11fdLsDrCiD1/VPWUXLSVaO+a
876aR1Jmti6lzEanotmhZnDQYFHAptGcw8j4ssD/uHA9QTuAKko7nM7+Wv//o6zsEUfH9A34KOIO
XWo92SxS3Apz2B1svCntNpk6BuaffwYf91+e6rLQjfLAa5t3+6/fm8iKV8potwT2ub8K3ILmyrfQ
m3qO3V9PLUE4uauzLz77j8/lTshgnH+vq99+91ywB6oiz7qGRIk3iK6u0VA5IlRD/VtXa9CGQxFE
4YbMK1k9Y//AZfv5O//4edPHlUBP8WhKzxfvqyBvXKx6JM5ZpqM4MAlp73sfVocOOnIxVcXYRA16
/GJ/WrefP5acR2nh+Y7LjViaD7c4InYd47ZDvK05vx/RuvV7unnlFyXMunDfP2UtlhFrOIrJ07tD
oB8CRHZEZyDtrB3v3Mwp6Ook9AEB4xYNvfN/86PkTUnf59ThAJBKr1/2P5ZuOUdjyXCeLtY4kP2y
mgOjPGGGPcze5RSpN7FAiv/8mR8WEM+k5uKyr3wuRurdPm/1I/2gkNi5FJXXtUBBwepBugUGzj7P
B2F+w+EKLyzdJ6+fP/nDXeTdk9/tGp4sUdIAUdhGE+0NhhB25EMbU365sVYBAvZACzvl5w/929v1
uP05tAAMH/P740KpcBYCgV7ELOaEvg4Mk7lDLrIEY3qbQ+o47euU3WPsIqU3nz/8L4tW0OFwKD+5
7UvzbjnRPIOT1nU5PNQWOmkt8yucWQiTPn/MX1atcKm32RR4g8Z/98Ey/cb+686gb2PtXtEylFs5
2wSSh1P3xen71aPW7/gfKzYAHQARpQcUH+fEXTpNgPoyElhBg+Xn5+/qLx8e2ws3Z8FVElnPu3dV
iaiBHc6oL0w6+4LBnj4Oxne2nz/lL29IeRyiSuNU5mB/t5/2snKzbuApTbtG9+h57M/wJlZw35Ax
/fvP0hLVG3cDmxXx7uduolZwaPrsnI7OwcGuFjSVdWe6LuYvdpa//NY8mwQPKha6h9Qrf35PvR23
dqdNw1XVXdCFS5sGWDITN3SCVIwKclqi6Orzt/ex44Hf35VGUK6vtyzz7mRwbEe0fpETG9B5LhTN
xQLnzAgRr767KweUjJhXweTAHD/S3peP+WSnhy9exMcv1IUF4NuO4/iOT8n25zsPcn+Z4xL98Zg3
CSpkT1WXkHywRsi0vBiVa7146GW/I2aYLjGD2ndybqvr3sMSlCZomdGXSZQpublEPlHcff7yPn4v
2Me5zxg4ALZn5LtFHbt27/5f0s5jOXIty7K/UpZzZENd4MKsugauJYWTDJIxgYXgg9YaX98LHlnV
4c4wsl92DmgvMgTcAVx1zt5rO3BuF5LpqN0amZH2X3lhdDJwQIQbOmAjPfps8fzTVam5oY2dykDm
9cE8r60WMhxzfowfhvhsNZTgk7IkmWBmqFkqQQ5whn/r739Z3izLEKS8SCoDl4+i0zwvohXrQ+w1
9OJoqmHmv5IeNXo3cRMk4ZpqqK1/8ha+nzYM7i9zhmZqiKrNq4uOnkD8CqJjkbQC9xv9426rYauM
PhnM77ZBlDlU1m59qmLzul+9Zy1VtB7yrbeoIRey7ep6JF6LsRqJb5trRUpw7jyoqBH1C6Wly/vJ
0nIewZdbFfa7lspLLniT3p0AyAUJh8CEMlFoVYeImNymoExxIY68vqQQTt4xYIlupQHMGCcSEZwI
ACTsxz/5KH8YcWy7sVabFDrZDV9NoXGeK8X0YRYgooDau4qLe9KFJYnm6f/zUlfFPtrDsd3QoaGb
XPn3SUYgOcIOa1P6pvL88cv7p29lsPJAtqBKzwHi8uXV7QHFWkqjqStbqMpNBDEjbFKBD4Lz5Ser
0Pn4ePU0pSENg+tMpT5xdQ9RLeUdpUXknKm+M6ChLcYePXveEoIHQhLzDWrJfa0r9p3DG30wETsi
rxP4EhQJqTHLy/tm8unXMrf//jBmFCMN5ylTtb8+6pD2BQO3DIi3K0ug64YRD8cBmM1Bb2pyPoIW
dPffuvfcA7YzvEwmt4S7f90k8TJCPJDeEW/Y5sUqQ4qwMyInWOoSScDHlzqP09/u/K9rMSVPLQmW
LMO4fM4dRntd83GmSsIMLd+l+WWBANZEz6tV7e0e/7mmLSDx6XhBnAX4S+jIsieU0G/3mvy7Xcjz
B6JtoBmmNe16rs8gEVEVgVdN+G9Q9+sYmf+9LgsybEJYVG1c5Ws7aJVNXjNro1BOicj89K5cTW6/
PgNFDtZxtNZSXo0z04j5/1vaj24j2E0OeG9ZNatRgFzNHYo7jjWhjVXbtT55HldL1a8rI+2ieWBq
HFOuNi7C7EFlCZ9yvgZ7axaBv63mMa20GoGYqb2xvaBd8vE78KdvS+OTxdHQqf4Z0+//tqlNSIvJ
FBszRV/IPNyXauwm69IjvmhOJlxKTl8Pt3FMyVX/+MJXc8z0Zakc6JT1dZ1isXo1xwx8fRcLAF1X
N4W0XvRBsSQIqScXOPL8h797MVOdSpt0d9nxatffMkBt5XQV/agmSqJ96sEUH+w233rYBT6Zzt7f
UC7FiceiSGHQYLxaGy1OH2maDMRwaK75VY08d1NSr8a4JYdXPez1+8gBZ/W3HyNvDN0sNr7sQDnB
Xz5Gs0BKw3YYkYbBJDoa/YteZicL5+DSweFg82HWH9/S6Xtczh28qfSDpEWTbSrJXF5RqRIFtkOC
ACppgDJEkdNkKCQMyLsfX+j9i8KFDNU2OA8xKK6b5rkhUQZLDER6WxOENeT1Au5zf+83mEf/jUtR
Y6G2yGrOlHj5nQZz1ETUgsxRtSFd2rkqKKVliGDRXP8bt89mCzWtsiq9+atxN3YqmmlBX0Ytq3Zr
ZkmDG9UKP3nv//SQJIu44bCKs2G6ukrjuEFooTrD0wpEZt6mSZDMTaTMzb/xkKTgwEon8g8aCoW5
nL09PF7UsOLFIw0dWE3JLjDt/NPHD+n9LMmL/Nulrja5zshWukAyOass2c/RJ7tLZ2x8siXZbbeN
6R8/vt4f7qHt8H5rzI+Gxnt4+VJEXuuKJMN0YKcORPhBOKmykqOJeOjjC52FB1dDStLSYqBC5MMH
c/X6aSbhHe0ANMkfkIcDTxxeqtp8qXoqQ7keOnOPUvxzlaDPUfLkNM2TcON6uhMB2ClkvDDNEp+M
NEP2uzJoUb81TrtkGeuXjczkKhNw4jwRF2Qekz5fcPZe2IX9FYMavhtsB8CtLRXbc/eitYEP99Tb
mb0mJvWdRXMIIHSs5uRUxRp5Z742F6q/j5SG0BTjLXdconTlsSmdvwoZqYsGSd8+1xO5J3DrJW+j
CeJQUPWCyeOpg5j3qp4c07qGjmFGO2cAfKyrpTdXR6HNiwqh7cc3eHrbP7i/15s5PQZ9NRYdWJKQ
/B7Kk+lDiFVjUSS6c4vhF9OKouqfaAK06am9uypVR1Y6yh9UOi/fn9CJ8ZDlKt3KdgyiOXJttrRE
G9VLE2nu0jf05KbvMnth+6G/iZo+n7j3xePYpvU6zzi3qDhTcPyP+DpDz4hPkZM0cBzQzBDuKY27
OMuTz+7VH2ZdyQuvUpVhL0Zd4/JT5/Ug5WCBcMmGzt36HedBLOiYVNpKQD37+MG8H9JCpQrD2uWg
Y2D1vLzYWHcxjUeqNF00qs5CdRqE+jZZ35Cw4wDZrszFKD8ZbtenSHYgl1fVL6/qVWwYavrETCQ+
cyMlcVCZEMM2bJT1LSzQYEP2Mc5izaiR2PoMiFHXfX/e0IT75MO8v928GxoSB+Ragr3D1R0AXkz2
0OSTawsSK3BvoIGHl7CK8FZ/cqT546VopFio7CwKBVfHrdwsq9LPwZ81tlXDnCp8gPqaZtUhnB3L
+qQkgW6T23j5/rPpsqfJC/8Lk9rVfE1QILrwkpZ5JTCpQ75eD0oFCXdO2Z9fS5tizHOavyQGaXf1
TxdabN/6C8UjDdyGu0NgIYvJOGD+vEWMOlNKHdLGopUAYDpk/wF+oMcSIM041iTTzAvvK0J5xrg6
bzzA/fGpGe9kpq7KnlCANFpiuUECGiNIzrcGOFLILQQsQB0tkEtpK5ASarDB1TNPrJta64F4BXMq
pAdZTaiZgwLQ3sEhKBapT+vAIqURBMEUOgIKEUqnnGxlUHFLokJyCzpqDzbelfGha8Jil/j9q4Ki
xVO+QpKPg3KuuSGz81cPSRx2SKJ4Mf404pnooK5e2f6G/QcbHe1cWTlEmDm1W9kATXLNxUgx0wr1
eQZnBui5OTy6kgSOJx90A+N1EF+w5MBmejJbfPMkoyX4Uh5jwnzpkuX6qWkwZ9i7jmjxrjBmxXhL
ZhGmmpmt3UTE3GTYPfsn0kJw7ALcwm9A2pxNBcDHsC/dHyNh04b1F2mNo3FDetlIKLKPYiGCNcKs
PuY/BLWnqP4WNexFlw4U/gTGVivgBKvFPEufa6fYmQ7Qpii6ZQ8704DXjdGxJUaxSVYp5ihU2aa9
5DyIuWcXEe3svFZCzni0MKGAkJLgrDQUfPSNbri7Rlmb8SpqtLkMD4U9t8DKuDe+W9308boDuxGV
xymYM2So443IvCewvKSPaURMqg9dsYd4oTrfM5B60Rp6JwCgZueTCVK3e2T7HmmVgMi17NSbcM7a
O7dde069xM1JksadCQw/80ExYhYeybr9opdwFKOHoPtGrBZJKyBPNMBk3Zs3PmX1QUfFjmKcXW29
s6ITEUgivtejVZsSu80OoIJwWhVfe6anMvxeopwsaqJagmApcInQkCcAC0/EiOTAdnC3jmDuJwfA
TW5u7Tia+wL2LXN4GluA12Av1V9Fc0PgQwJHJ8Br2w+vo/OWtayDDzFy+ChKt/SRNfdWxl8FWO08
JVQSF7wQylOaZjCvUL9jrRZRvwNwuskBt9bWzA2JKmrCVW7tWufehzVBFgleUXy/g4l3hDTMuNmA
1IXEIJZloy5izgm1dReR+Ncm8og8kt9ic5Caq7DlKVlLx73VswV2ExUUj658193+Dv7AUqNZpjE+
kazC0/t4IXq/17ucq65WPWNoyZ0MIFQlbQdoKQ26hea08pM58U8zIu0C2lVCU533FQZrkGPrkace
IsoKF3gSmkXvt/7WVR2aWOS1jNqXonPE09//dginWPewu3LGudqJsBw4EL6ZidMaSiFy43iDF8+9
/fgqZ83O9YTPzoEd/1T/Nq5X816EXlWWLif7XhxMP8YKY8xNszpmpkFosl1HSwuX80/pCu/gVxVB
GIQFjzglZy2w3E/OdH96pKAfDUcYKFK53ZervFK6ehh7HLgzPRgOnhIB0aYR+0nPafpX3n1ni7OP
Pa2qFDMvr4I7zesSjVtreF6+LZ0+3Nh1Dx44TstvoDKwBZZhS2qIQejQx/f7/XqOZF3lYDyp5iXc
n8tLV9hrWzXD4hC4ZGQ35K9t8gTXVOJWn51Q3u/TOMJpCMkdQbeR+tjlpVQcybZLAunMbEhK8Ruz
exhDw7rr+xykCp3lvz0cUVNOWlpqgs50by+vJwO36scMBKffl7iG/aF3DgCTnc8Kb+8HJO48k/O+
PXXvKPReXmdy3YhyRP9VJtph9PGmw3LIx0UfQMAirC09ZDGL+MfP7f2LaVMjMtjt6QwA7ublRQWV
hq7FLEpB1U83mltieC09b/vxVd6fPibNOcU9h9agScvm8irhmFv4ozy6uyJ5AkFwJAbouUEBvyiB
bgvFfuVAZC9y0/xkGng/IlCfs81ENiwQoIqrcYfl22mqGh/5iNHvyY99/dgKraLFCEeOBO5u5Qvf
XxHQ+lkt7LMrX03iMOqN0PK4siGwb5cJAI/CJZYMs7OxCX1CQDGJ2hu3cppPHukfxge6tEmvCV2X
2371HuX6GFlWQPiahnrqa214zYbeAZmD2miE6bwYJnzux8/3WkHJKYYuGCcHVDRUyFCCXT5g4F1K
mNl1MYsj+olGABza0Qp/V5UEs/f48ZadiIOvRtIOc0rAEnWUSQx8b1eLrKvT5ccf5/1IkhqVTKSk
1G/pvV8dLkqwsqjxVD6NQydXdYt4WRcqbUA8d9Q+H73GKj6Z/65b7+c7YFGgmdq7/O+6yKUDLUl1
cqRwvYJ2M+Q6Ub5Ee0kDvKllcePVDgtLphvkB4OI/fj7vr/4uVTIEKaYjVL3euqgz6hUdm4BjoUZ
as6l0Z2itH0yw9HHhWnJOy8f8Nmg8I3vKaWCqdT6uv1MK/xuLuFTIGiS5lTF15zrxj8CTFujwAJ2
n4UXmLPhK+QLh3lT/N1i2HQhCnyspBhlkaVdvm1240FlKOm8llgzvWUTW+GpidM2Xv8b9/X3C129
1h4+UGl1sNFD1a1W1ZCVhMS10Y/MMsJ9ZMFhbEQArXMYyDC0wNJ2KezBjz/E5cssGaO0CqYHK01m
T3QLl1+Wkhsp2VoysaUpuMBJsmBn4fBXaCwTXcm4joJPKwGXj/J8UaRabFU0i3YyRejLizqWXwog
U2z+NQyBUa1qjw78iM3HX+1y0/DuKtd7NIzFqpsZRj+jRh0G32kvNflbjOY7ftB9wk3e/vblKJrQ
EaH1otG8nD7Ob12mzGR4Zl4xzIocUcp6YHCqO0sn03YnGA31r2/3vy7sstXZPvsjy4cyIHnt6pf/
dQx+lFmV/VX/5/TX/uePXf6l/7rN39KHunx7q4/f8us/efEX+ff/df3Ft/rbxS+WKcWg4b55K4fT
W9XE9X8be6c/+f/6m//xdv5XHof87X//40fWpPX0r3kABv7xr9+anMAIe36789O//6/fvPmW8Pe2
9bd4ePfn375VNX9V/hO5NPUXug5n6SVvVvc2/Y71T+pA0kGoQoGb7uPUJ07x8vr4kO1/stnTUeEg
KDl30P7xH2QwTL9liH+aIL9U6joWvWPB8Pjv7333a2v865H82eB85fWxed0NrBVU5KZ2+2QguXpF
RFKMNasrmhzDITvyddCpM7KtJj/TIwWX3sWhtI1HU13ZqZ0RKwVji0yXtd2YzxJwgd50D6U5roHb
vFUFsJrfbuS/PvDvDuzrD4hqFGfLdG6iGmqBo76aDUJcEo4KuYssuslqYups8VOZQ+vTYsiIpDVm
uiJNqJzEALvVzoceUKVx8xAAviBwPCL2HHUy+/IBuqg5unOPf2Sb5dVfH3/S8xTxfw8jbGWdye9J
9ZbRxrOzpg3Sb6MtVqcnKIqRrVefv2ae/YpHpT9mFh4GH1zCNvTK+yFXRsiD0npGxC32FXiaOX22
eEXep77RgFIB/TG3PJb0XsTxxuzGGIZpPpAS1G30/JW9uX5PB7061Ub+6OWG2GuNbEG8J8TLs+h+
LwxiYOPG3VaFr1ukUgfpwlCqBq/1y2QcfOyLkBKXGh1tc5B7cHvKqjC8BP1SORHcFbEMUvj+ahtn
u6q3/1Kgtd1hAEZml0oLDJQ5dqSGUXEq4nFVA7m6J9CnWX58P69kEuf76TBlolZm/zyJsC/v56jg
4qq7qX6SK7eUOSR1Eg48oDr6FRCYkJOXsw0h1NZDqh2CUjwOfhpuQk2LCeCxoJzI5uWTzzQtA5fP
eDqHMaeyFKM8FNNW9LdnjBOFDk06jDOjMPu7rlT6QzqOX3J0EzddrSpHjBBePFoQOnIIfREEb0Jk
Ad6rz+AxPvPxnOVslx+H/rN0bIHMjrPMtbavhF/YtElYERyl5ku79n0SGsJu1Wk0ddQ6eyXZZLwz
6oSY2qCzlFkOvGEd9KkJZ6PIX3XZanuIVtouicQW89yr7DrnBbkTLtUm++HmJozdXqWu5yUxqYMh
jHAdbETTmjD8k4EiQl7BhTei4JND6FU9Y3r8CFJwCjOoEBjr9tWtTotSj3BWkBFY5F+IGdHJDhjI
S/S979mokunRt5s0aYYn6X4zOyXad7qtr1KjhuKaiXLx8ZO/3JT8+jQoaPEe0NhlOrp6GZ3BtbKs
0ri+k0A38VswxIxR+FFqcmdq4R3sLPOTQ+S7uY/u1aTc1YBQqCzf153JoR3DkMmGHmiWPikU/44Z
ZpZ52poMxZpYQ54iUcB+EMBbcdP2oRlLEjx1I1gF8Yug/nKINce+L0ztBcURDSUN0Fliyc+kgee+
1O8vIp908qZQe5IGnu1rM386AADRTLob4Gqe4cYRItZrxlHT2tcq1WjhqDkY1KLLjSeTAnDvOe6J
4Fp3h7L7VQEoN08rsyOYT3+WbsSfF3E0wqliRFUJuWrosW6gQ51k2/RM8dWurJ3ots/7L06vkm9H
sNdsqLXseTDZw3386C3z+uGjDUNcggUFX7M6LdqXoz7odMScBgWRuIzAoBJy0dVGeRfXwA1r6j+z
YrAfid5IHyol8w5SAYOjkiShDol+P/1enwfZg5fqyj6zM59MswB1j0/xFahYcae6UOMLw3+IiBNp
gD8e7HYkVUVzx1VStjslaOV9I0pK+Ur2QrJnSu5f+JVAmOqxlfZ6jPq9G6v9ExvBdEUIVQ/DPLEH
Z2M2+GMsfYTCjbdnV9h2+pC41DqH2N5Urp4R99yxboooonVRUJVm5YosDzdXdMRqlh0ysCSzAjgi
qNzUeEzEUcN59xR31bxVDf+IggI+9zTHlS6ZRSnWKLbQXbTJq66lht2xMuVgkR3dz7dFX4qHCnyy
VFKHnjZQH6dwjGdVLZZtZAezvMjqE7PmeBu6+bbnzLvJs9ABTl9k8JfV7MbWhwPRtcx4lN9W0Itt
VGp9uQlFTy+9872jlzY1Cc4dIFIuvkWlAWcguG1YubdKJ70jHRgHfO+xUZkQgzyCaV7G4SI3XHMr
LctfNpYZ3sCaLZcyICC2nV4+WInZjQBfTTBd9VjrcGlGl4zAwUusaqWZSr6rS0XfmIo5zMfa7fb5
oL8oluHuEQcoMGssdYVjFvymKB1MMPwoCKmjPcGGpi9SfxGSlg2bT30DSUqQxk8v8r5mep3dJxyV
9okF+buIio6uFgkJbSFT+hzNbdV46lbqzAAclo2j7xJbqSLWiWqTDoNRvDYSjlk61t4hw/AZqpmy
9/J45HnzX9lATELaZPd1+Fp1TvJIDnOz/DXBCC3x505gl/fgXYuNyCox6wTeelloL570iYZLy/G+
NsEBVVoRzKMcEVQdAIaxW71b2STGzZUh/lmmZnkv87mTp3SDphc9zszk1lHKDTDErT4W7StHbDqK
Tq0Q+VYV+xAZ5gEy7HfQXtbPJC2I4FSO54EghfROlbdBtBjtKzUe1z2vcK3lcqGeN0KmHdi3igdG
RIdHu8la7QlrGnxt8hTnmQWXV4Tqyvfcu5FHCCMrAmQXAWHfRx27ClmTHgf3mNxKNSCJVeoHyrP1
KsUBudXRRm5Al5BOZZnMatMe7vxXYYXa9+hijY3m+dYWiK21V6z8S+C04aHJhbUivMZaZ+r44vnl
uCuVul33Ma9vQDrzbizAZcPjhqJV2K85Mo29xSYV88IhmX6QXhqt+jK0Dp6brpGniIfzteGdWYdE
b5GslgDYqTJ2syDDDNoYw7hyo/6N6gVDWno0sAy7nuOWKJ9YU2q46sggzn8r1UqxD40Mr75TvwW6
JOTPU7IlSDw6QZlCVzerp1A+dgzICoERUHN5aAFLJFo3rmlfR+DKemJR9TFfmVZGFE4SMKNolT5v
CXmrjSZ5jFojeeiDW8+k8W1ErdifvwGaR4KxmlWZyu6YKMRvBHBV7hrO+GDDXP9L6kKxDDOtXxo6
CITR9mdVW1briGXlmBcj4XKiPECIS+eNGaHW8WIJ0nyolrkWyZni3xuIuNdEeH4HD2A+O/nwWnjB
FvrUcNdUYXQYFRABrY87v3L8ZZGNBPz6443jqvHNCDyUjJmaflGghicPinxEICGJBVNiQtK7e6d2
mo37A6yzhTI5t29HK9m5eaHu41Ah2BHLZK/Z6aLtwv42Guxg1akgpPtermyv8wlbJhOv60H3Rp7W
vZ7/qyIe7YsY2hciKOAIjoRDSwITBt8lRGRaHmVaWZsaze7St4kTs8akfbS9CfpnRE8AfNoTo+/V
FsMABpGesBFo3iq09WKFRy/bqMIHMJa17r6cftjapLYLVKj6wkpWLWfkmW6zMBn990CYPfnaCmm+
QGbN1nS2DBs0BYUm9kYOmqI+L/CgBLFJKjuORul6SEUB6pRUVPgrztEI/JhIujRYa3W+1iOi+FRS
24pkzHdeCCxeC7TgRs3cahF59SlS2i8qGyPU752+8yB0zioJ9c4siIToGqP84trRd7diKkdZBEA/
T1etkeZb+Hboh6G1PuDBWKp9v6uirH0E+GCtxK4chdg7iasRKm0MXwPltoec6WbNXVklDHK9Iqna
JI6kNcZ+T2w4Pe3pzOMrWnU4n7jwaSKe8NR5FNjdXYWWQSMwkdB1GpZeC+2krSWZLU30GiXEalos
wGTb3KqcGdaQ4W6E2pb38Le7hT2Qd9rEhCOYYj+gyV0CWM8XjjuF+eSd2LtdTyqTZvT4Qp1hBUQL
nvFdINLhbmTjtJJqtiHv2lnj+cKhSj1/l9M2WdXS3Xl2bZxyzkmL2AOFPADBWjcyJvgq3yCsn9MC
iQ7nH50hCBWs3Sl1MfbXo570G8PJ/YNm5ASOhNl+lH14jFXItiIKCEkQZXfcpaEPE3b6gbwmmiLP
p7BIdOnCc+xVVm+CkKyFEgSj2xpEhucSlL97G4Y1r65TaOvITHqEKI73RGjV6HQevQGqtVrm3HZh
1d7yAe0VbYzxAeDabUmQQpt5UGRI/ujYPM3ldItgJxhLyx6jg1840aEEzukZ/ghgNYlOAjAoqbH+
g+jQlI+Fk22z0GqAqSr1KpfJsRN5Q71j7B5lAeyMjKF4FWo5oNrBKA+qb4XbSNW3vRj4VSHLQ+mJ
H35aJohTQOUZjflQdRlZVt1Q3o+K91SkdjXPnUQ75bXdLaNEizaJlUYLF0hptRrscuJp9uzyRD0L
jSjbY8wrDxYuqnkIHGTd9ZWyqwR/IwfCz9cL9HnFLDsHsN/sIwhhzwzolZU1yckN1EenqJPb0s01
1MfVNNuE3n0SGLwHIYFSUact4/zU91Z0P6r2Q+P5mEKn00AbE86sU+qdDV3e3XXA+OfsYsYFDmc0
MURcfCEIa41Gbx3cam47/mwlu6nM3rG3YcPrDUAS0zylkcFXN1LvNEzbxtaMWQaky/ansG5k6KS3
7tg+AuQNlkjsvI1wnOqOaDQvi1cKZaYby8JPkAng77lbB4uxdedw8PqDVrjditOuSychqE9j5SqM
P/CHoTm+UMP8KUHUrvSSLBc6DHW4bq3S5Aw6LpBxVcsyYuhq0BafwL2QFZ4ETyQFvBi9c5Jdmj5W
02pUER2c1ehYnOFUqr63R8ndoYOMAcmbrr5tPB7Xx+eIsyvp4pCE+oCGJ51BTILAuK6q+I5F/cLQ
Uo7QQbBTR6mvk6avT5zySChT+q9G1Rek9MldUfghSqsqWrJhrG7PPzyyW2phevew2b+fb7gfkDhd
5JbY6l05RXF9Uuy47GFSerRAXiCNo0SoM2tf17P0jphyV2L6KXrSeWPT8Y76CCu4SmxEBYF7g7yp
vYlk7i0zc+jvPr5bVwJOLk+3G6MbPw0+Cc29y0MXpiIfn65LFmFO4FIHZHoVOF4LCb4p57mqlhtg
vTFHY+ntw8CpbuxmVci1n+UkK2XOobW1cdNIq5pxOgGZP/gcIe0yu3HDQK4//rDG1GC7eLQgv6jg
8pmlrWGvuPqwnpuYbT1lygZawuY8Qp5GWsjYZ+0e0XG7H/3oVOhEXyN8bZ/6yJnFo248T7scYhqI
WLBbtKTnTSRTpr8YO7NCVRz1W6ivzloqQs7Nqht2Xd7+xImWPCRVxXmmdYOVX6nitbQdFsmStEk8
sCtJgMVn5bj3XxEHqQUIAf4E3pFrwUOn9GGfRARTnHeUWP7Ufj5AiCVatMuWoENpb05vq2JXBUgl
QjNpdnwm+HhXFARBYkJ+wf3AZdANXPVpiCTlMGHa48wvNY1UhLCt0fIjyG5DeY/XmPX6vDiEIzor
hco2suySbEri4HxpFT/HgZBIuuSfGQvelaumD0bryKYXPFFSzr//W2VwdAZdSZlFZyWVskONogHA
cXrjdRWyby94yLT4R0OTZqmkJIQBtzW35+zVBDb3Efl79ok0hiL+1TuJphe0j00wOMoRFAHX76Sf
pVblasxqYSVnWbb+VWNwJjhUviDKo9sVWlMRT1upr5j4fiCDah+qJmm2ZGOkqyGaJZlHAU7Nwx35
WfFOATNOAjXRbmNPXpaIyfoJO+3oIB+KY0HmQBXrM6pzzhdil3YRSHsUl9V4Z7nZW4C8mtw3+VAV
ZXVbJ15yey6BW19br89uQkDyROxMOwT8Xxu0uIJju2bdEGwSbs4j43zQknR+OYYyPEbP//6ruPRr
TxxILYBtq5T3du28kmt7imvKshm0Ns6ae5nWfJUgMB8jy7k9VxrKsUb4J1+A4513emOK3CRXcgA3
nTogsevYqE5HPMT430uo12gbauMpSKO7LB8JTkod9eDKKZC4WKlaZd7o049M51T9r7No6xtbNm1i
ZnPSIMSkpoBd9l2ItBUpAHoeF7yP3f8w078qTmVvXUsmg5o6CYfhJNhnXlTftpLpBNHHNobQux1C
kTxz003OXwFCvtP5q6iKs2mlq9PeY77QCJeZBb4Qi8AQOawYJz8ZrftX7BKe5wsyXVMlQzvoqMVJ
jVXK/K2wWGxsfxWbmrtKSCcsOBa91YaGktJG9Tck5hyMOMBr2SXH0ilPVlwM34hr4uASNM4z0voY
VnbSP3aAEBdan9b34F6NnjMxUK1waUDne/EGdIZ6r0UrdSRPrZneoaH32LpNe3JNpo9DQunDGIuN
H6lUixjfOht/dgxNuYynTVBjk12c4Ug1Bqc+mpXcGxCA97Z3ahKFcMM67g+6r9b0eJwSDj5pjwy5
HnRqhk+GDQBpEskjjaBfr42NslgrU+NpqoMfCjLuZqrVL2ToO1+jLGBHpv1wci1nuJrqoc+6ZDYm
RofTozdpTVj21tSJ9HRHhrEFi8gsw5tUVOU98WwzoGnYVwdhLgrIMa4k58jRa2wfGQXtuVmUPwrw
Qk9tikH9f35VJ+DVxhCYvuIQ5FgNLQfEtreB6zYMDF3OArLmN+eLqIquzsh5rHlRh/uoUrtlF2dv
ZLbY88gNvL3ojdP55N5x6N355siWkzLxIh8bZYXv0FyZZvbN0cd0EWihsnaNtieXVO22fjFKmNBi
vEWf5S1+Ta7gdwniU43niBjy/SD9bdsp3iFh5zMrSZpmAMKuZXxqc4LbxRI0UPss8u6mj8zyzg1T
cgtC/WdC3+/Bjzk557XpLTk3rOM6Fg9J67J6OdrPIhSPHPzNGy/kB5kgz9Dg+4MAAU3InHpylbba
tlpD10orvWWg5MGB0LJjO70CZRc5K1AUbAAI7XuURo2rNq3hEoG+qfYBFtLMRTPem416GE379V9v
QmE3N5hgiFjz2UlMMaKpHsl9Pj1b15+VRi4OmdM1W1VRj3UokztWnYQeAPkMWtgweDwCu0N9rOaN
Gtcn34M0qFjgj0ezu+8bLzuef1RlkR09jsuTSkvfqmQBPVioKhKrfeiH0OaAGvZzbdqsKGgKZ0aV
i3XaeH8ljd0TBq3oW02uBIdPBP2czOVI++W8LFs100RHlDJWWrw2Slitzp8eKtNjWGTJ5vyrVN5E
roNimTXTbbdhKd019LP+i9TdHXgznZxqjvhj51ZLOl7edqROt4OwFK9I9iIf0LqJjX5gr6pqq1KU
1e58PE5sKq2NJPRvKoYB3yKLmsyLO79OrFlT6evzxSsplTXitCnb3hgPBunfY0YEzLQ/K3x5r4rQ
3KH57Bg8dUgmVrG0FBqQamSOTFsucdNGeZQqGn44N8WagBp14QzWsGbDtlQ9M7oh2orh7olvYqz1
p5Cw+huScr6Ntg39VTVwoeqhfdQZI0cy0K2VriKkHobCxTI1untRNtoS9qWxwEGVbX2zTDe1wBRM
Hra60CsvP/iRqBZ12gybOO7FolQVH911MCx4r8MTrGuOIefNyHmnPlVzgthQ7sLaIPp3qsjlNnPa
WDbWzOl7DNW+t44wbi1FUQM/r9lT0x8wHlB27NwplKKwRbpDJLonh2f4mprUagayY5RwioLIEPMp
bfRNpb697KtUWcd59EV0EBFk5JBMSlzKmnTdGOi9ou8pud+eN0l+F2qbQC/0TdWRvqyP48HszGht
ssauvDyX94AQQyJkux8Gp/X7zNPqZWlx0DbjGNeadNV7nRIgHvGkODhxGOOb5oRpkOK5cGh+EpUY
/1CGEjEyiWObc2WjIpxo4UwrJwrJFx2218wWebmoQ6N9blVcjP1NT3g9UcnJdzILhre4fxza9jFN
+vqbEo43TfoTCJ86V4u0XCrnScIoaICbQVq91sPAZgRi/11Jdp9IrYhUCZVGGHQDlHiG82I1xmnY
hEXvnvQ8yee5F+jjZiis2/Onavjeew2ngu/F0ar0lPLA5jbbh3rOV+7UH7YZy11ldM7/Iew8luNm
sjZ9RYiAN1uY8lVk0YiUNgjKwSa8S1z9/6DU/3TEzGI2DFHq+FpiAZnnvPbcs7jRiwEaM07jecrU
5OxMDdmioxORe5u8SlLgAu6AlQrx5A3fICkdAsOIMe3hHCZqSShed9zUibzpgLIq+ykkyfy8K3cK
sbZrounbXbndY3o5DXvRznRKTN9jylc+VKM/ShUikv4SjSqfxDnMbFRBQUq9L3JzOtFcha2vnb9W
jkKAVaqI9YoC2GCFlelJph5arb8/CB2zSo+0pJ1aWtYO6lxTJmcg8wiGrmac8FoIodn8S4fgddCx
Y+LOrHaiiRPq3Jc1mMu5vpApWd8w04pjpqvJeOR1EKfHSkBWBvgBkzBF2VRBZoliB49VLFHrQKYj
5CbDKvadJX2Spds90QB/5hPGOrLWH1mdpJeZF9PvEz3F+SKLlzH2PpaymL7TS5YGaADTN92Z28Co
l3fU/cPObL30tW7i9t7ae0X5S7J1yS3NQApZir+pMcbTqtbzQRuyJnxAJnn5zbHxtky407+XTa/j
19Cq09ATakZvRw3KJtPniu4vEm/rlYpCJz5OYkwxRpznUl9AsqDGBCktvjOW1q7YDpNx+6uNBOTa
WvmhLGaJVnxermmWXDtHqd90qz8Rq9d+pxXln3JEM2QS2qtdXx2txTjqTQQcpjmHS+EkhBy1gB+m
WnxfGRp2TGmZP3ROsc+3qaYZebLUsf3/hNRt2bX/7zbBJrElY7B8EeT9f4EXuimKztQokJ8yMlBI
CDGJnplNBqyCaH3lgXFNRL/uFU3Ks417lZ4O6jebRJ6v/WKNP+kUaL+t47r4szNXQSeEeZvTRb3M
zqeam0oge0FRL6FIqYlcU1svy9RNbVg1rk8Zir1LpBiInlCzI9A4ti3XxmezfVvq03/+gB1ZYxIf
vhEmmrCAaOJIwIZ+McdW2Q2eMJ8cwSiaDXoB6yBastnLt2Zx3AOGvOptbr38oJJIThQh/jbuhy0I
+QqsK6OFtpDIs2Go2HnamyTX7ZkUVdyTZty82iL9kTnjn9gqNqkHE6pZGu3dkKm66Xt2qzLU1/9+
IYoIlZVU2z1RJsOL4a0zgS+eMhw9dBzV0Ryl88ub6V1YiNWlpKY4xqznQY+N+b0dqS0pSO5LcCwF
j63OUjBQkl2G7WvNtAUPyNnIuoKGBlAbqimDLOH8Xr11OsQ2uQ+NM2pvaD3dvRLLZw1rOhcIDyGx
mXpA+kwfVbb4EkVPl9r2RTHS/pop9D2qXearVKju//vjgcX6ctu5OzxOAKtNLy3j+VHQ5FpMnvxh
ubl9FNvFYCeoodFGW0PTv3lpsTxTOar8sjqVujo9ru/1ZC1nHU2pr4wNvZjoVQ4PKA9WCqR/uQrq
xM7NYPyRDf5CGvV+FTNX1Gjq5ZPjLXStb7QQePgNpm9bvJdvtahT7NftP4xgXVT7lubjvRbuEs30
m4a8Zd0ldrru5HTLwTIuE82QP/rJMSPsXDHJdrQmUov65uSUZdPY/GktbkNRHeQwlCY4qkdcr57H
S2Dn7cfYLc4V6y7PDU3N/tZMcFREth5yr4ejevCfvxPPJnh6w0tEMcqdmko1RHqKFQtM9tpvXHo9
ymSX1qr5iqRYB+XwCmqO1f2DKWOjDm1TSYN4lLD4qaq/V1atB2sej0eohJ/LMhSnVJ/7p1Xl6PSq
dV+TvB/l00gIIWeVBN+lSU5+NN249zD3R1o7LezhbVBpwvo1cUT6lvef2Vh66vhvoUpn0wjRLBJO
U9P4/pRv/x9ZOSknDsQrkQh/PLucP+gTOFZ1cfzHJRfzOr82rv25ZgtirlT7i7ddvRDYjp5CFQdF
JQXXr0hM2Q+LN5+LRFUO3fYrSC7lsPZZHIDrEuemYmynZHvacWYXN4+eylFrC9rc1q3geqJ4Xhms
V6ZZ4h4LyaFZd9adMC7jwxq693LIJNebZu0tJX4tlFj5UJf40ymUV0rb1h+dZZyXrMjeiWrUTlnG
Bt3hsGyhWt5qk1V3Zcp4inu1eqYGPPT67n1FOvVHhd6eKkkcvAajoQyZ+0cjTIk2rqte2xlWnd57
U7rQc6j4Xrt+jeYhIU9UyeFtgOwgbfP0ZcxV92DlFfE31O0iAgWnRrEXKVZiRXonaas3PO1ke2V9
KFxzDmZKNHjo5BAaAIihEXt4lykaAvkX7q7P2yravDy+VraOX46TgYDo8FBhiMlgZqyU5IBFzD7V
g2PvLeoKeQ25xUvC3qufpbAiPgf5WYge6R816TnR8Fhs50X1GSmfaYCyowecPjqtdlgFRFLcbC9b
IZ+91VqegSWGvUdEgZLlX83SDS+E3vWXtbJeuqIc930xOv6oKi6b5qqPu3+Xbd/2tCBtSxKVnvX1
8atM168tNoR/E4WxtPqtNo4J90ewFokXDVKkz3QaJs/lskIr6JTFP77NDLOD66ymo1bUI7oICUg8
D280BkOiK8QwJYIkc/SjEzuulx4YWttn2QAQFKo8pp0zvNWG9VO2VCzbbh/f1X6IWktpI3UwKraA
BpF8hVS27pFeqEARmKnJw18O4Dj5jSAjVJtd8VnbQ3KF0s/gPGj4bnqhfRvmyKCl/kNP251ejG7U
5bF7S+mgCheI17cYPrxp8vfH5f744pKwn7TOlb9Eep2cfnpLEzH6SiagjHTvg4WmPMrHAEdy4hDE
HcoHM8n2ckTeV8xkUrSw6otGKt/gZDEYVKZdLGC10DFnHKKI80lZVjgN9alkePWqILM0xArK0t/H
ciU6lWbi3UONk9Sveq80V0bVYDZS+VLJJD+lCgXl3oJTnMnNl2a6AGQkyYsmP7AFmmgf5q3nEFGO
nScXBFQyqlS3jCjtmcGSlvjgUgjypKVKqPWTcWLjMEPLrnnVXZr57NWCHOzLOGi6unhxFM2JULlv
tmKBmsOSyg2bJ25q3CBB3qT6DdxsuJix5wY0avuTO6xfzO9+N3n99862uZ1t9+9SW0WUWGpzzpG6
xEgO7N+ablhce84YqcZQvyFyU30ab9Mm++QSrkKyhtJTXxX5p2npOzMHlle7+PwAmJbkIQWWcYBB
PwlJSBHPLaG7Qc4Cqiyjc49t0X7XgT2ipH1pa+zsKTGJvBODdZqKKnhcD6OQRkScDP+UWERS0dz3
oinziEKkNSAg62dP213n67bS7gygIlydXnc3C/WvTobDaViofKPK+satNDy5iE5aL7Gvij5+yyt+
NLSx1sE6a/qTsAghUxfOlkBdhAxJlMmiRZWQ7wiXd//28xLajqW6D82ZLvbJmr2T1NPX6fEG05TN
QEXNdci92+1rUazXx69Q2PAKdoN1TtPhbLOxfSyi37VjKndOT64+/Il3pU49Ho6DZbW7xTGMZ3Q8
+0ZPpitUkX3z1hVEKdFv0is+9W3QZihbj06VfhhVfG9y3e65IrpIy8z8nm3DsKMMBeOz9T7NgxK2
npW/PL70tFPhfdSeH98NrW1y5vefrZo6Ya11aTTLHHe1B1EUyNkim+DxfZXX61Ovjz/qmQ7u2es/
uAwIA9HVwYMiRiDP3vyEXkl5evyK9HwlXKp0hljt0n28sjjghrReiVWi41F467nbBHGyXPuwmpVP
WtyTQAyZQuGhWcirveDpz7JA3f61Og1aL4mX/rvreY8gGRYKbylXCptmdnm+/5cqfNzINo40reaG
guB8jAeY8aKebtcXrezFsy5LREX182zExqUY9Zi2uNh51trXsXKyQ7J4iOi206XTIKucPhWnkmvr
oBKNGww8JCfs04JUNn6o1WyLvdbYEsFmJLU6/jOUbCU5b/NCJ8WLU6/FTVOS3T+x3GDZ/lrK/JUm
ZSQP66SGZr+6B63S4sDoHZUG+8y6O95g3RcdOJauMZMNSPOOxdQkO8QavqjjdE92WXtYEajcTNFQ
lJl70ay2ZWiOSnE1Bkv3vTX/hCLq78NCwYJlM5GqTmW9GmN9UmOXU2ydGnZz+SPfWP/Hl7Qyzvkw
gnytRgqelNj7Xqfz1nPa+2yqKy0zlnmdPjStbr5pbkw8eDU/UTO+t40xfZ23hdCSWc7ts6LxMz33
qaX/uCPNMtD7OAseWh5ru2YLoFfGvCHbJd6onR9f9KbuDoYuTzbFoadxudV90jIPrQ1y+3jwWHs2
kmvUgUyyd7Ssw8ly1dy3m5ZjoKAMLer4M59Fn3pRRR7+wdYb0jkNznBJ/y69M57HpZjOdqu4SB+s
nzSV2OdOs8yzGF1Cj4R6n7TykCiUjUpvn2keVNFsnR9f+lz/sma34bTUhTzVbQnkyQz4eAANgaxC
l0p+TG1SttWahwl5dxppvWUe8pE7tFGs9kW4NJ07U2tFRkGNYz7I26pl8vb4lduou4y5CTSMtIXH
YfD4otkAc/Amdag501fupu11Hqf5NvXjd29Yy9eWy4rxZnhxCo6X1iG6pLN3TlPEJ5lkv//pLOnO
3GJ9mE7Qu4ioWMSKi7qGP+0duSv0BlCjs0e/q/Q8WmiIjfI+md7g7mmB1geMMdUXRgPzcxutghET
QECpo0ZzGfgPeZH5XnYxJ3i1fBqD6oal3axPjiLmfWqIGckif5jJ2CKVmMWMAmAW3rWZPmJFUwPy
yvXT41skT2cc/YDKDUgkjpblhY/ynG+8MdXcCijLWoRGi9Q9mczx3JbDR5WW8m1KyTOZU4PURksY
3zBqXAa1nHd5WTF/BK2GtNXvCk5dkqz+2HP+3tSe88OboMqHDJ+fRxjk4x49D1a++O2mJ9muVb5F
I/H4thhT52C0oIoG8y5NAM53rys0XziZRuZHNd3XefoZD3YWCXa9Xa4X1XPTiXRHYZERPL7Fzv+a
mWQlt3gNaWVlGdaYh9+mPOGpmrTVx9qOntBI00hswhk9z87Au+vN2sCdpjWrfQGLRX1kH8SZNF+W
UpgvEPCfisQ8/vitnnTecEK76WejsP795Ttrbs9l1f7n29q1WnTZSiS9KvXNzGINNgf0SVh8L86K
gilVF+JcPFDbTrCboROrdYsqNQjxt3gY7DuXa/D4LhNr8QYA7i2SoB9z2KfeypsBmvSUVNkvAp9q
5BQ8oH0Tj6d51W+rXM9Or9u/c2FH9pD9UbRqeiFjrQ9E28fnWnQnadTpKxHKh95bCdqVfySxBqAv
G0qXabMdeIwdnIuDttdVzoXHwU1poBJWHDZkLnKzP67MrLWsC0MNaaMbkVmuk3VZcjQ623E9ZvKz
Ldsmoi/OPADpyc/FnPfSarrbnCRv1iKSq80CHrCuK9+FvQz0fcjpifqWjkWesug+Z2WtIYQOWUsK
dym5MQZVzz5pSnkqpVIctHkeAgY676JhTgo8r+i/bGu6tKKS72NPCI6VujA7Wz3ANsgA9HV3Ju/q
SUz8XHt6jhpXktuynbUYGdharXKIKKemWBew4v98MSA1gkb7ssZB4QIH0uP93a+aKt67cpwvi+d0
wWJlyt12+I9qubl7aI0TxjFuth2V1Nr3FXwqTG1nPqlDb7+Z8+SXjhZ1PFoUqBGOiL2m+Wuk3ZtK
4N+rXvTPNuVyQTw16Z2ujolMiBb3Owa25zZbXjoY5qjP1+LfG1Bub0WfYBc2IXBGI9kPrUF/uG0b
z3YqzGdUm4QbEUsTy1QcTe7Yz3rh6Vrb47+7NMP/VsSyvo4zq5Dfy7gNdKP/NSwuhRxjqoqg1gAn
KAlZjnHyQWVLcbGHtrgsqUsgU93i37ZL7SIkNE9rxJ8La7LfZVX5TCV2vZvj4WnY+Hk7K6/l0KNG
b/CS41i7p6IZ9o7SdmerVVgvN6iplBSyE2gPvtyCZw6EUJ0rDUELIxR9oRsG5CDaCA0dI8paNfLo
eOsODxgZO9bi/bkOvTQJz+nanZ07zkVVn5xZz1+UbgrEqE1vzN7qS9oR1pS4+vVxMEsnVoK5KsXB
QOCHf0m9PIbVpq+IG5jdO+DjDOWTiau57Vr8vGBeCVnCXuY98yiOoS0k+aQPW43au8V93k6fhfvo
WMttjLR41Lzu0M3gz4T0nxPhXExTtldW9/iuJ1r1bMwzuUBKBWqhZMGDkzccfIpxM5Aa3aBqyObu
q8yzY41z+56NeUOn6vQui2a8Gys3OvV9wWQLIwANNJ/LYjkIeiKu+eQZz4be76xpXW6IeT+r0Z3P
yrJi7Ikr517pCSVIcX+wqZaATuL3JxvgAQLp+PhfPX4rl8WKwhjOnWtrRJK8sP0umvkyeE9J7MG0
myDWSdneOnj1PcrkJHgI9x/zU2bjv9AIUygae0R6B10+q8xbtTSU4N/SvsHvDzLGlKN5245Fn+GT
Y8pZm3AVUv1wdOv7Sjd2YGlFd7NIb8KX0NVXgX4xWhGbRw+0dczxGsSg37xmgeaN9i7GStRvJr+l
beGAK564SSUTGXLRCgBop5BIj1CUTKUPyXw6Dekhn/MfcW90RymptqQPID624F1BTDHbzhpK5kQ7
+yVNJX+JK8W94Ot7HhBpnpauna/djFwSFHjHT/arKtEa5X25hg+DzNA0Tw/to6J2NoFxZo22kWHY
1UxJ24bVchuJ5MTYgxHCHu9sR38Js/L2MSLOva43v9ZC056StPxJPZ3jO42W/jQrCb/G3Qj3/q1i
9gyq2MEHUuAorEreD83quE4yIF6QO2/1W+Iqr6DasQ3w8lWP03SrEMwFYkpOwpJg5tbPyZbWLi+0
F3POQPZS+J3BhvuT6QWEaBfLeDp4Xgr8oxFP5KrLfpzQiFPKlYdunX4ihqRl/gmnfhV46CtXCmFx
GhTdDgT/mfJ0ZuqBMl9KY/su0uvZOQi2+2CyGitalTWLPA+PjclNEc+efJ0kWWCNglWANu5qv4om
i7J44L8t9otVlJgdMhCptJwDSen6rlJKlrTsK20gwFGd3zu7W3EDObYvqSvntoP/r1P9OyMpwpmV
Az3tzvEkEcK7L+5xEKQeDYPyCZ+BzsHVDxleyGMSF7A3IxH6hTeEKqu77SkhBHMSGAq1wi0z5TJP
cLjGcIp1ArjmLD/1ZQemWJW/tYb5ai3eOxVw2AAAjhDeLNBXv9KZGmrSCg/WYm0PJf1pRdNTSkYY
8Di7Yas2yzNwU6CvwztU62e3VD+yJRBKrkSlQdqzm2jAh9OvPv5Tecs9pmMpMWaxLRktyyQdOpom
Tkn/ZJMksItLpQYB9qrjsG4+g5j8CRboP6kyRzafYSvTQ4f8DZykuonM9cvyc5iXeDdkACRJljvI
8gsLkBWX8arIv4ViNmcvdvQQ0B5Iu2CN6dTlbCsv65aoMml4eqq2KjhnXcJPFQGRSBE5g2OR+GYy
vri6M16dlE0Q3VAdLOTxsQWS5echvT/3llfv4Spmciaz9w1nv9iiaMIRliABBnIN+1wpKeSLi9Kj
8cB5J49E0jWjDX6cV7Gn4AtgI47s1gMjnDhl1Fkn2gZth1HoR3RJiyu80DDS+5SZ3X5Rf9Wm+6tS
Ohki27GZuussKpjD1nVywgz631GpKI0dnMTGElVCsaF/e/4GLx19rqHSKV85EWro4tjOY+ertoUZ
grfpgduyII4MXHMvf3u9bUW4rjQ/Qc+APw28Ku0JqshNNODknO6TTN10qK5zspfDannnbvBQlaxO
cUyc5b0sq+Gw2EyxNVcDWorGw0RS6bGH1C3bJ2K+KKum7els+hMXsS9L8EY8FEGiW4CbyoqHIDZx
g3MZ25Y5X6tjohDs7SlVSps2b7hpTeNzbI1HN91U4wI/34RdzSF1yYdHJAI0hzrewrp2oF+vOFrK
i0cG86CMLaMTzIyOyWhc68LPvEoNNEaZkCRXNMhlYBfNtdDnUA4VQnPZF8e2sjg6kVZorfIqm+Yy
e9mRauRTn3A8NS0hTLjbXwb+wQh6ORn0tkt88MiDYo5Pau2NJ0Mc0aMAomNbzfHR94ONf8Fqdu7v
WksE2NzCGaSS+bi2/MRmcsB3lDKFq2r9tty03+Ge6n0JnMlJZQAx2pMRqHaRR4rSHorYeWUCbP1U
bX7Vto0uc0bMotvdszZ+i1WNNPYCwcmglDdEgz9cdd6sNNnzKLQcXX/Mx6nApGjl84rO0DN9ilZK
+CTp48j57bXuujPdl6pJC9+kluYwzla4UDwVQJT0Y3seG0J+bSeQVdoexWJgTRNs5JOpounPLcIj
k1cFxxfCyPyb7JFETolZHju7zXYdFEc0ds4HynjnyeIzXxGwzKNVXPjEq73d5H+bZSojx84QD7fL
jqnMO3ouVtm8ndoIVQkW0nxv5qQENQsKVGN0LnZhvKZxDVSlVbdNOUHUpRgDz+rzYBgzI0S+YWAh
/wnoc13LuiYsky53PRmTs8qIwcXQHBQX9bwVM4NWab+vJK/r6r2kKYCdOp9kpnZXDL6tD/j5xJml
7k0+IJ3qMVIH5986pgt2tr4IzUX/U0JKh3mBMrNWqqtuIewDlCa/KyWgP6kzQYc2MY9D+zN2mnrb
fUDxRmyoNbyrb7qSXCjplcGcQtiwmgp4kUog0533agnKVcMGhQKjpt84CvbMCeI/TqbJJ/E9CVqz
G6M4nrN97LYJWB9obFKtRug0w60ceAlis+IorXduOK6wB7YiyDstWOrl3Gu7kmykJskPnVs54RZp
fbSLiLagKYwF4iUUNG4gssy+YnJrk79KjzYgloztCQdS2M56tzMa+PA0dneiXCOTGDY/yT/VjNu4
07U9N+DoS3Rqr1k3bPa8J8ewP+kg+4aMunnyXEHIBA8O83KopSRf2MsdtdJ3FeLXhwv8aShWFvQJ
46tpFcc0sa17Pn1NHFZhV3dfQisTX6SJn+JRjKje+FXNOuIjY+GOHTfaQ1vfsgQ4I6cuw3KrFyFH
hRVvnkCsM38mKdaMkbkuWacf7K7/5jjYZwwSPJb4aS1NslRLOGXTXvXQrtAXA8FnYT4QkpWbv42J
AYMZmfDTdThrRgbLVXDJcpGUvkG30H5MlD9W5+LojLUb6sRqlyi3jjX4gFmp9KvkG//ss6mry67J
WV1WQFFQu3FlhZurruIjyvQQ2M4j7fW7zSuKHkzjhkYCoLdQJswcW3C0RXDINPLRQiNgGrb82EiJ
vW2532QPEkLz2VEQiBEMef4TSRZqXyW7LLH3hZwH1Z498xPyulNb9BcxcaD2ZYJy5YsOMCSPttOx
rP9yne6DJ/8Vdr+MNDQlCEvpOhtn1XzuyiHUM+Y0gT0PhSBuUjn8mJmw9i6bJLgk1yiyKGOaY/SN
2bPtEpoaN00bDImoIqh4w6+kwUcZC+2GQh5JUPvWrAmgkFJFi2E9a8V8NpDIv9E8Ue8YUxGLu19I
nKK0d0NDHX6nQ8pTzRajdIKT2HvFFusESOyU09LYpl9U2UWzS51JvCj8Hv0WeiaKKdO+HAK3F7mv
5Iz7ltuA59drmIuluCgVJOWQQ2J3DmRl0xxd6fyeuvq7Oi9TFDcwxB2ZurqKZnJ2R/0wgyziPBwu
WLxjCcgXe/bHMHKRm1LMoeuN1ymf0TC1yoc1fdPNug89Q70jWtd8k9ceTfWuoTQ6TGtmCNyO3whU
sHFBNtSgtPg9ySZhT02nebcU6afGhZvl9UlKZi0TizTTe6QX+UszlYQNWypUPca0JlZ4IpUOVFUt
m5sij1mvIa2rS6zlMecis1+atfgl9Jorc3CRn0r3kEGZbi+CyW0uMpNnvPfuZrI5fUt9D0v8Y8OE
ynj+1TiuH+MfXSY9ATVeIVytHMv9zCyuKljd2riA4ZrbaycSj2WnLKKlzH+VKhpMar01/Inubp5V
O4Tv0v3cTu+msSSXUb9BSWS7tQLyG2IDIF/0JzYmj7lrwvXdOF9UhliAGRym9MAyGan8Zavu3unJ
t7Ky26Ou/EqbSJnCdiq1SO2J5KN4McQzcRim6aNpu3wPDM7oVVIV22OqRnLQkKXSvUpPL3cZRpis
4/o2vbTyFWN7WFz7ZM/bRF16/ZkZWDEJ85srbvU8Ya3nk5KBUFtM9HETUoT9JqtJ3WuOdsAWoeyQ
GDtEPZI56LGaU7G8R7rAG9AZO8i24mgPe2vNflNs6xxaQoLNdtLCVJ8wEa28S1qh2od2GI44TsdQ
5hwF9WoT9aJFdeYxIeXnqTrlsRPz2pMyxB1865Gzg15YO2/Qjd1SyTocTP0MkwDwWZAQagFEddTT
jlVRHhbcTGs8/FZT70Wtbbkrax0bbDcfjbj9JEgAIMzAKuDoDk3r1NuvGMCdvD+5tD+E1NP6OWBE
gc4KiX43vA4Wh6lRGRZVsMMP6uSUlwUOLSM3w3Z+VqL3vtNfpTCwi8wfrYHdhTjyWHTW3iwTJ9Ct
jtwDmwgdB0wtg35J4pgaaivu2II0PYyxNftLtRACXpHWXChne8hjMqIzL6gU5FoWqPhAQZNtr5ER
2wNx41riu2qcRiUaPF1WIMxIlEwx7Wc+YgLMvKjq3HRnj3Ea4Hs7jXVW+i5BYwGhNc8ktGdP7Wyf
Ms9cGdFqEdbY0KblI0nNwvdEOkWCkzUlbiQSzfLl9Xrrt7nX7TPvD4NWuheL8wzk7w/lBG1CuD5V
ZYKsDFd77jmU9y5MOuCwEjXWdOLHfaUtgRqsMb67CwrEsqPewRysMB2iFfWJ78ZzSvrUikCoDfGd
EBswGr8bF+xCumjfobyCBQkT4FoOnkiDN1Yb17eSrt9NtMJEa2fZTB3uxKdyLAr1W1dmpFaiRsir
wggGe+vmbtA5+lTlWSEiwCLMtCLITLTmM+7fcCi6HwYdeyGE6BOZkO4ecSmx3hrqDeB7CpyOOgra
pO0/KoyeOxYVFDY5gB9G/KhHZaxIsvbNmKjvgUV1dMXWIhdH+P6Wr9QKBw0Ep0PIWgoIjvpoxqR7
LbN24xNcD5Ns0Sl47xaT37EzREjJ60+nH48NWTz0gHZWMKOF3jSbUD5ljXCzVCzUUHzrgiecB1hB
dBm/J8MwQxDwZKePe32u9H1n6yF1uUlQrwvLPuYZfPwS6Pfa98m5FXKIVMWsnlt5aRV8Zr2Zsm0O
RcKRRgBBolbGZeirKjK65g8x8/caMxDnA+SJU31H25fvm2z9XnO28DMjoj23NzEzH5vec2ckCY9s
96JYOsHerHNchZyBpiqBPtM9YUzs+1RJRtjzdoZjHkbkwddhWtLdFsEVZEI7y5Uo9uSM/tA92KMi
sau4a9hppDL3SweO/VXoWsP5DzTLATGAmti3bB3mYGiq+Zys0y5X59dYd71LmslvxmrJqFPumpL+
kI5xd6ppBYRMi13c5xSRr/yMMkNo+Ax0pNYcarqL5qs1fxW6Nd8bxX5H3meclXV6VbvPzMRw7SC4
gvBE4tFNUOhU6LnMYWGbUf8wj56PSGvyTZXGF8SZFkeCCWEvb8uoiJtVqSCisj2NWu4EiHTSiDhh
MLL8o0PsGzH5pvtyYWtrkYXsOpNBEDP2gRC2G8H8M6Zctl8n0Qk+eMQLZNZe0/koxxIalKoQRaj9
M5o4BF+irn1LL05xOjmRRyMYnPbyo6uo1+Rv7s8ZSqcJKXRnWZaffpaZkFFyqAMqCnR4geFNJV3g
hq/4AFuZIe9L3zMaWLH5DsauohE4xMJGNIsRjY2xa8nokU27BOiuXmrQ6Kidf65IYqNU4NAUVXXu
2/EwU0f+pOe80Z7FLGx2L9A/uN/c3rcQHftT52Y8UvN71jV25CjUjiwanjriZkJVo8dWc4xtrkX1
gC00BDVHKy6Mczl85U3hXLTO16q4263xcuxR9AdI09sILOC2pir51lZyskcdpVXVh6rdJKfMzBB4
rdKf8/Z7M/bfzK7cyVLn7RD5uHP77slJSHVvY3nkTG32fTZ+xlOqHWql+AmRm5zAmA2CtJFZTrOJ
bE5XotUas9fRsU/IbMkY81S6OByiH76PBCmeRnP6ZZX5n7E0eGM84uW7ZfTjEt961r/RfGRFJYLn
yCtVQi71F2DeKmSbW9ilHDTe+U8b+fROtMnwP8ydSW/c3Lqd/0qQ8eUJyc3NZpJBsVh9qe+sCWHJ
Nvue3Gx+fR6Wz83NPUEQZBbgg/DJtmypmt2sd61n+fvcQk9aMP9ve+BjbRQvfjOiZCxWqk5yyF6r
FEWoyqtma2To/HRbhNtkGXgLYKvSk3xf20l/dpr5MBtDxEpvykNfeg9pPPrDKlvZjpp2ZiQl2Y5e
+oRBkBJSnAvW6OxjKbKtyZnQsoblqhfDgQZfsRk8tPBQITVxAWXcow/U9tZOtQ8nyo9VitDT1MO+
VUt1NHvzA1vdgP7T6IEhvhOVaAeRPM9OxrQond6w9/2qrZivkXiWLHSSpCdwbptPgJKutYPhv1kK
w5/7Bfvn7M13c0ts5050PLEDThY/znmOZGKiUtM4thHj17R0dz2TNdofSCP0Gse/ElMtcTMITcTq
N3Y+H3qGuxtwtY+Qgbccn92tTPPaRxSuyQOcdaf8abb5xalzCxOvcR2U/NPFVBko9hZ7aDxEzU0Z
o8aVYR5uwNMg1zGJg87wORWXpsOFyJ1Stdxv4w7hy+HSEWdNiRpEIUE793tKQjsfduxFOvl1VC9U
HBAhHbX6oELma7KQ+Nir5YfdpvFVFhg+jCHnQMH7E5YAWcWgphOdhQMD2dBqv2dhvqlYM3fcv0l5
kVB0awa8BnGEjeBfx15z5Q4ZYiTmNcLL+jMO20OU884vcJpXx9RE3GsabTil9SrMbpgLoQ25fX6h
h+znoNf6iZb5n4gxOuAG1OLSmMF3lHdY6l4lNXSHqk0/TVHBhhmmLyXLwkf/5V3QDW9DqdkXN90L
3oYp/JignAYX9Xg5e11v4juJ31EaTUCNoFHCBNZBizy/B3j3J56bh4UxbGNM2TnUcSMMmVPzPGpn
R2/Uu5a3B722Qn/UVBnYFsUnLfk7FsknfFZrL0f0c9RHGoXLiIQi+6tfgtBguqcjaJf0u+T6YyZp
iugywRRzzj8TKBsmVAg1c3NRgshPCEAwdXgtNqXxQAlpHnRNOQSz6K5aH98PWvVtYcrnHscp0qXN
g2X31xjqBAsLttCZkdZ77PTpPW0ZDGMiszX3oSTWWk/p6GdEYiEJq13bTRvRKnUsBN4xApbPuVPM
O20U75A7Z5Al48S24w8Zt1wuOogkw/jeat0PLS8pE1kERUEzEuCYF8+RxttUGdO1NE51B2dnkQRB
lImXzxa/ugUMGnnTRzfENdRSfDq1HsgI+oe2knw+ZD9Op5gtbBKFxRC0ZQl1RU/elUjOc5arA62o
HPhSzWCNW9XuTCUPbmJtYgdHUs90/By28q53Bp1HbVDc59sMzadZ4/z0a7ngA/2lCn/Gaah8YFTE
40ItOU2L/TRWlGoUlgN8pyZEkxrLk1klD22hb3nBp4+ZOz73DjrcML/NaqifyZ3uqnn4QZKhuuAp
fbNJUE1GeJ3K8Fq003NU4S2ym/CZ8QYXP/NnMqG/Z5LztvrZdDH6VGiUl+FDGTqXeVKkeZxwG+gj
Pejcedo4SZddKtXg5VRZugUBw/bKbZf1ev7dhMZWN1NxGXBny6n9NLwZ7bzjDxYpIDdlhL/KNunO
Y8ojRVGcRZCQqUGil/nFyMPs7wce4k3PyCeI5nDZD0X0XbnpeuaLfwky6HsriTusTt5Oo4ceqwNn
ZOqCMhzrXOcYZY7yVsPCM58V+0xw58cKCBT2qxV491rJJk+rqRPqD7apl35ZmZ/p8HtCBNiMkW5c
u2FmMwXLvMFs/DUJ9SehZiESM6bT8tcc0aRijAifuWV/pJTvRJlBy7fg+qBy8VnGwoVPFx6NhjGT
LCNURXTYeuYUmKX7SoNXTU7R5N0ENw/LRpCMVnwwMVuQWEoDbK2D7y72S6tMXNAu1/Go1LcqQgKO
VLoTw9ShA4/6oc45Si2EcHVcAZtlRELkTTpa7HP4abQtkXhK2UmFpJlLl5kg3dtbQdeK3z3TBs8Q
XxNXy82idwEH+Px+QCNlXEEXjLFER1XrSF1rrZ3bithHqUKln9gwWiE37iQxoZdvQkRvlsailjbv
8EGJP5mKPL0qXkNtYcPXBLe9gWakyjW43NfDydHT330c5qeiKn9ys3tzFyc5YplV9Lx0T53nNvsW
ITsBae+LyUWftBCG1M/ZUsQmWNFlPr2OMx4l83cs+1885sbWSZHD0yRqPmu8zOYUhly2unZLUm5P
/4d8zK1yq8XLLhmAhSz1npES1M7OjQK+0U/pMLwQ0nv3WK7aZL1uY9EytT9g8u1ffX0iuTOwDqwj
Bbtrj6hvP9wakVma3IuHZg7UxAtP5xKmowbGcrB2js0ZiaUyh/KVNdZVSI4FVk7cckEc2nHH/Qzn
Hk5c/5mU0RTgDkQCkUDHwon7Ncc7wHpRSlEg6zWC1amD9BHAN622tL6xdaiQYaJmXbJ05KFtzGRL
F/XWosBio2ZuVl5sPS+eyk+uMb0PbkxhVlad0NNySvYwcTQK9dyxd10429eW4dYZqWerMGsFhmHg
lOv2uj7WV0hcTMeG7RLjpnZyHGRNt7S+MlhrZJy/JvSAxeCSTpgtNlTYMnubShBBkkBWGB8WLvG+
znnXnAZuqymMBk+5eAbosfWJZRy1lld9BwAdowAiAfR3hDAGub4zVneGQCrgTDT5vRlfM3I+gVBf
pvCs1UFXkHgysm1UIcLb9cxNyIifGtvcM9kNd6ohudBzZEz0wuBW3+2p9pR+ZmZrI9Z7HY/A9PB5
C4GxmcjkkbkHuYllTaLaz2VrVb508yNcKyKRPmS/hr4G+XvAE++NP0JuF57uFEejsOG0Vx5WDANR
lcNHFxLPZlhQfzVc8efko9fbMWjcuWWKywtxbcChRzDfKxc7hzbOPpjLoIgtNgAoCZvQwN8fEqmn
lGdNgnIuHSqU9XExgEqM1czli8MnkBD+OVYDJmnUNDGX88EaIQv0MX+jy42tm8UjyghOOzvi4jy8
F9gnKxlmT22VH0bZDwGdPJx8avc4IQBwkfc4qgHDYknL9kP+WS+8KilR/xFJUZy8VRtcZRS7nUl2
jA1FcqkrmJASv6pNHUGvugLFIRIBD3brOjSHGW6zdeCAbXncj26pJcQsVeLHS3FRnTR9JuGboYUc
2nOVon4OpQ0dMJ6y3HfhugRzxd/kODwGBEgk65180sj6ei17rDvdlXaENUhHKO9xtiTpQpK0n76L
MJ8OVDPWvlUxze+sd4wXeDadIbsi3kDaELT0TEVDmxiDuaJHJx/tttx6svxOSaDrjatDMZjBS+Fp
HRKefEoYG+6gQ3nFR75txNzwp7MS1Y4sPxdp6vAK+Th4yfu4+pMt93ExtYoQ3B531KMXWeGjnQsm
2flytTP30k2aX+myOttSW4FgzZ/cGxefdDJvKGcpzgVEmyIqkYQ97WcE6HTfAFfaeMSCSUUiPatk
OcsofNKpa0I/4geaG43zv5OgBoUrKtHgAFGHkE89DhG6c2KuWW1wjm8WLxuOIzQXGaOhtRG1dmop
rY1TfE3wAoIQ2jsXIb2DrptsCi1E1yRyUmB138+cgSXnZHgTLVnLjHeZMt3LEFJHymkFv0X7ggHn
bNiRvV0WMGEADx3K8xaf1417moduBbXMGy+tHusmtrdayVE76s1P2yRCnj65g6btOOLIHavcplUQ
cAehb+k2WnarBc6d3Vf24+pITAoCQyMY03nteWFFED2HYCOS0zFJsr2a599c5fLNQi2Ize1E07rp
4pXzmRivHTRqDqyWO4hSsgsK9uCeVNSJbpg7r6PyPVPli2jsqxDucteOUJwib8x8NMhjkcYg0bW5
8DmYgBtC94h68TRQF4G9Q2Y7nAG9L51zY8XzBodhYJfCOpFd5K0wZWHgjtPBUuOXPhQYMeuqwsNk
3yM5ct5EM9gWVFYFzLMXWpAgf2SF2HEMxjsBUaW3U3FYXvNS/xxJBD2Ha0Rkyr5iLy/uAZ/dtdn3
lI8PSBXqUttISEDuCUnRk2sCIt5hvjlVgLN3jXQsNPP4IwV7w8TwxwgSE4ttRwyciG2AHfMPAzWJ
4BHfW3IK9zZVOtBqjFct9a5ZWlwNEdY4OHVti6/5kV72a5Im7dkq0Epz3XhTo+67M6iVsle/h6Qr
dlhDaJKb+KG6H3BncKQI/NSq/SwzJj0da/Ri8xJOci7pHvjmiPfSoVldjfZCRaiFWD10VWA280vn
6pTh9pxLspJ7QFjnfkyIwSwkbhzVISUS4IoiWcEaXF7CKAbOC1IR/mzc6+BuaxRJl8iORSuTwrG3
GwnCswMlXJ8jEgT5b6v0HB8n16dWVf02XAxqksDq2Gb0QnIWZ3meW+z4pMV1FZDyaoHkjxSL7iLs
qW7MoMFwOn0vEwIDoXti8LbLV/P+zKCjj8dHgyYcXh4C40jkOSdRPbUgYhxaTh1MaHgvPr1M0a24
NBbZRX1bKpzpuqC9qWjSS8qJyrXFTkx/8gz91xye9ahlIMzLeWpaLlW6iB4zioSj5T7X0nmPFHfR
Mb5sDE+rtwmG2F3RPdVuOaP+ra2PoX0iyhzuCE1swsEoD5Uhd2RS7IO1RAEDGmsrCh0BQMyBXPdu
eyjUxdW57U+2FlQpeG4HPj9+whGazFxoRWBqTraNJ2dTcellcobFQ33BOFwDsn0VeDO5Fg6ce1Jw
YwSPfk5OSd6DqWGC7Kol3zkniDzduZH6m4HMCNmS3t6R06AiO3YhyfbmUZDL1mfuPI88f2ugN7eq
epx6dR1bEzs7x4caEQoLcHwtwtjbRtza4TcgY0z3fQkwlR51bl89oWBrcrSDpoxPRUdQ8jwivkd8
Mco3mn5VGMBmuax0nLLySVN3EZrjadLrJxEVe0WSlAWv9c5T1T8YRs/1VNQ9UWrnB8fpBvfJpcnI
bNh5Bh8BRPG1wdq6aWd1p9WDPEWWRTLb7q812bedkz6Y2oMhY2iPOjqb6NyD4Oy0WWot4sLo6kTc
gAFLet/4O1xvd+NcVPqIVauNowdCvnKDJQOXnweBYg32QQri6cAVhzUJvs7EC05MtLq2MSiySkb9
/Q3HVWaKvStn9omC5zVk9qEg22dHExpCjMYFCHOvaBz74Ioi2pTSUXsuT7gsHaycBcN+RJeXmy/U
KFm6IAlZe/Dn+FJi7xzjpPcjHOIM8JH0bn+M02F2xgXsbm757lW7WnnLfTryMqTh9IO7n09cMXzF
ngSAFrxrR3gKURCGPI8iJ7MkDQhVpazPXvRSte56clFfE4ghS3P3OufcR/at7hEPtonIFrNfFkbr
3x4IIUck1wUrINZXOJEY1jNszfYwXbPEDRYMUscWx+trVxKzW2qLHlSoFVVIzDKKoRvEWHlfAahw
H1j0J7qwnrwBpJmpKf/2LxuyImXRduoSVqnLzpERy1Rx+aK8n7iZOXhOVbe/UQc4NydbgCcyiPkS
g/wPp2bGM40n3tsqavE6mkSuU1pObs+YnVTTCSL/g5zG+XKzpMIqsfwbSm7EAkGJh4h2ZB0LYEk9
wjc+33tgEtY9cfZ2G0JlISo0JzgdDfyUyqTM1mzk91/8WmH11ovNkXmVcjnpcJonWUy4DLF0AK2y
ergRNejg2N0yvrcP5YLIE/dibwztw8Is5Xny9t3E0HlMS+0AdfuoU0LyVDEE9imqYIapEQu2S+d6
+3oqrfyYbrc3OZFZjPAhCS3fO5xxFBJ7cCPHODNMo7GaYLUDLLr9tEouIUyTin/GnAgfzip9JcwJ
KSzOMJneqG66IogJioM8Lhs1Z9JcblPkrwPnqd9lxRkCpgdbWaXmfaTRaxG5Mr2MKn8Zu3okxOp1
JOwI4mQOIT/ePIINrCM01zYvrJE/rE7Xj3LCRIUNxHvpymO7xuwG4Nm3bpSCapcgG6KQAxIodkSa
elMXzox5OrsaejdtLcIPZ6tywNPOFCAnPevjiB9OU5X8NeWCpBv67gDKai7YlXKCwlvDKH+vBJBz
vUbwCODAjVjmFI9oPF0Bi+/jrk7ucCniPo3h8dtLnj2NlrubUwPO0eI8G7cQZVc09yWfdS2u3Cos
IfqYi+/osv0aQjRi3ArxY2lMApsVT11qM26Zkn75mFJOfMX4UMaqfp2hU/EgTdE1Kz+QhcfruALz
c7MMscEOD9Po/NCFxQ1mmOrCH/4yRDqjuNThPD+kDcfsdokI3RTzmbh790jppc1oE7CsEdsDVr0K
Z21eRDurxGzF0mOfi+WXxq8HM2lJArq8urBwPDuQALZx7FVvZlVtw1BVD6aZVXDlCzakXjmQZdI1
4k5OFY8dY2yrdg+aFmGZXSfd5pqMUeM4P8DiZ5xBrv6Gh0kUdio7Tq9GnirDL25EFnbf5Ixdrb2Y
TBaoLS60bdvrP1GbitMci4nylfr1Blh35gTkYy6suzZsFvYu50GTJeuAMPLz3LV+WCLezHOM/bFL
LYJho4FkqnTU8B8t/W8HBjlwaWABjTgTNwnYsV2eA2ImB3fKHGodKs/Ld5YBEDqyKMm2Ii89yZIj
cc8C/CCYF68Z6NuDijUhqOt04Qd0sHySa7jFEtsYxoFAb/ZpfNMO7jyqA07cgmvy6hS0ivnSoVXF
K6wrgpRlCOd+XMO6oMnjXShIO4+OZgZ6HnPRXp+SMO4IrGeo8vw5siEMbu80LfZ25YrHJApiTHZ9
LUmK74Y2ZJI8j6fKksbmxurlYOdtynEsn7S0dXZlhy/vP7460vUvcAfOfTsw9uDynB9yEf/Ean7M
iL0nU9XuLVTIYKoMcPDAwO/4hV3mNecbrrpZ6ybKBMGmKI+JLt+quN/d8FythcP+RqSbigJnRL+s
60b8PJVmu/Gg4NwWRAKVoC/KfGd3OdaBmusPtRRckisXzYqA5zhFf1FqVRE0hdIvt822SqxvOcQK
kkc6Xvr1w6CTgYLGbRzS7p7RyIVNel3f//1D4f5wzEq/r8fqaURL4LzEb1l2+F2PIIVun61llxze
x2E3HLgRzB8idFvS1j12hJoXgZwt8aSVXdD0rfose864mAnFNaqK5IKHgd9QCBoS0xrnnrfewILg
TvOHNM+2ir1j6Qyhv0RF+pEPDqNaW+Nm0doGosRa0ZKrbxW64kfiNBelf0xNmPyGaIOPw0Ci/ksN
6ioJTy38HekxYQubBADtNm+aBkMcK8oPNF7lNKRqminaGRkuAAur4Y0h02MQ2Bgo68JuhhXvaL7K
2XjLikJc2+TtttCGoZdDUus+nDbVfdYU736qQ76JMnqApiifTDAWY2YFEHbZ9MemvGIqe4RJr20t
EfHDrfROzQg/RyIgJxKP4aEE6Rfc0AkqGh+mNeSWpnN9nDUnfi1n72kGwn43N0byOiQGKpuTAnRf
f1OseTjJjt5PDUf1hYW7l1p6dnGbX6spq9HeSPUvHfBmTYEbrUMDR61DbUqft5STp2P22FFuir8B
RXdmpzums3z6y0ZLRwgA1NYSWsr3WESgcYdIBEmj7pOWqLxm4DdYezeWUj//3fAbV3k42xlWEfTT
er6VSeikoo3d3yeHvFTFpZjn2s+ATOSlQ2obNGRXDq8poiMut0k7TzGJFby/3SWyYEkm2fW2nmhR
OUGjcywSKyAINU4hm4I3yuEGaF9mbzmiU3BxGBgxOlmTfIEzeHRYsS4NocGN3rfuUdezJhhHBzoK
sfMgqtrp2uR/biccutNhKkdwn8yxd3ZZbmTnv/t7lTnzQ+XWb8qSHvotq1FsEQzE8NEEIjWeatp3
7lwztZ5SZq+LXVNFolszx9LIRKwZjrbXMq3pRUiWYXbQHufwyIuy9QcvzP2EgMmW4fFJx1F134cV
c/F1X2KW5D7+/RYwFWr4fVR9EE5Uv8+YA1ezHViXrq5PWrp2quByPdmx9RZqYb43EuaOeANg4sEV
qnHaH7yuTQ9ssQhPwIx4LNcvomrlgeaYtWSherQ1gmhFFmIsYfknR4yXqi2+LWgEfTdUL1GrX7EA
2mhANp9xgPc1kvEv5cjdSkstYm51d0ntsrkn9cadgbcDa8n8QcYbDtv6MzmkqgalcVkj7r5DLTAu
dWVvR1NvLzduzCDrfyJ9/iLJhJnqG2uMCj8fcTEz4Wd8IxuUvZpqmtj67hgJ8LYKbpDfjImQ6IX1
qKIabEEhj9h87tI8rv0bRsZQqfUQqRjXK04/vO5/AIrw7uB/RhnvSU2DqWjl/e1bMRDZ670it8ay
GmpBPBDMRU7Cfdbp848hZnZbdN09KRz57I2vkA72S57GP6O8Un5mGeiTie3tMp15Cvya/Q2TOqik
2A2ZeKgGSvectXbAIB/ZEMAGhpqucfl/XlmIzygCoBVzc2dyjjeA8W3VlzFn5SZyjgZOJLKUCSie
BuYxuEAAjx3Hydu9rVam6WOWwDi+3tQwU0VBlyfVfi2OIPyQ/NFB+lX4/3dTwZEWj584kELG2b6C
91U4Wse1KnULlBr7YdNPgbIZRqsbd8BI8+OYQVHEc5YEneWl3Es4Ittr1hjSAAONZvrqdEwtZWb6
lCZRhVOGUE7+/q9GMgT9pd0aVSPfhEspjJcm8oDDQb4pN2buapafZedklxKEFavRUG2G0hZbY0Vg
SgJL5zBpvieL7NONNjm3+Fj0uYf/W7nO89z13rZt/9DLSCTVzPlQm4wJQdT6SI8jQxyFl5ag384t
rPSoheGLhDh037L2NGtbDHZU/qhCd6lG3fvbQsXjwxEdM0hCaD11pLWbOSFi1+KkM4Y4iW5Xgtp1
9COVI9rSYzEdJ+OpDC2U1Kz5qptZYwwPl0OC09y0bDm3tfK2arJ61uVgMhI+g1GrfC6CtL+NUKbc
CuHg9l3lRnzG1Btt+xpQtnRgJY2a8GBdmQfdiP4oZONdPhcMV2/NPuMFI0px8LDz7GfPviR1n7wU
/YUTff3RWwXnn9ZOXgCCOH/XHYsXwPqV/Rr1SJao27mVZ/m8bZ1d63blqdZK3k62eLbAoTQ9vVhO
3H6TyrwYOrPyhCD3/Ri6fwidmQhx9p8SUuFDZ6v3JbGGHRRGpIHQCl8qaj5VbO8XjCw+zujhvuq1
wwRGDwA4k1BmRyQ98wTudcSFrIhDrNoDKLn1AK/11JHcFpVId9ktZL/lrbvcRebCIJGVbHR4dat4
3pcNh6rZJvQsYxTfsrSPCoPMxfKmz4jCu7MjF/fMGplBgGHmlbPGPtesZ2GxjC+dySXVza03lq30
V5IPj1ZRuHhDohOTtZmO9To7zLXR3rm8bDdZy+hsqgZne9vt1yE3Mtt8uX3Pc/9culP9YLQN2rTB
ueDWciJg3x+XXj/eNjO5xqdbS+dtTGuZSU3L2kFy+9W5iX7QFqPAO3ojD4jjBknUPlXGaPIsu95J
5uOjlZuHZq21amrzsRs1QgC2OiUmWXB3uYAsGQLcp8XLHM4LoAhOUDnXP7kG3iEcCSaLCgAIxMUn
AzrriTcMvqhl4Iwu6F2Rumof/+M3sjyUBxrVkCWb+CFcJYU5D/9gF5M7AtffyKti146VzOk1SaKr
JKnrO4XrnrhS/lTYbRiNs3ZpIqOqqg5x+62nirh0T3YCdmE0wL2W6TN5uB7eTOSuYTGWk86Ot+UA
K4Dz/oyArFq/1PNjPHV0yg15eB087EWNm9UPfcRI1mTT6P2p7sSW9OcH3koQ00S2fSmaPwsGhGOO
N5B9K3K5ycXbWx1K4WlMf+mqOi50y2/ZH6O9pB7gWpeKYw7TDCIJkNLrMMYuN+30apoPWkPF28pq
u4/b4v4vklha3m6IM0rWAMGuF+isRRqE84OTaa1ahbYTr2kFLtagrpiqpHQoNc2rnc0pIhyKiGak
Jx4YaBQDWdbbL83h8Cqh0/iyMOjncrghd17y2ahynxf5+8CI807r5GdmowvWKet+aTzjDRxfpQIQ
Vw0rUfS2kCBZ3xU9qrBeSfslS/VrEsP170sJBbwYi+O/cYQ1o3HCgmkbz274FE/MnO5s+bW4iDV+
huWuIUW2N5uWzechC+8899XQXh3zrRVvnfWCQ2XTmvbGIXlvCUzVnHlMoW1Zb2mR8U+lcaAkWIBY
6fd9eXD77dDR9K59zt1jNzyuQu+/6WZcOkhNkpOFdV9JUu5afjIolUDnjd6mSKJ7LNuGE9dEjjGh
YQPzdvMHylCyJEeMNQfE7k/dWw2zLR0A3Qxss3E3sUDmGClZakT3Rtckc9CY8CDm9Ieut57xbQak
s9h5UvN5nLyv2rSDsoIrtFS15meRfOjq/mICEkHD57uw0kNOVjSqFGg8RxYbJpffOJRe6Sbk2V37
kNxSHoWTrqAdC79uNj7FQ7/xdLb8NGyfuVTCPmJqTDq696qXjsQFOLKM/EiP6DIHGlFt7M5jmJFq
j+kpgpRquEw2G8EEa6EXwSqMIDIwtePc1IROy5jL00eL6KFs/y9dqua/1tbSaC4M3WA4ahm2Yfxr
bW3ZNrXXT2mDql1tR+Suu3n9kLkPWcdxv7HmmuEVH+iz54Pt/PPT269FPc2XuocNpsUHf0W9PYmo
AXKglTmNDkIneiSlePz7oeZ0W41ce/7rf/lv/7PO+59F0P9SJv4vn/73l6rgv3+tC/9PNeP/x/rx
/w9LxU2LRg4eg7/16v9bqfjr8vWb83D/8z81kd++6G+zuCP+YZDnc3Qu0NSLY/D592ZxKf9Brbgt
PJNtkgodl7baf28Wl/+wdWl4a0cNTE1bp/Vn7aVem8Wdf8CIFyb1JbZ0TNO2/1+axW2pr93h/0sp
jrBth3IbaZjY1Pmn3H+pn7fXlscF/WwftyOpLo2WRdd9qJi44OzIMOWoGcksIiXe8O7FXkksfLai
fAdXfj5aikFANuEAV8OALw8sidt0zkZH1Tqk9sw5IHEjJEa2QnwpVRJB+mB8vlFT8p63GNy0bDpR
MsrY1pmJBRjNe8wEdb9EAHIXHDlEvJhFl5absaThaDLNn43quWqnqeJAnAfhiEomCy58tEE8EM/G
bg4nclMm4nHVC0grUuZkY2ITtAL5OUdo3wuLeU8dLTcVI6AsVF7ayQHdDEK+/8E1Kty4tBX5ueic
fUky24eUGG4pr7KZ3IS/vWKMfHzh6wCGQWXVfyftlD+BN8z2I2i5DeOh+gpC+tPtjWifxP3AnGhL
fNM+I6+i9aMfJKluEdkPvV0Vu+9AKBVHcV9fdP0Uhu50Ck+mLC4lfZN3TVXrT5oEARq5jK9U9FUK
XbwyqmeRRTsi+TiAME9EvO8yYhiFazafRise+z48p1g/Lm2bhG+OkgRXMBwyrvu9GM69nKz02+jn
D0zNHvN+I7+rYQzh9vcnpVWbpNDDAwQhVJAFm2xaEa1Q8A9S4mEfrrLGU0897HYox+rDxKfpO0ZY
nSH0uBe9yOEDtKw3rYbtqcbeKK38LNKKKwCZ1EVewsJMr64yu8AAW+Hbs1lfdKt/Qo4iUFPQLZti
mM36Nj6PnyMZsSBvi37bqwWeaaG5fuLA1q5rvqEE5ndIyvNlpDHlDExo3Jo6hU52Uz+Mk51sYYd8
VkZWH4pFTYhsZhMwZG1cHh7g0K3nagdOExTUQ6V4qq22xc+q5dtORpwum/nZFfkfUU9fdI/REN/F
dxXutgP7lqhd/RAB6tozYnpoaYilOgFmlZVuxyxKn4eBH5eiVCx9+vjIEZkpbFYBNUsWDEoEO6xi
NJ76BiF0RuTR2e4wcFJj0A0YZTtg/v7SDOfEqyTm8qTdYcTcaPXylOaF8dRVCmxExHCbwdM2je1f
o1zmoIO59Bgyk3R0iiDCgnm3IoKymalSDXhkAe60P1pdM07sMIQFUBnqSZ5MdtddMTqbyBHtRsw0
RdsjhELTxUtccB7wanmHm0n5c4zXuWpr+SZ7Nxii6JMJaPU9MzdOsu+SM07QT/GXmjy176PwlVLB
XapM8PkpRsyhdbakqX6BfNm1BitImeHdw5C/F/Bj3qFkBlQMtaSrq2TvQnfe2ZWgTpk9mI356DFf
OY8NRqg6yvO9LPS3qp9fTC0C4zDLlySrsrvBJlwelnXxM5L5/cIVhlyi6nZE5UFx1LtRJPbW7GrC
o6G1d/DdzbUwT56ydoYTqkuevRbSOyYiSs+zol4UUNiDtTerxkUSLJegz4pXy268Y5eQFdplvZlc
zOgdzKJGq8KygC6UR5AeeMnc4VNVfbNzx+ypccxv3UR/0V1eGLYLLSeSH0tIYiZ5rfK4etNhWIXA
L0dCznvKC2F3yJ4QiR3/FEO37Iwe83O1NuC0GNwQo+j3cbLl4FrJ0cFVwAqCQbNy3Y0uox+ijKtr
WJE0xTsVt+WAHIPl0hX6vGdyhIey1AkiiXbeuS7Vxg1Rj46aGM/tcUrUyznXI87LnNFOupV2R0j8
DZSHfDmjZJtBS22bv7TxR5YJl6Ri+JxWv6yJo0jZJKtxrtvopna1PQJlkz8q8TkbxWMaOb9bXFa+
WfXvmiQwOdC7R/7KJ1xon2OJT3pK8HFg+sKya+mMihzMnGVY+9GSdFhBrWfqFO+t0QwDEHDHJTfe
vJyznuXZPsMU7WTFZsnfX6ogpVsxwqeVMLp4LT57G1qq6HAFL7FVcNjSpr2WaJ8RuPfDGMknPCoW
9mWmHgv3Pd6uCDwMaXHBGgEJc2e1D0z7Dk0QB20+HEH8QCFKiRdWppvjaprtZ6qsLLsLvwC4gBlI
WXao3dDlVipIG+P8Pzg6r95KkTWK/iKkIha8nsSJzvkFtdttMhShSL9+FiNdjfpe9fXYPlD1hb3X
Ll7cXlxQqXfXgV8Pag/sWPZ0IlKQo9qI7mOgfFt7kdG+kw37OAzD26DofkRekJbLPcJMavkifPOh
T/yvFKRuMa0+rMZUpByU5R3N0IlEl4eot82X2OawCnAxbDpV/WXLPXxwnwFyHlIVVpIEz3Ehiy+2
mG1A0tQTOXWkRuC1n90JT5XxnLTHiZk4qaQjAtt62I9BjCdLgRGaC6ZTUeN9NG5RbJSHEhI7KDDf
izfFLxn6pk22lHjcoQTsrNYmfV6wPfWcfRN1vAIa2x3Tkx6VTBcA6MnQhTrooQLLeTNAVmKpM/A7
KCs41RoTqlQIvlPbUdzHeBBhBx9azDYUGsW5Uzl3ark3I18ASK+GVZeOQonMo/NkMkaKiCAOHbN/
0N58ZtuPAq8rXvKU3EYzQsfPAnqD7SB7Tl79VIYFl9xTntQ7rEtkGcQtkKwhehnXKc6EkHLMnIb7
MvuF9WdeRC/MxwgNH5Qal+n6Vw5Q+9JH1s+UYBCZZsmcevRfghktY2aUf7k7kDGmuFMLU1+J1KnO
mvrf84JlP6BepgfnMgeaGw4G7i2dGAkYQhFGMB73jfCulcfAhmzQaudGU5iOYO/40ZvtHBW/QSK5
oeT8mGCJOJY5D9SICReNZErKeDVdZ0Ws0JCZZ9nybWQwoSjx4n1W2PkZNcaal1ZBV8//1i45tm03
b6uhzZ86jf94VoRWAX+6Do7SV++r9Xrzpg28wnnKHsmwH2tZTsTcFAaD021j6XfFB30Y2KlsJZJN
bPB6P3qd2rPnvbrBRlXt/MBUa1d0QXmCnzqfWD6AMdPcRZA6BPhpRJ+139nbACbruTTUR5n4MlwQ
fZxNw+kuyJHlTtnjsU/jilAz6w8E6QriEkalGmODlWJxkBN52b9FUfh7P7WGw8o7GSwlw0jrl4SN
epG18MAH8NVL9WOX0Xs7KnZM+tlukAAuqv4Vo23tCtJkKhe4f4Hpi8l5epoD2wndANoyyr4d/m0U
8zbnFtRoLAqlWW6BhGDe9OIRNzEciaa6gpiEJ2NS/ySGvuZNd8tN7KzyYNraPY6BgwQ0S46B5+B9
sppur10X1aPGwiUNgCoGStOCWgh5ZLqfC5szuwxeUvnQVVZ5CyQHGHC05ojGFj5M4hCnu379kbnV
LsC/bbD23ngBIArb4Hdf2CdIydYH0doVrHz5SWUj995Ifkvs5UAVHXPeL8JSO2PiurBH0IWRP4cT
7+PGtzAhA/3lTiygFv0ZlpTjG7E1IW72NsHEBqwCu5k/xVhfayyvHDEzUk7U3n5+38nSPVTYEw7a
I8irsyNxFRkCDUcOMVPc5jWbI4hKdAaIsDtmwrnGpDGblwGslqF9ybUGH8oqlrvJ/F6Uz3YdKsGm
GDkxJHtfh/A0eHfMRNigYxBqjA8sRToejTcN2BsVKH13mV1aYXm7Idth/lF2ft80LfNdpY5NA3V9
bJ2/iz0DbU8nf0cqNe4YN5mYFiIF0Ln7MeCr3VaZZ2JlIZJ5nlN9YCQ0ngXVkIgb3PlyAqlWFkdq
83nbiNojb40Fe5ZoRH3+cCdYqw6O8SRh4W2mVfRhD/2TQboPkn6E9ke0V2FgzZQcUrLUyudkZ3K8
G6LPDqQvYRFgAHzXYpO8kIB3qLPMfETwEXpMQIgWSc6j7c93TmL6VxeNJon36tELhvsZpWBAoMsx
HZMO6Th3D44ZsCRpCa7Egb09K86JbgU5clX3L40pL34/6K1FdgoypBlxZk6se8mwI0QXbpGEiBed
f/RjdjCr6eIDzQnrGuMli8OMVF8EnONLnQWPlW0290jViBZa/9Sa+JOxOzmbGUlZXLY1qcQ/NdbF
u6E355BEwre6MmgcANwY/IIY2RAyyhrTPeiIrClelYIhmGUADC/ccLKsf1oWGfw6GsLIsS+8/vZl
KZlwZRZ0IrMrX5sEsnntqOYs8M4cOIE+8WyU901LRDjW/ZBWGGKIssK+ZvMAVDfZa0K4WXwXfhQD
EHns7MU8dw6rGMwXe0+x4E69Y9aMe2L+EDWg1vMBe4YVLc1Z0niVMlBh7vcgSYvoca695YBlY9nx
Kr+bpJieKhE91ir4QRiGYQgMHM2yFpfMiPdM3kjC8eJDVRiMs5hW81zWj4lfuzujaT4jp9j1GvpZ
rZdk2yV0HIsVp5jp5Iffe+a9wKwiUK5lWrZ7mSsInn2897q1PG4HUiUifWWNgltuyO8Uw1tKd6b6
ld+G0kE92jR/Zg+ILcbKnwyq2baKgR1H2kMmYKR3JuxYXqxi3zb9sEtGNL4V7o98NaOyS9+VRk6K
wiRh9hjHfqrzSztGJ9fFChlRWFFDTBmiWZPpLor0eRpg4dECB+olbpzuriw2KOgwEuMmPjjtQhDm
6luzc+e3LKw49IR1LgAZsxBs4ANU87Fio7ABAt3S73YXaj5v56Yj+7mKF96ZcyNsY8rPSC5smECn
zH8LLx7CPIXHC4PA3PeSYX1bRefBQcmhBRybIX0WDjiighFybw7FTkKLui+V3Wx1V35kKnYv5cwE
U7oTe1hBCzMll4y0pCVYKWd4B7lbXjKhibqP3fEuNWkAzNmuDoH5nhUkzvD454e5KQ7RXTeDVGH5
ad111JaHGO0TlOWMi9ORTPIhBbYCYWbzGvVR8g5tZ0ewDbpdbT9VDssxf9FPbQpdJ2UOuUWUQ5JE
4L/4FZVagx9mM7cA8ZxAsINddp5J/a9M1RK87uFu6AKCDsaw9+Ccmm6DOdag4gvIdYXabs63JfEy
3n7SoMkzhSIcWQ+ZLdZZ7VsvcDv6swdJCXElOQrqq5/bd99/H/AV85Al8Io/6s6B21Lpl1KZnEwg
fcYJJlKUDoxqhke52P5L5QUb1wvu2rir7pGRaj3ybTWIgBRB4gbV/bHXBcPcjCp7Kt90zFmbjQYT
Ho6B2fjsimd8LPHeiXGlVXriAu1lfO7LJtg7IDeQH/VPovGnRzRHdcMAqJkIvIAUYYiH3mbMBXGj
2QZKUFcO+RY3RA+TwvthXUNOwOybuzZanyrEkTsf/vDrxzio/OzVjOjr4gFw17X0dHoJhGB1ZKCu
y1Dcoa5nX9f8dTjbmUslf1omJ/sYTg6Rjcy1+sJmz4poQ4l5l97FiXZ3+QLLJ/Ot59kOgQ/5ayxV
sUlGcC5xK39j4MT2GBshQ5qDtCAFeW4O9XlFYjnW55gZEyM0AGizRWHnAmQgaGMYd1P83aYFgN2W
FbzZU1clKrg6Ql2tpryPbZWFVU45wh2yi3y6TXCneiNthT07kNGTz52+7QeSNhFCn5o6OQVeJG9I
zhDzxbRcjd6X2TyfGIXYG11QYZSB2T77brvtvI4YQHdqHqkK5QFQR0BVb3ynDKTOXTM/+pl5Jzt7
eMgcH1MYTZ6dFlvJdOB+SYbntLoZEmwKM5xmr42oD50JWZ9EAAEE5V6T5TjBK2nlGoxHi7kqWRf7
2ciX7j6H8bRhLbGsx2IoveDoD9VdPvn5wZoX7lqGBtvF7i46xR9WFDHH6J2Mgw8de8aFLeoB7KN/
zsjtOv//pwjfpjljM5PNwAvfEtlj/GvXj2WpkCjjfv/OewkROoMjgyb1jTj15dBMcif6mixPpg2c
ed5fz6MKynsbkfYcbQgDU3taxRAVr0WEVvdmSTLbBpTDOJhJiMl5ebw2mg7kQd+Gbn5BOj8nONli
CSiqjBaiW0hfI/LQ2xJwGubYGsdxtHYTUPGbPCekJcLpYIepooBJiTmdSgsP6Lw+7RiZdsQ1XaYR
vY/pYguCVhfKpDwVBX1GslCjsvvEnTq9Lk7Zr6ZWLAhsaQ6jS4yYkyQJnrRK0RmM73B08Wd2tM79
CmSFH75HnEc8ayf6vTnfG6JOdrOdK8TqRJDNlXvJh+G1dLppz2kKkNmdMLhbgWIlvTKk39m5YWuc
9V4G1h1AjGELa3va1/6Ge5kkzHia9kchX8DqfneDMcF3BC8vYhg97fOSozbOU26xoatfHJezO2Ez
1awb02z8Yf3YHhTOD6LeJji5trF32MeyubqvJ9CaZouRyS+G5dHM7fGKkumDzJAzFcbApt3wd+O0
/LK1I04+S/xjwJw0Nz6tzolDO8C27voegnf2WYUlU7i5qcTuFd+LZLRDFcLjUXz4WUb4TG2ysqu+
E0M+1xZthE6X6oB4BpI4iTgC7idiNlpWfvQwzo2D05eXqZ+/YgME05QkJTYVpvk1Rppr1AB/5eys
ZrasCVb7fRHBQmrcUZ8rYzw6vnNO6hlMCiI9bKrD9IjtPg/VnHP6pIwK47gp74IMc0MzxL/Qwk10
yHF+APWNqiM2KDwbwDdx0y/nsYu7sCHEjeEK8xDs3kNPVqs3t6T5Cnirbsf4OU98QjSB6OSiIpWi
cm+pB55fRB71hfWmcp844Uie+Lsow/8Qtbyp5WC/J0EEkwFJ05TFf4lQZmzYkskyluUTrtXhlHim
OqAScjaYSIJNasRil2PnB55h1LhOGBy5NngO5YPIR3xyAJvyk1jLv8ZdbSKGOo01TV7VIIESANoL
m/aj64b7Nol+lVWPpHozioqVpLUyCQO1m2NrECpuz4ncClQnncMccr2Dwdqc3OHm0nxhvyL3yFPt
fTcQBAEtESu/4/5arv1XUWvSS+obNcMYWilpLwjeeGGy4c1mcZsYy02aJ025ssM/R39jZstjZJNX
3MzLnpAgN6SUDUHs8z13vGCV52z9xGCsM+S32rLF3RoHKyP5HQSvY+5hsQXGXGG0hcoBaEYmH7FX
dKhm23cMndvEFiWLiIvwmB7HxWie3HaP2Oqbc//PEqxvmqsZ0PqgXjs7CIcRvQsh2FFm8xwCYaVd
09fEfRR++lEx+oX6ThFpt58XL5jGvZiGnccDec2t7kRUx0kKCnzQZMCFCTOBypNkeJlA6bTkKzQE
OW9s0wRl6sruxZ5rkjSk8xo1JZq3wr2SmezBnzCBokFtsVtsr4s/slBPXh0Fgof5fet6zSFG4+cv
YksUK3RPzwKVmn3Nk/qzKFq5bCwRztUONUHHUymnx2Sup1PfINy1IxxlTss4IO6RdovXScGzMrPk
YpHpzRvz5IrKuotp6FPMiRjWSouZ7filK4Yc2Ia3QzFbWxOV8o6DiNuG7AO8pRrW7vIvU8R/BeNP
V6j6gFFuGNJ3D8XOFtgU7hZ0wkc/Y6LSGpjeQMWGTUSpEGFKBZNhbgFmw/6ffWNnBf13ylHRLvPN
nA4IVlhsKy7RaQKtkzhrrmAwbqGSUAsCd60Y3XMuU1lalvpNK7GERCq8LCqVpEXOSWhGLZVkVwZ7
rwVRlze/Vcot0jGZAf+Qg24MsL1VdDhRW/UXkli+5ABgc7BYRjHjxf+Nu8WA2ZdF+Xnyk1fXLZ1D
ajbXeeyxnYn3SNTPpLhMxyw+FFqgrkwOIH+Z2BvXiMUUI+ZMAjA0n20rAbUnMBH206qM41ro0j5j
tmKPoZ+XJz9AYREo2R0FJkzMQMXJVC4K1KioiKhDeOHUqd7VNNBo6gsYEUheexyLn6i3Wjz3jB1a
EX1WZRyOqfHBK7azg8e6Np0w64/EKUwHn+ZlpyMiRXWRfWZA6arJPpB8JbYDNvBNjzsYvjSvWPAV
FNW4l4KKbmK32ansnY0MlI8e0C2bIRr6gszk3jW3Dh82TfhPOfDtVAUe3RRHMQSKU449bzvVxrNM
xnfiXI86b74WLU+ppS80w8RIQBfPguKPXiR7OH+stx5DHsxq9q7O5ukekq90umdyEpisLyO8LL7w
ijie1Yy1DsWDzw8MihysLbkhNTBqB7IF1t2tARyW6neNClmHmZBZMCkmxQPoTTZIo30QMoGvGcSQ
kZHK4PbbFMINZQTpUXnjk9NgfTRQ4N4VpMYwe6BBcUTLNd8CO4WaSM6UfjX9HkB5hMh96af5muDO
C7p/haEYeSVPQnCv2Mg41+joOpw6cifn1LqmcbkbRH1vFiRdtK1J0dll4BDS/GyYcb0DOsQZ45tk
27DxdTLc6UmAAaltAfnnfLKLIPFjGaqT5RUfuhkyJC093AangOnf5EeW2N6lW7xXNGvrSaTB5+js
28nPiLO+cLj/VoULl7Z31jzaclNX1v3QtxbzlpOzsE0fKu/Fs2c48WNyiLWzA1I57AUWja3vWNB6
LeZMM5HzXE32PxDSnKBcqqHheX+nlB+YcIW7nrlG0mIe7KV7h8KIWxDEksdIMXNT47DwfRxMxJmg
UduvxSuHl4JxkUIJuK3SYtjH8fr8tIa6TsJ6EHgeL8PHgIJkm9cKrlEH/VM2CepHVoKspV57LUmH
9XlqxMImw+k/XEE3McFd3hJHCTK2ZIOLw/CFg+ORU/eU95Ak3AH4dxRbfxj7ZmEp5i9RDPWhj4w3
9lYwsMjOciCV9r08evi/gGgEhBUlAAlyAJYEmc/3rof8WTXvAE9AYs96wwrXOA9dh/MpbZkRJ3G/
Lz3rXOl7K4Cu5OAhJ4oFS8EMrKnBe8UgNEPTwxi6qX+Cfoy2fjuSmesloC9wnxJej16V3x4cAySu
BxMOyVCR+WBQ0BTMlVkK6CdfMnwn+aKau3sgIvl2StW+KqQFMPQAXZPTZFSY1q1t6bUijKGw3yUk
jSJL0NAlMYN22q8vNajD2AeCRa2m3Nq8nciBHfbIs+ZNZubvqEfq88LE7IRc8rvCHUKWXNkeMEoe
XQHoSGr3WjjRN4ouDLY2AmL+UwiqVT/YJRVkBbtPnnucXxvRCJ9193FxAI6BMb8worOwPsGeb81j
vLQ3H/gaUZc+m8qqxk76UbnBTTUAfx3SCFp7gdgRHMiFFJGxxgZ3Z4DpT9A6X711zQ9FwI5ypsg5
wy8nVgdC7Fo+oQXe1GR8MCqpGaGeaGCLow7aB2NiHSGj5DFDHr4BjxOIvS79LTBWht0JgTopv6Ga
LDsUWjzeGcS2AIcAVM3g3pbNu6a89JV7mxNcl0j95C7gNDKzHro6G7hgvSDlbFZP7DWORcLq1qoZ
1wYiOGKX6h9zyYQxnok+KUpiE2KKhVyV+Q792ZaZ9wqUtQ1gKs6xGNKXbBn/2ky4l/TasGC/EWz/
PE82nUdSFFsENoBlbEDKbwKiEwwNcGE+wAJgjfFmsBznPlIHuA9YqAbaKgfeGmsv3gTLg5dgq+Bs
+RXIiIrEpeQ+GnGtkhl06Ff4XC8Y12vhfWatq85x1t480lhZqVnpfoxBw+Z99mSgO6WAAVGCxRMV
gd3wygfsH/poSYF6V9iBxiE4St2c5QjYHvPN19znTojwGlbGuhsGRsAyFHUp84NfHkgmAsMPgS4A
5mcWQGW8iAdjNp7GDEmP7cTXhXZyN6Zkfq1LyU6/9GZEVdLmmJAC8plK9w6vRF0F7Eo5ljDlyQP9
dw6yaXIPDTPw3mBMpJBPMSkAGVUbstzXNsoSa3ojlGGsSS+evAOE0VdPL2weVwhZEzVTqH1KaQHS
oR7KmtkyLFUR3SEdoNFqus+yl/ver9NdSVoQF8b4ECvzFkTsIkrygHdOxGXsWgA4OIJvkgsj42o+
Dy60mKIzCjbc9TYDy37I2/yha8qIQ6+2tgZWlf3ISOwSdQqraoSkBkwx3IauuecHxNjSB8ihXxL1
zxrab5A3MLZJCdpqdS07s93pGAdHOqgtodw8BIUmjGaGOjEtBuNBgobHIr5Piuo4CrenaEDVl3vD
25y7YW4yX7JrxzgOsvpIfZYUGHMMMo3peni0a2FdjdzQyJ46esZShDLHBT6q1ylT85ZxarDJ3ehr
sfjbhmgIPm2ePHuKLo1NHFr+j0JwjWGj2kWfOdS1fzB0hNrEP5u5/4lwp0a6PpDyC5Cm5n9eLXO4
kyVngYXi2TM6sectmDEqkDXYbGQ1fzISvVXphLut1tVWWcODXeCLwNi2y4L8wiDQ3oxrlm9GBBg3
X3X2DO/ebcVDIDFHOF1hHSxO9xgB21mZEDnyfJvgIX83J0LAGhcfLaOGZtix/3FupIZR4LqnJBjT
XUEIxqGpKwKm6oe0sEj+wC2Qoebil+7W1FqLN/MLSugIRHqxq+6SxDZ76MFivDETY43amcflH5nE
H0YNbyBr34LM+OPjRd6kFkihzke+Mnv6t+ka8IF6eYFuDWUAdgWSgKZmQBygjYPGYsjhy1st5IH6
LnuazcVjuuOObKGEaG5GZL8PjAiueMXYE4BKomhAQpaCMzORlsUS1yUOkmRlvCya1CRz+SwC4qhT
TGqyxOWTrY5Zbx28TzfwR5DM41WsBQ0zhYPrebskrrjiuuaCt4zUMiP9mHP5gKr8jxEN59gdJuRK
hNgvI5PRjp0BmxmqFzLLsHj6r1XDuMgLUH4NPVq6zmGW4+ChVoyZvSgPkPvD4DPg6FeoR7YL7zHZ
2DnREDscFBsLgdgx9vhNAq/qUTadupm6bOntTexPa3FqwPyprK8+MI8teWGb6t4xovFaCo1BYJje
EnJqLpkW712KW1mhwbY+kxJfpF2Z/3i8XixHXw2RIo9p2N/51C2V6D6HiozWHqsvsipyMjAd85Lq
nYynX3PM/4g+eHUnPobFZKmX0RiTFuFuowlYeyls67aCAmbDesizmXTLETmyi5qayrO8m/3ypx1+
Yx9slTEVWNCL+s5CBb0BBo5Nozi6+g0awHCAl2rR6vDhJaxy4U5Zz/EQpW8tCMuVkZveEB1z0XUB
YXnGhi+WkXdHZoy3Do/qBmtnYaW32iSp1s0ZYYpqsCiu8oc+1Q9JRIBubTlfPhw9TjACvBeGGCNQ
p8CAgZFDP9p2rU+2BpI5mGzgyROLjrgIQq/MwMVoHGtj3YesOUI7Vvu+BRWqh8UEkNg9V7iHQmdv
dq33bDsWf6NmaSDuXH9hQ4Br3GDYdOFiOJpN7B+qETwTrp2RWuwjoF1a9YJJ6pEK5eQJ77Ji6eTr
4KH3v7KI8RVgJPLBaEigDTriruvHAKhYy7laEgXZYsbcFLjoLBQfD9LuTr0/HqpS3qI+m+5c6wh+
4lcU8L6KeH6le8LRtILNCHg4UBmfQaLRolGCljZqEYVW4B550EWXCjNSW7BKitAo8QdhDs2psQKS
N5Y1NMXB9u3QDlx8NgkkBkSbptas0JPcPrP2fhhtBrNpPzsAKInQwqxO8gSQWHRctRWY9Icm8T+F
89gfF5sBQeLCko4+2b5lxxTNDhCujbtuWRKh//okru/6sXgrWzCd0lmJWcB69rOgDHKiX8wUQMub
7KJicIZpBL3QymDnQfcQDKjNH9uaKmRZ9Fkj1g84RucIFQ/TOfMSLfPv1F6MZlkuBvImQVDDZRTL
wbICJlSTadORZzdbwxdFWEX8QhX9XVTHsGdn8RYgAbpZgzg1G9VOJa4jQPCjP5aQvxNzk8ajdcc+
FxEoe4FkAExti4HWGHP4YqLDUyNudImyISVCiQwfL6Tj+XGC+ZVEDI515FF+mX1GSWqSPvVa+gBk
WK2BOFitldzw3OzpfSwTgw3Vgbak3tgTobdJPKvnYj6APA3YvCV4wToGHb0CQ28ygzE8ejEDMYbM
bFaDhLBtJg9MsdXjWig9p0DYM/3F0XXsOUc3Rkv+Numqt7aXP55AsFQHPml3z4vs9cvcF6Ang2Oc
esnT2n0NwzRA2QK7iocw4CXK7zOzBJ82FX8t7CN7/FQnbbRpmI8yCHG+Njuh10oTUPR+zomHinM6
gLIDMdQViGz6mgtH80wNGsJnMcQ/gNdeKXYOmFAQq0ZcKzZpULhoN0KhEJoUeCD0Goz8k6NRR5g2
EHtqhXujaOdLZAd/W0w8+845p147XqEYolmog3qnh1nDLInvF79Z8WvR89w400GyyXeym4rZP4Cn
Bi4uVlFzqS8RcVdAnOihA5a4Ax57S9rUpwisNoOYzK0HQveYykc1Y+DV+H2DashPaudqlplZT5ED
o6/atVmL5yT+XFLQ5X1DdEI/EJcQRM62y8t14TT+aNrUbZS1BdQfDEedKMI5NVq6LGYLc4widHAx
AM1xFH9Pwr7wFfa+m7t381CHQeZ4W2nnxq6r3hpdioOdyff/ncPo3L0hf7UJfGTJRJbBwB0BD4zS
HDGAb/DvZM2MK+YlJskP9QhloqnQ7VFb7/Ox/iSoQm8IwybRI3hzY/zBs0da5UzIBfImEmTwAZw9
H4uYGhybZa+uOTdEGMyJvpZVDXQcgVuYsz2kd2AsRERRQ47BDzlZFU782T05HZoiM6UeDLLnyqv1
idDfT4SGt4Vc1rMjp11X44tCeQsk5WMggZGJvnEtG8gGnrvQ8TjXOABQ4zjc6G0+NnxmywMsCfcJ
2r9B+YDhVKI4Z/pOyHMAu6hTSPXiAeVcMJ+dgpwq3+jeQZioxR33o2AgrTx1KXPMoksT0zNHv3J0
H6yXAgxYLtt/WeRhnNFU2HXTvqrInUMj4F3oTYHfHosrRjZqL1zhfUxunovjbYaHQqqhjwDcNP+S
dQ0DYkwjtpTViyMKFZYYb3d9ehMxgRhjX7Ht7TC3chnzJesvZq7Vc6JpV4mkfSXBI+VJqJeE5jd4
VGN2LhoWtUBdLCBey6dXlUiji4XKHwdzEc3dcVDGN8qaP9WyPOLUrC7D9C9LcUiWNNpZvG7WlzI5
Biusklh7wyteZ4fxXooINI/tuyHOn4mrY+OrLXEOYuW/+hHrDX9oQ9ZwGS0o+Y6NeiIBmw0pOrd9
u+hto+bnuMKEJBwylefc544AGYm7XjI9/OMXeOLoafewdPxD2ze/+ewcfNRZL/kyJRvOMsa444MV
sWCwJkhhkdnfICs/j2SqUYUGdIx5FAp/JBhksj9yeDP7yVEv3oTgxfDrV7iKw9lq9VENWXNsUEAA
S4fw6xNFR3AAiO4u7+hF5PwKRTQ2y3+uSr3zYvTfjoH+eJynP2wduz0oKC8MhPnVE6G6NH1Bykdw
T/1XXAtmNKxY0U/ngi/v+A9R0LuP/vqPyBv2ab2wrVhQWvvkBfo2NdXMdMlyE7GioV/ibOkOfZ63
VJ/YnDNUFnPJABWTyLsGfhIDOdm4hrFNpCTDzugjcCyGvcEwSjkTRqMst/0i74h7WbZ+VrRvFqPh
0LPsdI8uA2labsqtQwzIxmxqAvSM+l/ulzcUBohoAYNSWwYbkpcebM/pdiY8T+Zu3yw3u/3QoeYP
WLJCgcJh6jsRdZhTHutO+lj5IdD67vAWcEbv8PrMYN5cm+++52e0yj9WolGBU2dsmLJxenL/VJLb
RkyseAn+AjFUMLSbBGosirbq2EXNd8aiklRs5jce5l2CSnhPUtB6UxvfTPgSk0Z44SsMM6WZPGvP
vDoDDoYaJYqPIeTmIl6D6/1iVsQbdEOZXtqEJIdJq4fMgHBbE5Z2GipEWiwBUJone5wvb8jKBM3i
jNaQ4mIBp/1pm/OLN/BE9V1RnnIDiW5MPdOm5aXP4bABTEG84ZRPpa7xNmM4w9vToz3hvy1Jf9ci
fNmZ6w3WmjdC3yQTSN3uSgYiF0WiVSeQI1mF/Bn7ZJ9F9WuJgCkEMq7i5EvbnRsaPWfzEnzbPDnI
YwTSEr+NzrEJFb8z30Twzwf9Z5nga0vUHBvHYOs0i/KPno1bEhniFFveg9XXxKso96Vu2MHn6xxz
ToIsXKTB+5NAYU7FypoVe8sfoVgxh7YT4hjdDq1n5klofan0wnJAteyp55pYK2lb4CSQ8OxiI7sJ
xQ/pWpxvBYAy0nrTl9Qn0GwauHFbFmajhUuxUc8mKehn/jY5pkmW33EEgj8nrFCnoM9H+VuW+Zcp
UpOSq4cZMdNddQmgXQXSBCQvUmefadCySPtMDIi5HcwU8ewHukmUSCYlvqyJfEpfB6//STN6Fceu
f7M+6M4uOMK6nDFHqM9R+R3KCGALZdTapyGlY+ox+1cdeG8rec0d2L8eXLpTGfXPRLkfo3kqyBUY
Tr4vaQlji6WmXir+/+hY4gopWgOwNWibR69eXAq0XW8RA4ZSkmhzi+ygBKFVQ1GGE8zc0G2ypbFQ
zLNHQ2rSf612h6JQ0wOfKhud9gnt31+7AWvHgiq5R4LKsDPFEeWPZ92QbSvBSkjT2zSV86yqoHpo
e/eTDL9t1LNP9mGgPsRyMS8AcjjPu+lU6QgfgCBG1Q6Ajnf5/GIMRHV1OEG2EwSPSPfvS5tyUEk/
HBfIfEvef5KJSI7LxIi8MNCc57p7KhDloocgtAWR1nmZfOqEeHwrE8u6tJ7f7Ofe/rBqNqPmkqcn
J9EEQi7LgR4egghBcnVVDBvuqCuEnZNN9te9cPP3Fu7jlpTSNWlJfdvsi8LJcxmh5+gmbCBpGdm1
Ozst+dvZk5ljlCk8RCKOBkBusaXt4cwe3R5qtFY7r+/7Q7mgic0yJk8mrlTGj7iU0uLdzuI6BIG8
1QnKCYs1NzLuJ3QsLdSQ7i9ra7FZsnxvq2vXBf8waCPgtjKsRixyPt3cXy3dzbkzHfEM7xJ2O1am
vFCsD1P0oZO72NgnsAV3Cms9dfrWI3QEojpGkfGHwFv5ULvXHO0AE/N/+ZiciKQ65YxEDZLKfYlh
pU3wsGu0JU5dA2yvimcUGTtlUJAyWCwOdpnPROeOxd4toWA5pY2gqKdm/o+sM1tuVdmy6BcRQZ/w
qr53b+/tF2K3QNKTNAlfXwP5Vp0Tt14Uli1LMhbkyrXmHLNxZ3LRUFlaDb4yY9t1JeHKzmMa0Pcq
UDWQC0tuW3jqBXZEFcRIJef6nGnxgSOMibXphov6hA95mLwaVYikR+MuyFPrxcvB4YLXbleegDGR
4FM/eLWG074cjnAeH9sxCK5BmAAAOBpDPhBfHruverFsVYwx0AadvE6WLwgwYFg7S04qWiWC+4hJ
diNilmXn/0jEFH2Sk0nUTE5vhHlgyyZqk3v5dI3NrIRVHtQ/akz6xHnkv+fB5SOFyp2NZ/Sz78L2
BsLqURiue2yN8TZhsjswmxs4NjGVRinTDftmRhz90omcPWoXM4NWKcq/2lqgxsJ4Q+QZPEiXQbyT
DBe/1S7AzrzYzCHZmUMVHmlk+KteeOrNH8iwYqSzDdORUVtSomPua+D7ZAQw8Jc0oKxmPFgOLo8C
8su6mUc4u7TDaX1Yz0eBeD31/qQlXawsamiePo5h/5q2Mf11N/vWVbZ5G9PfqaIW/2SSQBVNoeuF
SfWAaFkV3U0mmNyKpDyXiR8iUp4+At2hWqlIsCoGSsli31g99jZKojY5qqy7hfAaoyp+64bwnJ8z
g8RAySotqooAYjN/qFUbI3kJ10OqEGIW9QaF/bfSxsuaz3vCnulTDLQ/zZF+Q/LX0ulzizNoG5oF
o0i6tXUy47Zi430RkX5GWBZYMcBN3/+Z2dNfCLmkb1JhD9GPqu0wBlaDwxibti7FtVgk93lR1ZsO
tvSZw/ST2TlgZZeOlQna3Q4Epb4uf6d91J7zJvlLYMxPdr3F3pTFqXZgesz2hRPkRwCjiaBOGa+V
kz3bU0jTaTyCNTgHFd3quh+e08oM1yCW/wai1atGKvOprm9RMmJMIqb3aryV3tBcoyL9UMoXTygS
K1ogGGhmjTxG2o11CLv5jJN4ROYET7Ed0+BgYanFW2mfaKrapyRKUQ2yPNqnOYHtQAW9n1VhnVLo
45Sbzv9+tXzvfjfgKOzKMniv5hC7rJdwVemQBXGhKHaVk6HLymsbhkW/0V437bE4obLUTs1s3EXx
BDMZBLV2P8y5tXaF9v1zn3dAB4UUZ68t/UNWKrCuKOJkcGo7/MaqQV/nRQlXMQu88zmIWnmmZeTu
4jJ6C2o4mYR+G2hviVerUrElElqe7zdOVEBR/b+7wWy9AqrGtFk1JRr0ghEspdSKTQZ3iY0nd2D5
ElAbygUoFcRcudPRX4JoKqPedSOHUSczGB6vpFHd2+05ay+eNZ5HZ3YO4RhQDBYMOV2ZYjroMeR0
bnWpSfPuVq0BMyolDwd6hOmewondAazzy/2mjJmoYQ+o2TZWRy8Bp9+ESX3BnVWjZEsf0QjnB2X4
zaWJxKmMJ5qFM+xF/IvYvzs5cRHJTMbkUebvWpR1Z65aQzAvsRPZHjS/dxwXIk4UQ8CyS+dQkiDD
ZQUdMIEPeDVUtIS8J6NxdpajeT+u96+GCOswQA2Mcst/6n6TaOc6N9grPOTEDIJaPnqp3saEQvO9
ArGmsOMD/qe1Hvvw7MTqE4oXtKH+KMskOtdF0FFsjBtlGMaxKX8F+CCwD1LyIbKnsy3NE6QWvGi7
2s/mHXlwT0CjxdHvf7kSSRldgV8u+t990IxXu7MszA8mAUOzfgoVDTm2DDE+JAf7yDw+uBHrXdjL
pzDtjVPfL3Y0VI94w9z1uIQ5l+RZZAMfTUkP0axixnRMMsHP7nH0R+TsEF5URgqVaJeuJ9s6jQTH
rsJ8anaQs0dSIkf3KRSgYDMb1pbOaDXgaFIHBOZNFKVYJXtnN2lr62ZddzDLbDzZCmC/P478y0no
OCHnAQ9eL+6JYGTibcdsSfIeF4Gyonk5+/4KQyhyCob3PGGjSGpNcxorszrGd45VHzL2hQ5IKOYp
CQZ9+vpquWsXj4lpzUevNpqTs9wUyy+3Nlxxz4Y4GpCxearLWZ2oBhIzOyOZfU9dM4YJTJKrsODN
YRIa0rWLW3o9GP1mnJnrT6pDXJFlIQo43+LQU0nZKZdzYfbWU6dwRvkqhLzZvgokEWcRe+wZQmqe
gdlpUF/qdnBfWw1HDPWhOOXiGkf9OcgjdJfKahhzeybdYHI8IXV7xyqUwUuEZqwpNK3AetrRKd6F
fqwJ1CqT93pyXymaO5DVmfMiNDF/ALp+my4t7xqlOJc9mlBJD0yJJNcdosSPmeita1i5LOY663eh
g5GDGk6gPXTxmInMlmvstHKDooFPihO0B2kI49sUvt8NxoHbYEn0dbCH6ECWEif4zbgl7Ne/d0E8
HGbUNbTAYr2jJQiQBseImZbjO4g+G8aQe6Ojr4lv9ppnL5shbfXQ2wu3eBkW9XlMGbJPoae+TXom
79TS21Y2KdA8RT+9pcnNOy8ZF4HxoieXIIst5YMijZMxNFd/V1wZxLbAlioWJ9RSeDdh42RDhquA
0XvEhnkokYDPluQ66j14WWd8RzPs7XPCKHfZU0c/5GhmQ7BhhHcsBDA6aDwAOxGLIk48hIE2HpZS
chbkDSbo4J4zf83nCwSSbLZ1V/+ybDdiiUZqYLale1Lz/AgtU+2tqvpJbty896202UV6MOlle7Sc
ExkfndwQT16LmDrmHZD8CLwgjG6p85volVcOen5RJZxtUmogjeGzMUbiZ4oY/a4pJJgIL5kTClg6
cbVbZU+p8qJzDD/UBYe6SflIrJM43E92JTMI8gQxOwS0rMAFi8NsakDzaUCbG6cgqssdfN1mg9YN
k+m0tf2f9M3sJ2E7xWWKzWf4UkhCgwGeLOnD1yC2d74YfvGsW5yjRM/29g8PNf8XP4bagxM76Wmq
XI2QKJqU4enXTTMF0alO9N8Ax/kar9zFYVIE2KefyHOgOG/rhQblApNlUYRxd8tTZ9gNxeievm6C
xAOWxeAyReG7E/LbxGz96KBFWsHhtymCPyOGFGuzwN9e24dOutaJbVRAOT12+YGPOjQj7N6MIIAD
+SjZiAQZKTATwEUEyiO/txM4lzhiVSB+sfjzKYlqk9Ef12XbYz1F485izXaAFFCi8r7WbjuhQVsP
2iZ4KnHOftI65/tXsHj/81USR0+JP4/7sMi+MyB0iWtxcFstN1CDjTH3T21CH6MyJwM3pyEYEm+s
OHEuOVsRPtYgAPIav5A3tlAsnW5HkqLjk5rZ9r2+OFYyXe5faRVh++fTuDZHJvmo15i7WlTVxZRX
GAdN5NxYrOmeF6TRFtaAdcJmmBPF+kc1U5DVMMgg8vn+181ga/to5NYhLaclBpcMaFciBhoG8l4g
NCMS0HBPOktdZUFrDxFnueum8T+/7i5PVAxNzMqfXyv2PGcPMUBET4adSxMcmMEyM0uCyz83Lejm
y9QcS4hcV/ivaBSF3EdO/wSAzd/VTlAsCrKIDLL/velyL7q4GiiMxbzSt79NZneW4C0vmkSQfe5N
P+EnooclIbbtQfyWWAs5qmHZnzI3h5Exo8qap1/4i1ahowyOqH2lzRkdch0FSxZreImx6jalDk7D
METnFDOMitPs4jrPd5hYxuUR9V4C64yJV7D8hUxO0+v9bnSAOxnuk0R/83PSv3CDVvuU5jwyHgZ8
oZUTmdkUF1y7iqaTTt7Z19WQlOGAYmIlz5rcnwVl0p/CqqkOJdKpm1UQrDBkuf8SEbW1MmkmGiKf
vs/d/B66niQpS55dZlpNguEMu6p7rNpB/qRbqVe6stM3U8P4aFoDTlUDfMtOUnOfRal1dmljjsSE
wkuJwr2Et/cAW9UG49y2lxoZ2Qo7NdcUZIDI0H8UEtYiZX01W/1v2XRb5JHiV2lwSjdGbT7oRn0j
UAQdV5PKJ0vRduaz/5ZG1Y61vNjKGfyoGlnTvEVuNnjuobV19hB0AS0zrybasyzOTvBcC/GZ9vaw
QqAilfE96LMbWcDe37nmEiIH85exXKyVp6fXQqNHjnVB6k3Iv6YhnrJNM/MIHBNZZ6uWyDK0zaw3
4avRQMZHFtX/dqhUu2mxPiSVujbx8AmoRTBxIWNHmmzJVRWAj7N6VJ34NAavQAYMzngtbKTLRui8
V6iS3nm5jEWKnZVIhfueOXTuB47jVgyW926iM2RqXwaH+0+RY9DSjrz4ev9dM6pOS77XczZ11lsh
H+8PArKSPjpEnDTL81uA+c+0D7B8LE9oFfGE6svptl+PNcgwJrnDPNyf0HcKNhq95VzuvzuTSl6h
QHhKJR80W+/v350YyD8ynXq+P4MPmgJHkzRW97uiEe6+ikv+zcvLpbNJIkrH0Pn+U4Sw9HDojl/u
Lyfm+uqOUYs9uO3emUjdHyRHF9BjYD3+5z2wFaa4EV8/hP0aH9rOSL/ev4SytIlpAx/uLzcPAWoe
xHSX+zONInnwwyrBwMqR+Hp/YZM+ySq43e9VHdFTyOLZwi2PcLVZHORoMcpd/heeaCS8bHCf97vU
IaTNpmFwvr+WJ7zHRtj210EHzZEHo3pPgrh7ErJA08UzgDoYLtOATud+l2A4BpTLIbnfZThO3sms
3K/jarsM49NgwDa4/C5Rkc+qrtTX8xslbp0mfq8L6TxZ/F/uj7H15F4mBzPw/f0XhbQOOdDTTV/1
CCCEci6WTZpBjeCGTVr2O20RKTKPbkiT4SjNugeuzT3HFGDiDXbhQc8DkuHBU5pQt442TJCX9pvf
xI+p44UP5hIKAOHlGCe/sy4VD/cfO37yVLSt+3XPj82nlK7ng7NguJlEPzv5PH39TPFnjXPQf90T
g3qByqK+HlkQM2Cz5nz9rBn1K0aJ4uuenPI3ayjk1xswQFB5xAZ9/cyv1Xs6TuHNL9BFFcR57ZKY
JO7B0Q+YEeJNE9UNBk7uunTjQbx0e1CPf4ysU48yC5/Q4p9Is0NrMoeHubONm2WkTOmTwTy0SwYK
U9eOfcdiLTMDVEpW4W113DYPPY7/sw9g0nQXjgqXoXW74DBnswrgwBhH23qnFWA9pFFP4NJSePkL
u0P6N1EyKe/8KD0kDaZoUGmXirx0I2YsH5hZiAy0QTJee7I+ReH87FZDtQ3YHHOZDo6YjfQD83j3
6JSEYky9eyPw1DvMhfx5v3e/kaMP8bNBLZybjiZCQlNZhDB/XUb1cV2ZJyP2TrguzFushHlz5JBe
i/KhGBF5OJhc2fpuQ6BWbAhCnDsjf3xqI0Opa0EX0/eWIU0arK271R6WJSl9eEWtyb6EVY5HPYbh
PjB8nXHwMopg1U3CjlYgDZxV27vpPpaZS2b15O8dfKGr+9129pybGzwwNRqvSQZ4KKvIKSsxKFHg
YKcAwObf7Mz1Cbey9iHazPMIuvRgJP6ns7wVP+292/2r+43HISrohh6Bc0/0zypITAMOrgrVz/04
tf4QnRIKR3P5G+7fgmporJTZdjuR8u6yFjmWKhgS5nqOEXen0DaDMMdBjYV9VbmYCshbTVeh7Se7
dAKbNPTkpYJaG9dDq8YHkK0k6poSHXv8rOj2XIPlXd4/C/evsoDWmkdTHqgmP4DX+Yu5lX3QVipu
zMMvUIz7w0xRG7oxMl1M5g92ZOJr7eeT9LLqOHYVc1CJKy2E/BG6mNkR4VK4kQuuNXHWxMjtu9wO
1qKsPaoZAAe6boPLRKVvPRkkUAK1FN+NoYHYRCAz49EWOej9ZjFfUFhkOxPfFNVMv2f+CgltqAsk
qQQahJAo+p7NrkwwZuUheu+RhKmiy6xNmhiElCbPU2ckW5ugK8S92ruyt2UrfSmpYPdEEoHKMGHP
UPWxnwlCSHA5pCI4NnFLShg+47xrYHa7pLXLfBcW79AnVkXvQ3vpieGOzZMkp5yuCHFVVXMW8xOW
DcJmpXuL6bcwkdO3uWCYguQp4CIcFSfTKsqTmQQTS8j/3YfZVZ7+uRu7vYa3Opdhtqql1v9+qL38
/tc370+lYA2ih1yeCm0YBrihs5EAfz3iv573/gv3J2DNpaz6rx//+2W/vnbLnOf652H/fgWbT0h7
/ver/fP0968s5Dnt+d9/xf2l7z+733y9x/9+P/9+ZfN+nP75jfuf+fWS92/+64//ep3/dxy+nu2/
H/z1jCY4EeL2EAPBl2+hQBzBl8V7KAxPPd3s879udPiYmtUypv4ztulVNyYG/bn4TSu6P7VWn2Gt
wuxWN9aZaihi8xq8Q0cUp8l+8H3opfUCM+3rPfsazEoFIitRFbtujuvzsNxU2qnORR3/pbU57Px6
2WLmxt902YiRtyh2Rml/RKJwzyIb3XOILdAaesq0yclPCK6YNXyOCatErYoUNoZ9YV8brlWDLXKM
ezyJy8wd/fQZahEi1Dy8BGCrz3OWJeewrpk+hBIRrGnJbRUCig08K7/cb0oH9n2tmxyi/qTPclwi
eamBNv6y3TRL0Ko+4FV07el7phXECZT4V7NFOoLmZAfUH4iecvOtJPM+mOV+mnqJDZB3TSPg1NSM
isupRadoRKyV5NiJ+gOXMfJinemjERg0e6yfuWeI08h1/WGW+oC/Vu0yog5nlxxlxSKVygGZvNO9
qlQebQJW1n4xYUVO0Srm3TflOuZxqq9IAJwDBkbo9c0LFssM4eLZQwVK3HSZvyfZQ0urFAR28CuY
U3qUrSmZ8ODKTdjMXcMU9ZRc3m0wZSD+bfe99NAqlL25t2372RUBuaG+emuKsth7BkNfI2zWQgX1
NjNJTUPycglikIIRdYcmQ6ChXXXpbf8d85g62X34u2O8RnWwzHQyht8NjPcWYoJrOMG6cq7Dsp8P
DKRpzUCO6T6QdEnGcqYTxifSS1Nna9s9HC/YaRhE8gcJYGo7BSjz6YLhZ2OqwcSvXyMmQJ8/9K/u
XGW7kEb5QhQhggTNWej9Msdh3AmcpQEboFPHAt4s62RONI+j6+56lomTPKoBKYWwwuqYIn8Zm/Bp
9K3sRQnk3SP2mYidEcm+2sHV5xxzTIhRqLZm7JkHteCUlRpLTLV/ppasZah76P2G+UhV6jzGs6C9
PNNWi4w9qMmXOC7FEgUSv+HixshqrEHvWGd0OTSw4+67u3xrLOodlnICFDcUR1U6D+8ANUO0sY2/
N+mPOiPUHawcw9WKxnOZt/GjjV1SjEm/t6mcgiB7RGCj92XFb7gGG7lWc3AT7zlfwEM4UD/LVjLk
Qm5/SM14988ZHhU+/dFZ0gmW+mRgxI3dB3rZ/auo2FgzU8LqxdzHqRcSY+Yd3QVCnvfo0/2Jfyxh
Sq+R33Nptgu5niVJDQDXLU41BKK5Lo8zxJwjjg185pozP1Nhj3+RoSETA0cWpGaoQK9UGR6ymLGI
MU0kEuv0D4FebOejeenu49+bsircZFZ6Nnz34ifWNlV4o2UYpyeVq5e6x+nic8QQ1ZuoMEEVLJLv
Nc77tTB6Jj9t9q1sa8wFIbPtoOux4QNM7Vz3OfVJO4787JFcFm+lupgYH2YMATpDb8rsvd9vhp5O
noy6Y+nqfBegVh9F62MF9tDTu90RmHb6QFIyrZFiHQX+m0lWKIp2p6dB51+YB+EG7HCUj+00cB6U
V/zw6Dhz67Vtq/lc1j2GMBMYG+lLO2cgKYOu/Z+hlZ+ysz5Ab+V5FZCo3Iq1BY3OxHm/74wncpoe
W4WWd/HCDRjVVxQcP7uSV2pBDh1HWB7B0jvwOFizRQ5xa7FRTHz66tklS3JYsmb1ingQGbAd/wzj
iCLNn341qQuVrLGeQQU0F63caxqTto2KCFsdzrB97ld/seC0N5XO7a0UKiOLqeZS2tnEqy+v1NEf
5+O9iMsksX+Zf6ZD7oFoGiEwWNFDIptvmYNOXng+F5W6PXQF2QmowcGV0E7cDoH/Hqr0JfMx07u2
TecwdJ9LkXRwrmy6kBoxolSYNxBKTqSarOMy9C6AzOweBz+XFWcdJK2Fta9ZdWoJEnEFrKp6/mnX
v2eifWk8H7yp6tZlpneDwnmHKZs4vZrGWjN1kPpTMmswFGwlJwOyM4wjWhjjTvcQ2Zm3XzKAkugT
BIRCy+62rdU+tvQbDowFtlAn14w2xT7stH12POZE4/RZBvnBriuk5YWwzwRqhXSW44SOrrGJveiN
UFrzNPXzJVkSvvLaOHegcVdRZrAVztNun3rl1XcfB19oFlr3rOEiBw4CBUbDA9lC1+BIf7p8nv0Z
R1cybIMK9B99K6Z/7szcyUM/EdlH7csEN8kYsnnXv80epXAYCYPj9tHPbbtJ45QyPaU1Ley82wyS
qyDywPGplWpthLAKZ2mStKX2dlIMj7AWCrQIc7IL1BIeFk/H2WfVaZ3B2xKHJlGDHAafajxqEWcY
EKD5p44vld+Ph4yW3SqIhH9UjnMVAw77bFQ9KijzAtRVHnwuc25j2YdxpkkrKpBMhDzmcfUY67o+
Fl7/AJmFqb5pEkFJPAFBdN98Mt/AUpo/wmxEO6LHdFWBn8sSpQ51QLgtl5EqRvWhNEHrccIukaSL
FXQXxQUZp0lY/ES0WK3TUjrrvviFJ5n1q1f8BDlcnLGrSRUzvfR5iMvXINPVPhicV11CW40zb9MI
QMJ1kxc7qYgLG6szXf6EUqBbJ41s/8aCYgtw/bHQKBZNFzlOWon6cWK7d/RmpZi032ORnBypaIFU
rQ6yG6cuHyw4AeWfLllon67WdIn0Zy8Esq2GLqx0O0nxJmKYqKT+NZr4qyTnH1D2hMvL1DzaGUQN
M7PesSx8gsiL93nCWdSPp9aJ5F4AQwc43uPVytFRtgR3hqn/hsI7P8cz3fN4Jh6vDXtO9p6WWGf7
aJy9okdE+IQqZrGJzJjoJfZBmdk7mj4NqBP2OeCH4J663qaTCSkuQXeVzqKPNRp3BYbx5AggVrEx
p1vTu+J2jfRkbMVYhri6QZA7sb/M+uJn9KHfTLOMn7qh+mFW2CMy563BJEBT1YBohdAnIJeboEQE
gy7ygnUz4rMlrrjek3+90kD4XutevnXMmMm5JOIkFbg5Mc++WJ5KaZuC6ymIG9kWHIFmyMtdvlQd
0tsaJQC4Gi/uPqNiydIZpcYk1xUI5gOCniUhG7OorByxc+fhRzw6aqch9eGiDoutg2PQk+k+muqn
tIH5IdyGKDenPE+lRupLL1ANTPg1LcOhgIo+G/Ohc2sugsXvqZ2Mg12QKAOJAcxmEIPsxgMjM8ls
sDjQ7qPDFdVbtzf7k1/H9R4ezBMjM381z/n3eal5fecdDdHzbGtk4oOAHNtyhehC/+Zn6nMQVoVy
FmOZz1Rwwjwwwwt/0Zdu0tM2tYJX0yIWMDIGDyK6OmLbtw4etiIY7hQSWB//hJVqsGS3t2xy+pch
DTaA53cZ3tXvCg66BZ3VngbcDyMGz2oRW05hZu3qVuUX7zXwGqyJfmavMC43G/oNZdyPe+1WpMzR
ME9zMpJSIytRxSHjXYSq7oBRyOiMN3sMEbyjKiGbm4qVa7inbAB75KCEbm3sQOvRNyh+RcOMjs4P
XvOm/N3N7h+56JaElxAmk7IipEWyrTrmullhj6t5xFmLqmszWmSQGAEqYdo1t7HWyH9hC5PSGRz1
EuvNqd4plgsGn7bDCB0Gm8aTtQ36NjsT3XR2TP1QqZoxIeHtJX3ag9d4p0hOL8seemfKsdlMCr9e
sWSu2p5FhV1X67J8QAG2YJj7bAN+9JIglZncEZ8kuCXqnznbGkU1keIJJXKKOFdgWBIBZqLXAT/M
ZNdSy2yQvExBhxvVQLGtdVTus5KuXgmY3bZMpFbfRrcS2yQvSDdlqGJSFF0qu1o7gEk1yVJbgani
K6fJcYfHZpH0Jy1eX7d3j309HyyQItvESoLz6I8vGi7Vin6jf65NJtHgL1+IPkXijaraDIZngzxS
UsGjLYpsvaDyoQL6xYm6/Tp0PWrZpMe7NjRq7Xsk0g8RLqw+3Npl2bxxVQbkCtzEddF1mP78GJXt
FZ6os0HIdA0lBUBbL356FwNw2iIgF+WvpqOJhAEfv+fYPLAUqdb54ceSmMFu8tjdYbrpxLxDUfa9
y8zFQfAnQi55qOMY8Df5Zbx31KgjS2BPIlQ0Jh9D5pHjzZ5r5RWhuRnqqYU39T6XZP5Fg88M3YnE
rXLFZz3JdOsRu8RohDNrlLN9FRHQj+GtCZeIzwHCQO+PRxbsP7phqzFF5bCmu4p9d6G9hVlRH5vM
SnahLi6yQBvuzfaxnlm//WWn1GAwaFUcoZwlTN40MRbPvvNztARZMXME0MPudpzB3Sp1Oz6hHdoz
MTCMrK0fmFBDgGMhmmkVnscO5wwU6vy5BPyR16Y8pZnUmJeC4alDrqSiaHxBqMJnkJWHTWL03Mm9
HomPxgS6igv+cloNJowje0cLqwV6w7equH9EYIe1rH0ZhK6OTC19cgaF8+mzXqgi8B5paz8HUV/c
XBU9NDgwY2NKX0tkAitXJNExAiaHytiGrIlNIXin32VuB5++CDoLMqDy9EOasB1SR79lqvR3Lo49
Rwbl0UcMca6zXRGIiW6HjQA3yvK9XRYPKPq6U6KLp6Glp2GJoT6VDhxPL3i2hwGuSZT1l5F+yioV
jrOFuCVOWFyKA9PIgxG5A1CKks19KcbLpoH2eHbQpnngj2JMO1WEWSt2jFvXGiRZW/12GOLpYM/B
rrP0wRG6OY4ObB9QbB5xCvKbjrRm+zIw9XA7tsf2yZIO3AMqsiQ9ZWlECyJtr7kImh2UDwZqGdZo
pBVDVYPaSdEBSza/OkMwaEcRwiOKwYbZrWh3jO6XTr5GzilK7MMCWg/PN1P4cL4B7JOgBCh0SoOt
+sgF0baSg2m9uYUkTQ/43UqdjWD+NEyrJgdAvGVD9VMvSrM2QpoZwKMcwbSt/aB7rsT84ZU4PD3e
KG6iW1WYfzJIcQYkto2RxhjGJ9BP5tw80MjE3zU6r+icQKgtHUVylxlSpvCKaZlv3IQ1g0Iv2sJK
BMIDt5VNnXvl5Ag31eSCfQC1EMlsU1sOeE20uyFX/BWCPaBUJa6LpmEt7DYlKJldltXjOrJVd2wm
5NOorOh4KBv1B6q3s53MO06J7mrBViaBnKZRWVKjzBAD7RnyLxP7OJybbdp2VwMs/cbw0j9NRzQp
6KsKowcGmLK24SvF0Knh2+0qw/tRBM2h8nS3lXbr0nwZwn0RofS0NOxmFfnfZEHNiB5nM82+xOkg
nbMaEDXQL92aDVdc0X3HHfxIekb32jULVsWLJJVPypIyWs9lUO6nrLgVJblx2ODnVaEc6LGB/zD3
NtBlxFLkFuHLQRubxZ/aA8qMNLXEwLZB7WGtqBZvnYl1Pq+WmXlB3oU1GMwwR6xp44i1RWn6kHn0
B21GdeCkeCrS6A3iLklS8/xa1d6AiBGmuuMgHDQXVb1oKgjUlYNa3s82Tp+f0Z6rdWxYP1q7Pc5k
ghK0QbZEZIM/6LL4zIrugsayxg27fqg/nIKjVezBHaatfMJSku7WiIwID+xV9IRQnTOz7xieF82m
HLC8RAn6kiQrTtDmzDOL8CGN4mgr5uooe7/YTG30ZDjOj6YHcDAj9MaHACc0+cPWJTqbUJTW5MPJ
2UKA3B/7tjd2NkLp2PCGHeBThVR+fhh1hGa+JXdUlIaz6YSAJqvMzxjd9m6W6ntYXdoYuVE5OzNS
/TE/IsW2NpSwAA8QUOyHuHqjAkKNP6lPFsD6sbM56yF1XD1ya3aKEdbBiOGTOx5dxpY11WXhfVSI
dlctHMWN6mS17vxLCAF62w8kEqRuRVEv/Pc8q6+O9OWt5r9u+to6m1hN4GJ3e6gRPpOZkYkA5MUO
AOo68YG7tQLjY8lsZyN699TN4K9EmBHu6i3Ii8jeJT7KgSExcq7WziNua2OX6LlCl0i0m+/uogWS
5doQ+dTETmMyI8heOrUfMZkwEkUj5C44sYNaMkd8WyJYIi5xM3g0XTLbtUlBHHBRJqjfh8pHEhAI
QPXtQ+Sy96n6GDIeKeqBC9FqFNjKqrp5y1LGTJZXT6fCxOmALngbSmrtYgLJJgcbXQWhywONUyTt
7zEV4zs11mEI9E8gLJTEvnuQwzLP7ZvgzGxq/hAFqQNZMb6ijvYeWwfiZDDMHwyrSJrJUVTcH1XX
RbKxozo9kQgzfZgWclOomM+1ZeQvuWUe7r+kbeRuISPt9f1R6mPOyQIZG79h/Z3H90rgRA+51p3s
5e6AwGjVAzW8zkas3x3Du3Su010KRvNUqfJdM5AO4+wjngPjZpvmbwKS5Uct0PskOdeR+w8ZPcpt
FznZ4f5Tv0DPp5quv3aImN+cqV71ZKZ6o0GrsB/CtygFMAZo5gUsS/jGYp7H5hG+TfU8xf7IiIyP
9kwmVObPb0U3BMcILya5vaTjxNgtt62CJ4sLA7QPFC9gv7ghXESSSBDMn+FIHnInJbSxTjyk2fw2
Ra39Li1Ek0o2Jc0v6gyKJ8Ks4wzeVs665Qxcl1JzID6oqLud8oCYB2XPQ2pOvTyABznZWf3LjTDq
s4J90u4jw4/PtMGE5N00sQUY7Qow+Y80R7zp9SMweVrZMkmc58I0frDCh6ukAbdk9P5N+QRsS7q9
FEuNva9Zv3aeuPSDMje0K8+x37SkobvmhxOy5alKwSWhBQ55r4GGjNoDPDtZLdmwCzpVv0BlPhF5
RfRlgQ3VmcLkUAagy1TWGB9a3iqrf0eDaTwquIbPs2I9j8I/JvUlc2YqQj4WDW5uTLwee46Pyfuk
LKu2ZTmKQxxk+ZI9He5pRKI3U8h+e3afs2ZrRfGd/g9z57EjuZZ211dp9Fhs0B2awa9BRDB8ZER6
MyEyKzPpzaE7JJ9ei7cFqf8GJEEDAZok6qKqbqUhj9nf3muzT4kRK59bD7soYZJeWvEB0wF+pUUG
rjUWxs6/85fkqhPedF8yd0hCRgcwCWMJaHeIkWdNFV5LQktvVhjDovARGh0L2lTXmeQbe5eDCzjU
pgUCVtUqXjWpOR4bZ0H/GhlU24o42phMu0HF2HGHwd/anAVew7LfGaaK9vYEdytWGQkNPR0DDRPH
a+sZbwk6e0rSZa8m23lq8eBtG5BvQaY144YcG2YwgTPWL6lbxtq/I/Y0PfUCtnjozB69LzHB4tJN
KO8a/QOvab2GxcF8vT/LxMHvvcE8/ZnbQ3iFd8uogYXxQIPRC/wGqj64z8O0cub73hs+a5fpTCmb
E4ZP/YzzSUci45bYDLO9KwBCklzAcoXFc9hL4gepHRWXlveZRxgekjHsrUQEgs38z5wZYlUOONKs
HLVTGzE96dqktg6iyHPSFb9ObbjfdcMR0S/9D9OD7O56vPmlA5cmqwGsqNgD5TPM7xT3rrVcM76w
LGy9ht22U4vjKLa9JzO5Tom1UeQ8X1oqY2+pbrP4djB66fYCClAk11KmzxGNbs/NPHbXBvfJKKYf
DiDRhUaq7ilfN3N/0kpN0lPeIVlY9UkUo3GGpyHL2rj6UNwIisnbXx+GjNYLArIRRovq1Sn08qRM
1BxVE0FKzYqaniW/BKl4M9qWfSGED62rC8ut7biU3GWFBxnchy3l6FCjx5tpcaQ2vIEjWRJeqq77
KuEmj/UbYZ4PLEUw70VeHsb2aABZX7ds95sohy8ZV+5BJLupR6uLF1l6DK1bI3rGfKl4HSKk1LGx
rnpDLWXSqX7b4xpSPYN00XINylAYOMsmN2aCOTVx9tMQ58sL76nj4NMYq9dBJFrKVOug5kCzLuvq
IEd1QQnFITRR5DRhpTBZigeiDpy5kENqxKyONWK0p+Lsx9wAJU/lHkM7X+swe0D+obyFsxKoNSCy
fN/8rlOOAsKDrpKF5pXQTw+aSgFgVL1OAzqH09gXaC/leNHGgXK+6n4Agk4NhRgPlrFt9zpWjp2j
gO7WBXcJH2mSxiwrsLFzO+pZDSrf5eAQEMgxnnj5vV06HOc4nAi/46VCnyl8DEmF0W6yzP0VTBku
tsF31LVxfxDpYrmfMRYx9uQijx/Yc3Vs3424mEyp1yRxsZjLZj1wTewKDjT01H9FMtpXzdzeJHnB
OGQDHFNyyCnIOIvbhXdfeVX77XrUjUDBCTd+O5WHKBno1OaoUI/FMuwhEhximgn8yf9KmoGRtc6m
phWDfYdt6kWlTOLuQJp5z0yvrbl6JxBo3c+1+BxR3r2prKEBdYwOsMdsLafjfjOD1fXrNftQcnH7
wbzQLRzXRECGxI2wRv4gV8CirjEaq0ocsE2sbaF4KKpHXToQWYXrg1Wz8psx9oHWQoKGhhVRM1Vx
H3f83ZxQZBDCPj2qvC4OaMfluRgLY5eJobgTIa847da8T260ZeLIMc3hZ2OHzsrqtWHdFNyQdL/m
TtTSq+C47smxZyI6HZ6UkArdOzysJ9d1JTgerO4utplV0YXdxc60Q5GZ0dpF66M4tq+DcZi+keih
Ug80YeFc/52XvibYdWEgy8VRnpJnhKa6dWiXWkmMd9z+0lfO8fCXSWauigwSDJdcNqqMaX49bRoD
RZi7w4UX3dxpIfiH1mz3/lJhIsGaLtUw29QD0+TPdLcrNp1ZDAHTuxej8gvADQhdaS3iDaeXZJ9w
0inmHLRypX1Dj61rAo2tzggV4+1VdkbF2WPsETHVFIRgbRDJZHVt7MWRjUUbOAJUGo8Sh3We+l4Q
00BboYsfCzTunEecaxgVrqrVzauNnsloW+CDainHA46Udc5Wn4BTA7S+EoNjksTuAfQ7oFKkYxDS
wxRx61+uzORoBe3Srs6lAc/QrSuaQ1bODo4aCo8saCF0+iRQaQO4KUHTZQ+eXys6CrY0wNJOD32O
uQPVSrIAlGhlkFay8RovcwvS5uaeSMk7uNKBnzkQZrsg3oF3Xtv9S0fqf6+J/RvF0bcKlE/7H383
/q3q1vJc3zIMAwOpIXTbsMy//63+8/mQlNHyp/9LGy/ftLDkti9p3hpdpNPOPsNsyTdcrLwtvJaJ
rnRvbyuyvdyxt6yjizRH5r/xhvP/4dOxl5LTfy1B5fPBtGebhilsYZiO958/n9oxM78wSjYU0KRA
SpYfMB7uDfSPC8/UQ+ib4lbrWca2c2WgyLU0rVkRFjhyD+Pe6bUXMPnpMRy1Fz052rJimyiNaweb
d4V3DIFDE/uwGb/yEI2AGdqmTdt7N0wvUC1zlklCr0NIhZuvtR8NMrDsfnk4PrsKymsuime3V9di
5HZh9OW19HjjixROXKg/hI0at6lGX2rYv2Pm70HGaeWx1O2nXJT6KY+aV6uzJlCb7cm2UJANeUXS
pmg4RXh2oRysRREBcMXYe8nEo2ZwJ01Q3jZNJN714mWIWoPoA6cuq5xufpkiLTbCCgwTRcis7QeH
eZ3KcRf4qoD8VpRvUuuPGN0oWCDVERBTeZiqMnA57ch00jm9IFrk+a2YZ5vQ3owMsRDTW2ArLiU4
QGnEXVaWSL4jDMGMyCjjGX0P7HVdqeTFCucqSEi/4Tip6MMu28BLe17NmlOMcIq9WNIckRZ/hFgI
6Xhs/0DEuuauO8IXavTtYKkgFDnkGcn26kzWPZ76gx21XEIKXDy18DdW4d/MyXkdMGBucys6xFYm
GOMY2ZY7xWOZ2Qdb70AFh9mHy/AIrirsuiWsSxgHAU1A1HYc+YuiNJDYKTdUgd+JamQkZKtzM+YU
wtJPkRUiO4zLzghRfsVYJ1r/7x9vW//3p9vDymnYji8M3dS5W/3npxuPYmiUXsza6xH7ZPzHZ9FM
D+DAdmPY1oc+E+5BsgjnhA93Da2bQF/6bePG67po3snvPgy6f9I00tZ6Pdy5enTucUYxUzS6tatC
ADSwbzhBFSubme7aQHElCQkh0I4wZTOcJp6HpDbNeXKXPY2RYWzqQTibfkl+O5p9LiPP5dQAKZUj
WYo/KPySBGb+WbG91EZHP9X/+35q/p0/FcJ6EsXdf939VHefxU/771XX/x+WWBsuC97/usT6Lol+
muTz73/7KZHUp8M3a/DyN/7ZYG3Y/3A8AF+cAy0bW6lLGbX6abv/+Lv5D8fxbGqthQEjwvfM/9lg
bVj/8LjREZa0eOhc22SFb6u/Gqztf5iOq1s+k2IPexNUkP+bBmth/dWL/q+LN/Ebj+JqzxeWt2wn
fBb/uplMorSabAF4F+SFFvl8qDivuHKfFI2FokrnT19SYFlWdns7CeYctykpipv3POmsCuT0puzQ
j3E67sYM+Lpsa31DqofRbNaGlKhV6UarBKjZmZzztvXZXTva2WhKrspXzCaIcplMvgyqjkQ+FByT
5Iw8NxNaUkkXn//60A1mzH1mCsm6zQeYVsbZKf2F0exjjBlNYAFF13DxQsZdcavWAkHyGEVrkqe/
PngjE7/ITMqnaf7giNw+W7DablE0f49lPF7gkTlqMziNfTLxs5x1bAUXBNX82BHrXxNCZ3evjPtJ
+oT4veEW9VZ0IqwxXa0sjC4m1P4k1HDcN9SmJSXe8xWukvBgdWCIlj1G0xycB5RHcK7w220F7587
VnKMzGWU7xfU+YYVI7a+0MabAAl0dtrijLuL4O18q8ml/vODsJJ7ndX76IxXJ9VATIe6f+nqOrz8
9Z9Zg0Fy5tKBr//Akn2Xd0Z7Kf/HB2oWIWX6BNO09lK5zrNltSK7DHn1lhCCKYD65Z4bTKljkVCl
NKHqsVZbYoFL5Xi8AIo2nwZGVz2uyLaaRbajE+rHAQ1w7BNQ4knZEwdX6XDDkBlvBt8SQSS1HdCU
/uQ7DrnyfthROfQuTCRZls9u71lzdIs6kBWDX9CqjNcDO09FH5BWpdXdX7+apq6609I4xdtp/5S9
P5zwplA9ZesPTlxcCHL3kBns1aAyL2h60UFvB1UWmeqzaVvcd6712GmR2mmmetYaCHNUSZwjxlQb
acNZ7cZUfxEmYKmO12UDEIPxV2hdfE0W+F7sZeoEj1P6CbVLdLaU5DUMrHi7VCe1MEM/rEYqEkfO
DVT2MLqfQrXrOGzG0lgwXfXCY/bMlbPgE2cBRc7v8MYqSjZt6ozLkW2CgycrvaowP/mDjeEoJRQd
d0COPOszSTMde1mkr76a6q+C6mi5VRDkA88ldIXmBiwFmC68JKAQnEoRaCnjIqyIyPQ4pPpWt0RJ
ht05k4u5o7ot4PT6rMiep7WbMGyxXhofc1U38Dmq6H4cwzzw3eycWQwm7VR/tHrj3DjVhz2k1xAJ
nR2wlMysbLQKhgfzmXsMkYw+3uiFbe+YapzN8nuo5tvAO7Ki2h3HLjBfswovs0W2OxTwvlP7l4Zb
WNLIMQeZs/UXPkNSoOA1K9Da8AkjxFH/Bsdq3TTFPdfnY0/guSJ6ERHEsOHDcOjLb21q8Gx5ub9O
NOuQaPWr104PfE4ioHnit/MK2E4K4J2FhXOdLMEs6GjKmRKOWUjYAETbTT1N906aZzuMRsmmdpjM
cOkiBj60T3rsZzd0p+g6YmYocv+uVygwVWseJm14oyTixQWvHTSu9qeMKPXmFkyT4rxiMnjFbmcH
dVTO62ssF3sEqueJCriXD+yGYMfcON3pxSu+WYL9yGdMsiEGd8SVO7fujyTH+FIt097rZrP18/le
t3gD6AmjKHscnwc3It4DHHpjcN3T7JlaRYdfzUyoj1J3t7wq1L30+a5EUoXSiqMiTcLHhintuu74
MrH0lSTlq2gzLwcTxLdDFcYOGH88fZX7jgdF34c+1ts0/EPzAUqHyvaxyI88JFc5Oh++EffPmUMK
GxQN39lawoB3prOLZDDFRJIUIynDTp4Tp6B8jmDk4C5wm+2oczHQo8nG1ClRvpOH/Kul0AEWfkKQ
aIScPOvtrkgbnF76WQHa2IzOQONmmFFYX08PVd7ZR7D4FI3DZaBhXbJ8OKHcmRGsOBUSQ7Xmz8Jq
EZljX5K2zBgemvFP1YSfks7jejAr2jMHY9MJmDVLhbutfGay5CaQuUK6ZcTskzzhTcMHYuKuyZ6Z
g6U3c/BhTMGIHy0LQ54wrBMTOYdRSXuUjUiPZKAAfTiGh1BFKTxgHRsUJ0AmLwvjS4L+QQmtgYwV
baOoGw9UxJjrzrWuYlJfjdUi/KnBYHwDMy0D/aIb97g8IQe4JvPi1ljJzJQ7ctX2lp9jQB4reYpC
58Dw01vFStL9u/R5lDiytYXjp7X71Mopwh5d2GFUd7qNeMkixL9IcoM6GzOSu+6yhPhoOr370pDb
NS0kJ8qgXquOJCijsqnm0Gq59buwP/PsnLOWYWPBB55VFa27OBByuwnkMNOu5XJdxwxlzoy+JkLc
ARztq9TCM6zKbq3XZhqY9bwrG6O9z/wEDoaPscSduf+AnrkNCWiThJjbipTVTlrNW7pADj9V676A
4xObyARIFlLHTjPoD0kFiG7WdxdRqNFG+UODCdguXrUmxDycxze45cFkTRAMexAxHtSyi65Di/TI
9gxjBCauZlN22/ZsuzYCy+C5MFUgRw4y+SW29Qtf99mLk2/MODRWKe9m9uXembR5o4MDD9Kx3BXT
cKKCaDuLaeUsYPgWjTLKerpXazzoKEYN6ZquB+E5obh2XfHMlBh2uHHXGt5m9Ls3qLwIGnP2NJlW
DZ3AVXRCEjmb/rAe0Y0jY4qGmVigo3Db6LYEiUhHM1kwFJb7nCaUxkgf9DrhXIEenVPuQnkqDAWv
ZoHuBwSljn6qcZPSddGNXXThkjgy8YcGo9h5VyVq+QYU6rfAPUUJt/PaCzxdy//VbKqvmqAxVVdp
1u7zLnszbNxpub1U9nEZD1uILUDFoOwIDe6yNZ6fLmWET9iz8c3Qb1ys4c5BtKKnY13GmAgALDy3
Wn+yijZey0jncWqhYrYGo3a7MZinW0fe5Hw9eksDkR9/adEhHaZjooutlpFTsaEUlUZQMt9ABts4
CNQTpuZYJ97QjE8dQ3HHHMND7mMHznk3cSZrZ/yJZEMEKnjjaUEl/GRV+k2y0Ru2b1hS4zYeNPzy
sgT2br1Fo5btCp/AiKWEs2ptaliRyVd+5lq0xnnzgzM2j3TMd6QovjWbFwGHHNISATRB+TJcIBwz
41QGuDnMR3QTjDBL0ZUgpw1wUus5TJtUCkHQ1MdPraQXDgcn5H6GzacmQdkFdOlRCM1jPAAvni1+
c1leeXoK+Jr8D2bR++yn1Xc9UDcC2YUGw7mBCyE+w9a8ofnj1nCPeuVc+bI2eNEOrSf19eTht/jj
pCB7Hc16TrWXXLVHT0dJVLN6ZDyVGcNEpIc80ljebB/mIt5ucDwpXk13pja7CgzdyN4l0hXtFVH0
aP1lSAAEvQLFB5we64ndkkJB4chc3T4VS6sR8NhXp8Pkk3R4+qEEzEl7bNm4Cb+Fx4mr/XYey1/K
j01dmicbiX1jmca0b21G64kyYtCL88UsGipAJh5/B9JnEscfEClJH8V0Fy11jdFsXAfDszZlx4mn
ob3O00RzUKNaSKkfxkghBsyjMucbYKfO1bWSac1W4G9qe/DvRIONWcZ6FcQuQQjbRlNpyI9yCl8g
wPJgM3yi9YrvHiYVmeMmT6PsUuuVt2v77j6Jc7nX1PQWhty6JNbRtRrdvZvpv8IEUWB6963LJpth
ksPr4m1TAeEODBXbi+PcCrbRpp6Nfe37CodV98lV6xB2jFTsaDhpBp2zGRIgRpWVSUr8sgwzCPa+
1Hn0q5R6gUNDbe2Iqy5m2ZUYdMhmgumn9z3vR9ZgT1h7+gTXszsxo06SL0bUm9zqYexnkqkYFOq1
UdNEEWXx89B6QHdpX2m1+dGm23gl+u5XUEi7rA7Ly8ewx6P4uvfFVw8ZCHravJpp19HSEQ/Vc2Ng
hFre47wj1OT7xhMbeE3TLOoSjNLHqIe2jPs1eYQE+mxiJT3H9XQlzcSyEQ7YzhpEpJI7SIaXeOqT
Z9XpASapfEuzxp55y4dukwWotRh+x8CYxx5w3Gf5g5TwDRXjWb9AQKnaFXQRea0y815r4Qtpszc8
6vUR3Hy1ydxjYepnEwr+qjsPcXnv1s6LoQ5cqSUNMdQ1zx5g74iCj1VOcQDcZd+kPBTnLpVincQP
UhvSvlOSnvUOwXzVKwj5Wk6Y2ietZiv3hZPinq6Wl1TrDsItbxFlubTCvkFNxRZbmls3NvJtE7qw
yFskcllwAnHtqQRE47xwhsPc6CwmZBX9Fk0aY6iqDrR37aeqemTvEvvcY3H0qEekgsStrHnb5nI7
YSwhSZCTaev79bigsuBdooC2SXlMcFqvSwuBUsaTvi+AdfEtA+JWhjh8p+7bL6srCxMP8VzRzlw2
O22iKUyCdTf71gggjRrYxq9F1sSYc5uamPOGzAUQ+uLCz37eSAMZtBqxe/VQe6l2W/DLDlcBOSeU
/1JX0aTPactSqAqKlaePycOJjoZbgl/bKgcM/TRSdTNG86PbdzLIl0L1hlbNpUTnO8zKD0jeS0kO
Im0Tcd6OMMMueZ6+OA66d4l7WptlY2HbLRuSHfxl6N2dUQybEZxXyvWM1olHTYXaiT71dWGO3bEz
GCzhAVpxLnqZU/UwVDEuZ49aIFyfJPCeq9DxD+SfHmfIO5PBk+MY7GeR3n0bafTdOKrfMRN01qWH
v53uDYw7Hssop916KjH2jPxAk7rN1jbsEw3vPr7M+SkPl4u4oJ0k6fHdSOLMq1RyvjPy8bScq2HM
4UgXX53EldAvHNOheZvMAhClJe7wZ6ZgEOUyhqzfUGRK+CBuxKwUXrOosQhY62jhuvsheRy7z6sN
8WWMqXGFKp09sdOZaOKw4qszzTPv3JA+sjQkoVxZ3WpK+wcpqu8RV9wp7Pg3ReqfmfEdqPf1AiJq
7c5/tenSCfxMwwBcHujTfsNb7wRhoh3rMLxqAzMcOi2zXQSoxJkUWo5ij7Et96Xni61RT4I2Rv+M
I4+hVEMdh5+B/8jm8pj1dGhMIBIrhvKkgdexyalizHt8AmBFMY+Ja0sbD+4utrQkDnxLfpky+8Q9
wy26imimP09FJYIK1lskaEFIh46jEpDynvubR1adVqRDw5QT4/IvnsqRNs1s09jWxxTjUFBZ9a1y
770ugV2xKJAJmTo2R6cb7/qF9E67Da5GafySqPpoLQECTEzYsKyniSrFTNhfQxmntAcui+1QvkXs
YfWxYnDzSCYFAyPj26CDnYNAqO9mxR9LOqLiTYjFx6umk6RIdcW062uO2fci9AzWJSsPVOr/cXIM
k/R43DoixicucRw5eIIO/fJKenJ6QdDalrDgebnjHmpQmu0ySQVxPNN41EpNsc9o7m4wYubbJUfC
qiYBSDyOYhoL5anhq88oyXFwWkh8lUcEueGoRJ6TNeFwxJCUC2v+MdlIcbIWp36Sv0pLHlsYdxtu
bKyuc76bPZCzqqvDQMf4VSYcKali1ZEkvJibVT7vdVoPVFyTXEnFj2aI+MAd8ZBAYDj99aFyG/Ku
i3GbqBOIBJtxT0IiXj072OiALFNlVmMg6EbCPnhnQSDqfRBP45JnYAJbC/TAprEmqnX8gz5YTPAB
2u7ofAAuG10H7HZBY2E14tQAJtYEymDxO5oJlim0SH2o1MYJqK49tUy71inpCeA2jrA23iAb2pt5
6vEiMIeK65aRrAZ1ZnRZ4GsT8zSZZraRE3W4vzhrLmGtNds5Fmsn4/bY6vJXLjfR2vJfChV+lkN/
TFGlOT+qd74qFh7Y7cTsPZxWOnuFGRtLklBuXFE8DCbxf55TaIjJm44U4uJiAl3crts+fx0r8at3
NZeMttxDqyVY5U7DprAsLLFufhLhuBkmMMJQzMKNLkGhzxRanOr6vTXJAE95zhiqppxASiMYLG9f
FC4v6xBzmJcTFVS9+eMzYdoarOwXR+r1odP1izTn/q5JRrHWItRFt0r3lB73crqORc7q4Gc7wgkF
U2xQTbXLoJzTL+XRTkNbl6W2JEExS3Bt15qDTb8Epz3KQmR7Jx0KqSLgKhsjL29sivdN/qn6nrFU
j3wwOShUevoD2jpZJxN+zY4JHodOCMZ6Q5TNfExsSM+Ti0SYGAC/mSlOaLvrfIDy7wzDZcp4NGkv
fQNndCdM0rCahTIXsYYGbMkshdLM1xmprF6IgDBuufEyHV9RMxFDaR4iqp+CyArfkkL/xG9lrbeW
2e/SGnpwClEWIug5yVxmQXG3HOvGc0r80rDVV+lTtyse6Qx86CUXWfI2UHNgXuJh1ylu1dluradI
QdPVBqjlCaRnBoXVvikIAFUtznc7mr9avpMtRDmg2DEPpmn8CRlY3Jhg12uwZEGjTMm/x+GdezDJ
IAP8qJ0WEL0h/y8OcIqpPljh23Vjis3UoTDZ3CAYxZNxpM2nUbw5IWOwtYpZ4U0QoXrdMf1aYvY0
S1Mq1Zkg22V5p6K3yMUOAAKcA9s0kBUXb8CFg0Yj9RTSecTBU9J1hvty1JbshKAA1o/Li+uJEdZb
QUwtGxbVMVi88aMVjfs6kxuok9Ul7Y1PNdpHx4jjQE3wFFNbbvOy/sBRW51mfjolV01z1j8G8kbB
XBd3iunltqncr5LU68bonEdgRNUmsWLo3V7zMPh5v7dRfwmrAQmzCmtDVCM7MNQ7zNSEu7PlB7pi
I6cmZr5bro5YhF5beau5gdCIxpFeEKQomvDHTNZ64qmAnifT7HJ+KFSm4RTBKWe0a2gxoJYpv+m5
Ppste7sFP10P02cZh7wsIvxEc/tElDwMdi1WBFjPrWmQBuq9bQ05jwvvpINBF+T5Z0KqdFJ2RX5V
BnjUeadl+bXpCgR6j+LUwvH3SUJoxaxjbzc+MsCi60hRY5z9RuOcbJXw3hl8F4w6QX/mA1msBvbL
RrnDWq/qARFKPnekycqpeKpADwLu4XDppCZnG1LWXt59U0ok13rkPSYG7Jcw9YPChbvHP0lQAn6o
PUJ6cZJEbXvXuxF2dfksE4bClUQ0LLif1wSJecFpNPqaQ1Cw6VLs6tq8Q5hx6UQC6uiDVQMIwGO4
gMz10A/AHD5ZOfV1huXcUMOZIeWOcZAudFPmVFwNqT6RVSpXrWoPIatEHJnUdEGnJtVDz2aEq8PS
8q+s5saDusty1dRcJHFDK8WJYB6oUuEFMGX/08/izVUVaXTCSz7ID9cIH+ei+Y6m4mhWzgMlP9EW
6vNHm1LyOCmCESWQq9oKH0U3jjxS9eMMx27yw7eZ4S5D/NFdl2guvZMSCc84P88hTtDRDMyxvk5u
htNFRzfh23NUXmCUPVanpZxBVx+2cF7KafjSK3XTyujOaad20WJotEhNOtGMD41j1ayVD6iv0yHP
rzJdZtk+5c3UptAh4RxMS+Kr0AA3JiZI7pynjb7iMIR4Qe3bELERGdUG3joFlc2yLbV2vClKvp9d
gcGtreqz61zQBLEywjsdetznUexAUgAR6PaYNhmEQ4SH+VYX4Jh6gU/WazEuOm7xPZ/GQrzW/Hy3
GHCfRTataeu6uekTk0lmeJLsDqP6jneDFaBYlduKCe26fupqLJMl6Ao3o7ExqQncRIwzp1qiU9bt
LrENXnBTYLVIVdCwKDsaaYXGEi/toL2EUbrrqu5SPefK7w60RVa7wVFIKNVlqroHv8dt0dTNPdLK
aNAiCackvZW4n+nlpEYH5SDa+yVHQoN79bZj9CklYxWfMM6970/cH2PrQut2RZfDwSvAoBiNEjss
JnfYNykl9Kc7x3gv+jQ/YElgHuD9DANOJZ20TyNbdRopKYBB/9DNwE6mBLRhb2YYhVN6riyed73n
+IUHhCRxzqWNSdEpaXDOVSYwB78zNmYygMjIjDfVik+m2pgZXL6PjmUXZ9jkpodbwcxxQdP7wpJG
cy818ww4pmmvSQ2/JYb9VgcvG0k0f/76mGLR90PGLhRqU5Qxkkj0orPd1cdO+fjbJFtA10u1Tpwk
2rRK0CU787gAa3qQ7XgbVUn3MKbVTWZ5cJZDFxw2jcoB82wcfwZBH7KMa4lQ1wsIurGyHHptp1el
D2xO2vCFIx8HUbhp0bF3ltO+uemWqYNaIeCFWAmbMxZvh+sRzQ5Qn598tNOLAwKVXonKFG+WF31B
A/9pBz05U2H3EMr21Pis1ZQ10X6LO0DaMaRNl3ZJrdZu9DDR6CT5Skwrpf8mbiL+nrfhQpStFULR
HnbBc8mQr8TXvWMyfwF8TJSHaAjD09dE8kr2dJqv3LrG71/APIvdP04VMSVZQlSIz6uOtm/q3xl0
1GPfnivmYJbcDl56ScQ7kBaqxF/47XHXlt5JSh+LPXmvYCTlDPfdOzInCqLG+AjB3+1czT/RSgRY
uukObg03P1PWXTEwVfOG1DibHY/lVN48zXiY6JvrI42CRrfZ9xSSwKdb5wl3eOJz00LuAMW9Q5Pf
u4tgzgoKPNCdAQd76XuOOmOWlEelqn7UOyM+xhmtzMsfBIf+7IuFDuVgmhqoN8tIRJq0A+RyPHEG
LbZe9NYPbIsppbF6zKMscR2TlqOIpjlUk0HptF1visp5s/P+e0qLN63FBA/w47jspCjsTAMGbQwm
G39pGJ/rCBFtVl91p66jT4EU+Zab7XKxjtr5a9Ssj8Zgqxkm9U1CudyNDcP/Zs91ZggY6iqoYPbB
h2h3rfsIIYjl0beDJswp29IWfdJHdBi0P4hJ7kOMUyLxIqR4gyqeguRFbieQzMm9Sj8ig1hi5Opq
cHMFrd3EYW8k3hb7ZfSSSnTOdCHyuhnNUp0UfOkGrtHG5Z3mDtl402/ZlgwqUVGZlJcXW9ZWoC/V
3kbKsB7wTOpZBMl6TMYxzbNFYwS9zkoATGOEJ0DJMFJ+tJ7H9Mk2U2pjFELu6PdnH57uOmOTP/dp
T2Le0A/IgaDeR47IIffyI4HNNhxwgmYGI15aDDUPIGChKH+yaWtw/Zl2AViZ+6F9s3U93fk5tTcR
F6RMZ7sfp8k9ODCbMRJiGqOJtmQb3oqEhxi6x28rmJpPhVtuSm1mYYbBwvODDOU6pGQLHcaBYB0A
kuJvkGALGEVgniqdyaLbCZDqXeiurRR3CvJ+uRypoXKYzSsJwocse4walewzmeurunC/hMdGaZbG
WxP1cucad1YmqzPJ4qRQ7W0QS/dpd9XQHdZQZUZGVO2HkRrxOsPWsiYvQMr3NxH6b+XYFVcjTN3c
N1oj/RWe/6qVB9BF6coyoAhUjnpOCS0da8q1YQE7xGIwIIaO5e8WOBjd4twA+EXOKbFDTmjKU2Vo
u4hYflCkRcJpCdiYmxJf4/s+ucuUL7mbHQYhnKUvVVqcaMExdvrc3eZcpKu5jNzAKy1caxU9YW39
VSFBjsI7t4JeJrd3wV7GW0lIpce5xM5s3ib7CfPix5xzEQGkLve4AknVhsPaGK29TTx21VsJXoxs
CxXmN83jdyOCK00Yvx4+eF4hMFjTs0SFRWuI9i55QNhgyxX5nHgtOPdun+RmQzvMtywzCgC0kp9v
DpNxaBZdNb30tf8NRHLFQ/prDH6Ir1wrcTxwetbQXr0KRTDqkj8dNsjSHkqk7HXpg61KKVdZs5Ou
uyi7MzrhHJ1Ie45H836yaXaKpisjdeLaD5PuaKS5TOgkAviyDt2qfuU0k7658n5yTlRDvAHFwZOH
3GxN+C5TRuJDA8bVRn5jxA4gBArDSg7TGlrxfnChnlPKRDanzM8DZ43/xtGZLTWubEH0iypC8/Bq
W55tbAPN8KJooJFKs0qzvv4snRfixO0bTYNtVe3cmSvzkNSc7b6bHHi5lewtTqJRec+JIEfr1eVr
5w+P1CdZLvlVzaLaWEQTHG3axkb7mU7eycecsLdNRnbMLbuh+650dXTbRGCXpnzW67oAP8Ar7/R7
JkzKcrOCQy4bXi09vhpV91ZN2qmOQp7uLGFbvu8a2662InzxDlWEdgae6qM2PPUmTkM6Mmu3eTBW
PmRD5Yh0uAKrYn7FAIa7qYupdx5LoJZNQfMLgpn/LrDHJoQbOfVfl6Sxa4pNCrg0t6TLc5qrStPT
vVx41wXQGoO+XLPRZSksjICzGMyUP55sPah0fjrEyto7Frl9B2yuVok/XFLwx9gf2YPFxIBkcclH
GGJx/LxsbEKaPCKBfKoJumZU1P/k/UvrMaZOma7WRgJQFmQ4NLHmRQ04Dmp4tJw6+g84Fxt2WbyN
O92lyEj/Gszk/iBtZl6cwf8TWWxpPTbrsuApEyYnN9sNWX8sDaZIzA8rLS/ekrw5ZHPaYRM3Wbk7
bXayfHHwu3DfleGrbdAC6CvW14X11USc9rNCMUE73ahRTdTuTD+SH88jL7CC84f0S/kFtpcWCX8d
D7MfjKNB6iUz+UxAYA0H8evOGvdqcAFp1cHFUN+WDbXHyIejU/pf6DNns/feNZl+tz1LwpyEawst
vGD51ZA2MDmyivJoxP1Gl+KWRe67Rwut255DNXrEinDpGcJBERGLByHCBs8xPlgDTtVK/+RhnO1d
L7/LoX0tYMhR67cWs3qNRf0wQx4BM5a+5perJFWdErL6jOiQ95hA+orneNRpnIejOEqh7Q0THghN
WxV33vw+q9m/lHnlX2iT9gA+bYyolwSSSJH63ndWtdOmHjJe9HGN58Wrx3BfZw9H6U9kWQirVjNe
J28yqdKgz8UhkO01+l70xjvaAGlcgD1pygGq6Z7aeiJ5k3l0wGxzTGpF4xWsIqZs6zZPWL9ya8qu
lWPn267qL57nvPTNdKtc9q4xyS/qqPlCLezNsCO1KYiN877P9jgF0VOo9+aXyZCKzfiSE5QuqgKr
kSLbxcrDmeGv5/nF68qDJdO3BEvCSm9jE3pL/GMI8awc7cvNMsXPXn2oFNwZJGuiVnG55AUxTmjW
PzzwCKKRpda5yHmc6yyZ6hHERaMm0O9HxxH7kIUd5+MW+hz2eNd6GqLGCuiHGI6yltF+4B7IUwyd
QCz4Ram3X2JcGOM5ycCkrAOcVQUkcilX/KJdP4HMIeUlEWjeWS/WEJHWtJm84SXx1jSeWYHjnfNM
TltT1sS73HFbtrJ6i7Rohzg4/pUgDCqQKRtQCURAR3w1M4l8ra5wIqQG0e+QA2v0q6sWy6AuhXvx
DP/do8uJcug/zsje0OkGLrNTSdGEgo8wOYwNs5bfMR18SUYARzKliPlmSLvE+o/pPpXT26joyiCM
HAWl03xVg0cVfG5jzxcwUBZIXLMhsb8xS9f/A3rhiz7uAtPII3SskGa1blwPlfkJvPElbeLvWahP
xiqDzSjlYf781sXahvrkdOcOxlN4LrKZGykVBp5kyNVY0CWRUf5Pu2WAqymWt7JPElNnAgz8NAgf
YPYg/yKJ+8UZIRZGjCT25PgkZeViFW3qN3jhKy2NKb2QE6sf9ZDp8BIu76q82Xawi4eqZMeWQAD1
2O5EKvztY3i+ccXtP0IDd9RXbeFvqsjeUUT0ABzDvzqpiCY/myVcxuYf/KUvc677VdgkEZkuPAle
T62odmEC2KsOd4ijOR8s7em72sWyARlQJ2eYT0GBgzjaR632rSGgq959cUw4ijru/lamXBzqW5+S
JB8rNh+Tus+DieCKgBJCOk/DW2HR06rlFz+jNq3J6OErJua3QtGQwGkzx90DceHYA1IGNBrxdDZe
3cr4bQz5a/NEbZR4dTJsHdpwqgf7PDktiayQ9Kpn3eAXvyQWdmA3GhI+bDy4XN54eY+/SCcFWrs/
U9szu8Ujx76sVnZh35KpfTJ1amsnpBCGDjOFoTEU52aOdn2LDcaQ5RXv/aiHl0RrlvOhuPo6z69h
XmGzKwbxLymtm2ewdI92VCVtR66iTo1HqU7+dbVzLq2sDjwrek98Nm849TZz6GIl0LaJj9bPO2FV
RxHGH0Q7zXpTuX2jRH5t1fFCO213NNge9BiYh+VvbL26900a0pQgDeBFICqQyShlNydNBVWffzqT
d7b+zyVm4Rkg8AtxJg5i2MUtLXek++jjmIjtema4NtC1HEpZG9Zwy32RvuOgV85TuPwyfBt2e6M5
m7Ck/qxST87gHpPODLKIPma6vI6JCI9JVj2Ssn+bUAZ32GkGU1xqvTKfS4tK+7C+06QSceqDQQx1
yrsN48PBKppYDjc6tlgZFctJPd3olfZsAVyflRgXTZjjXBHTgXa12eK+zEtEw6hhbPKo+WuJ+SEH
l3uQ5+9hb5WbprMulq/GpU0OI2Qf71XlvbBH/+iBRkDnHXYWUolv+nvw4Odizg9gz25mXN7juvqN
OnHRrORKiTS3vnlR/oYArY8C+3j+1C17W8g5qCPr0+fNPKDrulSZ4TjKaXLkQAeIxyVBqwS8hFj9
9jq8Xv+sYh5OZWwEPZc6q7SQ5Dtypcl3rbgMl6a8M0r+cNOkHNqo9xEoGnaAJ+L3WLfGWf9Mqh4F
pw30Ede+HLcRA+/GFeKmV5Rm2HO0KVkbNGnxGvtLrbz+VGrpNdXowv1gEfOgyugK9ugwNJR6xekb
FL0FWToFRNwjyirwpw3jc8hbtiIPqy0bZMX7Fd7zKVv6y0qm8crXbggAO4NaQtbixtrJmeSLuYIU
Nf7v6d/qtG3sSjNKVgQjzmNdUSM2nToW/qsQHRJCXLzyB7x3ZcjKICNvhZAfrx3ElxyoRpGRdPXU
m62NB+j10wpGY77u9PSsNw6+gPGt9oavGaDwogrwt9j1xXWUfQ4bdcRYcqoS3L64KjukvK6c6OQd
jSfPlveWj6iVpBfQSU8diMwc1R/fFXs587OLjMNE306P6QSs8rwtqGc0cewHOoWQQOS54Iu5ungF
QPDBhKu3NLrPmD3tenyM6pWZ44V11K0Ff8AiYKCOtz9SQ8aSoLU7ijiOFtVNmy7rb3U+biVdEQiT
bP7Z7hg402myLTtCmIKqV9AdtrUhsoEbQzzrQJiNTK7nqrvZRdmuZ1mcscD+bTKCVpPcdD1JZLM0
v3CQUE2WBVVsPZCX7XWsxl01cBU3qXcDLyuORtPQO9Ui0TEH8xzgBrtwHaYG7bvpzZNm8OpQaDyz
tweCUgX6YhAf7mOZ4sutv3C3vIg0/asXbdDzLl8lDShgO8b2oEjQ16Z5dH0EiaHGQZGGnwtJngJb
5MW6f0pJqG+WZzVG5nuW4voiPYYXeNy6lv1KqzDnM9QPWWQbhvBD231pJCiWR7LowyvJ8SOlFsUq
gGv45tTxd50RdIVMx0p6gd5lnHx5NX3qrPywnJN2xT/Bdq645o76EGzE+5SBrUmZFNruyQeGxPEA
hQgkJ/AFkpNI3H67J1z1OzBU6uX8WjTTYez0gKY76pqrGadraJ9kIT9AO5ocGd0TaMBxrfnwAqlG
mueTzL8yX14Tp/2tC+8L0Xdvq/Zou6QyG4wBFXBPBAr9tenuLHPRdmbcIMbytuLXWeSkPPWl4abV
wDI5Z2vaRE7/Vy3sII6u0KU8Qp+em1Dc+gj1Mvblr7aUH2esRC0gk6U7/aMm9I8Vx25QGf6eOEXm
1HIthvmIKyHl4wW/zpN/XTVeqQG/5LX3pXoPvAfyD1OrrWX3soNINbNHGGzi0VG3H1nSbXnA8YIB
wGZ8jAB2nOQYPbqRNE+H5khf0LTSlxKtAFLdUxkj3WTdJ2X1U9ZvG1Uw/xbECl1+c2bnfIZCfwsd
wfd6CeXMTCKeRYxgOoTGasCGpDQPl1RpnQ3Mb+ypVbzlkkPDtDon3B5omHzuF8Nlh+U33aqCNtvY
CRla+tjHcNj9ej62URwWx1Tx00wmBDQY37zTAdN/F2W3c5Anb65Qv5rlnnQDhAXhDJdJjcoEFc2v
vFSHqfkbjguGp95Fyqc7tBo6pmy+LM46kVF4rxgfNhNbr0AsAqw/riQpZZpA/xTLDa5xBCVeurhZ
LbiCOTZ/20r8FYP/NplhdEgdADx5DKGKQO+8M7zi2oUm3S8CDyVeyiLUafpVLEL7Bvbo0I3MPGT3
i5kbqNeFr3OPNJCuM/gZEMw0N5CT15+k6eCBRU9AIqShYpggEbKD1rt7ToUENE7jjJ/5h1Xy++w7
BvSWNzaybOG5aHpNHzTmuE/kbHFRwLlFHXl1USZTaRbFVBu7ZRdAC8mpIExNQgyFtu7QgtZa6Fob
7tpEKBcVhdobbGaRzVUQNen/LzCKyTmIu6yKXxN67RiVR4a3HZUdWJYWPrXjFDeNIRkYF4H8Co4A
XccyCDW3P/7/RXXVi8P1QIzI1Z7d/IaFHe0SXbtZg/XK380+rt3+/90640qmm3Ub+UrkkKo8CcMa
9+MgdpNCUaRmVpC5n0h0Nh4XrvDSlHWMe1p8iiF9M/IWjPHsoLhlMWPoLKY9IVBMwe1IgixmP+eC
xyDG9WtO+HH0vnqJCzMHBVweYvLGzIEDAC72Czxk6Z8ITQoEW9O/NnkjThCZ32ZXu6XzBAQlGliG
td6j5DK5j/XyMpaNy8vfZMEo5688g1vf9tsyjbW169gNCwrNCjzFj8cd7GaWgsyccCHnRjzFa03D
rZwUm7RvHkVcgg1fWFFsfnBslwDBFhibzyCK4GBlpyYqbNAO2JdrblgWk91hsEeMZHWziefyPvAH
xhgFhsSv72XlwZU6ziHBotmhRf1E2yyDXsou1plZLfeG86xLTDIjVDZC/FmggaHiQkGirXTCZzee
ngoaBFeaKDzaBkBuk9DqD3YPwzhyuh2AkUPLgoyGMXw88dzuaAB11lyV8lpFh1BLn1pPESg2q2OH
ptuZydanT3RlA1tdi0I721TAWLoz4rFyf7k9uiwfrI6ot3TrK3+Ih8VHhzCzRv8DmvAtd/NXFF65
9afB3am2fprgqUtAH1d9Nne92/1j2CZFYxTPuOT/NQJZuWnQfdKhREvlXT5Qz7LhCtpyxuaHCcz9
jkYw4CIFezoXlxOkTQj4zUXl1nqykKtsmucmBTwFJd3fGCOOQCd01TNgk2jDNqZ4IRu2hw0DKyHB
5ElMftkbxzvS0z/Ah8eXwjaZlIjSdwzzAWrTpUXRJtrZQsn0aS7j3gRRp434jv6RWzE2BH57bLCG
s9eSpq6SGS+kZ9N+6mEp7lgf4xdt+upTqyCXSbs6ao3TXHSVceibDFMxoja1adjPaoSpzvRT8DwI
/ELbDfhP9pZZ34g//kbsFvhndw2RQtfGeU9QAefWsI46oBLYAdkRiafYzbN1zfFO1Tqc5rrAzJVU
b7WPyRY7kY1f01nzqpJmKH899n6UMQ7d0WZabksoVLqDs4jNjzNQzlTxGXZx8Dvl3Y3SA5Z6/DWW
uc/m5eafzu844B5wA/fQyvtNIkiFydZj/EnbjUx4xnKKiKMvGygkdvVaymvb2ZzN/JbXMYjvRmIp
LwkQzjVA0y4BMSUi/O/eAKOvUOM5XFCDOAzjgHowjE20XXpdaxBUdUAeSD6CvsvjOll+fSydMDqO
xdbNG/RMYqLbQuj7sevfUWFxanMOJWPTXZRgCWJCxKl5rUDcTX+VtROUUawYZbsDG13jmkt7a9WF
hU22/0MKH4CbwLkyV/eY/icmwofoqy6oeYwp4fLNzUbf2IbzjjgksedGNzN135O5Z9WUc4BKXZ1Y
fBBMTUaJkK/rgbegUuWkkm2nQ6wFHvNw6a2e8pbVvFj+B3rYK49jKS9B3/P8Q/KxSIyVena2WGkn
y+naj5zRbWqrjc52YEvl4j21/DIw9eEuDYx5fpYb/LJVc2xpWzM0pABl1p/RJ+/pHOlcoxZHtqfJ
s8xV4v4Fobp4rEAcJBP8r0U1gtV6qTArXk18wUjKFRZZQledTF4zf1vPHfAEdKd1SVPtRq8aDinM
ITCG4lxTIEpNtSYVSmQ5olKjtSKHDQkKGp9z2Lt5vqrm+jglwtvXlT89JXrNZ8KV3g5+005B0RfM
/Bpljyvhw42cLG4uvhSXbIhQbmK5G7EurbrZOuGBY3yi43rdV0EL1+xIUO7m4yNheIvWcS5g+JUQ
vKkLclbWSJi1MbLjsmud7HzYDy4+BXFAqH8uw+G1rjnz9Ulem6rZezpdM0KQ8LJBbSe4V4kIO/Q9
8IYqet55Gv3d205byr2xW7TVLkmqD3obEMwSb+8bE5kAXn+T7mTOT2fYDUXzWtvmzVJ8G6OAfbzE
+MiyWSXPVnDVyCAkN+mWeJ2N1n5EA44pj08OjfUt48J5nNyXTGZI0PExXwTKAXoOhQ5IksziU5iR
pNIIb5T1fDAWCD5YPhNedSHe295/snDf0lnCWwicNhhqVur9calmyYkDh2GaBs63B4ZwNQJaGCVB
5SzeViO39kLqyQ60uMfwRZUqDDLhAa/JxT1qliK0zr/XI34QAiXs9RoF5FkMV6PUiL9j3W6rcUN9
FlmTmBGmnq95DEDR7S1rNcDzgYL6h4mnWuSPf6GXPjPp0bjHzihjSaWnRxdLJchF+Vx2IfZ6Zz+p
Hn61AW0qt/CBykbtGfqyVdHZi1UfJ7E5Rc22FWF01rq77rTdKbOdf+NQLbGH9yGcah6D00fXEhlJ
uJ0aZhAX3rEX/XHJvG6h6dH0MeGk9nNxpX7qKeVcYp3g0cjMIzbw7FydaCt6H0qcjBMK7SjkT83d
d9PXeJr8aMoug0EmGNluozNq+zXqHrx8LpgVlbzG5O4GnYVskbIOjmR5VH4vDo53oeiHFI6FHsUi
UR0do3V2xEyOYHRoko4NiEkTDL6hFGjtdb93RVOj05MxgX5ELIkcEFc/BlUlNTpvomOsBv/X7PqA
xhHnq8NMCrjMTl4aYzvzw+zGwf3fi/ymarNhrW2dOkNBon0kmMZuKpmtu8uyojNoHU5M/SVjlvZ1
m22WDtAKMYXPCHj8XSXED31FmL61Xu4I8P82iHIbF1ALHR4HXY1YvDR1h+L0SaerFzSZfLZkV6FS
mDDxJioMvZE3vsm/Pk9j41amkLworghr0dxa+n2Cyu/Tu9/RCeCW/KunNMGmzPOkCUvCjIPOlTrv
sotJC8FeTHkDCs3yDglBoUNrKkwUkJY2NF00e0N0/nlm2bLDiztvvSGhlNlINf4LTGzfVMUhcz4n
N/6g44ZKOLd9sREyLq0OSAxSmvcnXGo0BfmwdT2PJFvrHqj9HGNDm18iwVqdKxoOF/a/lUs6KS+J
OuH9bYzuM2IfMxmedZjpxsAFUT4Dmx/4roMR6OglIIDJrXWK6Pzf0orM42z1Kxj/L11O+dTgfvqe
IuzdxvGmcuF5eUk4nimJWMfwHl/9qAiG3C2fRrTmVYzJ5uB2JGJjirG0GDet2ZtbcMgRJclP2AXx
UTJL4c+OCBdbqr3//4WPFJQIk9CdVg+Mol16hzV85BF+iX3TPMCeqqmLvz/IYFZ3g/GZksU7tMow
bIEw1mP6IL51c6aUFMmk2WsfL2jpz+6tqhqKvXyEEqv1niPpeM9xhD2y9LT2oMHOAVFsXaLUv5A2
SvaNLV0aDcKdzx722Wna4TZ3Y+D5Vh1E+YAijb6wjsgqBTj/OMxYvY2V29ORGZICMPl5TOe72+Yt
bTVVrMXHxAXA4/TetkyW/8mKQg9DAcO7b0EHT4b2VlITq6dUQNkRDc1SuzaFXa0Rw4pHyKNhML0z
LTLYdPjd7DwIGyvD0T5Cr674PNY44FPzTEB9OtqkXmWFkBOX34kRATqyMCHqeIqT4bu2I2fr1iPg
g9ihhU8iX00wiRj9Cj5sI3SOaDQGzrhZCywc6Of8nSqJ+pTSzED/c300iM12lmBpO2dmILsLILVu
AytnySDTq8I1lvu4OlluxJq8AHu8WEsFH2DTbb9NNe+Htgt4GDkrj06xXdEluzgi0ALOBHlLZvEV
/EV0RebeY8MCv1Hnf5RHCbSRUzpkiUtRYFX5nrtpn+HEuGoduPvQobE2LGYyOE6+FSg/1FtBLiOp
lLJ8gmHkRi9FiCjgFBTipFSNpBZ/+UjimvAMhWgVcV2L2caZ/ALwhfu+LHKubYU6QKG3tvV1N9D0
5JqM9FWS4lFQqlPeZnpHxmXxTzjdv2hseKkJSJI7xN9n6V2/jSpGmjDUXjIux78JYap6nM2vHk+j
cvNo1da58Se2gUEM1Xgkv+FMiQEY5Muf0+zA9+F2y2EReoP5VBF92TR6515rw/vXlEhJWtP/qKIl
vCUYSrS8vzjz39q/0OlqbV3uS3hodV7dOmYGYyBPtF3ZaHvJzWRwSmOXm9E+tyFZlD3TIsH+8Tjj
aj3GGTXfLct/BL6kRdr1OPM1nKjc/nlWTGxz2R8/8makQXki41MZ1OHlsboMEVQwp3SX+7nPEtnS
Nux4SMraL2FeuMxSRr+uclQFpyrpy0Hx3pRR8sYbGx+gDstf5IpQzmxh2CaN6uGbD5a/dMsP8UIR
R/dSuDXtxS63NmlIFQjT96h8MQNvBPRt2RRTDAuREQskFNgfy8EFbszqK6JjbZMqiQFMhG6Q5dne
rMTV4jn1QVk9ToLQbAgTWIE+Fx2GpqjdIxy9+HqjHkSCtjhVaeleJLduhMpY+M7alJSbNIblvk/K
CPwB1sEIi32Tlh9eiVHOQeWiiVTdmnpsD479PeF8Dwzw6WClzPrJj8FqF7rxzxDhMxoXhiG0mkvZ
VQBjE+Itbc1VKOmtZ46fZJsnFRwxbG4lhpbQFvJIqumgEu8jhDmJwFndtNJJbvwxS7SY9RaRVypW
x1UMvWhr9aQBnSwKYuSDla5pBnZg8mAo+kNQlPRyFiBPK50AHTHPQIv55FfxsDW4eJAz8Slb05J9
JRN7j9PrBAJHhxfMl8x7s6U9BJnD8qkNx+IEUfB1loxiIMZZTRrjoc6T92SgxiP1avbijLImN1jW
XgNlVhgKOBvI+8jGo3Z8FOrGBQuojKYBeoZr2Lzmytauhi/Tfe8gkjtlFd2nMv5VbEmICHn4YqAa
0Az1bZOGUJvQpyOPIzoOcHiTQcV/Lombmy5njmfMJ5K+836mRDCSHSOQP6DAY4KW9wjwSJCnrjzq
CYY11or0P1yXchCQBPNj3KWReBpsQ2D3LWzyyWAO7eSfnfGz+/VYXdWSAnLKj4IV5i0yPbFuSuet
NLPpwHqCmSweNnEe71TXka0uoSSzfVCtOa9q3dU3ng9cT2u0B2WuPFd8eTeB5KyYaY09G5SR+JDf
cZcCxDjRVjuCjRsHPqiVz54tLMgaUaICcZ/xJ5y6ztv4FIQw5S9bWFzwhU5Y1h9px1XWvKtDTC9Q
m9gfcwRx3DSfHJv5SkadevWMigCHM4LnxfiVJzD02gn8ti44oD2NHa8qNT6Jsn+WPjJwYojkux3C
tbBvjS2mHw9jUsv6kYLVdB9hI97EjaZf/OJBQKvcVvN84yw7Y3OwsF2CBcriQ56AiLUNKgC5e+IU
oAONbcpDj4Dad7Qsrd1RvVPGAp7ZH7gKJdOFPfmbltN+KaH5uJCxWI194yv1T0aVHlCk5rUzuwc9
JEpNe+ZEXpx1kKQRF9MmDbWdTxd7L4Ab2DzXmmw6YmfO2yw7jmn1Ndk2G8hUkibqCTBoUh3VYN3o
efqXj3azMa2YK+jcrPOlLwLU+9QN3sEvim9m3wzgBL/lMb/KUXpB5An0gx5DEssiLACOGe5NDtzE
lVSPEzUNzJQ/jDwJycFlTIJnG0D3PTNVndqJT8EACcCj2+akaEo6EruKTEy0Tqi+whkiq2k4+Gjc
nzGfuYbEG9Jt2t0LX9uI9ibfyiYeAuWxSTTjzrjJJueQO7+qi6GcImVK1ENsTAFz7oY6xjNKFckI
Ekmr1F/gtk1cbhR1KCgb7Qu0NFi2TPVC/Z//sRDBI6ooccCQt8cAE7bcdSKegPj1mc5q4wnl9dbn
8lZbeXuvrf41KvP5YDGUYdjE3QtXkTNOBEbLJik7FXMn91ABzjgFttxw63U3aBX/shEvK+YwQi2X
aiBkQWGBuJlMp6QEIiM1HgBajAfCwNdMJZQeNcaudFhM6gYU5FjNZ4LKDCVoaQdTA0Jcebhaota7
FrigX3LD7DGxyzUGeITekFSyTSuAbxGGR658nlLtaCZFS7OVee25aHZ95EHmwGrvzfUm0/JPOQz6
3pyDwUBOy1BpGKo/Gbs1vO+C9rDhXnv13V0YT9ya9rJNT+3AOd/gN9paPmuEWY92ZEaO0igNEssW
tYf06OE9g2HKZr0E579jJfuVR/wHnZbPejf9MVtM0pbdesgM+Z2TQt8A/oAPnNofQ67Tu6qq18kc
vpyILuNyBJlTNEzx2EKt3Ot3NjOnPmQvQksAS+lE/IRlrz0dw6XN/jK3iUbJPi+DtMKYhEF410Mw
pqQG1VxRJoONb4KGENlnrXgCN55Rqod7Ee0rpfuwIu6BfaXLgI8MGr8LO5wThDeV7cul3ZUM8LVC
8PSqSG7rVP3LHLobNHuodrBd4d4Z8pYk/2YatwOceTRzNHxEmKj4YnVvuuMMQaO0167U3a1vCEpp
M3Wr5vIVvsu0nYzkbhpgkroKu/1YI1VAgg+QvOEHhAsbCWVsa4LLCWDanVES/070E1HHeRJdxI2D
8IUJgJrOsRey5M6hDvVvwxLGtvrb2QYZ9NgYHzEfwjA3ZQDhnzvRb1RhyQwJMEpVkWFqvnsdWyQm
4HSfmvEZNPyMC1ovdiC3iDuUbbGNIHvO3l1mVgDuP32aOFUWODg4iXm6+mYZsbZ86lxpbGGp/9Fa
VgM8Vl1sN9C1JE7PqCGhJBansI4f1pqLnVXjuoKFx5o4NQFXKUhChUcApS9YF7Ugl2eV/BBG4A3T
7hzbSN8GE4U66oAG2HP34qqm4QlFjNQcK5RVGzHe6YqHGSfnYXLtS1vqO9fuL7qPXcVseB2VMs++
lvW70CC2XlXfM03zVjtS2+3WPxDDnrBAjyvS0ipo6UsZhzI61KTRLeUD6U0Q2z1kVq6v3JkyvX0Y
bcuQLKtTlvfgpotb02JCdM2RPHwDESeiY2MQyTbJCQBRDMYXuCNLcsXaaMQKR4fRpveGjYIExAas
eB27KJhQ9NcufjVhYBjD4r1vFRg0Xw8Dmxen5hqXuBwOidudbEEjs2umjz7Gdztr1dMyQnEhWjsC
5oPtRI+C0BL8NPloClzJ4/gXg5og+wI4rJMYExyPgUxT9q6Ide25k/m2t/Lj2XfmZxhkcCM894/F
dI0Dm7t/C2yZDlN3uXEXJqg8Z5gPg03Gm6X7ZqpVyAM334xw9wxv/H22y4FWa2s6hFFKEbTHLZ6q
LToY6Lghl9a2pHVmh5Snb9HWGhIpVFr82et4uGAebrnIIJtNKMGIichiaWZt43x8smyaAsuoXqeW
QZtWLN/bHJN7gsjdGfi7gaBxq7JmfJ8k0jQwtVhEBDtwzQ/stCAd101Xk8Djclcw4grexqUrIeYm
Zv481PhOQeRkqzWmTdzgGruENI++so73fJISazMwNLER283Y8VDF5ttsEQ8j2hfoXvUe2bm+ksPS
8Bne26I6IFIm+7GlBnNaGjEmYy1YsAVaqeVYxHHzsRNgO23b22iqiDVzseEIIGIKQcAbfIqvfZLf
Xem+21borQfekBtqJH613Kf+SU8Dsu9Yr1wEMqrL2JurkPVNRZkWDLcD1Jlib+Y882P6mZXuljt3
RC4rksTf8kZbkefE+FvFsO4zZiTqyNa1aOutvkRM5oTvGDIJNEmx5Jjyz0QnWdpb+sM3ig8CmCTx
FziorPubhn171WJFXYmU/5Mzk/BjN4pyIPK1gRtt09QFpLaRJapCM+5Mrq9TdjTUR6WFaxgoxlaR
MKJx9UUHX0cvV9C7pGK5JukbjP8dFcq2WByP6/7RZwic4BJIcOW8WmWtsEJZ4CFrGz0yZVpkAlo1
NWXOoo4dLtHJPUkSm2LrxZGES5DFOvldYsXnTkd946Y873SbrQXr3aAerRcbFXqt00/NKiV7ryvr
j2XEpItnsEEZSsGwxEooOJnCymXWc35wdw87CReKBxdx26rwgJOYuIkNj9CxOxk4U0elHdkJ8Qy1
40s9YrnkmNhYGoiR/xuOCBioWqMBpiyGjUZHXl5ZzFoYLN3YfAWJxrtz2vhiWjvYMuGhm1i73Njm
Q4IvFpZM7czLzbzzjl1q/gJIPZZlBRxjwonuWLwRloh9Dwp+PTpqxpsDxSn6shS4g3j2v5lMwq1W
F38yzkZWBQ0jGVWv7DLS8oghusM9MD7meEhODHV8caP3gecstSzfmeExVkRUQ2dR/mQSolw3tNtq
eFKWdYhOkJZ1kP8xD719+f+L3tvbyh7FXvXZqZxJ6GchlDIw28hLDUkQ/phd1tNynq64ie2WOHBK
Y9qYxRc4QOaOFpCjM0X1tov051gIbmQF3jfvzmEnd8VI/1Jb722Bu0ILQTcaipF0dn9qLz34GbpG
wWp/7fXDy4w6jjbTHX0M12gNfD7dxVJpIoyPepefmizb2TOIOnumEsVr3YM7Wj792Kxs6v/YO5Pl
yJEsy/5KS+4RogAUgGJRiyJtNhqNpHPeQOikUzHP89f3ASOkMsIz20Ny14uKhQfpzsEMkz59795z
NXY3YtoY9NODqhNSQhnPQbcK2J5PYU9tkb+POR2rnKdiXLmfOOrec6iStcM2yZyqM++eTOvQgFTj
X6Vu6K5yJeNNMeldWMWfHSNhzhTXtM+WCrXYd98WFNk2wNRaBcDi8hCRQP9eYU/bFtGKUrY6gEn6
4XiO/61JNx0wzZFcD/ZdabMx3Y4BU2Eg1JyCe754mUKG4X72vSeQav4BxRz4tT65qWxie9r+qmxg
jDs5Cepzb90RlHNIsCrB2cWMKYnN3C2xnYcZFzPhPdEhtF6zeUhpcxTpuvfRqeXDeGuFAQbzzgto
qbgkzBfgsNnKyrWOJpK+5xKMRRTI49cfFHPOsTImKkAbu/rQw1v6+odyunEbPRy9kDjmuQjWNr3G
A+aO0t59fWi5fb3Ts7NBSsDrdMRr57hkuIbhEqzCH84w//ER/pM/PqpjGtwX2svFVqhlEIgzgkGN
2XrNkSyP5ijLqTl+fSrSZvJJXOTzr38JYse4QBgXrSBemYciS61DS1wJTJ7lw6+/5DllHSzbnsjV
oEltOerw9QcoE8bHbpwRdbNMkxdJ98YX1vtEtITEeoUabDh9/TGSwIsudfnc7vaVHtSVnWcjysSJ
uZcprro6YTX7+qOUfDT527xI6kOLruXEtIrdDVbbVdNAe/vnj62z+RlMM2D35Yf98++t7rGo0/SW
iUFtt3c8AiYGLRrYrcUWWxpTeOXY2fDIDuGxLOGNJRhmRswy535M5uzgJEl4sip99HyDwCHTUa9i
JIbW02w2LFQdYDD0D2wamDv7kOerETcrcJkeCH5ChWhpgplKq/Cq784Y1xKQlFG5T6WYz1aOywvg
svPS1sURnqv9w00YOTUk1CKPCHFuz905IbzoUgOBxZggw2OuRLOPiC0+aqv546Ovv9PL3319hCDr
pikcbMIoOx/hnWwKh3ciGwLpIHgZh95FrU3fyX74+tSGU8uExLIenBynyte/fn3ata27H9Lb2bMJ
opW9vBljKUkORfmHhnfclL0zHbQJocJqJEczi8TG5MDexDzku1Hj9bLz586ekrNpK7bUTogXFsR+
oIT/VPvdZ5ynyUfriPWRFgTHHMzJLU8jiDIGApYCfVlpmvVeDThc2s64LyKn2ToprXHtK5t4aSJ1
RQKRpHIrNrjmHfQf84bULZMkoOUjUIe1W9UrovSalR9N8o4Ypuk4ttPH12fzjKOWsoVwTkM9muQX
XddBYNybVcFtE0tF+msltk7lQLrBcXSqWbt0ULc3X3/YGL0BebvNYU6x5MSIzBnXZfdkSr/ldhPx
5XxGYaDXsicVHuTaNvDn8t6fRuBotlFfV0lWfZsd51QnVvJiKJMawjcfhyQ3SABW3ku7cIuoT58c
dtEHOgdqNUHafvHj4iFBXXNHmK11gg6VooUdvDl4HXrirODjsVMygo2aE2gNuv/OnAT6rz0qtsqD
2NqT5XF3gmwDW9CuGhziz5HB6W5RdBcTPF3yMIlEd2q9sYyWNL8l/rQDnlGmRE6OtCKyzK22jTV7
pxCfpyodvyFdBjgq63oCynlDArJ/bcOwRnKRyC2rLzFMxXTH+8F8MK0a6VW7LzT9/zL876fyx3/9
433BpBG+8IOhcv4XIr/0fsXwv+rGH9n3oqv1v3zT7xh/9zeHkaVLm9rxlAfsHMD/7xh/5zfPlo70
+c+yPeEK/gX5dxv+1z8c8ZupcO54vus5FkInXkPzB8bf/01Kl5/le/RyLFOp/wjj7/CT/hzBIkzJ
a3Bs17YIbkK/sYRY/CkSZioJiLc7LaHCtC15sqjNLLoDbaaX9kN1ZPpb7OJiWPcJaL3MZEkt/Kex
HLJdTBG/zkpoEDQX1xLTHzYwCaLM9t9BvT+FJtprqoEMmhbBuh3MwMvMD66Dod6MwTJSAW6BBj62
Ln0r/d55ze3AKjcbGKRncxhWzpLCGYwvtUVzpRQfuiRoCkbZ9dQe66HdhBUx7OjwP3NRH91u3qkE
4J0ZgjWv7PGql4pwgAUfYSKIGILbMpWwX0jhpoCniRk1D41nAUzraQYb+XjpfIWrL67r4AaWyHWw
dBK6wjq7cnrxveg6go9D63bL0GOX5f1pzN0Dapj8DMhxIVj0SFh6QOuBfukwaCLgRXqw4M7wMsmZ
CXoW5XTC84WgZED9gADrFwP0F58el6au7DMQbWWe13TFvcuxbBYZgPcBvyO4UNoUK7D0DFVauTx1
mHQFwt8lRvG9oz2xKM5IIqoHmpROcUc7DWPaZxp1QExqnozie2jLARXisOeReGuP8GAgLg8VZpLO
dyURXhHpZiHG3LkZ4Js1+gOwJ0tOSJdeLBztmghdmU0Pshmu0phnLK1UP5fPTG+WWPXrftGUK93E
RPl+ep74rjUtHMM493VBd7i6p0OHEcIc7pvRfWRmifCQYEc2qb1ea5gAscUbHWA/bYauvUqYjNVB
fo5ks6vTBlb9aF3wzHeheFyyionFD/IGjSD4AHNK0mQJANTz7t3R/jCKEf2wGNiwCvUUyfqN7TKH
xytvOl2Ce8C/dukYXPOZNQ+nHKzVxVwpeacEPpq6a9lcUZQT7tJdBa1Fg5QBpGZoDRAMQTkdowvl
OhfViCq7WMrxmr0tQVWL1UbEbJzRelUV6VuzZ65dMNsex1wYr2bybGWkE8/t/EjX2NiFlm2ugiDc
II/Vg79WQXSIpmkgXbpECE+cIHhMaDMFGk03Q+LVby2/b3DjDNu5qLEj9IAzavlQjU126ZT147IC
cVEjmInf83K69dD9RX6Fu3ti44asKsVFfCk659HtinvRs5XP7OBQDf6VQp/AEPjRslHzDBIDYX0/
lFfgqtcyeXcGcub7Xi443StmkBiGg6giDNY99XnzpDDpeVn1CB95lYYT3Q6kzZCLsQAGTJFDs39y
DE6TAGUvrepbs6At8YmcWtnhhSVBJB8R1pvN97xkf+V12IZye+MsLztW6ZtZ9zeB6Nh7+NVLE9jb
0cZqEV6nCOyCqicWO03e7QywcVfFWIBU+6rN+MDhWSGUekssJO3oCcYSTmm3wg2gVXboWihBGoII
NDITzwLqFIVWcEzk2tD5AxGfTKgADOq+Im8wfisSALbp6LznabiAXkZxkS4DXsQC3HczirKkfq6t
3FrDuDk5RQ9bDhJUO0eMuHvYU+30rAcHhsWYYNyD7dlIaqAxfUMnDOA2Dp9CGqP0jeJm7dfdS1IQ
BYjdBaRlGS9KZmBadPj6XW9A1+k9sekoWy78ab6apHUIZ3wZtg9IHLk70JtBngypw7Np1FTJXgn9
levvYiyOrd+5CCMleJfR4T5O0eRhg63H/TCTpEtY+rNxwnwsL9RIbHTVGqs+HD7bATyBP0gGfG71
rZ3HiQ1lAOc32telPujAOGULHxn+1D6DYjTWGMwRR2h4Lq51XUM4IKJla6PFzOvitnPNPZku3aoA
oc4O5xNA3s6vlsnajFkogHIc9eq1Ec5LovV31p2rwItuwb5CZRnm+8a5bDiYi82nCUr3IrLlJpml
t7YZttEyL3eGWIxHNS2gGWwZOeDe0Sgh5FDc0sBJ8vjqEkQiv8vFsbIPOxxvlSu+MTn3Vwzrmsug
EE9mbW8NQ1+TpnBhZ2R1gEq8NBuv2aucOQweNqh1CTCGoMMAFty1iD2pYN9gNt6jpyW5k3DCy5FJ
7yqPU/JS2P8GYZlcJNO84QlEPRn0WzepoNvz5CKroWR/QRpHEAXT1mC6RuOh6K55KBs7p4quZNI1
K4MifoltLadqXrVLB8L4qgcB4DlIUzcVeXroxtWF5WmAOGO+yN6Ga9p+6mDbbCuhxOxUphiqAkq4
VEtrmY4w0tAhPRup6UD0I4HaNCfYCkgqe0FygR2fatENAHerQ2cDlYG5ltPXRhx0SymMhgkEWhiW
L8J3n2LYXLToGr2tdLq3Sv+TpeBaFI1CNYrYgqCJKA8BudA6vzRlb9FFfdN5c3ajMDnbXR0/4hs9
dohznCD4mGN1i8V7Dd14G0VEOZpd/KwrEtIsHYBh7eYHLw1qpmb7QdKPp2iBwslKSj4GmlX7PWok
nf2ECZzRAnVxurtZoMYh4I5dnrHCeHX2R4+Js2Zu3MAMTzH4KvBKtNFwKZBL42wtL3in2e7Qee4L
ut5vBX1CmgGj3sXhp6P1MwMi6K/uozYASCq7PwW0fSy/pdWLnBjwVUk2T/PC1I62j/A6kjWHu7Sz
fg/Y+9+a/e9qdmX+qmb/1qGfIULsLxX78i2/V+yGY//meyxavnJdX9q28z/JW4ajfhOUyZYnFfGJ
Qi3/9EfN7v4mTGH7vqJytwhXFP+M3jJ/U7ZpeRT6tnA8yzH/k5KdMdZfSnbHRV/hWwyu2QS4rrA9
XvmfS3ZtWbVLo5+5mFthpS+RpW+omdDK0c2ElKdyHeyLGCxLQhmC/gSKrMxtgVjSAFmrzLQ8F8bA
OkbUI+rGUHjjFVPnGadv5R5TbEl71Fjd2XHIWB9tYvSGUSKOsTO9S9LZ+y5jUz9Wc9y/0B6k0Zn5
+lq1VosQJQg+hZ+Ag0un5GiO1JaNwv1UdYuupy4ioq/Ril7C0JtPKDQGkGSA6+M+ROKT+Qw7Ao80
Qmih5Xz0uq48eJEbv1pkw0U0Y4uquUg61fA0oanEw4VmOjBjg5yfjrFmTby8jli+fbUwtccu70mN
kcgfxsBlhWvSK3v2QkYDVe89hWroQBrJ4UhRZKLoyQB+ImOiEHQmB9NdHITAGdDinouxUvfhCP1J
lkF1HVfCYNhSjDXaQGMA2BrVEbsgM3yIrbmtMKJ4fX85G4hqL1NVy++EYQAqH4o5NDed6yblXjde
Z/BEndgVtXk+J7cSy6J/QfDIlK2R12JpYNrOFLmaibvo8KB8s02obGWT9e9mGlus5HDHciD8EJqx
nthZgaSGnRM7M1lv6TOJc+2S6CmWcMPGs+1VOpXtZUsj7TAIWzOEoxVed0I/FWQY7/lNGLS1PdPj
d+T3qO/AHJtdSeBJAiJQlNJBGI/ANIwx5/lK20+2zPK9PyC1iWuG78KXEGkmtq07DxEQXesFh0nB
v8ptne3SoSJlzer9Dk2u8E90uMWdQC+3OGUnHueFMWYLExlfMZFeKAMTQzjbeMYS5lexup7jJNsW
FvACNdJmhQPQrfK0mI9haueHBgPAa10FcKFH9jOhMU6HEbnerU+Qwq2JGxZcYWyfRC+HyxlvDJGZ
LuVpNcjopq2KllJ5aT0ryXjcY3qV5VWoaOKh47doB3EE4mSfg7C8ZeycPAZqBt1vsIvdsprYrylp
CtCMKCiLljTSLkv8DS2r4Sq0M/cb3cbyQNYOCRydb7BieuZ043c5a3k548pV8/iRpBBBEZah7aKy
OjeJmTM3med9zsR1B5Y8Y88zLuEoPopHCc7xObVBpE2DHlaub6foxlpG780wgaAkR+/K8YfynIe+
d6wNi5kNAtjsYCCPPjmyYo+O1xDWw4Sffu5c+VS5efWBACW9M3K/2dfpOH9rhqr4jtmj2EDCtVYV
IMQexg0cf8rbRQfDWMH0cmLnxELqKVViUlwpZwMMZ3rswNpSs2FEfYxMMX0jJSYmw8rEvK99SDlk
OAjz1cSld1NTbX60g/ZOQRgN47o0ll3d2KT62ciLoFhBQeSukDwZKX16B04Y9f+mz4L2DCsgPpa5
L9ke0GrBMIWG0L0gVdlFCd7L5DjJmTgXQRGXxhogJ0B7B9UmtLKYbVxc7JumES8azP6ZncwAdRNd
eX7ZDgOgaLt3+LhPK7BqCLAiUt0CxOZmCdAT+Zcz7NiLk7kR1kWnLrzAqB/JHZH3hjRpk5Lp2iUA
z5iJHSYgZvOBy9W9rRlUGd90WpbGpndTDCNe6d9aolYvRN5jZ9AjLUm0o5qqkeki3HJhQfuK/Oy1
w9lmXJZtUjeXtJeieWX1pizfR1IDuSVmobnY3bGrv2WWb0CtrG8FvQ8QMVX2YkH6zC5rvyq/yYBw
EASXztKANOfwviQR+q0YXY2kEcjlrFIuWEZNc+m/IhyUa8+33mRn3A1BAqGwCYOnPjcx5Y4N8VEi
d1FB92b9oyBV7kiISncMRzjjmcKyHfAi55vJTbZtbMZHSFibNjTsax27J9oETEww3k3ws9ERlAvR
yTVass787M7At4IwvX2zKtdf53Jq0Acbj7GOX0zgqSt/Jt53okGN3S0vNqQTDLdGntS7cXS9Owps
69i39l3nIQivzVxekQvEvK5M3A2DWOb0cx4Dackry7hGOj5tuU7C67JQPNkyPP0tSHRoi8HsEw9j
ztNw44bBq8tM/ZKZVrJO0UNuLPo1GCwAjtZV8Z4IgqHLJcrOhRO4rTHjXiMBShhyW/SI6JnBWZ0H
zFglaNRwys4pF9wREXe60wnt5QtH2YthdVPM8D/GcdWM2SOwkhP7p3xrRMmVy4UB2wv9dJJeObP5
YGOwgfx+0jzy78wJsrBwVbtp4qS9ghC1gzV3SpFR70M/3Bk6A47pXHVduMPQepqM/Caq2ENJ1bmb
SLVHzQzAw312NKOaWSbrMcjUmS0KtfelXySroja2Y6z0cVDBTWjVn1k43BQy3isZ0Ig3RwbRot/p
rLyCcLWVPBpeETChPTYTaJ8ZclVbc6hRtIDoeZRFitc7T62RJ8gY9VQQpGk89VELGmgOqmTapkyN
gL32qQd0cRQYMdiH99zGs1rgCTMFN45c6vU+VeyadeTofBfBqbqq2VwBVLEcn+392LORo/lXfld1
2d+DwZ9cUK8Nja1xHrj1POEAgEe97K18N1cA1iUR6Dk5O8hasX+VbppXqxjXPIgFG9buIFW0bl32
ykzs2PcOZoOvVVbcghd1jNOVWXBOe2eOjfPYOrRhtNupE61BHF+hP0IDB6N6kQyzfe3H43wv2zm/
NTJ8OJdd5xdPjuXhG/McIRCBufxCV9bkr2AErcsgu+payBN2Uo83Zq31k1t6waNPR+SmjL0a0y15
WQey351D0doFFlM8wzcjPMw9l9/8gs7e3g7THP8o09wf16y78cs8V8Y3aEqYCKqa7tPJqXlCXRbI
/Z4caPVMthVMpAuuZfoNk5+lWCkzvLZt6o/FdxOws16bldNceUnkfgZC2QJVmU8ZYUeGYqZj4FRq
KFpb7u2AZAN6egm+brolesduPvHvQxySGbesB+owm7z4dQ71HN/lbcET2tU5icdWLaazxolLg8KQ
IQ0mX1Q07eTwnpRJ9kQbG5AMkkHTgNjQoFVTUbQP6NqwgPBYw+dlZ+IJNQkPdwqx4qkZPaJDrQ77
VON56snuZ97mDObnzD4z26k2KPazi8IeiCeRdSsrtsRpEI7xOkN3AcjVh2/uoE2mO43GMIfvwz9V
BRBNUOB+fE9bRrOPZAuPlsi9lrBWTjYxI28QicdVR/vx7AkPL5cODfaWIuj9m9HIknPdwy+cG4Ci
l6Diwr3dptbak265JYavPUe69HaRafHtUVo8tWMhCA+D/VKuB6fm7RVNXTyBBgj3OC55NQzfknMz
pez8mzQsLPiI2EbDOvMfWVWblebJTo4cJpxPC0vweUZ18G6lXrHPbCCmsA9T9LhGslwMpQ7mpxzj
cQ5zpij9tyC2LeBEKXGB26qdQ4zR9jA/9alfvunMk4T1ukhZZ/DciHdsFy8OPdRCWGSrlYP1g3u/
uAzLUH80Qo0MO502uJJsUi6MbCqhLFYGE/wGhbSs85uSUnpX1GiRR8Py6KVMdPojhA8XBUEYhzLC
/ICN3NnXi9ZNm7P3bcbA4l/854OyU/ReF03x2f4cUv3+5yTrc/kj/9bWP360p7fy56/8/zHOmo3o
/zvN+r+7pq3f0p/yrPmWP+KsXbbOQvpERltSWLYkLvr3OZhpWr/5pjTZOluo/03H/Z89teH/xknl
iexa/JujfMV3/TEIM6T9m4diRQjHcZbvtqz/ZFtt81v+NAhzHZNAbd+0bckgDCGstQzK/jQI86qo
cuN2ip4GE6KaG50Hq9hiVL8dB+ubjehdjv5OyNGgwh42Mou/viCJvH2RReeGGbZ0ckTO/q6w+tsc
X3Y7UhU64S5h06s91qXBPkjDf0RCfGoSqBtO8AItjapnfps7/5Rb7HFl51zZjb+DQ/xAV+jhT6fk
jyD2/5N32U0R5W1Dnriw/93bdBS9CkaRpmUvzYU/vc05DKF7BHn0lHj+qfH65yJnR5KYwwaD2zbB
+9WMEWzOCe9b6ByJwzzpaLwtAn8n02BxaJybLDihobhUE4ofMQzPEjN2I927IRtXypZH5XbPDXnY
SYUp3sfEbzv7opEHro4do5J103UEnsg9zA9cQPk7S96HzjUPG3nA4LibhHfMZLhOdHApRL9RE+GX
LgMk/6QMpiS12g0yPA+MzpYvaahl9CAPtGv2DQWZxkVfgEWUkK0b3BRJEfKGeFkIuSXcZaFDmp4g
573xVEcREvjk3qiSe4UY1GNXqt0WWkSynrvihm4/4Bh5tHOHpdvZ5yDAvv7OjtFHDbdzOD7gsNnO
EOGaxDn2IU8G7JYoQA0hPuuiwCtc3DQZNMCCYV2TlTcNqIzc62+Z0FwVRXiOZ/+jz/xdNpp7csj3
f3PKzb+OeLmyGeta3EJCLFHtrsWc+c+n3HZAWgxxbTK2c9aSCgDL4i5JhmcWh0szuvKC+gcrokmc
YIEGWz8lzfSgGnevNP/33H0Te3s4I89D7RyaITgVlXslaiJiRfyQeOGxwMCrS0SninNL4gajx0OS
8nWKkAvtysMQFdwZw23hcebq4CXJnL3KuAN8G7y6POKDuxkwgMlxuG1MLhzBUUqT9TDJg2olNXFN
M4Wyz3Xu1MTX44JNXM6mv1wB5c3yyzT1WWNzQfLCEnCTWnP71tF5uXLFNGwGzpaM+PlzuBOhgruW
o/eL75czrnI+5/VoydS7HzgtZHPrJaSn8JwrZQTMP2f7uFxMha/xK8bRDuUFSN44Onu8QNx9O5qF
ZKD6p+W00tlaDeS0S1JHE3xpuZXc5xp93xTuBpumV8ClM6JT4nuTWZ1ip32iDj00Ir+pbS47zZss
nL0ckGEOXXjG4Uj7PUzvezu57/NiGyfunt++aG6Nl19fMfbSQCzSSRf5/uO//uE6rk1rXtm2BStS
SGmqv14whoUTDd+EJImOmxOrxXIME5msqUM2KuL42hxDNodf/19u0IFzmXMIQix4EW+d8/b1JGz4
mLuU1EH0AfH98laXF09b4YE66ya3l8NcbAWewJ7vwWjA2CG5//X7YSH4+f2Y6HMduq8sM9K3WUT+
fAPApB46kbnmQ5JFO7xJWBTSeypzrkd5aCr/o4CKtryX5dqSjvEiE15/i/SQJw26tDfVOag5++fa
dO5g1wM+c8NzAYqfTPTtr1+svxzcvx58ljxUGax7CEc886e71SjdVlhxYD4MEf7mQXTiebln46l7
RlE9bJIwW+bTPEGVcC+GvG42ysblKd3wlU5FRfK7bxIsy2y9iR25gYHbAoEviYeOS7mk7TxVxgKm
AOm6TExbNOHQ9kVFU4fQAf/C7jkAA19aLKYVPcXED3vzG4psvnSOa5pbFiJzTOVDzLGkj4zElMjk
S9ZGTAHGi6gzb8VOjsYIsb+vhHtiF0oM4j1qbl/Bjoqnd85UkR8hBd+9PNQFSU00hJBDKz9Ctu2n
7/Td3ho1LgvR9CZDUs8hWLwqiyfy5CDGsMN5S+ZAhoQvf18eqHE5Phgurz7S6Lai5L710cr7b7//
7Dp4zKv8vVQdzuMhXs8JNzAVy0mMPJzrgEcAd6+Cf4srhZdsA+2+SCLohkSF+Zdsk4IVO8N0WzTB
I2wlNg/wIgYrbgAtxK9xxjFy2ueoy2uWAtgxv74w/uUx7trmIhNCF+S5to2R+aeruHSDHA2DeNBk
EjZx8NE4PJpJ6saJQGnggl6Sx6GQh2XZLfzutohDptEsRCXa/r644Ta4rXn6/fp1WYtC6K8XrG26
tuO5NMxsz/n5gs0zK9KYT39/XcLunzXpNrzGA9O8T5Qo26GJeH6ND4AvTl9r9mgfJXBurgD1tQAb
BcUFEkgMLDuPLyRF8vzrF/lvDp7N0MRTCM5NX6Gr+uvB84hcJms0Eg8LlTbJBvab460M47PU2f1S
d+C7fVSai8FHvdvJNU240/L6jI4nvO3c1ZDwILoefv26/s3BczA1czK50V0PQMhfX1c/oo+curn7
el2iYF0WqOuV6aLxdI6JwxmlMoChhgaE8icZQPK7nFozY1vTOIQv8BIRjtvgWNGUQw+MXYRPf3f8
7J/LRk6wI2wSy23hWTRQfzp+8RwUZtJCaGduBiKaGmGgCC6oGFl6B4PlYR6elwqSQQLbY/lVEyxL
LkjgTaF5Cxy/QnPhWhRpBohnuJ5L8ZuzRIOS24ohv8l5HMeNj7qTcJ2Sgo4ByfL3RsuFOzh3sev8
TXFk2f969eJtYKbHZMJii7Go/f68NnjagmiR+MXDsOQLL0/GVeWUDd6I4r2GngvW1iBZspr2Howz
2t7cb2XwwV7TWyUGj+JBY9qJfayxhU9kcVIOIX2uie5ry1glMB5xMKPE8bE7xvoJ1axcJ/74AG02
P9TmhDFlNl6+njwBEzI7TEZYtu5bE1CeOJqog/bFmMgGbzC9zGaMtV58st4+0LjdUldRu0fw4AvL
TNcJajcepjzAdMcdlUdYG3oWgwJZIrhH1i3djKhUJhWvGi8tNgJ+w4U2mhyFPNePwDq/StT0pnQ2
bwsf3MaAdZWGO8uKpJ1NHKiwV0mb6g1POL4WmMRW9UP1rSixiSjakBdNyUC8pEgiGjjHRVTcEDO+
POObkcXEf1zqgDQY6NLg3L8Ab8rBkSVWMgMiWe6ACVsqMc4JmEFhhBDCrP66ieVdofN3MamPJJzf
Go//w3UXCcF6y7ojyuKGZA//QP/imTkQboi5fxgcXtVyVXllrcgyoXsNzLlnCgTFX42UVGx2+MND
2o16YlVwG102E++CgIYawQq/H/AOAqEAGIrKvI9iJHxHxaYEmgEHImm7Z2jNLIADz7Mi4W0z72lX
MqKGDGOWVVO8FSknIpH0UQZXnwktZGmlB2RTUVyIIuOF4Wa/KFKSx3Aw3zSTB6fEIjmNtBAqgIqf
PBT8DqxoFVFU/Byv5ESD2SScjvDmS7ujTAYzsJV0moFr8XMHwTuvGzaWSzXwVT0agfjsJ/Ep8Edg
ScEiIqzAvmwUVsjeD880aDpexWxhK9avhkMIlEpR4pf6leQzsZlr0rjjiIOT9HUP9gUNxrDE2FGI
4H9k3HEQUw+pzGH450/tSijO6Dz4H3Se32BV37EgUFFDkr0sOmJhoqX2iHjeOgHC5rkqW8aexTvD
yuFk2FwIvCroec1sr1TGA9Fr1baZ3TtRcqMsuKqdrs3grHPrk3mNgKjLo0lF4W4ehwldXIA8ta/z
dzyByNciDq8KudqGoLvVNgeqoa/MmeAjEsvJWCQ8/XLZh89GySWiTKh8gfk5TE639doW8hpvbPZw
oMyUMLaEmfrrxeCrrv7rSupKZdnKthz6EKhx//osyq2WUFSzKx5UxyWOOklLugmVc9C5d5WQnrfU
p4V2r3TN1ZnYywXO/sKM1zW7rmWLmqfOOqaQNQK5/vWLk/+6KXAd+jbmsoI6PCx/KqIpzW1zDBk/
iYol3aDdkY63S7VVewALGp7gIyuX0M5x2UbSmL1FaEDlaWF26MNXSen2e6nNWsCOWGmklh5XO2tB
wwAiATeK0n2vx3xbTHjHWTMKtgeZ496QtnlaSvEGnwFS4hCXJ4vJhA6XY+K5PdJJ3rJL/FUUnW2/
v/31W//aIP90Xlj86AwxQfUkeu6fzks4RmLoes4Ll+GQUdlYDgWCeNMB79RM7pfuD6gqtnwsfpwj
5bO/HcLd0vFJLPu4FBIehUfOxhml8ZbskFNecarA9NZ874ywYGY/9evX7f67U0Zby+WVC6mU+dP1
ZOiebrfIiweePTHlApxP28D1+nWm4KxhtWq4K7SR8+SZGV2TA3mtvLo6L2+OQvhdtgV2yHl6EJYh
LlWNslP6yf2yWQB81zHv6+fkEqUdz3aDBwZ8irViirUVFmRVlagP4u0gnjE10OVwy8lVBGfTs7fN
hAj2HDEzexoKHbxi60LQGVA8Y1tue5Gpk8iVeZEspErZ5eW1xlBBg4YHEGElyDtibBQ0fgE2V8bj
sg2G50TE0lK29zAErtXA9Te45ufXCpsGH17EjgMFdXQwOF4LoP9vyjm5lGs/Xym26ZjkvPmWcN2f
avQ6xXVil1BfRUwbJKJMkrRJGu6FzCFiiJ0wzTVhswsd8nfl0gwAxrNcQYUKz8gCTsVSCrk8f0TJ
XsSP18Bsb1TFJZRwb8BkEXnLfpAlpOnzm6VL5fX+aWlDxEwYlvYCp4z8kHBnB1QTcYFqMd8uBfVX
MUWBWcTGi9FSJGbO2oj9Xc6N9vfbWJqm/+ZQIHZSSKXorFo/H4rY7oUOYjN9YFz2lgBtujCITqIq
QCWvm6rZCE2hUoRIMrFJXH2VXwy/3vTAZeqVrFxWVa7tOXtHndGC4FmitbvBXRc5pc5AtBy9JnpS
BfGNyajhe7ekIdYVx25wqRfl9GY4/W3TgCjrVXLPooUWD2H7Jf3bh7jhkkx0chplg8bH4srCafDQ
1OVNbLB2FcJlmEYUm6EXa/ODubC36g6ETcMpJoxgKWk8tipyZDceYnPXyPpROhty+LFskFXDPYHg
tXiFsoEoflhCxZVPiHJjutWLMnADiKLtFvNo9yk7E+c3cQGHJuKPQYlPTaFC2YjB3sGSxkyL2mxo
gMvS2KIWSFjfhcu7GZCLbnS9eOxMSuuKv2rYywqIBSTvDtzfIvaX3oxnL0SxntE+PTkxPNBIsKn7
guZmWOCsg5n4H7qLvwEmZ/rMFw3ZO5gzdvGCVOsmQOQp8dCCFfa+K+I1LnEZfTT/l7OzbWpby5r2
H3pUpXdtfQ2QBIJDIJCT5IsrQyayJVmyJVmy9eufq7eTFMgUPvfUMI4DhCOkvddeq1d3L9IH9PaC
GFik4Qb9aNuSUhUuD6/wyDGFxJq4fyAdwj4DO5XQA9PKG8ALRHfcVDLEIHUZpFCxUwEJi4X56XRK
rjjgMH0ChcLvPevyexv7DzkObWgM4EhLmWr7jSFanyykkNX5Td3zpSxm2czD67aghGiCTX9m4Gdw
EwOAEnyp34Dlrs/Cind1snrM6vJxWGILqC1YKK9iJN+DLbLCzPkW1EtcYVi8jkdF7ZEw2FCUDTWW
ft6c4XhgjlVcx58a8lIHDcibakcdPpJQ8KthXcPtNEPyE43Mr4ah7mcwz/lXZYYLezlfnPGcsI/y
iWz5hkQjC7kLWMzigwEoE2YtrpAVM5f6cXED4D0rGNjCXOf+ayi8xqyQudOlRPgJjr2HFKGnNzpk
t+ECGKd1++EtesUlmrv4jrIBdU3eO8jjWUd5WHSXQVYVv8blZvstc7mahPnojFbmztUrBeiOzD0s
nW/FhoStWBGOXQ+H1qzjdzAOa2DB5+ue59DznaiCvDcBMFAfzL9kFQdPMaygFJf6xeClXIz7avtt
QOzGRLzV/qwP+lsBxkHJ2aBMMd+3u+tgSc6M1XJ/PmYuvp50et80uCaeqSeiDo2NHmbNT05kS9QY
LaWAcqQKHIajxXfOhjEODMhgogAKWrhTDvN2llnxaJceSCaGK6yUdtF9pXZlfMGSezmi1IcUxo1x
IpZkG3KCZAu+0IASOjnfr/RiGE2KQ3++vAhS4GGSgiTjobam/jTm4w9mjH6qdkSUbENym8g+BD+i
mBmEm835/2tiLAmKsCsfCo+nUK+o5N014HaBaQhlAqx+M9JBapqCrHVNie/nPekRa+n19CB4KULb
XpcLdSBEKvM8rWk2XUEmnZYP2VKoHpB07S1vhKkjTbsSLlu494nXv9XicksSO+p+NS+yOU0g/qxR
dGdr54ugXlOT3zPBVPgJ41ov8En6ZjYhMAa5HceS27PzwVWKHIgY4AJv1lm7MWAH82/aPsw2xJ5H
edzcnECoXqrxozSCXeClNEOSeJq6FgHMEfhgDxai33Ob0TDQ7klI0uI709FA2LOH1MZy2/UnQ6+o
cKM7ta6oIi26TYEOnYoi0A2DDwNcFkJAdA2n9QdAEWcqG3PkPF71XwVgtVjAbsbNP71BRXIyy3gx
H00T/ToJmWZsJmAMZITC2eFI9CA0YojZDDCQ6h5wZbH+ZPFtELgijS9DQzYhzJ5MAxAZ0jv9lxyw
a+xsKLYNDZLtLKUurXko4PNNHH5INoAwJOmvLzhP1zXJjqgh3Ii58ygYY7WAn2ItTpMMnpN3qwOI
RF+BhtSVFlHRAiaTu6shaGryZ5O9pyz9gNHzB+ovTEOz7+oN9CY6UOTps2f/FeqppsazhqgW+eSa
EoAfOgO+l4JjTjbBODqcUszxeNgyJn5TtJfcxysBWxbMIhvT4taCFnLpMhdhWA437sCG2NMNJIff
l9vbjnGN+yGYnbhfL14bneiI1D2MPG+izaxc8gqoC4Vdt+5y/UnIapiU96oFQ3K+cO3+woDvAn/R
D8Mmv89W/a1p2LAVZvzF8kb7aXSpMeiKvn5t0Qu1BckdvfeA3C7xzOTagrWbpNtlUzwUDid566pL
uH8YYK/w/ZfaRlqIgqiFDoab5Lr1gKV9EpuRNsE++Jytza06wkAY71QoZUFxU7TMPVojDMeFJcz3
IqBdDB0/h23YMqwYjRDRg6ZMuWASNrgbzBJ1ykMmUaul3gYsGjVrRvpwNB2brLiAO8IsyCUUNzyV
KLYqiFE5zUP88T5oc7qbt4n/z+u3R7yE42VFlZwmrC6XHuzzpR5E6xyGNreHXjfewjQbzzKXZqQb
ETXZsGb84W6iD3VQPwqrMwtcKOme243QPI5MrkzCxWUatHhFxddtCuphe2/0RLsa+Kt959Jxrjes
zQW3ftx+NRkImFnew10lUHNLE6opYhIevTRvD+t3GDnJbbJNKrxBypgtb7KG6mO3eizm2Xv6YRec
xXTGOUOT6FJrfuipYf/0++gsmAXonOkf4gV+kwY3zp5fZ83p2wPzNyWJkAHMyZM3DT+A2c+fYBt8
ojC6UBLY9sCgSXcW7OLrhkavFmiPdc4ohkC0WGLTXt63Pb33aP8j8TgNSh4QR4/e6668/phegLXj
BO0zvmN0BSBFTB5T33jkyn5ePIjcoSwEz+iZWt7qtPF0ObriO3U/h2L+npqWBUkLHR5ETSdJ7Sx7
h7irKtdCIOtwSL/oDtXLHs4E/A7sdZ06ukhABfoOpMCjfIvz+2pDifK78s8Zg/T67/VCuyNOaHVG
HA4u0L3t8D5heeB0Eu3X8NW44dqAdL73nARsSqCV2zbt6QruHiy1YgVVg+7s4HGta20yOrS0mKHF
zTD0v3/9umw0nUbbMAGSMAGmHgni9WcnAIb9DnMP91zXhgWxXr43RsSIbnc77GccD1BeWAgDq3LM
rkjxULBwsq3zm2wDfJTVt0XlnrcsMnX3B0r+Yet8y/bBVc0EnXANRESLnrbOvbr7Lp6roUNJBWw0
rBc3IxmtiBkKDGrSqwJWgBjhjSggvP67vvwM0sT1WV0mZJU9/12TxdA5ZlvlDyICZIsU6538s04X
bfSQE83U20tYOp9IjXD5m5PoL25U1YtdkASky1Vb3DdEvv/hwugwwwdx4U95ZgJS9O0mikFRckAK
wAhBAnMgxZybDJxlKqIpR22xofXEzAZRI5QsK6pW/XArhJHWwad/ARm8kB7AvMLWIFDgjBN9/cmi
HZPBrNa+WT6o/rHpKNESkOXS8lFgSrv75XvRSVpaUW9wQLux2ZlyBfgHAowEkBQJRwBMnZycovbD
i4o2vRqMonWIZROQB/1vOWYCsw3sx5cMLJqsbGdnDB394HBTtbLFMYAjAZsILoGFAELuNvWl2bMN
mTzn7ggfC8IJHAKIMhdFC+6v2x6GytKi62wx/9IuCJLsVyGbuRMxAh4SiZOTVSKpIYYA6G/fOfP+
9sQaQcd2dH5RDBtf6E0UGn39ybOAFj60TTJf2GYzNl52jVjyFwC8GZdMraFXaWAhAF3qKMqwO6T3
0X3NGJzoetUn4VJOzoKB+HUa20xevEDoEQHpEVy2ZLKIEybX4S0dLh7CkHplF9HOR97dcdi6HuGB
CoWI4oT/YL/0SYwblTPDtn6sI45TSFgDUyLeWLwgEElpjJi+svi4XCQcmlQ4BVtU4Z/uJpSymcgv
+vzhZ/vBuVBgtZL1Y8NKlCqYGbRERaRTHVEvuAASF9dXbcwtQO51rc5VDTAgCL/es3xX3K75/lfY
UXWLCzVuqDdtUg4xKWv5DlVIGE4oqRMnaehUfWJ1vxrQpBnsaCgUe0I5iz8odp/KXWxzKYENmdne
Mr3nXVjyc9YAgrC/egdWhhIhp4dtQ/H6+rKR/HG6bMjL45BjR24iU+bQGLT7vanK8mEYSGpyCqvd
/KdinjgKhqrC3fE53LqxnL/WWWpbAVACcxTbXfnZJVlVEuKuqRx7EcPYFyS7+qdKduFoV2cFZ8SB
44AwUZmOimTiJoXyBUSU9+6m5+zObrJFf6tMXYSqnKXa7EHa5/xZi/nCJlJs1fIpejoXecUIJU4B
LRBxk8ToU3BUPezGHrM7tzPhpgm1lFLHNl/N6HmdCM4iu07uIByPUECUH8CGtYnlk403Fog3/b2X
PWjR6r/vFvsHy6Lg1FBNkhUER3pCbg87c7++dxsmq1g2A0aPwH9f2w1HPkebepDMun7cFhVyIu+h
9sFjVuTPwOwqtnR/tTK1e1XeYpcLPQMwhoJ253XvkjT4qL6SSE+G6U4FM311zOq4Hebpl8IRzhda
8hrNMRaUTdJoY+hw10GOZxVtOP4NX53Vy/DqUJNQn4SniK0TUaw4a3Tx0cLCmyLdDo4yi6CNN6Cd
2V8iBbNg+ze4bz/oKe8cBsHk5r+wiS5FgcnoYYUt5idsY32d1uo7rG++ZjWdKqZYCxuwPXSooeGW
6JGwzArzvug5lhlGNBPPSdvYMDhLwbtGkRM35UUcFO9QDl+1mZmp4oZmCYeBGCm6YsZsc5s+g4EU
WXSnXYs96APld8VgKLzpRz+6G2FMNBnXSQGeLOhKv75HfeUdz3OwxPNdzIggxCDEtAzhJyssSfDM
NXN3fq9fGhnt7dDzhJT0UkLaJoTOfxFs1Zez5QQwhl05/JJtR9+OBj0kYEyvUloPtBhyEimSNya0
f09K583rF2wpGJMLhrwaJMBMxjUmmsAGOa5abVctVoegwtE6FCSxEJ8USJQMitZp+aYQbLUTmI4D
hKBupMMv1TxafkqGIbUOrjIPsWg447S+cyENiKvSYnymHaBg0ifY6aa5+zFz/iM6oxJ2/c4i/QIK
v9XvXrezYZh/Y+z2oygsAazVpEp/Wg6O8iKRisXPFGdFPJbX78dLDzCmFUnQoVWMBnySauQ4MRdj
Mi8falIb4cGCBZQbGeGJJQfTb/qQC4G5pcLSswwxdlL1LPxt6Diic9ilkNFFEFMbSUmG0xf3OQnI
ies9ptikUAACuDcc1yEp5/NcYoyIsZsyje+HHRDPegBPrD5p9xV19EGtVIW3gjmZCm/DyiFKgQW2
ZvihppeLtINobiH7S9HYVJqcBtVeADRS4EHY/14aCqCaXGWzWW5XVTyP78NAqTmMSjOCLgeA6lWq
pmlLpZLVW9z+XO1/WAxuBlpcYO981i6jx5gC9k2oTobl0YQ7EGzblQhL6Df1WD7i/gDwnbYXtu1a
VwySC1zcKTDlSN7Wu75lBoNyQLVT9Ixwa350cudL4CRQNPb0sHZMo6mpg+EER6AiS6DlJN7/UKXm
JLQdMM5GGuvQlN8ND261Ne+CJVV1hT4dNd6bMupmeb/IL3NOl1P1zvHZj49ZSgbvRwRi37Jwn8SV
PljNdzva5/ceU82aboMFAWVdqAYAIgn4t5c4r9KuKNOZj1vpNotszm5pzjRZzAKCK+mxgglSOGgF
p8hexxUZhse4OvB0w8CHTjl5xEle0ZFeN7t7hf9iJK2g2lfhY5UNo0iA8IDZAH8gKfXuMxNc6RhU
DaENomrx9Q1yzPvgurgmsiYTJW7oTXJZBpvv13XN4E1llFIJkI5eIEV8q/ph1bmf5nP/o93IZJTZ
igJIFbsbXLlLovh+uBm5uRXEu97Mv7x+bVb28iz4onZHcooIG70Z9c0k2DirIengIIf36mijqn2b
pdyjgfomBYck29U1hq1IgSS4EYPKBshInO+tCD+C9cDJD5ReEoB+RSmMOYDNXV1kE1z4CIClIkFn
nrC5E7/AUfQR8yFwkT3EXhhDnn0effJq2KgB5d1DSb2wTY0ScUE2fMVc404Vrzvf/9DNLZZES+Zo
WiCsAtwHTlC0d/3djxzj2YAFooY5g8B/vn6NxwuTs41RWGnEMRdAMtHWerp1+mpHFPG3ALvUGUT0
2qV45PBqAeMLl0ocmoCKXRvFKQ3bguQ06b5WPphmeiCRnC5qQy28Zw+f6yKzCrwkgXxMBJ9cl4+x
K6OTt/eSArVreBob4DHmXQxDxL1wvoz99mu4p9RJ6AhtXDy2SFZF9MhooVk9DnkQZv7/QSDJ/CqY
gWhlcOs77+svYUV91ZNbdmSMfFs9z25C/H4FQy3R+GJydlshrRLlSun7iNAACf+1TiotdpFmBKuV
WfkhStO3rz+T8CickW5gogIB3POxWUkmAHefdwx1m5fbe5uIi9a8Rv1C12vw+N1pUtG8sMWCKB6q
EdVs6db+1yQcr0QGskonNqrjeAwoSq7FbBJpU/V+4NU3GBHSFVavCbWK8MN24dMK3ELshffEE7fy
AxU0FsYAZhUYUKzK/ywjOAcoixSKCpjsAGr3qhBV4QUUn/0KqIMVkwMTw3z9Pwd67kyMbTntPIPs
Lpysiobk2Odht/d/QLy2dH+0AU++BKSYM11tpLG2/5HF3CRFgDC+QKdwq8tLgJcsS2uZvk9IvU5T
lY+7TKBtLFvYWsbjTTLZ8Az22MbzqKgPDw7fmmGzIgukwMdDfuX2H7NueZ21+5mYCUXLwDan+5zu
+vcBC1KY7OkUCPnGdCeBwyZAW6RB1CqhXW1PdvjYwOn3ly0cBo6ScJzxURR4y57zOqyAE36/4a9t
SbdXn+QNH+732p/xJ6+HN4IPKZPd1fv2W90/1rsZH/wNwUeIJgGHxuFCXyd3/9F+Mz94w5d4beP7
9htdqsM3/n3V93IkDjN9y/DnDay8Jx/hdnb4a+G8441b4MKxtaJG17zjc7yG6xmv7Tde+DCpXnE7
O3wcPsMn+SuvTz+qUt+TkL2m76Bxnle7GX+hRuMNr1SOv1+/N9l7Jz/nY/yuP/vZ4YNP8zP4psM/
G1GIv7cv+s7DD9jdH94c/jn/TD/q8Jqf8979bu5w0HD1n6DMfz2SHB/vcDq90KhRJoBw2iqrsmSx
cv2MSrKi5WkOkjRFC+nossWC/D35rGihPV+H/vvWjLBoaL8EEE51Qu7oVKE4+hcgtY7vZxHewDU1
nDtwOul/+pOUiNHo6wRxK6kl0ijmzlmcT8e7dH7tcvwRMiJKyoM2BmalsSFESvTLYoguJSzpG06B
aPv1X2zkI34C18YuxoHLZ+vw9vnpA6txToWDxkYnjFuTamh0HLBHi6Ff2HLKFHAPDCAPcr62BADi
VMwadEDUhTqtFSNzTvUTz/Ol64o5vBD1IRhmXz+/rsrHoHbB2Ih7KwbgukxNa3a/+C5M1Oa5iFVD
MUPQNQk/r0OEv6PBGoSmD50wnVr/or3+0rOMybttURhH4fTEWmMOsUvD5X2Rc4/AONHq/5Ott2fI
tK7WdcEMK2p6doKaVkoh1THdJN3nON6+z0ndpKMS3wN8/tSZcXTPJHLhFPZRe8Oh9SYZTrDuG5RN
6/GzTk2lkYWD9LiArjXnFKWNOeBrOvj+R6FRqk3Ripy1DBDMVvMvUDpv1OUF8T0BWNrM6tn613XB
UXR5lGjupk2apjRY7jsZY20gjxcd9F5Ge0ga6G7nPzNvA6ViDKhZwusNdgXqElqBDsxDcCBpvzMP
LVz6MxS9nDlT/2Bxde266NWQEJp6x58gtgGIZpb8dBMoiLrpjMOCeFYvbhqwOgvHkkupVVgzPBwP
RWw+yJVpU4m86WDYcgJSiaLptqdOC/CVDpEu4SSXTvqeTbLOsyTY7+lHeb9E5M42BqLdQIdqIDee
ZVlb3plyZDJlUgaPpp7T40wNbGKU1F33uR0hpg2B73KWQUEoJDJJ4OkrShQVmgyE5PG5qRG7uHNv
+aEIAA2zmsIVe08fy5s2eQ+t0ODYwjyUjpLyvJ+Pzgd2L8Ujgs0Mw+Sl6982RmKM9XZ1Nx/91Xmw
GRf/5LnpPwZ+t/6I7xHk/X20nsHzgpa2RRFYJBqemaKSTaGW5wg0jGHC0JgBrSd1s7v+f5RiXrLd
bPafDUy6N6gSfqF3L9DFjL9eDxXH8q5UoAJ+I/S1DPXdBLpykLFgEhfuWF6QIBKqpM3iOwnvzMTV
TyQLxtn/kDC6jWDruSXLJhFuTf+AxZGE6cXoBeQktNvaYo/OAywiOKXtsjH++R6wRAWsxsGdMSqf
lHgN2iRjcM7/bOPskriPwJ9R20gMcmhR6o20ffqTAY1fCx/ErBh/DLQQ1L9SMS+iQOhtQd2gbpM0
nhURCpisG3+pDVc12XedD1UCiw5dHtPiTyJM8lB/foqlNA1djMxZzjGd78lJkYc1fcOs2X0uqNNC
3G/cHsJEAmCjrayiKmypVjdwu0AABRvCU3rH3CrC8+6h5f4OnVavR+lPY7nNaRCImqJOnAXKGoJ9
uftReKwyE3RfB6aV4YkyS/uaUVVzmiv4TbHgyDgCEGeIAeMyunt9MdmW1tPnlCAWciOPxnkYgXW7
0+fE5OR9WQVLli1tCRYT23I2JAeKV9vRWVymPw3xe0D0oopWT0ZNKVUsZsH6V6VRDPB1GKxx5SS0
aWii1uVwaxV7SdZRcqASY5zlfQjy7RYQZweJ+HjUlMMgXowNAv8OKEOA9+m1qy38B+6UEKVyuQ8V
dNmcTgn0dTGPbNHcpD+rBWGcLksQFvfJBl3YghoAtpfKmHFR3AeQPxOKQSk6KhqklqBTZN8bh83Z
dGLHBtuvaiwMOQcY4fIPHKhDSywLpyYeSA0lMcjrd/8IdT3cfQM2yLnP2KXpVu79pkzg8Hx2B+o9
KCptvX/Q3XVLBxYv2RxkMRHYWhfqL+SsFjyjjxa3HIoI5XAPgJsUM9ey7NfX1QpaOXxrZrzdOXV4
e5rY9tL1ej7rJHHFE4Sh9TxLGftwxEarO6wWdXCFmttW3DB8Fc8oXOIoxsD6g+sG/aIUygr9nXYP
gahj4aO8BM69EuNRtetBwIKtmgC6k0DTUZaMoVaABaUnniZxIJ3sYWZVJlnYxeGd69HPFD8Klwp6
nZTDHIZKESC6/8ocGlQgYCJ8WR+PkR1ZL1dMLCQPBe9OPJYI+eqJpz9Fkbg6chc6+PTkwIZt++lJ
/Rb42NwnbefdKX+R5YTy+H7P6MQAR7BdchGZxrbmlPepb+JWux81KJK6tl3gXCU9HnYgiC4QO2wq
ydVfv0TvCLGQODxmlgFZM9Q830bJJ9c4cmmw6ufunUWRnlSXh0oz82Z/y8zDe6pK3hzKTF5NcM8r
NeTh9fDNhniJdeH4+9/yno80+Y8TPWbrRwrYconk5h2f1I/CEIZ3rn8vRiqfOPz4ww/+W8by45X1
UW7y31Ltyt2yH5SkhzJUGQgfOBggFOaTvBnueT8pQ1UzUVke6k/e8EEVGu5hImSN/efAeX+/4U9p
av/8W5byRt/bzA6f+Vui8tdDlXqoT3nlr2IQ8fMOX/v7Dw7/5vB9vO/3+ll2t+xmfPZQx6oo5bGX
j9Sdfz+a4Z73VJz6WOpunq4+w2lZoGWRYFnsUX2yvaZcMOYG4jONavgurPTIeKAH8IHX/erXHFDP
PlNeaZUdHhjveUgyAzrAEPraHzzi92c4U/lhfIGLPqwU3h8+9NfdSguBn3Z49rz5i1/w5jeE8Ru6
WLCztQii9qyvmYFgn/0wOzxy5vW8OUAPh9ehm7EKBED8fbCav/obeeDGH57P31ceCA+X18Nn/j4l
vvPwXpCvvtbpqfEGyKS+1zKyP5U3fPrP0jn8DH7e3zc4e2JY8fs/wRtag4dXwAg6iEH1yFPPXYs/
yJfTwheAEgIx+AqjqHkFdTi88mne//04/BUey+lVMa3HaJbDMeCVGRMGls+k7mdk1CbMnXS402mm
LrjtGVLQhGhdzB4Y34EOjqDoT80vKnbto+yF1iMATxSJ/6FO1BXRgws90HCUY1PU1XFXPt6vXX8n
jYdJyTTX9HMFkkLId1sYU1DA6w6TkRW9c0h+6pNZ3wBQ8hxGQx8gvKjwGToRXV+4YTg0qFSC5gka
MTlO86CtB7+fb+/qsryP2/xyG2x+6fg3Edx1cqT5Nv44X34xTKuut+WjG8GZ456ZBoYrX1YS32PO
8T9cVgz/yWd/c3Ae+Vps4mbvrQYuq6c0paUlwiqdDg5IzLrozcs4S89SLS2zhBSJ56pYHsrNUUFe
iW1wWjJ71NEQFQNNic+Jzi0D8XyefSSNWe/HItneqdUmGou0I+rzKvJneEW12e5BrAqRH8VUUnak
ZrrFbgBilUCeJihZnOFZDq3rwjPOo0FJFm1d4J6ckX2G+fRYRNu7NpeTWwRfTD0NoXHg+3CUOYio
hN1Yav09hBnTnyvXlV2Fsk7rEcZyzFHuYv78iXEWixPF+XEmRPeUVB/OKLAh5fkEK6l2KNFwPuzg
HIjJRjca8WjtZpf1ZnEv8agIvMXWu3Kb/blIvG5cgT+VjxieIiokbUtcEiFApmB9isF7VNHa1i7e
8yntUySuR818sy6yell2LDj4NSACNCoJdQ0qTDwt/0m84mqx0LBUEhyZ3nGf6XKw8IL9zX6LeS4D
Wq4yg++WOgG+8ytwNmdO5p6qvIVgTB40AIclohFMcA58vgBHdaC62jR3FnCHH6iN0VYAnHSlMxS5
VrtNw6JArVXgzkHmhFtG8rOoEJlv2CiwyESMUHVXUSKJfXma3HJUfHM/Ddka69GLEVNMQbvRRwmM
9eAG4IkUHcnEgRGd8IbmtBCyMGLnUF+oCNNOluCjwIwB6RrdYpECgUAlp7fyKjrWbsd6jbHTIVSr
hmp8KdAGFurpxPio26Lrpygis/CpiNHQPL/PeU46ukfucKc2mbhzpvxdFu2l8OQkke2P5Y0hMjIt
tCg5HILoSdSjqKi+3omoeJTyUEHAAyMgQtIEG1Awf7LLc4jLYT3f1YeL+s0KGkruJSZZqpRbmDm4
f9/IqlF+OkVOtwSRvm6bRPpNh57PyYFOT8PHLz3yNMRHIaDhCzI0nd/Qm34e45hU3cksQapjLU1x
lHTOSdajrq9sf+pdAFwYvhsGYjhLVbHcevy4IIIBXIUePkADeckGflFVB4iteBC4I6PEvP96ze5q
iAGeYLRlKTir7PDoqMqUsu7BW3f9dVZVDFsGE6YYzzSYiTPDquK2eCQhzTIuWEgN8XvYCxAAZJDX
25IDBUHu0KOb3UNqy3nMuHXpNoZr3C8hJqlNKwam+BNK11p3kRx6osBy1iwBfNP2QwFahJjaH8x/
UQi6XIQsCoGIXd1QkyObkCsTp1dWLW7s8g6ADuAOJAOUTmptraMeplodM5dmc9XwmAUFCF5VpJYu
1HH7W0lPFL3F/JezY86kb3YHHRbKM3VPu2331gtq26kTkVssq91mBXG8udWBz7abVRUmPJA1dLI5
NS6KJprtBhLeAc4AApzChdkLf9c6WgFnjC27T7Sn08DES0eapcyjbITdwCi/54vdQYRVx8mqvuOP
O9uMLoevbkYaUKKZ4BeT6k9yTBX2apEMe/NemI0EOIpq+qXVUBcJQ7zyE5tR//1JJGYHYh7F4BNS
u6mxar7e1gvkmdUhwqFWFN6McvLWEJ9Ik9624/6HIrCWothAROwH9YrFuFHkPe1w+PI9A8Whj43V
YTCdetgzNbob66S608NFsjoLd+iO5KWGFFWpZoGbghZpUQE7KU9RBBPpT0tcK1A5p5ixfYerDlPy
zl6/a/4L5xfAMcwV49MCOyY9FkS3DlbznZaZ9rcgTa2eP013bWxxbzDxQTXF+wVdiBBfmGEFNRGm
ZrGmI7bCx1WbRW0nWWudzgheSFekMYK5hKQHj5xpsO2d9e5wL8us3r/J58tbsSGEiilPybLsO7Jp
J2wvlapYSQnZwJATeIkUAUpLBmh8kQHR6fT4hVBrsHxkCDgEFpIVWxs/OQgYpDiP/PW6vmsj0s21
Byl6zqBBXBTqHlvLiIcOAnaIiVwrp+vKiz8w1YoWNaRemOjSKdcb2jVC5kUHMm54J1M4BjhcS76W
wHSQM9C/QHSOdw7DhJCm0ZYFaQYZe76ziUz4ZmAVoIT+4iCIoYGckdhjECxakHa3dH/Dggu0gZgz
zDbRWRBVCXMQTO/1hWkz9+fbWSZ6SOawXAaFnuJ0CaOe03EVHi5KGgltHVUcdbk7r/cSUyB0HMrF
d32ydaK7OqLl9/s2G4+GR9K21CbtVd2hCoW/2+LVoaMla6C3wR5SR6Smz6Fukv6xRVgRgClV+8Os
Aed+0OOQue8YUotW+PcBRltGFKFfJ0KCJl2mh/Kl7Zf7NwmetoOD1LmAD7tFXIMakRPjSvYpEoSJ
SSV2qeoOODDWskeeROLfMD35fESCmbcEBJ0lr9/WF/Y79ABU0ZofBWw7Lchz6qCUwfSljZLtFtVh
DckZ4121W+oS2hwbSUTyMHAuiFjnOi5FGJAWUymV9aRdyheMTmlvqIIhfM7zE4//pd3um4hEj4KT
HX+U/28ZM9F4m8ICoUO2+C6Y1l1B/fIo8gIZkbEm8T8aQqhOTnhdj1ROyHXe/GEaW4utf1V1HmHe
iOIpOaGKS+gP1UJ9oifbvVlsEvrG2wV5MhcCeqAOSb8v4WutPsipoEZRp40T4vZo+1Zpd2b5fmn6
RS03hSOtBiUO6+SftA3eBbLRC+BtnbbOPLqZul4N3oVsjo4NK5Dn1zuucGhdx1FmKz0GIFIdx9eS
m7bLBLiOrM8OyCL/kVddiGpfIlqzgqzYkcEQXpmOdWkVbeXJCkqA+9ONzsVJ102Gih2VR3fw+cU5
brrcLvCHITkmPaWBUHj4vMlm2fiw4JqI/3MXIUyFNL+0N7OYoC6VRE6YZN+onncidCFLWI1z2Ipw
2LRPTx/otkyaXixm5riEQvQU9PD8Yulll/ukWnOxCQ4uw/KtqT5ky+TaquURb0mTVSy4fhfVtQKT
9Fh/uBrqmUkWLU6EMjzRWosdP6fld0rINqVQhw2KoyGS+zmc+YM4j1P7TlFXCZUSFj0csTIlONLv
SWd1phw/bcvL1N0Vp4CC6fmgJwTMjyoCZkV0RJCp/DHrym4zv1VDUCCBqJnFDtNuaPIwoeltU+NY
gDMjWGAQUPjh3Si3DesV53xxIhKG1yPZS4saErjHgibbc/Efe/4o+oaxV27RzW9Vede/C1nre7Wj
QsEEQBR/CY8UIdZx/XGR4wcIM25NoU06Ro/3rinW13lZn1IiaBVMV8mTS7NGIU/iQ87ISyx06/mt
ujimoUfMarCeBV70gQned4XPahZqRhe42ER3KcNXKq8FaSE99WBktuifVNBUOJSKlUIhkTvDg0y0
FnH7rhtO5IFH9bWeMbijB08zBiSIJyGi38q2YghSe8kSYKqzUgRk+g3mV9RkWqDy9JCCuCaM6SyA
i/DBEsco9P4HolHKgjOIh2kzQfg3UwIU1ozgEatqfmuVzdGS6QesOYICYqa3CDnOVGC21FdSxGcG
J342jPwIdNha2T9fU7VRVacA0aOMz14bUZWJVSLTH4ljapr3RZ6kkG4Ook89Yq0+FbMDSYDUmpvU
eRcv0g/1BnY3ldmfMhT/d2SVIuHheUA3W2eqtopN+nn8smV3CkhvEGxlyP1/3Tm6rwx2JwGgIAL6
e75zmt2iNB5x99bSrQWrWRfFw9Ic8E0XCGDvLQQDNb8kxTN7PGi2u8KKnMUXqrCSw3H1xN45Xohk
+axBZqcxFRNMZXJxydDtlvlqNb+Vf4UsHiVQEJDm7cY7pxlhdME2oFsjk3/VwGnYPTpR8lEwFO5Z
N6ehlOOor2uCM09TFc0fivbnN6zvo6FcVsVhP7sJhZK485yhZu8Fl4bp25rNIJm7FMIisEtupBAv
GJqVABTN6d42rIFi/G3QqhJUe1w9cCX7oglLGWZPNBS7QwlvSSmhrauIZ1KEOj20a1ER6RCK3paw
E6Q2t/4C9LZOrJRpN4JVHpODky+G6L/w5Xz+i4+7xYIBafP0toggz2O+IsGAfi91I6y0bcHuU0Nf
Ylq1SgDe/tT9ludM5XJabHEE++u6vAgNJj1owIgptDWuowH1b6acgXttgKxQ16jbJwBTkwPUvxeg
o1xGglNLb9+RvdrUOp1ZTrg51b2xEsFngV/XhcU2GQJ5YTz1+Wiqzi/rgZ2l62Ks3c8anorAG51R
BZ2AAQGDRmJkOzRLDH5J5zkYyXk1XPbL3aXVlnOnTbS7zDyUDMQTs6J3UDPXQepDIQQKdDJSshhn
LxUgWBEMnMyTj56CB0cfNhvWSMglUyiTn7tVcTl2u2t9Xeo8Ac/dapiZ1eajbS/w7yW8kQNdUPdX
1aajUpHPK2KfVMaOJ3kuUy6VfYRopOARMAICRtXzpVXF0byhoCeA7rglMIKtEAl1oTTwQ1DQhwfz
F6bLNUugp3zapRuobqG17Gv4U2ZYYuFylgrjlZjLdoIwMdJWYezSCYbGi/EJRStEayWAZhoLgn6/
XsLx46CEpKlpJcryjFwjwBPFjFJ1r2u2zFdMcaSLF49Llm3qNom59fo2PWqW2HtJmezzPzCc6eCJ
apWOy0W05l5y8HVJ9t+cHEyUNIRgdwydx9axIvTw1QszlzWhz/L4nUzK3WFkF0tUnYzYvhf3y2Vu
Z6y8fpUvblqorzQ2GV8cHUX2JkL2hrs3V7kCDyFIynOj7YDxUfMIWsoG95flgHc0F1p4Lfi3McP+
GtODBwFL1QI2E9nS69d1pD7S3YusyARQ03enSEOz9udMQHcNcneGDVUyxiO/zYrlrAiyC20D+Z0q
4oYJDjec66R1V61PPUo0oVkm+21oChhwMILiouYq68z5kg6rd2BW50NwUMFqz6m1p7XQdJgAkNPR
e8EP+rcmaY3BBDIWOwhkjmM9dyTpQQHk5+P08OVEZDut8z1OpPX7I79Ct2ab9JMT16k902+jFpcs
LF2FV6madZb785TJg6pmJTDfb9qfsbO4Ui9cuKRp87fbav5JmoFguT0ro+XV2lmeSPKPLOj0bAD7
AmiX9FFhxD2PEmjmXazbS3PruNddtLiUrLfx2eQjxSvnkSTJlt5NyYeo68qWiRQjksALxeiW46yh
i25bhDQE3G14p0NXZZSQ+3GHb4YO1NfXFIo/LmxyEpBKQ8t1OT8D0NXnF54MbZ/7pk5uZVmdVdk/
Q4jNcb7HcBibTJktqBMjhYEuX8zJwUFlANiqOkH6QSWUWmjqqCge1u7qqo5WtIczandSig1KnSy7
srUXuja3k/kWsScNrjTtQCW7WBWyk3J3yjxSMg/rDQCmNQTdWdaRfcjYIuzOBPGELXzO30C+oD/4
Gheap3Aw5OxQ1RHWLI0TLNDsWbpYGmrmkVA3Vb5hnn1XNiBiWrvB4Ac3qDoHfANf0pwlVwbOf9KF
Ou3P1bgRuiaVv6m7rzLtJ0S8kwI+ZyhF6+ysvEu8RtVE0nNKraLkWGdTjruGziabhGOrFWb8x4DX
s56B92bHJCPooZgUQ8V9UBNGfEgZ/LVeraHOHwVTq9Ml3Z8KGDVt7PcUV2DQ91ol6lpYexCOnbaG
NohOnFHiM4F7dQuyjOG42HaiK4of2vhY3kIPVp1sXbHWyyUDjGTvdcBcbIeMvS1uo1CEisVwJj+s
zOMx8ABVACpI6AYoSCQdhSqizBNL9IXcjkwFh0Qk/iQsUzp2tV44CUqNhKqeBQnqr9FqVi4k0yA6
WYYTQSPV1C9pOxJUbr5lwzI+RZ5Wikv5SZL1EULJlkelyiSlmIAURdPqJN8luz7f7QlH3H1L6aAI
qDe4N/Z0HdkoQDycZVL4FtVjuKZHGUJYP3hOAp6MtCU4OIZu9Zhj6SKri37llxdjxVZ//R4eTbDi
WkGpuXtsczR3U/rJuB/DkvkXieV+yyFTPjRKYGS8JDMZ3cNiK3NAjhWGGX39A6nLFUV9UJuloUOR
95UMPUSrUEYjhzvYU+9VWIgYoipB5mIaa2VJ4FrZJz0wXjqjWbygcXhVJmCck3ibbDrfrbM+Zley
GDjqyqKni44LEH0od0VzYyATpdwu5tu3dQgMEOPOq5Cji3aa/n2fMJKwqk4RQl46pTQqLBEExfDZ
eBJQq4a4YWqmWUtBZkKmb+AQpdxLS0KMepckRiG/KLmz0f6XWXDrd+L54gsIhCmr5CqjoD65ZF+8
azixc06JV+xPWbvVlqp12G6iW5Er9LjriNi+cj8ORWzzQpkniu8TauAX+bcQPnUU1kPNlPA5IsPi
/jQLKXphi9Os9Wg+GkasHTX3An9d9sxJjWwtnW0p3TrOlB1baMEADVX9El2oiz+uqWEXJP+iFf/G
01R8WxE2B5VV4JPg6hf5Y+ajZEVecgUxymobfh9euD/eil6wr9Ov23Tg+5Nz/M2/2TFHSPkkth56
jH1Y1m4gXjXLx7oDlXv+XOK3wnovM5pnWHAWSvPBSHIgMxj/DOrYIRCQREsDIVbz/cUyG96ddvo5
si3W3sZGAuoRvTH2w2TB9fXANI41Ny8LsQrh5gnnVe17YPRwqkOT0FRB5RYmJ13N5+9FeJf6Qe4E
+lobcsMB2CEV4IFO/NRBjY24beAjpe4H+s7U7wE6ZbV+RAoZIeBYN1VivuRidmRVACIEuHHakMQO
1JhkKrhC0NpXEujjrfE8UwmW8z2ty+ywSOwz37GRIuzXKB7cHZoIgak8UEz1EULq6YcuGRZlqJXS
r8ZfStAdFBQ2m5JDD4bOEoYzdwFLJrgjc9oKr4fel2oe2FbqEKZAFDQ2JpddU56ZzSK8tQzOmCJZ
1kIu2C+JEsMkpCLqifjS18jFS4M/5FurtaRzXem1WphBhW/fmhLJ1o88stev80j5p2WkcsfF/Ffj
UCccIUhRy2TrO8EtrvyzukYzRI07bHHuF9tujQ8U+ghLB9A2GgBXye2sYpdqyHDUiqNCe+SLJplK
KWs8PL5l0qB2gYKJgCS7t0QsgdI40qGXNEg5g0ACtSsD7I7fWMQbPqSmAinLSWiSnk4sjia48Bun
nIagolEMaWvKre2dZr1uhz65bR2iMi554vxKPyTKloAP2/Pgtz3YoIhrS7IOLa7GZUJJ/EBioT5J
USc/bRSHUCDFi7Uk0VBbKinpXP8/Z2e23LaVreEXalRhIoZbUpLnQYntKLlh5djHIOaRAIGnP9+/
KeVEkEpM56aTjm0ZBPew1j8tad+t+kyPK6XBzBLlrZ7vTjYXsqWMjkzcrGR2+to1xKxKkNn5FMMv
f9UGsljtJDSocNXwldxV65o/a/Oo44YKSLpa+l1k4YQyBT3spVFR8MWrvvIRpOksqRmLqjiiqeMc
YQqPehsN8xJGpPGoPbl9DHOlqkVXpYWtKH7BsrbN2uaWM1KB+1k20Tzc1T7MC/G6khcStvWlXjS8
AdOyyufI5QP3s8Ks49fy05l7EmBXWic/AIhOEapaGkk17DSONDkApivXj18TJlkFf8SHnGus/CxH
jOw6xpxNVp1OsIyIDfXJQ2l98pbmunaYD0I9LI20taFIU41tkct9lY2Eq457GJuX3/9zjTxS0Yhb
WNQxyZ6PjwTmjtcpqeuUCAhaTawi6boiEuWEkZ/LDlj8I3Fs9wNmJRzR6/BpA0x/QtXbI7ZR06PT
Wtnmdh6+markD4kFtCiVmPmAiau8kPBaw4X0npXGqxb/LGBHC0bR5NETaaMpfddoxaCELZvpXi9/
eJMvs158kNGhQGoI83V62RIXR3KuLGoQppKguHsXTRPSCD5cSexacqIL6U8sKN34Ol7OLSFJkRyi
zANQdBJoBvn/P7BSvi5ivKMZ8sD9yHjP+IMZ9UHkvuY9KsDGsC+qBRiWpqjJoW7ybXyjstevsCg/
8G6SXJumFBw7D/dvnDH7VWI1nwkVyjPTVtUYavkb7JZVxWLUN2AmTijLLiJ2VV2iEmnEjWpdG8UR
QYwPtIniP1W4iI3XBakCRkC86ldJlzSHUa0oU7x2GjBRMQvaJFqif8zgXgUGa5IV1QAAN10ap3SE
LtF058WV3IBLS/oVQkIR9Eo9l+1fQ0T0xyhClWb9VlnOEvhdVr8aAG/95YptBodnOKe3Dg3zFq/f
o+Xwb+0uvx7n8FNjW1xpAMqSBEWDMugILXjImBJ/Q2uHVqcGUWN+nVFfqou4by+jIww0vXM9oChD
8g2zx8qGYlb7cabST1/1WnR8ylcpdLDCFxdycGiXv7x4zTTwJ5/Po/FjJBkKgHitAeiSpLAPLp9P
6U+oUuwEYESaOcgWBb4LaTDRL456U2nlmLyi3AOjsKUfMXO+hRJLGjplX8Scqo5U7inM4g+tFcVC
qtCqENxZ5GRoXeiwrRKUY/8gWOIZDAhzCR0BRRXU+Xp+whLW2eKVG98Ai9LWTT5m5ykP32tUqQnW
pyxUUkIP4inyEnCl3xlxCPe4rq3LYpDnILVYgmVIQFgK0MXHp6RHWkOVEkVomEugPTOmewqAZNFz
Sq4g20RE2ttEiym0R9mp0tNpoJ0C8cX8inQgagGFK6JTTk3tCbmOJKXkOJAi4eUl8gzh6iBS5Hiz
iVZjiMJaeTH4vZM5B8/AAopvf7guTaqf5sqj6DKHmoDYSMCp2HUzExTAEFLmm/HxZOew4xEJkRka
CWKecQoKx1SvbSR2zA99+emfxK0it5Iolfxgj1YsWMcIjxu/t6ZkdKkC68/MCP2TsHGuRO4kY6Ks
6oQLh0JZ/AWnmAT6KhmE/ykS3rilCNKXnkgFrYA43fRmP6NmU1qJ6kYFo00Hzt/ciTDSM+64JaA3
W35qvJAICZPQf59lbibGCST0z0Mu+2aBrOhJW0PGRl+yD47fSB68knda+1JHqsRL2krKt12wSWFN
/bZwhnib5GPFePaXX9szZMvj17b+0vc4I5qIfAYd6TpjbVRgScz6nKnzIcXSqbw5zt1H3ch5Y7/z
nZ6SB6TvL40dYPDLD2U6i8eHFeCUgyoBYZpNNOaq8xjLQx3m+ezeSjIrwZIeSv4xo+rgYnjwzNcl
o57o3t7K7pMj30gCLimFE04EDyqDWO2gsVcw2EW6FAM49hAyIC0SB8grZEYuI7QRJKccbzOIQ1dx
DeXMdWlP0JstY5PAE1QRC53XjATp84Rpqio2os6R9YSbf1FLpyRHccaXgZpnN+qGfgw9idmtq9dT
JYeBojV3byVJUpxO1CF+OcJ34tc3s5BUXfqcw0ooA9jjnqb5Jbl+mxdIY1jWQhVM2ckMbjUtZiKS
aShp2qqCtEpy0aSc/AdD3NeCaO3UDcExXEKgejjwHh+P6IoHP2oi1/CSZugN367ZhwQPcq6+6wcG
YKhd51MoV840mKBhOh6FM2vuhBKLDJeKYs3ayyl4GRB7Cu7woFh6GOMZEaS/vl26NsrrLO14z7oz
MQtw5X2YAhaMWgZoPLUK4sGN9Q3CGAnKnZQl0gxU7B2piruLDe8z+C1CaGg0Cb9i7vOVLgtJ1YnQ
Nt8xBGmzzz63dfDKtljQm+JL6C6vh1P9awpuunMt61fmsr+bctYB8k2D+8BHqLUQI5A37bs0TH9R
0Ki3kOvx8kY2CPdqIwPrgHy73Cq47VcrNXOX2NmfGuesIJOnyBKMQKpvD6ExcUNoZKIgr16YhhX9
OPfj1jexlFLqGzEU7nu+gq8Ga6SEPQ/c5BVr0K4WLYkkH5YSXTx6f+ORevljPIM+wqHL/cgFg0Fq
7c0c24z4wHByDDJKeX9tgnbwQPK7cYiAKDC0XbpnQ8tIe6hxUjGBwhxNugONOYMa6sJzqZBYv160
pkT4aRTTk6QFC6C0qILCvtW4qN4tP9mVi/9XgBjZR/IVDvi/j8c7LdC8xclCII3E+to96utVWAjo
y+h1X362J0ku7HJFs9KjU1Bjf1yBewj25yW0TxSciDO6pX1TvFHDKiwm8tPXUuqrelBjqM5D2LJg
PMbepdshan3eKVyZGiOoLqkT8LruoXqxdcFEqlNQJyDli4pONSgqjc4BZiR6U9kmUXLjeb8em+Ub
crUL9cZza8LjcGAf8u4D/vn4FGOyOpHkc0bpmYCO184rO43NUBYJZCamM+sEE/8g1RHg5LWcRMp2
VPHfFfGPxbFfjbH/x8vv3WA/qzXhbUjfQTlBDBB08+Pnyso09Etn73FopYbAlepDFLs83qSGXD+A
zuq/5EHVJa+DzAxJ8wBXwx6iN/3dPnHyCivqvtsWhB8130SklggB4KkPxFNTD5C5wxn3IMhQj6si
S8Srunr9usJUxBlLWKPLGG4JYVWqehFuFI5UBU/GuLXqBIQhPGOxSPrnWhU7pd5fvk0TJ8ofEhKn
e0sTAjTfTK4iHWTCGYO5v/OL4J2qK9Gz0l/on9L9aQ6aRhy//LKfAeIcXluIEonRUKSdrKqnKmr7
ZbPvPVPpy0IrT2ru7n/0MedcnmU47jSJr0RdT5t8qIvrKipfySbxcGwIh9IsHxXXEjVIS2sfgN8s
NgW9AJzDL9JUSakoca12gIJU27C8mks/ZOa5BnfiFn2QPlRlzSgthZYjbaVprwju316GtZ/bARzq
WDNZ/X6MseXxSrMO/rSpIj68viglrvUdIyEwD9gcxfo4sl7p7jbuD24fk+qH2kThGyGmYbW9/0rU
ii5Mj8UGQPC+Fo52zcm2jtPGvTWx+EeWbOz8FNAkhi0/0baIKEqYvgBVD4dIY2gdb+tKrDoIEgFZ
ZqC7t+FO5OlfXjLPFW+4q9QZcnJQwK3emtdWdOHRQPUDk9V7+Q0QGVZmBO4CLqlMpcHXmLApiMhv
GPEvEcyUtdt9xzS1gtnoGs8JqgZOZCaD4R/wTrTX5qElJRPgrAtH47pefvjnvvIAlYj4Y7hY7pzV
V140nt9mkWN06nXAHks9hmvq1FB/CHQgmkr2MGnIJFc0AF4+fTVGdvyTxp9JbXnhwZ4CAU7AsafE
d98mq0A159/04OOhSKnW+vsbOkWX1aJ4okxLgvyLoYmV50SXKr2GjDYTaRO+rSwkBNZSDsv99fJD
PcP78FDEwYaYJmOQpdUVgZlpaKIwceC3+Foj3hZ6RKmrtUFUBAk8lATkUI2vnLz9qGvDHMesz/6E
oEK09RFrwsSY6EO7vM020dslqe2rrCLQy9zcgJ4vP/azXzKyAN4j1Tnf86o+H4egCU4ELZqiTQlJ
xnCPE1C0nFRkEZFf0gkmDqbge3xbSRRiPYxuBHxC011ffq5ndw7WKrJEqCdtTrXH3zGTaFMnsyab
7Cvo0vj0tc1thq9nYG/JbyYeDgLTaBiF3nMA9nZ4Y1sJVA6wp/o59NRKHfG7grwbtGLcPjlDpmgg
ryVk6NpluBoP1ffL2/6JT5VySNW6Ky07AJyzeqnhYZ4Pfjsst5pcapDzamaa+x4Vj8ZfyBkWv24i
53PcjW/qbmL+9BFfLZoQrseQMlMqGSPIAWn3/PL7yy/3uS8djb1NqQa9LuH66uXGhC1NQWafS1wR
2YRhqynTsTQRe6J7XjngsIJm5KtunJrhRvIvqfISd3pZePlkzhzvTZvHp8+hjsQT9Pi5rLQv3Hw5
sBgh9xSFKgmdKC9ufWgq4qoX3DLg3Vh2bnrb/lMAudHWMHweahKVKERdUiJfcYiaA/iOlg2e1uTK
JtfPP8CBa4eZTyKuIbG2y8Q0cKHPJYpytReaas5A4phRQ9GPrHb5HjYT6ieRxZcolmdUGKDQUcBJ
xloB21zfD0E8NWPDQpGsTR+0tvD6u8FV6u+vbBY6rbzmLcnU4mN6e3Dwq+oRbiQGREqpf9cPRyTR
0QxjFiVsaPVoxE+NaRSmPBrVltBWwf/CjaULNwV9zrNxpz7EDYmtkRbQsDQU94KGx/8+Ooc1Esn/
TTpeAGC0noOzkI23pJZ3uk3z4SrtiXuyEYNhNz1rrfIvQTJ9dkOLLFNABHB4E1Hj+b8YGRBLAowC
u+lFieIz7RnGWg0N5MmeCmq6foggUklc6Gvrj8TWUPmHpD6J6Bk0I3RDPlgTYI6IPvHgE4X+CqZS
CN5i7b+M++lTiEf05R1v1BWrRkEp5kClAf0C+oTHOyvsnckPKshaQ+8TjyB2BZ3BTX0AVHvQ0Gn8
mTpbfaVih8QMM3ger+XhzV/xpmBiklUUzXLYNnuX4Q+XLnjjNXv8tJpwxLeMUlW2hFVbM5Ze2qKi
XG7FBUkApD7DyxFtavaRcMuDDZ7O4FV6kDxjnEvQ2rdBuu8JHTsRj0lV3cMAU+2ZZjIjiRB5pEKw
E+bcuaf0bVAfkQQDPTA7eVk0+RtF8GVrxVNvK55bNWg2m1vZIauPAuHjHFrvNJ/Ze+gXLr03jLrE
zQwOzTGvekX4pbaSCS7lPpN6R3wxuZ138h4kbrtDy/Cur+0vbTm883IeVnVGdgya/x4kdnlcqE9A
MIQHa9MFvXwXbbo9qZO8bCGcU8LTksIiVYWZ2yTFJ2WnHeLzZvpDvSwkBRi1BC09VqbL0qsn80zI
qGEkZwgZjTpFcOjj9cs35Pv7I/2fFDxyJ2oFaKyDPJRC6yQJjU5EZALZCx+eIqorlrNMogkTDR4G
RdUNNiBpYrUwhPeKzRoDmqbshHgUsblMgSN92cs78Jk7l08QEVqxIUseLeBqIVQjUe77Qrm295Ht
0lo/MOI9FnblZBo7vZ6WwjXxNdsVEBrAWfyAZBaXWbXNU4DWBdgguo1pIchE18V01TRu3HkuJ0OA
FZ/Zf4mPBGQ53kkILOZfYLcRAp/gLKTWHxHd+DQBnCCStucRrsajchr4GXn5RYCu7qyppsVPXNYK
qT0Gl1K+tjDqHm00p4sytqUmNARYhQLR4sAOK0KWjyauRhhW3/SowYhHyI8ob7ivxwk8qOOulppz
hI8V0qFMVivrkm02ljeX78JnilGXsp6iHkMIduX1lljseXanA9kXSVx9j0KCTunZdjqAjlFGRs/8
wexiBtsKKJkGdqfmERmpOHDnX4iJRysCYVZxFu4qL2x5XgfpOD0+aSBCtsx824t3pjGkr85TkEyi
NNAms4nWdznA3yGCBABzeDg/xfvg8dJ4goUYMtEuWo/TMflNIZAPVIyJpUPxIWhT3KTmbOgc1vw5
BV2JptH70PqQlk/6POlvbM1FoRRT72p8bPDcXnjYDU6sXJO30jhKljSB7Em2pIPQBPFOiLFUv9Ub
AHYYHRFREkbacvKWgFISaHHumJwSxA5yh6g7YYrXrnSPBJqynuCofPzs0YG1oxnrxuLU+sFO3E7f
Ip5T3ISQIgUReTGoIqJ1190lp+UmRIivRH0dYrosGdX6U0DVuCBQB9SmM/8tWlozuvJ86AFE8nFD
C807QpfLetjnrkPdhZQ77gb0dx0yMXqwm8NC3pXP1Eu9em09tZdTNW/lGbW67Lpws9eqHoUm6BBE
4bTz/OzTJt0jCYWKZS83O7r1r/pS8E7eidvvmVeRlNNV2IDJgdKalGCfWndk8y7VJXOQ0QytVyIb
Sd537sUn53gYL04Rl83xtkv8bVP9riJfzfEDnJYxrdKyqcJZFMxFwH7Mp8X4Zy/7HyIpBTb6Lr4i
3KmLRXUCcy3Vn9GXYCGS7GjqmJ2mdH+1gPbCSqRKpibwt71LpJquLmk0og5Zl3+0bx4i46xB+ncW
YoVUiRQeQYr6d1oVnEhnuaO5RoRlyq4AM8UBSDV0XgHq0FW6GQ4TEkmCA4N3JiSaG7bC3r+tguXN
f6ziCMrc8hoki9KoUkHc//2Fg9WHVHWZ+Z/J5IyWwraHaDCdvYQfygcTs22GogOz1iewYPaY2G9t
0gdhkT1v3ggpqQBzJXy88FxPC2UXszRBoXBEMcOshe78Db1ZxsHL9uXpeDt27Zsh774ZQvOUQePe
O04hEt6NTlFuN3VHCCFPRvqL4jOi6PTneSwsfBCXu3eRjX6mI0OzSzAS0lLCTLkXHz9dt0+ngxWX
g0H6lbCqI860neIxMPdFA62mfBzCt1VE1JDNvsYx4lKRO8KCRSTm7QgpfJEDekpSMmGbF6d8TvSg
a5DJ6nzrkI/TgNmVnR4dPiSWjegbFNZtIINd/v/ZLWnWK/yPBuyqgJCQ1bjMUez/u+JGiQJIVTEi
stZW32k2l7hrrL436LCMZCYsDMBDof1qYo0GlRNVa01NmYb/PmhO1fqIPKdT/nFhrRlH9eq84aFs
RuAx9Apqd4VhjnNvBXMa9IY9F3Qke5iMkmJ2E4as+GPwIXcTAoZgMQi/MuEiwMjGLlag3kmT35J2
3orZNTyTjl/QHPkVlZSvqrHDt0Z4LSMkRa1JRpbBhehukXBHvPDIKc1VZG1VXOlHKy1GGl79dYr+
EEOqKeO6DI2ohFkvRhRI4o4xCNDOmCwzLmi/lagIugRkLiJFTyisUC+IBVz8JTyaTHl4SUp0W+zz
szSRekSX4pROH2w/Bb7loCslQkcLrVPvZFfMXfK+mNx4MvCC3iUNPf81j5khDG7WEQmVOHisCNpU
DJj0ETJuZdLIoIMzMasQOJbNVkAFKIOB4AkgGiMQF1aoftJO0K3ye4zrJvoX0JaLngm9QeCEqrNX
+zccmfxit915JSpXQDQ+8KqxGUioKXOTrgCN/zXNIU4glGtfpfVQ+IYmIl/WW5mW9clClOUSqVUc
wpY+Pley5ZSl1qnoYQKcn9ME5AZHkXtw45T+tuL0xg92wvfRwxbKzdSLOYuPdzUEzwQdpClAmpar
qlMGQKNph9ZQ4paQBumVdPvJrl/3RO5Dwc2bbpuGCznXeGRofHVjCUISVKOqu9pzVHWBsLNWdTlg
H05B5CE/0W15O3eI3/Vt+jmw3Wzbn35JgmEnKYzGQcp6rU5poVX1mdKhTqCCGM9GlR3/7mvltkD2
p/hNo2z6+6URjWPe7KPuVql/kqopEcJI/5FTbcWkiMG0RxLJqG7gwL5ItbhYjHFeXM5lXrBhxiQR
e/mMMUGNj79ZUCg4Qd+FI6EWWLWmVuoPVlk4PJo42Jy9PdTfZQLS8VARmqBVqCNDQ9RFAvQFRCmv
rle2q1wtOVomQdW8/K96dA0tFpipFGN7AbKGMldEgQ5NSSPMaEVE/CbHLkFu7LF/me14bZQH4Jeq
RF7+lITXsUCffEx6V9QHjBUlSOzxAu6i1o37qe/O2Kz8d2QE43rC0Gx7lFWJm8ZbgyZNJYaRKCXU
WEoFhYyNXjbv6tnlgEyhMqKBgkj7st7j1Tx02XDVFY27nSyyib0p2VxRUHfkSnO++YQ/5UnHH6qZ
BJ1H6g88qxfBzmlKVCaYPz8sxS/ExtuZfmBKnV1iUcBS3THNhlq5qb+btR5yZHoWE3eTQSru3Ol3
RkBWW0W2nUJqEA1fJuWS/56cvCv/dCD7mLV32G7KurzOC7T2fR7+6G12aYSok3iK66ikkoRJ8GVH
awGZxZXkMVm/frQ/7OQNqUIk6rlPl3xofc5TYFtLWuEgq3b9kA1bMzIT6CdjVI93sj2mJ0x7tP2W
vSusY7bzCA7Z+iiUdrlDgtAR/XnXcanwF6Q7H9PQNPKxfIfh7pa9uXUL71Ox2SZNHdGf0jZMNU0p
5uKvuhXqRnJxEcVGTJVV1a6bWUfLyOu1Wi6yGlPi1j/N5XZftf9bD/x1XgrvWNn6H2JUX15ezwg6
gfzBwCEViCgkA/jx6iL5Z9Md/KK9TUaYM7pRXZIqVpO05BITTHMWLai1SXCDCS6TY0f7omZYkbAe
bSpBZ/JnaMAmgZbEPeGbiHejlW+7A9+dFW/lbkwS/hr6HEXd+XJJ38OwGfqev8B1TlOFxCioTQYy
iSbPXlF2Gs3wIZtfHRb/k5plOcyNIznDiTSWWwHhqlSXPW9UNsnL0T7PYLq8M3IGbOS7MDlPEjxz
f7aqZeKd3Svmkz0fasPCto8unia1QqWk+ZQS3P56aybYBH8dF+g3tTgawZLbhI1KdLAcYculUpdw
/3IEpWG9VicIQBPFGEamDdr0FW3LcRg3dTc2xt2rtJ3pWH/XZCcSQN9NKcoJ5EGAjV9U7ku4pCvZ
RJ6BjC0X46afKrdBN2mpfT4sOfxgno/XnHcshmlsvM7YOSOQL0mW1IwqbUaWUz+cX03pThqrfLG3
+TC/VZyjgXawp8i2ox5anYnEBMK09P9FL0mKoiTPy+aFpx2Kov38DbtEukq8lI8fezycIisdm45a
G7WDohCoCFQTGrOkroXYedU0w8c4HBCTf5e2ZNpIfuNfW7iLpI7RipQ0++Vd/NREyKMZ7zYiQNDj
tUiEaN6m3GR1a+L8JkTXyYLP80TVTcho1GCOAVyBOyGoMZm24GSctw2TXO3pS2k5H3ubcrLHPQse
b9UMNZQYwivtq5cf8+mNLYc+yXsosfn+n9Cz1T4fyqaeW9Pj5Y0SSlKuDFVVeqeRSyqEO79WedFD
MgrGE8FkVA9wOfVhJiqz+UNHkMGnOFENl5NMiOEjDUNA4kqzI8ONTYSfTHf1fv97B/urNF8ZzxfA
9IfYBRNEcrFmevbbUFEi1BkCfd1oe1GRbexD297ym95PRyJeDVxHHysU/6zmp4ii2RZILr2EEQtP
cqBTCkowoSeUbLBCwu8hlr/sVXnKlfNlIKpivIMs8uE6TNM7BFHT1T1PyS0lE6ckbPLLPsi/jSg4
R2Lns7042QXHSJRt+E9KKa0SEyjOh+j20QWjxFPcXs9HHLFMEnD6ay4/84bwwNzH8ykrAfODh1ua
N1MtwHNK+KSlYPAAkugiAsjUdndcNRnCKBkRXl7E7nMPhsgWQg9lYoxMddXpWGWXuKfy1IAx8dWi
1v9TcHiUkJLlMz06I2Ckb8vqKi8Y76TM3vDQMmmJsMGdne2bXU8xgSqXukQNo5/SCqBfaba8C3BC
+PL6gNzHSUDkqmEsrlAAVYSeOIwHKLFiAh3TrDQo3xYI9pvMGflbMuqEaClTCGntjfFOMjy74Mu0
mAnDXMmt4qTClr/Lysjqz53lz6QtQcPpWxWft4y00vlIfdhHFrS9STiJLI8yjXJFsp2QY2RMMQGG
4LgJ+T0kzeMvU52oICTDC83IgXhpnNz0T0gY/JnSkFmR2PU2fCZaKrDAUgUkUNXryUnym7yJ7V3G
8JOdn6K/YRF+ZWrfFYsz3TIQs7megqG+Tex5f5VjYKtL1Yoz40RHrthxRpNeR3sOvDLn+u2xBEx4
/KgwMSBNB2qm3t4kV3VEzRdNvN9ekb9qAwEBcFcHaFH6jlovQonFNwOULndqzwLY1SWPPG0wvU78
nNOIGNJq8paTcxyuakihvufbjJyy5bLCCusye62r+Db8XNM9DkwK7VAkutxvBXWlEon8TFHaDe8u
Kfi3KUKWu4hSDKhmk7R1SWAK0nO2Xu7hORCbNh2FYaSC0elxb5LxaCMEPN6ZghIMzK6jH2FKwzVG
wAyc69twpsGJ5sghqiMfX/sTPOE0Ix0KyBUOsQbghzxa77pa8qYNkQ0Apt6CNVvsSuXSMxBE5m+z
VoibBZ7rU9ssHe8q1EL1Hf6OqTgGn5c4Tt/VaYy30WvaqzSN7sqy/2UK52VLwm30qtrw6sIUUMYB
BM83pz+nyCp5BTxRdORbxA3Fb4Wgn1AiM4q7wIYZZzDGcvniYdjmfvU52/O9ZjRrzCpNbroQATux
HrF6kgOidHthZkqdISQ8NNG1RTcPTM1Q1WrftcwHAbrEbm6leJkZpWi/XmZvuv7PaHlDMtllc5s4
ahH2LP2E7+cqD7GFgnxbo/0zc6av+MDbK3uOfjC4BVfxMb9keX3qDhKwqFOYmzuAhl4xlKNf2q3H
Bz7TDKiCDPELSJUs1XczgxJFjCH0MI2bQG5kYHKuITD3tyMc9mUp1dMIQD0URn8KRvBYlJ6Pqx1S
aafaW+LaPJSxMt6Ddw8omnR/EV6uPmYWBVdBNH8RL6xANFkDxWqZCQEKtqcito8cO5GaZmG4+YCf
ixQDA5lBLwnuNxFOgAeKPq5T/AbV/zN4U0o/J9ZYF5BqvpEkqQ5+M/QR8bUKpgHVUeAy4mtsZ/kX
ReaZxgHYKdNKCU/xD3UPnv4DZfnL10L0hM5VLAJteiyZLrfqujo8xY23d/vaUH2wkSTLKNgV5L/m
PAFPksooZ1J4tFGcIu8ObW6OzKyfAVYoz4ymE+KH8/FOqXFJzoA7+vKkoYgQYsnPiTbs2LwhfUro
YV0sH/14+cPeIHTGBStIQ4ii0kRN6UMx0ds9x372SvLu7MDZZ6HppekE+XU4ljOL80pKYbUBCvkR
eiXDnVxZGuLUx+GPLOZw0Y0qWemDZvwB4hP+me7hEmDgIKNlyFEdrlFApsyiPTS6eNCROiBWS2eH
2FARTgbPQrcQAqb+x/OLMgFG4A022Sf1gzaDeV7+lp67u8k7ZPrOhiFgT7mZpS2RjO/r6ixwAR/q
NyyyCicrB62YO012lZ8ANOurMY3H/JMCXiWk5GpezI2jxJaXH+y50lhBjCHPRVHxJLfYmrKYM72p
busNF0uAETqfacRhGKJquqNT/lSPnJTJJuLybbxX4lp169T7+de8yFPCZ+51NqRupX54O2yyr+o0
7YyTC1+/IGAB/+Lx9UEU+C/7mYYYq9EWQCdNx5y4b+fkAOqAnp/N9fLnfKoniYERofOlyKE4ezJ9
JXCH1D0dy1viWq6Pc8rLBiPhvMjdcjth+V8A3E0+t7RSqCNNNhs1u/GCU/HZ8d7emfnJ0f5zXlUf
pDlVgrpy1ewcRAelI4LV6rs+4T+o/9SdPuqm9QnIagUykcZ0LZDtamrVdEjLW705CuyfPnrBZOQ6
13Gn2GHhHA+z4xOP4ACZ0kHuJafoFyAr+E21IUxwBUzSU57A8V5+0c+V9zFNP1028/ewoq+a7JDN
V2azVxgZoVhIyQ10Lon1q4WW0F3LyigvbtShEJHMUQws7zICqmOKSvRBmQZmhMO/4SM1GxDVHpUV
0WOB7z2+YcbFbo5x1xe3ipfT6ahwNDF+yQK0CSdjawpQROwdJojd5sRYYJp8EWtaw1063kky4Bbj
p2QeLx0UT8hSHo7cWzJQMCduPG91nC9lM0HwbnLz+mpGYhmvyYQA8gxLkGkn3QShpAZJfjgy7Si3
KRbQThy5orHOyFBi7f970aNsclg7GWQIAg6t//jdhVPQRHkwZ7eUwncyp0qBYE4MWngT3JQg8MBb
UZ+o7xPWn3QHm+FO57IGSi90n03lvN34zcVIoyeINQ8H8Sc3HzM6UL48frhq73qdFVsHYxJ/UKtI
1q6G3rg5Qw4v5kwppHGu89dBsX/1cOFQ7WL4G+6MgYuNZGpTxEtuVLw6BdGl71kE6ePdDF0VuNhY
sB7Sra+e1evqxresyPrsn7hrZbaIarT4PWmueC20Ch+SJM2cIJLijDwsODHEBvEyt+ZlwO4ZAIGJ
APCmzILEXQbD8fgFdvPkuXlpbz5PEz4AWnPuRYJbyGClDjDdnB5uzLy3cOK/PYx40THTWCTXJXf2
XI87kxLlYy5GfSqbzYUDxnho/v/VkYeEaRwkJ/apfACQ1xrqauN67WiVR0JVmKNOMU+Pq6ZG4WaI
Lx16S843M1olmknUs2fKs8imxcrD9oilWuX/SAtteyWURUbbaaT6SQtcnIp+yB1CuxIQIurTPzlZ
KdM7Wq68aBKifigkNA6SLpo4pvnwh9Gj1g5NLcQ325R5BUnq/rQdyiX5+w3L0fdW/7Y7Ug/2LvVU
XoRX6JerXVVBW2hWaT3pB8xpfJMf+MV6YTBPTFyY/nPu0X8j4Z+BnXXeF/Tk9r4fTSwxGd20fQSL
Iy/t6/x7Duqyy8u2vsmHmNK364/vms3+uPWD4LDtpnz6lCdCCBzdgAGETD6q3/JV4s38CcOkyKzS
2Tlt2wL7MDG3KEdzRNsy7vyISBCLSJChYUSwe+CpfH7dnOUgY34bLcie999Gxtt7DcQk+W+zZ4+v
m6m9G0uqianQuIn69CeIFcCCT48dTuAAGinOzPFgpxsLsGN/5af8ZGpv/vqU3+rNNB55jQEEZZ1P
672rbGACj9KaMDOqpxPQtvkJhreYXNgW8i3aq7znT7Ou7J053PM9rTdkEYXNyG/hfCDU2eHHmTy9
ZFh+ChnrY31dGerGAUvJcSleZ00fMeQuq3GeUOIwO5xSn1TC8feqtvpX3BPH31EHccLMaXUVdenw
Bh0oYMCBA6ikq0w2dMJixBUIFDWE9yUD/FHPhCMrwoNgH+g/xennfejQrPfta79AspRHSNvyLAfd
CYt2C2/KC/dotPvjJthlGcJuiwFq203r3JkJf8sEIpHyye2KV5Kd+HKXsGi+XNqMj44x7UVpevAL
MGcIoa6xUP6NpvW8U1cBP+fvTVaZ7gNNlhI3rFgRxbTIqqPsp8kDK1UfSUFiBMR6J6raZRv4B6nM
j5UzPBkTtEmOYaJfyKPBwD8+y6rqVIRNMBYfBUCJYJpyFM4DctyGfkizheDXlcQphQp46FfTFp6w
CsC/m6FhXBKX0fxIVqBHp5eei0lh4Hs0ubA4q+cayDNHzlp8jPbcmPD7UobIyqBLKjkidqZzUVel
xDLD78tKNlCHG10AFQo2HQmchzC/zZz6WtLLCV2F/puK8Yi4W9+HjwRYz/MRoXT3MSE4w6T5ZNMn
u3xfU/KiP9MsoOlw3Jmg/wIDb454syHAZATouY+RgIm9Hcl4UeiU7LgKMpKaWp4GzdExs4PupeBS
Q0pCKPhZdEq+5NcqhOUgld5PyhEpKI03HbGM5gvVDsMP2/vM8OhAapFCP2jUqp1HSqJYIy0U0VVS
G2yS6vXpOG4Z0G57WGJ4Z2bzJ/Xnl1f2Ssdv1s+GWAPkV5sNQRxrCXB2GIEF53Ax5bZNvO8kXRgM
n5wd6taMaodBJQm2GOWmKlcEhsAM+5AXVm/GEPfkiCz8uj690TAfWO8UFi8/72rGhnleLXPsiAEA
SmjIr7/tRM7qqffSfP9Rd7eqWgEhEj/1acpaKV+NjZEMaAxwFNHn1TXdJxkN53EPbE46as0g0mdA
L/NV0UVGRooHcdozMwFNic4pJUOpK1URrNQJ5fNLQVh2AXT58VbeQBIJ3yqyQvYxfUfGJHBRu7ey
YJ4/My0G5Z5DIeWvxV6VPzhj4bl8ZnSxSRww1wHJ/NH99VQUV4dTfRPayes0rdHQEOsBpUF3fSPI
XnFpvovimMxvWd2Ic7mK25TTlGWGKlayZ1XP1Xwp/WZF4j595lUFbWV2F3jpyDvz0UpR9ymvKIHV
Mx5maDMTI4dWSAqxBPaJgVTcG8j8EiWGNtkXSXglj0bl3OwUdK0Ta2RY0+VpDSsL/P3Tqk1SDoJH
TMrj0yqj1rbrpjigflbQ0Xinbs5v7D2va/oOygo7AlqMFEX4W+LD/hG3LhvpOTSDZKto/35cmDss
vQsOLTkdTCwiIu8e14E0FMblloPC+w2CRlpBhSMLCELUJmYqOZwPIJHx5pCBnEcv83ZEUa548uzy
9F/1Watjml2E7QwfN3Kntfol7Jidchr31kf5TybHwVsCKi/L5MMAPe0PMYJKoBbyBe4DjQJUKO7V
t7y3GjirfL7Ox1txOR7kmQsOEAA+E/TGRqWzWkjeYQMZU9TWR129ScOb9ynalT1LFoHPgDzJMIVw
q9TwK7wlRfU571g7RJcsoUYuglUgjHv5IHru4KSdIRAXnz5OrnUXltlJ3B2hWD71JypHLt4komLW
9PaJ+gXWBHYYgYxUClInKD5AMTAKjKjT6coZh29Z7nxODow8owZknB6oBd1lyIzqyJ9eHYvl9cuP
vELnzqs8ioiACTFmEoe7upO9riurtAgQlihYBMWmdMDJCbECFxK9yDt1tsiEv0UIJeTTymeSVcn0
TE6AiPy6+KnLtcJzrxKYgkl5Gq/hbdZRQEsebo6UBvuPsuXY3vKndqFixHL5AbiPpAKoMbWZwVgs
McgMXjUIp7jJnqgaOeBMxLhS/zUDRLrzDu2t4NTL5O5KYmHepALdgX1gDYEx1rrgcQNO4qXlew08
0mmMbvWtu5/ez+MEvot2QmmZAFacXAfIKWR0e/Jpoo+KGJYhXqZo3ZwjcwuX/fwnP6vatbb1Y9/U
+Zth2Ow8qGGvoWv6B9l++qJXu548MtTqcMhsrfWeqqin4tPplL8XEigft7hpRKdvkhzvISy/AHPJ
wCQLMWFikBBG1nce6ctRIMzTCOtj763xGRbwkkoJqgrq+3DgMP8Hw6VXar3zi6feRxeEUxYx+wrU
WrzTiGRoShlA7hfcw2jnxpEuagrslOGrzf+YOSsJQ9euloC3ry7Vt+vvtQ01q09jBCUb2iId1H0D
DmfSqckZ9Sv1YMLnseDliQUlBOvL/HJ6XWjqXd3Rk0qSpR1y5klrlmqfL6/6gS6mP/CZ/ZQ+zScR
bmfn9CIE8tHSFfSdYxW9HfaA73lmv4aKrWhbqACjVu1oFKSYqrrTlvOk2poOKSwQLfmV81Pa3X7J
6xusil+SevnZefwKYrafWZq3r6zNAveZERjJaJrkamzoIY1ke6nFRkgHl28zr8uu8EXBMjp0tt5p
E73JWiR/igP2neVnH3YF8LWIuo4/VqJ22QUDgxB94NUDN5bdqWFLYH3DwkbWmBTLqzqMQQ0CDAGa
mzAe+ZvtDKhBuu/ERw3cuKxg6BAzqkZ0aVRJPMmMiIlsQcTBX9VfCy5j7pAErW27bXzUlMUm+z4F
e3frONgFqXW4APOFnLqaXdX1F9HclRPpvKwAgpCAOohdvXjdRUWHvDkg932vqvIcdincj80RgVjp
6leqG0yBOpep5Pfs6SOoJHUrChiSrFUemoS5LUiKeUKljhqRKxpGacpFKCptcBRrrghJ7b2uuZTX
sZJR3X8U5bMr9ALgZp3R0PQ+BVKevlc7clz2N+2mmAx2bgJ6kMf7mk0Mo6iSxJQpGofYs/Ck3xHs
ltE2nvroe2zFl27Nx+j+/dOh7JBXm1ittepkPNYIgfcnOp5BMZW4LpUqtATIvAmRoRTE6X3jR3SF
Uu+gIIeuMAlq+JTOyWlUriRnqLdSlPTlDoOL55nTEQEdKroAfxE30uNicOmK4ZQ0fmomHOQtPUTv
SNiLH19FkSEUPbZ0dYizbTMiMuSOX/BmS18ozeI4Hd6jJ9kpzkPCaL6Q80hqonskkrZzljECDIZA
Eqcqsy93q3LDpvigOvlaTkDdxRHsoc2MMkjtNxI75HbzWaloGgmv32vSz5EOGQfhzDaKoh+CK23L
+0XRG1MpU4e63+891Zni6EwYLv/ek6szqRQ4cqpMgOlkXIshNnndpDCo9dH0FivjqBIGa9wsWD7E
8Y4DGjgzgprDSWHgPZUhI+G1H+ieoMLEwRiOEs9bWCDIyRz2hLwT4UxP2VIcI8Pa1/vPdVDsFsxs
I88vGV/n8Go93qgYMzFW1gb6k9kzRrLKthOr9p/R29d+lHERqMCq3Q+6JRWR+XLJtMr+u1+vSgrS
+Fim4Kx4Cs87lNnBdflrTtT6amOAWVQ6KSMrwUEq84vtjb/aIet3IsBO7QzJuBqAIt0uLeK1oZwR
VfpHWHhCDPuZ4MKZAoB/qryCYPgaYvwTFn/5tn/+RJDMyw2Y8UFS6uP13B0b9xSzzz71Oe39CQIt
me6MdYTxRxGRoT0cmZ410cBz2uKHNA4zIopSUa2txAD/Ndv38H5pQEiMAflZKys9xq4e5zKIP5px
Lb13gzIdtPJABS0MXvmUIghUQZuuiqYWkOhL37BaUdPK+Cq9nDXQFg7er4jJ32eoE19eBc8VzrCp
iDT8Da0SJd/jNxgOdt6npzCVS+FGg7FF8klG6YNGm8AonlG7S44G8+16bEqKZkUUasC4LrDLMSvB
Y1HE/dsjlImLy0NhaEQTfwNDrIRIgXY8AgycxJVygASsUvIzBYaIAfLreasJvVqpZhYatlS1KIos
z0988wq6whmgoH+Zh0RSChJLvPibBjQL9PAXkuxZpdra8gSKkzOR6ajY//r8AAkPYktzpWhEEcSx
qkTDKqqXZwfozxvvPwpoTRSU4mGMORiQI4QzVZnG8PpM15L8QYJEDZsKWwvfIWgSZmqJNsfLc9ie
aTIjlMfgvAqDw4vz+Av2WIXHvOzij+o84D8+ixbXhzNJUeirFGCg801b4yFNV72Gh0OHIJ3rDGcT
jp0LqpdnFx6RfD5DGxli4q2nX2Y9jSswOS+dY0dhNfIVK9hY21dfsm4C2YGFbU5kV2tzCLc0fRBH
urDMf+Ca+T/WznS5bSXL1i/UiMBEIPlXgy1Zk+eyzx+G26cOSIAECIAYn/5+K2l2WSBbVDtuRIXL
knXsJIbMvddewzFsEMLOn/HUsTiayUmREczGuC2S7eIxjCBQtuZf8s1XfofgcKvY4t8u4Ilb9+IZ
MwT02VbtOsPir1k+CcsRby0wzUNl+jMo4cRcVi8GwSIQhpAI01fG0yO8CLe4VDW58+hVpZKMrsN+
/Xkc5leeH+CfxDathAscvmSpYorZR2+7uKqC5YOCUCRT6hYY/rD1zbbO23US/pAlHTXe1csbywlk
D/oAi4SnT0TNbDqJHLu8bZmb8gKjyFc3ruhqER5gMF1rvKC6E6XhO2siwEsqQq6QfHXnBY6yUjDa
YBeuq7ZrSQtyft5x3X+06YjucWbNx+8Kdx6szAiMER75/F1poSwtYWs6j24JSVauNeKRHOB9wcZF
QDtiIrwUucoyrtGq1fnarYE3OZvDlWgJF0WjqLg4Ydw6AHXIaLuQykQ0k3HBtOw8NWLix2UfDz9i
Kj2DwaFctunjWyz8dD2kKbQkQEmFKJKKIGabJPjsbddZTY8l44/FKnq7GXdPUjRi+/tNKLjm/omz
Y8RGw1f75m/lnZMF8iUrGCwAG9O6fK9z83c1LP7tRPWNoFYxPTQplKWCdEbJeoCHSo0FTO547Iq0
BzXjSlU3L9+wE5sIkwiymec+RBU0bpN6Nl2uF0Fbbpb38pBXOSlXC9itTwY3fmt8o3gBTtgO936B
E7oFsha0JBrt0rJ/4HQ7s64TmwgjK2X7antzpwkDVb50ushbp3AZ0ThZz1HSooGiDpDwQRslC21r
30REhT1dGTtok8Nxg8cGyMHA4E2Ls63UqQXiTEpudMBzjnvQ8yedatXfVt4stcWfO9PTzrBBShqt
UEJVVdUC3LX9wvm+MjP0kQdvYmLI8JvgXUS1GGYX+eLjyxfwxPGvrID/rG9SnFbRZlUH+FbeVbPs
YhZXIE6g0yJB6nj4z92lhgKBHrfdzdjt3qIee5AjAUZob+xQJIYtAuOnA1q3Ax7UZbKyUTdgDQh1
thd61CkQkkpwpbBrqqywWNZU+ouvim9R8LsAbPUJ8RwxJ+C1U/LTI/mLV2pG9bhb45UVs9MRd8jc
RygTNEAUeirF1FJfbPsKzcF6aiYunWobi457hrYPrBnxtS6r/oGXL+ipN0V8JLJTmPHCE5i8KbmT
mfUwZ7g0N7uHilR2rgp2JKJyuXQ621nzFUYT7ms0OaDMGqVqJGSNMpDpqj6W48qfrCqKKY6FOEY2
ge63Kq9yqghvCX9r4VFVeQelhvll3aAIbEH0wpgFRsyL5UU6rN5YBJzWKolXD0Mz+3RmXcd9MkRP
zlY8IeGYHaVaVt3SX7nLZinw4x2hQnfyqpIiSrQ3vbsFTsAayR4QWnek59HoiQNKI0L2vfzi5UVN
4vjs1m4tJOBHxXA93QmSs1gX26H1zep+OSZPUba4WET+ZRmVb2eRNMg50lUeJ2bRTgzsBau586gO
rG5AwRiyQZd7QLiAh6BDoGN/lgRbwKCOMEnQJb1QNaxioUbfeeGuZYHQITynrNH/C6dTvIS8j9Kc
v0Z1bdPNzzwaEwOn/acNyPIGssJfMogmB9nYZG2Tzvt9Y2IN5ZBKajCil1+NiduAL7oALPbtNXAF
LpOYqw7x6O8u4GOQRqBppyyqdVvaAeoq270kN3v9y8BUB6TDij0VY/Ty/bK87edQNAZOuAeweDYy
EOnJHlulASyw5fbeYv+KgVhhgNbTWsXcDjgMIZYfF7wbfBRKNll/E8WTdWhxZFUh+aT2lnqBBFkd
x8aZ35QjPhctkpdsZiFZymUHACfc8R8icLvkOXjq8C24FBPSLCEdgdgBBLOhQ4Odv0mH7qYPt3Q8
4Nx+hcExenaDCKJzFt9NZv62GuMaVZ/usd5+ze5lvuosEYuPITfcAvxrQNO2RyXNIWpQzVv2OElV
Yo8LejUjWcxUmvG4eGzzzbVQE+GE6Qgj3M2Q2/JW25EBNjY2UXiJX1orTEQ2RjGEAdLiFf6rsiKG
ETGac81voE3v6A5RQcAn8q0/8fM75NSJ29RjbR6lW9cBUxRimEApVjkxmk88Y08Jl1y0bZQ2V5rK
q8SwydVt/0XGaS4eaVaF5d4aaDSGYCntBskCWpJ1wJnxxSFnWnYAIETizY+jXp7la2iAHOKnPpnQ
XiYJFCLepOvL4yjrhqRitIjCQYWsqu92gNHZU9BSkKRhf7HemdsY9yPQ3QdLKCO08hBX4qzpVkuK
XQ23BeipPnDXlIpqXQXsAeBpk5HtkPR9B3ZtkDOTZDQVFM3NvPHfWrYCM01rGUXhiy4P0bv1maHH
4/7KP0VVtB7xEuGPgbAIFdq2WLSmhgVqjhO2BcA5ajE0fBqq63yvRy49jpHZggEDL/+TGBwCUywT
mTkUAmqePFBHwJQMQuMeimKOocmIGspszigCkFiNkevwQxWfDudaq3HmfDERVRA1rSiUQhaMbKuF
dcIv1WS2INVEAQii7dB0XQsTk5EPhgoI/ZneWLENiO7eSx0oQsUwlBhZmBU9RqLAQOJWVJQx1QZk
WDCQUiAw0WdruBZdQKp3lGo/9I9Yg/0RFysXgE2btHLDtxTkiXcT7EqUE3AfZF/Df/NfcUjUTujz
GHQgER1KSI0dBTjU2/jvl7e7iRZpv2HL5pGxMVDSkbgx78C5iFgs7u28Xf9WueWagqLO2Zqt1wdl
jS0wqtlntwr+7XqIhxnJFcEquRjmjXXseXlVk1y1X6vSKSKJjYCQ56/4mA094a3h8p7H64H3/YfU
8gHjAbfkRKcVDWOaNjFLweS0Tboe9S/npUQ2tvqgIrQEsx00aLogtaLqHiB+XRYJP3+ATkg+SIb0
s5q7FlKRaNKiWsns8OXPdAL15EhhOOtLT06VMjkaK68avW5sF4+HGWdCjrG2L6iEd5iOPmhMK/aG
mI98ti8KvxNjw5qA55ufewQcNcf8/+j6sr/eyq+jcNI1jydrS42L7G7VzB/dOa4cVHRS6CfIZKyP
NgC7RMzKT9SDYMdL2hKR61iskxdFNnKv4FqISzHd6o0boRZgOAw/QBvm75VmGNVF4KyAdThS1RcL
1ikr88bfbu8M90xwE1MbSzKSblmRIJq9232NXnrYhLjvjjcpVcPL93Pi57m/ZqTQRWLm40Zs//y3
tbU+bpXFsqdn76jIIKppl1EfZp16BPHIx3m5oWTz0LqzAWsXr9vsOttxZjX1+mJomtt6INeCPUr0
Iza9d9mAtc6MJ5ZTXLnFGuoJxdX37AAqojjKoeki1jJKyKWPl/OAZSfZ058niEH+lsO45+/QlELb
khR2I159NlIR6pWEdRqIWOCLnzl/hU5Qrkj14SiDdhnTFh5h6eG6W9cdIxFtnzqNhFInPicCtPaD
sZZMJbvZ+I9Je+ZS1bUF6KDDyYxSeVrajgNYNdIwjRmHb1xTLqbuH70D6M4ZVKJi8P2pAiQvXJLu
8jx+1GRF3YMOX4UwaF/pKigVTFC0qWsioTLVHlFp96UC9pT1jDxFXwG5nngH2CzoqyHcQYqcQsH5
ZiySBOqInZ+qKLBpjCJHWKaqDG0VGsNjU4Nr6vZuyvF2aDd8COowNj3IsP+GrPtGJqQvvwQT5YJ9
CTjlqcLm7GxwjyYdfzsE2VAPSQpPbWAzDm5F3Dhk4UgfBSTyzj7WRGd0hLet51fbMnjUEyy/cO3L
MjxDf/xWQdZ/BKWHmO/7rBV2FFy6SVEVQ1SsUCcASVOruwYRAJdO8JmdkyQskZpWFYBcoLIaLgBq
W3WFmkCq0hPUqknqmUt3oltlXVGA9yEFKDvv870tXYwGxKCii8Z54F2RIVd2N8OaoiZLH2VvxZWl
BxBtCwkhan9U8hBGuodkLrKGAapIdvOvpnW765CpoKTkaCXS+O8CLA/biXFNYZNgq1QxR7wkAdZc
x307v2dYiiLUUFO8/IlOoZjIGQllZzskoWNKC01Ts8VOKtk+mmb8UaEEuJibOry0wzPV5/agXtPd
mH5T/E8cvXLKNO7R7Lhe8ZQA84Qd5HzJMAUf6z4IxZS60cs395XZ3Zt1+FFf7zkyOK4ZIvc0FowZ
Qd1Vnvnvtv2OpanwGs3fFJkqG9OXP/Gp6unZJ548/s6arOxx128t+Vcjos6DD6gsUpJss4CdnPan
W1AMsl/IVawYcO1mNxPxQnSBGCHey2sKT+wXv6/JNhm/nUvVzFsSklXkj8Ui/0kljOimI+GmDnc+
YCU1UxEsYE7maG3clu91fvhpV2Tf8tx5nzDCwQWsLN9iwICnAQZZjDW3NeTdqH4XbvXMLdD6uylf
1nBFOqA3rLGQaFLIz9+YWa+/VVpvZuSrWfvoosW4qDt8DMwy76nTuuJLNlvubqGEtDdrg7tDFs6/
O6zpKW378pMMcuMWPkJK5XuZ1EBzdUbiUwvn+aqal+v3I2FC92nCcO7lK3cKbaPUhFlLmaZiaFJ1
4mddzrBeyx/VSKrcV7Wh6aTc74W3iQSi6kzMTmkqJEGVfi0BCVTXHeN69goMyU6vJmXQs4VNRGtV
tijLxW5V2b5QGS1i+RUpUeumpYVilmrIvxHqVcftt6qC0CArkIYmkv4PBsg71SUGfb2oQhKhW8QU
9EhIWCcGKCO7MGUCoIAXZqAH9M5yGgf1aQVzvECifI1GzH7HluOKqkE7pOKwEfogethIrXLITPqD
exQxRvPCEEcpsNHnu2abJbz2WNY+itciP0QVU/IYVTWotAzJOELoIWoo5VmmU1rmwM7QfVAjqZbu
fPzARH5rD0KGN4p6iTlkjvSjgUcE1hYa6L1T9A9D8CSxsJ2NcvGlMrHUW7rHTRncLEr3jSzVZLIj
yqJcMdVRKV4sJlHpFYX00YwMAFmkhoic+XhupoP5FCFBHDSRb5m2IRujilM92io9bcApPm2WFkzp
JedRNR62vf41CdMtFUBw5nYeHYKKx6FAZNLtM8GbblZB4dcDyWLhU26yq6XfftUDO9/1N47JrWOn
1Mol7MBNNcM/BrSLcjDP0tuqcG9td87D/vKajjFM1iQGAxb9/ALH4vkjFmwwn5yZKnsvEEUUG+mU
7RiIQs8tpaaGe4dHtvWN3fLYgaWKqmIxJYCPLMEkERq9pokQhb4oqEXJbFVB+SoHepkEt5A2z4Nj
x3sYi6dTAgeXzJVwj+eLz2djUy1KP7TzO70fXQmfDUmTvEVIUl1iOYXF0y/y/4EZJQslK8CNwCfl
OPqKEf2JR3COyw8dprolyNXPVxav+3DjR+vuXm4QErla+TcMJTmHHyAlVf9WW43ARQOcfbgwVwvm
lzKkXkHhPTov6e2DGUuiLWfCMmUAOmW+WiRNNkBeg7glIw+fTbWrZu8gBt4AQ0CHBQFBSidputvA
rG16/205J1mMCkUGdM7O+4gly+15Yrc1NX229TM0IOZTb4cvSF2r/+00z7d9NIeVt7mHr/TASJDx
wPxGGmu9KBbQ5AXG1+sqnm8fOtkSkTagaZoSz5SEbucdlFXy5hdm1i1FrEQMqObRTuexTgiX9VXj
my+CP8CgYOySm/WKduEI4OTTkI4j1FZ56FNnwoDDItnstmY/Xf51woo+IgsQQAhm3KKpMXST77wm
9djg4H5FapukHup5NZ4PIOSIfONQIsMFZKan8HaZsp53zDyualkzSjS0FcyUAjxEnt+BNPQXRORs
eG6JJM1W9ITMK4sWDGkES2UwAP8K3S8EAya/GsdLpHag4gqPSHAT3dPaYBNYWx9uh4REwpl1ZAos
1UGM68dnyo4vAmfHZfswmvU7TSFUMB5SsTV8FHqf40f1ChGJCtbp4wYAPaMHpp07Gu05pZ/6myiv
v4j/4W4XhLCnT0G0fLeOVt+ydmtDqfZAFVRCGiPNYCV6EMppQ0jdDkxWaRT4DZo6f78Kyjf5dnOt
ijfvYVFSfajLs5AqSLRqiPPdlX2SJh8ELZ4mlEEMz3A+2cTTuC/H3PjDnS6YdUhEECGpl0hUbeS9
WXr9vVUQWKoZg9KwAnDoiTyigFFH3e3Y1XvnuwZr0qoJ7hJfNICtLJKEciqkf8uy2cOy6dnUna9V
3H2RvOdPRsHEtsOXDAin8MDC7GP620bAxtcsPer3O6k81cZqTih43nbYqEsUByvKn6YWY7t602fN
f4u30hIrphyp0Z9/TGP/TBt7DGs+X9dsUps6Ji5wC/DHu37YXabB9q3IN3pqVHK6GxyY4+yvroy+
WshVOlkwcJkra+/ZhwuDUsj5I4b2dOYoP97b6UQ9Nk5SnEG3p9zzYFhvuj4s+jv1/qLRJSvGRFTz
akU1wtAOmjgQlUHf7ISY3Vx278I69VjbEu3XZqlcMyfDEK+HJsYJTjX8pKQcUdv29G9mbuXZcuT4
3MQPESESqCz8MT+YPMnx0CYbDhn/Qfa3QtE6Z79uDA3o7RToAqfOekFBljzQZQA3gNLYV6QsBRMS
N0uQ395WfHZtiY6G46CCYARY2RFCLADrPD/ruEkm7uj3DzA5wsbAd3Z+UY54e3KGcoQd6AK/g8um
a74JXNYkBV0/P2cerJEBVKDzNN8TTy1riiiSOFaFV0wa99RvM8xdzSDvJ0hWQKgY+0g3LU8V0Ri6
sPhX6OQkUtAsyf54NvwDneDSnY/4zy6+jrhzpab51prF1zMPrQqh51vXs7VZzO23N51YMDz4OEbv
xLG0jADd8BEciFpUa5TgUDib2XEQlQKa2YupT7Rbqe0J8cfFSQrgeUcAFBiqzkxJgiX715BWQ3Vn
cW7hJ2rPZwufWu/Hs1VZ0Mj3dzo8hKAevJ4EgIc11vEUyxZt40aHMd7DNBkiJ4nYGAf0lPhJvIJv
fuINQk2KOIvZSxD7ZjJFaIu+TRa7vL/LN+nVrBzu4RNey2hWHjWaSibY+4On2a1Tw0c9gBr4WssX
JAsxBT713Tm+2fHuBNbAFBgDKVEtpyEjebbLmoVf7s8obel7rStEuAMVGq7BZ10wu3cqIYcKQUQ4
kXyseS9qBm1D5xvaY2Q31uIYCtECaf+clD3IGUgJHXMWt10xejGY/BFBBQO0iHgqEWOoKrYR5Eik
dxF2Ep/NfPNeJaYun8jm2muCVFlHQCPnM0dO3lY6bdjIFGdHSdlxvW6Dped1d9oYxbewRDNhzrqt
EeNf+KbZQO3eUjYGEYab1QeRJCwxYpb+k4eO9Ul4+f099Rr4vJ7Mreb+bE7J+LxgzHdj6/Vl6NwL
okhm8F9w4Lc8ZPpAPW6CkXTAWCIFZZJgJEEU6hMFdjot7hznhcvHtR13lNMaxFmG3NYh4/d9BWYv
vi8LD7gEvSB5Tm4hHx4mj7ZXAENx2RvwsgFxS6UVxCHUeo42ckqJsGhqmFJHcDrSeXKVYs/5/2GR
k8du3DawZP2Nd6dqWwAK7vlEuJXg35x2ZkaLEMJVCIFS3Iyzd61oT94KVTpEQ7+X/1bLsMapvI+p
k/31igP55etIufL8/qYdVsWL1Tp4sBzCiEoMRbCeuZAhhuyu5CKi505YAc8ACe17jMWO8OYMnHEM
0Tkt7EfrtmwD3mSnpVJjqxFlT4wBneESO4xUUWIenHlOj7EXPQ8zZg9oiZjSTSq3iiSArGu9wVaU
IjFZXIMUB0SiTyJquDXDVZACjeK0Vu08AYPYGEp1iorrfMbH8chQuw5DVQ1GjNzYnl/bMU6d0V/O
Fyhho4/acUKigbTbaOBv06EcJY1zjQHPD/wTW6EzDNDYU1u2JGNiMQU10SnL/QBHXrkvXz+rwZyc
06BpmuVDPYeoMHlU28WW0VwYdeSQIBHFuAnL4WwI2BjBxdfwYWr0ucZBBBsm6QKxr2curYQ32y1A
ttMguDKMTC7dSsZRaFTxZMnQO8GkSlCoXRa9fgddMdrtPpRRGxIJP/AgIOxk2LFxd4Rv7Lb5bR44
6VXl807mPjK4pt02mEzNEaYm/MWdQzvCWw+RGx4RUoeLbi7z6ACL3XCE6homREkS1+vKEbor1yjz
eHQrTLncBLKFr0WIoZf4HhZKZYKXQfst2ZYDpq7QbNigL4s12Rj43TB799GsWqMqBIvX8S6Nr+IV
Q+cl/xCziO+ROqYqx4waH63rAB1ijNU0QfOflbypIqtwEKwGK/7CDkLGZVDQ4kubVuAr+NZqiFUl
GLMa344bPI7dHD1kSFQAeuPEu4znw+7qv9pZ2jazJWcDESMfRsoOd3N2+HPq/AlRSrhU5R7q+0kN
GQzzuvbD3r2T5G7ZlbfOfI44jL0+yj7vyv6xavJ3e3cgOI29jAHQ2Y9Y7SvvgvcrDUhoOstgPHn+
MDGGfiljhSPDyjQmTiELPfdOxATVjKoVJSbQIBtu44NCQxl1fKSyuJYgKnQQVwFl2ZRFxux7jvi5
9+VUzQ2rEtEQyiEPCH8CTVZw0dcdBmC2GaubCL8ihGE2CwAFst04YWkIp3Ix3LwoZuTxsjtakgKI
R0uFm1KEKfYrTs4h0ccKHXYevDOhThMBCU4+gSdRNmEx7HQkvXFqb5LF9ZCMFjBQ2K2NVrD0ItJo
SvPB1MlbkTIE74hYKfJ/nbH4Rf9DhIyD4er50+f03f1tnZNdp1pt6AgjJyESj7sqASh+GfIbsqAf
A5AQ0aY0uwm2NQLNNCYV1hfifSMFQAUKFVPsvrwbWph0uhvOfLopCBQUPlPFOpUi2oPtYt+1+F1y
u6j9j2ZAxgKL18dLo9wxVURoLdmdiOpSXWlYZOHm8lyC3zGFjPv5+3omJ0lcz/qGkQdvgQAgTjch
ugl2EqIpduAlAt91r/U8iYZVJKTM9kj7Vj6KYRR2zKVFFcuImhO6JbqknI43SXxNNsdHDZM6ThV3
ycmjvDXsXQ5THDGW/0Q4o88EdE4vAygcTSlHBH6YZRDn+2ssINjdQapBGWixFqbfSQY2BIQuKpTW
LKxFiiyRf1RZaifUePDle2/BtMm9DygiYFkgwUJGP30moY4V85HGzx13BjvcqrnLNm7EZBe+sYiV
dclJhHs+JpXVKrtyTe4AXUBpxN2FscQAeTqbITZyfc7DvG7Km9FwngU9Pg5COjlpILVnOEbWMUeZ
GWBPdyUHqOtCJyhydn+ZTWclthjWoLEORCwPK0N4H/YQXYBzEsz4T0ky+9b1efqpIJaOv4ezI6nx
xl3oIXBxniwGDse6JkHF0XFY4/8adeMjXO9Gh5/HsAyM3QFyFt3L1P0X40Fm5ziFKNTK02O2K4lj
yX8msbZWMt8+kzYHrdQVXxsjnSezK9f3hpCIp2TVpg/FdpHfht6mv6zjYc7Vk/F/iJ19yjkLoxUx
e4GJYreWhX6ApqXKt4+rpeO8W6TRJrkw43J17cyFhNNr4ajjXuUg0c68+Rb2i/Rq2Dib+xKPjptt
sMN6o5n/rWIeIvNwmeZr9ybecHHxvDkXcG5zkSaPBW0GuS9oM1GqH2Gw81kxy0zYPCXNtoXhjy86
VE7FWkvWZhMTl6AZhECKEqm9TNBWUvcfMFkqL5ZR9EMaINNxTgnZtCMMcqRMDvFDLmLyremRO2gw
g6nJt2zDnIP8ajWfGGXfDvnw3k4FsCBQUxAAJoliq/m+2IStQjkknrDPqIoM3hMbhAQNs0ohIbxi
ozzR9RMrpCA7FY9MFp6XuOgLgsR1Vy5lN2NYoCcINde1F2CixvEMDpl1uzfuurYY5MFnWJuP4Dvp
t2WzPmIB/4r09xOtzYy7xbwjgF/vT2W01VhkrpsO6b3b8NZkDX6nvC0FB3LpP7g7aRIWbXmTrMjV
zrrKvF0NzuJi8FbeXZ1gzyciSO0uizdhRc8oNQE60fIKZ+P6Ou14o+uwWt/npKVcdrP5V2v9KVAK
e1zvR1vxtlezYVxdxPlFOZwBg0+MBOD1wa1nussWinz++YUPlsGujZi/PxQuT9kcAHiZPkmDIS98
Swpmxq1Z+GHntwJ0hB7qhQQKiyRx8P8wK7h2BMerbhIBcFQRrxIlT5pL0feBbHG34QwZJXbJTX/x
inmaljx5w5hYMhhAtMvOexRNY4IiGhbzHgc4Dn1gQZu4usE4m44Ts/RLaVQsd1fGlvCfQiWTLsip
atXTK29DHisVxtUqSGNoWCNpDUFIuf7yGXGqbqHLnMEShG3qYZj4/Orjv5c0hiSOu66GVAM4aBmx
v6SLyjxQR6fz1KBHSTagSL9UFy2OVOLHt/iLpHTVZ9Z1ogtm6qteE/IneWmT13EMl82wK2vvTpM2
WSnUI9QZ5cLAnAyphjvyNlRPCZ3WUKsuarZL/lC6P0Hmis9+eVGn2mAYgdxZzlPc56d0jRGkvOxj
7qt9VLmvLXTOWeLfHxBLaz66BF6iPZQiTAuUk4rZkbjiAocgfMQD+P048x8VjylOch0xcInOGWCe
KpxZK26dkKbowqeMg9ZPvHGFPAsRBOGvI2tiMm1DVw+G2irxGVNkJHJ543DrFMXepqidXXWrDY2j
+GKbny2FWezIegz/Yvecf/XJdbLhkjXNiQQddHKjq7xp+yxphztNHqWJUXSydAMaoGm9csax0iBg
DxV9iuq20Fy/R881cRYqbPl7+Asqwv18gO3JF4W0BF4RNO0y+p28KEsOyWEzBwHTNiVvQWwMNLPC
3494G6jaSP8wwCKOXixImcGqvLfgHGWrlDyjrL6kRHv5sTwmOTGBpH8DP+RVpsrXu/QbgshfW+Xl
zqX+pG7G3OaBd5mdXCb5gAJUaDA5wsz/XC/iKymQVzTFK/e9NV/majdvtVD1c7JndFLZVJ+r+09f
vkjnaoglG9KByRqHwdlEHnW/NuEuS/4ldI5Z6TtXyi1rsYBprzLFpZi1oyYoRYLg5Isy9rOPLX+e
x2fb31MbDcwr8th95DZ0ws8XBm3d7XBB2JGiCTw9x5kZeEsbTddh+NoD9EvFLJYGlsCqZLp08XV/
3kuzSUV3Hio4UYuQJf6fNU2g6paK2i3HocG3BmYJTVKIQ5Ty4PQeJM7mp5TuGihrPWaDpov4Th13
tsGlydFozlqhIAX7k4ftt7VNHrY2Yi9wxqqhecMlD1euIih+av/Li/Rm7SEXA8KA6XqTVTg5SSCu
ztJdLS693H10Vxu8UJyvjotSS950ODycWaBexMnhy/sgRgg0RBNFE/w0JoRtSdgrHSZCExG2RRe1
thOkRIuOaAY6RzpI0VcUTyhhioTjhW9uZBOgyc0fjbuw/4SMCGfFmq5N1lWthwTqMRB6bcC9sgGf
E+aDPGSGzTVk6C3lp9Yk3FQ1jLymY/S5GmJb0XsA3Hf+qD0xUnq+sAnEkgc7b9jlI/NBgCkNnV1f
XmZQaERfzav2467xZFnIPaVegc9qZYGH3LMwg/Gj+reACxYgB14KFj939p7YQFglzBfEFhLeT2+r
U7uLlbc0/Z0YV1YLhSmapI/a3ayBOfij1NdqsuVNpB1YmgGRQyqAVNmcnIfG/5d1yQ+Q3Y1B5uTq
VYaAgWU3dy0PQFxznbMigFjPWUYPNrhcHmU4eulV6DL4CcQ0xUDmKZD5oTo98xoc72tcrxhWF5Rp
+H3TMULeRdhl9b6HTQ1lMrw+d0tjzBgBey0LSMjsXXWn1iSDbslSREpRHyPe1nmuodXqPH81wT+h
lHILxIWc9jG4lhfJyNlqX83Ocb6q4LQjBEX2wI4zHOSYBjuXzFjeWTUt2qyuAJuQcWq9BglYOl5x
lTs19pG8RgAndQrggwJbZngqBBOz/pn6wf0u/GzJaSv4QLxaV6q9NN2uiZggnpv0RJ3NNuyY+Voc
QLFEjPH2fHj7ibJRIcXQaCPfME42ky2T2Ls1bVjq7Sei0OvkbiFGg2paTVKEABet3EIBSzhSCtIj
tXOaWKYB6J8PXhewBvILCQ5F2wpAFM8jmccuuzES+xAdKf4IRNscxQK767heLAMaYbjSCWOCfX7B
yFHNk6MmLGH0HRJwpsGaWOnGg1dGf2K1YSLLMfCx6aQsUmWFKjTp3QgiQfVen3MaOoFg42ggXTbj
sph2YXqEV14RmXru3lmXXSa7Iaryg5+7JB9qtSRHPJgzHLYuLVTYgo1m4d7bTM0z7+HxWc7ijImZ
2kvOO1XbxXXc7Ygr53LK2mTXEiLDuZ44l3bAA/gn0NN4gNTUtmaJwhCRstCSIt5dWv0rHFs++Re0
cefA4eOjEhYe2UXenPcRqu30SFr5tdO05Wg5lJZjiydM52IgiUdBx8jWxrBBoVYq9SEZSBcth2fZ
ollQJq6QmzPX7BjvwMIMAVZgsNORz/rzmixfujybTeXduYyOhQhJ9y7tq2XWokuTU6b6KxPn74nT
e+j73RclDGv/svow9i9lPPdPdKj/58WBxETKBQI7g/k72fBzJiLObJ3Cm+rYPtjwZQolsYd8Jmpa
9qJkVO/iW5Nw5bASIRyi+WCJP6qz99LcvShFbeofHUls+y4vcYCbIzvuZKLjFIZeKk6ZIPMGy59A
ZzktoH2BIdK80wurTAzpumxPPzJxclFqIXXWZFaZBSNj/DNX7vhxA19D1ObTmHqeOcKjzRjVi2A1
MPvYJ0UW2+VfVDygO7Sm5ELI1l/lhWY4YpzJBlD4/f6o5MjkNTnPrj1xhNORgKsxHuCc5EV9/ril
ykId+iRR3/TWTuYqsHvWZeWIYobgJniwbZSwRsdliBW0nbrj9iUs/BX72onrhc4BJ0nY+dCRplmW
OXOFvlps+s8yvdS6xASwrskYcmYzZsOsS5uxNY0P2i8yDs06ejkokXE2/lDU+Sukm8elBT3cjB1d
61Js3OR6OX0JTTl3LV1c7sfKbTlwXgUnSMrUQSZWeZFt2cp4NUUm01wpWDjfXzGDObWmmYoK4Yhk
Ak5appzxfJ84SX8nuVW4JgpQhPuOLcwB58uwXRRlsN5h9MDwJUGaKIhQi6qYBTCTRwdCIXHmiT/e
/O20F90KPlEQuKcb2VAGdbJJBRjNb/qs/hxv4DoBvFhiK9hluIVXT0sukavEt0UIoBykn9tqftO4
6V29LK/2YfV/UFCHQH5zZHVmRgDqlElGCnyyalZBbwXM8j+vZwJb9vPoBGtaaXzEXz14Vx+Ewfap
l2QLc63zHNBJ4i2SLRysItjSDFM1l56uq5258BQzaOAKyuoaXFOymVx5cGeXXUlI6EVHUo4yWCzD
sibrhFmFWD2Kqo0j2t8OeSorz2KucFn8FEO+UASy20DnIPSVPGaAQ8KAVmtopWyC2CSmELeXhf8u
SziHkQCYBUM6wE+rFZXDD1IAtYpyNrGC2MUcFwByqNRgSCOmHAGZVGiHklGpkhpyl/EG5U+Lyerr
dFE2c+R5Uc31gobMRQORRMMxeRvxSve8quqf5LujdGsZV0gjk+DhrcbI+g8eGk6NJOXoJg8DVzG3
UARR+LrZ4m8BWiEJCirzpPFwWwgzfHC5ts2r/BOo0GVs5vcRALrjU0/vrSWV9S76hAzd0l/2piKQ
Zz5s/upi63tP1kwgZBYvG1lJiRAiqMuV2kLQhaA7ax7Mn+fY5DkpJ6h6SJm4aFOWkc4mrciuKz8K
CT/zmh5tHkjH8Dz2kC4ygaCVe34J8xnGVW5bFY/6t9RbomD5tF03n4SPGoI25FAGrfcyq4M7GWab
Gc7My/Bu6MPPSKj/fX6TPbb8pFWIPPBQcAwFEE4PpcUKDNJsisdwJTVl9HG5TErC4Yormat0FWYg
KIQyB5BFnoeFy+AN7FFdpiq1rPuN2ML9lolqKjOCbXy16DZX0sSO7jn3jeOjFEMwiiNgUlzbEYJO
tuFxVi5IOZvXPIwQWlYQ8NiGNUFLGq4grybj1+8yRDgQ7VQSHVA+rbFF3vEKs/ajihLECn9Geku1
YQhBn9/htnWJQ4zRnQjl03RPQZ1CDyjY36kCF/mmrmYfh8y/JtDTendYN+PB2K5Yj6eIQV0cXC+C
zbnS6PT60DYC2PMmTznHTp2aee1Ew507Ly8KP/kgxF5rFEFVSLhs34XAWPsis7zI3Arv8D3NRXNV
S1bUBFLoy3n4dnqQSXIJZZZgO46yILBN428QczAfGy9jxI25l1ykiNOuKXpR1Iu4JLpxTRq8DjLV
usVO/7+XuFg7eEIblBXwyjLpSIdtF4cODLkg7SqSjOc3N/Bq3MD7MbQC8XB8yDIsS379mgCAZLgw
3ux/5cnnO3zJb8wP/OD3/3M3N+5fmn7XTA4fkAqbH2xT/ED/wP9D/zPkgBOIcMWvfKMGXdI39n/G
V79+8938sH9U73/D7+ULkV3V3+vuM1+Fqyu+kTk8bVf7L/UjyBi65VW3e3AhaXyvCaAjees7X/Bd
frXfHf9iZfZLM9f3+RfgJOiXpHrI13w9kjdyVdQQ+R/sb8e/+IL/8Yf8VEWMQt4/xFii9PoWtRDs
xPEv+8uvLzi5kht+v//VaR+Chr+Kr1z9GP/j62Jtf4MvZweGoh/dfwezs/Gv37/B7/kvugFh99WZ
3draHv1+4nG/YaNSF7M9Mq23BIffH8YNB1iatsXnsMCmudjhgWbKfklSBiSUroAZmQ0Okdaxcln6
oHlLi1hexrxWeP5ovuxhn+BrOoKfKL7n+Ili8fFOujrTY2pV0WX4wC/iQIrwama5giZXTE8gI9U1
/A/egLrsvhnf215sqiy7HNKGJFi60ors0ooo0Ro5+VXhwrAYFeMA5Qky6qIL7gujZQVksorPEpqc
nJcsWl/baFPLc3F74mpwEYYTWpOyNTZlfeP1VfCJTwnBrc3z70ldDbfFMLiIJfjHEkd4d7p1ecyb
9qark7/cLevF56OjsyOEJZw1hMqA2NwumiC/XSSll1xy+kBxzccN+a6wDj5lHEmXyaLcPmIxPP/g
wmaw0X7d/G8b91QDR9WcVxdGv0uywYVRgFVKZzzWz2zG7XnVyVvIL+uNclw2cvPjR8MOlsxIDA7+
lP9kOLZexvm4g/wBnxTXY1isMxkCWibx0g/fZPMm/OK6xfy+a2GS13jT8zcuoqsM15bLbg0DNU/H
9oqoJB+LWBwp6qTsSPxY7q6T3Pmer2HRVC0f3iadgsD90FjQ3TIjNrTkV6NHGm21I3BCfLcwRsG+
zbfXZkvjC63beMoXHZnDhxE0oHFVtbBdV8WbZtN93S3C+QWeRDjvxRjTMTz6Rw2zJKJtB9Uo7zFy
yftg/bZdwqjIAfOUyXk5Nu3qPl7lFR+ASMlquVu+dUeCUYuts7zkDR1J6eGx6NYiAfDkXKI+QBSc
cO2SgO9VAZ7Q+ssX+Wp1gUzFo6DlWqYLyEVBzbUMmDFcxTs8OIJuByGkYJFBz5ocR7ODcbXCWErO
lQX8LKfkTTnzbk7PMftqctQCH6LePspECWKngfHVbe7nznidbtgBIgRclN+HsX0IaAkB57b/mO8e
BY5ImSJmuA4xKS0Ohh3nu7GjUbMWx4BUVrRYG+CUPzknZu2idIIt1mDARHIZJvjxDu0HPc8+1Yyt
PiFR1w065JEOeaGR91hvnOu93yZ75273r8VqBo9shcM63Q99xvnR/ZEyj6afVF/FikdI3+MjTek2
9dpx4+EnDWQoa70sg59lXR7xO2QEiNyZjrF5qP3Z7bKZP+VN81kjcCZzXxULel6VYHm2z/dcMzdw
CeY6Z3FXm1y7dgbPo3XCva2aSmTXgYWkuZ8tRQGNuoyQZ/gXyXYfwKZ+2yT0BrS1XbC7lKJMDiXj
Eud3gB1VfoprtMq3zV6cG4Aqv/xEWnejlxauJ/a3w0KByI6ftyj1lwDuGo7LyDfC4fegDelI6Sa1
B5jAZYdSMVhgq3IRzpC7b9Nr25b/qmj2gM/wQ3EJclIR0KKgG0UNpdv536/DQy3e+b9/BorY559h
HBfkJPPQIbmAF5FDkbQEhHD8IQRNIn0NQzTXVNqP+FEajEivb8PD5LIkBFUNvokJlxUWuE86y/ig
NnfsfxhJEPqU7iEs34rh54Qyx4ZgF8EkmUKvoWOpoVO1ZxH/iDRokoBECBLpGrLHx7FS2KmuC+0v
MkhBBe2OKQC9tiL3RBrS3FyfJ8YVNCVjROOMPxi76mWCF2FoyagNGYhNrt1m2w2eE20es5S2uEj+
JaBKEIzIxHKlEejIqJgxNdg7/hZEl1NANKChCoxh9qrBIS5K3pm98sR2NCfSAZs2H9scqplJrxQ4
pu5cg4eErkKGK5DCJ5QWox493fo3HEIlNI79kEU0BAUIiP4iDpaUNOI1zzLvaTkUd9B30gst9Y+u
ISudMXoF8CMFePrypysTzTosn6xjYJcA2pLYSnRl8bPGt9fgoZK1sjCBwXtBQBi8YpAsONm4V4Ip
g4b4jPXUPZ0Hb4/GVezjgKM+y8KQnes56eywe21id6GMBm3qES+w3m+CSdWdJE3+c9F27zl031j/
JHE58FfSHFAcoq23wjw2+ksBuJrJygXG3vIh+2xl12dtkk9s7lL5wYHBlc8EwA3Pn0fID4ut3+zS
+wOPSH4r6vIy9hIR23RCyvLHZuyIpP0rI6g12We7uQMZvrxH2pHe8/0FZhMsQCBmQDe4bc/XFPdz
d7VLQv99NA5XUDEB1sDIyO2RS7ssP7KRfqmLnX/s8a1AVXolaSaF9kqYRBMD1xtJwV70rochRi2+
QTxEWHySYW6S7Ei5F6s32XATUocsN8BOwfvarELikCXK6TxczfrsSYYjWQ77m1NEd8wGcMO2lUWB
pjxxTQGX8q9rZqspqMvbSoRAduFFwwx6rIZq4Fm4g2v0WI3ovWT/MCbs8yJUWtefamTv4bkU1pS2
JSV/UrxX5ZGvG1jY/B5IQBo1bfbniT4WlX524aESkrUle3xG9Mzinl/4dkCv6qdVitcUKDogjylU
KsG6gHiUw2uVc/S86G7jxL0UMQ79+0+TkP1SkpBs1Jpwiahus5oNmSkEGQo/2513u8uXdgvXw1Pv
qHr3PwBoRJVuJQhrAigg2srIsIODrbHzskku8vSD3CFC0tIU4KQHEQAZndb+EE+QZBM0BAGJzZtY
MgFiyusp0rG46ML8OvcRSzLGVq8vo292+hyTOExC+89Ki0qi9kPn4tIJ/BdyP2WVLoGTIkF1Nwyj
GmtdrBmRUGlN1xQYILcuzaSkxNQxLLcVsWPE2NEDccAPXzER1+M/vUtAMhYkjAlGm6D4bZIhZ5g5
hImuvLfuTiGEzBXQGXTZ4kYiXfP/WDuz5rbRa2v/IlRhIgHcUpMl25LntvuG5dgRRgIgAGL69d+z
XrZyLIhlOqnv4uR0nHQaBN5h77XXgDtYaBe3VTcxDWQt4r4ta0EBIarL9HzImD5JnFsm8d8ei/33
W9hAlC+fEZiQaSlz5mUGSZB78Y7XYb+JcxDgAQLPAPnzlRpWVY7txD61Ab0hWZiJeFr9EDLOrIEO
AyKSP1KXw77UKEdMkcoGDFGcYRjjXNBv32jO01bbn/aOWrTJHoxpld263zA7/2Gh+dugeasujCV1
tKOVmikc3Lb5SaH7eVbuAds+rLDgwhHkQkWCIeYATYZyusfoXbmNhkwELUMaUU21QnyGLqtUyX6g
9FA5ZPLQr+nuJFLUrEtHtjGxwRpJcYCyK7G7/qvXn6WquqfWQQhvBfeaEC3V4qop/UOUHtYHrkEi
pgUi5lsNJiBwyHZshHw/r4Y7Y1CzA1Wcob9Rghm/a+b6cZd9KmK6NadjxSOF7nF94H6RYfn5gZip
a5YLAjQeDTHNZRgs/VVnOvh2Sug4n6oLnNdRwoZcfhjpVoh+NqJ66+YJ7erdtnf6C7d274BvHzQ1
EOTtozKW+7sOZuOE5MKsJ87b+BxE9lXW2Ze6puzRgw6bQgwBLlfJzCy1bdIbAwJkW5DTHP9lmCNC
KbMahJI7ztq1bxrr9vf74AUA7TBYJrtIxlAUflhGPj9RCbpros5DKqFyoE0AKUm68D1RO1WesguY
MfCBsRqnjOVUM7nV6BnVexr7GD3aWTq2vxwx6LnQ3DCcZGqKt95i7fT7sagiXKcf5IqgGBtd+xpH
5Zb1aVhVgOUuTif2d4hOV0bZkIu5a1OryrAHlFU8soGD9Edbr+5liNuWBN7HqfVNlbe6kDzabuSg
IzLy08QzlkiHPHGl6SrtXOIP8OQrjWKHEIaJh6kVY+QyBluGMKkvNKwO3yZ/9eMPfPBe4Mh6DTTf
XHjce9C+F58nr3LHKdTJ8M+JU8xTVlJHSNAyUAYBdJNudiWwSRT6ypHwmP9TocA5qizQuYl+mqXE
zfzfrx0UsPQJsDrsl6GzDXLsKiNw9k1bQoOBdmuGF7S4BuSGVqsiRRWMDiMTs0HJqNmVbJLV4pgC
4+x4yj9x7mBFAiErQtCMM8By7eAH4Hdo8B8Gl1RpuNPtmvM9lxgCqpyMsRTgehyOMsVASCoqKbcx
OLOZmSq8K87Rc2GBJqKWEoiNKAv/LMN8banI/tEjypFIulm965KYGrVrckCYAW0MI6+lBWU4ocND
dnRHrzpGZvx+LaIz3+TEvkEuTbVs6iM83Z8vmDn0kf8m3DfaN7LZFmdOgRJhjtwdXSUL/O5JjmWq
HSI/dbN4DEw0TDq/l0+dMREWjjAZVcpzETx/pnJous6JSkp47Kt0D4hvJldtJS2qhM8xTzPwB2eh
KIlPa0X1SuNwHMpc7azW11BgF0c+sBscs7WMnWiMFs+191cjxlKZgTpUwos6pYpSsIr+Gs/+94nv
X4t6ZtLnpVpId58Ib4QSWv6oJoo1gXJKqUOYK698oxuRt57GjiYLDFKJHO//c9iD78hRTuNuEevE
XRO3QiG9QQr7D2pz1lJtMujV+SWMSKHFYMV0Ca2aNo4kZsyyhFVAgLz3Aib5AllUKZXKZA9gdBEI
3V6ohdSYVuEioo6qSpZIyloxbD6z+E6cVoBegFK4dtpwjxcvtIf9UjYZWQJPHpTDmo8twiZVsy4T
e6QQ4BFl72R3TFw5ZYeMi6fmBMbZqQFjaPzp+x+k4i3JQZyhRPRBK2F7rGx/OQRpxo6Dot6n5qJT
Gok8rvMe/rFJklYfyeZQTP3Wv5X1VHVAfwSlXN9Fm1o+1+fJZy+SkM1zAZdinAR8+YK7lx32I2gb
78zgLSKfQcEXCS3uMZUeLMYjVMy6noYd9lPcthIzVLgo2ahOTbww1YYM3tSgw2C5gyL41rKHS4kb
ypDxsdV9VUVtXOr4AD3+9b//8KY4er6TXFvB3lLTCFlYoJ2NXzjIJ7xjpfcU5BsSOajIl5Ccd14m
O0XTIGhihoFuGmFKJRAGVXy6c9W26AZX0i6oxJ3647AXw9laE4QJtsvRLQhKrkNssQvtgjxVt0Ye
yiodbsohJD+7f1/ZAzpiamL57Ap0lMhNZAt1O0qoUZ+q3lVXvKriYT8/6iovXfuxIdjn9+/nxAkI
cAH/wNAmwtULL7RtUlSMsHJOQEiYipAoMODUCfhUrHjNvW01dxpuujv3dlfM7/UtzQ3Or1aowHmE
/0SVxXOx8jCfAue3l12Qlbj1sfoTuILm5K08QHTyiXHd2YAWZRN+lVWWhbWBuc5Qx2X++q52mTMZ
20G4dRV2g13ga2TlfRDT2abJkBmLOKfG3uYAD0RoBJxzESg5Fz8LzyYD94s9jt9VLIfJkes/EA5l
eLzac3ihqincT9VdMZSXAc2r0j8aWNTnzSlfeKTirEboGy0ADSEOEEttwjz2UeqVHrFvEQ0qM8sc
fm/sxn81yec62G4EOMo7zEcZI+tUo7j1rG9hRp2wBhKDKqfOscIgVOiCiktjpTqA6/gQTg4UlcgG
RE+X/END/oBeWMef8QdhwQuy2lX2TTcfIILbj0GsaehZXZLhUS+3LOAAJSUSaY1Pnl9+2bYC4vZI
YJedoSG9Mg3c6LIJV2AjOaRmxISy6JU1+VjG9156WYZvst107ZHUqoIUc4rP5BthzlO9t8rpo7rl
gTBWv4QiXdUPWs0irpiQN3/PDIMLVEalXJwPZlJJV/zVbtyrYe1+V1iFOiefhKk4YROjMbIbdAdq
V1XCelH//n/YmL++Bd0av0w7ApyPptJvSU5Dui/WlNofbUz9FBG74ph2CH6I+oL/mDrCdCsxLJQa
RSvxfDdqzNVefh3OCybiK/g3i7Ys6FcTvKl892DsUeba3+gq1RchE5E5N7OjMGWevgbowahFoHc/
d3eF7WEzzPmmgtZXAqiCtbdRW27W/fSm6rh6AQfxWfmkbag5ov6swR0abO0uUNIdegO9bOFGanoE
9wUH8tbOvHmtr8UvxOpIkK6u4xOepl4xtnVOZwMNrxuGT1leflbTWVjpV2u2vj9J1KVv1IPaezgY
U/lDJN3z2cWnjmjlWnIJw4rBt2uxH8inSaJ9nhRGQxhn+F7hOD7gJsfthJKGozpGSM0KFMyiIpU0
ih9h2H3VUEHcfq2EEhD3zHt6WbdAs/7luRYdYLNmb2LDVTB34TbMAPfYjoaJxelsaippeiBvGogR
r44qir5omKAGXc9lLM7OC85PPZe6K8UXrkRie75z+ijqii5Idg9GpwGtX4VzTNaWtBBirmkZ4mcF
X5RydSKjD3MZddNKXjgOrfmO5634Tz4XNb24TcytTXP4y44uZzfFi7IpjD5V80tjW5j+H3NNeFOO
vsyQrQFr8owDGdvC/zSm+MZnFBhnvuPLxswlPwoiP4NuccIWO7rpyzrxqvAItKgxU4pUi2+8YdTx
nTBhMs+FxIQKiY1JEy9OrVUDgFKbnj9lXk7UGKUxCoIXRNGOPl+N9K/vikayPcw2QO3MRRUJQiRl
u4UkFBPqJlG5YYR3q+s8AXWZrW86TsQkbobmY+GVeKv9owdlwc3x+kNTcDmfRRpeMtZ4UJ/DkPop
jOA4LzanF44styzbPSjSuu0ZycohQirfOKvoouABMmUt4/KHfCvEWVQRKgvnJ9j5yEzlmkYVL6Py
Y2VCAwXDHXj2k9r5J5hccjKS5D6YUrOnzMSVQB3LU2Kcrmu18XPR3cyT90pts45NIYfZAU6myMua
4ELpP7OKTq1umPHA1rRXHFbL9r7cemR5HY6r28RlUkhqQqtTSlCQ5CrGZEYdloYQGd5yWH4ff5ss
v1ndZ0+DU4WkvONMJgdfapm8V2ZZnq5nJp52jHLS4b2TuskJ/tZ263fyGtLpKR5LSIebW+HPMMO4
L3a4oYzyZ+Av4tX9sC1R/qAEGmjAA8QsA9e/GTTTzhoxraz+ZISqtJd4oHdAhNz1zs06GYEjkZVY
eDWpTfOy+O/G3u2NqWxPJK/IJyYZW/WNTLSFdMgBQNXM+QLrJQOENasPhajIiVBALdZssCq9vI9X
uWk4K2Z58oxWQSnWFqgxFzWk8SGDwdSBRGw8a2/0WXkCWIbGVCkBT7aauohnzvkAQKoZw5/qr9sk
u+YJrq3mDyiDJy7nX59dy/CXgyHj0rGLMSSsrWOajn2phpua3miGaWMuoL5TbBod7MoHkTWz6VWY
XosqHeAPKvLC75f/ixRqWR+T+gLNh4Ew49flcxVROgZ2Vb5hrGmSTNWniAIg5ZFQRy1/WeM/DYYV
kSq8RMdDOOOpKDlEPjHTNKyPdflOnklxwsCEpGaZN0stKgeqwJm+B/7w2cpQjWLoZ+gXPf8ZKg81
QwKRteCMBvZseX6qHEFpoowJrEjATZarpwi3TlYmDHZZoUbLRDqwFHPmysedVS4+Zs5QIeFl0CO8
V5vcyJHpIZ4iw37/BV6I34/BUoikSfKA1/TCHLuKg+6A4P1B/v0cOHdmRetElthKWpEnQF4nrZme
cmWAX33W+FNLRW1tVVnfTHEp992zL+/U1nNxaMQjBStEkInFXTvvuwHBsoYHCda1yt7yZwifgmGr
SWwgvLlEH2hBBcQACgs824B98hFzM18plWBTMhykyaEmJX0JDbq4LnEC/Lai5tuRT+XLNv2/lhnp
Bfu4z6EX4y2/kEA1ZdYUYVQBqlMXC7RDS4rqmg9vJa+wtCW0GwzIrF7zxMc4EeGAioaSI4mMZ5rd
WbRfK25RsMMGRJUFAQdS2wsdZ1vWXbtOUjLqlGeCzkjzcNlKtoWkiFTGZBHrbYVO8FPuPZpkqXd7
gvp/vxR9fcXlA3EOOC74rR2sl4dBk5SDV6xSDilOQxlUC59gLHIl7ta+9zZTpjzR6duM3sPao79m
e8iInsP6w3BwHwcHiZOvEPYB+3vDc1kf3te9dW25h4A/BKigPBDyL6UgpNxHv4Av5jKmR4Hpe9Oj
MDedfYZdxARe5iuWa7+yvOS1Hkt5JxkGH7//6S9JPCwSLn8PbUYE0rosvr392i8QDRYmtFWIuopv
Uw4dKOIsAhbw1D+qRLlzoCqo4P2VPepjQiEDLSkzdcnYHScd2l+5WDY7gObfP/ALyx1WNXIDVjbT
YOSs60W3MPOmy7Z0LOIRuQhxVwj7LazG3Sd/lIna+iL04gtfjhQuM2u5LLAD/cL6q/XbB6NQZnTS
WHgONIgniLg7g2CeOtfwmQUbZupI42CYJ7/ceCWm0LGTNCl6Uc4CChi/IXCKCtjvSAyEB8DSUQkD
JUb3niH2UaSnUf5wGIaNCI2e0a2JCAXbwj1X+r1wAtUrhCDsSqnsQhVeFOvZoWj2UxzVBhLQcidP
6ZOetC2Gr9UWnFiIFKWWPN7UTEgkr+wMM+3R4SW30goznnxiUHrMu1GJKKBbJa0HkNAzGFPnr61k
e2RDsKY1gZHloPDSM8viRFPEnI4cMgwUcLNaToaCJGkilNfZm5iMCIHyhsX/JKpMxvj13O4epfRX
4xEyamOzERcP+ieaHBiytT33ok91RWwZMUMiX3lJCzC7z+2uIM/ANWOhqtN9EXDayQTWzrBJx7MF
2vNN1UKDbaHgVB5gFq5qGHOCRCuTmA0VD/17dZQZsuPGYd0GEcqzZjwPpJxoCUjkRjtGXwm1aKnm
ybwx66b9lnNZTroK/iL6XJCtICzNDrQW9L0NLYw5gWIONdgwLCDOK3nl/IEpwamhAD0bHHIPzQno
96JXaXZx1dtOxpYKQCgoIoXrh1jkxGX8l091s6mm8b1AfqgeD2rQCv9wlyA9uzTYweqTdKqmmdP0
QMa3GmSaJa/YELCvkAEhTqOvzX8fJm6OPZXxUAr3cGMG2jpu+Qrmkybk5r8Ijq6JMJNq6m+HsbBx
T2Re+sT6UXUrN5UhgTQDT+VC2woVwrTBQE9rQHzJ4cA8y6HkBOfWcMLYLVKUiRur7HNRhg5R8tGt
pzsa71sNkVsKNZEnhHvj33VlF+DdzP005JRN/iCGVyzOgq6T6EuehD+NbwRpaJQvb3fhdVRZl+Qn
EffDP0IUSHHygQhWdXaXeKNnDkeRMoRFiVQlLrb8UAz2wn+x9yhcwQo1ApFwNK7mR2XSHrc+6SWT
ZowgggJoFFY316DPPTwHq7O+eNV4a63d66dpZQoJye2plOidNV620dIZ+JsRjXo9Fd6ylNGeUNXn
jbxJ3qiRtoOtyuTeb+frtJo/GHb4BCX/QIUj8zf7wKecA+iEPIY8fzS0dErvpi5W1wKfxQA+PxI5
dRGAuMBaghYD1WoJNQTOMPZJsEV3pHw/n1+VCRefWHCQ8Q0tEOjXp0MIQe7z6JhVrXY0xwBQQ13d
pX1oP8oZQgCXOIm/PzdPlT5wYqkRQe9XMDAWd8Gc1EXvtbvszYEpjDtMnwRWqrXXtFcCLW03KXhk
mthwX4HzXIRR/9Uwe9hVmsDrmB1W3HIwRERnr2DaKW+kIqiJ9NvD1zbYvRtc6CTQHTRwHKICzszw
VzzA/pzHz2qX5KYmNru47yaLHbdfVfYB5Pr/Da/nTOa3yy8U94lFW1Tu1tZYFuAMB3u83ZYRNSdo
6BaSp3X4WLWHq1Xr32YFLoNqTJ3seujqdPMk9tRshXn/1R8AIOKULIpRrE0CZszYsFBFLCnBMVRa
h56MinGH5zvEUW7nI+WEzpn9asbggDQ6kQ3lBD6D6PX6c/kvK6VAY36lvWjsLxiQ3kSBBZwJBYA9
e1XCgnmL/RlHm8b+ItLMnDvaBxrhCdYIyGKOHRQJ2OGLJtgGeC/rSlKNgmg7w7wBWJ/T8veL8lTL
imzAcYWf07KGi3vTC4fSH/ZBcpyliLIF7VPAwROVTLemtNeKATKWQrrPGfKYMAH6hIykaeFoZ57r
JSvB9RVhQ3XHfsYXeAFmECUdreI5e9N1CMKL9LMNX9MY9nPlYOx7I+OGkFOPip9Kj7ApOTPrUBPx
S7MRS+572zi7sFbNma18qpQHEcbgkZfmQqRa3JLZetfvh76Cl9CwRamMRdLw4KwbQh7mV3GV/K3L
SVPzcE0WdwuHghmriHkhAIXKu3jefhOPpF2P3zlBH2aXc/OP/NtOno8RLCKso+Biv+hPge2mXd6G
zEiBYOR+R79/N+QcJxXKdS/6bufhRw1AB44j0VWMJQLRbTnh2UggP8a9dVsmibXRMdGs0ttmcr6c
+eSnaiI+NXmj+BnKFPf5J8c1pOn6AOapzNz8BM0P7EE20UOIiZzqAPm1hxUvct299UEixYSCNPLB
CHDYVDC+3u3i7PrMc51cinxtISeMXJfmmXPddxNR4schwDBUCC8SM9AJLQSyE2cwbY5Xxq/HVX2t
E0BuMOL5+LH1TTyGHuq5CLB/MDg5UYuvSHsSnU8t0AsOh4dBpruFpaVRaHygnwBxkh7AJ/JM8gLV
kPJbNNICIHMVMoLB0TCCjm2/nGeSv3Aqo+dZwZZASM8MlDH1AsgJqiAb49pP34iDK7hbU1AjSEqD
Dy35IzIcFdxtzOzUj43OZj02P40WCXl/NrWvAoqG8yIf05ssTnzU85GHGok+ATTy+RrL2qLNKZNy
k48lWIF++mMe1WyGLaANf+20/1KvaK/kqEPIjGoh0QXFeMqt3TuRUg2AwBmo4bcCVVSdiRKgiJBq
S9Far17rdBcxQye9lLO/X5QnGEgubH0WpBoI2rFFMWGRGtB1NIL3Q7K6U8FQFfBvgPaEPBkaIc2m
2FKqeFEyfc1tMTs426lqZQyqvr090AhFPlMkxA2OAtYJUBV1SiykeN1dyPJSnaRwVcLlz/D5T10+
KD+VpQ5eyGBkgQyXeycPw2zlmdV7pHfBF5IkZ9z7Gz+iDRLya4iG4pYfJwi5S0ABIuC/jeIZgvl5
MPLUGmbqFwbYGcH8AdJdrJM9IvT44NO3A0aqP6s6+g8SPMTeVR2phzJqNZky0o8LkzEDSeAqryIn
V1Q+j+VBbff7T3/qrYUel7WYxQGDb50Jv6AeVo43iVvbnjknDf0BM06lsBhPSTyNNKLQcFlDXAG4
x+WKSShnkYqPPywlTpyT+PnaxM4BeDCXXOyt2XPSOdwymGxzoDpCqFQlxRP2dK+fnKAwVvmp3fV0
X7ctLVaxu27c7ItaIF1/521VT+16RH3cLBEA3Bp3j+dvLHPcdLdtMphcWGEhYb8eDuTWrLAqhO7p
TdXHcRzNXw/Nj3ba/tQAVTQhWTAJ1zIvERRZLkAqS8WKMucBNTRmNbd9NmEEwVhB2AEmSSKt/cHh
papicXjxM2SBRG3Evyy2S7aLVw1gE0xNYPy2pwNN7fu8mEj1YJJPlekTA6xA+LyCuoTXi1mg/u6t
v2vuBCCI8myClmC8aoGK+lzuvRsM+S88xGabYDjrcX/iVv/1oU3I+C+rFVNaOy9iAF/1vdG2v2q6
O4GeevUxi9WwSyPOUjE02vG7XKk0H/SyaQPi99C7zb0ckv7rTYSpG/lpzNAZNiCafb4k5tSPm92k
JUHZb1MNBbgIOHb7sFqNb6wRghsABUe42mEJgNVO5a4+f/oqKyboQ/Xf/x8ea9Eqedtm1YwFHclT
IdlmlL20S4xB7uR1ZVMkVnF8ZXcwtXb+3X7K/p5a+4OBruBOZgTA/U9tAq+LRglPYio0EKLnr6vs
gLPDPa9L56FIdioexYMUq1rG5rIVUiUu5tiT45VwSGNsDjNJs8U/aBNe1j88F30ClbjqjWVtFhRD
k9lzs3uj/nkYCtAn3hOEJDuABlbjOw07SgMtfUMNtPQNj8+FHKSwvkhJ9fuldWKs/vyZFksrKJ3C
s/G1eyOn1mEmn69aYfLm8xeij+hUHEIc8Whi+pAGneHHDCt4pkUwiKo1EM3CxW2jvQP6GYCSqpZK
zqK4oBeWr6UBV5/yrI3fh0QaXD0qz8uCdhHJ9UZsRqOEkCKCAI54ZCCGdZHugxaD055jTo4UvQNM
pOhN1TB/kCihxfH83EJ4S74FrDGfAd+SZ5C5fhe7TV7A0OTSdHkPMXYu9m4gcI1DANxOhD2pMJ9o
R5Ld53g9cm98Bmu8Es1c4PHRjpU5KSwAod2//3Inbn3h9IzwoEcxNVum6jW4Jw/OUP1CLJyLT/U2
wAohwUKgbt+HW+uVxgkSqQsb1BBXJ5a9g/NgpstUTsda/1yrfmJAytOtZezB/nNfGLhB0y8ia6j/
GZ1JJQKgWkLK1MBRhtwmQzMOCBhH+0ZPIodKGfuZGRKGbgIvZfgwkJZupIb/XGnClE32a2b9ST/w
8gYAlyP2hmIKi2Bqg+dnR5BjiBrVQkBpllVza+4luxQzzRUQDPBprirweA1sZZwha60nyWzG7zg/
tF3rn7tYluhb6JpQuEhav4A+Zm90Rrx3i3vAQ8ISkyi8bXBOeRsXcKk80o/DPHEuiiCx0WMU02V4
QILctYTTWoc91lYDrGsb66I83eNGtILuiQ1mcBnjAbKJJ3Zp7GQFUDhJnPFct9dVULXkY9fTbTwg
46hknsP0dX9T9Tjs9Dvn0Y4S9y3hnOFtVccNTG0U5X7Kv4T4TLyCjM7OqUFZ5VnY9S3WTkOHcJT/
sX4H8D0rlqOnOK5K/qiJwmLjMenfWJ2ywUKav2rC/yPjFec2zkXBLl29yncg1jGPnCct0cmzzH4Q
bvadBiUuXlNzvfKv+2q/v/z9bjtRlTGPhrotAyaBKIsau5nYibEdTu9FwRJ/XVZ6Gjfk9vatanr1
tAKMhcSpf9RpIfdwYbiG3gUr9j+GlQOgOTAV6N1nWQMakw4Sy47xnseTQ/6nmRP+/P3veGl24PA7
HMABtmSIfcSiLPMsWsVd3gEGAbkLDGorade5H9H92sgOpSXXXa27UQeGzl714E+sD0N/+v1DvXSE
WTzUYnGjO41DmTvfS3TvB6CMMFAN4iOLZG4JIVH78V9pGd+qNdS7W4PPMn8nJJMXmKYkAG+xsdeo
Q97hTWWR4yr+sS6J7m3R3mkyIV3l+UGUYXssNmeE2bdMqIWvLW2Urb5202FbR/ddbFNE1FcyoTYH
h41tMT23hDTmKmWyo+ALWL03xOmBtnHIpRQAAB/ddv9QlIAyOa4nKBLyvcfAfbrX9ETy3kDFC9eL
lNuCDFW7a2h6Xk7nnihUIlT1gHDhioiHpWQ3G/NVEINjGkawEF8z8Edkc0wrQLBMYyapH9nT5rcN
mDGEc/hzVe8eVkO+kdZGUgXNZPLA/9A3pD+B2KnXEMs0bAHmGFz8D+kxDu35r8++OMAtvN23/boi
VUAbFVyBuREWYz5jPSaRMkY0vtGk4g01aiZ8WzRRMac3QYA9cpI/kGCdOL15KMY3mKFR/C1dh+dd
s53rHbefCCImUsmf7Q2t5yaGz2wKp/1xQClGqN6m4TUd0K7AA/eJiSdM1dkQlfYQ7A+35VjdStmp
Idv5z3/qjMCuQNYy4C3QCxdnXb/eZxWcP9oNAH8M2K41kNTyFQVUEwRFDkixrbsaYdRrOwhujCs4
svWgcN96qf/+zBEhCH25xfAWhJMnGJusr+f38pzsvV0fOGQm/0PvUFtpJ/b3/0gpxM0D/jfPhdxL
MJGAa/LuP7bjeCMzGVlhMCt7V3bBX4qHPvOM6ndePKNYzqSOGKbH82fMDljo1e0avE6GUCp0JMlt
MXnIfS4G9oBk/OKm6oBVz6vyOMaOjjuTCRrjFEkQ1L0NB5ijCU0vs2vLgsrGAeGh/R9c0JqI7u/3
j44l94lnj3ATU9mLTezS4azv8ybsonVhUAe/NfI4Q69VyxlvcWXzvnmHkHy+5FKIXXAgOCJefdna
+ysNokQHyNEpyPpKQlYfU/GWOHdBzmM8YwLtGIdjmdxrxGnsTJTFBo8/RwBiDADQbonVyzQYUgwo
JfRONeIC+HpMEER1EjGyzgd8d+ZbZZVUO+oMI1aIAOAAemHWkb4oqeygSdTURF+9uv3KSdnCR8LW
L25oZxA4+qB1baaoKzmnUB6LxdDCaotx/hYqLo90tSlCyKRd2VbDazuuaVtkBoXmHbBUTByxW/JI
Row91zontfqafkcZI1iggbp2vJUYTdPfoXe6yOfynWjTeRj8/L96FpjEw6iLIYzhuKMR1LBeai5h
zWPXvkvS/jEreWTRRmdmXGdWwcviV3EAIlPgOiSc8/kCtuiLy76Zd/dq7WSJYIgeMyqVhjsLUynd
w/K7FWktRt4j12UMSz7pNUn8WY724/mUmhMgIh4z+PGAgdDXO8vBQZbPfuqkQWFsPmQkJB9eKWee
NFQ5LE8V5fqUAjjFohRhUS+3RCInceMfQHUvQUR6G3hypJysCbZa2gB4Xreqym3IoTRxz2DkoZ2g
xShinFayxrOtw5wSwJNEPUNH8UumcDismTsTCEspZrJcNLYXqmhzP3wr5DP0uq+WB9NSKegaduOl
ch6oY97xYuvrV0RAjViK8fUXJWFJD+xmUA6PJioxZS3wsZB4PamttPkYxoTqQp8TSFe+kbCJY84u
a40IE4geCZsurRZuw6WGOgHu3IZaAyC99b37tDiQ48slwglR7ZmHQh5T41d1DIFQGsUQv/2I7zZg
4RJHzmNFjJn4yEKSZKcgdr7m1r6D3XeKZAtKiwj6RlJdMLY8sBgbFgHFk24jsdC0KC06RYxDJT3k
b4LErPllvJoec3v8jjQq3az9w41GJeo506K4LcLwQSxslVpKuS323UOd9NTE1PgdeBL3YQBmoc0u
laUsnkUg0Sktm2+DgKRgOaAmGmO0bpBSglxq27Q1nDlqa2PNjJ7++F458alGnk4eed0NXvhKXFtR
Wzmyf/bT7ofHGESiVMEehvspj7cSeWi7vszCPcsPiBJ3poBrJSCIRcZwMrURnmWthN44j32HcwRH
R09gMBT4+cxNcoLbBtmOjeqs16FCGZfFQ7QvC/r87b3qL53e0sjkM39NLSyh9ri17/4lHEUcBX07
wRNPBaNX7D/tp/ZaBBCr5q4D9TpfsL+wcsfeTxk76PTRlXGo6Db8BeeF9j67eVwzYsbZ6wmRUCaL
YfmDWpp8FpC5+ACzC+mUGK7yPxEyp3tahBSRj/X1BU4bYsp29UH7VPyP88DUCbwHs29OGwYpgqeW
tKF536zccJwEAgPQwWSU+1g8oqJSXUsl6PvGNZMpIKdKWxyVObo+xH7oE+fRmOlwL//BGPXEzQHQ
usJBD0Z5sLYXHZyHRJEubuXdm3E4HZxGu1La2zM3BhNH6W1C4EuZEak0kyZO/qMz/7lVWV8U1aC7
/cyNphvreUlGHQgGFRH3gb/fcoQaMAFL0zqM7qW3jpURCqgp1dAQYCt7LMfAgNlTUljPXvI2omhQ
wS3+ImbIKKNVfbC5xwfouefK2hNnL90AAJmPCpcrZHH2Wn3SjocwL82IV/CB7ENFCtboTrCTjlgb
PXounbpooDwJk0AypmHGpentdtpfq2gMoB34VvDmkMhnZoTXxiCUW6YPkTOdx7JfJNmzgyBcEqPF
3HFFetDywSE1ZnUr6iX8B/Edq8x9VDOjkiFYNd8Lu/p7cDn/Aj6+ci+g0spjQmJ9H3W78BHjN8HR
L/Gr0c9gYqI7RNK5GOeqyuekh2Aopxy//SEfDd1HoknndL8M5u6MctrC8CqmkqaizlPohFG6fm91
M2ltKOrTH5LsyNyhhQGk9G1AU7zfmTAl0O1p/tQWaGpuxgHiSaIs0GBZdicmQ5zxisYUce08BvJP
weBQFhfWtrsQd/BYXYSvtlwXZdkYD12Z4UmuJNsUTdwFY0ubGubtq9mqPqh1UwcsI5hwBOFQnhb6
lsGvL+M23jCFunKSn9q+umXUB4i8ZK22X36/RYxlymKLqKtidIxLnQfm+fws7P3O26a9vHPo9toD
aifIS9Bu7o5DL5oWzj7lTWPMn1tEGKESEfFQKd3qBOTw6QfOo+HJASQpBkn1mICadsak1c+AA6MY
HH33g59aX9iIouDyfEJf9r7qy3vzmeTpwLUoJMQOd+80xaxyvg9tpkY1Yjbowre35YcwrT8abT88
6q/Hxa/7jA+GQ5pOXp3IjbVHPmlfqpQVHMNL/auF02EiLdTlI603rj+UKTHiVDucv5cg+erOJd9Q
mSK+s05a7Z/K7S6OFuOCCypSinQ5Q5Q5z0E8/UmQm4AmYWfEGPj5J/HyEYAoZXBvPonhEGOfappI
JllCHO3Z4vT69ERCMfNR5FrmB4icCXCtMY1mJOJ52Ad5S3KydKh9iPk1AaysNoPnQGHQ/2/BlHTV
NaShd4f1tbh1hRVnm7KL38Z7Cm7t5MHDv6jAtID6lKpCV40K2BAaoFDM+EABK9MUTXbbbWkY2crd
lIUlQ5LrfCdreOogMeCGbfFDh5WaO5GJDeaIL4O/mx/VC4nGq1poCueH/XYmbx7ppYQxWTJ/bxyK
n4xjsYQCJlxFKpUywF2FukKV2O/3yQkSiyYZ0YqhooYuy9hAq69KzsQxvD9KvnBrxG/8iW2hVlfi
LzX8YsBahDDMZcGRQ/m8LmC7KgmmR2/NixoC/IyFq+ZFe1GF69fyiNG/z1zgSQ4U1WyiK/8BV+TE
Ra1keXNZM91a8jG8auemfWcx3xiiV3pjT3yn4wGpQ5RKW4cddhTahAZ8UrUjnYaWvPQ78DXOvN2X
CBmXM9wVjiA4AzR7z5d84OfDdGijiNnxP6eQz30hPJ3w56ElGiKs8SEFeGRyQT70Jo7jvzXzNhjU
SAKCD2FMlKCZZm3TjqrMGRSIOtbEONP+QVt6ov0D6UF6i/s6cjUjSfqliuznNk3cytvfS0EpLL3a
Yq2/x8/Exa6TuZaY/qot5GxoDArk/cp3NroBpoQZHuFHd/j+XGFx4jvzbFQCNM7c00sas9UOAQls
XWggdbvnVJ+3P1XdCufXZFbtpxyOWkTL9vhJXnUSK5KlSEPFSItOGnTqs2iLsi9qEpQMmrvJMUY8
cK1Ndakqjc5jkCcgaIAI5Pi8V9iVzPKfr4csPdhe7FGh+178tzKpDfWB3gaHt7s8CT4Y66aUy3zS
7kqAa4DNTIPKyRNj8kKzG1+2c/BTb1xMCDk0PQHmYbL+0HtSeicFLdXZw0KPt7hUVzDIbQjBHBov
9KFl2blQerPwPi6mTbDPPqzy6V7dj+rPvNqBOqkg+afukdtUMH8u69j4WJjlQo3cTniATDQdMGGO
1udQADjRPTC0M9vvxFKmXXMYXmit4K72/HV7ReaVuVPs76V7KA7Zfblur3VTmCIAquaA9H4TdhSk
NfbECS48pLwdMxqIZGEfhhFUfoeM7CpmfoeyHBvNaiMfIpWqplffHWPaPZGi8/aRouO/5+gBXhLn
C/WDxj1aosT9DA06S7rgvkVHTSbDZ/lF6nIbYLWqPNTkqE1WwvquJBpBlPdG4FWAddwsgwcu0fPI
sLF1er4c1ixjAl3piBEpLgmQfRoXQxEEmBeAIIjTZRAU+k09m2S3ZuuxmjYiTuhy76MRA07KYL37
p++gppkBhrSk1TCRXgNmIBOPmDdr7CIAXoVFNLATtPBE/WphrTFguHrCFVXznOfc0OS9WPH8RLSN
cvaHFL0UiXkZgMBOpYkfaD7rktyjiJVBo1nZigbeARVQlH/1R2JRhghixbE/pF5vx9C/LtNswqy4
i+7yfCreeASkXPg9srjaxpau65p71LSPVmw/2gHhLwKHiehyNpWDt3WE+0Hr5vblsLJCslWA1D1b
iQYAHP52tq+rBJw4s9Dnl+6WEEMSf+yYbdh6mGOZaomsCH/7pSm4W4IdYSxZj6ZOQRWbLIR+7CCU
aH3+fIZ3TaEE56XedZvKIt9l2NE0ahhRxuh9S1DQ68O2ATvq439nJfZyIj7YHgP6gCFZPDF9Dycl
CvX8+Bw1LIFxCEoc+9Gvo/n14Md/2Vv9NOBEO2epCu9tswyNn638UF5Uvuc8DmRx4R8I4x7y3Sdk
40QADXl+Laglr4nz8ZVx1M4lBneA1jN1dxVuJWXG+M/EcDL1ny7iCRfwhhQb4zbp2+N7YZlexCA4
3XLxdj2ihZS/xR64SNu2CMhq4eSVdkS1vL8vJ9IrOLA4bf1+5V3YtYX59GG6DPA/5HMMH7u2au+H
mf9MKpOm5y0nXWFvwPTfZFvicUo6gg2JQhfgwOVtvisS7OkYiBwQzIehaJC0ICpD2ygn+ylOMsyN
Qyo/rZNwH2e3lc+3AnKjr+fp0FPTWfklkyDWE/bWvD0jCcG6emYqHPTg6MTv4KfdkipUzaybRoka
ZUyIkhEeZUQnzUHqXibbCAD0EJBPxQThquWbPgyNNEx8QcLgQrgRYljkW4Z0Pn//VTy6jyg/31Ye
67z3gBN8OiQoxPSx5Y8KGxnfCsNbKW2yyS1elTjCbJiDJJvD1r44oGHblNVhvBi9/b+N0tqSRK3M
LtZ29a0h32hWUYlAAf+8zgkuhqIuIX6o20pYXar1Y+CBCzvQt7Oa/aWEHQN5cZADiV6ncw8u7aLB
FbxfDThQ7f1H2A/cTelUvKvcdHxoGqkWsh5NqU3TVmXVjyAj1ojmhAo+dzs0lPr7RwKzLuOpBaNI
6/2N+SUCHtErERSK7+uAS9dlnnMY+AFK+Djyi5sw1epcW+1VWBD5lG/1gbM1Jrirmsw1ZQP4FVXy
UOQlHt67/Q2hoPVFUMPxyP2K+VDOr3Bhr127Sc2qnNeqCXe8FP/AiTN0BJtXdeXd7LZjccVYgdHS
tFu9UkRj2BTxdczEa5Pn/F0ts5Br0ggJHtvyAfLUhXfSUUSSXhtt2nUAR6UZiTVLUa4lskr3WK9+
yjEHqrO9DFP++TDDPxgXQxr0wVI2pcMPzDh0+koFis3/cojb9GafHP69A9m59NYs13xd7pmbFX8N
cc7UKj9AuyuS7Ru/4unsA0v0mBcDGoUVF//WDkn1GzET6bqvMP75zYEOpqEZNzlpzvyY4bPgFWsg
kJV4Qn5O7LLEecQqydKLvOYXVy6UGyHglbtf/+3v7OLKOqABZYUxxGI32BNSYttib+Y+LZdptodq
90Mb3F6xXjlOultnrJMLj0EXr8YKrzOMiTKLv3GuOCHJCqOnbPlo7R66WWbxZ3HJ4WPCxsLGet8W
fUqmjxddtH1kX/QD3kpKCVtHY3rZ5F5HbtdgXwU1/5OlzaZsbTCbbWfTE/CgZYuvje/yFbCnwZLe
FhmIneG7g0WoZBReI2Alq3fFII4mEwJS1NVX7QgbQLwcQRQVhNULmk2uIuYFzZATxrXnBLcnq7pY
+Q2YRbniifvx+5CxqvwtwXbtbr+/ofvIL6tIW01/Rruuo1f/cK3wlj+KHVQBWgktpHgWCk8BogYB
C9k/L5mBAemSm9pZ/zXUmhbXmPiPOgItDvZ45u8L+N3hzq+ZFvEv2PhwAM815JIGuV3r8yVSsajj
1fU0YzPe4wQf+A+2s5sut6uqu0rLmDS4hA3U6JILGOSXjrSv3dReZNM+vJkd4scQMiU3h+kQQo/d
23SwZBgVnXOx7/uaxDatbTiDeQlVq+2C9NYO2KF0OevLMBm9W3tiQYoARupAflGZj5LOBbhfbj9w
O3qkz5Ek5038k7uidzZ1l9/LMNZrg+jCCsjsnnm1VseLKzOPvVrtWiDNOrkJAq3a9cyftdsMeGge
XzlBn4ER9ulNc9iGF8Y+pRvsa65hGz02hzjxtuHVGE9rQgjY59l27eNwX/evyj28tnZFfIGfBf3b
MCDCzsMJ5QIODC7GUTvethYBY5fVjOa1on16zW9ab0o6jKsqmXevvN79FMD0Md91SPoxwsulqFcM
kOZgk8b/j7MzXXIbu7L1CxkRh5jxN5mTlFJqKKUs+Q9CliwQAAkQAzE9fX/rpNJdSSqS6r73um+X
7VKBwBn2XnsN5e5VBQx+7YRTeulllB3RrlreO67S5Hab4Hbljp/dfuVc1pjZXrQxAuQ2pj5wtt3+
3m+Xbh2VhwRjllVzs4LEQtRtvF87CXyx8sAucmaO0qWjMIkPwxf7Vyx5So6wjpk5sKv/wWxjlzsT
d0+X8i/c0rKJ9dWVcfdx3NbldRd1zLBdPpZU11m3il+NQRmTdzQFd/+oig5nsG0RQU4z5dp6QVoU
byQZei0Rb8EAZ13veliFPeqDdvVzNKT/LUo3rPfLz5r5zxrCUHiOgrc6qTChrSHMBaKUsu1E/Tl0
yWpb9y7C9EfTdd/ww6SMELc781lAT7wkRbJpJCL1Ikj1J4vuxsQJdnsUZhvmNtg8FmXyw74zESte
7qdsxPPzgh+yCqG7Lv0IjcixWNebkKo2fYjtBNCAYIzHYAq5utL3ZXjfWTRNvFgiwLycaxzcUrFg
WeN+xMnVWpjIWJD+/K06BI1JZXzok7JheTgTtSMy9vXUVFYnBY/kJsbhVqMoK1kJoSNv9t/3pXtT
LNz7sfNVBFtLW6a7zOL6y1XmLT9lNOqU2b+EOCkaUTbRYv3EGRXsBElCHYRCH+VXJCsa29QxKgUe
fZDXYsTdb7XCUmpIAE07+/L7XNnAo6MXSpQ2OiL8c3mnJ15nGwLM8qbKLUotaoIa6Rj+sDUUREqm
cbvG7HLFF+bblZBfJZUeKpgjcoEiVNv3Hk1N7JbQUFJXpb6IlApCnkQSGBZ4Wln9Xdjipo3fufmy
9rdklsvsjw5YmSsiJ+rLaExjMy1gNC8H7wMA4oV6TqV9yzpCXlpSONkxBV618cixPaN0wuFHBLq4
Sn4IgTkgzw3N4Y3lkWgEYgMBCjIvLSeePBZ5BNUHrqqa1F+qEmyOa76JM5YPEx4YF+rxxDNRsIf8
ubNYRT1Px3+zI0yKAw1zFgUDMR4fAygr6WPSrXT3U5K/WTzvRpyO2uPEz3HSRHef/YrhsFxDHCL1
evRyI3Ikg9TJSKyEVEkL8PLnjk+byZhwBfXxMNx9+BXP4YhiYZiAyzuUBPp44aqauFt1Ji4EsqoU
ZCNOvVCh0qVGlWmyPojYopKSFjkJxxF2ctB0bf9MIWqDAPBYL4WI/2KJ6G5T5mEXYK7MqKk+cIWM
G/VzLCQJapSqLs6QODA2C47LtHRwaSEeo14xXJgB/kaMDbaQfREvdOh/ZJYuyEOob5xzeEOak02z
/kxJyjTulsAhQ0VPwHDFvzNBQGKyEMGMdAzBJ4z6h81hLV9BjS80aRERpIJSILq51Jxk5FZrbUgF
+1mObh9dtUP53k6goVZI1qmOUQ1si4+M5v6i6EQFN8jLn+yUo4P1ErAy1KEAJTyi6OefbAjTMiTW
b/VeULyGJjbLBoGLECSBjpJNWI4OpEG9aanJfQfTAI4f0as8eLB/gMSdIFtMzOEfhvQHgc+o9Uib
75gkH5fRJ3kZzWk3qBZjbs5d8MGnimLFdHKlHg0K7p7ZykSNLbmk5lD1Nv3aQUiigx4eBGnpJJRp
ig49O4aQPTOD67w1N5vCeyMrMo1izqd9nk7/oRlR5/FqkSmHyE+fv14nHPZmNFUJgsQdAf+cAF4m
HttPTTlc5RFrVyNUfBl+saDiA+ib+Cxy+l6NA/MxBpUMTs87W/knQ3aG6zgckAkCp5xq7miCSG1e
RVxN7FbAQ3nPqzBQFpp8EoGE1toi0nsKszUMUy33nXlwLOdx3dN623YqyB1m9w37RLQQwXTC9aGL
2Iwc8SXt/lEK3y9jMTnYiBmoaeoTvGYayEkMn8U1znxik8RqIhtApB3trGJmYs4kVwwEDZ9kB6N5
5v95T4C9w23HIcAF9ktU0fxtQFA43lhvUBTaj1YXWHF4qDXksa2k005qEn481eyHkhjPeAVO0430
dQFSAKZcCtSSnOR86s/pMAsmLRo5vCoYD6BMPGL6FU4TbzOZI+mA1RhIkpwxfKR9di2X3L7Yo/qg
h2mD6Wqz9yhFEb5YzrfOwfGhL/x/e3NPIitAnJt8cCG/r+VxKUzVxjYamEaM6zUkTevtddeEZ2Zy
K6t8fFYW8Dtk9pZEkG75v0e7uwqKuU0PyfZNWS70tu3lpineR3R446OrKMqL112R/pBbTdkx14Zt
oFWYGeAsMdtNx38AO5c59HdRFGSoP4q7qSPL7+dHeE6CexGgdZbVu/ydP8GME7tFxjY+DfVwEOUU
f9wdd0EyX5vg8KWcoSrwjcWWRvhuifL2Rj7om7f/HJPVvY58z+W2qTb8o3IwKgH9ReW/XxbvhzPP
3OdQ5akQLJFnU937vYvuv7haWsa8GF7LV61tkPGKl00Xq+NUSTsiKegr6N/vJq6xCHMpbsws3H0v
xRuLZ2nsE8xisYSRMJzpOz/6QbdL6+ApxmEmiutTDJds8XQ+exWPqwQLGSHrNFI1JvcEzdyQKQG4
kj+rKlQ/pWrNB89pP3hIuV7eXZZJdvLtE+Q4q3CFO8LxseOFUxXCknu8ccShULyEvswQU6NmKEdA
IPwdSJRPyY0/t3xOdAV2cfJWLFLjUziMK5YzY/HOY95Y+ALc77sIUybZymj1AA7LIkEqbC2BrK9u
y1V4r+v8iWuucltYvB2WFQklw00cXNY782rrbW68MSUCCoBmbNRXHqabLmygzwIsqATTvNvZfpeR
iUrzp3+vdG40i7MLB/qBEhoxaPusagLc89Z6d+e0hNkK42FLRdi8iyg/5CKbzY/m7JYwjQrm5Rd/
Ktfhpo9I8SWPhfOeEu3oWNtu07yvtzDRZGBFIqRNXeKIFb1T3sNWLrIw3fB5r7JzcKEf0ByI7mnU
vdYTrapsUOstgrF6xM1Bd6tYf9aQbJrTS11WMhkV7VUEjDM/4rQugKUYMbuFsAb/6lhm72086D+l
171VJ23nDEQ03pb73Y1qTXFP7ahuP37hr18Lg9WZ/SRGynawzeECymhILCVbt0Pv+iE1+LilH1bo
fRvCRNAW4sQRC/X/M89HDIjgIIF6x/CFCczRtyhWc9PV7vyhXsGhYM6rw1uGcfKh0YGmMIyO2E9O
HqsN7zbLe9beZ1kDVEX/0enyN3DhzszzranQ883J/JN6gLcL0RJU8vlzDQENjLvQhyi5Td2ktcXV
nZxhTKGhvqiXGpqXEbtQeuKn+CPNZn0DPmIDpDSvEudVtYW4OVLjlnM0MsqLaIblAsSft1Dlwwcn
3haaLy2AKZgQSyg4NuBOWSv0DeB97M1PxYBZd0UX2En3r85k34KxOKaIlqvyRJwjeXjEG64BEpRt
+2QNe1swfvmQoFzA0HRc79vNh9rf3bpdeTMeNmuE6egQabStg/TMka6IIEuUIXbEN+OPbmh2VyJC
yh9VfGEJB/QPsklvo+BIWMoedbQG7i15U8guoJK1yCQ4Z1WsLBs8KNz5r5c3xW+KeI2rKeXg/tN1
HaffLvl+O+Mb472VEC/epj9kFSVXI4uHi86gI08t5ZjxmNIHWhteuCGa6g6zuAEwrrf/d/dU0nJC
9FMraYop6Y/W01L1oLNbw1AI3Y+EH09MGxscDtwjYqSwET9JP4Mg3IpvYUl3NHjLKvkhIogMzuVz
UmCV8/Kb+01BBSiBuksSEw9C5HH7s5lCg3Gcea/8AF06j/azSAFCkhMJPrC5rxHzPO7tbA/HheNN
YaRqMVlf77Oetl7ramTya5qIhcHAgLtbzWHN3b6K3w4u56KIa5Gqwubcpj11CnMRbBBWFxJRggbo
mBZd1WGwbQKvfBv7RPmJkcXEjCZ1+auufaaclEhwm1Wvjn6yWScxlfeqf4B4z3wN8DenkCUnS+WJ
jpcFzteALeaq7q/zPH7tnQ2APR2sk/kKjVtvHZUCXoXPj5nF9dLJpPnE1JmpclUzF6hXASnJXUxn
kXAa+I2ICwtYpriNmU+JC49NSFoNt1wpNjasQVfzCMXeLhtavbnO1rO3IrIK7H/H/pexOIm7DGQy
HC2VMgWDEUSBUR9sUGvVTv9KcyMYbfDO0TRPKeuQAcUnIU8jcUN/dXTpRoPHtGxTT7igMXUok+lB
nu0mo0y33m20VzHZVSX4BsS0q07hmKwbixRZ4t3MGtoA4KFWEvyjPVHAWNe+tamR3BOiCr68L2xc
xPN7IEkgliRwYVhZGM4//0Dtshz8sln1mAfCpNc4JDPfSAvEklmObt0equn+P9Z9XASqBdPU2HDu
kJWoPslic4H/1+gc/iOoGbEsk2Zq6ZCa2qHmBPlVZSF9iE/KgiooMZtkhjUaePo4ZgoZy2KYhhtx
Ew98S9+DPGFWq+/+wKAHquKV6UVWgUFkwTlKalW9xRTt1wD1eP3H+BpSRFJXidQrVUkBvVWlyXky
/Sl4zLviEAFNQXorw+ijd8Z+irn74jdiGJYlzvcic3QRPNuUcbIYUGIG5MvqX+HGjBd+3QDwAw7p
LShSSpHvdc8shRfNT96rJqfrHeEh68KzHOma6l1MmFpqwiz2IcCCVyVytz1svxtsz5h75RQ8YGKw
F7KaFyjClHaLnRGq2DVp9OPR7gI02IV7ZwkoMJ5hZqsKf2pA2u2uvq6gK6zVkT/aNyioFI66iV7z
L+LztpetL756+pkBwvehZnwvknWRMtx7eVGegilajIpDZG1yodj//G99OVyO2ln6ePW/Jg+AyVbg
isBWLVtW8spsPAjMvY7II/1YZrAf1GkJnlv24EQCIhWk/vLTneZE83QBCk2gHqi/ePk9//wLJk2b
0mmN1WPFERs9SG5dOrau6K/8CJlRiXKab6LWxa8YM+fplQ0coDsVDlRuGF4/UiLA/G2gJ+YD8BdX
F4Y6y7oEORipARWNCP64dShglRG6h0HMun8SnAFuYzOOCBXM0VriZNBf3A2ddjeaf/8BofIE9tUv
95GhJfr1GM8+/+XFJh1xdosHG5kukCseEVupZsQHwBqFAK4JYwXsI9qVi7HhdB50DiMXwoxP5+/5
KHdLNnx2iOm5gljOD4j8QBOfP1c7x+F2SMMBvJIBSx1Tm9aOBmA+9WiHSs3PVrACGNwaj+FaHYLy
dHndQ8LiDp2Xvl+nddjSwyew3wncevDDhqHCkC3X48RUnngOmCEakZocXtBYcmf5/W5e90O4W1fh
UF4y5gtJL+faNY3GAj3B9WmOGdiKxPA0vuh6VZoZbBkkDqInQDFRPFs815sbJvvvanxAYTZxJVrf
jHpGNrYj/F1pzjn/RZ0BFu2ME87Czmzq69oGw7OA+N/4ST5JJpQm8uFoBCDsuQ39CIx0B1HGxPxV
626rSzG7EfKZX4PqjCbV2y3pJUXNj3FQdUtxXG9Fn6CSVTVhqv6L7zPf9mMOZiy4mxuPc/ca4iMz
dFjTtgLvtuIR9LxqO7mruNwEbkcNIGK0QJAqnfzON5yQVe98rToOkCKDsPLy9jxVx2sxEN1Iu6U4
UnO0SNssYlyXAssrm9AuUC6yesscSVmMI5xwCKg6JTV41EBFUIjKIaUf6Mg4H+EWniCwPJMNraEm
Y+9ERzBYG8xOmE7VjhiUQkz/6fAXSi3vxrTkZkyMrkAsGI6K/7FllVoZB1pkUS6iHGJOG8DykOob
MWFBgs3qZzzKOyZrOsYsdI4GDgRHf8iIPdhe4Uo5cPLAKspWLlOjPawNFseneIGBJ4y27lxzndE8
rE3In9xNrKixLxIMk2GIbmj+cX6Ab+ZsZohFFG1DixncwhSa/pliEr0jhxFEtgTmUakxWL0VJrcH
4Pab5tYw9iIonUW4ePxXly0Xy8CfuoDHDYnzNYs1IxOTJSP0j422eTdQvdaV6ICgoethxSMLMS5H
3KQz1lS0QFA5s1ROzzNUZz50TxhE6qiOTvK27B1322MuWtIg0RC/1UkunYwNOsJPzi6XjP9ffOUM
cA4wyDDsF3L2SLZniHOWbP+b+09KBtpzj3lIDITz/DyDcUZPtx9zEopppkIAGkRbtQEa5fS3I0mq
R9UDcgEuSyqAhqpJXAtVPxqoCtWIUGu1cAxefmmW6f/8sJV2lLEKtrrI4uwk+G+X84DQxll8Xprt
pFQHMqc1KRcBAzgfZFNaCwla1FVBVHhfxB1XY/RqnOC1wHj8qSgSxSXYew2Sr81WxLYJa5BLmZHJ
U0PTA8s2JIfZKq/l1wlIq+nCGGIdUVIJbUXURmJ5IWO4wgBcDRtGbqphPJ2tHZDRhd6dh5ehQi1U
SNs0RDLd/kACerqepN2wesEg8ugDnn83J48cJ/cw95XZ0FPyYDeBcqKw8bGkfAIlZXyhhK+xBlAr
5leYXa7HvWuHU210zt/19JPRM6IcD5HAI4aHtf/8uaoEyfb+4G3uM5cDo1pWiIQ29YI3SFw/mE43
mtLIxiyGPsqY7r3liIBoNyAmHDjA5rzVLVeGNVyL+xlIXehN3G/hWsHUufQTZ2cJCBj7wU8jwa3u
R2Yp8MrIKeu/MM4oXvkNf1jn7KC7VtM3hQXUkH1hKJl1fmibqz7f5+uopQ6S5HSs+YR+xXESOxCs
urD/ImKoJxkth0hxiWmLD6PNrL4lbRxfoYmrz8bWHH9SEA3KPBNgjwuODWPk+atrsR7lNE5xnJSO
krGpuCFPFgISOaqhE0SfCb/TOCwTvYMJC0eEKlHBpH9Qip1cKXigycyIU4JQc5er7vmDeYdwHneE
XaDkhUea4Vq0zvbb5Lqc6TjNAtlHzoXLQFViGd+xD40Z/Zi39kMlX1SzB6NZFD3MbzsPklPpdpub
csIi0oF8ZAyHLkC7Q/siomdFp5IjsFsfnOy+rhGTGpZM502ge076wezpxYzjfYwb/tExsxOlSIDp
OzihdTPVeK2CwK9SphwoEuahv8Sy7cHMm/yqaJOMJldtEFIK2BLs6gAoJds3Br9U/uSupLS1fmn1
AFGXiubCKViUZcGVh7ix9nGIBV0yjv7eDDlSObCsTQDDrNsztyt9J38V720XaQ43sWu+WWuSjDv2
us4Kc2PUMpgVlDZmVf1lNqjaC2DQlqU/Xvn05ryJ/F02cgF2zF/sGwGrgDzqcvJII5L5kFcb/THi
kisYqwyy9AMOHOZjOXNWpWaaYRBXzXXHvUM/yE/IcjclUmx3uMvmpUDEzBPARqa/gXByE8/sNTQ2
m1vTTIALPVjfat8j7OOP8w98v+zQwqesFpxVDqsOkgL3bDwYHtk1vPoJVlXWo9cLVQSW+0cDDlvn
QbEM/521iBUWrmNZWfgjt7G3pTPN/BHO3UzpxuAUMxNRXS3H3t9t0+sw9dMHr6PAGIjvuQRZwO4u
76c3Xq9TLYZtOuZQckdDOenMDKSctDQcb9R8Tr4kh4tql0+fmRrB/XPKw88C600Id9zIFxEeA6iW
gl1y3Tf7+q8g6Q+vF2+eecQ2974uGxzv1k7BGxJlqK7hPS9pfj93IR620eZ1JNZ+m+6H9T+gTcW1
23rOnbVZjqgnTH8OWlSV8PcLkZ1IlQnvyfBCkUMdFXdRCTdynpqD5ZKp51MVoQGFJK1Nlr46mOyT
GG/WKZtbQPyFmAxjjozXNiBbHlK09ldSQs2T89c0Ro8ONrJDi1HAyEYMJs/gnxvSneSq6uGB5yhJ
8QZgWnQ0aHZYLkW1L5b31FtmW7wSWcoTz1jouOB/aW1lD6wINeuOFaXrmteztgFU+LwohkYGqfLr
8Rlq6jCs8QLW4VhLNDDC15LdAWv3k5x15CQp50hBHvJs0HTOOukoRCaDGHhgsVNsyb1RJCeMxaFR
/+p1rWp25FD7g5HT7z4kadSyiZOG9Djfbphyx0taH7sYcB1LSThs/tUsyxu39z8I1VKr6yOhHnOG
wTJJSrihRj6KjEGoFa/sgBFT2AFfG9UkLXWahrtB2F6XrvNGgjxrd8Kc9uWy7Hf3QRCSikJ6mY8n
3PHDO+4+6Ruo2e8JpAIjwqYgAxCBos0j1jMykWjiaNQEys7WO48NXcqrqAw5fEOSxtd5NEWADd74
rguc7hVbBrR2T2dYbprNh+zAjlNnsd7RXt2FJRntw7SCBV987lwfnG5D4V5uhi/dRKnezQf8gAqu
FGwRqC1SWJ58UVgVMkqTD1EwfMASHmLrngfzkqy/YorAeGjg+bveyS5t6yPiuzNv6TW4n8AcidnB
lf5TPFNTbCAv7HblNaEc7Ztiy9+cVVyG9ez+NDBMNHOuQGDX+KrUZBghX7CRil36Y/GwgQrg/noO
R+O0N1w/LNWI5ffydzlJy2CDsa2oIAwYK8PMo9MBCyJ4zXE0v9cwNiN4x3JgZk22BZzIHwRQTsk7
ihaXrNMft+D40Vupe8UgEIBt1WMsKAtpiep+5ilPyxy0vRhFMFmKidc5tluPdj3kzl08f7JOSdr2
+f4ui7YfBeAeDv6H2TfoahjBC/SFTdflySszdg+WRMH4MoYCqYqWGT+j4vgVkaYfBcN6qUq+Aasn
0Xi4of/Mwe+k6+c147sNW2aFopZRw9E51qKyOLgJebUiDxxM9NkN4zs9vJxsRG1Tu6ShoWLknjyL
NcLbZrt3Ky9AtTWcE20KaTi6GCKcrMWSdPl/x/ZTDMw6rM28x/zfsUWR9stuTq5JCgyTEr3MI0wT
eHEM76zml5epyU5ZiPahaBz+GgMRPWsBV8v0KKf3QGngyMp3UlDMmcWgNuXouWPwPeh4wJwYjh29
yyVovD7e4zghUqMFMWNouXB364EjXrbwGTg2IJHNJ2HMle2Y59EaUxvdIuVALKApKDp0mjpRUmQY
5wzUCQwnX35W27o8f1aJ/d04YXjB/zlW/Ue5s92M2118N+6RInYFhl7lchioGis0JyH6ntZF4+JF
NRM7eICXREKVlzhaIGAKOCtiRrmgxyirsi1sPMW2dbMLPOuVCXEY1J9mtymQ/AUZ+aC0cuOGvz8b
2K6SRcTtAjAYcNfnNKzxgJanxX/hYtNheNYN8z8JgN7QPzmfOda+lPlu/5mOghIp6xBR9A4nmgeH
t6QJeQ3VCdnTwgimVgmZ1wghJMiCCoXCKdqXgMfARfCExmb7vRs3/SuzKXD8BYh8Nbpdc1u30QJl
beV/6vJmc2OK2X+oABOQ2R6Kd95AXZen/WF9KKaW7rjYGbQU+C+W/dRfYnqe3xft8i3e0lrHDqBO
NRQZKmLEKrftKgtf185qe+OThXyTGak+/C2A0Ab1CMgeNdvBWe4IJo1fWe3e+T7WPV6YocT8EBgp
J7jjVscmv4hBCA1s5vytHd1vEPLjQyuelxapSEJapE+9tp9CE2fByYCg28KXxq5NzHh5uWUt/9pg
3EV+mfCAPwjWOC4maLW5hGMIFuBKNN5H/Vm0b/NNu58qebC+lmeuslT0rCWmAjI26ujz+Zlv2nz+
PCWbtzrmZSBKHYtz8vTmvK3WCRFU7T8mp0qsCeDlHccnVMsQQf0Jqjcq5OKUAiaTOArgq1vAb5jX
6YQRQ1ZDUr0UuZghVARPxzpBZPwntrBqXBHp/Ri+M146mltpXD4CvD7VtUq9EMnep+qRfZCOt5Gp
k3hSstQQuxoZqLXphoH9oDghxYr4JUZ61fClThj6isYh4o4wQlk9ReCi4lC9fI6cjG95NTHxAtyC
VH4MOHRB/g3VcrBla9Ko43NxTUsQYisoxhp4XgPgQ74cgeL27D+p1LlLkLw6FzEQm5gjZYW1irf9
7q9EEugYkTGW0QSyEBCvObvHaizOxgBbhurfjz/06gagmJvbeC5QxdEocolBtajfonulA/XGvYVC
8aArQXy+eKXDacc42oouFkx0VrBJCf4TAWkcxw/ijPqIW+KJbgmW+kPHiE+eb5rTyvO0K5yLseAW
6j9Ng79cLK5LWAmfkJtLOJ/8Drfp4XrYxPzBkHgDUCHx/KzbEGtDC0s23JbPx1DYemcd6IFEe2TN
xA3/AKghMXZ4UjqYiDZV94mZYtQX/U/dgTXpBHIDqFNkMcqwPdBRlEAMouXqokT4/hgAZQZGN7Dw
pI2ArKahsHBahTOLeEnX+W6B7iksUExDSz7QrFYOGXqFMAhsPLkdmsJTqrbcsDQ16r6U0FGplj3f
hp248vEdSbAGMiRURrS9I5jJy/uiMbUb3eu0UEs7jlhqkWwST/jywJ6Oe1pjWyG6vA86I2Yfd/4k
tJ4d+muCYa00+YItR77s/TzjfH15n5zYCBw/6BHEWaTRYd8wu7lTBrh4lw5n18U+Cf/SX6DX/ZJ5
kGuIM8QjXpg0QCi+HmNtfoowri1vfK43fwG6qIHWZagsD3YdDCUbxMhcChnrOPPXkiAwOhRQZGWp
xb7KroEcSFrmjNqBNDmsIacpPyluOUqn8syI4OTKiajeiZuMIw+vxOgE7YbEs/Wq/YowdvincaeY
HMzpoBJnC5RijAAsn8/Lca8WuYPRJy2EYSotCYWcCLUMW9Z0F4E9aVnZ8bTmoGeLoZNeQw+rLoP8
RdxCeOjnh1i7S+o87ZAq/v1+lMIGIxn2B6NlEQ7x9VQ8RhgO7+bRvclg0yBc+ml71mL55hTYNPFh
ouqimT++vHwsa/PZecWlyFADVjjaO4w6jrqhKE6Waskrjll/rF7HAV2eKZiG486OVNfpPmfdjjKJ
7sgc0h8GsfqlLJp8H2uySMBYBiw4pqgYfXb52HmvlkHDoZnd4cVAlP4B+KtcOJvHmIElpq4/a6aF
tzGuF+s4RvdJfZHf1RswTaaZP7E0WgFNmp9xQFyCLX0iDLMu63rlrj3nMN60edi9rlIErjZ1ZSjA
sMohRJQ/Alk5BSDYhO/Bxez2xa0GXEuprhpgMnMpSQsPYLh1zwYF6GR//iYRzeAHjUcmWkue8vm3
LurVJjT9dn8frLKvwOHXFpzghlbTY02ElhWyttWdvawwT9QxrqkKJ+wXG8X2yyyqktj85c/8m10T
yUoFxDwxmJRHRw+3hMGQHmZ/JqKUCYzFn8XPFsNfJoEahZTiuAszUkFbc6iJbCkQ3ZqMiQUkNEwt
vvycnZqcFly3li74KF77y897MnCLXOSgAbRAQzgoMNjxshw2JhopPT7JRcFfdm8Ys4VURNz5Au5A
qF7DNb+KGyg10PBFRLLjCHEFl+rNzjSvpeWS4eDLT3ZCoMNjjvIRjzmL0GHJ8vwzD/s5POzGkh4L
rrsMMsWvVd57nJtv5ShMf8n+KUOrMhX+gUeJimAZL9vOt2SOIm0Dhr0XUb1D+4kkTWE/lFUdlG6S
kK/kGCiFl6RSutABgvUfQb5mw7XgR0VBIYFpLYXEPryVe83Lv/KE18qvxHgfrjdvH1brsZvUkniH
w9Lvlkd3c0SgGSFaco63xTxnvU3vph4Fn74RzKDyUeViK2UFQKMQ0j/wXlan+2yTcerzPHTqRCOG
fqAi/29VIVu/7bI+pDlEVCn1r1wIqbg+imu+6sq/lp3LSlYxT60Ebsnc9pMYw4fS3OzC4lqubFG5
fFvo7s8f+Jbwefx8EU8HRR7Mkhvq+fNFm9WErq8EYegosSnuxGqVqfV/y3Qx+lmlKsFVufoBRBPd
uBSuoiGC5n/Xii63Ki8WqLmQ5uX9qim3hskWZkAgJPVVARVWMDAchE+i3Q1A0wKmbNPAHxplHHwR
qcZnVsfJUad+hUjSFfpy1om99v72FZxuhz8GsOdHQWdSlMZk/mS75lsX9J8sV5ciwAavQw7XDwC0
hMWC2Aau8u0YeZcVkcsFn+m8sZI1kXv+CcCdYkAeg58YT3lENyFz3TskfWLIP6dzoQS2BnMwvfRg
WIt8L2esrwOYevkkuu4nixHXmMuxNAav/NSi29HSKF3cdobor5df3olRGzJd/OJjgiL0P0Lb+Pzt
5bVjtQnzvWcoFjl0aWxUkWuJjHjTdDssNaT+kw+MnWaiqR49WBgokjmepQCp2XEp81cf011/M3uX
zjx+sDmeyfgQ0fx0ZXAHzRi4IMJZ4Dwuf3o68BMSGMQGJM1V7XC0yvNDQvLjxE9Q21rgcUYrLeYz
hxd5F/M3DVTs+ez4r9QOKPNJp4NMdisXM54Ju6TzOJluseefHgYE4qYAOMKwPI9qYS+N6hyGIJ8e
UbBcw/yYLM9fqvXOmx9spVtF+69JY/5p6XzouCQgwinlP6Yv79SXqO5qEaK0Od45wKVfz9ssW2Dk
+Ekj8tKJDcEf88T0uxwOzcqbD8EHpcUPxtpT1339XeCcBfmIjaM0+6bhdtmuoQnc+l1iDW+llO+8
9IeQaumH/AnDhFbLB+UBShzbpATwASS7o8klNvbKjCjqudoRhX0Uvolnxo8nLz1cqd5lYfQ+Nl8S
QmGD7gCaFl2V9A4cXzQCj8cTz8XSkqtshogBSeCV16fXXju9k+m7QFBNhKw4yyeAjIGEkIS48T/W
8AvoWbmhBfogfpS8Q/6CWhGSbeq/rB5CV54Vp1IUW/cWizsw2X2c0iCToOlTUK1N8+G/VAF7At1e
ntmhp5cMFVJCqp2PMx45vEc9/DD5bFFnKj5IQlOLSzHSOUnKbm9xzaEzrnFpcNWOS64oWrxhOGhg
mmrhy3J/bJiwdJwjxBNYBm/J3yiPBKmaJCNV3WRV6KqllCB9nrik++Z4nTFCiFYYeodMEryjndqU
jGIpse7US4dDcTPP9dV/XTIA22Bd3ser+loEGHWxKkjV6ekwVGMkV//zbpU2v+fkuZjpi+glf9ij
e7I4rFZz3PnT3bAfLyZ/4YQAq0hpC2Iqq5nXLfsOaU1H+GgXuj0VEaF2CdB5PXfNG8WLKmu6xoHQ
pr0KqEpyIV53sX6Z9CK0TWIWyhyiG4Eb+WsYMGuRfuOQ5Ywj71NFg/cTWkY+K8CYcCW5UAg4U42p
TznCIakGOl2yt7FQe6cVK0m0JkB6UxGnrz06oEMLBhFzWDJRexbuOBc5ZsyWZ1FyDQYqmZl/Sqpd
MmVV+V8EHDk48SpNyWzDj7LeKGow6on4KsVx+GLfcGeMEV7ShLhJnONJsSATY2Xe+Jvw7rB96yzZ
v1QliHIG5eOdEyDyaaD4B/2XooW992tQEUH7eHnnMIw4XW9QPPkEvDm0CydKx6lpWqfOu7ci8Bkm
0+MI1CQPZiTDqiF1t+l59aseSxlUmBAgGQq80lYj7QUjHc4G1JBWFYSOcPR4W/y9WMO8tjpwmPs6
lLTZjC92E6OPpHduCVGEfz89qDiVZ7lkTTBT8D/nYditAjws0ancgXHR9uB4aN0mYEUzJSc+lHaC
UY8htlxD8K7I3uaVudj5zZ0d/qlbQ2kmzSJF/SfBCSOeExlsRP39T8zx0Z1/St4qtcuYh94aQs5X
IfkeZ7D0VFK7Qej4oKmnTgL5wevYNx2manW5+VfpcVCrVNWVrtcTI8dJA9QYGN8gfH0iP5UzZAAu
OrmhM5WAHAKxbcH+XkejfDklLPiD/uC0Aow12pPyyfqOHO3fdhp4f+3KMKRBaMED6LvBB8dDFIcZ
+Bdog2gSuFqEI5oFTwhp9az3ZkfhOtXvl4BOko9iiYFn1uFvjj2fmxWFGbIQho9HJ7iXjBhn5SbC
CBmCAFj/r4vytdKV7L1G5LkPAVe0hq4HK2bmI4JYsQfT0BRPgGTL5O/Mg/3mvUH7o3FBokEHczwd
K+jgnGLyeTBH9FwmJnAq30qg8pTMU/uG2JGtHY3KIrZfZjzxVze8TwDg8cGGfDAQOE9hsyPZo0M5
CFycKVaga0w6jkACPClSZ8Al6X7Ki/dF5X2RkFHHowwANCERm0TlhVivOPyt57C4zJfh3ucIzFwg
YBQG1jmKXqUZsnUyh7dejdsom1XBceWCJA8EeBGQO8E25zIcvN33l1+yvdSe/Q40edC6QwjeCV//
WA/CmKRGGHkwlkXc9FV7lcYt6ifqn4TPv0cfJLmU+DJycVD45IgRNs5p0f3Y4XQHkyTbcbAqeiaW
I1bLxUjxsuz/2q/K/2QppPuuoLLB4h5j2k/izdrfHUm0Dj7ub7EvjR7KgwO5H3GBLAJEvZevjBxz
pffUFna2wrnYCwU+qy+/hVPIh4WmCxYcRYYaxwZQbdImhyZqenxjaDddTjvmDFb5FgHqyr0arawN
kg3jHxovPNK/kcqPAT93wwXCZ+IP+WLPEHp9TY+xPl03/z7zqCe7AukWSCMaI2arAFVHC68odpGJ
x6xHqyodFiCdzFp0DQhy0DfSToHJAhmFKBJ4E7AaKUzZo/w1/hS8cUZYmkQYB2c/jmYZN0klLN8o
odaSWGpi32LSoDD3tg3OQKmeBojPlx1DelA2OFvopNhIR7WWk3jZzq1ibHfZDrIhRrTdGd173zUI
sMFEdfBx3zZvl3i4sk3Trwmexty157+L0+nGT/q1zYRgDirtteUmw0gTxKKbbtylX9VUiTTB+PWT
agErlrfuJ3wmPtXLH8g/OU8hMAXYF8BH4dwC4nz+06p9EjebttH24DRARqlvU5K24uQZyXJ0CxEb
S/l9mIrp+NR8SySDjFm07ixd5cK8dX2XHP7W7gPSOley+Vmgne6dw6WVE4ppkcA/EvFGPrsaMens
k22TLVJpf4WQy5guXvinQP2SK6xN2EjBPyj3RronzbcUcaGp9/kW+ERzxuUicBJrP1klEbF29Ebq
5sAhugvvycZ+K/MUtWBlEd1mu80aWstryfi1CDAsBRxza0o3mhUgXkXCCQL2MSXXp05hZcMxxJFo
ERm2wlKZS8rEN08hz3JK1QDuKfi2QLy0zeMrFaAemRcFEmMJ/lUv1CmVD7/8D9uJk87o6Fcfw2/l
7BEsV6X3Iz2y1Zu5ySv8cpjp05SSh9EF7huGaahP5teyekiD/AMqLCy31VRoAz6JenT1v7xKT5Ef
PV0MqgbpPzDBMQKPAqraOdPevbfFJ4NDWt/X49ZDiAU2of7BFiUMN2VoJssxK996NInrhg9KzxAB
wS5gXqjmiy8/ok0CPT4j2ENklMA+YzcdFSaLl6arIop9G/alF2h7HQ36BQpmxAHVw3d17nW4vzXu
8EalpQmxWqMRV8cjNyiN9Z3BexsEDI/grsRd9d5Zqr8OSXUtsXsrukqBoiLBXngTtx+0J6ygCv6X
Wgw1oGd+2Enhz7un0CJ4AHod9c0x9OIHHcJbk96zMaAhsh+oTCNOOzWeEiFbiAKYKMPNQlAG47m7
bM+/EFUqSkqiUUU/lKWs9+jTtHyQRj1kaXlD8BxBACho6Nu00WXyZP3MJevHT/XlH3OKb/Fj6P9R
hnFtMtI53txmnIf9zg3us4Vrk6tTuIqwE7kXjhwqljjM/h0xmZHgV12zxbcWZg6O8zUaIUJuzwld
Tzh1OnQoa7BuSiIqtGN5lHfASLscfcde6fLZMQmDuayjvergPsBglnC9ZvJqzTFwF5AAG8sf8ndA
T2hadS6//LJ+U2cQW7eC2Q3cKuHW0cuCE+r0GLP29yXxbpLE2SQzrmk17XbJgo+UFR2XOgK6Lgmp
5dvgoyQSsi0yooBBquUrRYdqxK/KMDprsnI61Wd2zPHj+gkVIh/u+Fm9PNpv3IGpvhEWjOMRHCUx
KJW/qAPCpDCZFR1WYnjGssVtm+WrNhLuZ7gcbhv3cP+YjTFDYCgi5bu+kwnombcqYObooBBVkWcU
yr46XoJeEx3qfXuI75E94J7F01FMaFwnMwYpewWF1IfhfqxbOOLcEOixAgi5lXwcEF/rftSXX1Ks
DjHVVAyNdFiW+ge54uXntZPs4+cFcGVeBKgZ4Tb7/D4c+intwykI7c1gG3nQSxkTaHVagxlWgRKS
BPI8cpSg73hMvmUX9QsBl3mB7wPpTJTHnF8jvYHkPEr/jemER+Ybugm7BvsXWT/hCqnhjiWnMwIU
7QJfy7V+rxWcqwHvwvZ9uV3d0aBfiwdgi3UtQWhomk088lkEw3KniY+iMlc9dhQevmgOoD9Em/tx
Rjs9VBkuHqznp7p6DjxIn1sLdxiSKFR9WMVBwEXjgnMY3A8fHY3o/iuhOZisIoP/h+MXVV9HmGPp
jciQQGWtBY7AeJYSkkIIKFCjXKZ+1HPpsHn5y50YsXCoQC/+3y93tCcqnGsiXN2jOwtERJW51fWw
77rPk7d9LQI2MqZPQtJ93Lyk07GbGpSsJkjTTiQ4kSUV3KQ1NiZimgOjoDzKtthUITaAJ8kNVWa8
Vl6vzQk9f/n/pkR99jOOSpOqdQ94rEeBDVS0vR7kJjbO6zKAAyIrvlBEBHT9Y825gzOvxtkC9ITN
yoVXOIvGJ2fer/7BJzsDAxKSYpj5mBOpcb5CGp441M4RnqeI322/iSkaqj1kz5h/AYXLkkPAo7VQ
EKQlJu/TASnkcIRmL8Kk1lJ22N8c2k1/ISmbtxe0iIsKEUPnaXi/uwrhMzxeNyDhx6q2Zdy3wX6h
O7E11S8bYTzxv0C5uVLX8qSglMeRAGRNpdTna7c8kgRk73mOZvy7QopThox4uVEEJ4PggogM402A
xnou7Th1H76Hx4Bweh0klTddbJrsXttKubJPIZHdjGJi3CAusGRU2gzTI6+XPcSi8TrHy0QzzOJQ
x26zBDlul4kIg8dcJyA6Tbh1oOoY+P8VslGIB2aA7IU8p5N2y2nmqt8FsQ0XIhmD6d9mxBoRozJa
cgPuq8CxcWbOIr4jCJu8rCXnEdDwVMZKwG1TQjn1X17Tv10VQu0jjeCJbDpq2Bev8dwiXdJHEsQv
u2HcGf4p6zexTxWBaBz2GKvC8keYGWlVCJ5UrFS0pUT9g3nHbxoU4IMIv2Zoe/xvR2UoPOdDnVJa
2jwj5usWNw6nfM2c5x6o6qJho2F8/k16J9tiYuxd1w7U1+bajtd5wRGnhU0APstq/e2LY7QEGkHt
D1/66PnaZN5H2Spu7v+HtDNbbtva0vALNaowkQBvNXiQI3mIHNu5YTlxDBIAARIjiafv71+0fCSQ
LfikqxQalhhrE9jDGv5BKaLtUlIsRwFQHQlToRGeUeedjiZ12vqUTGsFuA56gnYpAYGnI6MT2plO
Ae4Z2AX0CWeUAZ+e30O88Osqd8I7MaVZEH+FjYe5L5CbHTVAOXDTUlVcr5PNRM5Qj7PWCdAh7QFK
aRU0iT8nUCGz8a0Z7bJHSbLCiDTQcXVeqy2ibFZ5vNsCbpc8lLi6bkUsTeAiWJ5WYIXtg/yk1cpQ
xUbmYzoGd9nwMSk2735B6PVc4EVvG29PEIbebDy107z2vGwO14AA0mDiKptl+AOVQBbUSFBjwfYT
FztuhMfrmgCEuEIPTKw5MWYfYIUVPSQ1Lbs0u+8ohv8CFuPcuUet0/xwUWweGwmn3hoS7BzvTW2E
YS7nAqRbacxL9okjg+gJiQ1VMTMoTLZDewQ7UkeVJPZDaDi9RdudGh98lGFnUQyUGwztaJOogjxb
hMtsMKa2gm0D3EMDk6aYzM6FHlGP6CiWTm2O/iepD35j9HwWM0QxXqjBlmLjOnSY8aj21BGKrCDl
BtSbqEibRja0apcoV4e8ErMymv22dg/vDr53p5KS+tZCMtt94IzXQ5Pjpq2uZWjgXdXSVGFSnyxe
IMyi2aceqPWoOnoBk73ZE/A/S45oaRZpvfGxxuWK7rDeE8hmuDy9p0z2TsUKA2l7lMoOm4s4hLjn
EOCSntQdGmB0wfqD+p3YElD1hOW6vxB8SJGwCEAKcGNAllc1Y9VyizfRt7ihG8myNCwUgY8+oKBE
Jhq9ZekFe+IGV9MT6RglCCrtBOu/TS+dcK3AIlZxhezQB3lsSaBO2A1nJwncXv6Gk57oZ6oJwIeU
60IgIq3UNv8II5Pu1sBkIrcyo0hlP7AB3gnH4wLsTfC9d/FqDWnEmi4lxQKpUJgSHTumejnilRQ9
8NNozhyHoTBdAjy3l8eqrRPXcUp7pkr2aJBRiszRAnXhN+p/id5Is/3VvMrx/ZXPqdw1quRd7Cfk
aWC46vBDTwtZ2vkFbFx01d74wa66djbuVCFMVaTRymNkwigiDALMaNT17+hXJHEz4OoH5jx+wOck
SypKyOgTtLHX3jywChQ6hA54fqrkD0gM3TUFlx0J1/OhQ6iD5GRsIF5Mlw+lu1Gi6CwG5+DsShLF
nt68JOw4UGzeywqZMobwKjLtgzkmbseNwB8DQu3iKVYY5CYLHjuwGFF3dKchnsKOouCiKW9VJDrA
auarTEaKbbRNuQUohzN4IkwHYapNcggrXraby35JpZnYydqnAMfFE57eEgNteeMPb8o2IDKYN/Fo
SyzKKNqVS7lGOixLXArU/VNPRsWsLMRRj07aQNwk0U5ly3JikF52tpeFBuoNYNhqDkBDT2PW4V65
QYc2RMLBG7Ct62RV7SdcdQBli7vldtdelCWQXQ4iCH9QxT4//0BPMe5sY2SQoDKxGSF6GD3Qws/3
AW5DhDRsHNaLhnegVrBIleKdx+TRGWlvCY+koRemwj7K5yV64htpxyBAQR1/4K7bEcmdeH6EszNH
OjaLArQSFCLhM9pNKpZCUBH230l2WU59CiM0UrvD8yXwkNqqP0aMoDwMQfqtYCWaIUZ1UdbIUhA7
TMDS3oeUyJMzGBYOe0IDaQbK2kmUkENav2z7+e/qDYYOWnHEPLJlTmh9G7YXXcGU2ocYZeGaHoFo
FTg7DGn3WejDNP2nb6qLdVG96kLYhawUnZOKdjRJlJOrpPv8bTq7n8F2QXUfC1xY96PbNCzW1erg
J5zX9GPkBVrjt2kEudWRMyJlZBXvspr8XjNO/TZUVuWicsQKkRGRmEyM68xuhh4yRMOFUJ2Aa58e
BhFHb5NAcedw54RMQfFtILUQXgpbrVqdCp9KnNUHVMVYNvWAu6A7YzoOGgdrUKQzovibFBb/xeA8
zG7YboEmo7/0dHDDao1hwRDu3jdl+baYZy/lcKKupdk3YK5NXP370O7ohlB+AthrMS9oOdeDgg3a
1MrZdHCma/LnAgxyM1oh+AFLBHU8tkNJ3Lnw97/pGEBs96OsqxXTh7n/vQyEUofS0aFbYogNQWrq
A6ISGBYLfiPegjvQgwRwr2vVKEqQBz19J9WpFFqoYq/4wyDL1HIzQMHiTDolLVbqGhEiwur8CzWj
vLTDVlYHi5LmcLa/oMr9BqAEOEtUVeNiB5DEpXaJspAVWWmXyS45JYB5/rmdArXBtAPSRhuKGQxD
Z3REVvmaQnGKXq3CZu3EoheWB3xEI3Zm0vuaE0Chl/oyPetVllLSLEl6wh6iEEUf4oHJ6SZL+QSG
9ZL011YqdqwMOOL4UgFew1mnWq5AVQxv5psQZ5ribbfyc2uSWr+GG1LNEG5LvSmlqTMV7wVxABsf
STrCv1ZHeRSkUElo9o2TJpbXlYwNkXCCELjvkuESgfQBeCL1D0TzvgnsgG7hOza/jyGI5EXyu3Qu
DRBIF+FQrD72aXX9/PM4s/kwTnp3nB/gdyFMPV1H1N6AdGwwIjZUNJvPQ51YVHw5L4idq/3Y5P6p
dIida6pvVO8iNgDLiyfPjlMiCrUvebVgTAmqxB+Pq0JHBkJIGHN2EFEAdVd2VR7gA5IXS3bEQnKA
CIpAdct6Fy+HinMCZ1aBO9WyGoA6TXNNz+Bc+M0sDnzTfPFkR/esK1sXLRk/vDNSMGgWs/gCMCfE
k+ZzvHLQlqYvLZmCA0Eq97KnsiyKnIBaxTp660TfexaluAiSjpCcu6BvigiF2VVQLQ3CIWYCb4Nb
oR+tN8IskaCzHHPkqGF6GNROxFUeyIyJ2nAUtm4OwN5fqllY5fRpNLWg5QjKkNjb9WipPp0zndOu
3LZLkAV4AFyov4hvxS5sPu7C5W89zDD1TUq042mvgw9ll5GJi8poqr6or6dFbtB7tj49TIVYBlyj
/bRBBbJdO5T2hSfdfxSIUCAE3S2JbyiW0RYYpbfNUF2G+Rd1F/oAGjVGOWEre2QQoimYIhfh1Rjz
KvFSAA0ziqN9Fq1xbY4R5ZWhRaCG4E4lXfFbTL1f4Jfm8FENCUDqEBOoQmBzrt2FVs5NhHnnRUov
SG5QRoYVKeQXDOVO6wwEUBCyaIDDY4Rh8fRmO3HXensvi++E+Zcokd27HymZXNuUiuvTaf9Q5Vrp
taoMZoeiGJ4GkAQkn984jCI/mgSxCxIDlpivbGw0CaoIJD3ArZltcEanIPwU5r8sgTuloBMXQGj4
3cqK1cnrl+17u4PMAaWRNWMyEwO67Nq7lR3DvIbVivIoutCKaNwEiBhIVoW1eqIDXfjpezw/TQ+4
x+QH9PtExRzLATibBGBw7dHDIAIzmA2HtZRSBR0yCigb3NwNL7Cw6DHZmn+otu3VPjxQy8Z5R0eV
Pq0OaRWGVSXQqVStvPf7GjVdUM1CI7s+bB2hp+EiIU70WQUStdBMhzY7OqNX6+6zCDqSpzcgCiGK
rNbF91IRqUfd3WpIFHPBbn00RDP7AU6zwHW691KWcZbd+3ZXvCbs/Si60kCDQ1mc4ljVfoRwDtYE
BLCjn58VpogynhWUxMiBScFRehnFsqm3XCcJBWzLMh8KCMoclaeH/epPke1LGnTqaxkdnnZGgdqi
ZqhCgrjbXEQEOOKwCeOKwB5Cu1i32LQH+fSgo1D3ELXE6MtAXihv1XwK6aBZq6mCD46iLfBcdPAB
BuoktR49YbSKnnIfzjxyvxXISWmGJlX3fuA5CnvndHKHaBF6pJ5AuZQG+rWkNtU0VylBJRrBK1Na
pNPh49mVBUGJygbYPNWrn674oNjllRNV8Rs1y/stkirhnEAOhvls+XLTz96KYK6anppYbgrzMc5A
6OkQMtgevFJBDNXkVbVdopMCVvsHUptlnLevqPGxPwPUE1MkRGNCG5opotPhmC64nYuFYrBrMbv1
nMU1bg50+828i/uoshahtgphUpIlyjH7/D7B80gdFrWLRGGSp4kMYbUwBP/v/DS9WMFzsxYLIS6W
4wji5m+6WTuR8ZzYSiBRQmtAqDIoYlRyRgc71lZsdiSe95p5JmgO5E5/9luCdqhi1ihXxLxefNNK
p9J1o/mmMiedhWsp9FviWbEfD0c2R4QEQIfuTQQo5/nVdi54I2KTYh3ivTG0sKczZXBn+26GQ/lv
UmtoA+fjYYk1cE+7SuqNippVlxWUKcwCl7JYiWbF5m9jSzTt9sJPZ4DIN3fTkJmzz3yOiAMaciiH
Uu5+OrQODDdxEnVM18Hinudc4wZzpXRmG/c3Q7zm3KKsTAnRfEWa4I2glasYlnQQ8MSl9iS4vwpD
qkSJiSE+zDQ27LQRL74oNlGIJ0U0XMdiAekBe3nwMzFraQ3/AbmVBpU4KeR2VXY3bL5mERFKhkaS
LToyNPVgpT7siuAuFc9wH72MKT6oxS0dCnNa6oEVKuRQzVteHMKMqgqRUj8XOnJiMmhbeLL18jGI
FICAcb89Ol2jOz70SbReH+K7PKuv0mT7ymxgZVGBlZzrg/Rik1TQtNq83i6Sl7rfP8tvQuj+oMFP
VxIs4T0ZGkkQ8TwufqizPB1a5SSrxRLOF0kGnNUlwwBmrDMdoiY2pMmn0gWtQf9YMNUSbSc3Q1OC
vb0PiOZAGKuMKEqN0l1Zvylys8QIKf0IPlEKtfT523kKr1Jsg+QXhAEQdohaPh0z+1kaMX8XSLxm
EPc5sdD3VAHKXD1++B0LMagmnPYCtQEU51RV92brF+Sgyy+i5wk/p8KzWHZCdBe7qbrziXcJTEYP
4U1QS+TtlMXHY1236wIrL3pRCRtpB85eN1eZh5wSm3X6vlru/9EHELNLSEB1FcKa7qKK1IJLU3JS
UqoNTnV+hTKqqKl6IsCmYWSlqy1AmZhZyk/EKVS/RjUgCXBr9xNsWPY6YQvtgMYXDljf0jD8+4iR
pAAsMBzRvHhHfcEuu+g+q0A8DKDxJTwr0fn/CVq3XDI+zrgWe579vY7giQesHWg0Kb2ZCxZthlGC
RDhGDzhw8qjZEvZrUiopkZqNmTSD4zXMu3Z8lDlwOQAeSkoJUPyNmllaRPq8ohspdis85yZ3WFGU
VbM5q17gBSH/1D6VNcjzIz/F287JL9FpDwCpAfwcY6CRfMnTGjKE1VCE47KVXrhf3YSHFb/Yl0gc
LKsrU/tjrKULJp9uqbAsNdh8wdNEtFVbO+AhPz88f3xjRS9ElIxyJpV67u+opR3t21m9Q3fZmkjq
NIj3qAmnI1/wVOGZ8Nh8TcT9QbXNnnKs4mV1cnEKflejuQBo/TLEhkysPcW86u6K6Kq4S52wXygp
jjOtmIId/RGK6WyiYIFHGU1EidfP3XJ7F6/UK2VVo1KYEXKWRB2C/dlK5xRHhdtEy0VbE6dWkBsR
64Wwmu40nygNiUfKHUVQHcw7IlfjeLDt2L3JRgx9muxhaaie6Lqog6o95+L/KJaf7qqglFYuNLUD
VMUh+5Q0EoW71jHEsr5WcCXtx7jme2jyKDzWaWtoJ+609HqEq1U7T3dce5f6UhI6qFqAg/DmVMyP
KiCbz0+dE6CtfdQQC9oQ9hBlKU2tR1WzoV9G6crBoFdo5noJGRRLD1FPDADMBhouNhhxEI6TTArc
Vh5AZWAgaKbBIKynKbMn7CyNCaUe9Fso5nIkjA6v1KOlGOOnZZ7saoAF/uZVM3M/6EwV0VtIalfM
xjQgCK/eCFUtUEWCsbkQ+ErRzGd72X3cZwPk1NXVA0NClEzJBgykeBJVEno8Gor3XTl1SJwEizS6
4YdySKDuBg1uzEsKNlvqSFt6YGoehyu4jnU+A+1NNw8SwUMjX0BhsyWYcYPZ27Id6oriEAxArFVP
m77DJwQeRkZJmDIC+BWp9mphPnrqTnDwA8QtKyslCPYN0K5DImr+QWbpWoVhhH903H49YGNIPajH
m6Z7XUJpkJFMhZIDm5zcutkshCiQV7paqioIle3iD2PzkPWpeaLNxG3nn7CTeo2m+PwiylA5OvI5
wHsmgF4ghz4/r096dSjTk86Blwv5T9LYTz9h4Fc9TkQd/cdFSetwQbGf/FdCRWrWCYMkcJnJAh7o
6oc53BQTp4FloB1bMYQAxZrmwr8pSZsGP58cLDZMCSMCSKJfN641pel6n6AjXBmKq0Q43AxYEp8q
nhYhKfiNKk5SaP3pR0deHAc498jdSGGZYZ9ZGeo2TNdep4Y4TtGqcgsGzVnCldzMdhfBvH3X45JB
akNpgcqw1mTfwEAOkttNinS8s3wNVa++MLFLIrKe/F3la/U9RN6ans7nh4jeJRMZiQ7UFJ8+7Grv
rqttuOVhI2NgXBP8P+QDJ7HBjJ6evEFE6cxS/KKWYITS6103e7VLV/+otGNsHUUPysYpajw/F08q
6/aQHw1vtJ85iT9L491sdwRaUQoKD6Ai2NcSWDAqZWl4PahWdV3tSKZ4UIc4xtKnV9CtWyeo3i+M
Tb/7cUymseHmCNlNFSSgcU9vnYLbZZoFO6sU0NlF/3qeb0S2ee/uOQW2FJIE/zoQcA7Q8rMlGtq1
W/G+GfQVQD/f4qp7sSx1zG3uVS50Zrxv4haOI5zxMEdPmFhm10IB2d3FDaDUzar9i5P7XrHzIu8+
kADcm3Q71h69CzhAWYDwwxG2h+I4TVcCTrKV0YgWowygSJbkWA34RsEIRQZRSBguXKwjOhkzeLQU
1VATxoOF+dA+FAbFJf69yLAfLGWnlUGtF2BUvWXl3a7TfmjDKakPuAnnnjQ9UgWysGvG0spFsXKZ
+3F11x9ofKIDe59lFEbpil09vqgxfahxO870dbzglTfxlXi3MZaXej/fK7+WX48/4vXnRUjNgZ91
f/M+d0M9GpjVrcL34orX0VeCnnF/W3NOsOtSI/zCn3zj+G0uwlY/5Ot4gfE11wiChttb7hCvcXnP
Rb+6gkXI/x2/PF7y+vMiXuibx1cuLKytbvl7xDmweJlgtq2/kG1wphU5exSC7Fdcc3H8TpXw/b+d
DmaJvsNfj9dc/PziRnLNreX1+bl/4qmtmRYqbwpVd6Kg93SJFu0c7Fy739wNh8PwYjsfoNPPmFkd
bdw5vaceg6x2U79DbSq72EQVLezlhfoSvAtjFMhlcjXKUu/ePexNmEOilir12DJZU+AHjNSt0dJA
ZiJFVBvTrInk/gTFbh+CUgQEbToqSBeNPkSyDueNNyDBwo128Yu9QgO7uUZreXHZbznuxJs1UXIX
7BtnijWesJKXx4FgGChYfCs3xZd6mzHDHHahMPMz3IMCCrEIf6nGrKIr/rVvgw2mRqq5dfIWqnKE
EfkXnbT4O4og3NbF/reDv758/jmd3ebhPsyJOULhssc7AoX0/Xa+ZYHNnT9EBFSqL0q3SI9yoVJP
TtBNKZLG9DdU4e5z9MKw3kUwHu0cCkJKEacbLiclN7v//xnceLsKiiDKt8v9cOf2Om/iF7hogytl
gPSDr/EsF8AQQ1BF1j8cohRJy9RXJhq0AxEVJyEkRbE2FyfWQDOkQ3M5bMAMUFQQblvcy0EiqwWu
AtN1rdPMTGvh0ccYpytRMoMAXG2PmS73t0yxii2pwwQcXbRwQCASZzOHiMkRx4HKYG0LJ6l/i8Li
s/QbxCyXapE1iAre5XOaGb/RdiFyMUhXSh+Krft7vo+BmdUfygWF8d75Y7HfvvW6+OWwk7Ym0uiX
3Zr71hEBpdAUribmlJbF+HhG4s2FSIuiJVNrtGxInwf0Jfi8IZ1r5FRFjHNJDMJCFkRwIGWIVyeq
3isiJ63H0raj5WNFexsfs+35UZ2Umo+T6T+jGj2Fogk3w+5QFdaOL3z/Vd5SAEP/T0pdMWduv8KN
iF5bGREK6NYqGNR8UgNdOttHJhKyQgBWJQ7VpPu3C395//xAzy9J3GXmPiEOhnvjsKHcAk6arXZ3
q9D/7BQ+hs60GZkyapEbCw28xWZWfNw5FOxJGhHTlqt2WQDjX0PnESKfoFAo4ImhnXuyULexjvDB
fBEYPH2y0eD0M2B8wZ0EBURkD31aM6h+Ky9Udx58F7R/+o3UaAzcTd1DJC6ZmRqJCxje/2tM8AKe
jqlye1D164RAleq0gTZz96ugFVak3ErPE/ifzxZqXbzF4g8VHaVzosAFxi5GTeh8TIxqXCXSbENW
mAIR5D3qAqNRDc7WbeZpSRq9Y40rW818eZioRqjiKSiGRNXrmLkmToZEMdwakzdiU4l7PNQFp91f
z8ZUj4Y2Jrl0ThyusyXbEfqB3xQEJko86sXcsOz8kMQXSBklTwkmKe2gk/mxD/JQVqbcRrASEk1z
Sm4hfWSB/5+/e2fX6uMhjneQJmrSOaeQSQWoExDvaFDQFyYIeKFOruqtkkKvQ/rFzHfLi6kPxjli
QRLDTXpKVHN5MiCGo2qgIMXifU+MVDN+vNc9HuloV3HWbbTcrBz/TjoxpYvXGsDTXRz9sckKMt7Z
B5V+DJR6WCJ6RXUTUo15lJTU/ClArFfZq9z3bgQSUd1/+vw5LZdpLs4ojQhkSJvNe7pC0nzfNzt3
VgGSYnz4lQvPTRT2Ug0qE+Ti90psS7W9GKHbHt86kFOkwCCStJVE8FOev3Fnd7l5QObroUcGcXE0
qApnXNCZRW2HoqA07sr96vUVykm718ZMYgIqRlLFRrGg3Tg3/ABy4GpVYIKHXYAsO6fRh6e1PG4Y
0qkGzCPwGysUdYttUkYH4cCJDLIqJehxTbBStDCht1SHE9oMBPFb5cPCXAqVqJNawH0jLxPM6jgx
LsuiAIiE9K3cOyuE7ho+00NzSjk8AJhfUIw6twk9+hyz0SaULujnrJv2cNQ3pwNggR1bUKLmPxEm
UDIa08St9H6V5PWY+ogTqGaaHKMky/MAEDJ9HLZ3dYEl7asaGIiAaympiGgZ5c5UAn12/AAOaVbS
q8SC4+nEDZrtzikgWN7JpIjKEWDNrftVZOxjfYlmZcr2bR4Zc2KjDp04Gk3WuKZx4bju9wAqxTT4
4kyVlBnyaGSj2Tts2zKtsoAlVekQXJh6U9LiXEIjWjIyDw2gB00cEXrEYEo87Ong5EkBZrqpcn5c
tKnoRwYzGr2jqk2aYn8RZJmWOksb8WUri0oTDLaZof3X0t+jL83MlFpoOVB50D5Ux+GHoGZq4zI6
zSs5O7BIfuNCTuDUOwpqKowuZsW6VvGWdiNoFdGFdBKKt2c+ADDOzMy2j4EihLcPZaSHoEuKb9NG
EmcPw4h9GFgXRH5ITU+nmOMdcO+JM0pJlKyEj+g973vvURlBh1LLRDMNdhyYDbCHPh7jML8NYRVJ
NhW80ICCivj/1pac3r3PJkGgDZBxZh2g6jc+C6sUQecBHVCLbzzMjYFDC+0mwaZsOfsAKk7639eK
v2go3BjVE5QhsvwvY91VAEyqEofEgyZexS6vrrPo0gq6h5CEwNAGyEKL3RKEkwr3Z7f7x59idE4G
GI6VPGb64hKgkWJBnnwyquCu/0yp+YO2T9GS1VUQVgakxS1Wu82x9sGqEQPF2sLB5Fl0bp95PLjR
PtmFebmo9muQR0wCwd6UFpicer405xWXDq2AY9JFoR71Ra1r1SFMtQd2XgpsL5rUQzm7aGgDiOBP
99m3nz/qeOATvgxWPv4U7dZ7tVb9tWnfKilv2hWLlBYkq1iPWS1b5eNxQk2kXr/tDv3Vos1uZ9Hu
Sr2j//7s5pRjj4nnc59mzPh+xV4VDJ1LBLlN/4nX/gcXnRYLKmgRifQl4GYJQ6euupdl3L/OnM07
9eJkwiJKirJuSTf/ggS9NpJRQPZ4bOMUpUuCZpGn8d6ghZJ4V0k9PgB48GjN72Q4SzhJ3JAtaCGX
AEbIP1UNFqNBNinDHsKaPGx+QZfzzER7MrjRLhjkCWCCGTX/bEdFGGezP3VmaBt8KLNIXQRExke3
Dd4g4/3Wb9TWgZ1BczmN/bu0615Oq2Ccm2mUf6jY4eoQAxkYPdGqd6sekD3nBsvToDc/lHfEpRAc
25i8P4yOVGZQO1hb9M/dTxTwdIpcdK5gTbePlJJaIgMbm6cPOefs+kByt+iq66rz/nJ9bly4Awu0
PNanNDjtzyFddTXwlBG7yfqmjAbINIjGNiQB0rYvfIizMOVVMxR0dDoqOJe2MNpI8CXYCKzc0WFy
qLdeOHT9XdmDaOP0NSY+hTSTxZWeI3iZZh4UF4WXWDVNiMB24936TfBeNDsratLA1gANycxtnc5a
zj5uHCUVfyvIPTmNt8kOfYjsYNB84USTBYP0cedhEfRsHkJkyyEgW4Nlp0CpzUUoADV2TIQHtP30
Dfw/xgX2S6xduFFjTEhQOXQXIRbrrFNPjNzuRqeESh+qMSTr+F24qxCvInvatvgjba+NGI60cIEO
iNBTwjVPbHjn1i05ys9xjUBA6dJD438V9HdCmoPpoSDZ3/UDYVUev4sPmBKqY0D5RTx29fNLBKgp
5VrwwjMXVDuANvBvhgUikQo19TbqLk/n2zCr4m2+nB11H2W0JNyWGCXS+FDiKR0Sc0z+wWxTJVRn
lsalrlcXL/+QDPHz4zrxUKD4Qbn8P+MahSzOiti4WLX9sW5ObidUthasOLKqYIVQLpKechGqUWJz
6mx1qd8b2JDOu0QmKFibFQilSqo01Phhmckb1buX5pagstPxswVT49MDQRckEQhV2XLG8fO+3vrL
OszusmoPlMM9uNfFjHgJ/cvkU0XE9CJeYFUerorDZQ3k+HUc1tvrLsUqN3HDHD0yOUWsMRLuK+zB
ZzAby02bf0n69HAZLpwNbnfYLKG8tb502wqyMPD0pN/trrIatnDfePl1TemUzkIWk1phDJzMUixo
3B4fpz6rXySbIvjN3oKjW4inIA4TKNJ9UHsEh9L3ByRyL4eMkM5ZR8uvDjarL9F3zl9NPGMtxZM7
BQgaFBcWsiAzns49TLLjVbLbuXdC3S9T751f5O9D4qVk7n4P1+j3JA4Cd4jtH5LFx+WshbV2rFKj
KHAjBQ5hoSJ0Ew3n5+w/idQd+dvg4hfOtzN9RAFaQBp70nUcQ6CdbLGMs0XpkwkfG5/amd01DcLF
EhU8UETK2YBoWogv1wBw5eBj4BViuEy3fbGe3+a5S2M2upzO1M+Fx9QZvBhtTE5f8OVP7yZ98jTr
/PxgFQdz5wTIbwG+VrMJFqAggcRKHW1QGSI0Nt9gAHAI6BqRlvGnHZNJeiYTj1qx+cmj/jk48MNP
BzdsYSE07e5AjYs0nMxDnCwK7fQbNheGDIIDk235HsllUkFBpSwQY3As6W7TWyGezxoKm3Jn3iz/
kEi2Sv1il6iUkpXzD9OZ0/nThKYxIFwOOTj5T8ftQMSmMhzsLUlXX0sdyLCj2k+b5WgSSIkJeSbV
5aS8UWIHYTqWwK8F9RG59RdOubOTUZwNjPKIoceUfCfHwANmHMgeiHHQ77Efd9Zvm0X/13qTf2y6
Bp05YlTMD1w6PQ/UH1HX3Kp4x7b7YegX37QvHnUQ/tVxB7jCI1YlJ55Fo2gw3ThJU29CjrgND9sh
jkGv5kEvUkTUpAKGSa1LxJHeXfwhlQChWelmfJc+pJlWU1d6fiKa9/d4Ij4e12iVBPkswPx8f4xS
tUrUXCp30M6pbRnqnocc7/D2oqcmWp7aE3Xv0PLBgPFHYVurXCmyoKPKUVQ9Mk0sBxNIJGWNK12i
/ebU9zIOltOq8nzTLyFtVhhkOhXUH6ug+KPaYfMFdUqS/jD83qrjmGHxaRrQEn0Q+DBFAk64DuNY
xaTXvyDLcq7OC/aUog9kYkhq3midRrN1VqRYOh+1O7ZEcgBA1Z5W8eehKKWoTrATCaZLslrNLUt9
8Kn+BSCWHsnJI/PRK+A8UI95FNE5m1Ved4uMUADESZyTVj+SnxCEXFPd+Fk5tXIanMKVKk00a4wS
h13U3iU3qlPi+el0dn9Aoo6WEUhSJNhHY6vioi0IAzxT+8oGppDDeoQtpaliQpfwCyXhw9S6t3FR
xOvd9F4MMKWKKok63pRn6PnnCNoF2Q7Jyxly+lHaXzjF3G2bhWfwJpNWxyZUoZP8rDP5AGpveJir
Imeoo6VBSQ6+qnjDLyTWZ2JgpFmhli64Z1RjRxWcCMW7qG23jT1JKb+I4PjAdjp2EWCoq02NaraK
3jUyp+j2v1PO8KDr/gu7vHbx0QyDMIJNk4aFINh4XGvwqgF2fXa0q5Egs40E56Uy3dxLHCHGwFMg
NaGZs5T+Ln1SuaQqv+rWtP+jf1NQokka+0x7Yo3AjvvHT5AYF3OIPaA58hgVlMqOXp+qioSHqioK
PGeY9i16cgLdZyheqqIk0OFRTRSrGaL3/37Kg7WP6a9jvcHJOIpvu36/S4YwhNPHoLZ5ext4BSgO
HlC7uV1tvd+NAE1nXv4oeoBGp6MmYEJkkDLUcZlGvp6b8o/HNa70p82y6A8IcaKly64u5wc6K0r8
9BDF95NakLoUOqpZAp9DBx7/Qy0dqOu/y64IbIiPCWXwKjkJHzZOXRKAsz0g8FLk+c0+PVyHif/d
YHLAGaR7oHqNytaG3EYeT5lfuUesHMrPkO+uhzZ+O/EMz2ypZMYczsLEURQZnc4Aqrbzcl7vjyKK
nIDyFY8PFIMhECtxz3bEidri6TRJLFPzytCiLkJpwtuisKTQ5l+IbpH5zRFNA/EV+QTa81HIxfFD
bZct0cgRAghkDbQDEDsZMq/r4q9DWbMeSZZ16NLy1nrcuPn1PJ3dOg1JQ0B0IYuliXt2ZvOCZky6
Es2jENGycb8GRasyWm+IBBZ0r+SEAA1WKipqgUpXKOP016BMvzij0AA9rwcE/ICyFbGwqqYimnNH
EOOxBig4alqAT0PUaPA8p6rAKc+6+aWDEgEcMlqJ7BL7zL0BLgMOE0ljXMTTvsQVmgHSP27j+TXU
vpsKZoyEZX8hRj0zycRwQbcBig51wdENC0JwXn3VgBQ1rz5u1ALkG22GGx7bW7XhZUrbM4vc3eFr
3ODY7PZga9Xh7Fskyzp84DiNFAn+wvDOpCRxYCxhusc8z1H26QRlHLaexPkUQmNupFHFLps94YQw
UiWa38l2+UWwKCWcFYqElnJQFalW5En/9QRTxQodYep/aCme9NixkS5WedpYq1VspuQHVDpETF+I
BdEq1V51V8Q3tLO1MMVoe5Bchcv2XTDGfzWuOVkGDKuYgP7pBCsaN/Vrp3bNGkSNSqUahtLvEfhe
YWFIGUZ8eHFRw2r9Mdmt/pLrX7bY3rbZl46m0jQ37UxdFy4yGxjKTJyOKESMhpUVdbrfrR2TUhBN
yIwWJFELTg5ub0aRpEd+SduZUb3hAT6c3/Wszy6lSF/tnbsG6cVj5ENBYSU9RM23qYqW7Q9Pg4wQ
9p8cSymTo6I22nOjNm39tozmWA4w32DgZDFp24OQlEE/4Snb8535/XU/S91XVtuRDIlIcBcGSq85
MHBn7jc8B8iuRz9nHkDjRZhGboYLOmQwOsLf1NAh17lbVav3HVDZona/V6k3XAQu0R1yPCaRpw2p
i5VyScSF4lgwLIY3XVoXN84Ob9GJuXSatz65CeNDOkCsaL7c5AsrUijlsl4uupjasySTl7TcHLCi
gvjJgtz6eD/gDsna+WJz3ROoFX7KZJ3iTBABWA76zJwtAQrWCVy0CRv02xeZaa0qnjdKihT5Q2Rx
QooNaocqilBzMUEARRiMYw+Pvg/+kP+q5cOgiAThM6MpSDzxdKanPupiBBkZpGRoomwMEqw1/S6o
jSHAJI1LZTIhBbTBxx09Kfw71ZrVDirgUrqe4nec4RqFFDln9FZAacsnZzSutOgyb9F0Fjav/N0d
evafUPWnqFO+W/nzt0WYvHC38NIRjrENApVM+YfKp1A2oCqQBGv6KRuKJC29FTaR5yfcidCCMg20
0WLYMRyOUKJGY+x2xOerfHmXpfgx1jcgDa/tfGSY8ZbCWELdibNSYm6IW3yWQnPGrQqD6ibpi9fC
k/cpdhtiDoflO3EUg5p1J1TIdEJpz3K0S0gaBmwkkmUkvKNdjaN0Vsb7YsP9QuIFQQjTBd+D2uRZ
w92ExopcP7UTuRj2y/yvbLH/HSodDoS4lhjiDlCN1G40QRUbGcd1T0cc4baHrDNYsDmqKVQHQGpx
UFYSI3hEezlzyxcTz0AH/clnQv4W0UGiJyrJT5/BEA7ZLFp2R8FlNwZ+IMHbzEEemGsU1iTOIHWt
oykMkZNwREhSPZR5hWI/blC0aAQopBAQzKaS5sWZzYlInVOOsIXkxh1FBHhLtkunTud3yG6CXcOd
WTyRn69cuP49XBAueD1SQ478D65jcUJK//b4ykXZQHJavSr3t3zB7IAIIn5HRmMMOe0f17owIsiR
9PGT93FkfJj3bPySDR2Gx/H1J73jMedj+JO/JUbuqCs6Ii+HP4/Uj//8yTe7A1WSq4rPRo8TEgiv
R8JHsb+F2MFf2f65hsmha/sO11zw+vjryPl4fpKcoWaSiijsmcPHAk0zavhQklstm30yM6A+6KTX
fRv8pvQNz6e/hSaSYKrkPcQ+ThCEllxfzUmgqCjbDF8psr1QYU4nhxQSkhoV5QSIkrQD1vynMA7N
LokUyqsDqtcrcw+hemUYlsOcdlD8eprvjSTbmRUgOUKDPSOwNQqFi9ZvZmG+C0xBleljoECYRu49
jCS+pE/wc3oxt45fcXD/eEKpesrcyXw6QHuA8JpIx6l15BtxfZxa8Vcuf34xxfSun+wiZtxFsr/U
N+yLOcdF/QWGEW9llnHB9ONakgzMoAb5JxTjNLP54vcy27mA3qS/SvJDncsfU5xfdZzox/EdX3nD
cWTHC133GiC/6fh9LYNMv/jxBUM5ftPG9mRFHMf0c1Fwke0oHGkNcMGr64DpM3bU8ZXpz49ZHPzs
uFB4ZdmgmwIDUaSp4xfve3xhS+nhhfVT1rdaPyySn0voyI06LiGWitNfftfC8hHD1Do7LiDedFxA
XLB6jn89XsRrvcf9U2+0dx1X1/E1aG/5Oa/MlOFPDQSkGH/wxdJlNCxjxqvv/hwQF8OfvPCvPX49
/pXfwjf1u2xV883jL/158TAW/jwOgd/PD7lmFHw9v+rPNK0Azfl0rIQEQulwFNoE86rOvVWdvS2H
ob40F26dxmVCnWvVfXZnHFE0dqV2ompzGKl4DmAU1QDW0MegIYCg6qzC+eBMGeecO4zRyqV+CwOF
ntW4y1L5eVvs6hld3JBDJ2pf94v8jXRCQpSsU0pKA6Ub6fRKt0cschljJYie0KwGKknQA6LEvA6V
sqkeJqSQkCRCWCV98qGGxS9Bij5P0S06AiSqOf8oqviqs0wTOM/dcnI5fgkAEwmkjm654y/WuL2E
G1Bo4gSRvlHo7MPkU7JL/jSFWHR0H4qdCn10Cpt0AyGQ6IIPRkcOwowTObDBW0ahgoJclHaB6+Dv
MTqCqwOQ8SDLcxtcUiSf4hbVsWQg9iZWdEl+pHlg8ifyp/SY/iSaiUemLo80qlem7MqdsyqkcMjS
R1AlBl0XwTzEGpfEohBRmj7SzS4Sjhj4dj0uM+Gu/BsZE9zgd1rGAmCwoGjOOLspLsyJRC3B6ZwI
GoIT+nV83FFglPbhoV/w7xLMD1/lj54hWSa4rWRqDUuDO0aGFCPq4MPneNu8SDyeR7gEWY3yA3qQ
QoonscsOXlyb7jAHXrXxb2aR91161NFq/kHPSxG2XK00WZN186Vuq99lPVBgNXDU5kaTmvrVdNH/
DJKDbIqUCn05/gtP6sVVEGyavsRDGOvXdOd9KqrP7QGbQ1BYSYoTQgypJVwieqUisozPki3OyRIT
qVvwHPHqI8H4J9cT7RqiM/H+jdGv9/QFKCIVCLlgMDH8gwg0gplTcvZnxg/oGLQ6pT+UsxFhfRq9
Bv185++XFeOnEC9N8WTAAQ8/Zz2oBysiSe5LDUCzjnTptcmzgU50Dx0bNv3hBCAe29u9jF6KnnNN
d9vxcJazp0IIskCBdzJHG1cHWedE3YyclgvNWEq9T0dfrPB3CldLYkNi5rrF4JDVXpNPGM6CFS9l
c7EfjSPRRd8SlG2R0bHqCOquBY1JptQkLM9Q0Y9Wuga2IGkl3AYUSDdufFvbJQFcG9e3glOY1oyy
PynMxzsmRJmigwezPFPfak7kR31AqgYqUovKabstbVsJXBv40aeyobUfw6xL5j8EGfU41GBONmxV
yYrmDSJRwvdLSCck88xABInTZb0KRFel6atsXtodQhDpcVXwAAKaLW6ImYbEfqP54et0IXdc0Dre
Ebmo4BsE4cuggY86Pg5p6s4t6yUWzijvxPShM/Y4N0e9W5IEqmVJCx2N9GsxqtSFVZ73U6mMPpm4
/1kUvFGVRO0DJ20B8sDjmyxnzZSIjp+fiJns0bT3Idc/nVjONt751Wy5fi8d25hOsaQWTQyMsQqK
qoa/zsJsT4oJVRZFgJu+p4cl8sgPQxc9sCRDBIJGvFAh+n9+GoAAG0WB7UW/4cm6MLQNsMe5qKaX
zid6FvcCFoYxMHoBbGQM2OGhYtP2oTGN0sNNuacKj1CstnKlE5wXnAXwVORImlNo4oSTNZQohjL3
VA1Hq32as2T1hqe3DS15dn2MyyEsnRTFi4qTr1sGPGRvRYS9zNfXXYMQSzYnFfYHDr4IUHvt/GGK
f9kKxRgMSIIr6Xmn2DJSK+F2REP8zQ1AkfUJ9YthTh8+rbvLLOKwc9ZD+zIdVtFVspaItWjBaBs4
5bJ5sw8OFxhnBJeJl2UvynixunTXVLLDPYD0vejaTbF6389a1BzcIb/uo9XhctfU6cVh24RIY5X5
lzDG86+b793rrgzj15m7y39T/hTNYQbTglteRTTeJwIDU7p+7r6NAoNoPgfxskiXiPpR//CQmwhl
BZdVFh5I6YI6puf/M+tBxIHRyda75vW2WgYXLSJ1/b54W2AaJLCLaPHaz9SSi8TplOipk7B348So
sqJYSTRULnUoCzZQbYg6iHs0SbUlxQ3s8QVnQNBgY7XFyjwdvqrKHOtzo9KQgTeIq4SnA76mdw7u
i7qsVy8luiP6e52gJuWJ+kHgZ/pYzf5rUuJoQClRViVS/arb6JtbIpMhBjGqkt+8Wf1uO0vw2978
LTymLBhRSIdQKXH+XsIk+g7IEcELLIZESkviGke5RSS1UBUwLwJUD6J9+9dq1SQXOBt8kKKv1NDc
gN+XNE58EQf7r9oi0+3imxAKFQfxfxf5s9tpIaCJx+EE/n+M6hhaeKDVYp2Zd1RWgOrgqakaXq8I
DMpO7n0FcYDMuBD3Nt8XdW21Mwur4DR8ogyNoyLnrQrEnx/g2FvhOEDrKKN8GlOWeLrBDWGae+kG
d+u4ok4frlOy7YzRXOzCOrmG/P4p9srhZbxhfxYTJejow1cVq6mOef5Il18EECsusz0GoQg4U6rf
Qx1IZuGLeg0eqvO/18189nvmxBi/zAJUyFbFVdaE28usROhz2bjX8ZYnUkb6V1A4rJc85RKna7Df
HMxxqMfFARUcDuROgDkuhh5MtbTIK86JgNVd9/uvZb3524N0fbGcz3ChkDBmDCmmiMoOauukZs1Y
lc9uHIqBECN8+GPETqMbV+ycJq+d9Xud030e4VfWzF9aN57Sjdht1sxSuw/gvTwx5TPRr8mIInC8
4KfkpmQfVlM5XUEOBP8h7fQsRAMxONymefMpAKX//CP/P0Y+g8Lwv5ydaXMUV7a1/5AzIqty/qrS
gIQwBhsa/CWDhsupnCvn4de/zzqyfVGhV+q+EffabYNFVuUZ9l57DWLNMIg+f/KjO7ZBvOF8Tqkc
gRdFAOvN8U9Nu9zpQUKvIGFchd43OD1oM2oX24tkiL81Af6HjH5ld6zdrMa8Dx/A7pzmRIKV/340
/fCNY2ZHmRrZOJDHz52nqZf3Q1u8Ea4kg0kVef4Cv4bSRbiwGiepGqbUHIZsfS8cTORyVTOSEmYt
8Qfl8fb57/OJ4hNnxh+e66z43Pq+dPdtXL3RZSpKRlET+xCyAMT05HiyJTNYnchuatQ0uND39jAy
RxAnW6X0xZJe7/H8MoGSAeoA0ohb9BnIvqXLuluwP3snQ84m4hQOpOzmeWgA3WL9MI8iBYpjw9nS
+3JjcT5rFKXUKaso5kWrNy56akI1UOJPy2pvOnJmyVn0+a/yfNZiXzEwCYUyIDoOb2fEPG/dyrJF
83AvkbjM+eksPpl9RsQSPpcGCZCV2SBwi3frl7+JXa6CZt2owzWAaeAccHTIut1psI9kjvCyJdl5
t/TTc5698qjfOVm+zRsG6SRmiFNJySc7eJWJ0jv/fZO60nshP3ygMj0wk+MKHsAMV5KHbQh3tZ3U
X5QrCUytNQWlpWwgXm5J7GzlfFlQk9FKMP7bUfQ93kZ1cJyKYz3Mbwo86+7cEzbSfkuODkqcYi2o
p9pqZcyy1ncyWsGA53QR9/MndyagofE5JQzXUdNU+e++s3ORqFbFdb032cHpRNFKU3NJPJj5IMHv
JnuiNnwPBmIu52Dq7osmOVEccytMlHm9q164TK7dOmJoVi3evW2Fdiyvnmb5qujwP6lVIMTUaGba
x7e2EBb7yx+oLuKWpelmHLP9SceQqo5i+96nSAM0eEHcUdN3lxO2ZkzDvWnnUfTxs9wTNl1zu33f
XGoY2YLMcjckTWiuzZ/xhqBA4m5/pQ7sT8ylizDGbgY4zkm5Utw8/lZXDCU9fA/rFmu/hrCZw5aF
/vWyCqAfl9+7BtG1mcv4qqm5gfw9soS4ErgZ1mT3tkFy8BYKXW9E1/DCVtL9c/aaQejpitHiqKE/
GwmSJ1GNxQLxq1/IXyRtSsSPJqbn8jt8/cCDpMXRvFKFmJhQMwQZJz/eHk+/+xEn/F5fO0tEpqUq
faV8rXHjuXC4O7w5hg/4Iv3oHIzUzvrxsc+puSA1w1RhlnXfjNgQxg01vZunp4Pf6sUVDdbFxnVh
auHQ3wfJt6Zp+erbpLwxbRq+9hOEnU0MzFLs4ROUqDvQI5Ekn2KWhT8kfloJdlRmlxWXTkddCVvU
O/i5h7XhyI1SglnMx933OAEdbPl16pA/CiimF83mHNHjApnFMYXsjgVveve3yo3L63zAurXpkLWw
SHySAqIZWr/cibRwJNpt+pZPE1Afj8F+e7Uv9gMkWmrmou0Gyvgkez2fehQUlVtw/ObFZbFR0ffT
/KkY2Xj9xp/gHvHhw7SD7QIvhoCu9tKuK1Lh+fNcDkF+It/SRo2UR3z0YgnNpVlIJ0jIds/dKrrE
24c2rMWnkx7mo+kpvzDn7xmy1mymkEmMG7LvMJPjOXwWrctE9eA3kbnwen44bowhpFmexj9VX/Oc
vdOhRLuKxuD0pluI8ixQXnvyL+IqxBzjVJXvZ9wtLzdTDngf8DKAkYpr46qfld7BpZh0S74otync
S/hvELxiYqW8jYrQGbPkeovjb17Et9Xt1uJQpxpMZ12L6zaqLLxOGRNM7att589XdcJrEhenwLv7
ost42n3TlJiSueg1IRETMsOmjHaLd7slu/59l+QbfrzrFwNDhigrb756fieehyU+LGlEZ8meaevP
HNeoXWb+cKCVqJs+H03NN8yFcQIfID9Wer3ZwzEMovIaHK/T03yF/twl9ZGDS8oggQAyIMDZFHOz
geNOFK0Ovq7aNhW6lKIfJfjWflQgoy4gBTB2yGD095fj1J+qIbHjxJ5ATikwPs/ahinbO2sFJRCB
lVWVWmaLW+bsNKUlUlRYHwX9/YjpIbjGvMPIvKbLKaPdRZgdX4+Oc60qKKroIWSRU5cr+rXRjiad
0PlcL1hAJy+VRU+VaxA5ggCrONhnSF4e33/O3EaFmY/7e11QYjjODmYvSrorIpnhs7nQAiLOUZCC
7Jn8/YPNqe5locwK03nZbeh8eqplQgcGj5CBBeXauZ/w5s+r1xe1+xDbglYsBlQ1LaiIk0NwgcEk
cFNaT9VxoouqXu8ZoyjETrEfisKSeFusKR+WnAxL/IIanbpYZB6/huYHy6igyQNGvViG7nfrAQRu
/Q5RwnuhR1I+egvu7ZR5EojW+/Tj8xviXJ1iPynAn8trCGEfBedXU78ck3btqfKgTIp+VDRwTHOO
ehNgCsLq1lRALZRUra5xDjMh3Q1TipmErybAwaECcSMMzGQ1od4R02+Gxkg6lYnVBJw9PuMyMY7l
bR2TI2qtHsQ+lqXDYAAebaElfYlPwI8DGgbJPan8m+Z4JCsT6QJsDHlfSWjcRFQGNdbehAIcMINy
D4LkJ4SL8jN4GY1/co2Sc4eJRcQ4Ac+Nx2vU89rlWO5PpzfWNQUfHfFJLWyA7NjmGGr2w4xTB6j0
NlYwpjdHC+I0bP2/4j2ef3NPbXucujROAw6Vecrj58p9UORwjvf3anXE7lPyqLIOtOvNjheE2jRY
/EM3eXsCvLn4hgcnEME2Gk6lzulm9NMba3qbYYgIHSfH0UnaAs/hrgVGeJlwZLUNZ9UQzpT8H7GH
HK/n5xXwaLGjbgNh58GFqrsh16shfNP6CcCFlWZwLsuv1tM6Lb92cIb0hrX5/gMKnr6p8wdiVER5
yBsmHOfsm0RqvnRF4MKLoINwG5hPymHlFBKhRqFWNoaMTS+XIY1VJPWRB7ckSOKl63TcUGc9/4Y5
cn56MISqsgvW4JSZ0NnmjILJbYNqP7zx59m7j49K1dxAgPzB8Q5TzpWsoUXc7IZLCubkrj/yv7xN
kweAWFtJaRfaW7byzMfIixsgVYxAo0pllGNrZlTAxa4/9BvdQL+Op6six7R9SAzOA1z9RSnzgsGZ
KfnS/btupkRwSi71VSBV5Y83rstdU+CSeqNAVAXhmqYIDkVOmRTwuO4KZNpE3DcJx6jOErdqWqgT
FH7lNNDTEEhysAO5rcRzVHm02P7UeDpQHtQ5euQet4RXJmq+9hEVdD/CevJQzC2q6aN+vWva2IMw
GSWUeZQP4zzeFBvYlR+WX/0R3D12uctb53PDwr5sTijk0K44CUUol3tBWAzn0DE220Xdl78WJqP2
WpYv+QYdLpMP844Kco6cFvNF6rhmo0LzTzQTbqch4Up5XvilexkHdDL8Aj92T+GggEldtr5TNfZU
n8pTfCXcoalaRHZQdG76ih/tb/QxmBQfD7YdMcXMZzYcbn4B3lN0LaEc07u87g6o53dX7p6p5Gmh
46MAQ5OtcnOgT1NK4kPP3VOqFb3ZXzCtpnI+8eP7kFGiH9KRR2UcHvIoi7jOZG4Zej6ImHDEI3iy
gjqbfkov6yEob/Ixzl5TWbA2Yj5bnMnWtdGAOEL73ezQec85tem2579v/PwP68vU8q3E1el4M518
76YbKIAl239+g5wL37m89srhSGDVc1v/bLXlLVkz1fRVavGb1PmoBCWhPjGZWn3BqoxNBIVCSY2k
8NQ7/00QbJdWCcxUD5bgH4xN7ySq9CX+7vfxN3UbxYD4Cralwjv8jJpWUVN+Sjkf6tNSacEG0fxH
iHUXkEeVM3KKEBLXaDMNRW/mXUyd2jMcsyiR73dL9NmLmGDoCPPcl4iE545Q9ptARkmSAx2MaKeP
LwOEMXU17ArZiDO1EdS/y/eku+BcbMeuirdfqDwYu4rZYqt7es8/TMxy8IlJ+zsrUr7x0zBfboh4
n39bD5Pfx+csY1eRMsnzIhPhXM/SjUs37KtxI6++by/98Oi+jldOrD7wtm/FbkuorUFAMD4/HejR
V1wIaOOadWveIXKcP1ifgqhjQt+UGdLePP+VBVvSL+UdFgNuf4j3xIw2QzEz46V5m5Pc+YJqv/4f
W7sVedrfNU5dWPaMBQSm04JFwYkcPt8JOUE8Tp054k91d6eBuYuZIc9z6vXjspBTNwcfi8FrwcRb
2sI5W3nZC0/YfHUyp78ikLC+IIj2htW6XE8elHblwrguk7IooR/bQnbPvEz8+7Clw2TKCs6e1XBH
wDh6n7tw2+NYTstFMCwbmoFMT24MzWLR4IVb9Hw/q1e8C/fj//hNcPyX8hbygK1XR8z0ppanKCLu
7b7h58zB2iJM4zNZy62FPnmeWZVzT4S9cebmdZ8By2Sc8m54YppXor3qjpy0HT+sDv3TVYL1OrQ/
ujkzc1yblmMrXmfvdl44YTiNmTI5UKf2nMQkiYzfZ8OKMkX9Vc4n7iiI1fAoMbToV2534i91GH/q
i/XL0INwda7LxeJR42mQsKevNDWndMhJq2CXeOLkMC6XDwHcKb6eGP8WMzjUMXg7p4t70WReeRMb
/72puua1wXfn4KzYp2IYant8pP7cdEXWuUDmXGS0G8sFJhQnuNcDn3jkgM8rc42hR3JtTb4LGRLM
XvrR3YRYJDR5JpRVhoc6VH0fxwcYSA1+5MKUuWDizz8S0XvV+yBJfIcsjynur2jB9pADuT26kQ6e
1xIyPKHM5VV9h3x8OkRz1d74BKASXUnJZcBWnZzGnpAeLDRwpWNqyu93IfnHUeteIhhlTCrSVM+r
7Hv7ATh9eqYTwEZ0GLUm17ihxZhE8cbCz+DJjIG8NIYSr6sicMJLtRRyjXY3Hh9ORHsTNxWJ3qFp
b/rRZFd9yfHtOy1fqM4H78jgGBr6etePAGZNxDcdE3Z9SSPvvfV97pZhWI8Xxz78Nhs8WvvQLbeL
OebVSIw+p816CxRRHCD1+9dNF0K5WPPju6bgGjVFkdzF2dB9Os2F+3XqpghQchlvGmjpv/uzJsNJ
iofKyJyqcaHjmbS/yhN9btwOD16fzJeh328XS1n8ixEUqNrKHs+XpTjE/vRpK9rpMDlIPZwWb8WT
9onhEz3YSXPQXRDGAMRGbeKeuNOoOtqbwgeyANQOIWwIJHTYke7oGGbjpBPHhh8pfLM4DuAqYf2h
3wbqxrDmP9e8zdBTUVaB7Y/pN4V3zMdTjwksJRPEu7dm4pf7EqLJXH8tMu2PhBrJPfFjmdCz/oaW
xwrT7XXvygSYevoQryylLRKUVW10nHuSSZrTqSXiEsyizBrG68BL9FyYsKx09ga5BMRbwUodC7jw
YioXgklvBHR4GceLcruLkUBiP2df923yjVCRj6bkH6Z8YyGKJaYQ8xxVsieSTM1zNVmPt22b8oCl
+wokD3xp41Eb9D5mrdkX9d5765ZtfBPPvDTWYqYAQj4HYTHXxZbEvx4rZ3vbVdv6tWmXgWJhjNp/
z/vwOFIGMZg21e6wr4Bi3YyPbgKt3XxsfzfDrjWHqC0zALayuO5Uijgu8NeumV5FS/LN25f5J/k6
+BkAod9tPBOLeDu5w2UT82W4I8ueEMfkkHvA5w5WeFPKSEYQ5uYA8FEWrnduQp1Xt+wnHh+jvw1T
v4KRvaDyYmA1zNXgQYfpyvdRdGyvgyohhTIL9u8Y5fDuTcQw1MzO9gpWUo8xw0LUwzH1XznNidpx
A4UjESrJHsbfruO9b0JqqcJgtOpRkTa+isGGf1qTXoHC5W9zvQNabVJZyhO/0XLEdWVtrqOWvdjJ
qN/t6KT4CJ8ppjHsGcnbdVmSUQ4S7h85G6cFHJAvBwDWyA7fFrMZ5dviBd+QbveHaRYIXrBRGkL3
JNS02GGUsjRrQ5u5K7F3v7A/yOOwOLAJj4YttE8rMkvymuo6psTe053AlcGzd6861YtpSFG8kyTl
aHbBhE7op+mn/I2zkDdJ8hrwTgyOuhnGS0vNIoYactPXU/OB+pkVuZg/610TX80t65pDxLudGs5I
e/1BbGvowrV1lGe6w0SUKfRNuOy3y3nhQudcJcTCrzniTNJn4I+p/wfTfNqPonaG/NLv6LGiafJu
PW9sXm9pkiEv4pv1ttN6y+fNPx3HdXe587b2rjDULVQxmzl0BReMOcF+TDd+2ORNDvlFDaZHS7ke
srQZrzpq7Wugu/QtH5C2BpSCzVJ4Xx08YCAQ7b2bch3mi4qPTzYGl223sqxp+zsYAOBybrh8cCYq
ointecNHU27/TqrQ/83p9QPSOqFI4Bc2ry/vo2ruV7Y2QeEpOy0/6eeNPOR28jmWu4g7tIs5HH/p
TmHXrjSX96jYo8vJ4eQQueuXeojaYJce53uDnSMLdeS4OgIK5R2npMV7f+kyn54k68Z7P0k/+jWt
TJNxEO0zajPsV7yJk7UjH+timo/DlfXs9+ft+y9d4O2LsdsmLFM5i5uNj8CsvhGxp72pgyT9EnkU
Ib/UY8uB5jXTPczm+qJck/RVzpAGIg2MqtkMV03EdyKyYxtn/ffWTUHh97p11mJFo8TpVEAHuDRA
O/w2viDt8XlTP7CjoGuC3XfbHTQkgV2Zmn9v5xVShrndEv4r0uCgCyiNHMQ7l82RHG8PToWXhs3F
tlXF226sx9fYPHDJh/hVIXPKHv6DSXOzOCn2b3wsngj14j45muW+Tpbp9S8TlXjjl6f5Pmmb6jC1
cXJR7kgVOZqgfmH89ATggrqd7siLxf9inT1uDrakyR3YExBfIDXIBKMo3C9aIyByd3I1k97TUoNw
62kyrI5G+TZCwpS36ou4hkVPz/sAQueAHROC/37StddtxXCDJY2lEZapakrjDBID7Zr4lh3qGidN
P+YQJcXnkDOGMj5EhPIxBcYn4rU6NynypR2BwiuMplnc7xZlxNXW/ju8GOxQHflc3LKbeuaSooGI
IS9jBqUeWil4BlMhpLarSeskb9U6gDH2FkrWjKSPA0DNRD1IvFsYgEhYkaIEWU+oAMQMOZkotWI8
ijnQZFQgNuQmhWOLLSEi18+RzfEDBzUwonhC6TZfxtOtU8FP36zP8FPiBpRlZ21gtyuGdLfP3Xdm
hP7Am/ZLvrABKonEhsiXFJI0cxRbugbwm+ss1m9IdE9LfVz5YnlWJ4WzDn1DEev6YH/HdEuKYKcK
YO8ioKl9tuQz8Wk8kGsMtGQ0rFUkhEwotiBvnQwyzJFLaD8AP5JmopPGTYQpYKg3Q6NOTX7Y68r/
S0MlHxZ12DLRlRmheCwFk+djyaEW3kYrhboEnZ1JvtW8Ub2hLUW+n9CGef5LjIhzHYOa7BArGZ/e
lSS/3TmzOeKo6Nd13d2LM9z706siz79ZHwvqKYkvJAzDOuh6W70PfwdpSgyGvPI3S9eAcWTdr7Dn
eb65fgKl3nPKsM1DGQMBCz/e43VwOg7zNBb3Cla3kxTlaFaESoCArPAvx8onHkHTT9ipkHjNWn4t
YQ0gzi5/69rlg4WpX/YF+hlcpdtHLE/gGcQs4OrHD+YNa15uCw82h/O7cIk+ZsmeOhL7Z7/nhDTG
3Lk9Akgs4iSy0M6asbAgYqJkZEjGDSSsSZkvHAfPf2dPMGMfP9rZuej4ZczJQyKnhH5y8pfQL85A
WoOJppPhTsq5AnlIOSZa9TIajcUHZifJT0VQphUBQoaRw7H1nJ3ZEaBBCvBwsX+yrloTRwzTfauu
ZNVLUNBPeFZ7YHMiS3YzVpvIvU1VfZVMWcmrYiYprUyDD/2eLE5+JxDyRtb2Utdrmvh/Gnc8/lLO
F1LhRs3sbs0fWuQioCoTej6hFEEMaJC9SPGrD2ZZoBUiI9EjSbAVDaRDHSkR0X9A8xE7//HR5sGc
2icYN+vi+CmzGlPX4+itjGFyXd8MmR6Cn9B+Y8qujkZaZTybsfPAX7wPubnDvnuTjd0bfwdBWRRH
iSRcBZbsh0+S4yj4k6TNGkQUbtJAldBN9JVieop/X2OfLpLWf29xwVniw1jE2MVzXUzGzqH9LQl6
Mw2Z806kYDNCREd4KkJVw+0gTVRsQFR8zIU0b9aC+dGeNZehgrBGutcXYLpzQwI9GVcyUxgOEglj
z+ZdjlM4a5bkIY4kJZVWeGMp9nv4X+zEppqYkGS4KOMpXsGIX/M/VC1oYlfjGauLUHHIz+/UJ043
nwIGeTriJfDen0wcjm2bjOkYEFfMbS4/Au41tyMUxN7+7F7uU82JY+K7ifP5wDTpD13QOkE0g4u4
YjS0eP65bNzz40XJczE5ggLpRTvMVB4fbnW4QjbsnfyfSkaFr7z95JUgoaoS49ytwi2LfybHUzQu
mPB/yJt9Jsei/2uq5A45Q9XhYDUEYoKjlPcn57N19oFKYCmf2/QBL+YHk0qkxbGhqonh5asAblr4
9Cc+NBEyEtPUjFs6XHhkN7sNFO2Ac4xx8FIRITvCXUxfhyhyNhYDUVYO6M0t6tM50A8+/0U9taiC
CDpRqDsg5gZ9/EV5vd/VCeSUe+PiK8agEpOVKztJxiJcRNwCfNfvtMq5mnALsnFHnEDszrc5x+d/
b5Wlhf7omc6O/9qZTiXPmqH8YwvKlPGvYz4mPUEvSNkDIr5raK1cqGaDG0wJXWNUbKMwkPNIBfD8
d3VuIPHTc52dwPlc5xVQQP1+7kHtGUfOwEIXEEXvfFw4bMC4Js9Jege//4NQUlH60yq+bRcmf0ye
hX7YizQHaCNeVybTsiQUZ72Ol5de7s9XvM97JVeXep5mxgp3fpAR5UXiNsOpX97goVQf+olRtEMx
JD6hBqjMHhig1pgIz5fWdYy5v2ZMxQJxaty+i24t0s/Ll9lTXyVPFu7dKI4Z7J7b7HlLV28zaPob
ObS5+xJdUwCnGvaCIWMLMt2dtUObxk/HNfu9i31IXLxn3rWkjL1L/Wntx5YP1oYJ0xNFqMlu3pnm
y5fXpCXVnh0oIYRqzjqeOWHm+3ifOCv8kTnK/He6fUXHEPomA4rdmL/q5AxCWadkOh18OpDjbAe0
TES6vmaxZhpn/H0euttm6351h88iu6vwbiI+F4fzvFJgzyuEFDacTidmvww/XCpm1eTCuiR5FpVJ
W88to28+fyxg/gfV87owT876CmvA3zzNLKdGf1HBLaaA2OC6lif9KCLORebY+HZlpaH4b0UIydck
oofL4YxMFd/kfxQq8+SrT8S49ug0oV6f7SJvHYZ4iWYQeDW9CdJOeJcxcLDsVSXd9bHV73cUZjT7
M+JoKcNmJJENb1jXiNwgixj40trII3qIMGUFu0ebkqxf1Bg9v++fKEcx1oVwTYAe5xJSlcfvPtqn
kGSjfiP2BkcYO8NJv3GWv4lrKL9q4PBiFSFKU2V5VsbH01szxLD80F6QlaI5Zo9pCzDzJ3WxLiot
E1EtmVEvnrqUJkpGFTLIB8A6KBFExbbC7lS66RaSW69NUOJg1q7cXDpWfMmiht6B3yfjCJnDAru/
yvnKcpir8nyU1nbCcP6lw0Ur/mxHRC70c0okYoD23plqMw9ig+twur4x5DI2IUuSpmaLx1cDyJOZ
acRQ69tgoFQQ9/Sh7Ks/vW6726oHLAFD5d+ef1NPrS1C5kN3t8eMEkLv2ZvqImC4KHDWd+6KCwiE
Kav/4urXZFmb0SonsX+XWFpSIhvejoWOJK+ymlHpJC81lSiSAap8ijBmlEdWjqfs88/7VPlEoC3K
GN8Lwh2WOI9XlleWCRy1iuYwmN/5jEtkO9zv4GjBViw8pD80pFpFpPQc1L5LTaIb+G81ut3HLUTT
Fx7s56Lej1jxABY7gMDo3BnAK0/e5HnO7s1Wny6C1rmU0W6/pqDBxZWt7aiVVCdpuW/pp8ktX8uV
Ie7lyU11AP4iT1tb6bwYVfDke95BAiTJC1CFsfrZ94aj2+SNYQb1Jnwv89GiglqFn5P4BSrxtCtl
PSUOnCICXHKoNGOfc2AU3ruuOUubkDeW4gcFUXgkOFo9ASynF77PJ25ivs//feCzhTmVnjP1S5Hf
q6uICuc26fdXIgHITyz22OHYW9gHhJQS1wjwVniVG50pmbi66sJ4wFJo/8LR9gTtlveM4yHJeRRd
SLAff5FdWEwmGhmHahP3Fb0ERMIi4j0fmYih1YUlmC2wpVmePgiqBLfQzT8LKmpShC8bYhj0aHM6
Xc4N0FFCNAp9cqTx8FR97RFY60CSM4fUx9iCQWN9iKjLJXsHznr+qz73jaBKY+/jqkdDCqvhpz1V
e+E0TFuCmvzUmGvXZzBvygK6Qc/J7TvQogo0Wpc9PLaLfD45h8GP//QDQcwDxP8C8QPpfHQLFRhA
PIgDNCcft2O6MEdt0IFHNRwJ5jDNnhsWReAnOXbEGZwgd3NWQ5YzcyGTMxgB1D7ecVj1d7ULpGIF
INFcmmsvZIZUQzu5rrEYvNC3E72YJvkES40GSDEjVPfED57ftPVmxp7q0HujerWZ+f8j0kNBBiar
0Eurj92YDIo/faIgHd9imY2/KunUXGZ0a9fFyuc1iNuUacCV/ND78nvltioAzXJuZFZSzO+6XXcT
bNudWlCL0SbJR9NN76zwlEts4dzFgADRSlu9HloHOydJ6vRNMK24EMylK0FbWWQyeSo4JV+xGn5h
zzIL9lDwP79engAPH39LZ9As0p2RE3jvvdkhfekSxoLIkcSTtVuTm70HbM/ZervhN2FGEvjJl9Q2
QkBAkUcTBCdpgpP0/KPZovLxFatHQ+sVc0GQc3xWdAZjmO/C2NS/ZgNlnxWfMronYRY0MD5KIyTN
d5+luwtX1spAFYQa7mWikTOR7KA8XCjsZNuJ3bIh4jADrW4HUy9DTa6NDH/aUM8y5hMUb4luatmL
Nmc6Az3gDo26D5VY8G4wrHczZdKlzZnt04Cptaw5CqwiYPRc+g4gc0dEtGRAR4KOmc8jAKPFrTjc
cqai8wThAAoOQpCFdc83uyf9xO9viCZASiQKHGOk7cKZ2BomR/oTt1kNGW73PXeg6dQN9WxN7Fa+
Ig/DvvEgYxiIMe/9Fm6R/Cks9YMJ49coY+SMP8p0QhTjMVuIFuZtCzEdF784eLDUU7dVv/o13C/P
wD30M6h9z79AT/fQcy/wjCfq7Zqy6eKttmZffkT1KAm66ES6Q2eKbKK8rQWYeMLCKISZuT4EMZsB
Kj88piZ7Nhp5Z0UIm1EKQ9Gtix10OFpMkbVFGJM+Vs3BBthmeyDwhec/zf9nOXKJYVpAKXzu2d5N
Weyanp0Sj2TVGFPAgIGLRIr0OL3qhtQ9xDsIVf52grfZMYSfJ7RvIPMf1NRZ+kS+4gygilWDYMMr
4jha97/6K22ozqJYKnx9VrNfqITkByOl0Twwti1S9HENWRc3fjB0967HgrCqaH+VOdgGQTUmJ/cy
Xceryqu6A2N2+FahxksQWiy5FEufnAQU7iqgFFyLssNUMEftV+4GaDUJ5DXDyN5AKsgpj1iNEJ8Y
QqWXiA7KVxFkm2u1xfOEjs0sm3cTByeUX+JAC53RDNKdWPeKo+G8p+0nDAvaIZ9vTiCB+BXnnRkg
v3oS5rms7tplxXcdF43DAPdiq/gzpFJ5/u09UWvqMPnn7Z3LRh0nWXhE38f+BeQCM22rS1e+hcVo
mYnp1JfhpQokeYcicoL6MgCLb1Sc1kMEAUr0Elv0ibHj4yc7q4Kn/Bh0aZk8FCGsZb4qzO37GaMT
9TQB0Uf4Usohh3XyVgYj8JU/KVrBWs5xVAsC72velxSvjQuksAtv9y30h9Q1V2q9VFBrLqbLrtlT
5HOKM+f9SrbHoXeGT3m0Xq3ucDiVLY4I9bWkIDHkQmSRUJBSCjINxejZtSFdL7jVmEZ0c3E0mzH8
mvXj/cavyygkYgxhjulHK0SSAYsquA1KodqIaP1DQ0hpw+eAM5vvNnLoW7Gdf1nfvHtCMcOXS1aG
DNTZtz8RUOvjMaw2NyDBhOPyITa8nGt8HOgaaDfQTxmEfX6AzdTI8psjAu3UUHcbhzZEAkh5DIBB
I77PHbeAOAUGy3+VCXCNBnlYwEmDxKVhkONSS2xvohJkdQbXNDECRffENnZjeJ+9H7yejzCbUekI
8kHfO1raE8MBliMqZs53P4XNbwWv0crk3m34D3MsGGBNYgwXZ5CzlJXWQo6cF7G5FhZHUv2aFPUX
dwSBEUXDOBgGG803dTHhG86JxNNbIkSMCBqGAb4hDcsJWYM5qpIb2tNVXEsCGUCVMotoQv7A9h/g
OM0rw1nhuQDGPHkBsdsyvmBA8nRSyynrdNpTM854trw+7p3pYvSd5YB8Fj6Ppmb1nlPMbqq+Gj65
NVNS1O/8eTuebCgE3FCrtVyC4BEeFxKMUB8I51BMcXbrr5N7HQGFXvbh8qUuYF1GVQ/5NSCSMA32
68VqqgacoTld5UHwHsg4vppqTFi8EZ4M4oMdP40T122YFecQLC9kdSKhAvAGfMOFl+7TsFEu8ynw
3IN2p5cW5fD1qY8HbnRsvONI9yoJIQuPYhk/NormNEfvnZUqUJRyTt7mg4l1I6FAhLARvnSz/tyg
sqw1dMCRA8P76Ax9qJeyC4e0C99AyXyt06xx4VcjXtJrENoFJ/4WcR5+QuUffyujZNcSO+SMTPyd
VBb0myxopgGasOuOEse8j7nIKKr/ehOGwBaUX7WgHyLHYhm0uIt3qSCf3vBWzUyNgbsLgxtUb5C0
5VKSs/ZVpf1fzvD//dTneEG0dukxKqARCPARChmX6wcNPNXnAly91gxQvuGaAdrKQI8PkCS3X0mT
JcX6D5SOOqF/qnN+eK794zaSazFJnBlxjugN7glm5Z43woBWOxW10Ws7brHXCwPYAqcqmAQCwiFP
X/cL5Q0noRKEhWs4Tf2VERpMASazz3+B+5/7cC0bP+JlxDyvq1//EREfTttMzxeSt07vAWAAofVd
nfiklRCZKSKS0kCpkFFbcM0XeQaXePtVY1WX1rV3w7s6G94l+fRFjy8XQVc5HXIJtD3whBEVIL/m
wFKe4ov0gjOJ/+RHiAJXPTvmA7br++EjkALmeLtjXNpwVX/PAa3Lzs7dVm5GlrdgdE0rJXOUtYas
wgQsNcrT5d8rTdxaaTLWUaOGrIj7jk5f8peJDIaFc9PDsY5rTkkkCjOzL0q6WonnJPubGWFI7ieg
wvSgszByhMvr12ywMoXtvIcYKOKItaUiaBrFEDOP/v75t/p0afPDV3K2/La9W2f4h1Q22V35Depx
Ja9gnAxJXB+XcZ5ZeEqfOE2wbkPsliwfbaQm4tsJQ6ZojL+98GBPnlJg5pFE0z5D28fLzauXJp2z
jZpLp5Qi5/UeNDFy2ZA+eJNsin38q7n53jInvXp4H4y4FvTpgn+FlkTcUSjk2B0v1fRP6FPYEHGM
lBa3MWD5MwCoro6JIRk4wfOFkguTDiGmMK64D3ZwIVuEgCSTyY1bUwjrxo3Xib6+YsaJqWdlebF9
SGsOxdf8wleor+inoyXBhQekAiTDQoE/LPcJMcTpdIxjm08T44TXdw+tuTqkvlT+PK1xCArDsaep
rHXJojCTHtXyVIRz0EFCLn9R6BQ8uRl/eLoz8KDOh7jZwuJEhCzGXyKI54ggGJ5RqFCnVm11m427
Vwv2Svn8UXB8DYnadvJmQ1G9457oQxVKnioxBKw+vncKmLYxjWgBxKYTyArLgN4ero1MrRtcT8Sp
M86AYcNKfeGzVXUvhPFBRCJpidRlWOskWWW6TAuU/6dRrik4rbR3iwAlHWhAoVRjDIvqi5yZjK3+
ZB2FRdHtduwOsgbayOC21rp9+sJV/vQS/OE7PLvKo7GKTk4yxzbf1a9jpiF4mtAHF8fovVTyerv/
uP4x8pV9t1aeSH8CF8Xl0+rr8+pNuE63L6zAp94xxJaIvOgwCvDdebyJgbUGA69jx33B2Ym0XByX
wkMSBCtEoz7JCcTUFFBP0M1bTW/+EaH9Rbx5manyZNvEho33jA6w+zs3yPXKfdtwm4EpM5LUc0kI
Lk6IlLiWCQeDUyN9saXgN9OqMg0Knddz5N7OR6G6/H5G6qbgnxOEklv0q9hSY5K831f/Xnd3rXe6
M0TPWMqRwaC1QduJKbMdy1FONIaqCBBCmWP5KXk3JN6N0tlVHGFnYcMHVDVZU0G6rZnkw3oCCl44
l3WiKfxL/ajqE1EsBKoxMeHV83qnhSggwEi8xzXpFyyuuYxmlILqdcu8TNW0leP5gYO9a+AHKAkC
97xP7srG2aZgBFkJcAk4aUoH40w2FLo/ZS8gKNVMGADprpugkzlu+nEwlP+M+kWdnXEp/du792FY
gikxB308U4PL+iOClSlz+c4UV4LA9WZsjhTNjVmPf8YTJnh7mqJ/HLxwmV6O/genSkcJm27FWPM7
WgVVU43x/qc30XU/UbViXlyndA5BG8IdRo8PmtL4EDhwvpTtrHZNPVFiWVYQZyiSSdMxGqEEc61W
1NNJw1p2Qwp/t6HXHQRm8/v0/iRQf1CxxOVXjU90AWimF8HRlSVF78rdjKeIXrKlePK4jSN0pYCh
2Imd1z5ksA7NEceudxpXjF5Ki5XvvGsMbbKDxS4VI1UUTN7hic4I72la0figvXRJEhYaMwl1YSDp
n+C91qAyWO2BdB6ZZiGxvjRdlXzuR9QnELkyomfp2Jg967fNgJYOnkhSyDEPYYwg45iiwn5TEr2m
xAAj29716bR7U5sjyJIUTDhpHnDCslbByTXY6EdLit0zj/VTTKEiBIaHLcVIkxZ7PV6vQL4XXnRE
JJK1exQh6XwxTSf3U+505W9TVmc3cwTANXV0iF1K//H8afeEtxC5zkqTpTyOcS46KwicfNrNledG
70xSf5VLcD8Gr60+Sk7UvQN0x3BZqIg1nFacC/M9S1LHCC1u0D+D0aen8VU6jiwq7iDMdMXpUw5U
x4XtYZymRd8Wx4us3x+0nSTWl8ObuAgvpy5YGtrZnsZ/kPAXDDUIzzkP+MqnMUkdxpXWfa7ZwWyi
Y/Rb1KVNY/6leqwn+WneUSSQA4GTcHVhacMg/6jMPtl/B9dJp5G/pR+bvOFQ3d4KPBLDUl67Yifo
chVPhaL7gy4os4tfTZQpstye4HpMNRUnYJRXAxdySOccnYKETpfYIr4wPHjqWn30mc+urbzLYk7U
0Lc8ixm+qJsy0rNhXUwtYpQ9PvMXeX4g9PvVraDq8Z4qUKmQQkDRGBMeX/bOz4LrbqiuX1hpTzSN
ATIDzD8jknmYgD++V72w8TYEPs2bvoWQxCJQYKrO2bFYb8cAkJamFt7bZe/1tjOX2946ejeYD2QX
c4ZOkocXl6K3qvaRiSnjcd28+2y+BTO0L0YvICrABjc1A9HAX5z2oWCwY7jnP9UT7nykhlLv++wg
0tvis17Ewz46rGLjAvVTSGv/UFDLI3bb737P5wsNe5sFoiHTUIGMtkuHRarjt5qC+yyFy8bk2jJz
KPUiPvTzj/hUu4RzIKRI6mlIkj95W2YOhxnX871wEmWcWkq1jbyjO6eYwtPhSuteu1oTPtkbIvy6
seW0+juKrZdv3p+ei73pQnCNfKL4+P5+Im3Wu2Jymrh6q6/uHzkMrjZ0KJT6fJ3Q5NWKy7CGv38Q
H1FXkvaUaDKqCP4DhvM504WRFvVfEOkEAW+y/uU/tCB5lsaJtxbZfZEk3/oVMFNGHBhSMRVQGTiB
jzYC8WfsgGBZXRXAb7LlNx1Q0MwZ0tEjQ+txF3yFSmzFJJ6Y/x9l59rcNLZt7T/0qkrWXV9zD4GE
sIGm+4uKphvZkizZui1Jv/59xvKmD7GpeHcdDh3YEGRpaa05xxyXHiSaDAg40Ow6O3Q1sKPbFcuz
hTjzLx+5PoKHYT19KH0UG/zLdw0HBObdhcNLnkKKYPPrOmpYSDENYetakknDWRbvvojYHODnFEX7
x2jVXHUuRHf/gGydB7QAoY/aO3thTOwtAQYXzqNNwDGrPk52S2TDwd2Ue5uEwLdujYcZitiPeQnA
Ubbyt06Zzi8xOsbOxT4RY0PO4oTejjk8cK0Uax0ZCTLXyQPO/YhXbpZlRPTBFJ7Ltga6HcguzRAo
dSWk2ooFretct2GDIG+bg36giTMThtKJB0RqKZ5uBqgipRt6Jh+xJZo0B4cjho9Uh6IFZSAjkP2i
Z8tSx1QSUfCekZIL8e8qoWbEtwsgdEkR99l/IF9zuRqp1DXzLDWPVgRvPP6RZEPpYjdru9biBqGo
2zH2NRvG92WD2UzZIp4D1zN/Nyr1lg13Kygn3AukEO5yLlxc+yTqsUvZszxL3JsRRZCOICO5IkXz
VqA5vO2c6esoYNwaIOQewshlo3+vLJDe44tetH51Zy0MbAZgkHvOQz4M6ZsKly+SAVbdRVczf058
0PN8TR2m+t9mFCZstbfq3bTOxlmD/5rnmM9QMJIZzWKaVcgyE6wN5J/ZqCaSN0HuhxXEQOqbxAOQ
q8L5y7aqvxQ4AgDZUEQh26p7aiuzk4Whi29AWchMsOArUyEgb7ag3klNYVdWzhrlJLc351vFebi6
7OP6u/Vmhg5pVtdT077F3bJDbjP9mfTJb8yRINs1jCe75luywpmiyITUxyZ5622G927ffW1ayIB9
21xkZrwel+lDPLIQ45byvgkgzibMVgqDUU+LfR41BpN3t9o12Fusd587RHKXgcNgxMpiO14Bho17
THrW+GtYuxa/ZHU1PU8jKFiJXSzPjLJCDj6kxGCg33ZLpjljxjBR/YRfj/u7bssaaRz9+XlT0Jux
TDuw/+ug4Ha4ToHCFp9CRH2Di3kQOLbCNTrVkLnLBLWpWAfuNDLBSVFvdpH8JtadT9pBvccCipF8
OGzWUPdn85R0zAbzgilo4M/fg1WOtC5hxa1BEty63vqgknI6KPgfsICsbst1kD5Dv0JAvSpQsw7V
hI3pDncDs17elwtkAgwAn7s5D8m61FNrN/lNXmFJQLYLHyyc4g3zhuU7txr57lhk1FzjcrnZgcb7
Hq9BY/Cpd3zEInaTLcNG1KVauq+6xRaAKgCreP5MG47pW6y0mxunZIDkTpgfECqS35SRi0Fjyx92
Gkrwlg3i0gU+eRuvtStI3rxsKdjNjksgcpPMAPJqy7AIL4K0+kuGuh2H0HWwWXZ/uYjh39ZZv3v0
CUS5bH2ZARkk6KIzxCIWndnkj6Ey7aWc6gmKLiq/8Ni/q24ikzjZsnsCQ7oOJoq8SCQuuOnlDHsP
broKWZXuOkTVQSoHw614ZNbCFCqtLAZlDHmeRXuccEPLhj4EHQMoKEz02BZOP52iY1zhz5L2jYb9
TzZkt/C+C6TtepizKCIsJ5O5hWDofA+5wNJqIfJZv0Gw7YNXiniHkEsnbGfQkwCQYHkBLl05/bd6
XPE2Zo9tGmPCihkrdZSosi2wpCzEdE9kKeEH2ILRbZw3KDxhJupTwqOjroZwxXjs6KB1tjXO/940
W+GJ9a8pDS+vfGXFSXRRTDYJbJNOciZNaySOUVinmKiWViQzWRiUcYd6FZgvRzagusvvmcuymZ6v
u05KVnvNnue6TIhkVXlEM6rLsHQw/JhZu1wPQ5Gyg9+MbYaWjVS9Arlqkz1NJZ5ioDHBunrTjPuH
rkcJt+ZBeBAo2blHPBVrGEGi3by+tk+4J8fXeISk10UR7HdpND/Lp1u6ECnvWW13dgIWYkyQ0dFh
OOYamENQ7gWnoC6/k9pBBAfhqdbVh17cOiQyLyw38yfJqIVClRulx2Bq+49ACFbzmu9D3ydiZjNT
GMkbkoGJZQsGQDJ4ieGdZj5pWmJdcSBAaaodBD1+Z8Ah6NWcEiSVHHIbVgZVrnRg8VjQnIiRLoXG
DwNAcwgJD0cVKQpgUBkp2FdW7RavUPYDUMy8uJ/2+8ESbEdaILWRyquSfIeCHxBGaezQgKAinMe7
T+RCegwIN9hgRApG9PeyjhypI8ae8JFH2900oFT4dmth43BC8tTqk95LqV4i17udM4zR6SA0IIAA
IQ6fEPDXV8ZxmDL7Ct/Lj+hlRFY+mWAU/HbY7/1DjrBk025OwdP1DEZDtj/ZZyYBxKpQFZSDoEhF
m0pgMfjZEYBKEd6ivbIwjhWwKzcoq7D1pcew72TF5Ah+nWZfelJ2zMAIvBnSz9qtYJaSzSARkqcN
B9N69ljpeuI9DLjsAFdqDZwfvVo85mdow358sGl0WRgJnHTRTtvX3SbdL89KBDYlaAYTpsLbfAqH
zsgD5EFkT0WjdSV1h+X4SJUSsXLxRVMSCZiADRpRzqoptt8IzXk6kJVAY8ti+BK7cAjZA8Tmtuau
kXtdb9bvfGCMxjwL0DkvuTkJQdInQ9HNZ2NrwoX9aK216ZRkxluW5zKWzz2p7D0A1B7JRS6/Ragk
7pZ+DJoKjg1QgeTmB3FszYpj4q29SRiMNHe2b43prughcWRDDrH99voqtBqQ48eAbjQRmR8ZZHh0
sQ6d/oL2nyEyaLZ4BzbnKIaZruAmSZKVjglKajPcOnBfhTbJPVeWBy4W8Hprys6HCa5TLfigHlGO
BP6AlUrtUT4X/OnXL9sCpqeXHeGkCSiGSfHRPNzptz1ClZlYQ1Qi1mEzN1+aHoZwB2tS/BgDCHRw
3mJdUXVgnMwWlQhQ6QIgAoqFvKXst+bUXZjBIR3QrjB+ipHIFiw/4a4Tu+7kD1CxGAYsvDG0lVJz
ufJsQr5k66sOk8BgQWvZcaz0kOhMxtmH020x0R+06mqWjk5H/EFNJNrI4Zt6qJwmfB2op2IJL3GF
M9cLCRw+I5MzJdav1yRcXAxJCS1bHecCOG1q8g178uMPNb9NHYJV+C0YpQWUBS/0d6wjb03V4Oij
yR1ohbLEISrFiIbhf+7YQhiZjwZis2ALaDMx9sQ+ssbXn++JEaPeIYou/EUwo4Xef9ReQ1Uvug2F
80FKmbIsUTMHMX21IBWEVzpCRZHRbEN8AWUwW2an/Emt0zA7iJiZiruwMmiOvG7AsMqGqTGxlgot
6bCti/TkaHCXfvm6iE4oseOAzgbs14z0AaIH0IB8+Ce4HYEZ9Pc7JSzppJSzSeFjE4HlxOv34UTn
oPsQ4rzhQf3gvyfEGYy4u3Bryrd5lj02y/bJjrnlJJtRJsM8E5F5ndU30KFvcLDBjw9xi7AbDfa6
gdEHhMiEnGDxHdw9aLVInliYaLuXB4Z4ueNmvvBxQNH2Lz2i1DkFcr7zFgmRYMTjF5c6k5cWXl8I
u//lQVxk2F00uPU+WmtcDn5heDIBSav81kmcZ9VscokWWo+5x01ZM7fr6H7eNjNtczBiHLBlq5o5
GED4RdZJQppYtwV90LDKzvxptY0kHgBYVgnNZLPZw5NWdboQ594N1C3p+Em6fe20olQGTvVNcQhL
S3zCqrgWp0fYMkTB93I6lo4p39IpIW3xmddIH3CQ3qy+i1CDL6QVxs5bogr2sdWMaD4Qo41WqSMe
teZMry+RX1TuLBEy90BGGX9AEnp5Rzmq+0216hlDM+JT+mawRZ7Dgaqhp4o96RLlQyPY3J44uNHy
TiPQKvQ+k7YFTwxXtAfx4eQ8XMOeGPF1kUxauSevX/Av4FIAvVgRgThwcdlHIqjFCfN08mNy4hCL
y60H2PYNx9MH6+GxcAyiLCQPHuMcNlxxKhcmsEzvROm1lQrnv+rHf39d2GiiOFGj56erIzpvAfBQ
5YvOFLS9OgoJYbgVhOayKch2Xe+afbUqxpVMKH+MUESbFZNOphvnC0XrtHL0yrADcsusKPrkfhXQ
66HfzxHGoezQQuaD6INYLpA+703LqaZNUKoxMYZU80u3aWUwOFRY9k4+kQhLKyeGlc17aTFEpnTU
HNxA9YK1QIWFUpc5K2YO181Oogd5FOHBISbPoYIEEd5/NMn2m46GVZddtcP+SacCzpc3shsJnfq5
97I3ooHXgPEaHrXszprZOtn2Wwsh2e6WBIZZx+gzj1DVysmtitXEAhvL2eHlu1Dsh/WuTwcQb/gg
lPxX+BJNz/Iw1y2ymYRwqf9xrEE4+YMKluTYkEGsUl2oPiRmZPb6xZ0wmgkkQDscJhFYfJogj3l5
cXXclmU8VPWjNcDWm6rcI3cE4oCBCCxPAhqva+6X8Menz0K4A5pnw8rSISZwXiYC4s+gaHRBcaG3
QWZym/G9Gbsr1SfiImpwZErn901f3JRb73bhI3fr4CFbmrsm/kNtjQza6zVsWX3U81q201ecjwr0
wm4U+4GIHi8/qlM0+NinDpAr7Z3oHXJCkEZaOlZXOh0mRAYiARKFZzsNmampmEYuLEx7MqH+Od90
/PK6GBOHhE8l0DePjdnbjlcVt4/to9aHZotKLI5qbP02GVNPqDiIuVwYgEQ43Yg5H+R0UM36abVL
76etf69wRTlgvL40fnVdMDZWstgidwjPpZf3y2/DaeMtafpQxugUuSYxfkVttxBwj7SB1k6NuhJr
NCwUlVrckyT3lbXxl07u8xOkX16XXEhc0nfpZhL/5XWNA6TRALf1R23Vyve0ZZgABEYAbCBidsFx
oguwHik6S3iQEiCrkNJbL9bA+frwhOyidFnmlInOPYxlrPT9J1CudRGzFBhtMheCgZL2H4I5fVY/
DxUNkSz9If6BF+zz9/Z1iQbQiXiPFAwGDCYNCtSwzCJXlcMETJ5vy4+Yoj6IVxTIyVSsZHAUVABS
Os3oCmcq9XxhWg72x0CFCgtzBJw7AjgjrDmIbe2j2XSct+0babF1PKjOsAxT9KQql1VsjrQAfs3G
CLDJKAVupTZaEZ0xkFOx0Jb0/+pXR7JjWvI+8QUkMEc3E5IUDARVHgX0RknlY3QbOnxsWAWHlFUc
5rTw0/TRn6OHdvfOggbE0sSM9uAnX2crAN0o4N/o6M7OLGUt1RdbMLUqxyiWEypJvGPTgb6vgK+d
fPs473xyuqfn9W794HvLvfayksD5IgnfYwL9XuIvKrlPOXbru2b7hpH7k/SIRFaeeb1OSySuycO2
Y0W9iadZdATCLXnr7vD639llLMaZLD2VxyCyPeLXCwUk4oR9k2jSyIMX1ix6iHUXQXKdzNPXrgMs
CZrVO3e7uVdnPrbmWbZ7egKv38TTI3/lhfTkaQybK+DtO+rKF5+y33gjxGASeLqYmY4Cu6HDKTta
9ZzMCUW2Clw+COtIS17xTqwiOmBsmxcA9IWDmuY8HtLndBPcqlVRmpDKPTU+qnG1D9vXpmZ/BokU
bVGVN2ai7/M5/WD1tdCOkiq550z5jxzVmgw7j1i81A3nJQ7IJdJEZaZY4zEQAtnZLHj0adxuDQxF
+mfzcMLzy82GrB6tN4R97AWYXpK0cTx8Z74dlr438Wx3FY6fMbLpZMv4QxYTDLexD6+ZDnlDcmtK
ADQhW6VNodIwo5ZeqNWUTAmn+XYfXOTZ4l4bipYraM71ZV3hp8xkELdw/Finr3Zg5gfcWcxPUVGD
6MjW8PCrwDLfADHxw30nASuasIadZGQenY0UuonZ3wUNuuSW6Wkem6fAm5LLJGVlMX9Bse1AwM0D
th8yyJiZou+5PETyecDYql+kcXcDrHMbgoqSTIkJLk7JQdC2mLwRKLYWwIH7XjL2fGQPo1oC05gG
LURCAomIG8dvs+s0XlFAPsugpeLX3PUesqo14keYmISLLUzXLLKTyRR6hYTH7dEtbv1h88br00cJ
1vD57qv6zbbARyrZ4wAiU+XRcPUiFxapDOA3TMab/eQ9xh1j2wMc5KDQKRrguRpkpJm235JwxIV9
cAE7GcVZLQszJzSoNRGGfEQ0Td21j4boIjZMKOM9mWQjCRtwZpgBdQU9Ws3ouuMtuYPr4F42ef1N
wLfNIXOC/ONuSKXTJVWYw1RDI3elINodc8B2YbWMKqNteLBpLGK142XaokhydswgMUAurkbDmNEf
5JnLix9XOjlqlJ2LopxiWvECRrX4FN+LETLE6HB9r28L3kl5y7aA239Aj+IGqmBeHsdORwLc4LXp
o9wY9EYZVCCyMLWoCIiMjiLLsuTQECFb3TEquA/5kn8Is+m5DfxrPdVqGn7DEAr2QWA1V+5AhDLb
wriuUH8CBFBvasAwhriwL8Wfr3+OE6sDisMV7k7wf2NViNHx9tZvcWgOx+CtNPOcA/C3xRgSF7yB
9WDtdCMUuao6ILldJx7bNHJJUdM7DD300RjJQjngICxL/h/LEbHErfGnj561cfHLTzTUpf/BcZUB
LSeyu4Y/oE53nCkasoPGVp9b7Y3aHAHFxZ6nd17CcwrlSEgRoWVEFw+ytTqqpfxpapx2L4IVHzox
tHBoKzTtUeKXHuIPxm3ZonMHrU98LiRAAK4BoxBWI0Nrinw7Y3FAruLpQk2Anp4ACA1kiIj4JuRe
OfGiYinApTV8I+nLXn+MJ95SfA5SJFCJ+AAQq9R+4p+KsGLb9nOSw/1iu0QSwJyiWrfv6xDhsp6a
HFS1C6tKaWNim0HjrBqE35PeCokJ0jSXs432nylcoq15l39JsuyT+JrKI+0WOiSHp+8RhbWjWcVP
SZIT+d5YAE8qA8pPzjF8UmjJ2YvXS/IfBNxfrI4AbxfqMGSBHJDKwVTogizhpH4qKzmcG3h4VGnq
mnSg1XjOK5hVIABqrifHhJd1uHkb72CLCBgb0Wu8fiN/UZ8ECe09XEL1iFiLvXyvYzf292M+uu/F
chJ9Q441+eQR8oZZkwaZtEWCb5QK1pj5u45hRtGX3YYWxRmvFH+up68Bgh+zlWmI07Z2IfOGo41+
/Yp/0ctyxSmqbKILSSE9mXHgteUUc4BhRoksEYWUTIu8fnvvZeGlwVddBYuahW7HUEtPLyAXji2d
R0gYHIJaeWdCkdiDiyeMQRQ7Xe4SoD8UMIXzu97IBGOvUoR2TEtVJYq0LasARsrERzBjbsrgI8L7
G+0eemMtp536+PUPeyK+Y53//GG9o8bdcfvtuq3mAGAIXab2I2TcqsbyFAEFOHOi5A+1t51DLZE2
45Mf9TDnmdozppJTmmX90R45SfFm10yWURtUAJSU4JAYQFsEulnwAejyfEX5q89AGDjCAMx8eFOP
ORbtSLm73sdsuXSYSjRSV65dxxi6EpacOnTlgmMfc3uAHJhXkw2eKNjLLLxyEyFUEilZyHCKfBTC
8Eo07nGYCMsFUoNbGddr6LVIJvz6g/hFrSd+CMZOLgBymMZH598SsJKnYtW/k1hB/KGk7t82Td5i
c4kqNuNT6WSAFi2NqfaOrhAjgP8Nei4HDWMMjv9C1Q9YnpzLfphpCV8UZSHBHKZM2TSIVpTozpAb
nLTxXxr6aCxnlvrWFv4TEyLnz0TxXNpC5MMk/HTJNzfF0L1tvXNNgV1mLyvd0OXkgGfqrUK23aNT
EysXzk2v3FvLS0stLBV+wRYhqMjGcvIMZBQg6Nut5q9e4LzLvNXbfAN1hou0wwqOyyWcv8qVJvt7
N0W/v/6QTvkyKy4zVTkOjZgi5QiPruOZscK49O/Uu+SjaF1kfTcTYT/yGQSWecgD3p2ieIra6nK7
HvHgBshnoCFUIXXyaxI37jSmMXNPyw4HzSkfhGmaLHjLpnQdl+ktzv/Ix0DtRKLFX5jg2xX4SA3L
Hf8eN4v/0rhGXbOayv/hPD+ZZNDiYrVrXSp5MY4Xo1O5+6qPguWtNM3y8lIxJqgxyLcfNaaOJpiW
CRVLwkRD7Fu3oT/g5HujGXC5o/i1rq28NO6anW+dXfqz80fYD7+5I5VL4tXvNbU38j7kHJOQJVjz
ymmn1yunaK3zhhueQNKjdUZ4KuR2D4NkwEp98J+O9aXpsn27hFurzzKZeIkbsMmmYfKyw8RA1mQq
T5SryEHpllvyjOBAljF7mQRP1lsW38eDgwAjYU1NnRm9kZDkjM2dZ6tMSKWrvb76TtQDK54KUFXC
GgRkRRv68uLH2vcJ8ojLt4npAe8XGQpDjiXeRp6FcpZ3S0vaZCBEIWxF0BwrltC8Z7QJ30AmhPE2
eK6d/U1NE/H6FcY6LY5vLw0rJgDM9lKc6l5eIeogYmaG3LxLQijNuFZgf2yr2oWSTlOxetv+WW0N
lHvGYiMPH7vNNzpfVcIJuEwWdj6OIHFYug79Jjb91svRhj3HzvKgCph3yfK0mAfogejBCHLBnoRk
O+AvIGBxvYVgoUH+KHQxqn/fb0OJOhFYs9npAJbnh86m/b687/zqkxz95B7N5glhBi5y7D9IfSl3
Gb1tQUULInG2C1GTAlUGoEIbGrKscC2GUG6oYMuDFldqDXEFVKla3w4K/rY767pgQ2dP7nnI0RFD
NWHGc7QnOX7WF/Bjl3c6/QT+EBZyEwTID6lPLroQjq1mxOJfhcVwXZV7bLJwGCP0FMgee42Io0So
nE1ZRGb8RX+8Y/5oEXv+mpUeMAP+IfzTNMVSOtjC1H6Qu4YHEjCS9jQN3uxB43F6iHMl1NTanVO1
662WaCGZ+y+CEIs97NpWhYUfuN+dvLpZdf2dhpMWxQdjXUhgllK9oAuSWYI1cj/r6nWS7KtXC2Eh
VE1QNJnJvly4sYc4bjcxtwNroxTCngItppP1MGmxVKa2lixDc3kbAsUBPCx/zFlvNUvJijqeaa6M
yTfr4QZlwr0AWIMBUYDvvPwiD3XS+m4bONdRUGClRNtD7+Cq1WFcqdx6GY3KgSYnnVolYZdl0M4o
EWdwVt7n0nCb91X7bXa9v8ZWKyt6W0RYWm+jD0w8DjDp2Xvzq20nJh0jQN7H2IOq+OW9KYxTsi/2
yzu1rLa8EnuVybXtzDV/ctn2e3ZMZoRizuQEgpSr+kPQGJSlHIctnHVeoTZ1vi/lcoZH8Asgn7Yz
CkIkEQGcs2NBf+0E1Ybac3kvcajqdY2cwEOQBgCHG/QfsnLVmZtsGG7SaKpmEDXMavldIAFcbZf6
nMGk/YdfvpkRJnFIViEhqaY5mnzU8dZfr9o5tGovvZ1aQPJE0c0TnBlHwf5iGra/BRwcP/i/zWr+
7lTL53W9/ztA9WFj9ELcice0eKM5vBSuclXTXERJ6UgknrZVdl8a/51oOK/v6aH2j+NPIUMXVdcx
28zR/lIM6/Wq7mf3vfCLDipS3ELNID8UHgSWKwUoIVbmf5b9Jr9wKybdqPdKunQ3AcNB8OGuKAby
fthf5bPb0OjzYFCWgUZSgZeD7KygjLnDrvnT7PoFQmAqLkTBn2jEsALcIAcx2KyfyxaUDtbc/qpk
xiraAjWMuTVr94kNRblzGftQ2/n3ZrP7nsfFeN3wJy/KAcCvtK17kX32PXpIOTvFMz5pKhfl02xF
PqrxxYSOcxDTQu3b6/fyF0s1Zn3i/JiufLC643AhJbOunakb3+mVVZBP4NIQp9xXrOfygc2RKXcJ
H1OBKHKot74YG/gZmOdZ31vYxi3M6TPXtTp9yPDAqYiwDgamwKnz6B3vmVwXzUgaIT0vFRoYrB8W
mq4ALxRSSUji0kydywMoC5QLZn2bdlVz7a+z6M7kmKkHBH9fdR1Phji3SyZb3SUbB3afYdJ9wCmh
wG9QcPs+RBcyIJbRK5CkBGxZebXYa24J8hisOFJ2wKBBgiiBOMPfWxUC8Z4RcIoJHNTK/KrbIixB
nvLdrUECOpc1ZhKiwYJkv3u0EY5uBwIiUTURqVjIkE15XRgcFi26WZrlq2m4Quu5tPQClke0ESBv
tPbwopoIvBeOFalr7vw9yXbV2zJoOB9obEW79FPqECWPxCX9MnkC3QRUmmdEcdq6K6Vot96iS+Ob
66IIoTTIY9GaTiV+bS4it80QKnEAxi3gaj4hpSKhC176oDdkhromJ24NH8zExThL/kfBjMkJaVwh
Ni0tAH8cs7QL4tAIbgBCRrf2Pd6DoDsxFUlswu7NMg5fsnIsLlBpdtetU5El7cJMXaLlqgj4FgvO
MkXoodrL+XfxPoU3qIhmU0HVK3ZwivBXunh9wVmO24tNBZNguH4ULasY3oA1AP2pDo9np0rqlPw/
21L/sDhhaqUKXG26HE7ykQxLb/oo1wK5agg5KgfmACTGIOfFQ0dRSJCT1vS1mmRJd5CiS7E1GZWv
7PwdIlNVu41JcIEfAKxudlBYAyK56b9EXH5fEIy8/gFPuacvP+AxFwywuWMlLquDupnARGESlg+h
/gjmlEr2ABdVy99r6drzEg+2zuNeC+XWkF7lpSDerofB5/T1t4U670prwPKZKeLGs6f9iZURcuww
YrOPBEIEq2N/0zpaAVPtdvN7sTltd+sgDYGAL+BDTCaxc+bQv/bb6UZJHQ3uZBJxuKa8bsHw9Pds
y4hyuAnlwhHfh0hzxnDzRfxTOWeK89HkgE2iIuRkwo/DZVoVzDXq2yj5Oq8/qdEV3UcUYkm3pSDO
E1G7w7cqydVuQWq4FuKt2ZyM8c/bIJ5u2NwNiGcJHGLkr5SHL/fFunJ35TIl+0cB2+LiiqAuxrrS
AzqWklKsNE39kfEi8ixyoHfWDJyphUbcch97fXmdThmgAEH04Exm24ZecYSqLsM+SrdeTGmBLFcA
EbL3d+qZtKeO7OQYJrIzuBuoFulwHXQrckx5VlTWU7a69quWIycm7ACADGoIbyFKTcabKkLcjnrc
cM0Cn9UKqSVSK6SsSeFAozhsMpfO0s8MakWEuRW/qFjYhSWA+B/0MCedJbqGVRzHfuonEd5IR7WU
v1uNK3SOlW3c5Rag5Sg+t/AW04KMudwEdKgRtboluhwkyaaSdV8yf8dc9i7C2Yz1f5d27nNPdO95
tsvpdNvn6UYSQKRQS9CQvVwwfmC8LWmSvmVpJfH0qYvHL7Jr0asShFQ2cmvPcchtkFrJCCOIu89d
9FtXpX/JFMx6/mpjKHU3mYlfWswlsAiz3hrWveHY2+ghYUxe7tFqmulrM1DpaAdU+9AlcNVBUax9
A92LqJzuwtwxb5bvJuCsnGt89utnPUZ1azrJBEu3IUo6EUAFearXElfMJ8rVx2LBaRHKvb6Q7UJ9
cRBwv3AFZ1Im7gJfvLxfRcaccZdPWEn5YLcF7E5KRgSS3sW63D/bbqIEmIZ9XNaca9BJ3iTUQGIE
JnsVC3r3qgGFKwN/FU6cC5LxJxs+iMV4FeQH14Rk0Lumg+1O9RSkAJ9gBuikiBmmW1Y0axmqwIAs
WO7pZBk2CP21Wwu1or8bEHMiBvI957O6+pEQDO5qcFF4QC4jrHHZy6kjk4BNdNW2T68qYoEtDcaB
DHYBNnu3jPNXgYfWjoY/JXmiFeIEFPQYmKvndA3HEjvk+bic0/0M1CgiHgIGhg/NyO4rP527vrNp
J2qM+oP2jaCrPqpXspRyiBbq4RKyvXBu/ZTDIresSRGyUE0JAxZ4JCnZeTLWaavE1cBvIK2M2W/o
HfffC/JqM4RD/mi18HZIOoKnQnpSfJwkkm7CYW/RQno4AdoMDsFgustVFj6kfnRn7QsV86vOLkc3
CYxrXRFU1ROJ+2FVzKg+GbUQiyV2uJO7319fzewVLNeXy5nxL2YTQeoz8kKWdbScW389u/upQEXS
MWDPqB/latjRPeN+QwUd+TMzzu6+RZPVVcSUQzLDAWRBteVr6g5PH4Z4flPuYAwMlGeN33xb9swp
tJFYXqmyYjrsSq6M5+NvsKJr2OG72vEPQRJnkJ9onKcp1MHFrN25d0mLM7lb9MODzbQPIqt0BpnG
+KlTxi1tFVnBWPQlmfjpRCGi0bJzT3w+g5skokTVpKRzadiaLQrgJqY5U2J5XlJ55gkFJ7NSjpHd
8CXoUNaXQBOmzX5fx9vkaues3yPn7bku4F9ruIo4ApQ7I7bYDdmMyzkNKOUShoPMNAPDvt1WBsSj
KfNL5W+V0fI1xiKlHXDrt6Wr39FoQAb7VEZUfWXNmyjsIVBtnjfa+JkwS8GSDMiMDbpz1drgiRVb
YZuwn5QxfkFuVeLu3MgjtcEIwmfIRSeCC7RxCQx3QljjOR9xqdAbtwX/iNkCEM10DzVcDEGdeYXx
QZkxJRYYj4/Dp4OImYMY9QYib3/c/sepTXfx/1ociJKJUc/bIFALsYGgIotS5rRnmFanPg4+izGC
ZsVs3qc0O1qMPmKPyVmnBNABRWLeS5JP86101x/Kzv2PwtXKkhk6/EYFdnCUOhXnOiNAK51hRCzu
ulL9RPCngfkgKw9h8nZCBc7yI17J4j+g5lAKLailmlz8bZfOwko1UDVXBDT4q+y5hDlkLXsYZuvp
IAP9JJCrwZhKgYOW1WLjDvL5Lqg7dmRmKj0FCGNhtxIAPz7vw/g5Wjm/Sd+q02wxeiP8h86nYGZc
rE1V9t/iFJ7XE59EBMN0puiCZkvIDgPi4/tazGbsK8dXFCakJQQbVsdouedAM9bROuLRimCXbPBH
U0LbbnxumfsXCf07g4XX9x3Yqqf7TugThMX1IAflol7uO2PrehOZfwdyuJxQmM3wdLF95md+5Ct9
wc+HH111l/gf+Zkf7lY/BzTG438mttE/+INNhdEP5gP/9zO/5Pf5+ecv9Gda3MAr+Nn6/oef+Sf4
4p9/iD/E9//55+Tr4TfAq/TdMHYqPajBExOuK5YjF6Sf7Q9GCVIn8B9+zc8dWl6K0lw/gkG/1Beb
K762PP8tJS7kpju+WYJAsihuqhu+KzN1/trh2/P12rmqnw6/x18/fEN+ydf8HGR0YOajvu/wTpnJ
gtMHS0gRMhHgK+nAz3jnJrcoBvgib//vR9fSrd42HUK6d4cvCvdjkP7J1/yoq6vVchl/l07JdbIL
/iZ/jt/l55jqnK8n/bIFzOLXNFP8AnoWX/zzg43loogfx7okhOPb4bf/+VPtdMnvH/6GM77jC/2w
X/jDfy9IZc3hr5n1lYYU/OLwDfiZr/kb/3w/+w30j/AFP7dESeT6+ugLFgC/c25N/2JJKzYKeIjQ
mFV8NO1aRpDahFMA4gE7gGyBaShNCRFBWBkTVsoUVONM8g2tCn2LKRhrI6fBgiW+HKfdjcY7LeYJ
NbeSrQjO/F+vX+MvyimPjB4scuAK0Z4ct2EFkM44RM7mrYS+ckeyfCeP06HE6BZlqcsoXTwJW7n8
t53X5OlHC6sMjP9BC3C6HdCTSVPnYSYlHtPL7cAfYrzN565+7PPkXTtH15LWkGLPPWRbZ0KmaZCk
oiqZmwlXfIZXkos0XUhOLnM6iHJqqc8Tgk6yXawMQPI4ZMQRA83j50q936/SjkqDxyPCspwNAuR7
FweyLzcNWEZDE1kwGBd91PjfcfghTw64QCM1zViZm7/+RE9c6bhtviIQhYYiSzruM4vGR7la+Ju3
sC2sikKNtSj1Sp7RzMz1aLyCfr7IN9CKoXeJsmyHDBvqN5Mg66KU79flfd0tnzXf0caUy2mKNSqD
DzMCbUBtk4OX+gyT9JeqVeXxAfpG6s4MHt3z3VRsi2Umr+GF+ncch6thmZ7OC3hOC1e06sy+VpDd
YGTBQ3m5Yka38w0DoC0emcJa6TrBq9SLWe4CfH0J0y2jSceafTrYscsg4zAAxVa+U43EXGJTxMy+
1m8ksavrc9DHKbLGlUJ2Z0jHVCL0rB3CTy0MHnpZsR9bUF6ekObLbiktIJ7mQDJrL7iNQx9aFgxP
q11msJbAwTpo7fw3dev/XsX5vQ1A0kSSmkaUJDUFwlGcgqV1HmAXe+dFX2AvGkLZCpEyKpjjRV8N
05jmkWOloUkL4K/gT2XfkjcvPFMeAIdBIbAlIcbS/WtMrUZGA59DFMU5+peVwB9fF4QIAD+EDczP
jjaKMd+HpReRXakS0Zb+FXwW2BCq6ZIa4wauKx++WctfVuHBIY9uuaDfVq1bBinG8kjqkXuJAgMU
c12iGU5cSCHk6NFh8O7gvequzReJnC3FgvS3Lpw+5tV0r2JRYV5rbsri+/d2kqMxqNzNpbzRtmQx
DWRe5Q6WgGK+wRiVVCytnkEEDGfjkwTAijeIS7of7RRqV+exfhOY/p3Yj4twrfOeCKfzUTFeGXGx
nWHPiT3Cy1enRScybeKJkiFEqGDYJpD9YgWktIcb3AUt2gtfThBFw9tsQlURfOpV8SEJ6wfJiRa0
FiMWOuKS/tsdLQpJ9OS64AhoCnk82kZ8PLn4Z2EjzFSLhIgbzWoGKEuWdgya6xqQpoPiiSgCOv83
9s0hVMRV46l0lXm3vyWL/j7fgmgI65SIvluD0W9ZA4z85cTvlgEqPvJDQlqv3IzPsQ0BnWinxoBO
vch5AEvHEF9zlbKnnRp5+l7QXgLvvy+q6BEN8f3rn//EPJUOSFxsdgs+P/LJo9K4bf0dNl14HFkH
Q84bzd3yjmgVpX1Sf3zVMg2wpTKgOGx71zbOmF/LNcBgXaf8HQQjn4V3is1gVx/vDMWeHQ5RcyDE
/ig3Evkkh368v1it/xIAFyvBSxOb1z/U6ZqLIsg0YlpLhwhX6+Wa43fW5bjeGRSrQCOgvHIYKUfw
XzBaFR6yZZTuS/Y4ZR//lYzwqCGQiSbH9OlZ2eNq8RUAqGSYM9d3st/p+ji0PBIMKUDSIzYjaX9M
eFvKaOl6ZWdpcSYEZobwCTGsCDmG8MCehym67f8KSBDE9hR0Ahp06oU4r4M+Pea4LpUdxJBR7jF6
ennfxg6Wl6f+KFrjijGThsBwI2UWKOSjg2qkGsQi4oTndXg+ylpJsyWb9Io1e8w9EzdFbahF/Ti0
21X+eOb+nRRwuk7hyBRKkQ+B+ug6W1PgaJLSx3X9J4RZz9u2u/f67l7BmWXWfMzD5FKUBqXf6f1T
HkRukrtt7v1W4UVssTqCymPsEs5c2/Gz9bwIXaK0vtQJ4nS/vLYCr5E5iqrowc3lUQA5MErvOkMK
gO7dTnQLRrIWn4PlIpxVwxyhchIC+kDb/qb+dn5GcCKc9EiXDT3kFwDvUCWPSaSjks446LwHiPtg
TAswWiwVEcNhNqcad8NygZIvV39grNVlmSpbRHSAciRQL9+BsSdrgvOcFp6CRJYmJekn2RfpIx8H
k8o9SX0Y4JcLoA1MNYA7Uxb3ZsXkzsYkJQmxActK4qCegptXFLUGZVFXCNsrMhAmnz0wQGWbTIh0
pO1QPeVmNRltCbxj63HEi4tycsuF6U8eRhgr9lR3BXlXwBiXxN7Zgn75O7RUI5PCC2nQ5YBiaanj
DBEdTGD7d7Pn4pRf3exKpuk5PoNNA00Ru2Pxz8k56uDOIQDbgIQFWyAy2i7EoPFAECaK/wtQ7uTa
8ayrIZhmG/LpuHtM7etoeWixecLoZfrtXy8yaLba31j7uNOdcB173U9vNxDMgTIQr6gA0pESrTTC
ku+sXWSaC/yQSwgAEhFYrdVB54P8OzoXTXlizMYii31dEW8o5XIihunP5efazTzegP7J0u2woihj
FpsJmm9mBZVx4ChV0xfgG5MQjG1G8swYKHRoymHM+m+0AbcpAjE4yljAfpKNQO2dOyB+fZlg/KsA
VRXN6dFLOrozreku6bC8iq/W7ZcfJHJh/SrBZEViDcPxoWAwQw2KhVrUkx7SWKu7YscZMjXsJ85V
43X3e7c/t48c73Gi4MpJiiYVTz7SNF/eSbjUm9mZzPCkg1kNKql/oOC8pZwBEmrKgNDACr5Qxpcs
jMTOlxhIm3DLoK+eqJgaXq3YDF/+7QL0Ef8QzkZguS+87+ik8JFVt97O6Z90gqEVgot/qIpLKBEd
ym9N4hoftQ3za6k7kDR9AcS9EeHgUG5KmUTP9/qFneRXcttirgpMFz4WDO0jVJfOZ7Nqd2Fvh0yC
aAPwBss3rKlrqDOTmDdUtFcREym/3wxVdItCUDNAOmvLa+ZUs6FmemmKyb/oTfCbFBoKP9As0LLp
KeOtt9PiMEp2HKI+43PyoBMEhU8DjEq9QmHGBORYHuQAju/KMZpBeID5kFSLI6FUcHUchwBmmMxc
rjpmCRVKBtHidYy4LQihkFe71HWv3+UTUz17XTBTQkEoTHOPGja/rdyaPFReYFqNXJF7JkJwC3xi
Io070MgbhKBKdsCb/alBug7PTGROeAguNxJTfSc7d7tOvK485t8+RyPXlfJ/x0ecX2JbMDv1/CAC
k0bgIvzKMlHAmETO4iQAOP0Nn+19PcaXaze97efgLnJziFzjzTCY+8zp/5DXjDgU0s3roZ/3dvnF
o2UIBl+WOCx8FtiEXr7f4671hrRP3QemKE/KN5Ex90Hkjby3QRJsOPZsWIa7AN4TlCEbAcv8ZY46
Jthf14lz74Tn2t5fXlrI+eLCokiT5Pjpgu8s+8L1ZutA6pa4TEJy+YGNyUBSGI4aIR3OwsYSvMEu
ZJwlvyzZF6g+PQ/k+4JZfu7H9XwxFyCZisfrgty9vGeFb0ydefmMMyxckxlqmchgwXq43YUVPDBA
inr+BCX0zpKk8vw+nEE7Rm+LO6JyF3csTgO34fLg1p0QpGr87LOkQJIGqoFOtrzXAdZm0o9IDIsL
n9Ku/Q2Vgl4nf6Fjm9JgfbEukB+xt4mFhNejrcxjXNHEiP7XLxxDWtn0QfCgLo+PzlUwmJUT7qLp
QeJEy7SBayR5pATfAT6N6ji1EahbsMJXnCXEKpZZREx2iwIE/j9nZ9rcNLZ9/S/0qEq2Rr+Nk0CY
QtOhG3ijouFyNMuSrPHT/3/ruMMlTlfSz62ijJN4kM6wzx7WXuvpa3rULaLZQIULwh0afiJit4ez
EQG32vaDv3mtE0qmVrRTyoxotyn9bCNntyIzRvPFlBLq9DQukuMDs/1R2AqZBHm+hQ+PKAABWVHl
+k5UVHBmYcGeD3Me5Vh14bHHJeMKBx5pvYcX7k3DZpiicj3lpcGlU13fFygsCh5Ej9itkCYmhBoL
aL310LGsWt4GdQx1RMh8qUM0Bwrw9KD+097DoIJfcn2uL3zUrRfGxYLO7vzG0CernHncEX6X0Rt1
T9lEKrh4pezYf1eShBWe8p5xV0mfkaMtD5+z+I/yiowZkTldXfDx+8Q4Z+7Iurq7aVNnI91kITBE
cvmk53RdVrRO7hJwGNGoCCdVd+63sl8/G6lFeMDTZlIfJKBUT7Fq2aoMq1FVG0x0c8XFGDrPrU9N
45m1eHDJ59YijbdmpT2fxjiyAN74ycoHW2i+EtMwKiuVAd8FPVuE2SH9BD1IIfqLe2i+DDkLpTPk
tFhsMd4omPVvz/cFPT5NOQbkxHuRSysFZNgP1+PYRttsbLse1Z/ND21umyJbqFFm0Y3lX+YaJ09M
3cP1FJBmIby23ZccUf9SxE4G5cHg0ZGMw0EJAswJzQ1n8w3JR+uF0ONCG0OYTctRMbO5wUNojgWD
MRX2H7fYjpMLpgRCAWv6ce8tW///78bggoIginfbGPeOdOzDQardbqxNH7r0XoLIwxVS+6PQk4qp
TQHSANvcJzGl0BPWVXik+0KShbIK9yAI5tMX9tjj1IUh0IlACc5HfN7H4B1m43trxGlJV5GSOUQ6
V80CXlklOXVy9RsyUJg30Pbf/RJh3zB7Uc1q4c+Iol0Tfe+CuLo41jgAMyAQuDtECE+3FnIGGtNc
pGnd8rXOiFvzCig1bs5n3/AdKiF0YEafvqnHARI3JSkxekdo90GF4+Fo53lTbMhPnkZb1OcmMF9E
wCAGOhsh2Vo+iWpaLHzQCqLimMb4Q+M3n+5RqGphFBdcUxQ3Q3i4fvoaH6Uuof7ehOQtMU0UF8HZ
PLxGJS9qxzNbdAOCV7TOvjwUKQTfy8dt3nqXlV+Q+E6AUZSffFLxUh1TA1oM4XVfw2WzwCG/A6Qj
Xj8BEQT0U5/51mnfBlPzWmtGIpvC+3VgJhWs1EQ0EXhrccPYJntlaJ++rUfJS90WnSShR2YQnKRV
FPslhPaqY1nixzL0YkqgzQGSP1a7ZFtcjgJaW4mW0aSG/VbqiOqBgaJWpUnri0iW1sdXhL7awy9Q
u9vTF/hI0owLBDhDjyioGSbgnM6C9VLPC6wKd+4ygzhNBZODZKch6wWFrKsMimSqYlYnndo0hoJK
ciEFgsvcdj6aLX+W0GqMFDBNiSAGsm8uZPgEQh/iHJkXd8ui6tQNYfk944YWlwq5BROgheYfvPJF
H6TNdSPckXLMgnz2nlUqgQyiJjdzwlHtaCmw7A3AmgBPsIPJVEmdGpjNrg79i1L0v5u6XwDBtq/6
Igj3tUtiaTzCYLyuvnvhBVP2BkXrmhPK7K49YSG7GRh65JD8/xcFYJ1KZ4aXYhNpFPCe9Cxuz06t
6HCM5maNiWEy8nKqDcmeyDtRv9ap8SfDA1VqWKUwk+Kn5ECq1I1POT+H7kJH6tOT/thnoiEhJq0Z
hNR/ORTOfCbWeT/UfbC+RpTmdxChV3GDUUDH3If8cSrW33uTQcXNeV/7H6jpfFQDI6+B84zuAiDR
KtHVPdVaIE3PXNujlCuknXSvIHZEiycw6LOjoetqD9KkI31OnFXyTSizwcOG4SXlKpIYQ7pa8YpK
5grzFNfrbLdgDwyZyF+ePxn+4VynbZLeNs4EGsTczXmUvB5JuBbedHJAONez7PCubcvf4mp53cBG
riOLXPIb+R6ax2IAD6VzlOhezaDP964/9i/JeP16TWdG0ysZEyd0J+RQyBL+3Q6otFfsAjSypVZ4
EgQvuM8qUGBUzqOpp0v55islz+d9chu6PVz2XBYRMQadhQbD30Nj7sVDfOz9eQKBSaZDPjlpc3t4
cuhAWPWi2S7QYnHmi+S2gdlKJ+RbiyoUI7AYR9BUhMNnfuEbyhWJstp0/mBAb8m0fRBjR9xWkH7B
kDpDuUfZagrrb+5WGjRkr/SFboaJ2sLXdc8QqaYBm8qeYH5CbOgGFZobnXkWshKQpJZuOfK039wl
/tDDAXElsmB18CKheLyMnei7wMHylvpwvMJavoLk6Y/YwVC19C3ZauC0VNt3Mfi9l/6R30lioXOS
r82YdXsneU6Z4p/WQKgYEhJeBht5k4dj7WyCtPK9an0tjAmUQlBikbFXaklcqWhM3qrRTotA7eNK
LfnDLr+8ZzWUCJSwg8+HuY+YkragMckoxvArgAMAA/PwytYiO1ZBMJ6ubJKSqRoDrH6yegFgQUu9
6v24gYaRKxSKwRxIK2McBcSwBNJ0nKhD6AR3AloIQlt57/uSdxMAua0yEPCVrfT1zvGTRFc64D50
JvzxjGl6lLHghqhBevBek8JjHB/ekLNLx344lDOMy/hNjqqlwDG69IsoPpXE6yWf1oBkmRZwRob9
j4/SQPZ5QU2QYElULBBHTvCOATAYYeB9+gofMRAx5KR4VPYDj406+5lB6OpmdVbY9WwpQTkz1SID
J/7gBASYGe0ZRBuWClNRkiSrLTs8wBHlm9V4ZLtuqdLH8XCdbRPgcujYsLuUqnDaZxEucj3PLAUW
FS8jxEsigX+2ekkrzdW0bGfb6yKwSGGoXZlNcs2aKvfasdEGt81tJGxCEw92JHcv4xASUFFmIUnC
ayDXA0ARcfofy3ed473rq/mrlDMUS6vXQ7G0Vrm4rNTi8cywP46vQhdqUBzsQAI255DUKCgDqsCD
C/URfUWUqLtkeAGI9Z1Pq5BK1CfebuDGPupWhMkWi5aRe4P4yXholMIrKh5R5akE0xFyoEtJ9tDu
AdcjLgxpOJJCz1y3lsPD0dd1w8PD2HtssPPAYC7TKmhHzlrk1wFvAM/3Yd4xGTzUFEUmdEMbg0cw
4DFpoUjARupH9GO+nF0KKGQLa+p0IX3mgHfULCLhF9V7gvlwGyTb/uJ/6OzY+uE2gsqW7CEZDGQQ
Hu5DL8NMT/Q433GxVxKNtw2HoFC4xlf3Ia3ANgqxrQVHVlSQBUkcWt5qWiKeH85/MMUoWcDzSTIT
34W7fnhdebub+8Qx0xv1xOjcunddJH+itJnOGuAfkki/stxfXJcwPh4q4qpiq4MuBwT+9DRbWoyz
afboKYOSeLPj4s59/LVw682yrsutunEoqbzKpoo0PnCARbHs9BswyCvBA2R/CVRe2R5H6Ja0/Xog
qJZkhLSB2U1vijgBSgll7ijaN9KB5CWFW+7ZXqLPVWeNSjMKEno1Gqyb9gMtwnvxQsR0UpKbJ29P
Ai4GHCqnbQwpRlvkOPop4tbQH9SoLvL6dSzert2XqACqN0bflTlXaVjOi90scJMK3yEwkRytiIYp
L3A+/z9vGMC6tPNy29AX3W42V13Iui1/e3ps/yFhIH5snEK4g3Dyt2d5U1qzo4U/jG+iaL7SuAkW
K0aNEVMluKtVlw1Il7acyG2Oa725Un1KGgdyY9UXKtdf2C+lCQpwScdhvEnn9r8cK9v00oTQ2HCH
gveqkBpO6/7pe7HXerZOSA6RTg1UB/LOXe+870v6vnfZe4u0keSjvDLbfagmmjilL16Zo8mBGwwQ
hGmxbimCHTSvWnhazi3APxM3qDHgnUNp+nn8GtRAAeHksZwecUtxQZoq6lkYF9p6sWz/onStc+PR
rUCQtt2JwJyEwtlWzLvtWi3lzhZcNS1x5n4VVfCJ6w1WwpQSQg+wVvQk6s9Voxz4d9LbML4s1ADo
O1fOw7IuaiKVGK/h6xUPxdMD/7gUgj9hD224EiBdPu8M9LZISR7SCTFC8N8nCr50uKDz2NAXz2mR
I3AFWhOiS/aUbgKOOlEoKBxqqB+pzmkrYkcOapS7bFc1rqztqkYLRxuqBuEliXQ9H0EuOkfibVlr
fwQWSqur0mu4zHjicAggRXq7jRGGpGWwm7CWdA48c9PCbZ1PEeCCCA44ONPJQz+cono4zJlpD9Mb
0VAUYDHpJULHAhZUAPACcA/u8OcydZdqXTR+TV7H+8PKwqiLF342YxBlJQ+EN464LJi08lu+UkCB
205motkSv7rt68ZZvliTAcRTHJbP16n/yfBTnxZAl1wm/u7ZgRQ1WXFYaj99zzF6Z7tgweyf+MUF
ESIRstIfRjxtFihryfErBhO0TgVAlSWjEtSz9z/E0mCqvI2HXJpPz+n5QZkDburKAc2V+74Ct8a5
pkzOwXQl+N9p8XAwDSwMAM59W7+XZtr94l/Z3c9Tk/1D/oFuB7CaEdohYKvO8w/Orp3cuS8q25+4
rUU5CUc+VEyS6Eiq8E2FkZOjIT4gK/4iUapAFeoYRAmHpHqLWJbPw5dtSuZsWQIRjqBNEy7t0Vx6
Yx5s0rFu3xcTBx4YSlFg2joDm872OajO4A77HsI6cZkqeIkN8eeo3icIAUjiicxT7fHEq3fuxJHl
+xBP4Hzgzdi0dbSBaPjZk/5xYQcg4g62FRK98I9CZXS2p5Jt2Rwjd70VOkrxbw+3VTNlLEbzp6Jq
SRFyyl+5DCDU0vh7ZFOF2pcOuExfVQ2XYee8dD3Mx5FKD707avK3+opkftSL8LQh+IegBUwEmFVi
RZQ5H3nPXuxMXgoD3+20YTQTSEcBFSs54G7hCibaV6pdvXFq0nfxjG3MglCX9NbE+GadCcy15a8k
Ra1qnoCeHX2h/wIE/ThDpWibfDorjnjLkqr+mtOto00+HOv1VixvAhtJ5zGuOBzFEiWGH5EwFTuR
FMfVe7UW94sP/tn/IK9GDqim38PRf+YEf8Tthb4UGx7ORqaNpoFH5YuiXCqoLbv3sRO+ozHhgzmm
XyTA1wmVV1XrH02VQrNEey0dQmoEEE9TkZA5AFlTQPYVtzBtgl9X/f2eXl+9yQKySmrGVASQErOM
MwIE8taxaFli3C7rBdBfs6mOH+sVjYmOWjByW4SeNnAX5NVpQJfI0CjcNB3JzohlR7ujL8xfvJJ9
IY6wFToJkjnrl6fX2iPLg7GROh5uOj46coVnlnp0KxhagloqS2Sm76tzhA4qgyhZohCnYf0IvS7l
ELllsjzFkYIBZC2aPaXiYdB5RrgoOI8iKQ8omQdbDNuBf2c+S1cBoplnd6Y6SMuxi0stHgXWlvJX
OiUsP65IANjQDTwryo4K0C2XQHMk6yS6b5GXTfUCzQ9dUD6Ze2sFMPsFSBghfoWNUr5F+n+WbwB9
rSYGGI/pIH+BNkZH4YHcqnRphEJSHtMjNywKKSvcyznmh9T8eY3OM9VfpgMuPdiLe2ZBF00uASkE
vdE58j/AbshywKkAFBaWSIA35y5EFwx0rfbb5Y1yXxolFelsHZuASshJkS2Ln1gWQ/V1yT0pJ6B2
OdHKqSz0fObLQpN+PUN0XaARwHb4PhY5OjfDhkxxOjjTnYpZkgd00V9qcpJEsPPSgUBgSDGxHcRD
eCU+PfpVXiuvLciziUiHiunShuCYXDkQ8uj0AitQQoFePpG0Qm3/t0JdES8rFrcU0o4HBxAs3dRq
LB2hSGNGkARjss8XtUAOZPLBE+IuQof4STxB5bZ6g2rBWzFnWlW0I+Ddf3FCPV7kyp9t0HXi4Mc3
199/MZ71mHsw4xynOw2JOrCFqrawiIAEISW819Duw4KJuTKlRFWIDwoQED5EvkQie2V8tB8F8ldp
sqRFM9jkH5XluYdTaZ/8D3RBmlX6XxCe5bCCg/ks/bcmVerQfVzeWm8K/o7GF7UAJ6ymcOq+mZI9
B2OBTT5jW/wh/QQaFIPC3lOwRHBFbAgUZFxgGGi+Gcl18PsYY6eWGe1FpaAl6irXoehwyebggNY3
Li/Komo7EbaJwsl3EQwpeBFIyKQwNsOjKMuZF+77BAqS/RgXdxGkKp50cNRxo6b3p+3pI5AeqEzy
oGp+iIA0kfQ/m87EoybppiVoG6IHdADlxAtdJntktczES5jhReElaREv0fqhRcp+gpDZBvOQGgnC
rNSH1l24+PC9Vjf/Aswv2/7rruRad7QY4BkF23AL1vHsWucyOVRRxJqPaXaQcwTJlhwiVb2UXZSg
mPKi9oACMaJKnBAjEkKhangrTcVnxk8pofNrigBeAggF0A/x5MNr6rygPGDXmvfDWL1a5gYNaMZO
DJukYpRGUC7Opo8EEqbRRWPYTN1FNSZ3mnllOXWdp3wJPZSEeQraxJj4P0Q6GkMUH0CygijAvzyb
75weiXBuHVEtcQ5h0QQTK1yiCuoIAlnHNBjaZilOCHFPqjJ3srZqxiElAgqsq3A8nx7IR4V2XRgX
Je4qhDWic3CtV4X9kB2b8r3x8Xxpk1QkqTbJxlV2yVCgptSvA09y1nI5pqD8pjis2yyvRrd4Jxi4
Tllpz4v69OkLtDHgw5nG4FEDhvgFLgUoKh7OdORnRUFhsbVkYw0JIbUR6uRW0lLsfsZQtyPstcYC
R1JMMPqd9BBMJ4/A3N6LYOLnweJHNkDUv7Ri3rgEj8okqVvXnehThJoqCZd960+fBYIagvW6Cz95
h8Ay/U4BjKCsaumgrXH2amy83zE0N0Iad+BBOT1WBHEEVCIYpMAmd1BWWltbSoAaKAHARlwmKzlK
c/fzsuuWo/ps0CBrdCNpzwFfOj9I83SYe38tp4/K9FrYtIh+1R8htZYppj9iJjG4gw0YyHKz0JnA
BdrmnA0X3+GXg/RqyEsr3TYdojd0srxUlUz/W48hYt2a7Q/1W1hC4GT5GksUxubm1NVAz+VUrj+k
iq5QTiTYSpWMFTBDAie1Oivs4/UnLVoOYX2pyJfkdojO1sR0RiDTpI2A5ML+JFBB4gu4r5ZCk5w2
rdITYlMzNcaG0aVt8m4axfODDwMD0IU+dMo5EWFvlu1XPsG60vg0uihL16idD/WSTiNLdULuSsP3
L7Jsj7Kf0RaZzR2tviDe1IJ/7rLuWm8uN2n/fkKJBc4M+whFAs/5Z/k19GtLqAERxun5OUXGPTuH
fu+91csEN2WaLJnFTyaLn9wWP9kseGKKYX/iyuCRnw9zfkF3Paig6U7cFQMKnxyblIf6z/HXZha3
Bh90evKTakMfxNst58aJDEOfYF7GJRKz4R2vjpe76rchgNrwb4INPud0HXo8VLCX6WWnf6fPxZHX
J06i1+DVp3+n5zzq+ywNx+kF/OZvCg45qSQRDmAwL+HdOP3jx2am/hITNP3NwAGjRbMlBr4n5ehT
Sgp7mDd4BY8/STl4opUB2wZouV8f4cqAOCK94v+ucS5EncEzS3thG3V+0nF84Y2WHePyZR2KQuP0
w4kb4/Rcb5vuTm8+MWS4epckek8EG6eX8Ste8/PtvPLn290v/IU3UeTiCX/xdtQksD52HbGCeKV4
QuY7fS6PX9wvP0k89Ct7WbxV38Ht6D++6v6O/v7MgQZQ7Mai+3zavnuPTnIakMhoBR4mnqfRWekV
tHOR95BkvBc/hlqj/ZImmsX8KeI7neBi9xK8cdqdCJAlT6H2KddFejEDIyUiPLBMPmZXOS+zM7fC
tqhwpYRttyF/9HfhytKGU0QYoeDiqIe8wkfqmQ47gVqfvrFHLJlEMdBXQEMIeR21tkdVgTI7dKY9
cqxTPcqVkIPeWXq/bkJXs5px5fv5Db4vQH79QV3Hyt+olFRG+esoqGnBQbaW+DlewI5hnZQZsYhn
kClCnlrZJ7Jofqg+CcjVLYR/mj5G5WWQDBDoYnqpkqo5la7G2yoab0QeMVKjdJphL59nk8+3ad5D
5ARcDhij7eOBMfrpAdmdJ64ZECDdETEAYUxMIujhSd6l+LkZsRL1D/JUmDdCba3S7d3p8Scd0K+G
jhWM7Tg98nvLC2RjdhKvX7EN/334aVZ+fSJzcW+esBW//qPlnx/jI10DL042Q9G4fsCGWOsAd8/J
cvSWsuf0iF0QCY8l5NFZw4ZZCLNenzYVhoK9o01lHx9sJbvRT3v3tK2e3UwQj577xRpjwOnCzeEe
b87HGDAP0nQg3/42AXwdg6vxFWcT/05nSvyVpwzdF8ac35z+8Vy/YpRPv9UPjL37Bc442LbtLLhf
sCc6FXn/z8/m+YnNiSe89fQB9tP44Hsmp5+zqCs4HVT1LSxL+oaTlQdLyU63NE5MzK8zx3NmiHk9
PWoWP98/NOYbJ8CJb+n0yOSdZpH5w9r//McvMfD8uH45/c66IagEHt/yc//59L7TpPN4OjGcV8fN
Tf+ZH9YvHIX3xwRPfh4WPIFmiY8YF9Ep8cj8sxxOh8bPtcCKOFlt/eYX1iVZZP728xyAhenfLo9H
lUptQVCCZOmxS3D3ni2PvOuDYz6OFHt+MzQlW7eDqeMfs3KaT02PXSY8OW3N06wyn79OL5N8+geZ
Fk80u1ol8Gpp+onTtQsriOivNv+0RzXT8kL+9gp4ovnkzG9QU+EHWAEebttiRPhX08zrrGsCtZaj
U167NdMk85zHJvrr53OeMG88MkO/Pp4mjxk6zdxpOzNbp5lb7QlsH+4n6rS3OUaZN2bPvuK/c3m/
33/d7PyVH/8+nHnWH6uLpXhb/PW0TQWn9EhwyM4p8PRYs0pa86we2DXwzNGuPd/525QEGEoHr7qV
5uGA/m9AF8mtkwDwPprifbiN0djOW2BVIZGkxKEEYAUdVr4ottSnZygKRUvVtFBE9hmcj37jeHt/
QgQnPkDH7iRwe3TrLntnMtiY/JGHwjjfi8GHsL0CB0MVj9Ymsjf7sDx+r5bjf6Chim/cSg2nEAbj
mqOaPKnrPREUZskiSDWGHSFblOMOlhvghVu0O5HDg8LdEjBOkhfbCO4LKwAqnXBCSt6pEWvItOMS
zG7u3pA3BxwHqSRUrtDKLyq69+3xBgJIg/QSiAoX/QZfFEQmZESaHGmlIqL5vxA0yk+zZR8Jak2K
+2ORALigTeHW5BBLuanjv4xc0To6Fc0KmxKqyIrKD0HMRzBK7YuGDAphjcCO/lhAYRHggaVUyZEy
2PtFV372ixo5T67AjRh71RYw3wAO58P7Qvyw0+SD6PZM8FLiSQgpJb/1FZiu3kX7LgEsDuenDZD8
QwgmXN/izlI0qMQLANG3zf3FBLEogyCvmmfr5no27mdzgAOgod+UFyUQugAJnkqkFsgyGZLQUwrV
2+57vjJBq0fe7ADGnq7ri+ZIZ3909A5I8NXDD8ctYTCo+Z0FSupqhHOaMtYMuoAYtJSmDidbk0tL
egs7UX6ZS+tUiELXoend05VPB+7FTwOEWQ+QasCG+me/OuGlm2Xri3HDwnNSdST62fFqRXn0Iipg
5Kcxrk8uvAXJ1wtnU8dX0QD8vDmgF9scFlRli7r4FndDBeQ57S7ztGyu+85dv09tHN+YGSqXldbF
pmbJxMkEVQApFkTiJw9VNytSsgMcb0K4AnYx2gVFhOoblRmWCg0zPdxMF8d++Bj1x/gq9tkYRS/N
VurHYOtqTiAGx0pyWmgP56+/FNQPUqj0pdnSDKyivBo/rUTmpD6xfiEzRvUaRi2C8YibiStykx20
zVWWXfVxzQ0MMLKu4WF+09AlAPPo4b16cq0ORVTBcNotrF4pS+Ue3Kt1TiONza16tTKX6MB8iI9j
dbVWzo5l7Trju3VlH+R85r7puv6ayo2HSPImoRbIPppoMmD5szlxRYGu9SPSoHQkGhIGKtEnIWLW
Q7RxLsd5G5Mbxxr4EFyaQ64K42Le9UnqZyDi4jm9KWdjPqxh6sKUNlb9crWNq036YlsmzU5IxCy4
QwyEtgM3j/z8u+QjDPHkcAgRBNqlNQS5YxiRES2j9ToadmtyVeZF3FJ7pesFaEPfbl8g6JK9ZsTK
/7DhQyQ5Zjog/HIp4WJOnSjag0Lu3auhdI7h1XbDxyNz5JWbizUe2t/NEpqPedDv3tAtA2tjs+xg
21+jD9Bl796MJh4uPVQX9qrFRRlTty7xd3cG4RNTc4KfCIvXjOC0Z6FMjgGReHIsPzR5j/5mPMx/
jW3dv0dRCC4jOHbJurQtJbI2yq6TIa2ai2w39mbvJT1X1G1gl56m0v3QIWv1vaamdd0v4H6ipT2w
4NGFYieuL/qYr44DjHc6felNml8XIxIRDaobEBwe8k/51ANdyNxiX1OOu+g3MI4MgXdnqj4hTUYp
0Y11MSJ78mcEe+P5eOkNfF0RQ31Ll23/spnmnlCMTRgnrncDiwGNvwO1zx5WKBPMbDkkEV6RL2dh
I2Zs+1niANWaAmQxKcy6N/D8Rj7Y/ozcQUsP+rIViTAHSp+Ua0EDbNf8VTbNHaV5ttySbvZNUN7F
NSYp3LTObRWEHJzJ94nDA4GqPL8xSeC9mNqxg768Qk+55Q/1TG/YjmIqXDf1voxGc3Eoq69um+Xv
xh6pjzUZPk0TdjunuLkXoQaoWrH0MWhT5mGNDFbNhP0BCv8qu+riJn993JXNb2Pj/mgYUZg4oYEp
ln58CfqCHJdExopKXC09MC6SpEUBWcy0SY/goXCDplg9Ve5AZxCit1CftkwDpJOokyAD7Y6onZiC
M6vxPe9yovsMEQteQrIfnfEYWxLPLDas0GFPdNm/RnIDHE/tfp1MVBK9cgKO7oqRd1gUXgvMNGkN
NGLH+WqcN+828Xi7bfPXZpzeIjbnX2jm8nab7g/ZDKUMZutjYw49lFwR5HxcUryhS8D1Of3cpTqi
WsLXQ0DGAbmVykoiELrbpb/FFODNEY0Fv+W24GRzK17JRtWhD9VAVYPJPaAYtlAGi8HIQrCOJOHE
KdiUGCUon0h/L+VVs6GLqclEb1xia924K99bFhurmjcdGfiJqQHG5cGug6gHykKajh6gw6WZVerb
hVASZzvOMDiynZELct1DfTm441dLLUehB1emkiEzLCuh8GgK56eGzuwDJ4stwXeBM+9DJ/o2hs1e
/gZNsCxAv0YC3ezwqNiuYPjEyTM5ND/1OTcVl+50pYt02w4O73Y+7NNxI8+AIz3foTG+br1+H3DK
cMJ+MoPiA7ktFcvEbyASSDUYx118kx9JY7Qhaml8TZHgG8SGIceE4v40W0iEOqR21CFmDrzHLKgC
h3SaKavsjPD5eCpUc2j7w9rCNkJpoa8hUe7iibwqntB05INptMb/GWHzbACDuhCaTUxzM0/spPBg
rrWOBUnsd9KdHlia8YD9aBgP4AVsCoj/eBVCPns3KXDZVv5A+8RCyVvFPAcTQ8fbjzgltxEmTXcV
1gWuPKoGEvL1G5PSRMzawe+x3gV8Qgm8voAmXEbwxA++05gETXGt9ijOARy1BUelrzrohHKcwCLW
V7swLEW6nYDbOaTRpSttninDrwXWGLzMnIZBHFkzQCq4NIZUjYPTLjF/VHMRvQRUaCCz44A2Hg4E
gioIgx0R6qXgxlAh6n7ZOBLuLA/HG1zVL5jjr/7A2Vh0UiByIyiRU2yJn/L2Q+yUUNahk+y3IJ22
ZKbsFhp4aeOyikDueBzx7FQ3pxEWc+H91qewSUnhuTCIFJnheHiH+eb2WxboRKXgErpbzsFee2BY
pFeElL1bQboe4Cy6Ltl2aPmmhMGfioocKlcH7zoO+GKT8AfOgqmLr3qfMmvKYi+28PPFxzS/ARJ5
REmKwfYdOR+8Avqy7FUD9crNmKw/TGb+9AYMeyNmiSQbvg2ugSYOBvIALzHu5bc6PHQzwkWqCLhj
id1MOabMAAXKgcUhrHOPDuqlrXZJionEOqsR8su9JZh3S1lSs8mJ0NgaQMU+grzBEDtoftHMUhw5
i4yP1zZRlLHW4GRVYh2/hlJv7rFHcBHRpAb8IjZU4dp8vBGIr6QNilelmrPluNc+U80A0ab+L+gc
AgwI7pWo94XXoU+DQAdVjj38DG+Nw3BaxTU0J91s/uo2+KoDYLuOg0C1u6hkGqR4YRImJorQrmxh
TndYceIDnMgr2pQdJUkLbpyIiHIwviIxMqjxFhX1l4xRieeK5VbJW+RP2hEezQ41gcUR0M2+L8TK
7yffTYmLgb2D6kMV/9ht3kd0QzdHtn98ZIcUNSclHFN9KmcAbgE11fUTIYJK5HOJWxtNHdQfueJ0
KD0vrBIwfWP49cCYAOqq5ws+13jefY8qfba+SACtqZPz7JY7dBtN/lpKnPGRLW8NcTNIuA1YLTts
uiydcaZVp3FpziTeaMQPNuXYoSbBt7cyGn0P/eaJtekAIQEYqAkvUCy2Rbp8ppK72ceS+hKAo1Bc
YghxoR5VlEQfz00ze/nbXNprRau1kLJ1DUEMq0KkbhQxLdoa0DCHPC8gX/UqdpP/NF6x3Rcr+DKd
VU3J9ogPOLtZla77pfK7m8htl/0mTs11LekCOpO/WyI3v8bROPV5+KX3uSnwQKIDO9o3bJWVXty6
gwLNHREuOInHuQyyMH+Ymi+ToR94yhx8jpDlY6QEoIx0nRM2TcXWeT0dmEWoT3fXKdQrewfMEPeL
fgMMdWwElkBcSUi8bQg8yYObSVdHZc1f1vLKtp6jvIJmHj/hdH33Wz5ZiXBQS/IoYHfZVSBYdQQF
S/TBHQiuKZ/j2Yjx1GzpB54ScHXuxNkXV2azdw8MN/l4FoeLLUQ5Gvs/4jFGO1iVD5heGnYuNoR5
6Ahl+B6VFCXIYk+7yn3pORIXUz0wYqE2HbR1To53hFqSR4YMDyfvWZgGyDTiB/QeDgiqoXlwuBp3
U/vSy6RW0TF31tlVCc5uuLzDNq81vEB+i0/tTsfD1dzurtds2V5PLtbY5D5pgGLDgNdKFlhusE5L
WJKBU8/94K18kmSGP4MET1GfU+dZUTGbHJrf+4I57NcSr6aOb/otAOSYMMftguD3Hif+CiVTPqPA
7ZlQTrjoC87ExsNw9FCI4sjwhmDgVAGYESc6pirEMfo4L9FxHvB0oiTk4OOIN8m6fcfN7+jHrpqb
A7DS2zUOaRif+/bWDYvgZQ8IJk8Z2CZz/qpcMmswEPgjcuUJU2nHpomBR+nrJQcSI+wGUj32YRpf
6lfxDKEu2u77fkNAb1MvKO4iRM0IyNKYgRUQT1jRBhKSi9Phr43UqLm6WRixY4I/HaRDi74onn8O
MBIvSgMtH0y9VowCA5spAFrEjoEzi2+OdemTz25CZNH0OCCm1P6I5CbgonCQIyaAieEM53RusYMs
a4IAl+b+tphRAOMepriNr0aHPIL4l8Q5Mh7hfigCPsXfgCNqtYDtavDZD1Zij26aOK6OgL7wRF3i
XERHbiBEikkZMVFmi5EmouTmZPN5v/VdYXX5FudcRRHi9UwOu91ErJAAg2bjEYgZ4YF0kLszEsX1
8JKUb6I1kOFA58e24MYu7QRqFIwnjtTFa3/vR1x2Z6DO62Dyd037os/knCn/ZRp/eFHM7CgTafoq
vpnefjgZD2z8JvQG6NdZUU3I9ptCBtn358M7Jwu7F7viqLpRF7IiMky+x3ZuEgXhKTY8LmXcq61/
g+8IMVF1RAePg6lYOY6XKbwb8v6vftwBhWq+wQfzKc02+fV6OLIFFw6PfKEmb6X+xoaMTWFgcuyz
YfuWMB4HeMAIdaXvX1v3wGyZzmD1oL5KOK4qoMeyqcUOPBdQLRqVyR2GYh446CKPAPkyNqZqOE3D
HChPohZsy7mJ603iqWKD9auSiT7j7GbO9yZiVPsDXaGud1hfNMeh+W2NCJf9UdmkYOzfW9e5gc4U
sQAihJ6ohxQN25XWZ5vuND5opRTPdzRk++UlWUemcO9siCd6F9NBqmkcIok+oQm1kLksdR0aXwnd
+Q3+WLFixPFZyN9gIv1CCdMSFIVD/B337LiaHeQfte0ijXrKg7vTnPIqv6fySA6MJ7RdwyEDa130
JgKCYrdCsyJv1ck1C2BDdo1ye51Mo0awb0bvxuQDjnMmrfGY/mqCsgt0SIrr1A+LC6XURpFicHDF
gUgnp82PwlFkraZm6CbWoKbB2rDgVo+gze9FtqOr7Lh9qfSg4EOIlONSptxr7DGfPeDKTG4GX6iG
MnBn7stoGrAt8KH05IV9F/PhJzzUCTESwjfJpbOd3Gtcc/KUEe5J4yAFGyfJ92MXDhwB2VetvM7l
NKbRlwXhaq6PLB2APFtUx6b6VbOxVgX9gZ4M1ET893JaufSm0qXlWpZ5jH/b+vveVNFL0+IoKh5y
Q5yqSTKyxS7qXzXgazG8ym7m8YZCwrSl1RUrYuOWuMaV1VawubN40Op1cS4MUqB7tR8C7/3BfPd7
ayL6AdAIxB7td/BkPTMOhUDP4VikemNHpBCxNDqOa7uGxVjZuM4fzQzbYqy8asvyKAZ954JfYLIe
zlU8bnmFfb1+BUWty9Ya0zCe/CzZCtILWGbP+dynOKTw7vIpHC1TkLQ451nDGDZj+qJHnjU2y8c4
449F2R1he2DH+gm2zEZEYIODl8u8YRznbKaZUeOos9aMsj4ywS6DbB0/CwGSur2fGU5T+hW1g3sf
j8T3sEvFZII7s+knfJtj3Fe0H0PofV3slgYbW4UldBwkEDdaUwnLel206FwSNSNujOPSSN2ydSoi
EntQESceaQXc/Oh2OYmSAusokWBaMCDklQ5Zxn5varac1LGADZBeJgDAFvMFdDDvzYrd7/Bp+qYj
FyXqFVSjDqScCKeKpMiuJuinLkuz/fNwbP+warKNPzIPCQcjuq6CDmLlmjHZ/tbD00UT/dB/MSFJ
LMclXZF7znBRtuP7qV9xMraKpWheJQdK5QKA/8pXj7NBHHVJFs58VvSLZqF4gLvQFT9MSbhAXphE
CxlAiN1YFahD+Xwi0zl9siY/OrL8CJc5JFxs4WRWXER5Msq4UO/5Q3WE6bC4V0VKEsqkRHt2E00D
Bp1kEdMgY6tDXQ0KmcfQm7x/6y+K2DPOkmJUsFaShDGrMlQZD+7ICQlZw3TldsP63l3W8D+us/ve
DzruNDR2jcsmuAOeTRyR6DCe09Pxgj8To3mF0A+BxyoLuinwrEY+FpvpXjdhDL+wS2Jh2h7D97I7
cSHDGPB1VmJMIE1FZMU2wH2BVGXabJNbg+zsZbylYjmTZl05MFCBLxPzF9lShOQLLqxdsz9JJ8x/
FWStCiQnTQfCPlDSQHWMfoq822ZTz38c0vg/jh8wKQMHpDgcycRRGwLjvQdpovQLr3eLMn/nz9WW
CNBbBlyXXbe8oieTIQzGDow1t+4jPcCxtaOJIOIgwh0hLrGpkImb2G8qikl5aVzsCj0RTsYe4Q0u
fQpv7HmgXJ6/rb+ZQ8nUHaflzyY4BuAhwmjLV6Tm+LsBGMOGXb8WMcPPrzDiSonhy5GY8VnwZgCy
SWeBVRBJ5FqxN7kb5+Loji/T3oeTiHXSYxS3CLwV9AFdA5P2/2o2fvl5mubtuynE1aFBmDkQRQgW
Od6psJJRqWNO92VUV/BsVQnpPxpBjRIJwKcuix2JrF4htxU1VhdIMTiUYreaYflPHAmssgN86TYF
p06+fjhuDUFaN/woipj7bDYyoCkN6AXeHC65IJj9TLqJ6SDwWBJ8STjsmStVYfBKyVBzEEI+GV/V
uyG/NWTVP/SbXfinSZBvsNZlo5xITTbIF4C7CDgPIOaKBXXEdnQMYdPqDxJj6Vu0gpV0m1IiXP8g
Um2P0A2ShBg1huhtfyAciFK2YlMit4E6J9s9u4tH6pZW0K6psBsMnstAZ7QpLywt98CDX7P247wi
4cKao22QQZk6wh+bdvQjjLnrBO3v8ZaQC4ruTXFRD/UP13ByFCtJQx9PwXeKDTlM9K/8I9bNno8F
m55zYEleT0W3/K75FYJYHgkOB9naIlJNjeQ60EdWLakCdmJ6+DZVROBFJPA2zlxTKstHivBSiY0m
0f1XPTWhDV6AmYldQf6SQichNHWIvNSqqo46wCI2DiVDs6lsDOVD1W5zA9gp4h6Dk4lFnC7NJnNf
V3P1fzSdWZecuLaEfxFrCRDTa40ul+323LZfcnloC1AyChDw6++3Vfe8nNVtn67KBGkPsSNi/1hb
jN1KzB5oTaSXKWgkPD38P+HVK+L/WP8ow9Y9aeXh+5IbBQ59we4Qdg9Hgr8VoZLFqD5H7TZQJlFS
h8GcqO3tIJFDyupSLKlKihMTdjcgHPNlMDoHgIFP/tNFxF7KIi6SwKBsSgbW4L/QuCT1vDaTUmXY
qWdAwY8a34YSvh7s71Z8XlNqKpN5917KxQTv05sDmcAt3eAXY6OvhIfdjOjUediF7fgClsJY6/9s
vvjbyS3uIT7FC2pQ42OwLO9I7E6V+vPQJOoh2O6EZk21XPywrZCF3fiIEfxLhszPmFFIb1Gm/0gx
8qacN7iNGxhDJ+epYuYvYiWOzvDBzbGsuedN+AvR4iUOUM/rmpJcX0lyaiB70CTRLhUQ7mQ0U9Y8
yLkZ/lZ7SnROBPY+CB7m5OxIXxOKZpk++fziOXTJ8MyEjJJrxMeMWTXV/T9+4uIOaL5NDkAt8FC5
8Pjl6IVgELbAiHsBdd318YVtkIECqJFbJUp42dElygIMa6NnbCMoZObGv2PovSMGyWey69q1n/xq
BVbmYdg8sT+HoerAETPOL3a4YFJoTUzPCl00PQH1wnwI1HBd3sZXN9yqWIAH6RhqM0AbXOJPZPj8
w2iK5QfCy/yXqpbV0Xstl/SRkrj9JMY1Q0YxJ0Wm3QTUbOXKmJ6HU0viNADNyPN9DIxml3f6OJob
tRJpQs7xM92xHgkwrlxHJF+Mmpi6Us5QR4HvllAVeGMgkQL0DQnG/aFRQpuCCcKRQn6/s5MDjph4
TRSuzDoTeY4gGNx4imLXkfI7BteU2grGw0zCKc79hxrT/F/QQPOnZEb4UuCy5CL/F3IHArd02QUi
KXiykK6jn0gGIH8s9OwvOfHCrwuvjhD5eaJB/JS7oiGJSiQd9pj4tmfQPFzXvpP91yJzkFWSw8LF
vZJahwNAdGRnPApMfzcMgDysDqUfVvISxBpbVpEMMf+gJtADZcvhq7Hg4qIyCVDsLh4Y3Qzxp1+u
CCdOiQXIDP3AQnd6zNR9VHVWwO3nLYsNEmO67+6KF6CGanjbYyb/5zoK/nyV2IFKcsfpBCxpKKX/
DsGjolVi2yCjxfxwH2pIIe2tqtcL7y+N4uujaWM8Osyw5u/NGYOUw6inpwmSKzddGX2r0bFeFqBg
GJFm6hVskEOA11/rMQV0/KvxJS9Y2+MTWgsHJKpPXi7zSTfxLGw/6vtzxmcVCNev/h9OQcx5kYV/
YgzB1WYEmrGooZ+o49LW/AiqAxGl8kae8MtgbpB07uEEZqPsv7r3Z8E1LiIGfsM4Dywm6X6fOfVw
G4ZMJUHD7bwaGqbPL4ZXRYp8m6PpEgB+Z4+fDHB+lKEqBWFXO5f5JU1Q1cGxorQRDFJdcf4yLgZx
tLV9CFuZkA+E/Z4d1hZWDLIvwqcJKoSahChNjy6koKW5tgSDogez0RvXKwDTLpGBSy1g20pHz7Jn
YsmVn8PzYPgjaEFCd+Lxq6RH5ty4kV5HxJ22IVSHMgmJ/1/LSrnb/kyKu2IuLFXZSxe1p/HKLrX0
4G1xRMJJtQtlbJhcuAvNKbeYX24ImSg9eVtU4OWCQ268MZ0frxDQFsYaWtYVuUaKcSUe2xHv2WV8
FTJ5LrHDU0xSeSCvo5FBRzU40mmZrP7Wzwfl6kVnhFtmhUHSMh/ME8DPtLlWr72GTKRZaXY3ZCRp
GTfrjY9iEQFTgwi7agaNsWgqH8qYZyC6IsMic/ATeSLIk4HmpF6RqYaaOyZmVFUf9EJpLXrcqJW6
AJsO33M5ONy0AmAnbN5rIybW5HObMNgvU+okQJG/AUPUbAjypcxvmdbdm4l1v+LKq5oEL87kdB/1
wV0WGWIAb+YmrW5i0wHBITQyO7WeIg6ZaRwzWiFIawqRLFauG/gBVfHnIVJ0DR0AQEqffB8tS/86
YIEugUOhov1LWVOIYgkDWDQTiYGv9G06j/VrlV028GxzQrE2JftNNK6JdyVt4cT1ms73PJbr9wDs
B8KDulBg0xrTwzcckzAM4bptxU20XhL429S6ohEuPYWCX4AaoawzuSE6vDaH9GYHFRHchOe5gCGB
ylhCnxQOClWMZccxk7lvakXPzuIFsui1J90f+l07XT6Bli+v1XLsb0yrCuK5OioULKzWM5Es4Jrl
7GeSv72E2pQX361xfzepiiqwBljXGpzC5bZgNOubJ7NKCx1vwwfgU1fQtB9rwqKqzMSv2SBvzGtO
j28fxdZAe2pl4A13e7XmO8SL4Z4lGgBPqviDqwD/UBIX7AIMpWZOs6mrE4vfPPkNloR6A/OU4zW9
V0EW01v+mcfJWauJNnaQUa2gwnZrC088r33N6Ls/PsFm2R6S9EKHp8IQCdOUBd8eiDofsmm8MKwh
ZaWfJtWfio1BYxHflR7KRJnx9OzC6BNJAEgZ7O++b+6zyn3alsLz9fVTWCBd5gnD7wkhsQGL/FwB
KuCeU8XrF9UAOWBRd/JQ97hLH5KMlAuKy0VH2a+mHRkNJMwM7WmSFRAlt2SQCwtaYiYib1gJHRWM
SgL4kEbt53a/rs/zxRMv59QXH/s0KYi+YH9PYxvtSDIZ56ah/GeTDlOYVtJBfLHrnVuP7j8ezfmo
AXxv1TlvMYahTLH5nZWnGk3K86NOeBNhDBDh3wJDc/i9KSa3ARS2G5k6yriIbEMgwPfd73bEaxaz
J+PYvrMZBu2F6ILdzLQl/Bhb+ORmVVX3ldYeoochtJb9sv8oEVD8dKus2nYt854TG0c9EYOGYxme
i9hRcV5j/gx0+Z2LyuZJj4K8D7jNgl0TXTB8vC/OYX1mtdazOY5c4IblXsl+EH2S+AR4F94C1Cn4
llMulCBOScke6puzpXcl1v6wEVNGzx4wGToPC1VeGFYxGKcWFrG9tGZDs4GEwrUT82gVAa57VI5A
u0Ct1hLljJFQvJCLQyRPIsMW4HgwzFOBGASElT6LboqZXMOwUAg+UDtMAhEAbpJUJIy/4b3eNmt6
Php4GbfDqZabZWob4Jzr5zpJ85trXnBEapSFMEShjzSUFAwhT8r/YYK75+Go6IqGeqSlKbfqrTo5
MGQUVrJUJTRF/ss+ITQPhwT6qnVw28r0rxWP60FPMzJGqSKmPn/vwVfY071eV9A6OBU4IbMI/fQX
bKIoXVRvq3cBdZb6B50fCNV8YaGAOrfLR3+NxWsM8NYT+99RqQDfUHT0YNDafDmQ4jzlu8LPGh4m
iLGApoZkaE/BzqSVx6ANWqosxirXNX4c4AveKS2pZSSZl03ZPEM+4ZKyAAdyyfBc5gjqevicg3J0
mzTur7SjqANp/4zTGwEGBgBz93oHikMeMwMawZZzr0GqKCoWAyai1oxs7Sbzh0C9/KZUEfIqivZm
+DVUCQVVX6uPtkpAgq3u3pt1nSEFzQbzE58+uQqm5HCt0+92Kbd3uhEAno6gHKQ2rsejeYQ5Zv/q
Yl4UmwRgMjPYUB/rJPaf+1ElrO2RLoga/JUvBrCrFaacrPUJJwd9H1c4akgFNIAwCH9SfIENjdQO
SzZ+7Cs9v7WbfK+5GL4qJYT5farx4uUuE+zJ4UvT/dDDOX0wKUHNTUydc8HNexnrZxwnE8ktwyRk
oO0Bq+BGBc9Mkt8PJs+/CMHwRBYZ4FJTMoalZrGOx1YuafzTCWHbFbBW2V/wU8t2MHvwUOwp1q1I
4hWGH5BTLvpVv1FTmm77YGp6j1PaP7HbND3gcRvhpVBz/tBI4wQ98j89ZnZphXS0ByKf625lpt3Z
h5SW7FYeBVsvhebE2UYSQHciDHG7cpq05cvTCMEN6EjsPoN1YimBZbgtAi8zMPTAO4QkLyPXhK8f
eGIGF/ib1MkwjLB/z2i8CTNaNLxfhmWmqUCLhf2adJvC/tEYeD+qJF/htV1exyrHJGX/2fc0LCrG
hC+MAivJrqAnCuYBGZZgOO64ivPta9aFbpd/4GHFP4esBOhsiuYZbJHsD1bmCMeG8MnpdaYdfln4
7ozV+ZXXfK+eitizkKodZaca11QahUD3KYVJroAFOEUM3s3Bdw2EMC6JAigSBFtmkRlZq+zS7FMY
BmlFUUwB5eVJkAUCcidMI5fy4wInUMxpMUkp3wab1Ba2XElUHQrqatfS1EhDLGtwfS6MJKGUyeRx
W3gNLdPrm43/RODTGyDh5C0lG+NFJLXpznkrZ3Iq7g6V0Mh4i4w1FIsxHbnkfrZwCrA+Z6i08lna
gzvdpsn1lRjze5T6gBLCzABLFqhHpksU9oQY8Ep9KZPfLu6ZUCT7AJxqYSNGgHyDJsUFDk3BDWDp
2MrGG7kt4qTj6CfsIEedw0B0E06eJrgEigOMPSIlPjaPPqcp5enBJxe4gSp9fRw018QsfMu+mO9G
vUy/4AgzN6Er5F4Ip4zh2dZAn5R6GTej6F1DQPjAsHcCjyanOIgQ4cSUDcUx/VN944sDGIvDCUuE
HwMZ8MGd3frdZ/w2jikBpKr87RxxowbHcdZguSmvl9IKBjGTQ5xpqbiPvzan5FIHN9hchRXEbhtM
96CRTb36ZrGToGOEL+tqYeZDZXcLW/k2wTZ1ufNaT0qYgADIPtJQIAaGRUEjc1PMXPueBRZi8QQP
aLyB0cfHqAWhqIryeDwPBS11vf7OylPdzOyK+hg6vaNw67NyK7/lQtj22d6+HRYUFMRuPvyS2Hdl
HUVs7YDqqXBRvmqIzXHdlHeBIurBmOkqONahjdAtsJSUAmVMFzAUIgyAJcSGJ0qXuj23W78mMcXA
5aAM6eG7kMN5P86D3gVDru7Kg7wKLUlmrzsBh4yK/+oxAhL7DSPF9j/GFT/FSnvOgcyDLD/JUzrG
FWyGpM9qFBhFBqzKRIBvwwRga1PBwoU0ipf1H3am4Y9vcKBe4BcSkBAqwDy7Pu6m7eD3AMkLbmpw
y6LVl/QeHLdb9j8KI1/WeNtZIM/eUANdLtTSNbYkdqeQZQ64ADEL7eQa8kvv4c/yEG6BsTCANR0k
lmGQB6KBTkOpzpyNg7eSmAfLWFuojTjeOBxC0uV3TF39tUcv/7ktZDzMDJAijmKmq8SMYGbg7RN2
CzSSWHN7G43n+LGZ+wa3wh5ElggYkLwBU7nQxQqwaiKa53JgFmeksT6y5w1+JB0X78ENoIBCuyyh
nVAR4DaWbl/cBcYWLYm+aY7i3/XS/fJs41EVgYHFHrCkPViVCCqwu+TeCFfGz2G4iAdRXnvkZNP5
6AtAVovpKrwhcojJeCP+5IubgS8+kUKETopggWKp5OlDOqCSwx9Wn8R2mQKWnjdgFbCJWYCwD4Ic
/mLytNv+LoS7Ap4b+Al89jgqH/BX5zdGXL4hB+lB7JewhkQsZsQXwY2MbgYtuGbMZXwZF0m3iPRK
qFYEbhVzQKHluteYkMBSg3h7Z4YMnsbUP5wxTyUCXWVjO7f91Cg3CoZ+t72jnJ3wn7tTPkmfLtrW
9wM9223BfhmZ47eDfI8TTNxXw2+YQuquXfgj/DjeBkrPEPMVQm8Ky+N92BahRyIX9SOMR2oSGQ15
QVuEnGS7hklvInf40n52FVQPFfM2srNububaQcQAe9XEFNGrDCuzbuk5hZ5JoUf0b3X6j/NAshpm
E1wTvoOLoWu2JOqQqMRRE8BNUBBZvdl9bk5f3SVgDkRJIYK3VA5nwsuXTXhq5/ArSoRXpgSuhbbD
zgcaHyWjyZqv4cuI6QFoPnEy8K9FuTgg2ykbBifSZYdtbHTeEJUNnhKwsivOf6BJDhQoMjh4IcTR
fULN52dWdrW3RXQlJZA1eJTF+C94Nc2F4Tp7WIOQ4JDjpG980fW0dWN7y2IV0gPKRi2sz1FObHvy
mk8ySfhKVnNe+Jb08PbytZWpUlFAT3YNj8578yWqeFHh5PWZrH7iK53UGeWVicwErM9mCUq0Lf8Y
Vm2IEttoYpvwz23DPFc0vVFJkDJ1R4lQL3Rf/EPPCy2BQME2UBqdVILJtGYPrjrwI8VZOJAzrIH1
EqbM5Q62uDj2T8/2OWp5pVS1010qU+HBnn+Punudj+6NxRcG8Ag0MSSttOp+q71f4V2Mz0VJYT2T
SOCM0ec7x+WTUwam+pe9BQN7OeHBmO6zTmKUY5evdA+AxZGQFWepYBE1gBkdkBpqvo+KaHXld+PV
z0ACvq3N+T6959IXhgMWUEFX0OG0Cf/KCZvu2rP6U1yZOxc9FkrtsN1uZjxe0LKQDqNjrCj3tupN
AB1PVgVhVIPPEguv4cKOxOUiSfJ/NxD197LZwYwswg6QaMdwHANsK6wU5qxFz89tKXNtDh7KpIpW
D48SghrQ6ZAff6WVoizFKkVq3XGY/psb7SCQC0C57OBQy05N7Tj41rQ8MC63zLjpf07i4qU26e1l
O/jblPagTGiWlRNbVw8XGvNt4gEN9sKk/YW9Cx/YVRIDFNjzCfM2aEba/afOr78xlCuxpROkVBBb
4Pj8bpgvCeplaa8j6m0zU4FAVXevX2YTQsVG0UeqFapkmG7MAhvS8jKBkCJzmEEdK4n88C6YmsJP
wPem1PI9xG9sQHbHg+IbmR03I2GgoSNDsTOCLZpZjjDhBNU6HaJwfmwKHZudtoMnUIh9g81H4pJq
6DkzYlKYENhVsMeeHEahze+AJg2xUTAAOIRlKkUB8wShBOItCW+IxlJ81/XI55TArTWwiL3QDICs
gUn1VDla1fDBeCSQA7ipEtJ0j1kgGwCYQVRz9KwPNk+RXXhWqXxArBYj474VrCSil6ELVCu19Aui
2nLixA5LgbrdDNUJEiz6Wjz8SG2kxbugDCxHq+6w58XY7kLc2HaqCqYF6m6Lo69lDNyydfC0oA7e
piUzF9OiJg2tnp0ZEOdrS4kxTcAlyfeNZCo2S5C2RIHDbdfxON3NJV04lJLoZm6IgpQRPKWIL8In
+9ZLhjhBMPFoorBpqS3ntZsez46GPZVWrJQvVzKk4W2zwblM+ddhBE3ZyuTy0F76EcEr56xZMH3C
rp1RMXXttkuUTy2T4/Va3oszFBxcSg90C09lQ8YD6twg4xNaXMtdKYbL8jrtY2onmfu4vvwTmHqh
25fxw9nReJznCnuoFQ5Wa4y93lLi7G+ASIC3IhJI1Dm+cHpdnhjHutuQEtOKv017QAY3SqOCtOgm
akDttwmAFroiQgW/f8ENmrqzyHCklRJCEHo1KvhPeHRCTUho4iBqtd+guDKXhY1lYmGeRf15664p
e9QToeApppLMcmFKs/f4oyZj3oeSzracAo35yOPQzzNUDIo75jK0tZ20oXhN8UUpMgpOq2bsAJd7
RBTMqNedQE8CeIWT0819fTNVjkS1d+52Rq0dqHNmpHIfmVijJWaCLiMZSZ5XOtGMYH3m5PGzHD8s
HKlHHMSozkXGgR8a1QkQtE8ZNTnkbvcWbQiAlvmhrjBgup4qaQWv59yA16NjfAwlVlnRz3o7DhYc
ytq/ZSRAueBlVOd/MfmFHAOtj2+LWV2XeTRumiqrcObPsJFIw0yNPPSTrkCEhOS5nogoDwKIqWMz
fWnZJ8k1kVZAyB/KEt5pl8Z/VcVlfSkjpjWBkHPFaKoQVITXGBpBWVoY1DBm5PvVc9m92uqkgmbJ
O/YZSIqXk2qdHX6pFdhfFUhdEPXy7arav2uxiAoruIAGYH317B8SaZgZBa8c+e2UNeisirq/A+uF
IlRSQrpdqlxwgtA88HMwO3DfcXLZCEUDzKYzJ+VHA2FFml+ICFKJQBEA7OJijyLLIFI2x9HfNWqA
Hd1QHPf7z1ClOz9NTN6kD4ENDibrv4kyyzB6vDcx/YC60oYNlotpK/jhvhACTQ/W6QkgcCBoQ2CW
/Au9itSa8nmVosG0LCIRhMSdwPqwOrg8oJA7xXCZyyADCMgpmTMIM7cEBH8D9JjcToU5buZrN92R
n/6CBPCXa+Reix7PoABDScvwJeiQ0lBFccNNBqwLRbji9LMj3jG8Z5og5NVN3vzIB6nl3wxGi77l
ScDEwH3ApuQFhAsDZsePbiETBZ6G8Fm17JxdjrZ7aI+c8TcO2eRUcIt05crPjmAWui4mawcalSV9
81KFTtv38jL/J3IizNQx/AMKCYp65aX5OPkiNAUAKcLsdLo/34seq2Rg+4q5HDR6Q5IVskhos0LS
NwujMasymb8REORXD1ip4+dLXW9W0dAoUP8wFjOlBl0kouOrylAor7GoXKJ/5QkEoiK1Q/UOJqPE
41TjIgBcotrtm7sueK5e4N9xd4muYtyWbjx6QxuCLtRhc4ErMZwOZO/Kjcyho69Fy4IMeRm1T97T
10Eh43WfVftfVRbvujiGF0G6fKN6Pl4odBkzI07108FuzXH97g7YkjjGSVUNcbtGDGWHibcQg70M
rU8ZHpJnSxRHsre27GRsgEEeiAXodqmluoHrcTl79c9U9BlMQSlICxhb2vIfogAFsmPiZBq+RZAk
Wgx9XwN+Q7SlpRNsqCUBvoKuZZ9Ol6zkJJrdMDyMdP0hthsK4oIIwpxSVLtQReUnycFDSBDui8tp
7YZZ0jcqXET05CLHWrNQ1WiU7EF+FAwU6O45neIRCpQk/y85/h1f21/rHyql4vF4+nE2GOtOxFYI
gRoKcVRzD7lAtpJpWEMVq2pwZ7GYlSXwsMWYlMXgt6IMp6SuaKkEv214i/0u5RM+p6FrMye2tTN/
pxVjjkrwAWGv2YbOq8QMUoSaYV+z+AsEhwhk71/1wTNn7xdR/7Jfb9MjLkHRQGCgMzNEgup0p3fm
xqRJPjIM89p/EwspWhNAd9SYiLu/wjRHxDuTefAmRQ4D59jCRHbz+L49jp/nKK4CVx5sUCcEbRq9
FpWscOdeiIyxICfAm4RwSuVQg6nMgIFTQuvkgkCJOgkqNT5mUETutws1Asu0BfKTKDJyOAIXDs2G
/8zqQ//Od8zPpCJ84chs4AfhxNsFtSXqvFeBgCYbHFzWDbDlGQNeCDgqBsSGCK1o0KZbxnCC5dJ+
YyBB0SHhh3f1BCWXgQQvVEROAfyGOfVFCN9gR0v1ek+67vt5jZPfZoeaEm1H+1ab4Tc1yYWsItE8
YTWVX8maJ/1NYONtKdvqUl40jFgaT5lrJHCxtwKbbMAX7/3lbpOvNXek6VDntS2wVatAOwc0S7fz
xGNFp6VeReLwLUuj0lOCooa5a1b+qMio6zbN04guhLuCISXMQYpd5Dj03QwIzq1fn4NFA2JdQFZR
9gk52jjw4lS64Z7ODM239JYAs64fmUCMhBvdy1gc2IYmRwHOoYnb8LVk1ndHEmlwQ6mPm+VqIB+K
asHm/MUAE5v5GfJntPr2QTU1rL6UMyD+7aKukRgWGC5I6X4qTduqD/ODtd0dvZvb7xg2coIT1opa
xvrzyDYKrEmTx7aSctGhoQjXY67zTxXdrd65Q63IpbZu4/sc8VdqNeI33tbUbzR3oZOoKJiZLsAt
T2hvMJeQ98RONyEAS90xZAK2hem0FJ5qbgz9FLVptHAfUkCflE+JThzaCtNh2lqAUvxq+IboveBy
koPoH+ebSJFUTcI/HWBhloiDdTE/kbICkE3oiyFn4ccCeEUIGqgj8CX5ZreBMmIGI8H9jPZsp+hR
M+s8nQj31Iq2KzBZTA7a4a9clxPJaWOa7LGZfHIXFPHiZJoPGpGtxOcOJYyPJdEPVHpqI9G/1EWi
jlDJ+N71SDPU9r+hJhJJnkEuSctt1EURlzA9pK/S1VeaS7DrC3WgZ48ELg8egiitlFC5vVo/UNl9
xMABVDsg2EK6AbY+nphl0Av1aHeBMgD44K0GTXUHB4uSkbt+cPado3A7HYHWFvjGVJD4ARageY+8
XalO7MmjgOicsm+Fk5de4PTX9DaIGP7YK36twHsgO3zqlRvj2G9r2I4GPYFvI1t3A+lRdDdy8iXG
sj2N6mYEEByw9oPIjZ8AoBrCQAgKOx0S4/UvwbUHHhdRjb2mMN/0m6EGozALHRUEBdrznE7XJ9JH
yQRbgPGg5DYZ5JYXyjRTLi6ZBL6SDA1OQOD04opDcd/ejIxNbjbnsscgASL98YUvBEK3csIY0TXv
qFLIvYgi740CwFcNtJ6oYx49N0J+WhvG2YoZcVusVz5f96DN/E5OB50bc0BZNiHC7zAaY7Jc39Dk
UEr4L4xSio+RxZ2iZaGDJnxEsxQS5JCbVurLIN0+pWqbmN3EYxvf7HP7C89lSDSWP38JlwZbI+OZ
JQOEUP/IuTYdRy5Ksstt3OToyk8pyhxXYGAXkvTYRGFQ+7ciiSsnKi/ZssImXDFo5r0FvlZAEaTp
w1dBfRQ1pt4o684k+3hGkl8y2mmXkIoD0dwfBEbwObopoQEozD/u2WdM29k0wxNbT/h8QA+a9oZP
Nt7XixoBZj1r+KTtj/lhc8eD1wVhdb1OV77wOuDfibrT96jtMtP9aUdIHx7zeLdzsqySs4sUzEUC
GNCb3RlFK61bqpkSXSz6XJmhRwIzCFnc02MpLpKiGOAiyZQNxfwrNomZ231cogfsWoo7KbHUIA5F
sjszuEyxIZEfyJsGSiPR1jRms12eyquF1RDMRAS70Y4T7tpTVvU6nkG58BLLmqKo4Y3ZRM5RYliz
KNhFleNuWB1Us2Pd3Cf2+vpSLgNplBcUlmzojpEMa5XpZS9QuJjX8wQRlGF+wPiVnwsU5WfCKQJ2
hZuO4te6RsZwIw+iLMDmw3wXyg3MA5XCwp0kz6E0RmcLwkHbjoRrHZ7xcHZIkfhLdS1AoPnqiBzR
xVx5m7I5Md3JnQjo5zfwOLiyGwBdyvr1m0LK4jPlP9gSHvy8ksDsJJdBoCExtUQZN2Aiz2wWSjzS
Gu6/ndBHOTYbXOHmBrmGcEt9brDeEcpIkTIxOZke0MrCTpTccuzTzbjO1Uc7jWh3VEJhhgy+hLUF
SqvzGLIf+ts3SmFK0PZldlvXOYMrAVacSfJfuuLpqYkYbCJupV4kBssw1MFOhTQNz8RquEWpUGia
dfkNOWN49qjxbiwKvz8MojlqmmOjE+ZLtudcSeDjQX4MQctEkDwCb12vjf1N/td/1XK2GVVanAFy
O8DqrjMcCIaCYRS5CZOf1uE3ldqH3pTg+1nfPLZx+ee4rpd720wZuwpYlyizwXPlV6bVOr3qYTvd
zYdwZK5SLg09eybH5ngtcOS0F9M/U7Nn/4aRSjDTquEgDgX3qE9Uf19U+I4O5LvX4ALgDRO51sc8
fD7cq7B4gfEplWDGO7New88D0CEuAK82PLDwLvFflMKkFCNpIAnT5HQwXfEcZkYlG6mEZI1ChWC6
wjlPFVIrlnHN33b2EH1xBa1F0PAFrsopodtoJiEjTjHqJHlIr3ZWMKTDhFxKBXRopH26eySlf4Mn
gajmGQIMQs2R2ltMKYYWIy4fSTUksQEZLnCtPL2AtgwLOVBD3GW6379vNamqLSnW2oQ1VQsBu+d3
2MIA3G9XaOPYWdF0jTXCJjoJ2AR8+0ieij7Ph9LDGSkPAk9QgDLlAu9DnY5/LCeeOJignQPhtgv9
tL0K57kZGFB7UTsUUlRkMDuw1MAoAPRLkpRgDd5J13aKbffhK5y5EGd54i0aVsr2kpAAeZGTZsTH
n/ZV5UISEY8eSF+/zUR7ryHgf1AbN9MOsBOGvk45u7PfHgPWHFjNcK8u9Pz8YnaJ0SGcXI8BxTva
Qp4RnYhjAEqvIP+mL0y2MTvDP+BKGVD2SO1LEN0cqi8HwkK6wDlB0i+2YFSR+XQXb+v4qQSefrIp
TyMowV8MJlw1/gk/1bElzdHYof+0EcFcCtOhqOuvxuTMrutru1MgtBkaLd/jOd0NqyY0u50qCoQr
sD7Bo0lkhegKDzAXZskgS+K58uJESP6A34FNsVw0DGIIcmI/plLJHfRvKu+mf2yEG5cZSD+Rkghb
8f+16zyxVxh+p2aLEw5QVHEmE6wdUaDgMbyvmV/z4tLTwcplvQa1ALNTmlBBpYL+CDhwoESk0ijB
iyMh7wIGOAyEnpgbe9SxoGmDFb7PRKZwxAJmLQROsCQIMBPBVFUGm4EV4d9o8vr9FhU73jgzPyqo
t8UiooyopmEq/hxWWOduUts7l+LxhM0gZQ/wPsRt+uZEsOCguWHFffB6cb00DKjOAZUF2qbCLlCH
ErDoy8OAD/z67zZLlEpJ7ucuH9LDUuwvpB1mp2DzjtsEdZenovidL3PXqwgHjNCdpbgMgJqfiZql
eF66NcXcfZcK5JQZCB0nKE2iSV5i7XBOBNq+1uZNi0j1flXRBOVGuUfqcNo16rOHU55JtDNtOdmm
e5NOw5UmBRlCOcmY4WAaBBEOeENU2OGqwWevPuhdcmUt2PBO3QlLTtMDUgOY69pAoU49jKfxeHJL
7D7KWmshxFADp5DNyhNiHWR4CAwJ+YI7g3EgHij/2QwECsc63zEqwhbCzDAVcP6nys2a6ttcct4c
qA4fi4sc6HbkOnGHQULyz+U0/bvkON1nWBukBvwweW9CKwllGBQ0CFigzuYkHvoL1ktOZH5Nhu6p
BSIU2zOlFsRiotmS2vg7IRJJQFYddKnTuf/SmcVkTErv/oWlRVAtouOnKFuDiPfF/W7039wGxmJ5
lg8kQNAWuudwv5qlSG6YyzX0VWzZlqY0KLE8bRAUVDRd26aq+3FLc0g6IMb+mJwDgOUo6UrSHu4N
DlIN9QRTlObyRzSvJRX5B+04W1449zISfhwAd14NUI8epnw63+VNRbGXkq4tXe4DTQIZ4GCswIyJ
+wgHjLPPLGrkhCH8LW2U0Zqd/r/gmyQcA39ZE1ifbf9UprTQpCnoRhqAGaErOXOTefM4g7Fd4/kb
zHsiVQZA6TVl69qNw6dLtn8uz/2jr8B12b48YEBPlyPdG0nt77AgCw4QmJhrIchFaqpOymnOxs9g
jqUNcIXx6/GkawKGKaS/AMN4sB1nMNTv8A5hFkV0bOUmAbNmhskI46+QvBUr6tIXkh7rFjqGOHo8
iApzjnSJRME4+W+0cMdlxScDQ8DcU3J3SIOMVZ8x/rU78bksSF5lDMbMi6Bmljh+KWCj51RcBHgu
4kVyCKPtW+WWb+bCfJ+G4ScKMmBTgUX0hgxxzRknyM7OQLMYDM2CxeLkzroe50RaYWCEeo3uas08
U16OCGwNRrSvAlkgJF9UdCS2C8+dMQU1pPh1BtKau2LHEYeLJ6lWxFikvu9QgMoHUwnAp0DGaCIY
zaK8jxp0P1iGCsUEFq412BFhe8v+PCbVByUGVueIqlLTw2+vjgt9OTAB0PYfZwBxzQ4zBBPKP9zh
6RG7K4LW+T8kPGjUsVNN+L8tLLTaCeOQVAFJnYLFWJL3dC/PXcAFNcKIgID6ORRZJG9giUNmS/QJ
MDiyr8PZYZEtdmygsyw/EFItZP4WdAyOhLqOGMFfphwHXhyCaMOQfwIxAwRcru2n0GwNOS3HhspL
79JYBDJaUB6OQN4QBDQfUaDWAtzzBX+OAtxNQxXgbo704x7NM/P6MqUBlBESbThSuq/22lGZSvUF
WR/nm+obvq2U4RfcS3wMlL0j1blrM+wJX+RYh8Ruwc30UCQfvHj1B1zdWH4lMjd9H8Y+IQfCNyeU
zC55NyhebLiGZcxTLh14EqNZsDgCB1pl7jWdKM5+mmzvWFr1r24QoW/EBd9SM+GuR+t8OBqXnKzi
srp9LhliQu4QqWQuTU4HZXQHX3OVmp4GZuKkc341IDiqHnF4Q6F1PqsRp0eoV+1ToLmaERylwNuJ
s8aFuf4PRcLD9xs9Fe1ex+OVFkUMAMKkOoAIw0y08gsBDgYneM8iPeUOkEGtDwbM9irNAQ6vJbjU
epajyR3yKdP2YNBHOUcoEk+N4EqJGwIRcz5o7ucVmkvMm/Y1h+yFZ9NT2tlMI++SR3rwlDAXwaN1
5z2pHNiaaT8DKCAupDUUdwOGcr7m/elErlQvSfmQc1tcP+NfQZetOkFIcYLZqKX1hQSF9x0D64zp
vch07QGZCV0jf95poEjaUuYMVAI6jdBzKQKGY+ngoxC18FnjywZzXh31v+worpUt/280iOSJgJC7
dB1B/QlHWBFcXhnI4fej36/f5rPfvkJooWOdDO8aTgGB9cWGVKfM0Hpmiax8f0tnT0aEJYIXFOo5
RCvl44K98X0Kw9VfBGWcAak0h/+xzDXTgwqYvuKF+IV3xK2ktfRS8Iq9y9SNn5mnEwpyoH9jWVmu
e/GZO236WxwK1UKlGWgJoe8XAVXY9GzyPX3MavVvlq9IQWoAGGgk5AV45vdoLAALa+FHOer2ssXz
Ltv9fy/0hlbKe/lzkADYElNzoDDnqpPLm6dAVUUn9rolFS1d/zaI/MuY7AdDpCSnqpQOQjgOG5Ew
n9Q34gHs/VBNuuF8L6vWzClMaCEfqiszItEGqgQcGGYdVjAIEgMHj6xLc0IrbipxcCqa6E3u9z+O
lEbIwPhDkCIlQ9dERuyNZJvewQX3Mn/F8fhVOWNKyhgR1vTyTWd099bLwEJQSmbu6CKGEukkWmGS
gNBDeEJ6YMv2C5znKvIGG4Bwyeg5EiaW6juSm2SoqajqEVtc8SrDi2Z6X02zfww+XCYBWQ/Wd6BU
cFYDZs4OkVD3i2GqYboOOCDGk7JZPWd2u4PbBc1jsFOTyiaUhVJIQWcibVykss1P9r1JjRuMDYCx
BSxmDMlwmVEgWZssB8QX/D/xh6acxs+GsP31Mse/yoypjHMcJl62JCfmH4CjoYJyGc0BGD4IG1gq
mRNwltQAz4BgfcgDYNIBZ1fwnsv55cK+kEubduKSCFGoelNdUpaEyFBXstDI0qW0+JMmkggcfSzL
oYMjifekyC3YI9QRU891h00dUXRJPDwsDKLrjiEFmkizMhoCzcBS2SkNhi6N5KSGr0MF4MGj53Zz
wd5zu/E0B2K1oaQfNTR7Ka+DMQkKh2/w7GhUFaF86MIz5hCAXl/u+pbpwdZJyN8h0sj6Nmp3wE0m
188uQcqA2YtL0BUxT8OZ6HjNT0ruz+uI/CeiOqm8ub6Za4S8sCb5xEsj56Yom2+DvwB6nEBikD7F
xnEjiPXA3CA4/v+VTDG4iN+y8yOo6wxWluYnwNTBEJnvu7yp8mR93RasUscaTugTyJnzmGYPBAR5
9YWbgxH7G7IjMpyU6Re2YETPjbEz2HOO5RKJQHNREKnAcnHdeJvZ9P9YOq/luHElDD8Rq0ASTLcj
jbIsS5bjDcv2Wsw5gOTTn68x52Zr12tbEododP+puRBribQlCAnzptQoXzojZIFn+D1oj2VJyH2m
BClYN7olB/acpXws6wj8F+UNwTeT5GClI05gC4HANrDqq6LdJ6iCqPwZYRPHkWku5GqJsZdcT4y0
T01j8pu0VilYbTr95r30X33lqEd3reJ7YL/kk/I8sV5zndmALd3J9zfAT1nwVvIFQDy3945RkGQF
S7DXZJxbM7wUy66kd2bbGPiDwZwzoLNx4aev0I07KDem8N90+NMbIxyiz0jKbJwc2VUetKDl6a6v
M80MQsnv8O5nJdT61lL18tVD6UBdynrmClQSmOGOEr+e71FOWxuVKX9OMn/0gESD3BqGKRH18vyT
Byxw4a2pXNw+SY6PUVxjRibWS3xGKRT1eNlEiRM/uC+weROpMzOklVhiaSZhlNyaaOmR0mVyuoWd
V+0mTOpUXlakxHQLgArIoDNcyZnPAYknXlAFNogbTVD4DIkpFLMUBEY3mn1OdMUPRjxv8qCPgLO2
zfSqmUNAnN+U3f2YMRx1qUw/Ipq2PJyVYGPelKFapvYQrWYTPFWxREhIzpCliioFkjQVROIy1EJP
EX2LsoCmSBLRYsnG3+knBoecuSLewUonXZDLJ6TlhiJtNDw+Wo4flZbZsaPFiUFDbPxkknybfF5q
8eyJOaFxk/lqmQjkEW5eNQJuSHLKRR2eMkeQ7cM4IJRxZsC74mpbX1GcQvJH/XCnC8Qi2nX5LTk4
LJkL6s6CAZ3i7bX9GBTUO1tl69t8ro9rHMIjp0zyGEVI37nS1uaCWwT1xrIpqR+C5adt+uaFUYOR
HxmY1SUFooZ0029mB6kXDSGuckivXlp8YfHB2RATs6qAjoDfmiLrviKTQ992B5spq5FIUZ0glcoy
9CJBGXtI1Hr1WB6jukqzd2eIiBWwL+GYMpVkovCpOT3kffEVQpI8yFIijUHUo6Yi5gc1pRJ0ojrA
NKdARmuJUbSvr4A1NsMLd6B4TT06HJg8mkzNqiehB0CaEJWA6gi5DgLwhxYfhjPlXYkLri+cmD+w
Wv13cHk5LvcqWCU6aLnzx0YEDRuIEygpt1on8kyFDxgP+6OVFbKrUhPnKtiCxBkrh9tJQmNo05mi
kLNazbfkfAB7MGERaYad4Z0Wy32qw2oE5qR1QcFSEn7XPjvL0H04ZsdujN2RhM8ri+nbsQP7N00E
ZhkWowqPU/AeiE+OPQTMpAyllMeG88wRRQd2oWK15iO0rE6D0DjmpoN6GiPTnOq6rTJQtgPcHzr6
NWLNwdWczemtCuNnue3jYMZSTXxqQoQzYhDIi5S0PaZJ7crZaIVItymtByM+cW/oOyY6PiwAkGYY
UAGcMU200tk3K/Qp0XToT6WJ3kNCxDLEo1wVx39WF9whif8+eUyaGsO5QMX7LcPbQAfBsMJk0o6U
Lnm9VSzVZUQ4hqMouFNGqsN4gFsRWVJ/JpJOWn0ZqTQHIqEKZr0UBxLVm2XOz160Dr+IZILM6rh/
/HUuTkHv/stg3QmCFy2I2PYwKgbPowpKnFWSJiG5JFUkfttUkkzIUJO9PpxlG7DVcLIsEaJrj3lh
EfJbiYRE+nJ2szBJE82Qyc4LaCGrhbJYR1Ujfa5grCheCApGTKvi0oh5t9GqM/KKKktyT20zVXWi
ZqFC2qAQcR4ysLg3pU4Xxh5eissmU76KFTcqhgUwzN8SctxFZP7zqYA2eCLP4sPDz8Yvo7oGvrUj
JIavD74EgxONrUV2kbWAuTH7nwChIBNRYYW4FiOoOgwWfOAaqMWGVSXp/nXblt/4y35gLOCjPeBC
iOCKb8ZFwkKq7vgP6RkPQl6BeKJkmoT5EA7xOGfwWQzwdOqEfTGB4h++Heng0fWSqzdVEp+wg/nY
GdLuX5h8dmo4I6fv0r+2QlN6VGqJGuPixLbby2nIR2YzWQFB6j7Xy0LDa73Ol8IrAYg2fys+mE6s
uMD4PB6PSwmggatP5tXJwIYEgncIqTqF0pOPyKUP4im1EVqrYeNuzPciNFY3ysXVyFsoRpyuEUY9
J1fSeqpJYptKelXCZX/ZUFYzy2GuBbgWN1zVxP+1AwOVnEAkaJh6SCvxaNOmgFyvDIRZem7tcAQT
BdgRxV1/D4WABKCRFokQWPyBmNkhVBH0iWeELa4oyPhWxKKYZAB1DUizxfUnzHEYql7bXFj8kXtX
xyS44YsBEfmIZg71BYRjY8lpH/u3pjDmyo+28cbjvuhZ53FdoRbB7OUIzcRJNUP913LX8cJI4JTu
RzTwnYhfAsLXPRXOyv3iifheIi+Qq/APQn2U478ZwtUY0WBWFT4wu342RSZVUat5kdHQlTjyAcqm
s3UsdSBAz7mZMHgF5GTHLZXQNvZVI08trf+uNbroUTwOMOkfNnqGMIn8gfAebMkJrTtLRRiSFxRm
ccmmUJQ/OEHjFjb14AW3XlWFledazcT6MG3+TNq6uOu9ZGGhoTBEZUIfTfg9Wpacx9ql6U+fsz7B
RJ7B2ZkYQiaqnJZMGYrn1GOss6fsiEb3emHr1O3KeoVRUqEISWU8NTyWVWjlCFLl1nFi72/VL/59
uR30BB4/mn3r8IwkN9EoNLGw4HpkZMcEhQJz7+i188EQmIkvcmWUiTMxGvX8WyR2QGvi8Qk/uEoX
kvsYhf341ITrvpxaiTBk67psJ2tCJAKrK2O84Y2IKZAAiH5C3FTFJQi2DWUZ8JMXQ5Wek8o8JOkU
5lfiubmGj5xpD+VNi5T3qk3RFxDlIwxRo0s5PQRFVtQNrtiZoE6AF+2dI1qg20Nmf4b058ntuhti
nHl9UqwlZYMTxYnJTFVAHzCLHDldQRZnvgLUR2hL1VwRm6mUcdppsuB+TtXIPmM5CqgjuwIqdeIk
y+qvLIFSFIq0aol8Qe2F4GAHcMYOEZx2nWE+KlCDxg2tBx5IVi5gsrxZhtn3Kf+B/9Fx4QBwiMBo
xaEE67x/r6LN/Z0v/Zx89jn1PytEQ5+pG7R6uUvpXJ38Adte9Dnad/97iN2mIY0ehZ6kX9nyRW4G
hhYKWZcoXidxkME1fzgpVvyS5Jsbp4ZOrzTScFmaxIZi7lw8SLHDYoxdnBKuhJ75dcDt4O586oQl
28sIpIqPvgLQ6nYwIaVZsDS7/ss4cgn5nqTZquNjFCdPWSNZGptmeYw2YFAwV35tIIUYteXfKOVx
rg1KdJuYp8Cx2Y/MNuiFhtuqXuOWr2SNjCrhifqaQlgtvODwxDHmEdmqgvgrg89FKiu1j1GbIwrY
khHgRinjmVvRDEQc3brJzSmc14V8+Sl5OIgEdRyeyyXSY5yDUzMfAMgeQX5uz8Fu+JiTdbnVK2kd
iub0tWva/R61Rw1fj7GcTrZhAB2S461j/ccNNmw2voTrV90ge0LtfzY9fgUTMt2YWa4z7WbAWn6M
61gq7M7pZqbiJTRUpJCr2JIoWaXIKKJ87GgTWJuF/gXwdeq6V4EW+oX9fVuyxtej0JXVCuRKPt6H
U9IlHIJkTz0Ur9Pgssgm0qycHbGIPzAusgfaUOs5HOXGHx0rcCy3hbupO8plK35exF3zNRSxiCup
Nkii+R8TQRdlGq9YHOkcqcvQHpWJHrIk7h4q3aCj6VqXmysNeqDoHVkoCZUyxsNyvCtClviYDLMb
DseiZYb109/EPU7x1RJpBI2FH87hVWu0/j23y4yalsYJo0rb9e+EnbjIOqey+7Ni4a7Pm17cf8ne
O/9wKB/l6aA5PLu8Fy/Zyg0XEY85ioxVtrStCwjyUTfdH1APD3CFbQZXXZRyxNkadzhXIVzPp6Ll
usWqRMdwKrPWwW1THgr3bhmA0vju4cbI+p3++3rwEKNxGF+PZiuorORjlB71dMxC4NsWDORfFPPz
s9N8K55GaMl7B+/V13XIKxbm8EBHYlvN2DBAbHyz+EqRBM9Aoo4UgLDynluyj/ns+3Oa+8uZXNr6
UTVykhWjHRFQDWwBRPhNJjsILFA0qaDnwyujh3jmjkHyfnAF8Vg+m3XtfmWsq388BllU1dYLnpOy
JR0lJoHyH0nWQD5qJnriuiv12EEo8DaaAOnENLUkjraOF7O9zD26p6HkbDNkz1TdEAyna3mjjVci
zkRGzuQBNV1UurwqCbELToxlMR4wNrXw4TFtlUC6xLMWaOdxPRMrsnXTeXeG+ue+Fe3PDM7yZvLd
4AtgE5eTq7aBFZsGOxB9EICovRcnB0aNVgRtQAiy05J9c8eMqs++eIpij30IFSURKGcc6IaTMn5S
iMDQZjFjWm8zmWrg4B3i7yqBv5j6nptCHE2gF+Uz9jHYjXzrfqEXUj+ynaoyhTRO4lpsE0DctIRR
3BdcTOLYpj+F+VilqfCy6FpSPYJt1J8JqxrfetIXya2YdNpcLSzSo8Ag1bg2Rwi3rpu42U5rSHfN
4rm04PfB4yOB9J/YM9Z97RqpKge3cRV0fE8t5ebwBbFM/eoF52tEIZpwNCBaIY0JbLukh1x7xkzs
fPG5tDnepaQQ4V/F0qp+rHn9zhx6vJmI/+T24l+Brbn05Ucx/dwhfFSoPwQPYnh3zGcbBhR5aj/h
sKOzCPAnZAirC7ITDu8vWgH0e5CBSb60z0Hpug+7UusXREr5e5u4/ak3eSxLS5tkEXU8asKGycM2
tl7guqemVMQR0czExagVbXSyfRHm7Y8yrDtj6A7rD17//Q3Tlvu7cpna6OjBPebJ5kxF+s6sNbm8
0Qwy1OyYYbaU7xSP5f6FERFty3FMvycj2TV0BJ9il6kKqpaBPuPfEHdP7wG6MKImwrj8MxV6vh33
rT3lfJgsL0DOO0XN56yVdpFM3qoSK+cM2jYlxBPYTV2y29FmNV10nDiIeHq0RUQMEdMm3mrV6zdD
LkwVsU6HKWTAoJVKyobThJ+NCxaJlwQ83+NP2SUY3DbEyejV/ZEwh1wc5zEi+9/E+qGmWCCmZInd
92Qsl5vSlNtt13vZt3hbARX9Ln8t2qJ8IEN+olz0eOu6ZB6QH+UkRWSTKXGIF/XxuuLdfOgDD2VP
gsrdhg4l2o2ejzGY3yaftubIUQWZJl64lRPwI/LXGZpZo/JZkpD+iavOetqIgV6IgNnUn5kc1UeA
BrDBngadRQ2I9ApqXwfX/fmi1EPBdH2hdvyEvzigT7WIBakL6YCDCMkOVnSS4mSmAUON7ro+La7C
SNWPcAM0r3aDZAE4dMl/nwWwJwxnQ3qP/XR3niZgzN+xQcGBMyAt/1aiLAO6oc7WSUx7EJLyE/cg
ZFVJcbThsR3P4m/W4Ql2sTannEim7o1hL2FWpWd9VRkHZEMI8eTjZEKtCVwkA7wOJTWLF0W7/GEs
pwKqWAl0tXMZa1XnV54y3UB/sZEu2uQcJELqcQc2+trucEPX8q4NXx8SN/sKNEYUscpzh1mNoPGX
OMI3A7HNgjQVM0SmGTPlSOj1tdYwFsggQDVjQkAvSRqLCH1HuitUGDkb/ryje/PTEo81mc0UU165
ahIqdxMxcC7KETdsNRIoXrLdFNu3hUePBkOCmhzcHVkztM9mKNLv0yo7+XLuZjOiI6i8YfyG+iqG
0RU+UjJICeCjFXfK4VbyYiUg7SHe6DqngB+icurhJc7aajit9aKft7RNeCsRhAPtS4uNkHfa6Xuw
5xjCDs3q86tIZm7VILKQ2uyMmeuRVAwF/IRkY+1fqoDTEFfCHXoZbCnB3A5NXLdx11V7WDwiSXmv
FGGLmZ/qnJWMNffvzP41brch+/L/3CJRjEs6a7e2EP8TMRM3EuBAcyYwsEm+MVwiQ+3s6caequHk
uInpOHfuTMJW/iYsoXhpI0TUqGIpjz3rtqp5fHJSzBGY5e90IOJBI9qZTZgIXFfkbwAwY/IQdy2N
mbJ2Ibla4wMDuIGyYCQtoQfJRpRtBhbWzHJpGJl/wQ5Nc56Do/2UVQEJqEaoXwM/aU0GVc4B5HNm
BGjN7wAgBbpO6AUJiEdAHpMdAuMly0JayfWxgdQCvV0StzRcYFI3zyS/frEp+OpAMTQDK4VSVDvR
DmTRvfVtjQ4zCtLXgjgaIQgAVVFBicF7IGaG+gx8FEASRpIMicQALGjFfWxjfMSStIa0oKMApmIm
sos27H8ZFpaxNm4GAUKfgUQRsD36prfwKVr44WzMn12nYZefyCIOwo7ICiE2wllFjroO0w2YmHAD
StG8YrSAKUKczzJmoQVtiDprey2RT8UBDyXWAknnQF3JNMHzFZ+QoSOPLEgaMZAYH40XqZuwfoRJ
MpgTUS+LZDUZcSScX3KbDEo+flJxQc+yBkOoSEkahliiU6bnpJHj18Ypi89A6SQaKLjbQxAxbOCn
qNzzuyTGwHMUIJ9rSQN/WGxdEemwLqJhY9jFkoI0FlBJlAtAQZkr0wbJXdXACDZt8hon871S6qdi
YSqnnBsrrWFOtCg9I8nnCuP2TxwylqiVGnfJRO7y5RGVE6BVLdceBQXUkGF8KsFosBDSOwTyczDJ
f+HKdfob5cyovlNKK1QkAdAiXyPcqSDGZefUbc76jAVOnyu/ETsCPzp8VXjKnRL+ZeLHtmmiHDDW
ocLVbt+QJHHQJzKMSYjJzDM7BJxz3NQuWS1CuIbiIGwlXkWk2NWmNg5kT8idQ4pJIb9jgw3lr0KS
7wHGADRxIRiOjj4YhhMO6Y2DvA02i3Np6pXjzWIWYEaAsPjghA5O512HqykpsjyK+NgnYGleoUtS
U+XyCDM6R3YQFRsw1AbRge0BoZqLoD+rgWLVXpB25la+y3knLPFqXmPiAPyQuo7e4q5TgvAS7spN
z/wVSJc/slHtUR2yHFSWRFqahAkB1yIU8pscGaUzERjU6kfcCjjLj4M9IfyFim06CwR3Mayxj8MD
4UCWRborBRrRBYZcZACnNHQztGQVB8QTOWgZNf8qUW3PdNMEhpJYioAG5fG8vVLWYzbU8sYSEEY9
kzidNgD8ONb99xSxqBF6pX9mc/P2R6WgCH7xgqasxN9k2odDNvdEShJcEukCI8JwtQBytE427C0r
wFL64EHs+iKEQtFCeMvKzcYygJ0EE8EkcjAJ64q02p5pWRGmg8NUB+i9yRG2VwWAbgzKR9oJxTQG
qxYym1KW8PlgnnVOqx3EHZbjrjm2x6hH7GbiggAptNxYpWSaULv5qvyWt3QUZXLVEkHA32T1XrRs
vAOGcmZdrxM5hLeCYMSjRH7jxgAy5NuMCF2+JSbgJ92rut6TwT8XMHRA6fynCaGmSMO57B/NI6+4
alU//q1kc7tlhxFadPd2G6YCVT9rjecSMwvDT4HOqEmb7VysUXszip41Iz8Y6TMbwJyOKnWJishI
06UiZci0rBKdcy8R/faJwI0+y2KiUWLkogZnR89nYZeV4NR+tZY15RFZc0kqZ1s26MuKdTI03VfW
uw2IaNgMQxuNFBRq8GYI3OyuWAMas4ptIhfe1TpfJZ65WtPneAWNp4FOKK6AqNi+ab4Fkhe2UPt8
uvx4gSgR3N8ELsJKMQfryiqzmPS0z5eyK7g1iaSPhL8i2Zh5DSeOJBrtCgX3Dhttt0HYVC5MhMDy
4pxDrMufAPk6lx3Qi0uk7jxMgCZx1J2rSO7bIKTZBTUdsZ5nLc+iCzRQsOH7s4yZRCwKegm9XJCu
COrkzL25qseQSGDkH+Jbn8gRBK7ksSQSwOQg7ZzY/CcKr8gl0iHAMjbugtqTTkzJEt5XvLjQiTxe
ebVN4D/YPF5LVIIJvtpMk70iK2FR7SdpnU8FaPADy8VcvOYbv7+QVjnBUMJko89F7Ce3IeGd4EJr
8K08BMze0LjKXmjdQJXaODlD80uHgOVA/PWi6dQqpDKLCT2DLr+pppHXdCARGi/Sjo7s+JBMecZ7
Gvqdx2JX+9FSc8hkEQV9x4MPKSM5NdJUJsytaQ3sMlHOpC+HcfZR9VHm7GdiNXMIiKktIpPsCjY9
mDrYsReFM6bR9bXsQLL8Y/Q+jTkcrl3RDmaIzNsQ/xECeukKYbLBBQbrz0NWYcg7wOfduvy1B37n
cVl+6Abbv1X+0tsDiJFEC1BPpfD51i2rbftliULOBi79SpFVXsiNZy1sG3YSa2+wgWKysA/NPJIy
EcVn2Ans9i/oKnsRvlielWBwCoHQ0N5/g5r9WwPcxUIdHonNpOsCgVIb3mzyNR4lSpEz0wR3qNm7
e+ju5OrwvaM42bwra0C0Obt4Q/CPKEoA9o43M7KusAN3pXbJ0iuXQHCL1dGPfBwOuptRaP+DbhKr
NLcgArH/yr0ImKPAQrukfB99tJ4dHVJVjHxG+bBdW1MVDm7e0RCi0QPfjQfO7RTwF9roAau2nFZq
2Bi2HopKdqdZAZmE71UeNU88i6ZmS8clhniGSkeOzylMmGhtG01MOoI1kTws4tFA3ErEPz+E7/Hi
6Tw27+sIHH1hsnYaEmv95uoaTyNf7IQBCLwLpBlYh9kqyuE3sN0Bec5wqg5P60p2Adhd7qtB2QDy
jYhSdKT2vcnYmAqqIuev1txYMHakthNXLhV83RHzOYPYPTwKWcW19x7vxLWl/P4sFoPcUuBwR55b
8w6WOSNPiYgMIIUxv8boZ4PdkAejnGdDj92CQu6fjXK0UgwbVWnVkioQcxzjLMkHaONHUJyxpEDI
mtwjogmGZP86ej69TcB7fQhtfslMSqVtF6W/DZeEradvZLvGE8UQBJze8gnNp3fdHIBOBZIYdIud
/uCgttfOwMNoPfiqw+VThdbuP0VyhK0KwW6WsDm3NsDBQvYjKwws7t5m0k7V+s1Gz9pl5PbhRxwq
EsXgHEVSLApPE6XTedU0e6MoLY6AL4zeHuDAyZkJuSNIe4IixZimE6QwsJmIX1JaQrl6u0jA0IDp
ux2cbzZD1Y94e3RJzqD1DIKjZMwJu/uwEi5MfhKpa37JU0BDJEkQOPEWN38/DDiwDf8zfCq4djlc
ZgP7sTuLLoGpQtAxQY9PimUCWowicST9w1pND/Xapg/EIDAhsyjMSHRjGdIGejEiMEq+BRxJRPzl
BHxikmE15vKayCGeSjoGYv/QQbREyRHtgRCFRpl/oCaAGAIkWoIH08vtlrGnxcyME5a3FK9ym9NJ
HDXds5A0WMz+6sH7kM1609Tw5iZ8VVOjetEzEVMq8hA52K2cNS8QwjpyowGDqXD6ET6fu7OX38vZ
Z8AQDboQ1AbqHrT4qndLfdq8/F8si2yt9SnbxFkc8TtLiXDTDbw5jODfWO1fJ2/9sSLAY50zZ7CF
dS1zc5MbKprfps31QYi/3WdL0BZUYcmLDKFBTVT1u+Xe3XhkFjWg6vTCaDoh0G91iG4+OzgCOuRP
jQe7OUfed2eX/gXbk/DZDjyuK1ludBuoPkmGYCu0n3DtTBGEpB/kL6qBNCI7mw+H1B3Z71znQ3Le
6DYR/GSkcbOdw0YyIbtmJMDjdbKLrnCS/ZD5F5DTD0EjRKYODc63yPc/9WgmrO6h5eK8aO0lY0Zr
8ME4A9xTghTjfQDV4UF3VHA0EjwRXUoUbc+Zs15arWnSL2lyOQcjYzsEEltkpjxFCuHCxnGeOTGG
FEw2LPr+nJ62ckLTzIvOew6eZhsSOiMel+yflMXYOpD2TbKZR7D9O1/2rtrejh3CLJ3txY82k3VB
QjGEU07VBRAu0JrwjtndszgDGRHE/COJBNMs8l/FObHxwDYvVHo4vfJTqUI/trJItjR0zlEsZUoE
Xc7KpRlJyqwCWkTew2mnApiXCE3UPXpjFyksD2+U1XcHamnNpufYE4oPY5Bq0IUYV0hVUI1bu7vn
EqoWClS78FLLa4Ipkc85FoNKzszHpjWHPOmePoAwWvBGjLJPtiVuScugfCLI2qBE2FOsCTvjoaI3
+tB7wFcIaTkv8kBfDCsi7KxaaXokmgmkh/THuan+afJoAec79H16FI4yYmsVTHvvBaxgIBpPEqOt
0qaixN9kvRRx1jScAs9dztPCnNDssaC17Y+jpWluWfPk1ACEKTxPJGY10SMxbfoPdv1D57Fjcgoo
QWqpNUR+FCBVz4qe301qCk2SkNQABfEs4So9goSF78s4rI0M+Ah8B85A9v/yctCmyWvT6QNBWoui
RCULpKTcruLc6Q4w4Q7BOLJqkG1J2rWFmNd4PTUIoiHrI7R1PeyOy1eEfJ4+qWH+w1cFnzCoXSX0
hzONw4nBBvupfrPAQTdaJQ2dvRxmQADEGImsi0Bnh6yhcpiQKxHFS8q2DQ1aXfOv70aw30aNeL/h
VUxJA7yBZthKZhdPieITnxeQ6EpcGWtQiIQQC7JEtNuBDUP4z07XLxNjpPZRVpgOI/IC2gqB82Fb
7VaUdeLdMA48UtWj4ZpaUXrIchaVU6839sSS0GFjPG0YAocbrlpMq60sFlPs2LicIIkL5cQSICMi
xgwpKbTCQnWkBzGROA5Gkk2l4K5ScEvp3sRTpbPvUya3jGTD+S7H1QqQ1Mw6OucQUqvi71OJ2CeL
lYe1CsMGvoqOihmgIm8WhC1nzZgT39kWGGydr4ayxLBslPLOM7IPkSR9sAOekS1aquAqsoEtFUZp
UcsWGFRBbBgIAJ57lLAZ+yvegADZnVXyAvHhkNbJVVYVMX9AmDxT0z+pNXyrMCmqQVRqMmRiG2T3
Eniopbp1IcVkATrtOMzfrYsBzQXEllgjbGA0TCtAaCk5HgnJKEiZCZ0+DGlOpD+OMfIAy/d00A7Y
ecN7nXIJ7mKTJhEBcQ9doESmdiBXsOUAEHa/MsunhrdoIl+7OpgxK3JyUD1JozkwqcseSXMQixlH
Yu+I+HFsJ4j2T8mxerH51LAE9NSUdTS2wgyIgy8TWU4vZ4V7g6gRIlFKEsapIejsGaqoAq58ZhUa
GcsliIRJbdCpiLxDmzph7Q3iEGSTJ5bknclNDSi0fP4as9ORdQNnQsd81l2Xv8CzkbeTIqucy3sX
k+3J94IvuQA3JIkxPqzU2aKfx6sGHfpVHDOrGA9qmBaHloB+TOQChPK8C2RsEw/lIu1yGXPIVUB/
4gw0DTAdOSlJPm9pXLSfOzajYiNSkFv1/C7uBhs7kTkStLPLcayL7Q8O4+URJ2ctS0jom2htaQ0B
NpEcS+oR1KQ4tEyAxMxsjL5qNl8j8bFqyicNBU+yoljSqwD41EKjDji0BEqX9gcL0c+4TAnLIwrI
De4nVgYJDIUQFZKFpH8q6g6YZWPJ1ACJWZXCIjJ12zAMZ+esRILnsuiXKUbhMDOH9ICevC1sQ+oa
AKZj468t5dsYLS2SImtRAKr3NuZ6xYTnezRPTkphhYwjnqT0S/EIjKcZodjtwSZWplUeCg5f5msM
wRYCh+zubvwIL4ZDJXoAQiePSwavcWNeQGfHHK6El16BwDG9wfXVRXe7h0Fwimq5fUX9OMX836lG
+g7PTuSDf1Tv4gyLCPCdQjxOKMV/M3lDJIMfStqI24DIA33xpvqGaBepAmkLNIcWQkTYAndPZL3B
vXE81SrtZZrBbYHrQUZqg8wVom6SpD6rptAut0nsCz4sXnFiZV/oP27t4A9H8ndq8DHBY5EVMx/N
dd34OcWKnGI181dYO6qByeVT5puaZK3QFPK2k2CB0qamAoLzgcTKztEqB/xKoiq/GiEKcHMOwx2f
OkoHiQG2MVg6xJ9n4S28eB+GxZ53NgUA0azzGFdc8rI/zw/X4rbX5sEOz9MCQNyVBzoclyV2UpaQ
KjAPpqSnVPqrl5JT7RAaxKZiKrdYkdTyuyya6g7g4Q3XxLOFM/QS0TUoctJJo5kkFGsJ8evuMR9O
saJsMbQN3JwIymjG4gnF7AEbRaQn72bdg8A4mKIFtu18DgBlfeLt5hW2PDLLIX8qjw11NjIpXuC5
0UrAQHWUkzgE2bHrXoHwmPtglQnPJw+rloj5AB9Jp4JzJOlu6EMRSc0UbuD4F+JVIySoXMEZd8xt
tdHlkfzBIJLSEUiDedGy1nwGob9v5wH3JMZJ5HVlir+Fq8393QYUd1b+voM08xcpZrCDaNwWfBTw
jrLcoYQn6opT73HUYO64Ijw+36okn/0CqjqEqWFtAxkQZCjYEfHVfI441kKkU3z4cs0guFpuKwdt
jtWkZbJQD9szL4orIwTrRK2DUIJZu4DHRYEzK4xcBjYlDbb1juCT1HflAUxgg4VKiTAji5XekIyl
a9bDArxKIL9N0LWbt7TPhWl3zE7jDLtILUFzTs8vMYZs/oWebilGC5KceGIiMSlb20YpZNOKIF1W
YVlBezcSfGz1310oIvCBu1hD3CmPdJ1ScORQ/lHoN5sGKa2MzUCKuAsmT3ovwXI1KA77m+HCpqND
1Z0XBJyWNAgWD+sSJmfEKzA8ES+RBZ646sJ/kgbFTvnuWxF5yW2xdhs31gQ8usNoGhItfiifY080
DWL3URad4yGmLzgwfs9SCE0QnPvOjV5NInC52BWMOGG0YlDVeIMRmCA2lszQaOPl1xORAVym1lls
QvbPdezWtSiIdRCoCjjVvl1KQhF0Q496IdlmmifbNUPKregH5fkpwjKG4IJgCYKI5Ew+UMG1VyHQ
oi5403P1HU8H949sWxcSEhkPXXHDjb6llMCYo6gPrlEMqtVTzU6a62Cds1MwHceVyuWKUXnGO7OT
vpN60j4AaJPRDJOGlvaHfVU1ANoZkAXHXAufNG2g793kpi/KZe3rVO+Itpzj+CUp2795a+lGejoM
HVL6yWgSLjRGrJew/pxFR8WD5VUtaAPJwPDv8FJPIYJUPRKeiqZee3DoFh2KK7ol3F+4hJmGkEzI
b5WAF71QK+wNiLynPc1+hKVCcp+0izI3Qle39tq/9dm3cmdvJFWkiE+QWsHd8ebPPjAjHaPGNwaN
imzFhg4wKus7JoV0uyFm+8U6PCapOeKGif4fi9WhjzCJ9n7aZXGFeJY7wgz31T1h4cOMWnToX1M8
jIQpgVhgPnBwT56KeKluhqaRkQ3OGpZQjFtCunGxdWX0xEEDzEYcyvy3PXpu/dOF1Tut1f/TsGRv
3Trp5imAM7xeZVsczkDqi6z/yuoZ3W+G8OrWF+u8CZf4ed1g2taYF2AERkPECMdnJnY2dpoVxRad
JpCN3qoQA1hBq93tvOZI3pCORIyDlmG2alSM0bfCRBGKTu7hsEEs7rq/HnW9XCWOam4iL0RyO/ZM
fDG2MCrxq1XB2aVQNimYiIz6Mwhn/92sfvk37oXIZ43WZGjIKxHDCX6c+SPaH1kWmsrhlyVelaff
IgvEVKIrSxrlURAtDT1nX23eftazihwHy5thl7WNO5sABF5smMOlRDh0dmISi8GZcFkDisl2AhbW
OvhNxp8rf06EqmzqYjNsIQGtskDA7lczM17VIwcbJP75foqoe5c8CgkIAMZu7xE/61NZTY8zubNv
hD5SUz0Zdg5+3ertBx79SCAKsU3gjCXZ2WAz3LAJihCyckBoYmHYQDYhJ0iEJxz9XDW0/RaBkYXh
dq2ng4am4m2zGCG7BABCpTm2iX+xx7djWuHpS8FUsJ3EBF2Qgucfj5kkzdpxrOqEZ47QQqgDcYyZ
G/H4LJhEkr3AB+scHptDBezp/JVueJYxNkHLxzra/pN4925jAgJAWg+Ob9bywsCblC9EUYJcaZAw
lOXXziEq+pAfLCsycxW0HjtTd9lQLEQBtYxezfKDMhebmlohFEdXCggTkpXGKnQG+oEg6QszMwir
SSE+VwHdW6Z61Ok7FlpLHdk229npqqKGTCnVg4XyHIBJIhKwoFtB0WXzgGWerQJEgsuzTG5SwQ6R
42Bs8UErDHn9OuEnnhycX1ZwsITudlscA0y+gKcikrztFtbyGN4DUb9nCUSaqpjOIJJpo3bgR6ia
D5t+yXITG2egvYlZJI3mh6wBSkeshb7roEFEhqLu8rZvaKWoMKMIExi55V1k5yCX4FaEx0tENM4K
moA9GuIX/AwdK7ltegq/q5hwPsERiD0i3CJa/BezSWSeC+ctRklmA5oo8H+l2/y1cqT9ymmnMs/i
dVQrK9JA79M9yl/2EKXr9ilv1cKqRVqaSh3dt3ikMatYp5bFNBgl638dNE9ImF+jgbgh4zAMyv+a
EtQrVUp7jJl+oQzR5xNfwfDftOPTiv6PgsdNZibuWAohHv2Ae7cK9fBFtrDEiSz4m4sXGt33aewh
GVMq0ixPN6dWSBTcZbkS+mJcIsULKwT/8r1Q1GZu5wz2krOEUQkDLpdC1xOBQ99BAs0XvbHKUwWQ
IzbtK3N4JexSYDvJkbCJr2Y2r2Bj/9n1yBUbcAl/ZyWKpLKpQCqO5HRA0oJqitFOzTS0Mk/S8L/a
YLpJlm2J0qUn1GsUL3LETK9gMq5kLZvxKcYkmJBVU3MgiXEg2mfC/z/yiFQKFYCNHHJfpz+3qBqZ
dhl1mag51CRPi9qfNkuW8BBiDX6MAxBJFtaURorNQltKRCs6Eet+ynIuSToD/yWGs2Lup+2fSAW9
L7mmbvIAAR4X1yuZoBBFE87+SkWE3k3kDkscUgi2pjYQNT3wXEuRTI04AeqS29EZGvcU5AHNSMse
HNah/DQg2s8xEcu4ThF5da0PusMPJrFcGZE0BH7a956ONib39cnKO9llyCg2C+HAt/gJKeEEHMYN
vbbZrzYPPifOtisonh3fzJ5Gqxh7eDykCGYlI0vTNzm1BTXcakMK5p5JbBs69tuk3xhhXkohtazV
14TiSnLXVzzpcHLYHu462fOOWDe73loW9Y2mjT7R8SK7wUoD4pm2hA/xlSox24hGxXqP7eIxovQ4
p0jloeJoj7Kums8i/LRBPTF2FHBGrpe4xMCCmMi/r8oI6I+uNStpWAnVQJxUSiKAbBQhjgpaIA6+
BIGi1Wxw+U6HyDcbku1tkqRvJC5Ay7i+IUcIaf8ZcLmfVPbdHBpYALn8yXIXFuSiHUAq6vJjMMf+
4P0BWxALmw3Mt6N8tzGK0Xprj8rKAll6zh2LMa5gkR3x5pCBfeZZcgJqQFq7uCGrqZil4IN6x7Eu
G97xzBfURBpa8oj4bZs8Elk2l7lScLFX8G0vzIiiN2eIiH+Yg6bHJpUCgOx33qAcpPJpWNCGIEzu
Gv7wGjkvYxP9mBLSEVVL78LO22BH0gHiHXdom0LSnG6aQm4h8NYd0BCOy3udzBB8s+yqGdE4xAHf
P4MoSBbvNrF6iIWyQ6YAiXhRHhVfuXkO5i+bmLULuyGZxHf45d9UQnxlnOPO1au82oGEx6ly+xYn
cAZiIpzaPiFOl95uj5wvIdPyo1H4XDaaoCqgKXNW9cHggcFISjDjhqyiRkiEkzo/7XnuQRhR5diG
+XBZaSUXTBtsy1XvDL/QlaV3JGMz6dbS/UpCGpURcZmskegWbJIcgo8p3PtnulMIpJBHV3XYxxwq
61Uedw3RRUTC2p2bAh7L3GaXBXcFx7LCZX0B11gkZXgfJSe4IRdOltvoVaIERm58gsi4aXibM59n
aK/jjLu+OVnKlqEM9KLBjpx5e/2TDNjucR0L79Z1VpakJIhnp5jgkW6clr+dbrl8VhpeIxHk1vOj
eroihjUuiL/W4ETZg4Eaua/kTtUd0JLdRW4Ins+g5k+dkjmAmGfKO0gb+T4IwuT1ktUgVrqvjv+x
dGbNbVvLFv5FqNok5ldKlGTLtiRPUfLC8nFiEAAxj8Svv99q3odzKoMjkcAeulevgZ9Jc6tsW/sp
NmyE3ED7DcvHcnXwSYD/RZypzt9gCvG94CFQNxefTYlFKRHe+2nu3Q0Bsxkm0OBof5sshQqX4XOs
o2XPYbWs+jWzirhRdKWNt4gnNI3QlfGXDlRcBmHBcDoicwVfY8wt7IdNnOBKPVzBnJMBMoNIurf0
HzN6k29Yg8Pnvcz48ChGd89/x/dlV8M0he7BjNVMQal8No/fOmQgsdkqixMsng+ENVLinqa35cow
xwAohls48wl2WmZQTYk5kTlib4SyzyRq5CfxmSUqM9e2An6tN/H98rikTZnaW1fD4PsP6V3volNg
r8bHcso7SfPkaz2kwI4zwIqZ+Rr7iWxjYJpYXbY7fSbgklNA30JTBozqAQkAaRKeEs4qVJGIpJ6M
AX77oGddowowAalhMQPRY3QG6dhGdqSCvFs+ZE+hedhVFxSn0CkAQ+nASKDg/xbU1hDJWMU+SjQ9
NHqyWFbbGC+cP04jaRdB0xXHWBMZgOCPW8jL7JUyVVdqoRS+03pEJoe7DuKmtuPZ2+3ucf/4+P8Z
kGxEsohimVL1MWeoJ4YIA9J/vbjdHc4DlHOYT8CaVOTISShuywGivSzUS2JS7osScRaVBI6f9f2p
rLq7PTfthznlOdV7dozxplDKICCUiYJfww1peuHI6JcwjmcDJmxXZBfc5Foo6RK+93k24MVB9U4A
kfdcK+7y+ogA49/gzGaOO4H088PpOv6HfdJGRcYbISmVYTEMrSScKHEHgP2mBeYwolRCfgDuR7jQ
WN0mRyyz1ISsT7qxklAwNYOCb/ELFyYB4MBc7wonH5CTUgwCpxqkklSsOUNTkPZQ40GBvHUHywIp
Kti4eS8AEXy7+n4imuEe7VHzkV6DX+Ew50IajtJK3qQG0NPrvN/axVTW/EuARxlsv45SsmJ/BLVI
BmEDNU1nBqUvUoU/ty+x061ivYq5bGkIEGAMDiUNvrDeEN8GsqXkxzsmNsjf29/ZJFiYWocuBYfy
FAY/8MarxdIkWKuZSt36T9QB7n7LxY0ZuGbnK0dv7AE0B3sVfSn3Cg0jZyAhDiYhq8V9LeS3imbt
1ZBYH+n5fTwJPqUxwpIUxy4ZFRjZ3SW8NO1iq3YQqzAx2lE+8KgA77WhFtkcDVjiMOUEWArhuSeY
xXXacG7GW5kHhLyLDhQNqJxWSGYSe5eyM15AWOel/m2UFTMsZa7FyE8wlXXayw6R0ULk0FOZIsRI
srB7LrsTtrGwxcFsHnrQBtz54Mb32/Qeh9yr+xHznOA8vBcNoMfcy8AtzV7GOAnu5jR7LxP6OKPz
Y2IE67LlNEsIj4d1yfJGOI7zAO+b7EjUl5WqYylgUcUyE4nUhOn1bVChP84Vt6hNwKkiz9/LZB2Z
mXGAXqHiadbeEhrL4PNta5fuW1zTmPaoce9RwqZIdTnjfeMqYL11xMKPmjgNvnojwBKjdnKQkFPf
uKJEekH0p/uYrdRItl9JAHKboL5cOj4+LCw0fxIAZx3VeuPNaFoiVm/vqOkLZDV3s3L3ZlyIQO2B
Cco5otNfKeLSa/w3VjPohBeOg+00Ro8EiYbYgDKBmc/Rp824E1X1u7bg2TFEskgl4uvibbVDoOxi
SLf8IBdhednktVYj232KBdZauGGxBxfdJnTLscMNADZZflfIcJ3XSMnRI1RYJnp9vOPG+3TnRcfC
5T+NOsGx0zyEcxMdo3RQcM+e8LUkpSYbKpz/SLiI7yFfwEhWkPN8ZdaTrXw/QwyaycFFrTvd4fwY
gvzIFy6hm2/I2vBbTFAXjW3+c90TpujvGcX69NsPECn+Fu8xq9hNcAo4/eYt+eKr6Q1S4JtiB7rb
ZzSp5+uuPY6n/kdMjPl9m2aQtndMd+oLY9QaxAyw0H24Fmj4IN/Ex/7KovLmkeN+8eE1adYDks4c
A2PWD1RrBMVgVsB4AUCOoSts5xUTVHgt06M9trqlk66pI79BbQA2S7qMPu6MLzR8eJVv545g0Ov+
zWIkg3HdvyU4b8OCmd9mwL3DCIf1CEdvevRaTrt+o0WZHeXKEABUiF6OchHExGcmXQQa6c3cLMDN
02Mx8Y1t4u0uJJtTDa3/29Z6fwcgvKc8J/gZggz2VV7ebSCbF+FPJ9HeLgMxzm6gU7R6JsjBykwo
sAhrjcZ3UYuA9HGj6t31OaiW3v1/CdlvmBUwzfilRReguWXQFl1pxlUnxesAFEqKzVty5YcPJ24w
B9sThgdnYLMFxJ5tqJ/zFNTSY0jpRLJyNf+HdoEhZWrIFevX77Ct8gpeWLkyaszOFaLBgqcHyZ1i
bz0tL4RWcOGnegYjq8T0DUYKyiLYBkRWHYd5BGcKGaWR4Do/oTajB2Qua16RS8bfBT27NXAVPsvw
C7+T0IIzcx/m3xAWwdCS6S2cEy4s7a6lgzGySLVBOoD7KkzpL5QViLJcuP9JRZPcL4n6uUV2Udqc
w55KBKiGYUAG1BnX+bW6uwwd3U58Td4xTCAqFDnmx+aUj2BT5Q4F+VDh9IxEBhkJQ2UmYIPoEGVc
ncfDdZzDp2sc+cdm12ENLMEG5rLVf8C6cLwAIBbp0s7fkRn7L8GM5Xgy0f4GNEdU0NqmytAS268R
ByiZpI4660rIuM4DR/tveVtgo9x2rFcKNzaXw6Dzzug0xibA2MgDZGj+g6L+vEwiOLe7hyHfr6/I
JkNcFnmF86mNXg1BHQKOQ/gzrLyQo9WumVrGcULHm3Cgizhd85+7edmOwPvQpAQTq2tdJgInEo89
gXEUVIkFR2ycxJmU5aiWpWm9KVGXBdOAPojq+9mfepBKnBqHhmN2QebHEwGZwtYRJzAxk5nllCAX
aghHTu3Zwp5rkCl3GuYnIcuNsmRJeSGaAZr/Z+iTwdHFgJE2vrcw3WUAC046qk+vYUPOI5+sxivx
Q5JJHbVZCBphcugLgjrcnktyFMyVskm5vbwWe6AFwXasPx2rOgKIJ4CWsuGx2KjIY/Eith0bvmzL
7TVC4+QfTlg7fDD2RVxQMsQLtoDNBhIXSjxXiicWcmQlzEHwgo3oA/aicO9BABtKKBoi/gXGl4yD
tfoTZH5P6nSIvmHQkU3eczaCdmJe9xGBLdWtYvjMJ8LFkCiAF0oCIIyJUEpzmnWUevOeGtBX7h6u
rqAzRv/xNXqRVm9SgVYxtnfp515J3IUqEYPGe3layujF1HMNr+VJWT2MNGGwZ/X26u1p0r26RRxG
Z33sfa58Gzj1sBaOc4TEqgbV4j1j71Zi2bSnmSgzfv4SAxpbUCxdJCMsdJAJuSqIDDilqPP/mTdm
RkzC6bGoCmAObr8MTDFvmExZw3Odv2CW995jZdfAQ773yWt7mCu+p3jj3oWfaUlF8RkL+TqjScl6
rrtAcTYWgaChLbUJZ5TQ8tS7PrqJ+Wci2kL6JG9Ad6Igk4XTzRSXeg1fz18ZHmbwmpg5X1XfX8X3
0XZEIE3nhJk33rdszCWi0LOEowXHTJphlhxj9u21SoPnkwBCsy6FYf1a7Xfsa4+qeLlMe+rjqjyQ
Sf1Wh1P5bMK5uvJAbDPwDywIl70o62ecyc2JKZFBzjCyuoYKd9JOnfW0hM8JNAv4dJDBlfUF9T18
JgGBpjQC6KCPxqYaFBPjR6xa+YALwVCgIfKEARUyXYGZlABW8mWwTTHUwog2K3tLQ8mgEJ1LdjTb
yCkUwxp53IQUzP1SvMjLg8OL4904pc2+JtEXbr+tQG7o95gZLdl0HBcJwDAsJH4RRrosbiQXH2Yw
hoQYGUZrwsXKgb3sg2vfMR8q72sfug3s5/ShoPFnVo8H257xy7Kon9O8KuM0/3hDzZRkA3/qu1Kp
afE5OXtav1g5R9vShEh5kv4uPbX/IbP5x6jm87K89R5P0jbycoYprZzemnRDgCJaQF/oTw0T5o6S
Ef8XljcmCSjI1Ht7c/W7RzzWk5a6dDjnmhQXGExHpGbHM8/NMpn6Dl0I0hmYuaz8pWdVGHqBlFQk
AfrCIOSLJjCEIWCJ4e4pTmKlCba8oPKyiOjgtU8u5mlnNId3Qcqy3BNwdJgIGD+WO4aJ2DbwgBla
8MJPNES0Tzj5wa+l5C8TaiesdW4IHSQac+WqKKZ76l3BaDqw2DhgGY6CZ/EZmMAH/rORjQixnYDw
EnrysIXPnl//9glgZgy//vAlcPRXHtHWJcWRuNkv5YSmCLfX10uwBn+hxASnkW0nXRaDZQY+5ojj
GoZpJuYwXmYE4pdDdcMtHpuhvQblOJnuUKJOhLoUwfOQRC2mq+F65yPxh9USfghanoFsxG4F1CXa
PSTklzCb7f83EHHCo9Y6uUbJFyMD68DPCoBdOwfxJf3krmv/brrWwjHfd63/qc9Z5FcWTHXoZhxo
DvOCUS3PMgugxjVXrD/LpAAlnfv1n6FZ/JesZfXDDWCCJ4025q7NM0l+APPyHYAkKUNFHoklUA4Y
6JOWGzw1VzVwZ6G/DQUXxCmKowuPNylAJ2Zp/HpNYeqaO3rbB89X3L2OpFJqAoOpBvAyaouQVtfn
0wHgMxJkAWBRwcznGBeiu7cEFnsjukO/OcWfr7B0sbhlZ/TdcHnldD6VD4VCB4Kq6x/zSxU/sj2D
/Clhf1GqlAXXRr4wlCTWm/I/p6rQEL7J9ALEmsuSz1eiY6+HqSz7nxTtL0bRGbIo/4LaKf+G1rqj
AlNLr5TEZLZZKjO/lr+7BV6d5JLcyyC7owRyI8AwRaIiJwjJNbQcfer5KVj5t/DnyVVWsuXSCY7F
iPWFTQR11lHsLLFOqhgbF6PfwCPlCe8A2d3CZX4jIkt2chmr7BCffFyAO27qglCQxzhYsGngbl4n
CLTZlDzs4t0ZsXUYT3f1hU1NfZ9y6J3BojxwUOhbg/fsevR84EA5AIw7/dp3Xvsxr7odgjjudtTa
HHvY1jwMsNcPNdZinJq82Rpl7UHaTDCOh7hpvm4Tr7qnIwNnopKxoMN65qBoytkdDfXj6bqnqdiq
b6ByEZ4D3O63pNY9DYPZIV53IOjBGPwoYz3nPQvWZiMM+5sHG1cPF27/pmKUdpPVxgwNmjB7IcDm
X9cCF5U7AVLe+G4hL+ZZBpsieiWoGCAujLdvS8/wCWujB6UrGPwyzLxu3O3aL7WPlgQaNyoyxtGQ
clCWiGNjbJuMGGHmZYgqA4q6BB7kodtzgFWnU8ighF5PimHmTX+SZARJm9+XVc50kpO7lDAAjCBl
YKfp1YltOMtQICLS7rgjO/ARjSio6Ek6opAyRA5CTTTx8EZ2ISlo8x0E/Xa452oIICQwcyzCT/MU
Dh9CT9LOU5l+1EQVYQtoZs9jyKRwr6n6aAeYLmyMrj/4EcBfk0e8qXJefynKbanrX5CwRtQMrD/L
hMqW088+oGIW/9VMlbit+HSRtuuVHwg8cP1A3l5r5NWYqTWNPpKRRTGExZmrHNq89+zhDv6B+QlQ
xQ559Cwz4rkEksh9bwLB8af7fpO7IlK2EPBiyBnEeiH9j127c8NDrTuVbSsMCARAmFLxzV3PteD5
hJ3qSot5Q3fGVfGrvnnbxlP+Id7ji0X9y1GEYwt8pBr5L9EBXMBz4F6Djvg6KFV4J529ML4vyEz5
GJxp0prplL9zdr+SDEjvBBsKWeUAOcXia5MREpBzOB7FIbx7buIS7Rp/BeO2/TATZ/PkwyK8nym8
epKqnmNxrNuquT7CvAkgrzJQWhZgPDu0a8fZtl+ue7isZXYsmHJ93DzK8GxMlhczuxuw8bmDkfZv
fwHvbVdcgOqtg3e57siBG+Ptlo9gwKIigN/Mr9OsGqE0zsYLaHbAqsVVK8vxQP2WqrNBl/+CM8D4
kTJmxuxwotb1MFZJSl7e0MCbh4fN0+tAUIJth7NR7IIfA77jDPgo62/qMn8CPOPUHr6astQXKVYX
jjlkZis1Goo+xP4YuO6BUfw++m9pEdhb2afBr41OjXFzUwdkOp5aXAv6iczKA1w+6oIdv2+beJw+
uGp7d81GfBEq3EkOXsdWxG3xZ1Zrm2KicmxGOCFxQTXl7xkEwMP2P84l8BFtG5jqXIEHeMyUPpLb
Q3DQicVDSM36kyDp5fNcRO5XSSFlQGngmSpYUrAiTR7MSnEomZcNITDI0PrdNxMsnlZ8/7B/YvDC
mJBLQhptaeNxBybTAh+Akb1DG9Zgs/iAjhJBTOJhbVDggPHjApH6iAUveeTVIP7qMl2gbgO5md8T
4v4NKG6bK3nvwKoPRXuWc2yzYVgEF6H+4ELizxvCxBGSSF5MyZJVHDsiRUDRY1k7mMnBVZqNlXZr
c1Tj/Sq4M4j2b3OiLlXYIj3z5W/QUhzsTkznnC9GA96DVGS8g7hlntJDYSkokR79ExvZjfwJu62H
ij/hMrIqkpT70stpuUBBML8RIBTULHo/dNFd5XevRCDyRE6yf3Jy6oM6C+ZcU0i2KdRCJQ23MHgP
l91pfE46gnhczSFCUwng4cG1TYkDfKi3kB9QR0yvlBkTtLDSUErPn4ft3Pwv6bXkglPGEYylUCB5
XEBB9BQEzMmSkWIuWa/rP0HLuNdYwqbfASXCAJg4n/C69x9wWF3+hkTOq83Sz06oqYFcDaYCRxV+
NgMmEY5iD/wR1r88etRj0qKHrwNj6g9uqzCGkvOrUiUsOMKK5ttktOLtlF6SfOFC2wA4WLcMZ6FC
qkVZdjJdCPjppJhI1qmdm3M8ptR2aLcIxiodQOnAvfpoHKFyL7oz989MTzWcT1w/UMAyUiOUC7wU
dAAVkLULOyoo2u9DmGS/9N16vCIfz+EeE0DxfMix4Zo6d9CmZJJjNxtTlEeD6HC7QzcvS1yjsu+4
nRk3QnQB4GxyUDbjikJp+Q5tsXupRwq8uFEPB1XhPu7GcGQfYqBERw6/vmXgU2DlXezZPeWO88fS
TI0d5Tr6LZ8cNzNTnD1m8UmgJTckwfdy5IqiGePhAer8RUjA8vmWDD6qt524ZAcYPcfeoTPluOd8
D65p+hRLgR4T1AHNi7VZMAw4+AVHArPl/Dk57divjBj9vwNFE1UnUPbrmZJJBBXjgS5cykd46Ql1
HGprq9Pt10F3A8IfcbX1kzk9htBvHpd2Tj5DKPUrMKWWCyqLvm4bXzVPwx1tpLd7DkrqKbo1jjXI
Nr/qhoituIrqBNyOJhCvIHeIauylPbLZpRL5V/T4TeoDU9RAo/ljhcVQ6OxpulE2hZYKc2EvYULB
FRguIKrKKN627lsyT0CVzOuPiRrcJYrIIAW55JVAiyBYDvXSCNXZTjQaFUjtrajwCdiXvByghbHG
Q/qTZhLAMiEBd/6F+0fgcFBiFwwwdCQzGxAvpEqyOh6COoPwil1E0PwG0/D8j4a7lvyWA/TkbKEN
LgoTTP4gcQtgGUyuyFJeVAqUPaUQ5l7uARLFdF93YU5GOGz8bJdjCx5VNM1nsZZE0lPcPconRsHi
AAxnQgYWbibcgbj5BR4PbYizJUVXtsKSJvKG8xlBhgGWqMLdO++CDt2iCLYrnpZJVLQ/lxZbJo7J
r+TpcryEHC9LLiVkI/6yhrEzXm9H147Jo2oVE5UOAQxn8z25makj1O4ew33rP8/phMF8yidkxglf
Y5juPFCsbzFbEsMtiEQOaMeFfCt/ddUB8Sc+gMoXzkaUYSi4KSa5+vAQ43tLaZvUOIQlVw0hgIWo
Efznkhrq04BvpobfjVMjQprjccqC/07pSNekjoT4BMLTKmEr5wR8vQw+mnnG0mKRVKIXR0+hXbVQ
yA07h79CmXFHOQ4Q3OzgTfLD+SmCcZZGJz5uwlBYuUpcA9wU+vCN67rhtQbEGBhHniqcKhSoDXIG
nX9HrdRc1zf45FCBZvE4wOhhtPJmgNPolyIwelPUWjAKmArVf0dAaaN+JOn8Z1SnCPBqto/ZRmFU
+hPlKdPpmqGCEmz4Wtw3Gwe6+YQkEX2D5uEWjDxgw+0u/CHxQDKfF9pv+XRM+WSMXBkSmExBsjQE
Ad+dY6gzjFL2wYllXTIBWxLsNkjlZiEWQNUBo04mmXxD84sf4vCDK5iKnMirEusDSjrML3nI3HiI
Atc5xVZGrfiIBa2Xf9NnSvz2tSzXH4mod1KzDymQCFJ4zulOThxsIQe4rkmsOcDpm8JGL7Dco+q0
p5MRNQ5rEFcJxuKUXagdNjviGdQ7hUJlHpfLMooTeqZOUrDjohmSgQLBnqnoLi12d22XIVdk0mIT
d7ubEq+enu2+gl9EwyiFO9VqsgC+LTQkUhxjq8Q4veCd7uZTfLj4yc+Km1jWIzjc3iJs03HpDvG+
gZRavsMiBIOSZ9gQc9Qse04TewYS6dxg+Yg7eNgrWQ7klfxPfgGDno9DzIlgQnxDbGxnINvS7cMd
xTANtYiHXYjRfxynM3QySh88S4Cbe8GB0jPDZ0QcHOmdXoHllz0HnIVqmVYLRuv+i81UEjwAsNL7
40tbmiBTOfQBld0cgtNQyL7wXYRmsj6zZEItOzPTMuOJbEdtllJslOC5ooEMGh4br92yiVwBsnG6
YAjU7U4RYy1J95SnSq+2PQqzzjDZeBwiyq7AS39KDtOkwadhQsa3YK8hh4KyvpC/mONhYpQZmc65
M4zTHBG3UoOtMTT8N5va4ZUenRaXyz1j2HfcmJwAZNGAbGIuxhV1CLhVyxCUjWtknCw0RulIQNmZ
23AzsnYNtKUIimBiTDapbOH6sIcF9VVLFu44yAULBJWVA7cghwTIVJpm/fFA+NjQE9qhYCcGdszv
Fi3QnoAqy/8GRCWGfu5kosiZ40TtNecd28VysLtpdYFXjsuZ9zJgfsSMX6QAUaYE/smFX5vHYoPN
v6cqvicRPJVGxw1SoIcg4h3CEaCg6kRPWjmfklwF3o5VQhQOePRZdwsJDqUPF1dkieUE4IHe6nw8
jX5/F8nkiWeU3HplvsZQXIpDF+3Lu65OXiBMswX0+l2tJbonSQRA1vlQdmdOKfPYlZl9MLGEjKug
9CTU4qefM348WK1mxQdry2xmT7NAi6CfB0qHW2fEBhKx3HD0IeEn3pz5Rs5VBoF3ppFprueXJGWd
kkL0d9+pyA1RvLB/5eTJl4E9CvGticATXMrP0D8urzo6WXy1GDZ9ynirF23LKn2bMuNoOX/BHIsh
U8V9V0CN+TLTMn8guAIu0VzQ7QpdNf5QIXP4Ta+TPu078zCaxp7CsBbpth/5kjGfh/dNfbVjWIJz
DTPcQjxmdItQHsFlmDLBImEvlwFNtFnx1f30v7yofspjpAwp32T8ClElAV5P27+MimaGLHK+lrjX
GykB5pyqtaSBofI8P8Xp8qP2kIAkDVyGYY7HI5rLe7zS00Msw0x8ZUNGmMxOCCInLnRdX/3a+2lN
qEsxCgy5NxG9GXFC0y8di80o2FTUqYFICX2+DU+HHtyEipgLpIykl8tYc4heWPgNlLeGNfWJo4yi
mRqsSac38/ixsJJs0wG0Yv1pCupGqBqdRE0/7v3c5PgzR1SzlmCGMWJ+c5O/1OG/c09VWHJp87DZ
2DcvGHk94BRH5ycVZZmBpBA8jSEgHWyyiBSkjD3F0W1U6MW+ecVensNSwzEQe7I5YFKVoTQSCG5L
0GbYEpy/DuWjS6FomQuHTsJHfA3/uUUPzdwy0URO1WkYv9k6D9pZNwpsh6bjs1lWI5x16gZKVpyz
dPFq/dlflTtINDhA39p/+UMkpwk/U6hvmHawtIzIiRqdmg/GPCRPprkLA5lbUU/8Ffub57qnbmJs
g8ZdZKaAD3Vh8/+K69WDXsaQwoJGffFclO269DJ/ZXSA6QngKGcYRn2gwny5d9Q5OY61TDdciLlf
FlfFt8FHEatqL+l2f4YMVUxcaRv4EhTuMA+U9dFy5kuerz64hX/JCOnl4WZD/AlNyj+mINA6h5CE
UQ8APoU57mOImRDNsVCHnknrBc9za70aUi+IkqN8tw63rDkMMcX4ZCM/O8bQHVFxaV0po8s1Ozys
96A/yb5+nXEODTpiknNoW1kdf0oUwmTp5DYguBHG5vRnMp1Kgq1DeVqAkG8MYMqeNUyGHchTwYWw
iaShS9EfeGzEd16ZtwMsb+XwxdC3csSGCOdn/IW0m8xGzOVqia+gqleI+DPuVHdX/JFRyOafRTFJ
WtiK/YVtk0W8a5HvjXMTOOzdzVuAsff3IqDrXeMsfvBIxYIlDLIqlI4L9Xft+PamIc9WhhpDDi9T
8RyFvAuZZTHn2QE4Uuv/5a5k2CD8eUNUOTxsWIDIQhXwlGm4HDGQSfuPt1LIn96akY4Z5uqjNYhB
RTqGZuNLz3fQrshmcRNliak7d4hpqDfBRIjDceXuOfjQ8TIAk28riUZ/gpXUupVG1PjKV2p/tyzv
5v6IeTEE31RvsEAp0+RKNwX24iQXDz3VXHeBt8y4/y7OsYrRKx1KfrpdsCks2QMH4iupW9+DAdQB
zODytDsX+0MdA3oOjoIuolnK76or62hTEYZFSo/3WIls/4HxpHpE7KjI8KOog+dZrvx+I/UO0XyP
BwIFVYCDkSd4m2PYnhjxF/ibjnzwKm+3++q8pGyVxH8hlhx3NJoN1NHJsZqLpzwKiFIcqJY14b5d
zCf42IFSW3MdB1qZYBw81ElGl2fJ42NNQwFV6SnjCz4TwMzc/RSC+jYBLsYSd+jG378O4/I/t8Fm
Q+h+/SA/fpMwJwo0CXq2u7jZWY3ou0PE4VbKZKes2qxmDK/cCLfqDpfyNmHCDZJCiQAPf+QbCdyH
LGmYp4Ilm5FSi5fGP+7ZqD5SQ9E7zMjbzEc0vLcJOIE3zY4LK9gjsEo4NpQYwnf+kw0rIiI6/1k/
fEaMmPJFygVa5olR7OAHX5mAsiJasnDxb7gxFwYoLlQ/1W+vicBSWHP0W1di5NvfScpbwawIoEzO
L4O8iG+aoZ57flbnZ4CrtyALwAHi/xOFODbjkPulIEfknmHeH6+GUhQ1Pp+wKz77uQ7utX6EsXm7
jSx0gbQ21im3JzgP1Pde0wMt+ZLAmAdzvgRbo7WDdetjnnsc/eXVTZOCMimCg/3pb7t5ZlQ09arD
0U9/Bgvz8zz4qJm2KfJcA8aZKIKpjPhVZc7HbHw2QzCz05WKBNmNHY2KDD2U278VZwYNs8+WjKas
O6zBUh/NzK44cZVttaJYWuFd9A2AZNwuWMQjJnckFUP8/APr56VWoGgZgxdWKJ5vnnENwFUMl/Be
BPy64/ibU6CUeRRPV7ap/sb+yXb8vJLJoFspVTh8t1jMy3l5GzZS46DxHuKR49Bu2UAZIzY9dJhU
HY33q7Orbqo/Mw/LGBi4NNJ8SSnYcE0r2sPMj6nK3pmSAS3FBmSqL2UlINsgNG6Tl4wwfkMjdSNa
XobDf8QoOv4MJ7SQAtQj2uNQn7nWC6C/npFX2VNGWGuNSQDk1IiCxfrPslIXmBEYLQYduwkNnCi4
bv4BmgCWp6n7kLJujQMceBTrBqk6hvzyySHq7Z/sjPCpUTSSWNnWjsnNxAToaMLxN4fw+WlGjlbo
e2+xQEVKx7Qjfmrnvs01T7AmbI2z+PQy+8De3sY/opdYHszp0Bar56vmpHj5mA0RX7Vtt1d3Ec6x
qnVBymMk2dvNtKo256viOoS8VdlOzcpgDkFaQk6RAfVmdmDKwSXgRLiRwmYa4kFKXiq1NykNBgSZ
1MJUW9hNksUhS87hDFUq4MoIdduPcjNSceLv+YDoEfldbGRrMHhq7IocN8kOtYTct9UiwjvF87HF
AmZPcQEZ2r9DZEQVGIDd19nlu2QExZTkz1axDzvEHDKscZNmPzs2JoZ5BPgwvcKbkb4EAU2Z0EFn
4/7ySAbv45wN8GD7kCJY3l8jf/qm78BMFPUVQypxODAiQFzMNUZgKBAOnucgxkxxLePPuP8JpiBL
z3JKYgEjYhgGafnd4UI65PDtPUfUW5JTevfjCc5nHZrtHSUQ+3IPweOwX3tG+3xf8eqbFXSblhGr
W/N8a1b1oJLQWP9uhdDgM0nhmgPj8MY7mGuUqdTmAYQMKECIIkCCpLvNIAVIwUZhoVaoWaHWZHn1
PWBJPcgDhETY/4rh1D7yv/VTgC0oF0uSfWB2fCNL1wombLbiu6yzNKu2iRf6K0p0bpmFYBjyQcKv
IInM5CE0mgAM8OZHuWPbmNniDcI64SGlW0gKKJspJNyAw4h/3o5TdiA//dHN4H9nbsLmKlaYkjpq
+VtaTJ9pAl3Kgbhu8dfNW/4E0RIfCorWwznNwRYnMg85Gs70AbogEYnrqPp77pAJmKEF9CJscCQm
3Ot2HuTRd53ZRIEf3VuOUslOiB11R3zlefkTC47eAag4pN4dmZsvE3y5oFvfcP9Bo0XHlWI9o3sN
ksYPE3QlPq9CxoQJ44h7wHWgjn1F1QFj/WhxqwEMalQgBfQLSXG3q9gqpJbQTguomIAzFZ6NEJNn
H3loNKDbEW4AjgIpjsmkiJEm6o3q9MosP6W5OwEl3By1ruI1CSMJ6Ee1B/FN355dxKdprqwZDBxf
YkAyD70h7RhDMRA6z4GfliMpWj0FE+FafE0BI2iq35G4s4IuUDmKnpfq11SdRHjjAikOUhwzdESF
anprtMLUUD1zZlujsMTHYwGKg380/zmLCOILYaZIWhm0K0oBKPxYUDDRGf2bBdcMb+zTeEAd8UxC
I5ih2jfjG5TYxB0x9GSonHI1yj2rkdmKedSYuxt4FcrdUsN/vWQ3AugCEEP4zWH3ZGfxytT5Zoqp
1KQRSrA4o7y7mDMmaa/wSS/0omw+HjdhoDibcvGhZXk13shc8N4KdeiNx625xMzzXEhLz4Vwpoaj
fytFUm9mZjoESPD2c3oeRle3YV5dwJP2XpOFxzcCfxMyxTEbfhV9JwuhMNht3gMgBVgN9uIceiGf
mp4XoJGLR5Zy25R+9kBIDxvRhSDphSzmCDPmyvJhZZHawYBSNoxQLtgFy+XFoqXJ2qPMbtUa7jDK
wtD9Cb92Gi5F2RgJkYqHmDyRYDyfsyjIMP26ZtV4hPoWPsUCOzF1oZVXolxWIthdQDPvZZdXK+Wy
r85ESUuiAt8QFz28KTVUD0S+FjIEwxQF1cRKXiqVBRz2SNeOzcR9CWWJx96ihJxO/2YIf8uQ/Qep
/V8xGhKoWI9JS6lAqtLlk7yGQUJ496KgwfTn3WlGB7SNMAvvX0iTCoivrz/gCvzQCpfznmN6BQFC
SD2UKiVABQhLGMp2gImoJBx22GWp3FTq16wEedrDmAtFnU9ABYYUdNJ4iYwu4E1DkE1Sdq/EgbqL
kBK/DROLz4TF2Xb6u5nY0uXqP2coA6RR+mNeB7RBTLJUs8DOZpbMQhxaWNdo6QmlRM6vPglnEpld
ymSENGHk/5jqwkbUhIJXP1earpq0IxjeqNC/Mvos6WQ4r5Yzc+mkBLyEXbQ4PVxR525xYd76yxpO
O228CWRJfOEbMlbNb5uO140qCRo8snKZuSwtVIiFzQB7ZEVKEuo3q7eLQiYEpBrsn13qK50GaEKj
xszxYtwJb7saEGyBGnLM057oNTlexCUPS0LwImNJF2RNyiTZSsHhzA3unfHn61vtzU7jMJ8ZBUnG
BeD68LDrhseYffKwDcK68d0A3aHx87kCxbEWIdYAF8gUfEhyFxAnr79A2t5BeGCpwwkAJmEd10zL
tgBiUx/Td/gMjACZqahCDiQ7qLIO72onX+eFGxADJkiw9QncyIZa4O9wF/lt/YVWAnCvyVH1+BPb
rxgRp8FpofugEjIyCY+GigBVreGOPZtM/g42AzHXU4PqrRMKaG9F3LkiJ7/+sa56jOb5sPYx17Ey
XDXByRIoo7Dmjrd4WAnGyoJXgwbuJ7N6BmcZvyMmlInERT2onX7qDpresLLqnB7eMPMUsoHgwmyv
kVPCwhlCdhpdIf+yJuBpjY658zp4bADbqqI8R7Rbmuz2BzuPMed4w+OYqA4IffAkaUa8jJPu0vyu
5+hT4aj2Sen7LsRp2NGPGZ0XY1JUKCVzFhk5LgB8S8oFWbQl8RdsyYTfBH2SG2yL+QEzwVlDM8YP
zVrlAJgCMwhixFKTCNuBIlD2ojEKbmaz5VHMgb7ge5tPnAt5ffPIfUl19sfbyySkE0W3RCxJSY45
B/h4yp1R9yx0LZXzOIWHi5u/+JIee44M87L5naUI53oycDj7OWvMlHppJVvzBX7IYBNCW7kDe9K2
gU3xPnRYNFkTMlxg+moXDkX3Occai+essZGkN0zVWtYWV9qpCkvyCFb+2ZnBGl4DIzolPiMGGPMJ
9MU5voybivTLHLEMi5hzjFkZDf+ZKaKr6SASf/0lQ8bOZRS/2ZnpCXCZgCY/ZUAWJBR3BnszHRiO
OM7QtjZCcMTWTPasGY5N1pLcsRbIMRz0HM8ZZgq8J2Y25z0z08vI4SLaWrNRVelFLmnz+xYM3/PD
WF2oe1gxFQVE5lFTUNhxD0YaXAgJDIjxVToNEMCAZweXAPq2LAbxUjCNDN4SyM1uD7ArrIiX+D4M
PGHQLq4CppMj7yEIwk9+eLrej2EY32X455phKxx7Rghi8WJHR218pZlfUt6kPCmyEUChJ2MCVizb
wCzJNwIodBuYt8+wApZA0HqxLCAb0Q6lTaR0i+2ALqmnKRn1hftawAsu26BEDF3o8qR15jjHGwKI
kmGWvpoh/VgFvu/3XUX3z/pGWMl3wETDijN7J4JKLLRnuZz/YUBEMZyzKG2iZdk7Kr+NV2velzC6
QTQwcYp3DC6km3URTBGPgFIm15wRwwjtdc6pZAn5hJBwEfiRssJrXSxm3cw4AAWyjiJ3obluKtBX
5EO88gDLT4U7Gg/GJrJy0W0KfLRnr/l3umAYBjumXtf3tSvp4i648eHHdls11PdixgBqjzwV5m8M
eAZmNW7v0m/UHYRMXnVPrNlfWaAaQ5bYDooASWJUzwMLQLMkGLYoEpSVvoj0KyPQxpftfXj6t8EL
3J4f7raYCfQQSWR0wHn4w02CoX0+zAoAtzbYpsefgsE6M7ZcI19oucaCDvGiZaCtxRhUkgZ08O2V
k+nNnBfzDqZdAS/v/5HlEp6VwfRLT3XUyP2QaDVRwNDEWMNnfbyMHJNCGbcn/gN34U5vsr+KE3wt
K1J9NIp3hegOmoHFQvGoYti9EQsDL7c30y3f1CIaczDipBhBvYVtFEc+VAV8GyUGhbzFyM+O+TVr
L/dYByeHIuaa2QpWjkW4clZQB3bU8zJ4NjWE7nu87bU+2ZxlyzNRGxC3rOVkZEDEqMPJpJrngSCF
bFXuTJmvKVOZmgMqdgynn/KQf1bjEU1MHx0J3GBAcj6vncPDiSPSfNUSR61Ww8vieTABXFZ1Bna8
x6xD18IjGlZOCihumTfgTicWBI606NDAe67hV++KKC/M3PDs4McCGAQf4Zsx0ZP1rLQQGaU3PQPg
/gXGRoblzRJDuBHiQOTa91rnjZOT/HBmz3hXwJUrDZb4RBTxAe0Le2bTtoWLdObV8JEEhWWyoiUb
CUG3dpDVDYUAOKT/37cOjffm8RGGntvETmJ5UppVzYIPAjTJ/R/kRjzFRJiCdRo5aIgsCeAR/TEo
xYyZklWUWRVMi8/FEXKIbAxpsnyPvYmcVKjBfysdL1crtlTjr6SBbKRUUBsY07BjmUq/1sOXvPNI
WnxiOf8paXiIDVW9IDkB9B0us5YeLslBiwy4Ql+DrTPna8/JlSiwaJFaeVhYrG4EJmSWwaR6AJtG
G7kxkwXm8UFx9POF73GuPuLoxQFY6yoi3wgMjpNe0l4mxtSBAw/RJIIxnA6PJv9Bc30TuJcj9YrF
usxEQSwxS8ljttJS+Ww7PhDKRggqoY5KLc7M41/Ik1kaPBEEElpOBDq41evXVtyivs8B552o8hDg
gbkEtM4KIzDyHvY1wOmiI5nTRTPyV1sOnQFfgjcXnYDHCMpgeCFXqpp6N/FA80zjh58T7K2R+l/Y
3EaLoIjNx6CiQkGwT4mK0TwaIJBNFJa36Dk0vxysOBkHjO/gVGqgdgGVMi8GHMPY/ydM05qElkfB
AkNA+JEUJ7AstRSL7zIzk2/vkNAC3vqBin9Vnjl0SJ6PqfU4ZDHCpWoT78OuFulCsoFPb2FOgGk0
OLL6d3KOHVae4wLJCyWHaiD5ewcB0RcFRrGH/+PpvJbkRJeufUVEUHhO1b5baiPb0gmhkbYooDCF
h6v/n5X1xX+yY8+M1F0Fr8lcuczuquJWfEKbUJ8lCT0p2AZivhc+BsBRmd2jwEf6nIbfgoSO6TKh
CVgeJihJCoSO1qYhXYE4cKRfoML9asBf4mLm1jrMaWxNDlvw2QQXFxS8ga/QD9BgxDRBpsqsTyPX
fGfGJqxKrWOAkPX2kqBCgXOKqv9Kz2cwg9Wb+J2WwSSKzRDLDi3JfxA59CtnFgLVh0PhzAlf+qhM
jZjgKk3PZFuWuTrga4Ci+mdFp3IdYK92N8gOxcxgVcjGSmWwZyM/br+AHG0QABBcinCEdZMEvGrx
IJFd4Aq7U40mK2u3Tdl8yaQTS7dsQrdd9TTmSA6Br+cEX+hMMz+Bo1QCzAdalh21ENP1TLUCTZSR
EMz5MDnyHI58E0NqNXm3KIb9xKuba1YCWQuf24GZbEtkGyaVfEnFQlywJ1EjNP/BxB47q/F9XrSp
J73bPkdwNXYRR/zW9x9J+3pDBsTHx0+5WumJFSaA8zkO6tI2uROrnsDQz5K6HX0HPmqxD5znLNW8
yX8EOI+4jApKZa7ifUN7CPLHQcU3JSqbq4Lb4wI9jdDQgpH+CtPdvyaQ0cob5HOzUv/ht8Rlhsbr
2mmVcEBZEm9cX/qE+SAcjp4SGJKqKT89A7F9YZ3G/Gx6g0X+C9SMsQ/kCk8plz+/H7P+2TDOh60t
4quiDL8nZ04Lc1CYSzRCPal4l6utCT9G2eIj8osH0FjevEfBMqeExTnp/Mr0lxkCJwK7FOY5l0TG
DUJKHdpaRkxF98oEibcv1yO2d+wc/+7kvl/HQPAXKwlZZpgwR1xL/iwjbw2DLpkMhUozueWNfHtS
jv8oT7Rn+o53NCUulOJrfOCRIWUJoo+I19iL2dMfqD4ol9j5koQkGI5exU71bdMkteCOPDSj92nH
hvvWEIUZBObKUvF8GE+4AbnFz3irb9Y2vbPuxUjZ0naKBFKVKlRZ5yYncAv2RSXuS3umXLJNY27x
Pm4rj37JeexPwiqwc2pS5mEIuBiKoR/iVKBCxaT2fIfg9qUv9t8klnPv6Mhyu+zvsvPojDWxEEt8
FW/Zlc0ojBTSiK1YAYpQrvB70ezrliCZZ6HiJS6ikPnlLyjSkJlOzWseMrI0WCFZIf/qjJQv3aLE
Bya/9xXiPiiPLDttOUJuuWl26MvJqXM/1MeIvhQ96bV1sPaM9bqSluWJIp77OuBglwcAHoRvS8gt
Hbe8b8PF41qZWxU3hcWSzQsTJX8Tcg4fjYhR8ks8N6j/0eiuH80xB+blN6BEpjFKYGk0EtBq9oUL
yLKpnVhksWLDdiayS64f7SjCKgIoarLDdGe6yv7ALuH8/D34IQ4UW4Z/AkBKacwbBRxTtlXxiWMq
TT73xInBL/D8G9Dcf+VxLa78Ln+FZ0sb2DI/yGNFv4QKitVd0TpAI/5ECbdDCPVFsM4nHNmJqaAF
YiTOysq/+XWC6n/G7Nhw+8WFKFPCRzC7AA5l8LARLeVQdpCvSvhUSc8RKReSPaWe4CanAfYQti28
qfuiKqJnZ9KjEyQ/IGu6vRCFA+wTlo0fp/khKj6uZohNtzkKeq4Q2C2wYbYv7Yw+3fw4KgdmdgJe
RvCMdXP8Iff+QuCFip7jGEQw+PzuWgUi1y5WMwo0Ie4qnAS+LFDQqiJ+SHgvzMBR0Pi6g/MGOiUe
D4DLDn/P3XWs92zDpotzcpJwY8tYedaZYVaA+DNjkosknaGEZetZIbWyCilt2AhMw7AWVKuxna6c
afiJoj6Ci539NCqJE9FA96C4UAMwA7iuBn4fgNO/KsPBRL9NxNPeFxwiXwV5yCQd53rcsnFjj8Wr
pBQzR8u26Afp2JFApgTMmFumIY0Uay/Kk8YLHs3XxyB/h6RoqgTQjzxRi99BzK1qoNldNkkGOLk5
YxzIgrjeMdkvKb2z/vCjIE5akNp7hFz5aiJbkKskw61ihKgnqmZiIkqhvLt6g5bYmYum1EKllDc1
ZPwxLF/Z2UYaVn5XXnMcQG2C7mVy1InZdAAwAvyL5SM51Nfu0EE6CG98FHeYAv2MB8kBHKq1YG7h
CHavxop0D8L1u/IANwp0SWXHIkPpHFNhyh1V/x5YECrK5TgjO7ZZmQGuDo8gOB9fSjj5d83GjHfn
8HrjMEbT5aAWgAVHfa2OHENDbizJ7OkYgRJk9oA6HqwoZXjgMhujvVRzrFaB4CTKEEoCCevFaeSg
xwZZo1B3wircHeiVBVJj6oQwbeO17l2fvo71Mt0yRiFEFX2g6mc3Wu4BK3hxLq0AjgLDZbCAoOK3
SVydo2a6MxoAcWOCjcFGq1E/rgLwi5UaYtMn1AnvgZIlLlkDk/tbTrYDQkhcAKknZJhpaeQwX1BY
bRQ7yzF4ZwhDcSMT/4mNcbnTaNSse8lbrgaztTEMxHiicNfat2WhFeTWc3A6NTDRRakO49z7lMRY
ERf0WKCHyGBpbicCMCoKAchdBvkIWtKfdrjq5QVl3ESLVbM+Aau55GY/UOXNR2xhfd6Tr2/lAxk/
4PXMHsHpzFIg8doE0dAZtwBVBO7E6nADX0qW5LkK052aeD1PTwhNmChSLg4jLcJKJc3I9q/LrAbw
P7uOy/TjyR147T4PdOjivxiwV1dRgFcTQXgyEGPwSVXYQozWdNsizjRzVRoKemUgPx86fcxRfuTw
I2kIjF5uby1TBBywlYkqsoWkEp2QVYmoBNMDfNOGdVlAalpNV0JJZYFOyyHEDRlWFkIDOiCcPdOx
fLLYevwC77HGAbSeqQBLLrEcCO6mIleDhq7HP1PAhJnJ2+lh1ssbW502ErQ5f2kL6sg2wqKn8rV8
nb78ZHIone82f9jBeu+cTXKThuO1zECPTQ+0bAC+uomHFGEYyrJ/+QQ8SRoV2Vp++zpszBo81r0W
3dBS11Qg8cz6JDavGVwmrG2zfFGzaS0k7Io/tbdyogZkqpSyBhhDVLP7qR6v5gXfGUO8ZJVoWw5W
D8unZi8DOv9pd045rBoA16SctzqyIZ82ztX8eZypp+2bTalFQfYHrHZ0DgUnXtsBVdeeQcYw0p6Z
ziyMtj8xUn6Bs/ivGpb4M1pnngJ8vGQ50X/5AYeqj3qz2ndu3EVbSNOXXKy8lCJMQyOhG6WDItdy
P2GV/ItDhDJ4lWf3MREznC5o8flUL1YsGNKnGpp99Tpl6e9oqVkGLiSsE0MU4znESG0fnIhCJqWp
IgUblBIMbzhwxyWB2gH39JXDP3rde0gXDaMS4KMz5FnNpqdoohQLenAdtiyZ8B11OV9i6PkZWKEy
+wB4GU5MfaFlsFZF9++48V2qFNu5Ax5QDC2YbZY8a4SUfK6GX0s4+HfXLy+NnINe3g0+71Kb+DBG
nBgKgryChfQ5Z07roKXc6xUgFeOshuo2wV6MuQgjaOIIj3CxNSwgovtXW0v7JEB3aESwcuZ358yR
yWNqYjZpc+CGQMDBTHRCedN4GIv2vSh8BTfnBtjmRjDqga8hXPQ0wiYskywH3Ip+Uw5LyAQQYNQ0
PBWpXneDf/o/Ok618v+GDL3TErd3l9ul7wjfIiQTyI/ZKkbLYFMRtzT6ZyBTt3ixpgiJPY8vpi6w
txqL+Ob2gjAWMBUeOmxM4HJKdgX+uLuzMSeoMMrGaARWND2H5/wkx/2VCoen6/Ow7Za3rqHn8BJD
Xte0nJXE4xDY08tMSgSxfnH7d8pDqoKNR9sTb/VfLLqPqmLoFTBLEJQE1dddPsvw4WHLhLRi+R4+
4nD0K5bPmj9xCe7QTK6tR7QoSWM9OSszhYYcY7LAiGJ1idRmGAUbgiKQntgyUjRXoMEFYka+In8p
o4dJ32iXxcaigOrD8woPTFG1EIRkGGdxKbjHgnxd/pc05J7lMQ42VihSmdzvIZ9nCfHPwY9Xg8ke
p4DrHg2yleCzj8vm7IdfDIMx4ADKUvnidvSWLSgyuokrGdC6GfhHjnEvUP9wR4D5E6fOhIWRJL1V
nn1ooWlixzSl5FdzN4sep85EFLSYIR3xT9l38eZkqezEVPj+AAghfuSpPKB6HbrqfnaZ4ODAA1u2
RJuWi4py+pqHrGhfmc07Kxnskp9G2UB/uzX7a7Px0AzstA6KXASgw47O1U5Ec3KdF4xvrK7Mfc0B
OP00D+ipBsD+OMhPDH+h+IMpZ+QfOQkVQjqOuBXmhwUe5+rBeVkqQOPlrZTuLk6iBDc9LiyLnrVQ
rgBjPs3RX6g2/pC3vX0Z/Aihe+v+Q64M8svhQYhKwGANMEfRn8Yf6QWjUQmzZjdO3zMvdj+w/+Ig
YPpzYGEzkikh9yGA9gtA51mS8zbDiX7h4Bo5/DRaSOsu+Zj2Y33jjDxjH0/sK6KUtpsTsvNn2gR4
DCFqD/pXmtgOQ5lmpZME6cSGtYcvmYy0foai8/wZBtQS9ASgIcL18jFBBD4wDF7D8vRYUv7LAE/Q
olrbaIQkWYDQuPwNBAfn9mnawvWao8+/bRtn/eJG5/OXJV6XDNkRs6cA5Qn8QYy9hoEyRoyQS08w
w5tiMBMzxbuPq2WA7CxP7P6MWnAOsZ7bRVAlZVovIe0pqWfnbQfX/GfDjbjmVjIeRVnC/nUyyJzl
CZJvyqWT8JHvFxWJS8W3pqghngqu0oF/zQAQ7XHfI+aALwnQH8/PdJG0Xsqj0iEvFgengPPEjML9
HOBR8wMRKaqe+ESZtB/lIGBNzhkIWgCfWbYGMWvJEsMTNCuUqQhjDryMwPUJqi3PQhrwMNrlTksf
+5C3tFI2pAoOYp3iAYavK7UajOZnqkBk2/XR4ZkzQJI4xP9JcU7eW44hf1+unMizh1cDpd29W3KE
BkS5w294rzYKq7yv/K8JThLveeD3qFxPzenzUCD+VNEuAYIbUtcASObYW9Lh7TvLsa2j5VpIJg4V
jwQK0WQdebZxpIPuIKR0oS3pfR2MGf5rVjTkEbuhOdF4a/hg2XHxwM5pRyLKVCMgIWYiSQ4aOggO
7GrGVS1ej1/zTlT3wH4vbwrreiDoqv6aE7QAkMiLcBOuTwTVTFbGjsk+w7VeRQ0CXQa6tMY5i+0a
+5fHC8l/Trw/8F8BUF3hKhR+sroBMFY9Y+r5IeWrMEH91U5nsJ+NNU31AqR2BPKw6a4wX4lt2jN9
RlyyJTBSYSLCteROfAcQZfryBEMDAKfopiNU8Qni+PY4x6f5ajyt871bcEuTVTA/u04YfiEy+XBC
iQNxCaMYUGVPP08NCoW9jIMSz39JxE92EwzZiLTL3qpze4b6Uq5wvYI8ihmocFkhI/lMMpomFhnn
xuTSE217jcsojTat5TUuYGDfirHlGWErIQ6AHmmwc1+5ISlnecZHzanHwNO5ZH11YiKtZohHl3AC
1Cgx0B9CwIIg44cNAbmTMSQkOSl+Tg9HlykWFcclMi0lmghyBsh2AqmFHLN/AYN0niYdc4V256o/
UWq4M0utGlj9w8IuXFYoTcbmzCMIWnaLU/UXT1ICDpswALUYpjVuHG+9PvEfP1CCQDPtxoWwwfg9
RUUOohDw+obDr8U5faX3AGoN3I8MC5kMK9V1ycqv2+rfZ/E5ICKIKcfE+mtTJf5EuD/xZF/MwU+E
Kyhm4wNKPZrbmnZ+BhRFE4mHDuxjVKYC22DLnakOMwqQun2YK24jgn7YuqiLrnTIJDrTlxg4uE0U
/jVqnU4UdxCqjh/SY/jTn+sfcC5+B1AyybzskrthCvHj4o0lk3w+o32gbebBKxyJiI0F+Ed4pZYn
YqSbgAr6qo9AV4xGnAcMAlcuzhmIUovL5iCkNrwRqcS2P8utickMVHv+ijNTXyY57TGIc5NALNUn
xMSPxh3NEXqV9NOcgD3LjsR8pGWE0ReHH92hqK8CtDdGTF0Rg18f5wpi4Ynd5srbb1iLe9FoBfLZ
hZHMAES+VDMTmCIi8++xSK1qfZPDCIYrFF5FF4mu/5wjNSharq9JqbE7uj3mtFyIgeYPMfmnAP1o
YDB9MVKuHraFT7ggpbc4S3N0jlA9jEKa453DZSP/2IDd3hbVV4aqdPwTRa1/SP6RHy+TeR3SDE1k
G2g8MbFebDIhS0tCz6iAxfE0Lrj6qItTAFiwzRlBOvhUOCQsRwpQ6iCgpzOfVoSqi1kyZlQ5Ls84
Eoi2I3peht5qCdDwoIoCGNHRZ2keEIC/mdcBboZ/YNNQLM8sInQjEG/NdUvSEyNWjHAUP+DnSM0v
mgCTTbLme9JL2/V0xeaWGQL6UKxlgD8CXJSMJyUfXIDBlGldAI8WPj3WYpzWfGX6XfIdGMJxdUqc
Z1mOpGRTcf8azgAMBDSTnzYQjpJEXnB7mRYvJKSSHKEhJK/JbCgId+OJ7wwgk5r0Egu+5Rr6mnQ0
gPlOVIOYHrFLARCjYcS5EbxsGV8hlm/4P6kojpP7C3kIxro6e7g0oJKR4mZrcFHOwL5lUIvg01ob
M8GhXGvx5l5P1NMNdkPWMmofNjjTXwWR+6cpqIFihVLi/gNuHuNC4rhsdCekPFRORMwxedFIh5S/
4UTO706gTOtgQqpVYeL1EXcaIkKrbwHSrUeuptfR36YbHJeqx7zjHefkz6xD/NplBVq8jUuvGKZ/
Xo/BtqXS4/HAwYCZGPhRObxiC/11rnn0FPreT1t4RqSioY1elxXk08S9zYx4r8/VRYnWVEpZzGFE
d4gx1axL0OBmQ8Rs/LAkToLnJcUMpyFrHCML8mFY+oGobD1rPABZbml1IDSwLQghgF82ck0y7Och
zrygQb9Pa16XRysdA6AtTaJ4j1UFylBiI6khhbTSUgkFPtzfxMPoVq1Tqdwq+zLWxcNEhQww+E9I
3ljavazcTgjlpD0dIuCeki+mB0pYEswoR8Y3GZ5Pug8uycW1kFkCIBwIAAnDa9m9qq2G/0t83bgh
R6rdj8OKWUHgYzIdYB37hgsUZ/xR06bZ634ksCjvGyJQ+7ZZr0sCve6HcP0WRaflA5frj0vG3ATW
dO6n/WqKyp7tgtVArGQOWTjAbIjAaRj6cJDtT+fQyb4wOOLolteZJrDoHunyFKKAWBGUKTx5n4KQ
P5vMJFW4A59gwLr7cebpvydZ8Nn1hbQwQkJ4wYRk3qEymtMbOcmcHEw5yhpJ69w42e+9bzjrLK/b
Z++esQ/HaWrKec/wHvA/pmKM8XzqvRnWiTFDsMR5Lxc0XU1DR469SzS+ZNCFAXUBGRi6HV/baUym
q/3UjA9EaaY4xpQL9+dWeRfAy52JoGNXMkGQOYwfbAmZK6yRPqfJ6EPJ/x3ICQB0ICaKzfr/sZJD
H/uPFRzxBweCG5qYvH2I4R680YU4P0uxSlKAQaytkIvMRz//hvFY+x0N4/hg4L2h5aachs0DOLuc
UVig0GiKPv1wqPBjy2egdIyr0AzDGcKQyd8fEixl74IjG7iKxYmga38rohCQ8LiFL+Ylmbty44rw
5TLszRpwJKtg34rrFlsvX+UypIGjpbMMCwcqOkxQO5JDmnzwfo7bQhBsgurkl3sIsEFSelYyg6ok
ncpNHEKUdFD+g8+OqG6OZGknKNP11NLs8/sYZTiW2o6MXYq6WtJfAs1y5vj4BE4oWIJN9ndYnvdB
sd8etoRE+yPMSqy2fiYxJNdApZWcQDnPAVXFrMunkNAE0rq+zSBIlGZiEa+a1vjOhnJk0yVRgfjn
EwfBUvAogNfJaF2g+88wER7KgU41xqbmuuxRIDgtBK7GZX0xCTldb9u0XRQUFkibxIR8WrVs1rXm
kY166PQ57rP5w7gV1HNKMGw9ir3B4CcYxsyjqZ5mauxkJ5kp7ziO8kgTzyNnfuJidJCe60/YNe83
InHgVILYVcI4vDK9P6bi643bQ38cLF56e+6T53KhEqnLNXk6r8uJaJYYsH95HKv0Lp5yB3MGHhfJ
WBSsDI5pObB3ddvwoZUszQk+2ri53alXLL6c1MD+I1bXmDtSqv/vEgUkq+5tKt+3xOXIVJaeM6JS
nyO6GYwcloecFPNHN4bsjOKkSe4Y1HyVZBJ/ErABkT+TloMgP9AtV6cwwo8m92YHQ9n57Ny2kSL3
JmcYX875FDHiGRfuturQLZTqeeatrCogjRpjO0xZpuDbEA7Rf0SwkJS1hsXzwVu8m346b3+SU1oj
zG0oegsu6wfkM2EGVw+oxuvW2wP5SNfZPkbeh22oDz2MtMnb/A/dvKJQwC6I6j/Jp6el4QY5sHRO
H2P+9Pt0xl/5JirWM36dkX8EAcoOKWoNqqjbIY/1iBV6jW8ejwC5UIFXfby80AinnO6bwzinz6PX
bprcXwAqI97f2PxjiwKnHx+UuM1eGCsxlMOAgBxfKkMYdjgYpiOQlE2TuuJbvgz/y2c5A2ISdTOs
Kj7QcYhA7RfRRxvc9wsEy4H5KY0up5ilhLqO/zlPde0e6Fa29o7eHPQVNMf81xElL/gPBIz46Y9M
YzGcqIJi2XrseIwkGRA8qSA1KtOj8fZ9Nnbl8G7psqimIXkZsWCQO7oeNnSs6haO8+G5PZLbYYIy
9Ew3STC/txscT363qD8X+upRPMCVgqQ9s+vUf2hkZfEu5rjRrtDs0CDoBJB3iLXqigaS3CvpNYhz
anCckJc28ATNrnTokA0m+N5zGnL+0uH0HynE6D6wQP0iAQ/zGxz3ETZAjOrY80ghzy8ZQ4bbCEnP
Q59REGArQPJHDFW3lXmmCbmSqIXZ33I3PVahvOpDvwA3AUo01X+FPP9h2JHUB5u83T3ehfGrjBUH
M+v4GGDsdJ91o3tXTMSWMxI8PiJno3mOouI52VR4johUodBRdmXr6T44UCEwouX0NObcMFGXWowS
Wm1cSCK+etTU/XNUpw49EEa6Gk9p8F2VPBENXpA8hk9mMsO4m/mm1CxJrf9Ywvls+3T9Qs0R4dLM
PyZejQsiIgR6ZZleoL1YpPxChIez47RjNukm5BK4FO25T9D0oGEL5n/m07P4u/eWBCXrk8GNS+wM
7DmqqSVySUrEsJB/KeOreMTdA3I4FTeVujiy1bFarmE6cztWp+ZmINPq6H5y8RmB70En7TZQXt1a
LRiDI7PtqYWwZJRIO0QjOgjx348cq/mZrdKCVt+D9gNpA+TgJyhqJUPKQfaRQylobrJdP7FZZPOv
0g4REk9qohYUN50Ma+cJhynqtE4Ifuvxun1GW4padntIjR1+ii4qvftqxCU7WMlEW3wqT48CfKhZ
IrJOITJIqbTnzfvDqJqbwFHV1nPwIpGJwYPL+aNb6j70iuNby4jvKQ8ijOLnoaRHSRf+9EQzi5oE
L6gjKE2lvCY87L8tZ427dtwfXIZkjMdQVIjSDvJGcSNHbVXOZa5cAUBVVIV8GfWpPikqoGLFcz7y
Objxqdg8vISCHMXhGgasog6AZBmpNjAgpo8aGeqMigDxz2lFi6rv1C4SKbgezXeeh8yQaoDGAoMQ
RqoD0ZKi0dV0Y7WmsvQCVSddF5UVayK/Dxb4wJqbGHcJAn11O0B2uTEzvSqp4mt3gmZOn236zIWS
5pFSM/5cFWIoKgtT386eZBCSpVowVjWS69DCgxPvGjnlRWwke1wbFUM3BOGUdibkYQP/A0qxtPCD
ZuCMuQoqT4QddLvK9F287Xnp2odqc7oX09/g0vEXDhMnLZMOCDnU8RkNIP6bXJTH1b32YgwOB84I
XP0kX250urEIloRJYov5+KclW2kPZxaHRh1WScn0YmGv8FiJSNecHDO2waMCzDuE7D5bLUFiaV77
eUrtHJBdeUc9dPhtLqGke1LrSOaqKZjrs/paDo8bpNrAq8KjmehA8DlR2ZqkG9sMynyFQONnid+Z
vDCXJIZMSUefIAoiaQ9Y0z3TnhuPODzP3ocR3jLDoYm/BuOnIEBT+K7GS8HCOhx8H5jcY+8lJw4S
Lh9grlHo1glWbpCxspDDk6dZjfxYCmTSKA+13IaOdIQcS7Awqn7kPCeD9hZxN8enKJHotyiFF5aO
JwbPLpHZBiZZHZkrBifqYFi2wPwifECZhjvs9eCHHv0bFy1dXodPG8Ff/Xsrp3Cmxi8SriyrlG8g
XAMivWtse5CywJCYg/LToEELoz4ONlUGuQRgLsJcJA9Y8nKYooICgNwp1ebz+JDv/KEgRPLQcEkJ
13ByVrtUS0EHfmgwpsGSl+xwj5l7w8aC68kKYXOIeDCnS/1pdLsahh/PtglUFNQP59yJb5sTv2AG
4vvTlFQIewOMv/ch/3Pig/oy/nY6+Co2NFoYctFnA7nijJTeJgNbRAmfw0E8XcXOyRAiqH3v7TR1
848yOG5v+FDSts6yBcbgznmyu9hTi4mO1QpqxlBo4qWJIM/iLQgY/FPNh4egf2i4tcFAWBYYDp4h
zK7/myM+8S5gMsezFtsZWhoXXwdDxc0M1QyRTehgZL09ExKUjZg3xjBfb0nC+Af36lcDzQuBIAsV
d0eREnlnMV/EBaF6kM2EEVSNo1sV7Furdd0Cdwbj4rrAAjfEBlPaSiNtZlXtok5HQaN2byQcJ1wI
HBAFXMXrc759SRR7IuqkOR5I8SMJE3hz+rgUNJO4DwCxaaYRyHOkqrXheq7jXYGvc8irSzJms+kB
ChMHgEygSNl4N6gK2iH8HIavRh3qkGphcol/PU8IBsy7SXp9fp2GHdBtwQR3bkeX73yRoVI96d+g
nGWicOLw+b/CDZiEhoMnEHGaVZ3+kc0sSR5AGDmuGqmnlP8jNDYTShwRlnyeF/CvSjqNYIxxdjrr
wxG3gl0PUcDISbXO1cgpAzqgllfcwciUlgt8IBoCdl+Qvg1e+FAd+eX6lpABuDRa7luQ4OPrhms7
OLr4OAsGE44ApTSEjrO1IPyZeOYCnJMMeYPysVlxL+IgmGTNxo9m+lK5cEgDj1GhoBKz7EsO1KmV
BxqfD2TG5QuNNy3V+8VpFlaY9CVtIHBzpRBxTmxK4r3HayilONIhMdfWrG5jT3RrNPFBV/8xpE95
Ya5D11RO1IIGUpQm8OhJSRKRVGWVieZsMAv49A8UPtKUiitXntlVBamIae4LFvxATnJiMiXhgrQO
LIYfzRVPZYepFvw8jGLcTYvIVgE8P/fEXBrZV/692vkTyZHpoknzTDs4kT7wATYeMIEeIi6v+197
UkHFo0/OjBUoEWAwKIzLnJY8WmB6Y4ze5pCzd/QTztWWSkjDrArP7M+iqCfjynRmBVm05BjzJicz
hPL3jEQXy5ICu1SW+dARSWPyVPw/QFYlMzLaGeVbCmpAfG9yxhTIY2FbP2xsqUFaT6LL7hd8p+77
LSoBnUuUFUdsHrCMAkzDevGfQMjhjGQFSiBXB/eWSCTGgMSigdqU60yuFJi7nSn/epQRYk9zJOOj
ABoL5ZXRRVJolWhEWLETEmiHrBtBqsOgTKKCMKkl5kAKDuxiPNVW3A44dgckWdwV8OYIy6P2Qr9F
egMcTToCAlZcj9UT++X5Q9GWt9QIkGCGiMgXOfV37H33LEct4r/uqk4ERdJKwCK5AwYHBnCNdyA0
d4bMdGj5cUTKEHIZoVODsctODnqEYwMlmt6KQGluIzVcOcfZ4tYEkSOauqAJjOKovKjhsz6MP0H0
OX2G7Ub5CNqErRPLEWiBmSwaTzJ0r62Css1m0m+sbml7UjzUNag2Q0cjZeZwT1+1hy/5nS2N5sLE
/p8Z9HKkJXcWkbQEjIPMVYtec185VlfoG+5BTzqhsFlCNLDy8wFgpxHS5jOSEcUejugzx/RSFt/z
1vcwt+ZrtR0dxeDRVlpFNe7hl0N+qB8wQyRYNWPtctJwsmWSrfiyotsaejC65VSzLoAq1doAMZhp
rfxGtmpw3Y9EzvGUuHKApNCFP8BW/CcTAdWkSw2znYxs1nYMKDRPmBGg3ymenW4i9SA8Tk9pGGXv
c3wYnkj/wHjsRIHqDnpwUiRCbcYsGjBSOR9DSF/ee8zw7WT15esrr1TmgsJywaFdrg0EFUpcw9Ge
dklJ5YyN/6jGZZ9S61gwk4Y3w8RyFMGtWT9hoifdJAfdktY1F2xJb1Rr4hHxE618NmJHHByi/3oX
hpp7OPfYFiV/955jrdwAx0FFKQtlq9G4VECAphxqDZWP9oLGf+agCqveCGx5AiRnlozGADG273qO
v8b78Jw0rGqIM9BPXaXHotnyz7hQ4RZV3BgpPs85IIIdu61Fszy7Ipp2/ThjNn/dTrSlDZQ4o3k2
WGD5HofKWCVIMTEUyBMUex4r1zj3MXKMZULiE/Vl8rmoA+j6ssHMZ92KLYeOMQZdbCLuklyiiRN8
ain/BCPAhEru7BvsKQbEznEACtTNVmFDcCE1mGZfhgNmduX4QFtsM+hfiTqXidV/0SsYRMnpUMUa
2IqpwjGYyEH5l0RNjEhRyx2ACYwrDGiP9LoWLQANpFlNJR6HawGJMnApmZmOU2kTtMHBwbkOfRhK
4YGzxNiVMS2EhvqUzLASDZszMbQ75NPPtgSqrRxY1+TMA25oStlrsB9CbMlr3MnbNiw/mUcSjrM0
m6uGubJpstqkIh6XOJ+NNssZUTSdQu9NThsKjpPdO0cHBTOeuXLCMrESvmy0niJCX/RuR5a2hs1W
7yBzpxF1effOSuHgDpTrbojAm7odzTQG8PcBbRdHDYkhSYZEGHU0tQX8P+4QgicwgWMEXBGmF9G2
tjnVUJ8uXw3WFqOpSuZvbudxYOyM6oOOH8hXpeQK+eNBMbY4k2R0HQOfCruo9nsCF+F5mOPhUYKo
AZUFK2XnwxOq+61a6R3ozeg2hpEPwzyDMTR6Bt6sYIACE+OWwuqB1OroC5RZevLzmRFIkbt45/dd
+GFY+Ym5zDaTHcJGHnYbbl1+8yXIpaYeqbIus84Zyk5bbP+5Q7HhGw4sgdw7Yf4RyPiyj25X74Qv
SXx42w/DDXbiPcPNNfzCAYOQgEEOVTI9XtnDMMKm626pJ3EVIByRP/ERUI5uii0BJ4DuvG0p6io4
Yo9VRqjeUG3c4w1FBmD3cm0mkwqbg7jA8SDUJBjXX3FLJvmBpfGp8nOeqfkJ4NTE2VBx0p/TqS8/
eLk37gxb0/2zFdmyTABQZ5FM5fRkBkNVBJtnyKkaqjMYM9M23opknUOUEHmZMS8YaoZGSUChbcJC
HG8/DaWKjhEpBP3Cb1vm7ZgUXzpw5Z9Y33ZfL7CAQq/tb8qAL4aTemdE9OEA7mPCeIO5gvUYvdpU
g0gZMrV4yMfz8hq27fpgKXT+mUTiKmG7wbyPcEFieBT7UA4aCZHM/HcolK8Xtwg2KV55LZcwHOeg
1qgr0mel+UB06L3nWb5ODXQu5lEIVqCkYzfQhAwemxDtiu+RP9RkM++kKXMArek7OQzhF+ysoax2
hfvZWYlHYi+Xv5c9BtyKYaZruxunb5bwU7I/RO37a6VElGFlRgVtciDQkj6aie7+ekmwOoL7yHh0
BnfyA30iQiyYwEgXz+cxefVc6ewjTOPawtqbHLR1juhcxjJ7mOE1PDiQwCGbHJjvpMFnS9QKIka4
ZlO4K95+xoIaISFHral1lyNzzsWLQRVi/wkREW2DrxamAxj3JbaUqMU/SXlSQqGspuYVqygVOqq1
6oHrWHp0glyoH2T4HIQojILTCvQUqcRrtLgb7tw8ke+yRPDtxNEAue0TFqP1/4bObb9XtRafw4W4
kJJ6a3aupgw2jXCzimmU+hyQEARo+gB1OTOhsShOxl1ZCWaic/HllVQFLi3iYfgoSe5zmpBWhqHU
AlS66s6UREJXq0GX7sApmoRA5MbtNZFs5evm8KTbPtOgDhmg78Vfq6/XjwuN+yfgaZCtvn5LYPnc
wvEiSa2qA01QMMRnAERxfEGMDwybloFrHvwXfSXHtJ/ShPd1VkCjoV5MRpZG2RKuUdLFLh947liA
xuP7Pg3Ht2Xc8u9EqxDyc0IGYEWAKbwLN1n/W05diT8uciqU5yA4+AXcDR5Pxdnd4w+DBauUGbfr
IWE/5PF1fGBe6WTF+tUPnf2JeYPIqNRsJdYGz35GDJclDsLFhMUNfuGzGVKcALa66+6TuQqRGRbQ
u/hY1XcMDqubJmeLOEPnuXeNH6K6ooZ/pL5FAwxuSyVB32nUE0Kh72xePARaPXh/kpiAnQAG8fgA
kWCOy1hAN1d01YeY8jVIXJdMHTawrMFRLvsPOdj+p6WuRaWa27d+3fwHY/fNJ/iXEBS2L/OeaNqW
l18o5RfK9CAkXLsbSABZgVj89Lz+N7ec5P0Be07Or+Cm6fHiKEdcx2l1NWcJCUb0g29UgHTLbELV
107GaRFL8DMjt0ZSC2GvGuO/JpBcMHn5WuyuRwnAFoHCx5kCD733aKfNVWfggd7FCO4+MnRKbuQS
boxym8chpik/wq87fYoVmuQ3e/lJfGTjArRoWNlrBbAZqcD+o386p4/mlRfvETqHKvt+UdhIkNxs
/fawy0FtD7CyNKYFzmIrVWX69xLfTlPJ4m5eu9g7fRjHhYTsgTbJmRGQmLlxUwzdsxk/mt0PkSsW
l+u0nIc94NIbUy+KbRkRmD94k3OolOiJHh3Kk+s4JObdIuMbDoM358B/RyXrsNDGaL+i04muGtYo
k3nZmXrUccYb2Y9oXfptJhJq4tDRaAoqFBHpxx2Y0HOZHgHEXZfGIIo4MBtcWRH3UnXvROyYqM3M
W9sBnD2fhSOL8AP5HqTM5wZCl8pcQ6ipC1j5oZk4vuOJZ1VCQbp2zs1fLdu54pKJUczdzfCjLUsT
s+byhRoeCn4s+IG7Lt9IiYLz9IDh8SMIKGxgzrPfeSpIRWY3i4esqIh93D38CbmN3IPiAkfQmFkd
k22WlVNjNd4v/fpx3/QpILnd4UVBzlgNSypoOY7bEk1Ln/8y3g32++2bDYuwEAPdLjfMYVmwMHo+
spPOd4dDC0eEWdwNfKv9iRk1fqqhcCCmL0AXISDPzu2pHqoai+kpj0DDiH1gYgXDaUiVG46n/SO0
Cig9JWwc12OXeHvc3HiwMf+2BCERx0Dw0cJifnXnA9EuJOsy0w+QU8thuqrjANtmWoyhXdJLMJAb
xXpAFdEfwG7/FsS7bq3K5qDCVio98C8Gz1GBZzOTIRcDuV8EmDTXp0Oe3eCtXfIoQoCvNGKUNMYU
e8eswxgdI6QDBNEk1R1BWAVTz7d0zKH7h6xz8/9YMBhfTtw8ZgB16Shgot/6MVvYrGNjSQ1nPLZn
7MvNEFADXo2nWuRgNriUAXOSgu4kJ9qHYOMiMkQrKsP6ocKiiXrsjAUItgD/lg0Ax6oRIoWZjm3c
ie7EFUP6FEQbfXEqugqBPkcwEg9OyZNPyH1+zNkqmAD+RN3K3zszgnfws/XUMuKBkFfYCkmf1U7g
uZVmzY1Q0E1OTgcii5IWSMyd2Pg0Ymc+8O6tv9qDiLs75sJ5AKS+HKiPiKgoH3LIFow1UN9mk9N9
qdMz8weYiXhebd9k8GPNPDS/OzHQruRo3vYDAX+pOgKq5Guz83Rn2JjL2dwi0vZbReN5banMS52R
rrZywC7T+pb17vQhy+boqSar8KHIohS6L1/13NBRTfhGuIAjX88diu2sgyUWHOYTPXnMBd4rreS4
84/B6Tlo+n9Vr9cN5IYhm0D6lAcDc5uxqN66tX9OL/9OJRQFUEFpMpPoNsf7iGxuDnKcQ16yYvFf
N7wYsOGAqASrk3qd/3hHZC+E9BNMVHR9AKZy3NScoNoE1BKEaRMuVJvCW9nli8/7dp2WuWvqdp8q
ALSvC0UX3o+UKjaFpMqAH0LRyBHtzeWtBREjrCP7hSi7q2DTcYDBNKGD4XdS3bP7JqZE7aU+8MXT
5z/CBZ1B01w8CmxTL9gNX9tZPycg+nuNUbtzHppHznlCpA/UOqUL3VOMDzN+8SFl3hozD57CW6lA
ewaEzlMPeNCvqGP6DUVbOVNQDwzEH50qzL+5O090PpWPOJPFD+kyvJ6ztcH0lu+HkU3y3G+AG31B
bTJAAZwdDuX/x9J5LMeNJVH0ixABb7Zl6ClSFClR2iBkmkDBe/O+fk4mZzPRPVKTVcAzmTevQUr0
OswiTEAIgZ6kZuLY5U8NpwWmcUv0AmknvfEue/5DbwL1eGs2L/uuO/EzpXnnKBZ3TV7fTswV2GtE
t/vgjZCyBgvTBS+HAcC1StHV+KgjsCpGWTIQXni2Vrl0GmmMMRUDuIsgtymXRjALyyzNCdPN5s0T
gFBcZriBiic9j+VgV3SDgZLYV3BGLETeHQz+GqgneVfpQuMzhymrbTC8bpcFDFDcfl8NDRzeC3Br
NlpZ8VceC5K5QMzL/lVFeAwsI/x6eEl2AWxjz2SHrAHopUrJ45o5v3ifwHenmsO/EFYmvwbbnRhz
JruHLCEmrOJcbq3c9BoOv9JtKU9Q3NRVBC4EcOWOYPjOVMJh944zV0od+38uzuXPZ8JQF2AEylCG
bvuf73EGi6tyGyO4JmzIjqG85/xOHf/AO88m+ZQBteqAVj9MpuXQT9B8ck79ugHKKIDXCK/8pXCC
XZOMKUYVGJ69E9TCyZJxsqgxigZmKf4vcn04ieWxi2oKZMapyGJ46lbP4ooDlEkZN/JB/TpFNCuO
xcwK9jcVSss/CKWTSFqmu5vHRA/PLvxaPvyYMxUzSszMPB7Ap0q94Aebmf3UoiHWQjxbKUCAm2h4
7ObZi2iohJHjVXAafWSe/Bl/M0okn3mgeLeN6DNyyXuyZxoGYdFL8IC62I07AEe2i9V/jaFprOMI
SfjQYbafyHEgQjp/o+4lPwDcTxS+vsUbGEWggrsKUwS5zzPcN56UHjDaFEtKW8GV7r0dJ5sfUn3Y
WflIXMEvip/wYG/gNZuzv5tlubLlCwqpgOdxr9wPYjBZC8EtdIbqLoum/qzm1Oh4HIhlnHFtwUE5
JvykdtVV2/wlOfNRa3bMKFYOc0F1SDQ4pt5ijnl5+QdoC0ZEU9HmXIRi4wj8Bd4IkH+WETZyZ/AX
DyxycXxqCNrmuMH3rxGNR9H9HSs0U/YGKtNWdNPiOCgyFqXTqvMUtlYAViIzBQ/g2YjTsqbAq30X
GAR35tY0fBdgoEKsHOIQBG3dyAyzN6yUpLAQx7ZsL16jjipchp3aPYmZlfKjxyTECJsjSV8kCsZ3
+LJcu0HFXoUGDnIJQAvcU3rodB1n8d6sZQL9EIF+PDvRyR+iP9qgf2r8JSxWTYKkulVEWrvjT/V1
wsBNnd2U2yHYxJhziC1MQe41e6+Q7aJChghHKI5z3hv797PMaBu8YfEpvFK+p1AlkWbKl+JwU+Sf
aZBPRcMpqQWiWFb488KPFleOz6SUFOCcqEWECfF7GYu0phcVk+JlBQ4KqHegWa+SpNdzGtgGNC2e
LtQ8VAUotjteycik8Dx2bNRy4l2zKqjEXN4QtSkz9gIP4A1O4gk4JOu4tmSbow//8AsEA3vc/JGu
fBFyt4rTSwdQ2WS8ORWo4uk93VhT2+ImDOivvn2o8brX9UKCdEb/di2gEJpOlhF0Vk4rLsQmt9P7
CjPmmF7RxgLe92XII4vWR7OJRhXkQOzMJEVFRosjmTnc9DCaTCpCMUkhVLsCw5TzunCc8MfE6P0+
b3z3IlKL/W5I7dqDfIKqRUtxy/HaX8vARtMJGjMRmKP4WEPes/6U9UhHLxGAmmvjJxwlBXycq2G+
pP8f8A4R0e80vfTbBhraoRlxUCTQxSYceV/Mv4hp5zeTo8YagqD+D78nZlaq+jXs8Mbti+XIQMO9
mpZ2+rKU0Kj4pnF4usz9+ugZWrj80pc3WwvJn926fzMdybggWPV/Voo3qSlLsxwL7GruhXFkTWwp
Gl65Nq3WhoSd9eMBPm5LpjarqiHj8jxgcn0fIPwiWyRZ/PnOr30nPi0zO/BYhK15Ro+aO+cIO4M7
z3VK92YLsv7VMeiID00sUcaNRWJhFPfB92XhkLAqOB1UN9zDWEEkmNUImOHaUKWXZeQgxTDch5mF
0NqeaKsU96dAQyzVLcWjum8yRKSi20rxyUSFSNoV3EFPJgsZGA6IIG2Vt9n2acgmPzg23jQ8MMuN
XryNIz/yere/Khp6Gq8QEMKlDRu6rUxOQ+qGPxZE5o8JDdExqS7drVgnRRXUJPKzP4WzkYFqw8in
+I1QfL5ehiV/Rbp++dbIeYppNd8yBXVo6uyXhW8XhR5e5Sw1YJqJ009LOCvlP/BslnOB2PcOXjlg
orftAYgeBpoZ/yxV4I5D27JK3SQ1ohQzEfLQ20gi00gyZGUEXC/RZYEDYrZ++OoVa3itxpRI6DCU
lpCuqo7K745vNQAS5fJSZTO8Pxrq0eXeEDWqpuWsksuZedz6hcQKiLY/8jlkhoTCzqS8kPiyvOxz
s/9chu1l3bA/8BD331B6gUPbMEYiMkZh4e+TuV+4O3q26sVwC1vkjhWhWzHTz6fpr4rhTUr1r1uR
r9Zm5wFl+kuUhWyAgeOwmKPtaCijH62a3zF0kneL1ES4r0LHE4N0FhAqt47Ls+gmRCw4h0mMqAQK
jwuDLovlcRiYbzy7j9RE5ZfG5Fwfg8Wrw0upvNrSOiFt125+EHGFq1IEjQRy0fzNJ7rkoU1EYuPR
zBV4rWIyuJCea2WX9TGb2P5RJBknG2e0WaTWakaZGs/kksc7jeGlswlKSVPrr07CJehOKNJXipJF
lyg/J70UDzA5Ps+9HrRdyB+XfnvPtvp5WC7nTThiNhTso4pehQNDutD/hTdLS6/qEDA1YIiRA/Yp
WMFq/rGaBVZHg5ZFrE0iU84fkvehmd5m94lPEvckkZCvvRB9hBSzphQr3kbbaW8yqcQQV53YC1G9
DgnDnggctY9HbMYv6Q+vgzG5YcpHQhooCaftMlHyFIgYPVck7mSiveqcXoGjDMV9HCBo1/S30aew
xbYcXTDL0PfhzIhzsl6Gw0h2i2hiyhqDgEpoGwHKuoCbGuiXfwt5JLoZqUAbAM6Jpa/eu4Uj6Tws
gR8ZfcRrMY4ZgkpKhWEDRtOPwZ1GeSk4vExWQObxDIrAtdTGtEk5HaAwzbimyDeYmfXOFItlY1c3
nlteTrj0dydTb28CJzc2NyB+XnR4QuADjMRWfWZfEhoTYtkBquR5TA2a1i4etagcYn6f9mMcC8WT
kaztZfazt0hSTaDRU4Wp7yopg1ZKIbvQhH46IGOn5Y/BGUcIxPMRV7S3y9Ed1VzKns2sIyIf4Mpc
EOVCfOMj1ZcnK6XJ7imbHuJ1SE6LyAAHWI7PkbQc0Gn2W0tE/UXtf0vcDIkb00BUx0yC02pHVbm8
N2jrDh1uSZ92Z2Ljugw8pYFh94OCjeo0v8yhA6xoT+ExNH39sKTF9p1Ei+QqshgYkqRDa9ub/f8H
/5AxZj42RBGfGlhF54LqGLhNnMdNJ9cmxext3beI7fxw+V103EKLS8NWZIx5NFtIJzbqdo6cDkOh
HNm/Xu5Dygs3OUequdTTLSc8fd4OAakAP5G3yHikStrv3iZAWg2OoPKdvp3Ta6fc//HN2ydF5zUG
MbqIIU8+v5tJoNgNJXETcN5bDep7+f8XixPauuAnt4L2nEaBunl3zEOI5RQrfnIV1hOHzWsk9o7Y
gXHhp1P1DLWwZ/mW1na7UU4wwmJAAA0ABE0MLD/tPQM6SRl8LzsQtCSgDGZ+99rs12BwyyeHBSM5
yWOD5sAi7rmyaQMpsimV79Tu0rjBizq0kNsAbuoFt0ry479kHKt0A9hmE+WV5fFjSmb0N2NKDacg
wpjP1ECkDx2GdvRgrojuMBbqqTheQYqQgpQPpjH3WppBcrhvSUNRW3R9sIUrl1TG0tMkd62IY7Fe
1IHUAjg4QEPDpwbPElgeQKLlCak/ZVnKQL6CbX4mqa06qgVy7MF2VutSNbYpZBBdJOALnk+TtogV
cFQl/usIv/cPVhAQvr0R5caOroOxMTMrqAx2LFmmBEM/k8w9/Q5ZEw8ZA2imnDAUxkjYFSPHow8f
5joKKNKJO4HOAeMU4hENInxQSg2oUMjqeF4DxJKrqIoHguqqAs6CVPKeV/gfWPNzsS0gd9Zhy1uU
4ROL8py0DQmFAeYJjThSNLeZZdg+AGl1Q94ZAFOPG9YJBvBf5PiMx6CPoHngTmbLE/BGFnqcsERs
G3gKWkU1w67s7RgGDwT2nGkuTArfhlUZ4bSJV3sCgs855rfrCke4m5z96Jdh/TULcHmwY8jZLbPy
d2A64OaNAfZaTFCeu9i/sTtOEf7LMYfmBdUrcDHfCGrA4nTC0T7CWB5RMe5iFZ4A2k9mPJlbO0d6
p3N8te5uZzFbIlLkeiXB5ciBSkwuaxCtgbDLGjO+aKhNtnMRxYZF2lCYaRXjGXorSXUYYVEcjMvV
bSxBfDw5bom3/aLOtPo6rA695xTc2ivrS8iaCsdKS5JNMoi81H+LooKCYFV/o5x/YEb5D/HBSTOp
eGjvcUCnIOrq5UIpVxiiJ5iW3WIX6zOxYpSNw8PnvpIUj4WpzP2AQOnkr6yLwoO1419oMzyERVCj
0FEKFqT+Ac3Uj88cp90X/SJqTLFihUM2ecfEgHbMlwRipXDp7cx/kNzpFSGCQhWbRy4HIVoSTiQs
kDyGh4/xzL2vA0YyKSWK0jVnC0kcxTc3BSBPw6hPZHOlxU1rwTgA3Vq+RjPaenT2Ng6DwF+i9/eX
rzEBaEBEdGKKnPsDBeQgr0k9qySjaW3AlmPIc2uZ/bDS4AEBFVUpn8EncffYFC6sL9HgatCuks6L
LrxVLxe7uNxoRyOHoWj8UWv8W1hAmiJlwJ+8Jl2f4A7jwlJ63Aittb6agBmFh1fOGdwIkDgULIc6
kwJ8+AJU+A36DTQ/F43dButeIjgKG5G/Lx2z/6KudnprZgZF/lK9+rDiWXe0sBlTQpHZvbcVSHDG
7O6K/vsD9gZcw3GafxKyS5UdFXBJnMp+yYehsg+Ta1c/6Gp5sF65NA72f3R2w8Zpjq0NxMomhRlk
YBOS58O/Di3Qe7EL4AGM8MlBQHV3tBcs+XnvOEBmbvZWhGbG1ccnKexk5V5sUZOIj8vgWStUB9SR
yQn6ubeT2moVOOqJtX0R0VMoZoxEC2xUYooGl3NuqekWvIm7L608mbjU0bWSp8eLDIsxqbcWwdFr
1r7MNNkQAgqrubfPjBm5GSREpBn7KedewxOA0cEgoEwzVuGzXNh3WJZAvJCuZqihSfq4S+wCkOH9
+NWaadYj49N7lvX+o1jsEOPfpJ5/WoF/B634o0G7bS1yebjW9wIjCypBBqZdM//UK1yEwT3n9k3M
hfbIFQU3wZena6+0igYkGtSQqhOywPq0xC2zKUCSoYc91xTUQ2pspbiuxy/QubcFrIuYQZZxgC2I
CgBQQwCoAP3y3OCVZlCEWISIk5uMxoX8UhxmZAYsxj0kWTGYFYghq2RSvargjuZIjhF9FQYkyhP7
FRsZD1gIPy1LoI/ifzHsbLbRkXKetDLq9fpyh86Ea7FCBeF1/l2BgYRVM5OhjcFJv6BSwUbmUb8I
uTPrgU4H3QAOm+MEUrqODDzxqOSkw+HpYIdCXXbElAl7PziSANcOrs0rOz4eSg6JOoW/C73lm8G6
lil68qj+UVy4HIQutpTeJr+y5V1iFh9VwtC+tH+VCKt+EZoG5I20pag5IOMxuyBeiLN7zuYJIY2P
fDhptle6ifjMsGk6EzA6HrvW6c6JSbJr9R6jpuUtjEzNMuQwTddwLEJDOu1J+F8zWPzcXsp6IU+K
dTyPk/IOkaLnCPrfYSmA5XSLNymxonzEKOW5KqyNVvc97qsLQBRanIrmp9xSIkkwEBMIhb3fctmx
o4kItKk+wYJx6gYs45Rfcmm2Mw6YbIT84jdFfsPwvf7P7FJrS75FFMgLtLv5VGZiGbMxf/uEmhqc
VIi+YSYnIWYzTAxMPHBZ84qt+tqYKL31LhkUCguNDowDftMiXgX+5vAmOQanERA1APpU03wh9Xkk
cXxE3VA9wzf8p7oUKrD8WnQVyn8piE0+FyTCtripHooleJFWYbVkgXLxEacA3LjwCNpCMGdhtsYS
MCFk5nVmhqp+Y5IKPCYyepbdjv1wceNnGf2rKwYKe39Dzgj32Mxatqhb1Y6CQDlUKRytVzYDErNV
80/SjqNvVhIX/ilKs4BjSEbaIv/DmRWr3O23alMLh4OpjIU0m7INJL9RUqG8JL4h3zwHBKJdYaYK
KI7mVLwzY4zFZb03IyV0trDntG5N6so/zlEPWoFDKaICdhLyZ2Vr+wEvI/PBtzKpmGsegYSnFwRS
ws9BqKDpY6LTR7XEuY23GBtFb94VcYyEN60FnwNAi42FnwecU4qJ0iM6W0IpMP3j+DDi0tGApQNp
bYdptF7osJCvk0MtyuNPX6IewWOKsMkWUmmGoOK6NHgIek1yEw3wDL1eeApdlL0pHWJAnLCuyQ2a
/ctxBeziApDkFicYX+SVZcg2+a7s1Uh2OhmAWEdP+w89BW16uxNCZ1L/pF03F+bCohZs6fobsZpi
QOYfJHX2E5LOOdJ8rymvMBAJn5gJRtgt4g9f8qrjC2erTHA/JzyX0P07zmRNCp1exwYr+SaIiiiu
EWIf4HvALZXPK98gM/yDX+e/EBW9UmQLPN1eZwvDYzSWwNniTLkulEe2mJAzzo/WkL6H7vo85ohF
fYKPDt4gJWU0K1wOZD3z7ZqN10INCj4JW7514xudHUYpFGK74oCDUAR+v7sfayrYsGiXBwiSKhj9
jBMlCBSTKCbEMWL9k7wt36y48Q54YIR+8TRzkX1xw/Yf+iOY+ekEew+59evobtkXuDH1t9VQ4LQz
oiYYotKWocov8OrOAlaKbXP9xQQ3niIhV4BarFj7oOzY37xOyl6PpyvGRmjZBdzlgxuCXU74xT6o
ZV2bCxbvYyvT42mFMRyTEjf03yhisivdhpI3/hbDx8EpVoZOEmfvDytFZT9xiKArVn5zyYGA+w7j
apunqWJMMRMXwbhiPZI+ZuMKCooGqNi49HEIOLB3L7IfpesNP3SbElSGtS8inVNTRszL1whrOtls
9oAayATrualk4l/w15iPvmiuhcRYQYvjcyzC+E0hu5Q9X7ctV+/BX/PtCWZTwC0II/ItSn2atYHQ
bcvFy9xIi+ZHbN4FvpZAW2ZkNVsV/2ZVnAFqpSm2UJFV9k9KXEbJ/SUDzFMvdrid20MztsndMvHX
xxbmbC7g8ELv4F04eVHVwv/FfhWfAAZ88hILTQSZ2NIaJVsODI/WIbiLcihBchWWI9fIBt3Zd7m1
FtY2pq+xOMTLIo/xFl6xxuM+lBwGnha/DRlQJ/GveIo9+Fs735ZA8ldhZADSeduDmvWJ4xJXyU/6
1g+zSDnXcSAPCIkGCRxZUqifIyNOiEaUCOUu40LRFMYx/18MakrhD+SWYUs52pJtUPnzobP7/+KO
7xZL5zpmYFXl+i4+tPL3eFCMfHRrrl+xoHluMW4VlSQr4QlQ7T2G9nnLKBCZ7Mrvs4lyP0EFFd33
IBNQTu9h5AENNWe8VbP1iYfCTTym65KaZ2jBKBxAAIkWzywMNdSdRCpOD+uVwpvf6XjoMhbnI/Kl
I8851iXLQSbIXuEmh6ChGR4DTu7swksRZWYJTeMapir6lVRUhY5c8JyCscWv9C7AHhaj9DtdsPHU
PUsw5hjBh1DGuQZFf0Zda9okM+VsQKontLF4GmAZDsAl8SwnfkcBBeHsY+mH5uCY9I8d82PijXqH
ITMC1wLrF3t3MvCBwm6hx1fj1xKD2omPvGN46oSBy4AxfBFCTeuy7e08L+4zKA/XxWStX7o6bL6r
blicH3VKmlEiphVq7cTFannon9osuFsYifLwgEM06QI5DnwqUEAQLAqbXKbcmNpYpF5A4+ZZQGJd
bvyVo8kvCE6VAvOs2JCe1N7yPq4dc20QKdzDWcbQgLin/rP3HHGeg3ZX7gr8+EbCORDEEsiAsz1q
GhjTzBDNyryLkBkkEvwuL0NKJE6+w548DiuLFSsCRh87tUHmo26oO7gBMRVgRqDyNYAWnQ5LldAk
6rtISjNLPl5uSFOY0NFQ0KPcXnYKsNWSberg52dQMV3JdOTsieO07HuRWGrIUEGXQfVLpeiHnPZ+
tG5/IEBSmnITYc1cz9lh6NfgGrrdDqxYctii/jD3uPtAfsFW9rfVBYNNRcSuUBW3nM4E/2FsI771
uFJhldERxy4Ob1heQXm0nX/JllDbIvQAD+JrjKQv/IkglSC/6PAVE1DBFks67O5g4e1M/QmtWW/H
Pkohv3LTFSjhTob5t1gmxxZ/X6JkSLsXcit6bonCXESJZVUl7lvskoRdEvfctJJ5VdT8JWANcfZu
/vLb6c1mNMyfo/+NM5kwgO5xyXr3i0UyGcQzhEIl+pC1ix6k6yZfi2/nCFeap6c0g4XWLeOyhY5H
gAyqD5J8ABmWDKP3qODAFJr6ZzhXSiWJ3m889sHlX2riZ9CvFlbG0n0hH5HCXh6UpjgzuE1PWuNQ
M3ORu3P1U5svO2BxcAPh+TTQJRYVhWKMJQCRwyw2aZ4FARIQTWsZu+Zmk8NBJKZtYHKE/clXFDFo
WIinw0wqvdyq6dhYcy6KdNZbqb4ZKICppyyJDLETB9YenksvfCGlCWrBFHjXg2QQNXiefYO1wA3l
0FD54wwBBDyDICKY1mtbvUSOUCU4r1ZkqCfjSpta8YprF6vgevP/WGOJfSFxE4Qgs77tHaQVxkYE
056yp+F4uoKfzJ80zrx3mMxzr4wSS7nvSXv0N4+zJaDrWOfsx4pewiYfjeokAWmkngbbxSF+5hwX
n60odJiDFZi5MC+tQVXbGXluBw8pnLPl4LjOG0Tvn6JTi112KqIXpsyiKTMbNZ90d9gusjlnVkFp
SOmMpAqVBkfEQ0AOjFhxy5ZoiSajfJsTJpJEytVHmwv588bTKA5JLFo9ARFcfoXqarSx8gLpf6U6
YBDBspvJdkej1ET0W3Emy9jh68FmcL/4m3yBxHyoK2jJ1QrthEeGFyzt+UDETRNZ63cxW4TEh7VO
LxzHYDCncCdBxzNr9dNEJAtIxh0KI7g3UD9VwihBrupGy2iZt5plP+KYN4Db6YNeqeSecJGyvS3E
OSfaTnZ7s8/knDcc+EhCHSbOJeXh2d7pCeBnvqs0vUgxHrQ5Pz+dNhmUSdJ3cRkxaHZ60FbDl1vB
8ygheKakVC9U4+Y13fM3OhbULyL8GgN+hYb1ipn96pJaLL7+CjbLQvqxIhY76hHkG/EiwHNilKDm
kMaskUoFsJLZHk86npf3waPrwpqEjjngXSjLx0vA8/iz1aWwg73Ec4czC1oOT7dMUq5tMG3AHKLN
oVUfLJvjmdOMcLYCbKRc2EoeZmCAh+sbgweyhLRp2yCpr/iGMxCFrFXy/milfqEA5CoLOczwE4ux
m5LQJioHzaaVNpS6+aMl37106XeF/oFnMffZxMFA4D1Eloa6ZhiTh/DS/msa8EHyvsoLhekKF5Vp
L6eKOrBbSZ3c7eXs/AkGru8LMUfHOAGiHub5vRjgNKqvknrLUZlwukK8YUj3YTZuKTHzFDnVMvDr
9CurV4VAP3ro63lsT6xDX2DnOKFhlEUipeggxJilFq9DqSz0Z3KMm0nKjJy/CD/0n22HL5q62YLm
kxAtR82FmbVa7dBE2bW03FbKGSPNsMbEBc37PIS/pTzzx/5pvHiPYi3SVsCZcJiY4LMSc963Xvh6
3TXiuGoEwxxY+USTfEVVD3F0r8fnbckDpgK7hdmpVJEFX8TOOUMX0F0uVkb+IclhAhXKFaS7WqOL
FA/TpEGIpkw+Es5VK6bA1/mQEi/kS2vEgi7XuPbbwyWYGX3NdN1+QfdiHO5CBXT9jPvG4ZBAXAzp
iIpSi099VJHNdYxQJUBVLk2O5FDzjlm6ARKjYXWDb4hEEF2IYYkHrbK5MOqe2bLjAOwyYMko9vFr
jq/sSGs8bl+lsNEyfPWgSGmxbMesi4ZyUy1d21AIzK6ouiXz4LOw7u3fjZ32jxGlF6NkL/gWxTWs
lslpf31uVxGsDkKWW0iP9B1WN7U5tjRW82yREHjWq8B2tjeizUCFHOIZR5EDiIN1kq+/yK+3GJj7
d0ZUl4pjymBVT8l4XUgQT39qwvIS80Ejif0VbZbY/Rhbfq0YT+i96dfYp2inq0kLq72QLMjk8BQH
DCUkeZGiii8m304kvtKO+znHvBLQJIZGR8lx2s8YrLJcBoJMopl1ODJRpAZnR8cRfYQkxREBDggy
y02di0sLbtSnmY94CgsLv/V2pqkSGmlBhTP4VfhUzml9WiSaE7y0feudhrC71mqiG29jz1DLrWdF
TLOIq26oWZqZGydgL/SFavIAkiXMNVkxOzXHas3J3Uh5esrCPWKuSQVrOCoWdG34hoUv5cxnFXjo
0+5bnKTVFrDNedHaP9jrhpMvQKKiOaWhIZ9Eiyo5D67UChIIOtC45pzXZRq8xHVdP/t10n4ZA25e
G5DwGtjsCVqk+L7SoSE7tno5GnKWrKIK44VKFnI8xxkIOr6khIzIEY9Z0mktQSNEluaAjEyMRWvm
SJXj1C8WTh2k9SK6RUgVw1sNAvoGXMvoYqTTAot8RbnIqSecB6UvyvxNQiJhOlFfeJcbvTW1ilOc
i8kWhRuDhk8A38bQZsFGhAw78i5pnSSWS51tNKBAoF21Fyk9TsnYowePK4MBULflX7PZ3kD5JmT0
8P5IJcsnONBRM8kUMSez5HpdYHthyBj4E51mQXNQ1xFIWo/5Kr29tW/Hfl6q4JSinqOoRKUdQ8T1
w1++N3YUZr03TYdkc10oF7Q6PznsOZNX7JfOcediTxBDaTu3G0XAOK3hf9g/8+fY1RgLWwKWMMMG
wvRQwX2tCmrycXUR2TohjMEdfAZ+4o4vpSulsYUUYjRB8dsPSxf69262L+TEgtV0VGrkMcSP7bSM
z6svp1jvSQNXsdI4Xtrby5jFwREHLt5mBPdZqhQMovi54NfhrzWsPeJcHPzjDT+sLKCYDvISR5pB
vx9DDOFZCOUG2YXU4T9jCjxku8ytBTEp4U7etUPZMcXKqicYL4K58x8xUivul6Uy91M27zBnuChJ
y8y/0liV5cFNrCgQa1FDi+/Z3i0iGyZYfht/8xfTv+BTiddiwK/i02NqlVHexpXIqDeeb5ny5MYl
Db5lG6dvPAuYu3PLZbQ1IwLNEwJpWst88c6MCopdWNlgXPkGqcAA4tlgybckQsHhwcVsPnghHM2F
bk8AlOtiCNvvxuCjt44RbKJuDqDDh9VNphWpIvNWH9YX6rkuuF526mMWAy4fVFi8Y4at1cOykMoR
de2CzWju/e5jjyzIlssoylBFNnMvXpLm9+KMvK2K4Vl6SIqy5kNeQO7DAuZHHjSZkAWE0eD7b1jo
OHAkSJ7vD0VcB9/tlgVmdXb2NhWuuZudLnzMKvqCcgAhYRHLKiQMy1ASjSNhfZwY2CEwDLRpyhuP
HvkiyyDAKXd0qcLQLfOfyZmhtnetJfpzx/9hjJveAjIRObjTJWf72n61GVSc7ZAbMMN7/+dI1Yeg
DXQsDlbsCleD9rftxuSOQolaAPLrLdNiWspB8A/xTJNdkh0vVtj+Si/8Ce5tgADRhKrKdNAQUA4z
oA9B93HRciFSbl7xO9tgJY1hM1ON1XT69rLDniqNvw+HoPaDF4MJ3lu8TQEq2iT4hsRD7bsv4AHU
BHEVji9lR8+LiFv4xFX5lwMc8MTtEJfJb7STqHsEtUSpMxroKDDiT5sbW0dr5cjKfLkLyuljcgOu
/ABDGDmIyyFYW4wbYUAzKDzbtgO4PLEsCYiOTnHI//hNMP5W514ASrZy4ZHvtMmGbRwLkRm4sJYR
4ieGw1nE5K1n0WozNqbSCQUOnrecqdfUfClIB+8OhW51XVk4BFIqbk+QnbvXOBFz0TRC01rw1P2Q
/4HBt+GZyFCI2yr/4Yv9BXmzaJhjeVs4CFN/NxPU+CB1xkfY8MW3uKQmtB2F/HCzwWurnmC+Zs1o
v5cDYyid9tCUzPeEARIzKFjL2BcEaiz8pat120gujO3iyU38+rFGCzFD0hv3HwxeYGxgjYyBtiEL
j1GKbWF34kJZZFOSEuO67Y59A1BVTArxl9G1/VtJ0siYcVX2u0hR6kPTlTDIqnAJnuaoPI9AV4eB
3OvvI+Sma/syuo/LTk2CuS+Gu9jqI/yjx/mGUYZ3jbF4e29ahn8i/7yzBgChOq6d5ew3iWH15Zb7
V9HikXSK85Ls7S8K9vDPkqVBhLDpUrpHc8GFEBVcfevDFcdYxQL544hi9RKPKEKYzIleVi/OvhPp
RX2DPpnBZyqNLRcUj+tCgQ3cmnyx/fqSiYH+h19h6bDY8XFGRHhFaiMVySyGdWjh5+ULRFmhRMyg
SoEDrtwUK0En9gXpOuDsTqrHfZGTIxU5efunqD2J2gkYBXeDF473CQ/cf2z2y2TfDJxcvyiQYRpa
RAUQJBWO15EFXcGgU78xF0l8W9rAp1p0xaON6ii+oD2dwg17dwlf2vPgbV4rpE0qO6pRYhYpt3uA
r+lVFSHChGlLjZlR4DWYsUstb1wgdW328PioD7OJmM4J0lPGMp8Sk24Zl+IfT/MWwt+1WKRPhNK+
F/0A4AkERJtE+wkEBMMC0QvIzo1hXkd7zhVhyyBZsBaF15cIswAQddp8+BPIRBlYj+hxFkK9m+65
9FhjxpK5PDYJB69nGRQNY1mTRCSvSq9b8PpOOlUupXH1pBNNAAYwIAGJrzO6U0PRmzXyUYgKJOjj
AwCzkVJGuJ9l8YXrJ/lXT8UaHWdezn8IJ/qnaJsjGC6CgKv7mkxDDafZdZYy10IiREGGe7q49gy4
hJKlZ7kkotA0ys2ro5K2x1c8woDj0O+NFQCDXAzsdxpOg7vTdRTymMCOwufWosm5TD4MbekLPTRB
+Odh2q8TC4U9ilRe8eCBAo2DCPzF64SoMdxvBC6JUiYQBDmCIPcUdDKVxjUBxg2bzqroNkA9uy8G
w8TqZGzHdjHs4y6kS2OAOPLzNPCMc/J2FCtULFkfihgbHxpEHdK7nE1xwoVmVws3QE/vyOXJwcoh
hD3n18g48P5J1/jmlax6j7d1VeV1ebc5tnVlbxQkn8qkRHpmqWY/g63l5LQNkqcufGk8x/260uAh
1GC2JBM2BtXIKVnXAGOAqEfNnPbhBBw1CUrID3FJP8KIAzCkql5hmlPOjvL+Jeh2LNJ/HrK3hf7i
BgIEBtlGyF0Bb9Xv6fcyA5cg3kirhnU71itg/QxEX5I1dyQ5lClmI/EIkJmYvsTYl/FUAZ3gTbYT
pj1M4787eFSzaGUaElF+xyP1GPSe7hxJBGxBZKZe10PIT6O6eRQ2i5bQnygNvM/rtnU/1D5GE6gk
j1pNHEhFpNxhioJ7wHpmeAoRCcFNkQJJLR6PWWfWRQ81jiUDTzyihVgDbnDfk+GYjIPthA2BAD55
AK3hKu74+rC0ePWSFx+nFFlM0i5HBxMiiUOGTNmwhiHL2keJH8Yg9rtMVcxA421P1KBI7+1jgUP7
SSAFajVGwXtL2+sy4Fhz5EH2JIMXqJBMHzhq8bvTFkoTqmhZoJW03BqRO1UPyRZN58il52P+Wb3g
VYUbvhBfYAQxMCTV8SidGXYn9JMShiacDcWxLMy8Wb8MYoTbKWJr4yGsU8dJqmaORoeNpuIaZa8O
IR97iPhkHKGwHEvwdGJvqHbw7KcDZl4hjZuQu4oEdHKRZCCZO7XYiil3VDtsM8qPEZMqZs4oU1sm
B8YWtQQ5iqpUGHJeu4dh97mxOXCbqvDo68z0hFWEQIHs23Flj6H2Mcy0sUYUsollFf2RVdkOBAoR
1B1365tGrcoErwz27jEL4Xcp9I3nE+COaIWG9FFdmGLYcQyoxeJbPvtnTCU5wmuBd6GPvqHFLeic
7ZDbsgAWapaCXxZ0pJQG0MBdiR2jGwCXhaFnD8K+afDWr/hZ1i6EEhkE6BEsgS/jJqOsnbNHyb6N
S8RpWv81oO3g93/nqOPbTUD6IvsTCRyscC4spOeYm5BWytAa6J9KdcIpuqalEu6B36BuLekF1cvW
q3gzixVOx970DdMdivgCzsb92jOBopV/sgnsAAkFcyxpy2ht3eoncyZSCyngsQ/Z/uB3AP2rpZZt
mUBAKK1ePHRW180FYTC8n6cFyc3rUPWUWGneMm259P6tl4ztV6+xx9/FCpfdGuCWFzviHmwT7Huu
huZkcYwyEhIhHE5U6gYbA3yjAPuJxncH/2QEqKe0xHTo7dbMlFyRXxJGb1KogXi74BluPsYQd+82
FNEjU9dn3JTexaFkBOQ+jYYNP4i9hWj0ZVEIBS02PHwNqhEEb80yH293NoxNsN6z5EVqnImE+3Db
osePmJFCzsQ3jI0X4T3zFb3HPYFpgJDCUQd3oN2XwwBdDd5EhpupHRlYjhJEzyz2cutt8euwpTO8
BsCrjCgKIBTYGuL4hRM1pgcpA4IGM3NAzzV9MtiXvCjTvsF44Z/KEpoQ1Zu3iEFBBf/Nt1g94hIO
duhasmpBhkURLFy3FX7CPcNWCNCh0N2hCZ3VYFQT0kj74XQBdi0GIQgx3YkkxEd1DxGQ6MHwazDP
4bLK5mJ7WnY+r+oLRj/6p153FDrjFdoJ7ySlD1kWfCGB78sWc3M1HcMD2jkWA8eu3sMqtKAC3x7i
nMmVmp/68Yyq1sZjcBQ/O5luq8lk28sRKDqLIuXTaJSl57OorNan2KtjZiWTIMrqfDnQnmSMnpH7
4AYnEDfxKAGALKqKHGu+Ca5hPcYf7TJxAhLrovF0BY+V1/ChnkyIfeCQifJ8kLjqyMgZV+KyIJEh
EUldV0PLuARvBwaqgzB3Amohi6y1I+ErOI6IvLSp4v0KIsgFwyfWgnpRGPwvCpSTMIWkKoFMtdIU
Aj0JxiBDpLZwPz6/hnC41oQ/RHYLHDPwMJeEA5opDoeW4YT2Z6DRcqItZYjMGQdtCPWGqL4wxQWF
HM8RknScZjh7NEPS5QlGROWcoo2ZAvE+iFBUsA/fihEJyn+JGLdyLr6BpEYMUoDdiC2PWhxGLJKN
rBaM06PWLjyRgtXcDgsOLDphpjAlPAL+GKZL081gls8QIbHRUfUv09H9mxCBvA2Co6LpgxBe4gWT
A9wBMLQRxy6uF+a2MYSDQqzBI5vYEMONeAMI5J1ygmWSc35JMc/pc+iAeA5i35Pb/bemlYFcIkZW
4QIxtMfhapDMORJ24K4XsvZLbtbCbZ/VygjVYHbjWfgzU/4Q6DNT9ZBtiQYtfLBrWTrRP34LLzeU
Qk947wvEdAWTKZv5CGxZFFxsG4+PG7ku9VrK+NHKIoeVEzPVWxhRvxZp7PrHoadO0Jkj/GRGdT13
laH2P0YTT3dJOc2KAtGaEoysRZbSxHB3WBZcH+D6HD4VF+ThUbFiCdPyouURkRH6P5bOazmKLAnD
L9QVUd7ctryEEIIGBDcVDKa8PeWffr9M7c3GzjBI3VXHZP75G2o5b7axi0dORn7MgVz8frHwfGpD
lJwwSea7938H7nZbjrw1WIz5I3wuXOrHgj4nH5I7A51Agob4AxoWRuFcaGsqPkKik1I2gFcgXbR2
ckyDjbzPokX3naFSL/kipLksBSWu494uDh/wyMutul5sXJ8IxIJhn6LH9RA/vutTCLNjhpUDbqiA
O16YpuGAkj4uroswaVyoxTzMhNSTcQmZa1olJhBgOBY3L1QbQHaro+CWghpWmgehE4sgdPQITAIO
YGy/oKC5tFlqsuvXs80MFbK5mqUxKaNKgvSleixJlY3qBrFPIkaRA0lkJuDVEBki59j0Nu68fQwG
sFEhgo4MFqwxWMUe9nuXFRPo84EDBadW9Kc7OHIhUyOGKLEdr0bzB8QBSIZmRxXYsHOR7XTiTBty
BsC8BfBMF4zYuamRrLytjaSwxIV3a2OOIUC0kUFhJfVj1wKlq687PTa8/qonwQYhJ1AFB147W+7X
eAe9XQlqO6/Sj7j4AmIQvaccGpTJikvj0ItJiQutwd5bLFFCAfGqkGkZvPbvUHRIAqGfUAELVSNz
TSv7TEADIXNMrpBNseWJLamsCHsfjqQV7qrd8W1xSTjuXFgat+m6gJe06KtExoiXiA97G0tqwhV+
g4SLZby0gTgo4neJfaGoDS0PKWNciXs5ljo9he4Ii4JxJXSOrAC867H3rni/dgVUKXSD1hVafsIB
cqgPL+2KxWV6A5MIx5o+xLFGrBcgX/zUnDZCcijEe//NbgUaRHHQxcB2cOognIhhgjReRIvAPQ5Y
8+JfAF2dOixjg3try+YaHURO6kFslTD2Ed+8ynRZlJ16wx3L/GZBmvum303cisaod59XTltcGFiS
OpnoMBUpDypzHgUEGvHPleBaMbhWfcUiBbQthz+WkLAz6FF10hnPOA2NaOeAVtf1Ly98Iql6ofpC
BUlSjeHEYCgGEtbweBdHFDc597mVut5dAemaEzItCHTArT7KHGoK7LxevYRntuBmrGX6iIb4kSDS
i3dQ6uIN703QcRneqUmH1rkyHdO+2nKC+k5bAL1SIBAhOoAOJ+iq0lbkZ5Qd1x8/iNOAhbL2gAoq
phGa0hoyCSUr3jiw2Njw+6NtS/MRjY8YncOL41CmieACPJjTEuwA+wJAUq5JkCjcgoEQGXgBGaNP
H754OS4zYz8C63ahVZzTYIAuCANAw52EnGMnoheaIIa1UMuU3mT3+1erDG7WhmOKY4PbPac5UqBC
Py3KU9BaaezowxBU+Jw9ZQ8lfxFHdX0QvAIqQ18KeIeiDa0feriJPYIf45jBnKEjQLiOwwr5twwJ
4waEVPFhoV+uI9NqAsqV67iGIb6jVOGqk9F5oW2Bs8o0H+cIGq1MtM0NH1HI4STJPiPFYpOKMYnp
KehFfVZlqKCIC/qd9fzrTLzvbd3UGyHcBHGXsIZpT/CyXZ8BH7DcITXez9koHve4HypfCihhLLvP
7d5c60bKJEUUdiRjH37qre+DCnQ9fDHs0gGjJM8ItXCOXw11BM5wjCpI6zkjAPlThdRQtiNMvhA1
OHx01hPngEqtlKghG1qaHsQ8NA5q0IYc8EjApsQxRro2qnbGfjJw9FHPPePuyK+p+X5ixGNqTH9E
8RxNXPhyjsSOmDdi4u/HFu6m4fKVZoxsGQmeGXhVcYc9SpKS94TIWBKSQPAlRYeMYxiEyFevDV7L
XEYIrsYZBLflKQpdPDHJNRUnj3u3gi+iplrfNR0qsNpKISOxMuToK8kRUC1GQYmDVjdiarBBsLHw
EZJx7MKO6crtdQ2w5yKd77VLWF3oDgDQxe4eh3rc3CiCsokIWbyK1tTjzjnAOOw0Db9X+MfeG2B1
6GUAp8YRrKkNP2j7KOrf1qEv1EbbqjGVUAzbX2ANxwiCq5LyXK1gkEQB146Upsy4uXmwPLeFriA8
enKGL6vt4f9TiIWZFSNH7xnl+m590bl9rISrAwKFSQHW/Ri8mckvbg1yHol/oE7GYwsyqn3wrWX2
TaYcdEfWUpTxewRTEnwqk+jkKqcn1JVUdRzGOrUlucJ9KsK0ejyEX6FGo5otIFZWyhmiJmcYN2Dk
yZAgvXIw3ANwYbNlCMTea+l4WUm/xa1PY5rpEuGOug4XhssdakJwPsBvODGCxNkHM/bY5wAyGcwY
E1d8wPHp/UjqsFGJU2ENS3A0FjYtnC3KA7S2PNAOXgVTDnD+mcve3sE2MheUyw5trozUxox54mHt
Lf/PLRYkZ3XPy8hlfuLjq8h1XnjLDSQdDj4LeU8tiyNE82bTht5WQcQb2FNmgjKFUi1I1THHDNGn
iEdR1UAdaOE/CzkNDI5qDo42x9B3uxyI9EOAARJEjk1KwxYLNc71WvecWssH5DZ0IRvKusxk3yOG
3sGV48UVFGNjUQxF6fLRLxipVKSL39ojk9rY88tfa+eVz0iIKLdapkirYaQvah5/lDNb/LPFGgWT
pl82xmTQPcLP9sJHtTP+BzI+luA4zt6bFYKgieiE6L6xg7OP8UZ+zLoBEYO+k8NtiTFT2IPwJ3iE
f1pr23kg8QqIlvaaufjCJCzfE0xrIG+ahc4qngJM9raZuHLu7Bgg0xu+2D/jwQEAzqg0WJAu0exp
AxW3YwalOIfOJI1PZbwwUEaeMAwvZHIBqEYeDNkEPHKdTfgpdjf4Vvx+f/PxzuZGvHn/x2zkM3Ys
TVztdgj/IS2c8JJonpybHpfLZ2W4xOsAl6PHE5sJF2YZe/Zd+MyQue1735sYLYvCxrgOEUpCT3iP
NwdYYYlxFWpcslmhdzj4HY1Hz1EUZd9RGe8UShkUBaAa1GWgI6x7386+G3Hr7UyAarhlf2YlJQaz
cPYJ8OQX/Tumkm1nRGNkiSBmJHCzGykxVwvYWmy97B0SBVk1yy17//s6i4NHCmpkhhQNbcN6DcL9
1as4joQqqjsEeAYzY4cZ/cpJRgoTaKo+7wp2ybvQyA8BrwQ9lqk9rGQ56i0oFEJ1xCBke6hHi8F2
jCRDSD0Upj/JDIVxPfH5/Qmtq0+Sp5SuWE8Gc/g1K48/uO/+WrhIbsNsb/87GrH4nOndDgfNc+Rj
WpEAQUArEiYxsQRZ/1tdO7VwsSFiq4Anc/PySwVF8S7j3vulwUl4IUik1fqmpFoIhP+qhpMb0Yeg
A3xHNWvCfJQ3bLIAHBfJXVOY4jx0WPSscI1oMpgzI5XO73jF69mdg5+yBjAwE76efBnykuyDTUou
MWVtSbj3hooBUgfbmkOmKnm51UQ3r/FCMWWtlOhEgTFNJUxX9VAZDj8PHK4sg4bXutg4qBQhrp4u
V/X7qSBe8hX8oyco6RT1MrzumGY88U+8wB4D/oAVYIhBRS/CiWqFHGmHT2tKCot/P4q1PD4AVG9Y
Lt4g6bSvwmESNwr3Jg339G6oIeGbUJpLsV20V4ZeB59IS+WChQxBJhfCLpiLIkWlrXg/P3e1IlT3
ognPdirpCOMyK6XEfU8Tyf0ndSSs4LHw07LiXI8kv8Y8M09y81jD/xYOTYaUzJDxigWcjblTy41G
Qq+fyHB4jytVG+f2P+qUgTLCgSKYo8sZCUucaJnMCHvUBve9X+Sd+RXtTQZNi+kKvymCgQX5vZqf
UHcmt7RCjHgzKM3Hjt1qtAqiLcUR7scMZtWZ/HBgtoBa0uCgheSabinqrJT0soVKVqdhFFY8qRBZ
ewAKO/bI0PKid642j7QvATwRbYxj91S5/mcNxShxdXkXzQDrUW1mXFJ2IgGTLpkGiKMoyizKHYlb
ErhY9FexDLw0u0RxEjCx/iNNFrwgj66OyDbQqRBTXv42G2zkd9o7fZj+nHjAl3ymGZVHhWup8Ewo
O9ZZUMzaxu0aUhLlu4R4z9K81fObwt0x03o0sTAHMCDiuTRm/uii44LkA5tbM6qT7nDvETcPjxZ8
ElUWWokIC3Ix/BJBixojSyNxOHRTyA658sF4pbJTP44qHve/VhNdLStSTlTx2X1JL/SC2D5mjcFH
6UVwz8tiDCqWpSwQ75FMNE6+Ag2XGtwsuG+ppQ8UeCGI0OH7ItXbKAcJXKdVw1fzzndkdXJL3BvA
PYzll/GNIQvuINn0hu4UdFfQKSlMkWokV0V4U1RRe2cyF0qRuPStUGrE512iI6Ih+hwjA7iuBhwr
AEZpoCUTKK5IC+aWk/CpCb9tjcpdj3B59n1MzPyEdGkkKGQk9Lv7yoz2x8EotvU2uPGgyHhb0LGp
DzupPTyoUEpkjy2p1hJxQT5mtXBom54XxvWLOlkI7owYnoSqrXYcOt2cqNwUqawmBpng0zRsosWM
IXPiJ//SbMQa+MlEXRXDmSp36EB98aI4mvLZRHOoJRs+apwZAvHE0xz+JxxLptnI/rvxQ+8u49MB
DwCVnGRu1uwSmQqYpGS2Qr3xsG0+CTZjiAMTT9ePMVwaYa48LFRSvPBguGlJg8edC/wM+wn2KC5Q
jN1d/Oo8I4HwfNty5fqwF/gcZUixttoi5JJZTdfLy5ZBGsexhMLzZPlBgNNZeWEuCZd5pFTWEQJC
Uwat4sQFpB2DochmgfJN5Lc8EwOCwYz1iizEBx+vbI2JZlr0rx0YCApKq/pfHlJyuzCtQSvIroD5
Yh5jh554dkvykOrdpTsDgxrG4nkagx/lRIcQ2RxAXeruoGDOdGW5+LbZPQkNFUM/xpbxs6LZGvc+
ioe0kzcEDULFP1sYZ4FGsjsOg5/XkdOsis7rg7EkyRgDBYYUhEBQE0Mc6/JovcBYy77qLp2LNrxJ
4eI9FsX2H9jbFz+08vCafEEPKy28+M0xUnsdhPAS9iEZ2rxYkdHqfISUHEagZJgiNaVfosUhEwg9
KgosrH/gNfAFZmaaCLIYxtWcviaC3J6m8PsL8KEMOt3dFg7e59qUf82xQ85Md/8S9i6uYQNF9Zdu
Bry1LXRJXUH7g2wHEXLd/YXWBOVQ+kIjEmI8DBnMxTgb2/Tnn4zDjrB9lpcfgJ62A6OALsbEVboa
dU6HVQB7mUZSPNvMuMHFk+3v8s65hd4iMnV8Agih9IBgtTIglNiGQ9jkVMS4SOHr8MDQBFOmbUGF
BsBC38A8wU79h3czDw/ivGmAI+RkJZo2ZrLEPyGAY/l5sm/DkSmvX37WQHeJW9KoLD3Djc8uolK9
8rH9gk1BmbD5n03OB2Xsla0YgUQc+jrmF26Czjt180Jgwj7M4Q9FkaDRWsBihsJKxnOGP4QfhOkH
3T1fYvumsRUyafAQ4WNST+t0xCQstOjR7nRdK/2OFCrGhomQ4VAqWzkA+urA8m9hAWRAK9GMNt6m
gaFYk/INb1HK8SpjHjsJzADGQ6nKX1cZco2yKOQmWCd4k7hP0/gxoL/lulpfVAVBHZrRVrF43DT0
n/KhBagF1DwKbg2pSGUUsbp0giV7a+QJdx7z8QnO1bmZFmpn0k1vtTZ+5z1slKhm2L7inACGHWdw
OLWotavQ42i1dk67FHr0uNd4lZWuSJ9oj6Efj/P4gi3caxf5j7gsYuvdlsMfUsKq31whTB5ibv0g
rpKfCa5i4PeLONv3FBx+Az9vER0WbITtm9iwlCFWhhbI3s04tN0NGKZNWQHwosM3+sjpt9p8KPEH
mo15qOf2o8q5Tcdj5ufAZRR1gXZeJJbALe9dTr+UeznG219JFDSu9FI83VsAHDp6l3epvONI5uJd
gANtL0QTKHJQI6TsLq3+TxX4XI/SAO3U31VYDsijROdv00QYnDkRC9HPQOvWnDItRysvgmjKYgF/
q/EGmmBYq15dVWdCZsViCrryGkUU3TO3PAQ5Kv+MLekPJEJ1Rbs+CzB3b+OsxNyC8pYLkT5N3DwM
CWS0wTTatls1jMJpolc8dq8roW0hykcZU1JviglvDAsSPx8fnuKRsBOVyA0T4wll9p8shN89UQDH
IPbvwUtUR1QwBWW+yOLthaK/siCimmh86g4QNLtgeAzEPkkblUCCX1yaOPjBmP5vx8bfI+MTbp9L
EnljEz6XybMjluaa0DUIX/vB2ZUJypOg89HOMAE3qCB3A4rwPVXEWSawuYh/QtRbUewdEXQz9cnA
92y4PwYWR4n87OxRTshICCpsw9Y5bAay4OpKNv9n9kUGh1Lzlfy30UBbMHqIPvIi+1MEVnLtDwLc
4vGMD1j40yq5VMaZZB3E6NvLvh2fiXMv39oBEN8iw+B9sN/62/SMWCW6sshnBu8RqpbOzY4lfbHC
1n6zIDa/dF6d/2yIhFBySzkDuCwx2AlA8YsOccoBxwzcs70QpaCVUskomKouHppxUUX+Z5wauP1L
QctFt+a5S35h+vIHxj7lUsBFPzr8mFwOponHEk1SCsqwVkZBSoSh1VGzy4V48hertgjvSmvnlrv3
a2cfAYvvLh4oaDUQh8gbYYASfNcFEvyLPVu0MHvNBSHF3/coZfeDQBUJKS35EuAUfbivBtjlsbSk
30SlCwZhBvqnaOR9eHNR/a6iortdvZAGV98PG4b8cvkOzKKQrNA3iU+dRrO1HlwUkmHqc8qECELc
8jnzuIkQhVIP50SwkO4H3rpRkh4ruS/oR0HPKHhuYRfYyBIkkzSmzkPQTnKKxRVojQxFkFP21w4W
/3cIrS7Gp8rJIgNKkgci8CPVOUN0ICHgLUZhPQHnRK39MCgB82szsY6qwtm5yS3ynvUSoW61r9zU
tCTVNMWzGVv3+bCa6jy1zk8qLCDORhy9B7Be5rB/zVKChNmQkq59AB01/h5tvoHyviBKonft4IYw
gCeyZQGGi0YOzrGGk8ZSc/LNfjUGBWYVyYAI+Q+GT9TfHEY8cZv9hXyAGXHhTYZBMssqM+AvY44Y
Ru1pspb7IstkZMSAk11Njahzx3gB7fFgNd/5C5dae6BSjmZrYXlb/0whUKIYXXISQdiGLApa5ON2
2G4MI8kWeM0KIJ6Y3YRt7MWIoeOYQO8ldPtzTQzjud39nNMnfaZV574j9eq2jCGM7aCzItbOGISw
7JCCzhwfSNrIAVFjDFH2vZO4W3Esamk+cXsc7mR+IMnLcvIyUP+1VvzeSMj0SY/PY7RCpD26YXLu
rHr2XhfeLlpfLxcjtbrlXXopphIE7W7ZeJeO1ZBfexxb1VPb4Ib4EULMigAKF9f0JgESGh4mqwny
j0yCgruoiA9gfAov1vzchu3tQu5zduUEZZPdTGE7mnNULkxsvNqIv2LoYZ9SCku6i8Pyt08e/Mcq
ZUboBwTkZrgAUfiXzLAjetPOkyI7MNy2h0PCx9pXxzXjv+pqdpL9nB5HArdyZUJhz3RjzSeMSl/F
qhtCN1ycHQt20Y12MVWe5mYxyGEwnBFx127CZUqFhOAV878MTBprFFGpinVLm049aUyM+GdQEOXL
VD5Qf0mD0UZGNpG1vvgMuGHhiCstgpLneGBLCyTjN4wUxCKvAng6Ikz8xTl5Sqyfa241RFxyBCco
Cq5yL0f1t2BuWq7CtkDf/DQiplPSnLrIeS4QURjmcL0dG/4zJ47PLHoZ299qOxpt29c25jOOEtJH
1YOntvhs4rTy3A5sFNFSmghdrfiXRjm90eLx+eEJ8wXnLf8+ygqFrWl/dHnu4hCMKsPFJ0H9ScH4
XzSYyyNMWEm8Xcr/WaAAMEhkj4rnugfi8M7RKzdcrLANuNJqUeSJMtfXmSFK5nHG0IIpgDiw+Iwd
ZVig7vwxeaPXZQRc44FGozXvMCbLIfpGCbcHsRXmczlxftpp9CdLMoK/2WudC1ML6xq+ltgCBOL7
yYBpxL6ST3Apo3D56B0cIa0k0ukRUo6Wd1Oyt8/lABgUTRzfEHt8JCj4neNuZOWu+WscuNlMFYU0
5EFPP0PWDf+j3sdUltiSEWhF5GBtvb4qvVRMUBeMM9sovgfYEm9aEMR66rOXifC5W0y86fmwc78j
wAAnwIFHVmpOqXAL1GwrOtavwB4UZXKzjZsQspLkTzLirEQmF3MebmbP8Be5EmH+EBShPmHlMQUw
uUr35+hSOb5fn5wH95bLrxsnmSzF9LgjpS2OLcAnLqurknVKjCNbkPlU6fJfjTmF84H2H9YJverq
AVXDPdQUqnbA9ssXExeJSpHBaraIIFzc0mC/MaLoJZ1ShEpRLotTMocXnF41yb3rut8yK4VSBetZ
JlC7IOUuVAOVUVrHAHoO3sqYUQa9tdc/I8CkiSUE4IFgQbzBEmFdYQP/sPcpym47WzKEnrPZgcLQ
GWL5B4Ah7Fs1LyDenauXZAqui7bai7vQz433CHRBZUnJwa93stp6TiZnQBgmVuYDKdJI4AGZGxo+
cIgYpr/QYUFnb9UZCBLsdNMmtFxCa6Mbp0CtekI2QJkw2Lee7AIFDkanC6ExYHkLDrDoGjhhOED5
NgwNKL7k/UcG+tm4Ypl4sFaxWqJLxi4rvlldOfgP1rkZhKFZMFvgwnhdSh5lOdPkWnbzW9ijZcJ4
WtXKTRb+TR2gA2NXWHZTAy0TfVoMDYaBNQ5VKdyGrIJ19U55aSSRBTyAUQWDVTuO/5iVhvN9Fw5+
eRsW0cMaMTnzs9D8Uo1NZViTa8EL68LsZzKP0RWA0/SjIz6TXMYkqCilGHhglI48AfAZYztSEAGy
Ilveke9H1DVNJCzPCCrUnYhES3c+/pS7HX4fiQ69OXDd4NjBb0SxUUKZXhaRX0DDYJ7A+cfJIKVh
mL8cKUAO3CDK1YIakpkoXPnEhynFT82F5iKqLmAH3uvEN80qto3dcgo7UhWgd72zcWq4bmsOMlFc
OwajNPif6nfVeixeNA8QwBJell9T+ovZhSMwfo48KYyWA7uMei2uohUXs2NgyWMtX117BSs8BlZU
IwAo/YKwy8wnDT9UM8pmr70bK79/tjaWcmmshFdblW8W9fd9W3CkWYFpH9VBrwzh4QEsPS74uz9G
drzkMNWEmWAo3SOQezYilW0rybSqHzFw5coz0XzDNzQdQOCYtGCCIAV1xhQfigbHiwqI2qHF5YsC
WSxNVGc/Zskf7SQsj0XvpVB9xRHPS+RSPPjmYjjqZ5wHGdZIFZ8AOjDXBEoTGg2qp5LwpyvqFBBz
9N+Ra3svomcxlmDUXo9vniAOEYaJ2Owl9zid7cwW6D+OlM+hInVVKDpz0DxNTvEYzj5lt1eBYdAW
jw27pXR6AC09PRewSqw3f71rbyI2f7lxpinrmQSm/iO/M76zLF6lugrYFsBMWfMZS5/TDYMxiGmQ
TKop/LzMuJfJ0ETJQtqZlVndXwxc9i/0LcAOdHDYYXJhlHAviMkBuIt61iuMk+Pc94lzne9vuH7j
bF3zfGSAzVW5f0dzOZ0b3jbF3zpgDMpnbF1RViByMCvnkH5pn+70thX3IzWS9CHL3yhpA600S3vi
Bg4YBMcofl5M1nhMwVmHirJi8QJDnbCDp6oCWJExn9/LW9DiljE+/8ipX1GS37iQIR/TrnGe1LBM
lR+EQ2IO7DF4zQam+pTMx3lPg+k80FGLud2x8rwqdH5Xa41M8v2kX5Aak7OxfJSMY9LVPnRWDL0A
EvS1gfJzIyBP53E7yEDTNxAuSbK6r3Y665g5ALl4wQ2wcUiXS3etqsFu5yqMa+6kyoHdhViKhqSD
lKAi2CzqfvsJGwTyPrQMI415xh9m4wRX0q2De+Mwpc4CXmM24uDHrtn+I6wYsFbc+SAc06sglsIW
l5lIxfyynqOXKKxqzE3wyul26KUqOxcvMSm6M8PVaCYEWNWA5ZtdTPkrjRw/i8p8DakoOmhG53US
RzmX8gW5kcf8C73ojZpHKpE/nhnId2Tc/M2wwr2JCxm/V+WLcelc9L8Q5pPuQd9BeM8bn4MryvH6
SohCXc8J7rB2ydi7Uz0+H2visESRi5c0nurhkDdqYaa+Cys3BvYOBcoizuCqlDmlhRNvjHN+A4lo
xXPkiknvjHCBT0KyI6Wf8DOyvLpkETF281L+crPpuwkXnJNyE0NdAbtU5HG151fMxxk/inVM5xtM
ClsBZhBnfxUPWYP11PU6UYMpvghDVt9oF22w48kFvrXBkiHne1i1w85gGo+uRsWzNsBrJcK0qgnN
o11ISbqD25CP7f1jGeBLYI1kdlkrnecsNzYYAkySTaYp6g4elzjpNNnwgnz6D4wOGmD2C4D98sY1
D52mASzsCmh0uCoRV4VsBZcwZEpkRhraA6hV4VUU8awN5CXjykkFgRvboATqSMZ46+BfMZotH3AY
QKHfgEaRzsPuKETIDdfycRVHjLFj3nEsHGu4t+DuvFJLSH/n+cz8Kuf4ZY/y6JHbXZH/ENKiQ4uB
jKE06jU4/Cs3zGdmLpwy8cCPNs0GGQebQqIgAbs6UYwLfmQ2Ci4IXO8UhQXGxTaC9hUx05TWD27j
WbZ1fhCGIv7GMMOZEh7OP5TCEG+VYoFiAgecxkrIbzxYMB4/ZIBpIosaQ0O64pw6onLZqp3NYB/M
L7hXhwNWKEhYQ+Vr0HHeacMdIz9iG4gLRIhhVp1aHw4nWm55w4DsOamrIzRpqIicdOrMBBkG3y7R
6XdZfWHMSEko+xPuSgSAwvEBxDdmXfCtzMXwuwEybmtQLzWsbz0Mue1UBA8W4z6ZtYwtByDmruUX
DAm/ohT+tBhmiVEnI+ec+d8ysXSxLvrEaftVdcxlJt7ViWahYJzK++un8C/0ZsbgW7Z/WQrfv67r
qn+HzzCQvLxP+xxRLbQs+K6AkL5SZt/HNYln+HbyyTdmAiuq6+vBBEAihf+CaR+f7WCfiaqoc/31
JR7xG7HRyx3MvZgbE1QvCSkeqC+yXf5dUZnwtinX4QcSAAIq40VgPK9uIMjG1XSbHAh8u5krvoNF
z9kJ+z0OabKg8l2hPeEF0k1mFjWCHfWMRvomxwRDBzRU5AXLokp25tXIg4/72GeF28n6C3c5bjDG
N8hDh/7z4DXIxcWQCLoQ3kDN7MQ0HZDTWxLEEBmgexxy+7NmJ6pOaMGDG4im9G7zqXZ+4hwFDRXL
2kcUdyx7EZWpmrVbuOowdQaXTbOf0rVhm8tjLf3+etz7HSo2C92dwv28V3GCySnHv1rNUaHRl8fU
u/FoFU+qQ2j4sSMGi2ogqZ4sHGtQHRqJYRBmmIwn4p4jyM7G7j/FWmruT9AL0NiA45Z3INfRP4Af
NOwttyx9AhN1fJt4rHRhc5s8WjU9QSxSWq8CqHdbp70BfTZ3mNVRM9Uy+qiF2jX2n9QBJg73X7YN
XcvjBlNJjnrti42lJrfylyk0ffrzmLmSOir6pSgOJe5OkI3O41zp1kxurvCcxJx5zKxug/XNWxwX
UQpwn7LgcHmH70lY19kX1y/V2YuM8a7CGeSbQryEKb2VBlWlWKMjICU9MyWGl2hf6QmkYJiAxPwN
rouca/Gm9wRfVmOYTIDxYzkjeRoLFstA+3GVTmt/CwX9W1sBt4+TkCWkPo08KOgl3vfXWvgoZxmF
W/FkxbQeamCsYENJQiSOw/Kh7RqDhaN5DtywuWcOJUgEyy6mprkWaK3s5EjfhNMi+76zRLZbEdAd
c4vfr45PrRtTk6rACxLg22oXnBERmqNKqr/VMpDX8BK4Qtv+Q1Spe4J9R15137QLKaHDP2I+B11o
h/Kk7FXFbiQyaIQogNiHXk79gZKO1ma0O05bCXYLvYMoADCf9WDeD3QJ5ZvzbEV1h6YOAMAW61R7
BlzOo6FmuGYeYgedAA/+kXB07p2UvvB9LTA/Fpc5YRx1E35KFb4vMPT/CLiU9aCCrXyZ1cMv0ZB3
edPtEgKiHoEpBi2930HCCWv3o2IkyEA/YVEIhU1Sc0UTx5/9lrAUzajUiUAWgMhJ5mSWFhcgVWSF
PQcQfQeHcwLGItC6mNnEC34SviO7b5zf/JVlI/bQx5Lfa6oAc/H6Lu3b8M5y3L/gbeh9BF8VEYba
j+X9J7081o1ryDZ4YK4h5CPp2axADqSCbrNscVBrC6gyx+CMbyBxMCA2PhA4BFN4aY701yuTvoZO
NbkIhUxjnSWODWUzzGnJROlahiLZwARLYKsI7YOX4EfocqmrSNouuSNpm5lEGy65aBEWTklBtOL8
zLAHie8u/oKxuE71cEcOCFUdU0BlSbfd+NJUq/tBx6XaHBR1jPQjcJr/4gnDBrQCcMuP5a0t6PGA
0LlNZVu9GxMO/Ki18iYOBTEvFydPSlvc+qeVmJ/R1CPZigZd+w1xRR7wwwB8PyI8JeZBJAthaX/2
xLhtGeunaN9KyEhCRgVgurM6emYdFnmIikTnRYJUek9pxYhB3J3VkEBmtHJiY/sFxWcWl2PhaaIq
xnOAFYh7UP+sJtMxSPN338QZVx2HW4vqm8E5BjAHqp9v6DLqH2OfJZwpCQEAoyOiKIz7CIRdsOd+
HpXvhjw14g+u+ypwr5jEXdSZTsQdAjgBbP4UHM0KANHFxHCc5vqDmUwKbNUDrwkMkgD0RxTrGdF3
EJ+ptVAv/ognwJeoBlzyW7TeObijWDDECy91wSxzkb4h9rZfGN4xECm4uzVpa7E4irD7JuNhYLdC
WM6u2jENrjThAtnVv2OK/4h8IC5ohAQJG0f2sTSlp5bwthnHrfWCPfENdwZUMTu9wq+7ujoxZnLs
Zt+2S3ZQ2+z2l3VwL7Ya9kblTXCYT33m3RA7WzycrKIYLA4/vPo5XyGk8BeOBwQopwgi7lwXW3WZ
WblXBPUgvsvR98LZnoIPp8NpuzgqPZvITPzSEWZAVH44cVhj7z0NBf60KQdTS03WsujHjSLkdAQW
2e9OsV1KhjjneoBiKxU7p3Z57YZMnJa5PAfpQUCRGVgI0QfMuXGYRW3CU2RyTkguZOqQv+OLKwB5
bDByLZnezh3rfwBHVy6BlNBIDjgCm5kEsb0Xr6b27jSaoKSK3kLybaiIkvCDRbrX6aCTwIPTW/Ab
pKay6ovWgeBr//imuFBM875cuiV4XNeAMXQAC2W+PR07cYzJFCyXjNA8JLzbf/YRI79dwNze7f9m
LNLjQ5oVmWlXde1fh31UodtkPYwJQe5Y+av4Ug0Ajjx8eNd7JFznGf71xBzDLayZQMoJGU+wVcTY
Eo/36SbwMTZK2NphiYQWUfNcXk74YZABn3XLBeDyF/rht4xSos0Bik6tY8cbX5TvQpaXsCAUpY2h
6p6WeF9LL2h5BjarWw6PqOVmiHs4LCfMcydv2Ir5UsVEwG24B+PpfyqjOMS7qpx5cHwG4ivOvsUc
O1tuTwxfhtTA1bqsfvadsdUdVrDH+eRh6hHWVuW9xj4PMqOVoaiXVwUEKpKoU4S1Adl83YRrgRgq
2PAKNE8HuZO5OiFVzZOAxuqSVfhKBBybYmHtR1x+6n509MmzZ6Gqh+aIZJobm/A+PhnnBKx7dgkc
y9eTdQRTmLpmupiKCZ+fAnjhwQWnX7RE1gaQLUEOWS5YXgjJoqBJiy3o36sjfqVYQENJ4bDPAhjQ
OfO4OBUkouELqaOa7WJN08WM+6KcSi+DRP+ueW4r86FKhp9acE8mKD6VBCzSg8QLRvNiGmjBIMps
SGf4dj37EMfpQxn3rFgX354iu5wbsJDp4vfHCEkZaJoDxEVTKL4YGLqx4OLrES3znUwlFI/oFvqs
An3maYyaamh9/npMnCVdOV2xhErBTL/RoXjkVdmDU5Td+dSuQ+EFxjGXKucywZBT+D68djsOrW02
l4x6nLIH6tRK+qBkVqhwMWsg14ycNzacsdsTmMwa7KtrLjYLXJVEAHf/uoGjwebAgucBBUJYLf7B
zBGrFtQH1IWTUCF7Gd+mMkyowwcgfiyPUPvpuqa/4B1TLogkZYWfqM+Ld/JLecYirBVnkbgAONL5
uwy5JA8hJjL2AzRyj3uBY1UsEtXHjIAaG5M7Z6XjpqdSBq5fov04lVitRQMuEhd413B2eiZa0vKs
NlVdnEtTPnPGiWpPxygUgHi1+wUz/WENb4WlYyQwPSY5Sgd2UtxrEgB9LDEKG6I6zZSJSy5rnOxf
t2DASWdZ+QkFiLBq0TV8QfmTKsxHt/hwIg6dKWKxGgJXOJx8yhjqedi6Pa6HA7q0k5XOdUB5YS40
9kjOkPtYzj9xAKI6g/YpzINT5KR96Yf8R/IeRD/G3Pl99FaNrMmTF8KiL+Z0vPgg51ecuj9k5Oy7
9f5wagOstms4updskDcnWcsgWrQxrGExC7FzuCYIP5gfGF6Wkv+QkraPlS/XFk4nqMndiY8oenIZ
QbdeMdy6mE7RasHxOx0umOBiUnNZyx2Z1sQ02S+4jWlZmV9IX1BtWBK59j+SQaozMSMBEBkVRTex
81TDLqCHsLzLgStEQBFxqqP16KgpQOvftbghohaEo8Nq/QdR8e+B3x7vVQ74kcYahlV5PpVLHM9u
2E+XbpfOURh40MxfDB57HGL8xzVpoGcUzBVIE53NIusEw10gG1zmiEnl9Chn/pa632P38EcGXNIN
2iEASLRRXtsBDDRxHjkYfCHcNl8XNOvvuBMFFZDU4D8xb8J4FUipyrZfZhROJScynp0cVFlZXvCt
pCMbeMh6M57ogmqTLCyXNY7vs43jqRQV8ZC/MKn6fALaw7ptrlkH8/oGE14KGEY1pxHnysIOivlV
lxcJ5RfMeOhFxO5FAQTf40oYXX+y4UbMr3CbSGPveXplw/nCTx6z8DDtjKyX8RTmSQslIadlNHPK
q1GQWL+pGRUuG/Ed50a/hv0cTq+V+BXHAXuZ73NnwM3xcOXviwU6+G36R9yobDIVsMzLvi/5TMXG
qtNxp0UQGlLgcv9+ikJchvMpyF79YoYYzFYTf1qVnfgJp5uYUWkMGs05JAsoL2sIL3gL8BuieJMo
MR9pOHDrdzwDgOOSUsRaBcS+pYGZ5aEm5ChrSj89NzaDkQ5K37VcdMjVf6wCQZmeoC2aL1bUm19I
6LqMBtCFUplysGVME0HRr5ae96Yk/izhaj/IR8osvnEWSTG0AIhgBcaMqtuYqh9odZcAlSpAU0OG
fc+kj5BRMAsZRodE3ML8FjE9V6RXcE5iPnJvTeEHzf9VGYKaoaCL/1duWG0E7WeOq/365CW+1y3F
kX6KU34nh5mwlKnCWkYL91gkLlcnpt04VhVd+gnbZ66qWTgszO3tg+0IDdkX+MSWoQTAKdGghHyc
3cq6xwJLZqAgjB0uz2iBfWz9cZT2sPDjeAXWpTu1IUeKblVkj8fBlzAtBQm2Pb/Rw8CqYkpTSr0i
wIgqfii3h3PT40Kq8VT8fJIkGctdH4j4HjQ/aUEScXM6vGkevH1MPiH/xm8ZsAnPLO4qPMfje87V
IuUTQDo3B43kKhJ9rT8tS0R3NlE4AdUYBeLgJIPn9R/JnvjlY695j20MJ5Ko+5l2sPE2PrYtpk92
IFhzy11tR4yoylmm2DgllXaXv8pQUOG31saTwIzuR4MEBSE7PdGafDvB/1iLrPaaj10A/kVADDcf
Bdx1hRpU7lNbBuyZs7q/15aaTxFS6cIQDmzndGjQWO0d/q1x8a31vJ0JZfCYbd3v2JFNlIkGcJfd
yoRrHE1DB+MWd5pn//+9yjgVQyD0rP8j7Mx65MaubP1XDD8H0ZyHi9v9kHNKkVKmlFINLwFZshgc
D4Mz+evvt076Al0uoPxgwKUhFUGeYe+11zBBvABgHniI46UPk2Dl22cILIhK+lg7l4aSNRnvqgKO
FNFIzLI9XigRTzChUB6K3A8gxLmP6G1w/HPTfMgvxcel4EOVEPjVCnO48XSR7/vrnufrkwUfqgAl
ss2r5xnZjTqxtjQMB6wAyPIZmWb6FQx2iB3kLSysVTtmnqfmZn+kpvgJQaq62y+Vd+252W9ueeLt
7KRp54UPhiZmiatYR+s1mC7wpMK5eYdt+em2qvlpIZ7MdnrhRox3bMoQUw7a5P9vIyE/sKsUi/Vr
F7ndzbIL3lPWzCak0L3AUFv5E1aXTSgouGAJsT1Z1cfkzItrrru8h5MzyPNnMHQTA34E15JJmBU+
AFYLuKHNPIuN2PcrSJ+nq/VSfa1W9rw1yw55lNcJlu5gC3F2KyIinblEwZweSi621gE24bIBb7Xp
DjhNfuBym9D6w9C1yfMIefEWuPCzSF187Q1PRc4FNnGgD3mlRjhZFbEwDvvanLMBc6KnyuM8TzuG
DG/j64WHY2V/uZv/7i/pL5cNDAu2A1MzOTWS7DIjB9l9Z0bRLmNVhkCpD2mZLgRt70UVPJwei1fT
ivjx5plufLJhF5px5EH9/eBwUazYLHif0wXQEzNBriaW82HGnyrsYNB9ThUtgdlu9N7mfw41MfGH
wN+SqjvH+2fZ66PPfd4TYK5Dz32V4SC1f06xDEPwTqGrKrt3KVCckFs37LkfUFFwOQZ96dM/bdPn
RcFobsYChj+DhhxppPi424VZwLmnvQEAYYSPJxvUNDCrQx8XQQxCNn5eRs53ejf+Ph6pJJfBGQPk
PoD3XrwkmsfPNqYH97IHa4OkpBYb4GBpWWJ3WaTNOl4dnCwDxxouFWKJ80M4auKZcfLbsJQ0olMR
6qvguWBl51j7DHfjOE88NGUAN6zeOvlxIITE952TKY9uRBdjJRWQv/ur81m0I/5RCrVb9IUjl8Va
OnyoU3nskqa7Grv5y0CfwiklendAW2XDNd6IUTj/tAu1oh1cYWSQX0VhQEvHNXtoO7MgOkqLY4rT
z5JRvw104WxJ3qrr0Jay5ijcODplW2d/4BBzUCLM/IlxCPR3J3w87M7ux0DV5TEFlYCOS73enT8e
kBsvBFLG5+PScAcWCFR8/bgJZCMY4iAxfVQf692drr0hwOW6pAdsUbwCQIrNloPWmeyRzKmUV5+d
CLY5d+XRKqvlA+h66GMOrePkw1CtzdHK4CVRs4lwZEkxu+0lEIAtlyidYIZWiksOVa0UXYf5UhXx
GPgEjU3k9hFzwP2DlIr4SfkznMLjoTTJVoeYDnzmKqcq1aQaGDoozX2QM23lvc0dPjtj8zn3xMxx
1hUDIkTJMkhnM4BQuFyruqOHOQ1p0h0AJXlwpfg+YNjLQ0aKBCQp97CT3NzQ9AFCYF25qZ1dSYoq
Wc/MuEVAEm+Uk8SevsTsTFfjuf7KHAcf+wgZsbjsDDDzO8xZvg3iEi4l7dciKoM95gQ6tysTqGqK
gaDk2WuoGovGnK8vi3eBqwQabTacydKY+xj1Cf8JkRSviPr7svGG4Dsxa865pwOfrE/QlT1mrw4n
uIpon1ufB6WI0fi0fd39cKUApMIQ0iEa67CUCfPU6dopSBKqNpyQLBrXZyxeCUrUSq4myj55efUN
mg9F/cpI1+WkvOcOW1+JNh9hODPqC3pmG3uv/4wgZJR024+yulpSXCpkk2LJ3O3ANb6MnKDDnvwQ
yRBVMjlo1PGjDvIRT81yTn5ppUqA1gNazb0r7DJ3MROSziypVVqUKCAP+Gn1aECX4rMm/W7O+oJc
TPVRx0ghZo08sUSxTDXXa5/NREu9eAwmwhm2K734/ukQuONlCU/J6ZPbxI8BThfUbVqROMrkTd3U
4ydjszK5pmAUybqZd25EdFQx0Q7Vq0xnrSjdlA2o0ApLt1iXB9bAglkh+8LGP1D8nsFZWR1IkB6n
xktu1fMKKV9NHzZXax0wYYohHZo4YcSZQPg+tMhtKzbuQBEuyD6kf5rPYKOMcW4PMG1PrEXHfPJ2
k0BiuB+qZXg64J3mtmljkhcKWYks1xvrwDmejHvlO9ULPKjvRZA570BP8TCDphK8tz6iah6t/GZp
GBjmPSl/Oy9QYkt7K4N3zg3rI0WgkhoAVIRGC2DvWW35wj7qVs+89FH1W73O6fUMOZcvPU502+cY
TWAzNS8VEoTKK5CZ6IVtgPTsRkLr4Sm4DSx1Wk1zXvJxuBxdMXwWQs+AN5HBSpIiivC9e4bmXu5Q
LWVilaczLT8MVjdA/HxEYE7f4saPCePAA0EMfIAOHofxuWesZYtbU/ZWpQN/nx7V4rVLzZs/lDWM
9SnFzMlq4I3fcQiI9w95EfvPqJp+cy8QZkwDapasTvG4u2xs05JWgiEnhRVjUhGWqO/xhk5VWK3r
t0u1ZteN6ZimOVoPkoGZZQMOopkHHhz7ca767ngybXLt++V8tZH5eNWdkdGdqLr1dPulx/pibasj
H/UhzzdmVJph0lVX0UkudKi45vp7YerPvpvxFKm85zgw3XHYuJsxC2WPp/Mdxlng+ZqRYajGqcaK
wQGM/UZdHxHCXm7m6La6HNCHKraGfHuwyg7GizJX3BCk39ruTVv3fvfb8kVcLCKei1vcYM7X/tmw
hFlqSLxzrMCmEtsmbCK59ifIGIFz4VLhYVehWgHYFmEC8qKitqeUAVNgHhju2DweHKSrmPU3OAl4
sAc1tSHk/onN/nqYEQ2ftyJvjvDtg6Otdweve36r7E/iUSY8kTmAXw0rB3uGnHpAXyfJKdHlhIOQ
4oclc7PhUZkyCcQ7ZTml2NWwpPFJfk3gDlDwJ0VHt1NVR3GTIBuYe0vs5YjwGkhQMcJKtMFpBptF
XNOVWirvwVv30A0LxzHNEaHBZCgdu/rTsnFkoyH3PyxnlsegptWCh6RTUTLA70f2QWneo0i5LW07
kUGNK2sNek9+96T23BC8hZyRT9lx8/fEb7wNS07cmGixIFInnL9o9NIP9CFU34wz3zKyYdM+0LHx
E4CdHUK5T2dvro55QyFm1uED1tuAv8KkaT/P0NZ3fnNgQ+UdRm1Lqli/WO27TDCgYdJ2KBw447HS
LO9EXN56/pTeRA1irGCV3E34KX3VNpeD4VFRHj26DhwhuywHw3EuKEPmOJx0GjeyChSCbVuG9Bx/
Sra0+8UdhDIXJAf2E+WaTbexYVFJwdZ0Juoqe8W4jJFcSTJNDh+L1Qa1gT9QrOhUFySqsCF1gXQW
JsTLXdO8+kgyGLrDkDRNXsALPpPfHSiVmKRQyDuVqheD+Jy9aKPuLT8L2YG7soEOXLt+x83HziSK
mAqpv43n4HtE0sGV5yUJqM7ktfjBls2xKroIwTvlCVmFIqcAjyw16Qf7WdJa3g4GauwLphfnB82+
sHT5iOqcvT20+K70upraMDzNWcu6WihfgWEhTYAMUABd6r4jzgFHZWBH1ImoNi9EacSVwfAFucuj
qbkP3JlQllpa2o1yPqzTFqUsyz4vFShYI/n1xx+XgTTnNGIjmRnXlTLlrSC1+ppHQfy75su4puRf
GWtCDJDhrOW6io2w72Kb4vVYMgGHfGcJD2/Ww1l0JD/+d82qkIvyk7PgnbUwg/1pHvU9+p3jdB58
/2UpoI7aGdJbKvrEriU76GO+wIof5L4wM1AafIho+bzFIWmzmkFRIzIVYw4GBhxf+h2V0lEjrtzE
HoQfhr6v1nlTFBhurASLsi0wxxAKXRUJmcsAvsz+k4vOy5oG8eoxx1xA0JV4AUkPWCV+EcMUMMr1
EjbHFMEltoL66hg74JGsHmmFgn0I8B8qveDEi+oodYdIGUOrM7zLB4WqsukecS2JwdK8c4C5Plsv
RPBIbLVoszv7eMDi+Uamwta2zgZZ2f0RXpjM2swza7bRAraHUDYfyqLm7bnz+uB24aeF4RYIFM8l
LXDbWFCr3S4180EgNTT+Db+bpsSAYlFBdTrqoK0BfLF1+/gW/ozKEYYrqy9c6u85U/hjtcJYOCSX
rscGr245+TBVqcj5BV1cNgYXB8dBMd8NfXMcoMyBifMtRrrIqpRrlZw5YTBI8dOifkVl9kMHmq3z
KPH72N0Kh5N258pKOey57DCmmwH2MxQNVpINFjPcpdCsMN2Mt+vaHalrd5qmltdeXar+evjtIhaQ
yHW2/9AFVfVUhopBo5IkaStlwGDVaRacxhkS/u+JwaOKcsROT7QVNGokz1mP00DkblxGBji78Iuh
Cz2YRqPXUa9etodR9HvC6OdqjbfvPUMk1CZ4y2DjieoD+21tuzCmlWIswo0Czdg7jwWnIVVDPjGe
WeJPSMxk7g0gmKHwOzgVI8gIIcixisEkkqgY79co+k4bwhMNxhI+Ufw8JEwUI+R4rumpLBlt2ehl
ppBUKbQA7orxCmppWxvkcthe4AbeLECd0HC778Q7MnESxzwHZEL3I+BPWmNrLLCwgUEs0v49QXi/
u0p6tPLDVAbyNqTWEMtzZ8tm66Wbbnv0HinJ75xPgIdYOi1TGxJNwaM1F1hbzgZEwEoALwu3f84n
rEltiKudWEDmw93RB5YbavxzwhWqJ73eF0V4mRrFsTNkA6YI5x4lDORrtMzzU7CxwpzIfp9Z3qRY
nqKRAE85Bbjturiy0K4wcjr/koen37iRv1bob1iPEHV2RPSoejH3gVOHt0X7HWEXUmaf/EPbmEOa
NM/VOra3CKB+BgUHNJknx8N8WtozHk3+caEAuIeMvX8yU5wkAFpn/9viQpomDfr0IHvkDxXK+tfF
4b7PA2WZoRF3J9UojPNJYlfrF8EGxR+lh+ROcwQLPULdcvSmOMWF+zQwV8RGYneA0qqI/wccQm11
gQPArJRgk5X/PO3k6+V1ifTRv7RngJ7oNG0QSAK2LfupjNkkQgOcKel7Bwj3mOc10EoNlVpT1GpE
Rodpy/bukCzeWOCJQSW8adyijLbQJ4yxgUdkBVRLUOPhUTH37kd3rOclJvEZQBj9C0cdhtaHAFjC
ZSNx7ckXhNEV6CQs7LmlMtM0jcOPReUD9llpXOF+64PsaW5oNBGfwSdaOecPkJAixncBum4hd7Kz
duUibGi1uUahlNgiispS9H+2A4Ru9jFoKTEs7EPnK+/01ebh6CSdVxM/W+mciP04N4J8k1txdjHF
x8Q1ZWVLLlfjSOjFAUxAlmiPVxD1MW3HxEHMnxopn9tB0AGj14PTlzGHYeIdkQvD9VIDsPN6A4Yd
1rQw9/VFApR1zt56+iLo1lxuoytkssiINxB7ZIX/MrawHkEmo1tlfFOPUeDu3pHUL/CppsWlmmV3
HVInJm2FD0F0tNI8OGH8lov34qG9XKa0aVP+0sw0pHK8+BeXXA9KIg0P9Y7yUINozm1Yuch4XQgn
5MCt3+DHquqk/hQx41A2XRBliOOOhJJSYDHv44YIYCRU4AKMrgkMWhhDasIz+NgUmBQnYhoueNQg
gug8ERyrzT0EJyTQC3OXI6MHmFOcQkfW0nMrgaGTsGdlzqTwPzseRKQJKFauOz6xyCyPWEtvt0tR
/AAj+754LJApmx79Fl2wcJChkNtMIOZXzuQbRh1H2YKjsrR91kDMjput4qkfgM5X95cLzIKqSu4I
wyqupuFUXlM6Ncep3tBxIbO6pb6nMybKlfUbY6qBu6RFQu1TPOz5jhJgjbjbR8Q9dPbQqijpGLKA
5aU9a4k50r0lqCYMoS0N49C3DUViA9a2tOC/UoW1NHclqyVY/J3n7DCihMck5mhVsrkSohcvZz8B
1RzgVTPi+BV3C+ytAipWOx3nX2zcLdsKCtACsCpMImLJqaTToX0+lE6wj0nfVEcmh7+KlKoU9HJm
mVepNmkKPLDQCRzd2oEkh7dhALHF0GO18MUyOPS85BnYyNQzFyesuOscAcEDKMPkEOwUcVvTKDCG
5BJ5M1Ioa4GBPTGk2F7yt/GnvtZpHC6URgc2Ux/CdKSyWtVsAKNYR/YD0twmy8xijqZGqatwNWfj
srL9fTJOSCqXc4LZJkF43JfViKZvKx7CBESTQCA8w25F7OHsfZe7up1Jez04ZYHnG9ai2rSwEXym
8ob4UXqSS1MTcLmnPFmeVrhQVlQR5lvKLMwxga9m4uJswATUCGLPzYUz8Ix4xGzQ5eFu/zoUuNTl
MTZmb2HAw0aVao1wzIbLDVUj7AM/4rXJUNVOPvaJo2uBeffkdrR+QQHKfu4b93ti4pE15wV4de6d
/5T7PByxqZfV3Nv3RW3/K6taz3apBxSvvv80VKAY9AiMPe80cAWRPq3DsPXeE0703OWF+M3wdbHU
YKPKMIk4LaaMcme29s1xM/pPxESpDQOLgd0ghA9EQe4LzHE7Oe2SeJgy/LBm19Yzxw2YfU0Izo4+
FFeSbX89JDuTibL2elJcm8vHCmsHmOAii+AUdQcLiXpIfdklw2QYJK331v2mbJfnHH9CQqra786F
qW7CrBvgKz8XU7qeh6dq5ryAoVb+ag3UyykxXxOICJi7ap7GtpkaoFzzBCjVPaHB9fGD5IgLa0rk
fhI84zvpXXDBx4ppHzBOymBC5NxDm+FXFsMhfnKhPjK9QASBMZIdGVHg15G/wKl8spOVOSWAPQQL
o7Fg0JOMp+bDkkkbmURHikQyjnCn4i5s+olG+vIBEjoDdY4kK+9KB5rmA0TtS+1l84g/Cy9noIWy
Q4nKp3meN5IBEHHDVxhvrbBHZh1wwcLbMONnWyyRnh2ViMfV9cGggk7RJxNB/GS9lBcOD6E4Q+H7
RTF+sAMp63fcrgDBfPDAEAS51C84y9FMo1yy+MeB75ZdEKAlL65m6ZzI9lYOfVaA29M9Y1x565yE
3WYpXSvqnl9NwU/sCyZ9+VglL6hl+N0zbq4Jnxd6GY0xbe/YmLpMXlLE88qjqhJYa8aekhUtiDFR
/iktuMV2DPErh3sTguc7h9bnyS2YBBux6srt4mbpxJ8ckeVUNHc3loq3B/El973NIbUT3SengfJg
5Xthsgn0JaFNn07e6UXaqevZtPENX89vUQnqaDG56T5ww01Le+rN+uqSAqNkKo0zFu6AQ+v3IyyM
cn1NPVZRfmpoO6zUY+EMpIaTByEfuUxoeNUzHbiAuE3SDnZpjeEJGl47p5sDA3m0n5ZXTiUOBRSW
XfxoOYh7Mc/ZzFECawVm0YwiAoGtxpXo7KhiKlE4T6c0SM/hgnCsldfox8pE73fMoP/+t//6n//7
ff0/+T9ptOoNlOlv7dQ84+QzDv/999j9+98wG9MvP/7477+naRKG2Boz0woDN/P92OP3v3/7VLQ5
f9qDZcdM5YLz5DMzNIYS1W24EqM0R+/zk0HWxZAipwnYljsm7jf5FCEI5FFB+tU43mZS5R2e2xVL
fj5/H8+Xmy6gQDP3OHlx28y4S9IM4MQ73S1diwlddGtyxCBaxzq3+bX8jF/QCHcEZ/R+5KcryHJ5
XLb0YYa4zAzjfU94r9TJ2iqmjTj6aXRxuHZMdAtf7bksNI7CS5bn7LbyQuA4ZxbdV+5LG6c4jseP
u6/hGIM2O7j+68cYRH96jHGYpWGcRmnmJon7b49xXxl5dBiffelwiJhgvfDAXLByhlWMzR7QIBKZ
WjykQ3Wro11kVc6451BudGoDIIDfDiNu5BVkaA/ANuMACBWWgyRwuCir6PzRrOlDtZR42GETu9M1
NRE3GLOUeP1WnouHZIPLTQmnnKi//n6en/2HLxj8cZ20MMLBjLzlORyi2w5urnPB/RgIj+0PZMvU
i7xLlocLQXpAUqe5iAgvuRIqV5IBUNC7JT7gC30AJnLUpCCJ6PB+bePht2673GpR6VHkGfy+oXve
Z/Rn5b2XBsy2Oux835vFe3CJNHY991txqo+n2oHrx6mmc4ChEi1yRDkwAxevTN3CXCJTDU1MbxDi
sab1SsS3NuDC6guGcMmvq/chHECzEihDVZfixpY78wsS2/vwzCUFs/abqiqNYPOkP/ZNc+wzqB2U
ziIXCfV3e34/AjxWJyEkGXLx3TDNeOXSxkvd0S/hexG2jM+qbqkRCVlOB5qmNMBgHwsZYiys0X4r
T/YS5/AS3P7STEcTLhjBPCwJrbrMIQMGYzJiMQSZFaTDKu9KH2ONjjKj6zN+EAqNOZ2JCeelzCw3
ZOP4hj5o6SUj3AuqvXZ2vorHSajwg8vDzdEPuy4l/QA64aUPENHv54XeCywbz1vNn/jJW3whcz6D
7Z0f/3qJpVpBfziJogiic5Rxk7GBokgr8A8nUdgk4cXHRrsiMiuiJOaT6/KwUc56axc4bGwskI1b
ZSxIrSDusrhtDRbcl8tOx3wi47h6tUlKmKRDEPzUZvG71cDnZnEgtHxVia5FpqIkndiURiRW1JlW
Zyl/d/1L+ilDyLMBVXIrKEH0jLhNUw1m80sUdTfnGPJDiPM63oEpmKL8pj6mF+o7/Fcfdqi7pYvN
CQWqVgdpkxCe6VtRjny04KR+noPLIUeZdT9hASpiDsOh4FN65gjwApJq5jsdk6JqhTv+8VPEhBXf
AsILYFm8H1gAWDI9MOj/OpTBA630rRkoKQhcsgFGnIt//Zq8Px0EUeRhsRK6DH1SN/R1ofyv1+T4
bex75YTyot6ucPj8GqzjZ/fC5iKX3srpJ/YfV2EF8iC+vMlm0hrwTcRwF/8tLly3vccN9veSy2HH
OeKvP2Dk/3kdBX4ceRBIE5guSfzHDxg4QxjngVmfRQbXGiK87g5ZzUecFR4r6MK2KBZEgIXavaRI
aJZxG2Ka7HKMYLdeDTBhOIitrDBVZ5hyuyG1PU0vsAieqorDWiyhN9tf4prcMyd0wYaDgSS0Dwjq
OsrRoDX83qSSn91UQi7XBdbdmJEAW6KUPBYMPGU3AbNwyu8CMuyNRnWkE8DpQGHaHJIwpNm/fkqe
nsK/7bYgioIEg3lk7zypPz4lWmwMYDYaVrekb/cz1vYZP0caC0QA4osIHR+m80OOMajGOfRt929L
jzOGHAftsP/wmZI/fabUd+M0C1ycp6I4/LdLtHfy/oyt5P4qDbE6PNVHxo3e4UIFlVXKPHTlhmGZ
CT+lHeeUzizOMj20Es15SbIcJJb3f/25Av27f3xWaZbErHtos0mWhbr8/9eSLzNvjbHYRmAEBix+
xJAwGTBQSvziQXUZsgFGpxxReZEQ4+Tfnxf7mVPO2jwGrIFcQp/1AJTzLIWO+v+gx4TH2x4ojziN
8o+qgtI1xb0a+saEN9JOTdhhiJf+p3cf/vmkzTB6CtIoCv3IA0P84/cJPM8dQjN5lOUgGOJRVCdq
I7xIfl8WKPMdDe6ugZ87gp+7vLB31jZt2c13M5AMxK6ipFuB3PI0PJJzwM0ri6Owx3+yB8UJY4aS
QwWsmcOCg88inc+WfR0gOz0OF5rjJQJdJ+ySKmJhKhSeaoxk52a/Rj7zs22BoKmgh5seAjZBc/RN
5AhJZr5S9MWr877dxAU/PSXMef76dXv6+n983VnsZ4kP4s4bj4J/K3XQemd0TeuGcgrsE2etQbaq
SnvsYfuutCggQ4RlPep0Gwb+NyLXoDYLQ/T3Us04M0f0GUSGDvOvPxzmC3/eJVmMm2aQcsARt+iH
f3x7u0HS442n/YvVJ6U4Vgg7shwgdyacwvKqq/BfuQF5Q0RHmDAWPcHPrEpKzRWelXUdcjeCT90R
RDIInX9EWUy1BgetchmpK4/GeLxYCEwsTIzKU/Jmlxi80nB0LpsdZzLXQx8quL7dzh/LAqaLTl3d
ujrZqxVAVPeChPIW8i8H7LCIJm9xNcXbFxJ5uOItrUqSyMzTi43MWhLmYQAcrCOIWCAZFPZK0tU7
ME3++0Dcj4zBiZ8ARB+oZzywfYPxTipjg0SWrkvHN2GMhTIerpxH1+spy4mgnnSNH8MLMLJVxboN
2KEdiFQpDV/aCBMhPwGgjAQiDxDLRm1YP5kcGeOtnc5xNzOohIsBcoKVNQyocFJADGFZAvRb3D6u
y4W50wzMX2WQGPJYFIAEFLdaL+NjGSlBTNFEuSVn0azmDlzokFnbHWMP6GIn8JtBKz9H8oELN5CG
nAvQk1Kmpb+GHc33m3Js04im49PbHFyl0DrlxP5BP68ypNe4Ha8zVBYm++ZEeEk5JWhq7wLIhLM+
kmKBUGhlH+TWSngUMEXHg0hw9LQC5pSPz6nLReb0QCqz7+w3p6wiVpFI9nclJySCfCl6fMCROaDp
h8SPJQ935C5aibW/ndN/sdhNyDjSTiIpA6CtX/iS0Pxfc+Qg11Xb43RmqJYznBSszqwHYLdaX6uj
sPO3sABAHIrtM6axLNRGSOxFOSQLDhfMrXHcocRvmtC5iy+nHTrDdvpoMWQXtjKW1YCwESdcbuPb
zmwB/vpPK7bQdC09VdivYND9psCUWNeC+4qTsLM2q38Qw4Kl81O8OoXGdty0j+VksPcy1QUILCjv
Kj2bSlM+K44dLvGjJVSLPgHZ+qfdfuAl1U1Pog4Pbwwxj516tmjD4tsLdSM4GFl6Mn5lE/wrpBou
n11FFeHJ7bt8o7KKhqDAf+30bQjCT21Svfpnr6LkvJE2vF0Z5SQQj0FxfvaXqLrqQON+M9X+k4r6
i2U65yvukJJ+JC1gHE4LcPgMKoU1zH46U87UXrwyoHtKYIh5NyWnIEi+WOiqnxeeoSUXIX9h1Cqs
SUJIJgQU4dAmgL3FAQg9vftJmrZEg8mZ6qJgXVmszDKUbLrjUkLLabef+I4TdScHREs4WKqBqMaF
fu39wCST+SW+J2njI0+estN1dz7/xIS1uh635ZvYPS40Pcs6AHaFZUjQx/v07OBXoOF3WBD6BF2L
EcuEaazr8hvDivt2fmFVWnaMbcGNfOxdf/0mzo2Ylc7M1qtKPGXhmeNd4wPP7kMJs2ng7hO0EcKL
h0Oh2Z/sQfIBop5kgJB2CWaB+J7igX5dQkW7QWYZQpK3hj08kDBBQDMikVghYnnaRJCBr3fCgqzP
TX6GT6zxutlpTXG6EBvslWEw9GOk2jzujZx4Ap3r23RDz2TI8rZcBYhwJCNSkisJ0GSsnCLLH1oX
qJ2TkpMG7sNtUIT5V52RTDKYBskz1WWA+c4J6EkJJsPWTSogBKe074ic+AYCdzsPy47B5dThVHFH
qlzZYYpxSgoOzHoXueEbE0CmVyQsjKRq/KvsDUfmziEzWCcko2A2/HgmLAC2LujoQo420AlNPv90
ulM0QTKgTa7dh1LAoTKew4mhcDsAHXVFR2YmXdme8sHl5jf3gJlLJKQZPmGvYOJdls7W/ieLl19a
lCLQITi5ZBlrjcBKuSle6ldcuVioqL64SpSXxgH0Isctm0Aa+pRJIpyZBAmo2sWhBmDPC646mHNk
AHMpEWy8XBDMSuuhQ9kYOstE/tVvBxRjGyvr5WzlkmOlLgk+9cZV/VS00C4MR7qcPO1pdYFt1rPQ
h1GD24pRIDbYRGkrQi6fCB/CxP30gPSu+Dyfpg7FHP6NJcvGukbCzWMYTzltzbWyuPilXQoio3Ic
CFwMud6yjJ3kSbaGIeHXCEYlN4J1Zc5UcOHErH3YhKzACaRshEUyM8RNB898yTlsgcLDd7w9ssk8
CKSaH2umAnr+YhyQ+QEjectorjxNqTrYDsx3f+Y1f7UiafCWNI3pvQ3+kpDa5nsqUDxsSAtDQgkO
gykZvknhgGmBioGU8SzxnZQ/A5/GQMvBHV8pVBh43WFN8Uom4W9aQQPwS+FBsPRB0K9VMOYhXoKi
kM2KTuCI5v5kCG0FORjMY8VTR5+6dbs5O7iD0ibCtcac9zYMGG2KF8s8mSGWAw9vV7hQ4k2/4r2T
31Wx5oxQfLAv4yo7YTzR4rz1aLe72eTBG7LdhVVX5+VLH5hnEbiXM7+okSkWCXyedC6v+7X8KlVT
nqHTZB55rZA3tzr92CMNESCGcPgVRFSy4J+AhUjcDMD2qb7EZ5kv4GUUV4i2meOfKSdSBTrnXK3L
wl5elKBuD4hlYblhGcxhssAzGwKQIMu/LvkkNtOyGlWfV+xo+8ecIplg3fmc3R5atRO0ceAopAjU
azeBAqRsiuO8c3/kDT9XzuO2FmJipQ5CxJ5h4cpYmIx8YWLE1hZqYrPoGWMzbxRkMPdleoNAEk7H
iNXPtH4xHoeq/rbNZ9R9DV7+Pq0MTstSZQ2LKpB2g2UZ8zFSWNZpxGzO+pNDWrYmA9qrjMV5BB13
GINjNgHaU7fjD6YcT4/hibKjQtIKvMoBFvJDsF6kZfd/zuMUPqxuuz/aKYmVystBxpUBH3B/dbfA
2OMtLdyTVIb3zkLfA4oL4Q4ulfIsWfg/VFW1I/9KKgMNeunxcXCgdYZRfrX5AdobcnUgjdTfRdqU
wDnIeI5yGcnW5p/nML4wo8NjVnesRL/1c9InL5iOv6DcIBIFDRaVieiUNmTTyt10dMmfTG2rWsp+
INkcQ42bZUKXhKVHIuG/aO1VKLtgImdaXt914sK4sxHd+nl2WWMuTlknXpA8AeBoETyoN5PDCoM8
T16hSlEGzxb8zD0AFHJ4EO/zkollZ85Vy+yZfTNkyY9kYI4QsPSoYn4yW/qWZMwsSx0JkgpW7ekH
QZKUbDPjJcfQehjYUuCxJbpCZGBaueiKCbH7KoLZkCqJGSb8veUIlQGPkid7tGqOaqfzTMX221kB
0Il+uhj+U55xrhUM9HdeEjufC4gtBmBrd5PlfZhe6KtMe9QXuJwGOJNJ8R42P0ixQJ1ozzDgnzwE
wd/UQdGLLbGcZ+mp3xJIUfNJuoUdVv3KmPgrhAgKCVQ14vzBcI/IHVn5ZK6rBTCidMUuD2KxWFrp
TGVWLO/b+oT8EuBo0TmQNMCfNWw5yYLsZixrnpw1cE0TGj1my8V17ey3O7BcqX/KMkcCIHmouc/W
ttOSXfE3R3vXM0Jnti1ZOv68sVnvMI/bHpeoovNJINtopQYtjCg8JAjxm6nM+oISHB+57HqqoLvn
a5aCHCxfyFdDwALB+gaZJP0QSuE3D3gsp2+yNP7HQqZsIk6fg50tTmWTttv5jWhdYREdnDh4mU4R
urQ39TOEtefqjLgGifZX4qV/VviRXGsIt2OrfBNg90CYBF1u0HFWF9n0YUVcC06hKsrGGqXUbaCQ
bBEKFRi2ZEKqIsF4mBaXOaL8uJMTpu+MW/ErkmB7blCfdYt75/utop1fOT+x/il4yPL3u4qqrr7K
zmv9YAZO6dxV1iKdO1Od8WMF0n1H28PBUEGUsBBVTcWU14gaFKTi9rSGaSkFsM61hr6TsbqaT4yw
QJyJt+5lC9LpcsOjDT4druO4S35zEUDeOAUcIlgoqI8ChtwU9qQP9zxwa64EPBE9zNLPymrHGsGl
UfYU5lyXYr3JYUIZzMpQgtf0M1lpKoKOi1NfMejwpAaqxZP6nMQ3MHMJwMJqAlmDre32q3VE/dZv
7GpYqIyPMUlkqM+ZNLOE6aGpwcil5vqqsN1nTVUOJtpWTwMvhgtcMQwcHB+GRf5MehGuj9FQPpf/
xD4o4JDl3sodOhcs2G44Xkk+kmHq0ECf4m/zrKCeQLvFRC3Hq8xmrro1i+7NeiLgSXN28ydG/oIL
wfMtEjDonq3GRIyvQcbu4cZVadCtEOxmL1cxBU8cSdVMGSdWqiwXeiYmtIMw5hAUYOOAqQH+z9dR
YGr84WSalEMcD51xe0x5bDfTfrrDfxevUVwmwoLrlE2wTlw/ChgcxIwASsLS3cSKzZx98x7NJZdh
RoE0NdMXuCDfrGnYLHwNmzfKHSpJfR6hUjZQGGoQT5JjhxHCRyt20p0RRgqQg6MBaZpywKPiD4Af
h04GHiWD7OECrPZGKnU4AK1aLne3n0zv5AxbWtOUwQ+JvHBD0hA2Ck/TEqppOabEAqORP/Guhoqp
CUZUOBPBAKB/5+yqVU3JcCJNxARlsZHDi/lJT6kG2Qcl2ySZHeM33pPcuuAp3rs4p5ucdWOUlAnV
m28Vc1JSUTuMoqkcPMpx62O7hJoocnDiAcIvzexP3FGtXsFVDjl9B1KzIf0HRg1sSAehWh6LQJbz
Q2Ady8IOlg/7W3N90UxbuBuglZTrKBnveplbJNSukMupEAV/uTFATQo/M3WzEwSy9RalPWtwZOEG
LV0e/B3wpI569hQR6jokJb6cVLa4VP00YbwCs0zcH06F9ZTKMoIYbxcvgpwAJgFrBQoAOsw7F0sf
Kz2tLicqZi3zUi1iqFqqYwUJojVtRowNnC5nXs/kHhAuMmBtDHCyfckbcUtBoWzhh2Yy4B9lb5oz
XiYufPYqRZ7JFjfAdUQ/UYsk993sMKLKLlcQWl/0rNOzXndMiWtPsspDMk9E7ht9CF7mrYxPYBR+
M6nzW16d/BfO55HykH/ciofNojjagC0S+rxhSNnYhegHM0MFC2KBpNz61tcIkghyzJ9uQakPdrN4
vFgbd2U9GHD7oiZdoeo6zO8aJH4V3Kw7GnIGlFAuf0twGaCxZ0nhLSo9PaGYOMKyb+WZiBc7Zs8n
KlxZeuloG6bm3TCNFXclLx9oZMdnnqEaEA5u9R3EJzOhA2dcw83jqjN3eQvy0Fv2PuCW23/xxrq/
7U5LTnPNRNilJXACsJfzKWb2W+kcHqiUJsQVBLhQfXQcsWNAGODCAZDU9LWtiyyjinFpgY7QRuqa
5bi4N5RgocF6wK3wz0Gjwh5iQ/L2EGMFgksgKN2T7cVa2qBPcivu92+xFIE8Z1B6yNxIHsZ0x5LC
wbjlY2hs0QA4tjrjKOZ+y0d4Bzb9dvG4UN58j8WvldoDXBnf2oWJnqokC/OrCWf++M76PevgtgYD
saxRQ8buwjzdjmsIWyyanYx0FGsHqsyUt5fZscyXkC0PFAv1oRKhkdscAF8Fab5QiAI581UlslQX
NWDAjqDvhN4Wsxg0hlewvRH1xxnwOhPIa7aEXIkZ0/O48Be7WYx4VzSVVygbsbaGDXHz1pSFXMey
M7D4YsD4tvGHlyI/MY4U3wBPiUHVqH/+ABxAsh1/ovKzpyEGTBZZBYN/AIKS8iUli+AKFzmOBAYA
ny0xlWgjVAtyzfTAgV1ni74yq8cQ7cTPdEOtf0ZrbYv+JQPI7viFATpqCpLKIEW+0XLiGhp1RB0S
kTxEJW07GG2QhStXbQ6ULIIwqU19PI4RqUp3P95qA6oGtBMJI5SNpXyKP4WQY+kRAKCt5KfSwQow
eYPDRvkpVVZ3WNSnBxzCqp95F72zng2c+3j8eHqAHnike+br4HL9A8+we5gD7KSZv4MdFBfRQMFf
MaWyCfIM1eG8K1DBTcEsl5jy0DUMkaSlNmclnGEQg0jhEj+n3Bu0LjyaEGdBLRxTa8tLHpU7zfeK
SE/4HHiYDA1lkSXJpb6wlZ5zDPpBdbM58/KKUzezBjSCEMHZ9lB2xQshIE6+HhihPi09gLLGGUsD
xOEsrOQGnudK47xg1n7N2UBNtXvn19z1z68G1zgakyx5OCdL81TV8AqK+jVK3AIBInOpYVGVBgqz
1+HlyotHejmWBXaxyMgtft5yBuobLxP4BYR67KE5/Wn1bRCErzejZHjV9gxV4AQJ7WG6a05cijl6
j+sKwsD/o+xMm+NEtq39h0xEMsNXzYNleZBst78QPu5rpgKqgGL69fdZqXPu25Yd0nkjHGq1RwqS
zL3XXgNBlrhh6O/S22PLn3yFUGnwKzq1p4cF0+eFJ+AT9aCXZfYpPe2r8+Qrpbxhj5UBXonnKs3o
3mnPitL8heUalW7Eixb4QObW0t0cyYnBeuQMrydCgRIufq/C6yBkJsLaPkhwmNapO7j8hvy4dh9s
0oFVZXth9q6pmwMzFDR0qBhPqqK+HEqkhnOK9SXqOGzKNXBihJyziLDQpsSYuXCZHeXipNujEixT
ZwOVDBOOHNv5c017yYQn+LITHqsA5RnzDaK22SNMjq8txmNcaMR0fpVbTsZ4EsMeBljLFwiHn5NW
62bC2XfjXLeBUF0w4ufDIZhk1K1BgIdPvrH+YFfSqzC5D1b286Agw9Qa3ibHCHNAOpd/QZGkfvHI
IqmO5sdCbsy7PJK2qgL3wiUwwdwOtJ+6fRii4SbJ6Jtzoz17ZLsgHpP4HUCIJESXM+ikgpzDNTuk
1tU6Y7Dt5cXzxJ1Xrpw/cFW5A61yz4foIACYgYkXzkVBDTUmZg8vOM5g/JwEPRUN/mrcGZywpKzy
G2kLsAizYGUW9PeEnMFmjNBq5aOTgrhGUeWxI1MnzkmwYfYHOTnvtKEzO0YnzV5yYKEaUhYwEiTT
yCjokHNXLzOfCpd6pNu67XmJzgEndMC5FYdBa6AUHDGXzTfoYGI+M1Tjo6WlA5clOEJshdcmschc
0Foag00viQTSoONED3rKyYd9j955C79bUL1xsxWnDf9HHQ3anRXy1nRY+qNc5GRJt77Dw9EBGUE+
yCouAgwCOu4jHH/uslQoc4Q4KxRq0fAkzcgJmQT6onPWbGzg+dgikJrG7oNQgK7nY3bEOD6uA5Zz
iUujZ/m9eLmBVgjXn2HvDjl9s/2mpHowBJyciwmy7H1ij2ANgEg163WGAOXtIZ3X826B1lvHrD4s
9jBk9NkFTCWadiib4ZkeyTRYQMMTSi9IUOMaXP2Wnp+rEyWXMluTfwoHhyZ8g8PBjva0OUPYCVRM
z2rF8LUR/B8JOaA9EKkIKBV0duRL3aKEY3spbprsUHw+ZOFBVP57Uy4capyxVGv4v1neec1e2u3Q
9HYtEHC+4kJB4uTTvkfo7I/kuGK8QKQqNTfusBxNeAh00lnQRd5Av2NTBM86BVDwT1EBIV1GlnWy
MUe3AebWr5xRHmpYFM3wQ9h0+AzBohNsFS3B5zFy7hpSspFa14bPW1fsupgElTCjuCoTgqFaKULL
oDulY+xiXG6ZedL7jVYoS6hoySAqDUQmLuhFj/HHua8HUo+hJm9oaM/1aQBBv1qwdt96h88O4b1M
Bpr2Fq44xbpmB7XHK6d2lncHokx6NbZ1c7ZbzZ0hyUY4pTXS6iIsn+HOKrqJyZe8oZMVb6zkeETF
PfoJn45h97vAOjtBo7iyGSOUwzx4Xv9D87BLGJR3Fft4yDuB5ggi06NFWIOm8d/a5wRgk9Abav8A
4DUe90uPO9+vvMQH7lkCMZPnAQRppSCpADAfw1prmBfQMFE3aRUVlBaM6UQzhTe53sy4LcFVY/lY
95E85t3sNO0DNPx5XMIM00Iq71nhcwH29FgE16cXHVgLUAZkuAHOJux69ucaQ/MToGrOXaL9TruS
p8ZJfcRppHvPuI1pdDh6Z3XDTosR7s8nCzWmMMMRA/8dez2gEHcLejv9o2qjIl8+U0ug0OH17dIA
Sxo2rnozE3Z7fBjrwjTPLKBBUgCsPOh4c/aTOZw/gvhhAMN7a91ZEmGmxw9qDDWqGAKg3mACMsE/
4GGYmJknR+YFLocz3h6Pk7PjwOVlzV1ycIajDg15zgbj+pPjDlsGD154zvlrVn7XPLOJGwXAJE1G
ebfQkD7BiZ6KxiPYHjecMVCEDQsbA5uUzPgGHH/OrTsqCczsvDXOlVajNieqktyFFD+prq2tMGua
rVNBanOq/VO7WaB2NJBuMZ0H3ODd4act1PSU55nxMdhmcNCsBN3IaU3QlqT9c8HVWv92LTjuMvrQ
kcjpI/dFr7YB7Dvt/C6DSbdjVhP5avyYwMkNX0Qg2PVsGo0MU1xM2+FGqvoB1uZERQZuP8dMtjpM
b6OhFcNGWB7L5yDkKpaiS3BJWvsz8gmYjYIf27gKo7yeRsRJWXlQrMMk6mAs7aUvgaf7ZMYXIjyj
hwM1OLKD2KoJpi2unJAkbeefctLBnNmdt50COuWFPjksJl/JANus145Q87HvfxLuxp5jj6It+erH
/nY/tV7FJ8t4LBiKp2/Rb+PtodtVHlRBoFMkin7kVbBgrrBkckW+i9qZt32BChSep9VDJ4IceMk1
c5NrQT0TU5/v0T4McraymEfiAytYUpXIgZbDIlaINdgU1WCYqaBwy0lv2Bmhl+w3/5phOjc5AF+A
2nIWYOp2j/cuY4uCRvZJKtnxLw2zDoVWVJUsq37URMSAg6fa2DfWbNdt7+3ALfHV9Qaa8h04wHNP
3m5oR06tcy1Vp027tnJF9kPEdygSh4zSmoBp9umGjS4W/DZ1XFGCeDBZUK06ey4mcJg9u4h254ml
biqIGNCnBlkBycrEIs1ICfBHK4lIDWYqMYdYUTJtCjrcZn60pmY2PGsmqCohM9a+eWRWKIiXGn0y
3+00FgPQLyNNnV0XCuw63ftTwiOKr/dF4kG5TgKBYPcDpd6FvWhp6p1JNY6GNrYCAKvVqI9VEhQT
EN2e7d9mR4CNkmO3M38TfBHcs1VyJz3tVgR8DRnTNvGCqWZEphT08qQbK5sHhk4PwzJO8L8BQVRR
DVXwkUjU29ljojcRaETJBBPbps0Oe+J9ZjS+EmPaP4paaVifLGAxU0iunzJRovw+WZfvJNZm5B/q
3sNW67U5zEdguQ23kprylI2EJWCRjvxIeE49UVWWRHH2/Ks2b7DfCxIf2KUxHGz+J97AJCtccU+3
AeTQx1f7ZMMLACtTtnQ20W/ypvN5vzUaEMHBNHz4rmwuoG4+iJksrfXmcCdUOHByAxGXTKAOqs7n
7PM00ytt0LiIHkUMT8PbejTYA+c8g032NXzVcFpkN4tzYZ/zhgZwYTWgqGBt2uk55U0HMH0rlyyV
lkANK3NQ4D58HVo6c0AZPoLNvMFQFOjR+LfQQb4HBfXQkAmn6eREzYOrd7Ifl4x/iBkdOCN/2s7C
5ESHhpqcs4Z5A7mf/s2TsTJqE+zBefsDXgF67M8BM9mIvbrG6+ZkGGWy3NP3ViucsgbGOQc5oXbf
2pKbKRIzpkkya4TuWWWMkdV5TvIME2TVZl73bXOk5jsQp8SzykO3OEMwMFNSoPxwuRjXdF+WQ7vB
7KJzmnDMNxXXbon8qJk+VwO3tk2ZsBVsHhNLsl4n6NmUktXGcxiK8evI5PqkCZFK6WEINDIDN8Gf
SAIitQ67D2I9sAVl6C0sJB9BoDRZiKk8MBBk+cTUZ/6mzRAO0qTTDrMZ/9RZOCmq0A10fq6fqjBd
UWW1H5DsTYz9gKlnrTYKTRF7rc9TUCBrG2b2EasMtxMaTOzTi/+7NGup6xZXMfLne04LZos5d8xR
ypDr1eZ8F68kOO2m9C2zaKCgQ78jWQ7/tH6EUeeggHwHKFv/DAoAP7TG3G2qRynW9vvFvxgPUYE1
NgtOnmTI8RNNKNkFiJ6UgpMWYidhoeHG9gt7d5XQ/UwMcAFL8IT2FT/P20AuIdtEy6WjF0/fyvyi
zVjwvUKwqpR7D3hoPhaHvLou9CY4hh1cLgqAV5pN0dxVHbatBGNWp22I8ZETOuWnnhSqT3b208u/
DsoNrB1RhcZ+937b0bv5SjTFsmO6sm8zHm0kGspvJO+69NMxCx1z0jcpab2EdmJ1y16G6IR8JoZB
mI9MnPvkjkPGw7Tp1vW29p0BcDizBQeQ2FXSct5aU/KySlbIy/l0WnptRmfLAAGVlgUj6OtxKAbK
0H5kNyZn1VwZarQPH0zpskTKM0qcQVsdhIInfpV/s2+6RpbRUkInai/sNHdb1Vkf6bOqFHCq2O1Z
iwvomSXN9CXzLtflUvZmdc+2jo2LYFpWlhd6jJ8DgjO4o32PlsxQ0+iUkh+JwndtbFbeYNzq49wh
kpM2Dnm017sRMJcyCG8oTcrkoi6Vn9LjtkEKhrG4tHkYROpw13jX656SsWNfIYKLl5HE9XvL5KZy
lupmkhuUvPvg5kOc8zj5AG2RoYqP6bRdx6JKEO6IPIEE4FtVc59tuCuxkZzUDN2rXGrEVLhKzjap
zWxe2TMX3ltQE50nRFP81Q1cf8E7bidDDL65cfPeu5v2FFzaunGzYtnjlKC5lj3gk4mhB+3QHa7l
DEwWrGHsv9+DrIKXozUCIa7jkdgW5U06Wbk8sLq7a5whsvtYiEsLKJmElD74lNF1U0YSAQOLjz6K
aQRq2hrk7ISKLWHiAHDsAs86GSW+Vfj68djeVBIP9pgGEgqpQteoeuCt+cTgnWnGnnMEYwFN1JjJ
4eHjnuGCG50xxEgu93X0ORuyj/LB9IWD6oFvBfMpi7bDKdCD2iI+j+Wg9mB6naudCAKOVJjVCjIL
TEXRXeARDPm0QpOr0SlU9e09uYZUnm1zuK6DtWJMo/PMBqYSt3lFz4nLd0qzWVk/ZBStldh5W00p
t0VvY+4M7u/JndPp0rrxb3+N3As86QEmCsxrKiLoqM74cMPC20ZcN3+Yvdj2nZLPWJ9EdNasFRlg
bTgw47/Emy/GGwU7RmADTwFLE//siWZyFB5PoXFud2muAFht/Gr933plfwbIxhTuDD2KG67uWzZp
9vrtXNmyktCITqdt0jIZoD6wn1qmPppiEJFNvwedSSc63FWgvwM7JdOeryAK3zHS5kXj7PSJPZAt
z0xq4oD/5InlnMSN558e8+QjJ2J9hvv6yMR0O5zaOsgE6n3Ag2zdYf1ksT/HdGv8lNCEAJjhqAeL
1SZ5W5qM9Ik2CwIXhntZNzFxuLLzyJzHfWp5SZs6hdkj8aANNZPxePHqjFfKmVTd5DwBZLmUvBNw
6UYGJzYPZUE9uNuxFlkukH4rlz0/Fmhn84RFZht8qrKCUw99YUnLo/DKBhk9Ufa0vHZ0DVuLngTZ
glTxxscqC07WcMrt+jTMe0blTEdEY5ETpx0Hbfh2WXaTbnTlIP6kmodA4n33WwAVjOfZua1JaMPb
JpS1xn0OE1jfv9dWBfg0YIGk2mdDfgssIspt0PN8kDU5Z5Q5ISQNpBlH/iY5dQ2rKtxFYZMyZ5dd
/pMrvGnRq4JmSySI4rSlZfT3QXKtm8x0D6zN70TOEPaYACzgD878LFb/QAN9CZfywTQ49McYbPJS
8lI4BzVfPjeyrlBy93YAlOACgcnb6YYs8i9I4MythaxtGjxWJfjdfNDwyjCn0KJFvAULjoGKfQc2
TRb8uP272vKM6pRZmlMwe+sgcp76vuCYUJewYBESUirymdqYVemyIXYhJWa+Bcmd8vJsuLm1Z5Kf
szXmMuN+u1T9plMjLmlAY9pfDbE2hyNYKu7gyEPvEsYOQcxxCjpzN09crhSqnYNcwsOHo+bsol/7
ztiNzcwHtZ6JZlgp7A7MjdoKhr3fsgH0GwuRlm06ncMhJWmNvjAJQNYB9jHGd3Buq1YBHMg8xSWX
uB+2HUFJLs978PGwreqQpjL+uzqy4vXU7J6hqLHBCW5jiWd9+nR6i/ncidlWAQHWG6hzgI2K0oJH
SW8/MQCYsN3GG0/YFINAAaSmpm/zKMENkk6yAaEUVCtiScMf9l2e4ODhC864sTqbsLOBOgTqkC8f
7LjdvqL+zBUHWEFWwlTE5k0CcYlk24iY+Fw1snNAa469BgsRq5TgwC1rpY9opwxB1cio0ikx6cFm
GqaAUk9MwvpXI4dEBIj/yIETLBxCMudSjmq/587vuNGWrIbxAnOUlMuj9DKDs/8QTziONxsNIpOI
krcEfD9L3g/ZkTzl8LTs8n/Z0qJyOHukgiP7Bmipg4wr2miP1EXz5z5hqeI7QMejV2BKQBwchNP8
YxA54dJZnzubzpJjD25GTVoMtUzSiY5seBdmD0+tMv/W018EOxFKm4aXhsoP7BhQSfw4a99uTTSn
iSlRu0P03tCibIzWgJ6h9JuAAmOSi1JVpneYPPWue0g456yhElwOzHIQSYpOK2DFxi9YSCdo9pzf
kDz9AT6p7QVaIBmck/IEwL4Pt0cNZ/dYIG0OSieQNXC2BWKEshxkgYZ6A0BhwVfBObKV7ppufNRg
ynqGd4v2R5fE4mGwrQZ4IXvY0+SjisERtJLgpvAydbWKrXh6B1mE8oRy/9YgLGP5sdAF3CnEaj4g
LbCDRJvJB78Wu3GsO9L9Hubobns0RAFZPM+mQMD4fuKp6J9HislWx3tUuUfqlW35O09wW2+nFtZV
uN8ek5ERs4yLFdqiA0z6rt7h9MRtJydN4rgOjxr4KU+kd3kCb7aKNVmVBJpYLSUishaN+VAEt7g1
5amPF+b4aCYOCJwfvw09L9Ebf83KLd8nB6IOkBZr1moVSk8kbrrmvGPXEsmA2JBtSvs+WfiYQiyG
8MY6e6hnFHsuWGlZ3hCVHca7jXbCQIAKXPYijfa7mRMKwg1fyIO1ma0uy45qA6cvtdp547TXRtbo
jjdMu25fMqav2ZSs5Nmkd3S/gJSIzt9Mseyw4SM+zpmma+B3p3PHvmGptLiUsccszYoiLr1qFQ/8
pmKzS5qw4LaCQ/Nv8Zuf5FfyYLOd64zCed73HthoWl05ITO0nkyFuGSXiSt6WIxc2giv0pq/5LA+
Jli2ASvKM5M5YeIjA2/ObCsFc+prN4RvEZVRLhvCht9sx/1UTQ7M2iFm42H7he2B1RNb5h3SaUwA
M85pK7QRqPXGGQ02Rhmgi6UZWUsyMiBg9B3UUEBcxBEWGQkWzrhkbVWUDlX5OOy67IPn+Z+8pvkk
EotFgiUNeJqh4xWek2l7so7px+aYg0mgeuq29DMGyn9bWLlrneCLwFgoAbsLzM1/JM0O9znLohJc
DDkTKlXLJjMwX7Z1hlVkquzNUUJT9mm+umJpTJ9aXSc190DDRB3kZPrSzsplhvnercWuchQnIHTQ
HWluC7ZczgcZIQxiGVnUwtNvQNZsCeUABilGjSBLqGIgdEH6KVXSOFyaFejlrDK6Lw5uIVKWxzuN
DE2dhj0MT7MZBhkbHbaeqM5iaAsqe/ceeGYEgoE5mOjVZVo3J4el9k9iDW2TjC1AQZMSM84lFVq/
V8mMscI4B5/8nve6djkD8gwyqy2+IYSKs4kgUXzySSmII8urpTogl4mikOgCKyjJV/6PMp7j7MgR
GXMYTXC+6hOSkYb3U8ahhotkiaYi+kixg3at8PA+hEyF4ns7sQOi+QCtErUqiz5CDMzfZYu9PnRx
yxzz9kx4wnQUirCjMrFxEzV6G+JAmeSjmMHxm/knJPFtIhOTND0EBhldgG3NlGsbJ9AEwJdtOtIA
M9mSWocSPGoCfecMp/AKAjBqS2EJRIxFc/ehRp9xblY/eUfKStGjDs9L3kCWsDWm3iG0UJ65NJeV
4PWgYQuMw9Db51j5PpJ9AyOMiQzuJFpxEWH0EFg4Pqt8vutCCNgIR3S8VXtmNRyse+QivJK0TYwt
neijOXImuPyxljq0hTAgIvPsqXBNS9QTY/x3Tto9fZnkw7y3gduTS57DjRoivHgPrMI3G4EPyegc
d49mXZjyHZhczHxqsdo3IPV2osxvrXQ1l6FZsve2sUk5eTCUnpvwfA6pUK0vq3jY2+HwIzymf0Fl
BjEsuf0B8yKKepFh1xL9QjUJBkcfYOlcNfRN6Fryeu5Lx5TRLqgfkwWPPjnidC1bcVJzTOdL/sUn
RAkCH+1wzZAUXcejjL89Srh9/QgfYb1RMEEMk/O0bYa3rR+1wLaYGAIVnSVjiLXU6q2VQwzHY6Is
Db0SMvt40y8NOhDA9gfr1VQPsMrylpOyTwkixyJEfFBhu5BPsa9qI8IKqyV1CbLUFGWEkCQu2Jsq
CLDv2xnzkBwpwy2pHI2ud4eNG46aGGwoSZA4LXoBD3+5B1sriJUXSJQ3lLxn6mes5Z3uvu9QhdiU
2dqUNDSTHH1blrB0LnoC2tzmjiY85fWB5AeJ1GW2KkohDuC8/tL2Q+9HSvceP+rWAdZbV5L52GDr
BXKQdcprQI0UYf+mJW5ztzZF9UiUCjtJzMqzvoeMnb7UAg/a/pjdy951K5AdJLxI2H8VGDSnB2cH
nbB6tGNQO2CH8sl8poWTGPASqCRXM9ZL2z7JuRu/s7jw0cX1HLqczwqB17GWONMjSMc9B3u6IOuL
2kcNJizLN6CoYJhl8QoiyXAgQ7M9rnnk4asuPHtBGobAlyyWEUPXA8LCR8Ys6p/5S9krWl7sM2EX
hL90BzcMY/fR+LiylzJJO1IXJg2EMOb9/Hbo1glFFI43HPQySmmjt3ol1bJyzvGmZShKyS/SeWeB
EBVFDKgof6yJiS/cqoYoMmQ8eYtSiDJnX2+IYBiP4b/mtbsKDbD7qDdoGul7kCuSaJl5QRHVBlve
8l5bdFdSH7SpV2Qh7rePlvYgc6ihRyBRQKgV3mIw2Kmd5hU3ieB3HxDp5FMvTFzXD4JYv/4P1wbu
d7E/5qH3UMuCBXM7CxzkuFwc9u+lxaPDuNF/ISJdi+PKw7mQx+Bco9YM8Q5J0ytp4fVhAGugTGU3
BsMwDMzumY5iw8cwSc4YPX6zpOMOkRoSXohOvGl6rV5i3x1OLpF/08UjIgROoJ5zem0vt6bG7w0O
REUvIyuXl30CQtmwPDMx4MMb+KF+GISx98zjAfoMTnkkK7/Vp88DLLrg31rfCnyA4kN6tsvbO+wh
zuVWx1idISS4CYaCLHwUUdAQB+r0ktFVQr4lsqAu/pfefXbIS8gQ+FpbJysOlmWG4EuPRC7UULEv
QItI6BIsx0TAldPhhrNw/MvQS6Z5dtJVzWfBhmPRNp9pGlH56I2gSE598CEe8vd9j5UV8K/j4DqS
ha94Dbm/mdgkiW/0ppgYM8Lo+dqolkWsErclFQcDHbUZs4PdSEjRUcfXnDWUGQcYoFV6lwLmg9Ne
YbZ1XR9p5/3gXA9WuizMA+/X4/ApLy9efnzpb4tXF5iCfHqe58ZJ8uzxEdY1ornN0ncJPvinuKJk
J2NzmAkhpZ6wGWF5mbFC8W1kMze3EnzZuGUfXS+eUJz9ONrwTlNZOUbYqvZs1Z5yTIqVPimKo0z4
u5A5dnBYPnQ9tgvVypCbBB2GXFBg64jlrCxzsu++WzBEW9mTcULNXmxFsrplRjUTggoIJ2h4L4os
pVPwq0/dXg2H2OEdNtOM7Uof0Hf0oEF0h3vr0spUcIX2BXRoCM6kIKXJUdojZe2KDhSAKVnERO3j
EsoI8yGNXdiBYVbITFMDRtA5uAw6PYjNgISF/+5Z0Iq/IMbbfGBQhdcE4RT7ovuYxwYwqqI2HFxK
J5Hy4VL/zBwOyiHkDKn3AukixhayuLQoXN/7CmFwPmdTWH6dyyG/2MTHBAtmtLegGPJHTbte9Wpx
f3P7YCG4ngdxF0WUb56vVD/2MsSSdceZGF2LnyfnR+QBd/PMDK/GbA2PKrErrGRgx/SSOTIS8ysJ
730IAVs4XfQwbV5eoH+8LjxIUvYY3IOi5zZQfp6Ti8006a3wME6vR3aia7DEW4Yat/K4kqoSf5dL
Yyb6YniFkOVj2rL/vDc6NXqsk16+rug3X6MkTQ2JhAxNozgMUv36P3Z9JLlludv521t5vkkmI3tH
u9OrvAXexKsHtSdnc4Y7mIEwbOYZhhg3ESNGU7FShdXNAfDvEyZCwDZndHnRReH9HCWfgu5/lI9t
kXZZj9njAlUN1GlZfXGWoBAUCUuNE6FF1+YIKHsAA4d+dBpEzQdrt4blz1wxhZra98ej96nxGYFB
ExEHAoL5lbVhg1UhFY8iEzTS7VqQo151qcz6MY+zEPaccdqEgJYF61/20NYfIN5RLjodfQ1GUq/f
59+ff+qmfhyaIIRi4PNwf73PkzkA0i5hzn4I9QoIVBaHqgR1B0RYV1j1wPMFCz2Xv5G1bORSZVSo
g8+6f3G2vPz8fzfv4boSaLu6KMMlPvNqancjsRhllCARxebF4xTH88+e5HhbKfZO1mS5w3CSE1v5
5kvjfaS7uxz2JBQMAKip986vse55zZjsD7fMC0JOHZe3xsPP/3lBEtXxwcVF4W4m+sgWJBnHqxQI
QEpW3oNN56Uzed9kITHwLmcj3qVp9MkZ8QCTrDfEFCzkMb980343uErByaLITbzAA75/bry1NSnT
jx0+3R1OhLJMC1oyMyl/pJaWTZ42mhpzrUEgkQw2dVSqapDqXyclfiznciqVps0S26W5lTdSkEMr
ndv3qn0mageiexENYrGi0sDHd1GGlZqvvfyRvN88u/ARjF0TJlhyYuYUP1sH01jlHjYd+R24GGoK
6h+AAgHkDGcvDP6mM6kyxkNYwb+vcx5y/rWsHIMj1HwPaYZ6b1wDOYHOZUHqVCqkX61Enu/vODlF
JggSmm3jYiD6zM3JIeXdFNmCr7Deoy26nuun/Ur7e+6CF2KnIksaKxnouMPogBXh5/O5erLCHQcf
yFfrR++163p2/zZqynzXT807Wz+SEwCbG7Mr3BcrdBAmR2MSp1eR8U4PCbCspU83oCxBiG1mNDGT
QGU9IBwx1QPEjft+RH7MCmphe/R3Sc8ZLo2w7qxWdRW9auP12id4tkP12UQATx893Vn5jVAlQIrj
lFo5FTgZk5Wnz1hW1n7apwMMF7Udb+PGcC0815193Uo1+uN1hZznMT9caLm/7pz4YucYNZMFWwdI
fjPQ0XlQfviGxslAIc7JRQanFJYewuCbiSa+XBkY3B2mJn9bD5QdgYEtZNmkT6RTRVvkGYTjZITc
VZew45MB5hFSQcqf2DmgL6dGAV5/sDWTJdfnx+wvoyiMgTGhWA51JDqVG761Trm5A0s/ICqKaD2o
xym/5i/Ac05INWm88evAVMK2O/MYvrUzDoaKHHIad+nAVbtNVDpXkVYPkw/n3jqTVSNj+RKSEnxk
qjdlRW+xN3wUtyCBp382L5Shk18/9DEDljcxMugCcf3u3ZMCsmIpYmTxyhb4W0eg9zBKyHkOEhom
Sohfn0o/DCkXlU0P8kEOhh0QOhAynaCUYEKNROuzO9y/Td/qPZ1gST22Veh/iqsWQvJW1OeEoFz+
F+et+dOy4eBwjcwt2dmeLeeqyaOqL3ftu3m9M9/q+or/8tV++4//gnrzI3e55n9/MxACZH+Gb55+
JPAjrwLudEOVfKafo5nD5pT/+b+vcj1l80N3M989fTOQ+DzfPf0Ijnf8GOaHoGTMi5MSgS5Xc/HD
vkoMz0ucyS6f/eC1n4uzp69JeskPbQT2G762u7NuuAO44nu+0oBO650mh/Yr/8v3/B6+Pn3vTPrV
px99zq9io37GN+ab/T992+3+31dMDGBEnL1yyPz5mUS8yR6Gb7Byfl00W+IemCJvT1uMinN4gR9K
d72MZwqfgEITbZV8n62YSgepuuUcQJASgPMS8JP/qmNWyUdi3Xt0sKfyvlJ2JTz0y3hZHsds+bHL
83PlqL78Af606mMmEH7qxV6cUAH8+gFQH/Zk07EXWY89h3lIyGlDFScdg1U8DsFEwDXcFR/vU4Jf
GBAxotQZRLa6ilK199C/vvtUAJYH9/Il/gbj8GLC+wnwOWT/pXB6doltNhxLxizEgefhzRyX9wIt
OgckS6HrqJ6udOQkE9viUEFRyXuQBdxWA4CvAZ9S0vWu1IckEwbSjCJnsH6EaKxObN6wNfxPX68z
VTXJBkaN8cSlznrNftUmb/iga3bXwySK6W983LtwPkjv5MM7FXrxAQMGJMZcysuf/zejVn1+8jho
AxnjeZSPvz4iwMu4ztL0+FDHPIUUY1YDYYDmRcVBzdxFUyOZouoDQpa/U7UljNi6D2Oxq6yCl6/J
OmD+E1wCUTNgHnBv4iRm5Tx7Jj0Loos3EomwILqXv3liAH6AEAaAETUCAemj1scbc2k1g/Zmt/PX
YIC7U/L/A2UirCH55hpS71R0qdiSc7I8XtoEMAkjagUCdCWwPaCLWhsBln1H+88mOyXJ1cuf67fm
gc+FMSkOr4ELMkRc06/3mgF6T8wD4uBgAdPdl1djA3Vvw4ueUnfOk9t5I8UG9bxoNNj0KxVKejv7
LgCOVZTJm+FdwL395UtLn3u2cmkx7T8tbZy4hoPq10uDkwasvN+Z96rHBgQ8OWabiDRpbngGE+It
1e3DPryVk7GMaXcmOY/L4hwE/6vOY+xTmCGFlN9JBDxHLaYnp/ZYA2EdARYeJCqbtvh88GFcMGeq
C4XOg4vxxGQHDND/oL41KBjRyHtXlCOZ48mGmnQYEGP8geGr6zepCJSTvTBGLdkOr/L/nKNaskJS
jWKIgLqJ/wK8oCHTdqh1XKN/YrZA7cECr3uMpOmn64VFzh5JPX0rktpTZY77L2bpaD3erhF0Nipj
b1svj/2FfKmVLqH9WJaRVlfb5kfSmsEXyX/AmVvrbqRZXEx2Ks/sNsZij7ZGNFR9kP9i2/3t3OBh
BlEIQBvyRHmrf32Y/XGC8hGFBrdpboq0S0z15oJ2Ck96RkjvBxI7ZwgGVpRHaVq37bu6DFFiwkdD
rEIU0+ProI6nDvTZex0DlOMVFEKJDZNn69/feO8TbjtGJE+m0EwYWQYcYAmkwXmFWABOy7jkL3X1
2OVdD+3xRrsqE+ELk/q3E12MzMfbgoRujAZKLCqCMbpwstfeCG7ZH66WPSh1IxcQyrOvzD+gnuq4
KwvDHOLWTi1p9RGA4bYN7QWfK/2DejsEHgsKQG94F4XuVwG+RJNb26oh3GO9tXrQ3XDfl/G/JGmk
E9OgYpBvuTsw7qaEVnaiM6OLlMmGzTEGvu9GQJ85Ai4HUs9rdghfVCHgBczlk5adkCNDh7ykeR1K
KA5WrDp4ZXSeEmlpWjRCVXw9htTWfgybRYlTsPRoQ/UGpENz7joMH03EsdU/dsP0gRHQZUy0lEpP
WYQNrgiW7JIZ1TyNDKckZDfUPww08ogs0R27LQ0W2a83OgZrWFMBNs2aDQ6N5OaSLOCt3Q38hR7n
JNbzGlqo39Sr+NQV8QGgejDdukpy2gL2Pds+LPwle62Ip0avKnDuJz/KGg7FMIu0vtV6oQQ5V5sn
1reeUjcDYFUA0WnFz08Xm2FAxh42tyucXgy9w1f39j+sFrDxkLcuxUPN9fXr/1gtUzruw7lc3Nvp
MD8UcfPYTf5DHg8EP8BCGMq3yXa8lQJcN0CSJDjYu5PSTU/283KtGYUO+n75/+9TXc+6OQeGORBL
4dlhGh/isfLM3r0dEnxqU+e23pjYLMsHeQNhXvUF2dq1Hu1MZES9R0ZDv6Xu31YlHK4tFhUi3r18
4lgf6V83Aw/8BHgp8iIfUO35dY05k/NlTy1I4fEf1FnL3B7ieLYwoOYmAfEwIrX53hFIH7HcOhFs
Hw0SCEn1Sge2z8Efc+yoShRfdOM4eb1Y+kNh4rme70Z+RKUYu/aA/8dD3rI5WI5eYnCOx5DJHGGK
2COSDUFGckm3f79bZyggeXin6DM/CssTdzNohkDMQVEw+FAL26FLh7ncdUeDplUMGf61E5Fmhh2j
MAjHOjVmP4Hvzd5C9RfjXXxueataJvBibywlVt+88lx0358/l9DjEwYRgyHK0F8Xcu+OY04s2vgh
Ptb3rivR3Vhe6ZTT6REEVIUchoK1EgxvTyRvVaic5gKqceuquNJ8QO9szCYVKz4HPujrTyP805Vi
dcZJh5s6fpPPWtYpC/yZeGKXGunJWEjJZsFwhHY3X+g19/ewneVtqL1CAJg4I2S5defrYT3JmhTy
Ik9twfpkA87ez8HbfvOzsxqvf4t8wBGBPjZDaahLFp3PQ5KzkWbz+Z5IDLCzzn+a8NrkSBDjv2cJ
B5gwfZvhAQU8H71bYgwOB2TWTvz3BKxMtrpb3QUFfDaEg8Pp6mVM6s18pVM32OGKVvUwx15+tL+3
Y66nw4wun4dL2/MMDGyRkHYuOXXv7FgS/1hVZ6qlkzy+hmNwoabGGYovxUrxxWX78XC6nxvbkFnQ
sqBuAdpyHER0nASvXN/veyjX50UxDQla4iB4Vrc4QYFpPlohC/rL37aTzamJWGpR9BHb8p8BPksG
86LZpzKuOCWAACnkeagZfaPwdZngiVDwyqWp1X72VrCNsn2i6vWQ7D9fa0na7AZMnTCYYZIfT1/V
JsJXhL9G4SnikYbZNHRPZSTlpPzs8x5Zcoyjob0wDSUg7x5eG8ZbZP/5xQUA0aRt6YV9/soyi4nW
CEHJrYRD8777Ua/QDFK2KJUP+ZF6VJwEn4q+15ksfT6zAR0E9ZTdTVl/7w7LpVmCs+5ABNeeip6Y
DnUocu9R/QHV/RIiDQwmvNII65HqFHDtPsy8j1pBtr6H09Pt6MAwZsEj4j4p6b6IpNBoZljCa20H
SpvR+F58QtX6Vjlkp1gd8H8J3Z39Q4QGs2BZCkJRj2w2quGl+a45AtwBAaoHWXbPEiB5tiJ7K46m
C1x7zgT8KzxE4QBCg/XfuJZ5I6yDikgFgs+KPlnbiOOwo0pipNBVuCuTeDhE5BNCxVDokSqg+vDw
8hqy5e3zxxSGHHq0o4Dydj/7x+lRVdHi4mF9vJvdCPEa2DpFpJ0jGnLQmB/oRicezVHEySevNtAH
dBNfRRyWzCRYacfIHLBEAo4XA4NBWnvgUspgAERtN3Y4yl+QsPGya5/nR5oj+g2Sj83FUGYMoKnd
9DMuUYlpiuE7V8PZ+ZQ5yuPlEcuWSotZm4Bj2jNZlHf0NTnim2HVTp8AEILQMGpSMwN89VewL87q
mYSUAlIGyU8x7Z1g+RjqbJXQfMMdT3p4GEh11MXpeCMT9Yx2/8IWaZTWPRyZvoRE6qeSgvFpWnUk
qPsI9ImVEK17pvYBd6MrLeaXn9EfWnSPxoTOMwojUjTNsz64L46h38/zCn0IFfC/Y9ZU8Np5LnNF
uLVfNd/TUlSxmzcaolLwUiRjbH8pJzhpCv6LbA5tz8/WD9kpATlWlJloHp5VTBPakb7bPEPILWOy
PIWUqOyquvffdUHHkIRqJMUCiHbb0MRpBmFXhgZoWzp/2rfmi21ypRoO+t2PbO6+ZrvsSEeAM20h
TivGd4S7Y2cJaqIRsHJH9AwEmCvTCFY0ioM2mt4pbDmWG8TLTyCwlfKvH9PnJ5mx8gCSIDbPTil4
XaG37qPqY9N/LI9hfGoW2Xa2TMxNQT6CowDBCECfY3kIILbiCJs/BohqPjfr4aFdw7+mCtjfHFER
+rW4wn63Xcp7ONll+A7FsrDJvyThkcXs4SQ5kPZkTeZqyZgT9CHwqsgbrlesGu2URHGPVx2C03sz
xlvJffdXmjNOhHuzjtv72YOnapUTSZl9993yhM0k809owmEU7puzvVPfRH5/TYfWfu6n22jwzKV7
nL+Uh+jsOP6cjtVFFICdnK9bgMD4mF8ThJtf+Tn+HaryWjnXbZP8HUZmN7hF9l8hL+4+Ou2x706c
kV/uVa7Ec7VdQiXu8xNnwGtJpXCAM1RAXXwzjy5WB+6uhEPFbZARvVzbF+rpq8lPV2yrD8SldDgh
suNDx53Q/0iDC96JF1qyyGevgNk5FAAn6Mj5HZBqE7wRYqDCEIJOYN2cEBcr5N2/ZBbys8bln84U
efK8gmwmm6ig+J6osk9EPa6zrvgAmG0ozpL5Pqh25JsnOHRgBTGkGRwhQ+mVHAlnHUp0AaSaYKfd
tqhEHZx1AgdjhwyKYx7jR4pTOB5Huwn23Fiv90myDTfAzI9jOmcXW+B4yAqG9mbOUFAbD7vHrpdf
m0T8PClWC9UqTgZc1crdDhZ+HjtMAMhFr/s4ugOeM1B44CWV10EFuxhWZfchCcmDh82OEYghwIBh
Jp8yoJZDSIuAR8b31olVmfZXJi45a8vGp3mOodaGAYEKR8ghSYsfqg1oscaG8hybG5ihJtKka1fs
TlupCWI5SzGS+zmHC05Yazh/llshTDOWELrIzsDQ11k+JNHwcfbxqbThPTY5IXYhU8n4XWl1AAQ+
+EQYXCZkpQ8JTHkPrBtD4ZSgGEIi2oJQ+I2UyJmHaCLoIfOA29CAfy+hxXhz4YuIlKPF4yL3MaWE
nMzM7/C/lJ3XctxYlq5fpaPu0QNvJqY74gBpmJl0IiVVSTcIWXjv8fTnW2DVGZGqEE/HzKhHLSmJ
BDb2Xutfv0FHUZkYWrgtpGqzgHXdQN24ShbgTjU0im8ZOhQkimV+3Q/JevAQLwWdZ+Eb2wr7uxPh
hGiwYEqDiroYRGcFLOfK6FVI5t57tg4jqHO4+2NapCR/wscyE9U94QwcB2bIX+vSiHDXcLYe8Zzk
RMfBEEczFqaBhQJ73l4F6PdxvTGu83Q9tON6RocBRziFplu1yC2Y6b7dFOaYRuHhYcU4DLd8P/gM
aLJat8OfTZzJbFbmFKritQbZONLoOTaPlygegPiyioVUZciHWBn1HheO4tDwxpJ9ha+8RHBGSo2y
RVYVqCMkN7Kjgs0nChOnOgi70giSZsBl0YNrZmp8ewdNqVzdZsGV2XwsUgPCSsROaMCdaXKx8YmQ
21G8R8MF+jlZRjleaNwPydsS85MZHn+E//W+Dav6bVXw3wnkGo1MZUsJkdhyALJOaHBAJhiAqt25
tnRCXyZdOzsa754xMJWvyJ2jY0FBCmqMIgN3603k7jixI3HMzoOhUfRtAZSpfMvN12KTz3ByLY+b
LrZMUQASOtztHROL4tWx0amGGN5JbjNODzD1Rg1Lne2+0HujthnpptOKEAm2AuClTgCzBnPOVGNz
idjiVTSGG10ePWgkUpJpP7ct7gOs9c3xpGsQbq9i6pwa/DJKX5FhRYhrqIHuSxxyhMkcFSJxIbG4
NWSLa5lBOy2YEuoh3FnD8aYl4vqQzrx+EgCByzo3BXT8yjXRq02e2FzLyamuAhlI9JRb8wdV7Lin
TZUmfV9nijOwxZode2HRz+Teb76d0crHQce+bxueOgIs2IjinM37RUw2hhpLOyNAFKNLTHGRUSJh
jmwjvdlG3BJMPJGpzEuJT67Z2qyLooE2Kbv8ZgRqIlLYdXT+sP/YDxV3wvfA4AVsea47I2KyKSEj
5cJnryHzh5XjtfVgcsLCA11vrY0g6ni8I2QSwHPUkYRvJo5wkcugbRG3ibuHRBQCBKAq16HrhOsg
zgYM7lfw6NXkIGh1Xq7V4KQY8WN6pyxsvhipIzFIrbpbViXJHrqeuyxJ6awLPHEKbutrJchPhZbB
7Mk0GIjB82I3fA6BrCh668Ia1XuhZBKKRNozHdAsdQeTDBDVjcErvqWbae1MWzPZD1vdxUBA8uO7
or6XAN4tVyIn8pGgzM30cOYwZvInXG63wguOSeek4JjFcOIvOos5IveBWdeCGXGJYFpU/gp6Kqh6
HVExK7iX3L8SpllKSJL8nV/fgG3a87IEY/DGAIFnBnXoRbfr6BAi0lbt3kilLUCqdB2imZIcYRWu
7tZc0J2QvPeUlC0KWpEZdyudJ8YM4jN8jGrWIdHN8u1Vt0DJaj64GM1telkZarWQYIXULYEcLto3
tmimPEDQJqbGIwwlGUQIj1sUVMKQ2tgPVP3pq8Gj+kvONkMJQ1NV3aPyFALdi4euGE1nZn0+PQqo
LEypLMcEvf6yaRo71JV4T30VLAJX06MM7Aq9vUmy8gNz1SsBdrG028xCBeCVcbaRV1/mLL8XhFvg
c+mHNnQCCE2Gp44G+xfuw6+f3cbYff7sNvIPtDTDcRhcvMTviESCvRrXd9I1Su8va1MYlBDB39t9
8XELHZL47a0rlGwhmi7Syc8ZVE6ZpEqPIIILM2MyOuJCSESTK3xPGvY7UuJ2AneIxkOeq1g3uyRK
y/CBPmkbeYmLl0xy1MW8wxfvd9NBLIQ6SYwWABD3kk2z+YckwCNM2ypqp93mZtYJiRf/FB41GyHp
PPd0IxhF8Ua5Uq3zWpmEDbpK89G0l4LzlPLdIXFDOK/biiIHqNWQR9PdixeEbFd0CveU0H8IAugQ
bi+LSLHC97++8cbP7ZkNBgm7x1XR7FLYP9812mxwMsVJs1umoRIveCfTwS1HYOJw2uzKhWMgabAZ
ZSPk9pARDlZFnXZxkd90LqFitFm4ulB2AlZs02sAcFlcxlKctZjYJRAl2QTQdXzPNCYZvCwSwrd5
Wwlvd4RL1IJLjmZ89+svuMFvz1eWJ+M701aRNNCYvYDniGFMw7Jgxio61qxg0DWRdowuWAK6ZUFB
69yb4iwg5NwN5JDwlvRpWiTEiC6C9sGS32gpCUsTebuIPzZLLwJXzRVzDiLbtzFEKBZpZLanFmF9
BTg/30qaGTGREHRZmCElee9bEib7ajoyTGWw9utv/TegKfwbXiWT4YmKHd+LdhSHnCaeybq4k1NV
Hp5LmKSo7+CugdmS1D2R4dGRIC+wgGgaZb42ITvg6qkDJX3b6CBKi1RTQKnXl97fDFY9j1GlacDv
BRH/ifOnGLlj9REYAAwTt2ALzrg+jf9kzzZZFbJnC2QvCW1y9ggrRbwVGZ4FGzatIX8kHlhYZikm
yWPBU5RhyuuD1Q2Wf7GMfrzYlxstsotkQKWpvREVtQw+zby7dLCa/qLQTg0MA5aYJGlGJocfTFA5
VGWJdcxDwCkvplhQCjq1qagrlhvrXbXZX1hC4jSKBd2pVNOTF+VvXLF02sg3EG1WgLVmKu/cOdzj
+7Xbpre4x72ybOSI/Olbsg2wH3AAO/aLbViZKd/iMoT69NcRSnbvhrMz6pYBQwUHRTzJxNtwG54I
iATRL4UR0ZpSW74GYm9z/2fXJMxDdD+eZUL60V/WNWkDeKXX9vRWSB5uB1oLCrwZlVuh7XtW9bjp
bDZqPUiqUJaxuafHZD1DrZfBoG6X+9Z1DpKx5ExSNjNs/vWtc2UfeXaZJAfr/C+Tdxdh3U+UpCQs
weGd6k4Wh7xxwpmscussgsNuoASDfmJWrGrUfVP7hF5W6C/ckWp9pFZGYnOaQAxNHNcErZaA9b7H
vIwFg+EirS6vQoIl88TsXabSYn0n4/SMebxrQi2OFjpkRt0ykQYblUmPHI0CWwtHJJuInSwSWF4e
LWP6VkxM8QGlrHchunrGQzPUR85UmhWIDBgWyrxd0OqqwAVQ/h9hJ2/VDuTlskjuUrZMw2QDYX4l
h4cIxiTyGQj3HOGSJZT5LB3+EI8wuKy3jlas2INwKuMGBQY2JndIb2+e/hvxSJUhyMr3/vXD0X8i
CsnDgcOELsPEcnwjdv8AYreFkyCaV58ejvRY5OoCRs4MHUYhc+hkGRsQajLyBHPgadaROIlvuhOI
HHJ+wVd/2JTZPYXTmr514E+UIihNoZu1Yqj962t2fr5mTmaXc9li3cBvleHOD9es6Ko1eWo+08pz
ZURHBJ1RE5KJdPbJ45ZgHABRydxVZaKjztUligiOVAu6QzxJPqpjDU40DjxtEWJhK4JpzmakWYKI
bW78HTPTnYa370PfZyHslcSCcgkMIiDWxnEWqy06efNQGdQ7TjQtgReV2f0GlG9pLGVqvXdFMJ9p
AnXhHLa5TUc2Y5xKF2uzcGZvxhxwW4ga+Fu1Sluppf1uUPp7taEfK+kScRXcpox0mhLaxr8hYTNN
1iOOHkBXLseACgq86YZo/Gjw8cWUGbYIRlIMNdO0UndbT7zB7uOgfKi9JjzB6LzGBDcL2lHcuIhK
/vXD+hmBdwG34fKoTJ8hB7wkCaVtr00q8fF35sJZSwEhW78M04E2DpxZB3knJ2xrMtwupVQVcOov
opVT8P0lrt2BfL+OnLivXN1PXQIzNpPrg1el8Yv7ohpYY2wxa7Tpd1JMhqPzNlGgUmH93iXOQ2Zx
I6WKrnQBgNToLiLdfptkQazaBkuMwNq+uhfdaVGoN1Xdffz1FW5n/Y+7p6dBVtJoOqCj0M5oL64Q
patamSH+3pWHD8GWn7LlRbsKTjCRIwNVvAePFQFrYFTAAoTwknzAbsnXQO65qfxzcJvND0IB193p
dpfv9Wa12HXxAZ4mQZJbDMkUkeswnXH7YniaQrmd5EAvPJZeyb5ucWIYaOJZbQDKPSVazHiwZHja
ktGEEXjWiuejAG4oCvtT1Yl5sCR8dROgQVSCPTBuBbzL5dAHa0J0z9+VCL2WY4JsNOw8UgHqncpz
d3Nb6JALW+dhewtKBLoAwvxl0Vq2Gqh0ZsGKKvo/xCjY1VEONag/N8PmzCMQo8A1qMMHl/w2CAxb
skCffGzS+XtrI09xJMRMAZnqcmYGQthVKi6WkJwPv36OP9WdkIkgnaGwRsCDlMN68RwVfn6MZ+zw
9q+6s+OBkCYEWYEsWendMnExNAf6MWkS8Cl37fGd9FbMVW4istIYiEPjASoQMdzrVJGfXlUP83pS
pnkhTBuWkffiEku7yee+tcu30coxWdMQ6DiTShCTCowskncGZjJW7HQuCmHD1udjJkmWNLgSCMFm
HwC+MVb/MY/Fow2moTdkDxE058UkD3XNpBjl1N/JYFeqhymCvoIIE+eoK09b328u5cIOEd6aSeqF
FMIhIQnD7N0W5ryH6/UuttY/pPGQcePIXJsl90rD/oJn6MHJUOkWqU25mzLae3EXU6zbPWMYVUBg
5p0V6WMwbGG0nYVbZw5ItFDCREofMEs4do0wsPk/cNqnxohOOWdDaabdtgD/68v839E30SEuUVV2
//4ffv8FU/Q2ieL+xW///X+Grm8/5cmn8h/+0H77NPyj+v6Px/5Tn2Aq/KX7H/mw//eP//38t3zW
nz9r96n/9Ow3+7JP+uXN8K1dHr51Q95vV8FVyd/8//3Df3zbPuXtUn/7129fqqHs5dMiHFR++/OP
Tl//9Ztwx//rx4//889uPxX8s32b9Hytl//g26eu/9dvpvFPjB1s3dVZSog+DcqG6Zv8iWH/U7pB
R8Ai1JamRcFRVgzX/vWb5v5T1UTqY6NbBjkUrWNXDdsf6f80eI9tlb/gwrbmZPvrwp49jf99Ov8o
hwJXqbLv/vWbLg3E/+7zUr7bJq0eG7xBMc92/7yoSePBwDBmtDjp03I/Ipe/XizVjx2vOTaO4bzJ
TKvYW0tGtOH4NS+9eL/0UU7GUdIcJnh0yjxpfs4JGyxJm5ytFSO71TuSSDMFdu11pxLLsdyIyr1e
zPXOKKp7q+xeaa9f1JPb17A1yD5UaKCNKNGff42WsKmpsWvbt/BfvUuy2W/sg77q1YnOrtg3tVqd
YhgrF4b1x6yrtNu0qY/Yx6yB5rWY7icWNp3eOzIJq9PQRK6fL45z8pqv9MDlHpIbKQVVagR8ZHL8
YbH8+Ux+fAba88Ly6eK5lYauOxa/Wi8gH693Z6SviuXDrdBunVoi2730Y6J1uPtll9TMajkaOn9x
NAfmefeJm5scYXvCU/LKV8gLhvy4F0uCQahKoWvzP6A0z+9lbCj2GscxFsdNowdzWV9NY7icS0X7
gkcU8vlmPhnzcGy61bcbx3mTi6NxYfNL09EhKUGEhcrjsqizbznK7WSNxQ4rJD3Ayt674u6S6bMM
457gGT2o5ySSuGIY2VGh7mdGNkN1myyFeqaluh4txbv04A+v3PPnjfV2zwFicJgAm9YApF6s+75k
zGNgAueTr9hcpnD8WMfeECSO8n1VJ2s35EN9aPFqT+LK8Eenf7CoOPx6HvUHdYl3LZzXk0IUIzPO
5vMrF/e8dX26OPQdrAYLljso8vMn4DDpiMa5sXyzziWfz4Lox63aFkSWGBT2bn1klHvSvfRugBv9
2or8myXgqSamIwYnnulth80PrU5TofbVzcmS6LnruIrcnVG7QU1Gyd6uZx1REwFWuLULp2/Mnx7u
WBQOc7w8eOVmyMH1Yjl6FkoXenlOObar5zejKuq6xyXH8hfQzIuOC9+eZNxgqO3y2qqubDw6Tmmx
OEHj5fsmrGuSBNPqsL3yM+AQoHT82v35+Y112NRhyXE50I5f8nvqltVsNInpQ+PIj6Pj7stYu41t
5VOhdkLVMMBsk/AyANFi2tL3u7lfYx/TxKu21KzDK7do+3nP7xEaXRNlHNWKyNBeLBgYw5Feof/0
I6ef9o7a71uzGfzBnKfbFo1Sf4A4oN3WMQZBfdhGGHt79SVvjPrA6xz6s2xyrQEUMbosNEhwiZ/k
GWkl+nRMwtA5LE1uHhat/IhY3ZqXPoizSjlhHx9AC2jP0BGoibO1OhUwC0663ghpxfKL+ZwSTvpm
Xtrq5OBIGqS9hR93mvlavFiX2bF9XF0Lrjesd6GRKcd+UX9HSOyTaoBtDyCA1tFMN3P/blt6zZpq
KESzZLfqJV/LtS+h1oEEVJ+MZN73E8a3RapeatnyJxVn2d6c2yCsJsf3HKU/6I2S7LzMDLZNdInb
W9X6vsJyuNSJ7R0t99Yxli+lxjhyKBuUQ3V9dAg42lXopvo8j/YamVinZUl+N5w6OTZVu0/ivHzA
7QyLcGtonjJrs9T9Yofc0u21NUiYvhrdwPZid2dloxLgcKcHbb+Wp7iu3Te4zOqHyTzYo8N51Tcc
Q9S7kKRE3VQ0V55ef6Q3wfLfCpUAbu+uLOz3ryykv1vXeFHZFAPQC73taPjhvU/WDttFvNmfTqKp
7XDc1sddmNvVcci7fay5xT6enLO1qMcoLNr7joibAC/mN6NRvzIpeCEqlG0QDgmdskeLDFRkCdH3
h6txGnccLEjwvj1DfzAm94FH8D0trNaf16zyGToqR4f3rRIQbYkb6JdlGAxvBxgzVXmqh56WNLfd
V9+3n7YkB7BH3n3ypOHQvUBloRIZ45IvFkGqTN5TyKgQdnScYNXJt0PvIzFwD6VnF/iz9wdrKavT
r5+THE4vXnd6OpP5kIOu3t0Kih9uTE8wwFPBkEpdFUb6xTLW9ZBF6aNG0tzR0lLCnMZWD7YV+usf
/jflCucCJxM2HAINbCPQH356jIHC0ulsNrOmRqSx2Njk2+F3c/GyoC61yVcYEw6mS2i8UziHumFg
OJChM36uUj19pVpBkvbzzTA8zWW9qjj8YDX0fJV4FUPjpVH+LFcSw05AJfrkmLXh5z7O54MeexA6
jBG2EgaIYKefV7tAM8NGN5o9vBi7OndynKt5dovHtrJvLA6ZrSCOpu660r0CA1qvvyVh75RBlryq
5QcYs4pNVKiYV9tnDWMZXmCwJmy7tXedQfW85E4Y+nrFoZgosbev4fvt1tIr9oMEODowwwIqpPqD
G2cJcuzsvUStlGlY3Hu9WpyHggySuIH6QNmL5KdVKdNj9xDjwQh6CPVuoZq6TjCSKtzlbeG1+ge8
gI8M3dbLthHbQ/rdC5WcBC8335l2Uvh250ZYH2DrOKRUNigPzpljHXsyKG6ICbxppyrZ97jTBKmC
R1Mdv9muOIMff2gbROwhZ/EcNjXZjlCvYIPqlFJvwrHzY47vw9gYx3mYh12Ne9lhK5/XkMjDxtV1
8JP1/dxheBxDStQ5LoA0J79lnV0n9hJsh7min1svbeDEHop21G4T1YchuiCDaTCv0t5Se8b7kDGt
INznZSymnS2yWzcE9Nm2/aT11FsEMZruA7v27+akCiyt5yN6+IzbhyKhmWDPQHLtQ+VRU8uKVBBi
Qau+R8EWjFUR7nVjjg+QcfByb41jetIforRLgslJrytmT7dhn7+vEpoaezZvV4PdOivWG5K044NC
IgrMOtSjmjfMgb2OTjDk6XBQ5nLYpc3g7mo9/djW2UUHUzpbHN9+XHs6U6ey3ZtZs3JQR82+Tbt3
WIYNN9X0davHKxvJwKp8q/VyOU5hXu7zMVRR06TXNTqwM1b7jm/gib/X++G96rTV7VBSdjS6dvvK
RvBzleiYqiajFai2GFlJjf3DRpDP4aQ05K/72BurgTVAC4sU3iOrICpIg8WotTahTPGAKhmMaWsB
srQw/DK0tNf2ZCFWvNgTTQMxqCYmARBvXhwW3qAPYYxNj1+a684mkelucBdVmJbJTqsKgrS2907O
1Kq2nZ0+DJ9aWNyv7Ud/d1NcrHzonegrfmrm1GFyh7Snod6eFkwkzndvpcxKd6lV+HUx27u1jhZp
395st2St9MBWeuM/b3Hk6KQ+5UCX1v5FUQggObfNvFr+IL1X7VX9vvDWOdiacUCBk4HM0w/n1SNq
yV0ZjCKmIMXsvLa5H/ZWe+s6dHkwoQ9t+QQLPUOFnvW8P98mF9DD4hZ5Kkep9WLt4J0bTcNqspNI
6Vnma3LcHlCUxWkQu5l4HdZUUi1voF6ft1pIjbPTUnEzf72OZWU8XzmgMrixWTbwDFq1FyvHiNM+
JHCIgIllBvr1Ejw/pso7tmNu+EPFKbo9pl//0A1Af/FTqW0AeGyoHuA4Uor98PI4vdEbXtwbft8s
2ZXiWfkNJX79ITUL42Ba7gNjqK9p0SVHVIRfdD0jBkQsCY0mvE1zB+/yyfzPps1ScDEwAUQUvNOz
wDyfX1MDC7ieTc/w9enjbBTWOTGH/QKtMUCbx+TBMwhF1JMj1rFETXfRsZ6+hiQtk9C41ruoQbM4
Gb1YcL/2Wv0NKIGSy6XmQJJugJS8AHjmRvVaspcM7H267jqdy4dOPWmaVgAOOBb2QU2+T5ZB36vo
UQGhomCUV90sdb9XVxiNCXOvqEg/O0NSMrFehp02m9e5bUSc1xKfXdIHrclUH9JGV3B6eXR7L/nD
icjMSntyVdKy8MssL64WAj1I27aqwMXf45Vl8XMFzvdkMOppbGYM5F4si5ilRrvoGmxS9e8azvZO
wXgOkAJGYF3Ofh1Gk98NhSgKJiMoMotYDOIlunBWg9x0Xnk3/va+U1WBRApMCFD5fElkw4hFqzFx
30cXbTHU6W03qcYRHUESKse20N6vNGErDIT9WiMC9qyB/FTOXi1e9SCP+1Bs83PitLvraF5LjPXi
47RWxi636hOpFeol0/vL0jp3Rggy5zTB7KjKVRVlf+T58LlX0A5ubwJpYMBwVlm9slX+XE+DHNrg
HBvYYrxsNGythyCLJTQmU5Z1QVn41izbIyNqeM49zGHpBQv4UaeFrMBfP3DZhJ9vA4AbeMC5jD7w
IXv5vCvPYVSdZOBQAul5sji3NmL7mQ56UTj7ie33VK7HX//kF3MXwXZ4w1FIwkoiegso7PmjDYeS
riu2McfVMfGOMKSfwoIspyL5FpIEfdrabTWjsXGklUgL5np5o72pmRj4umCDSzxmQA6rt+/U5hPu
NiHKj9V55UJf8JI2EApFJ0JOykcg9Jf+P1pdDl3I/IitUqWdRk56bB0RzkyzdVyhE9/0naZihE3J
tl3WMvGOJHl8Cbu7Wm+OHfyTAK7JHSoR6661sseaRIVjg83hftSiY7bjZr1WHqGtfonjGQzf6OJV
qFS4NsCifH6H8WgoCbIkEiDW9WJfdjcZSrVLG5YdVcqoHIw23vXZGB2W94RllNdGah3nKU4Oqr1r
Wo5qHfOmoDbL9KCpC7Nrs152M151ld60MDZaDL8769HUWqR0trtDI4cQjho9y5bM7woDSn7nnEOU
PKarBHW43lmukl0862s487z7OP7WtJwlnlHvinR5N4wmAhnLeTtSpOXUxIs7n9qY9qDD4gmXh3wX
t/H3aJqjgGATS6+PcTp9ANy5WZTICJzSqnwrT7ubIuoOXTeeCGVBTGlU17ne/b70hnk9D459bRMz
7dstGMqaspct3WgFw9R/iNgxTO3cUlHixVq7h9HK5sdlqj8xv1+u7dWcHsex1gAfcMqE7fGAS31+
ZfUGnl09bg1Rfb3kwlJoqYwruzsuZPHsG7aMLKqju9SM5y91SeIg71agQ1C8HyiPg5xRb+TkbbDh
i5kd4GZe3Wq5hbNYRJsV2zt4FO0lzZQvFbqyoIqabOcIVkNseMuYt/FOakboVdbX/V5JB+O+bOCI
YnWz1TWVVfExTvT4hAZlsfsG6uFQBFo/fFOc5f321hMyUO4VkN0gTuab7R86uofsp1Hf6cS/AUR7
xpEcN9a9bt/Fjspw3HDPBavMT9vie5+O7xIbWfok4xzwg+yqb8Jr0xonf1ab5JjHyYiZGp1OoVwr
i5JdxdIIF9l0ZlQ8HDBHZgcc8EYD01KvdPfacuJqbxl1/odc5uRU5V7MAXH5hySx/dZMWprFjMAE
KePI1O6DFeL7ESqhHngIrM/RNDIqMB5NryHhwEL+WUF02UWw8dl4ItZcMg7nfupveI+73Bx/z2vP
5QwkaLZdw9vI1OfzuH6p0d1eK0gucACUNMlYfaT/b0+jRy6DdJJzXusBE3FMO+fyzbaDbTcca2C4
OVj475d0PHpKOV82aKTujVtrGT3yrDhzs7ntg61vzlRmVGSjksbruN1pCeeLLrmlcX/duuu4izXj
3eq8YZdWr2bwWEyDWETTEPnhUiDL0VEcEBI1X7R5PRDlDoogvzTaQIAKQrZjLiVKS/L3AS29QZva
xwdmq9r1kjSITeoCncmkZPtC0W+R18Z72FLx9RyBGRqg3xRqzj7z1nDfaCW6aZIkYn/pjOE0659V
ryGuHGbA+4hJXVTPwYoB/7d49OAjLSjQjO6NWybFdd5kX8yix45hYVbdlh9sJ3MCIhLfeB4AR6Le
z0Zk7Gb7oiWGdpWkY3Is28Xea6txt1WjydK0QQ5C5g99Ofnb30gN90OSQ1Ciq5/8RWUVeZHxTldB
4xhjQDbS7QX++2gfokxpb6uG9Q2I3+nNEgxW/jVapVaLqLwquwI/08vL6hVHq97V0nYb5Qj1SiFh
rPayxk9c887LuuKQh216naTVviCt1OGWmUh+D6RV/FHi5HLs1+ZTDvOY4JL5anvNV2fBUp87zcd8
wQepPw/rSNCkY5MmGg3XKlLjsg37/ap21dO3sZXYvcQe8PTaGxWeFkiMCFFPjtuqGRYtaMtJO+pk
r+00Jevg8Fg3VTTC/UN+kuNqe+T4+VCERn9cXJVAodrzDvaQH0PTvg/d+JQkavowmhW2ECabS9V8
1+Ms87e9YDbzYLUqZ6/pzbWCs/XRpSjd/siLGGymnhoHEy/DLhvT907YNicDHfTOUaYGvEgpuW1V
HBTE/R0q5v0HUBSdygNOZptg4n6M5rqEShqjLdeivR7q7dnkunH/D09z0q9X8Z3ttORIK0keIIc9
tMwJb508PXCgFhd7PtEsKAT8xbBU4U7pXjLeK9bdkLvZNYS4FVFRt+6rJS9u55A5kvwuLdXuPjaT
YTfjfj5ZZfKY1ldqtmDisg7TccZW3gxt92jXLeuJOS8jgcdJwkjNsRhoQvLNRWgidxbxcj4v616L
FJbQnNFZf0saL7tuPdk00HTiN5L6fWsVBz1p1kM4tevJbMz82FZpfkyGag2Sge6gyTCIMJm3KokR
HcfKCsFioiIo1Lm7Nt3hI7hNgA4veZwSj70lLUzScsO9q6JdW6y+IjUA3A2xoXdJ3PerBecotfJz
nFFxrWmGJUZqV6ckOvfDvNdnmEyAXtrt2sTndNHc+5ogMiuIi0LZk9iFUX2Il6ZR4kDUJkcChHUK
asY0a8PwvwvLy7bPRXNcnip0Nn4VD6cl1azdvC7DvuuVXWLABlxqTfE1wz2kdXU1NpV1tTW3jZZd
RyZxB4uyukyCpiJQlnq9Rqd2r2m89rkV3pPClPhj3tXyno8+KV2zn5tsuFux2iQVJrXJdHYLHpMy
9zdtO3a7ssLPIS3XN7jv4sGpG8BxffYYhYN2ivRwQgdaHRYz7h4NZUp5mxn5lt3n1Xg3rvPeSOvh
7YrYhuxN9KGDUxNAijh+l0S1ubNbzk9loT+ygJ3nvtYONFD6YXCsb9veH7VJFmjtqj1G2LSV6Qcm
dHUPGWaVc6JKmswftez79gYRr70LF1AyngJXlV62T4Ah5xNI+jm38nFvhb37SDN/8Tr1i8TwvUXZ
pl/HmlXcQyvcyoG20TReODU+K5hkB55iXaww5VrdeN/KWCehckW12t1pHMCzUuw3BGQb/W/XMTk0
U3MBCBoRUN5VMBm67ISw+Peww/N9g57H0T1buakEZJ4pvLWFe5DdknAMugVL0tKIhIoM9nrcJmkX
S+sQq1wCu6w2YhGxNIXi1/ZyAMbyrvBKcdBSAojmlR3vQWaCtfpqt6rzBk5L7S9L+3klrXpPYMJA
YixwemF35SFck2tGitmVhjED+Z50SRHNGeNP0jq368y4R1dW3YfHNh3u+wJ+qVaYYMHzotzqRntr
rQ8t7fTTVJnIIc6XXFv8oZvTfeOM3q6fpqsNid+KiQW3qSBHBBNILcJZwWDPXU/bX1hT/WSH1GJZ
WtX8BGt9+tSoTt/Pg+k8Pc94GOMLZehtG4/zFUKcSErUIxD/DHm11263OgxIhvGRuR6MHK+vWtnV
Nuw+uf3bmVZn5uT343rCYfNQQPI68HjKU7+6mW+by6V1jPTKBQ3ZHm2XdifVTu2dycLfrW6vnK1u
3jUI6PHo6KejR8+zK2Lz05wPx8xaulscBN56ZdccwzKJGDQYRkADUJxTRbmFJgTncYFjSdL3LrYW
zV/NP3F0uZVhNp9Sk0GLx0S1g14UmLGrvHfaeedUzdfcMrVdjznDvjbIO12H9f1Sxc0lWjiN4bbE
CYf2htqPFP+EQVrkW83tKRphCDceXd/QmuD2rvkx7XCDW0f1kBAjs/0TUtSulgztRLINoyUGOUf/
4Y9W3F0Zylict6qLjnH1+9pxDlTAn109ZCpdR9ox0eHOjRnCQGk4t0/UIIViDhqR38qOQlISjtxx
lR11O6MzitPOLwqjPUISSMhU5rG4qZqf0tM6UfaoaE1PWsyYY0EW+aZPw92svPf0JL41Y8Ko43G4
SYz0fvYA8FvtjsYlu0nrjkZmDK9JxeV1kzHyPJm574HG7NQJ7fy2FBE8R4GuzBTZaQsTSoipZYaR
SnY1e1l5GxtOz6ihOY61Pp1JC5SKIUS/mnzEt7M4O2nEiI7BWDr32Mk1yGBXvPwoM73BX6wGwukS
/Y6I5RH4BU1TMjt/lnnKEE1XWYy41nWuNwJOPGgBIHN3p74LaeDCKm/Pq9WMR6qbwSfYk1Ix1a+a
MDQpOFo565r8VHbjw1iP1e1odn/YTahKi/RQNHP82NdpfVt41jFUh13JkXC7td5rOE+BkzDGJjuS
rF6zK4JydE4R5ldnKwyvtzOIpgKdbl4cp6ax/Rp31pMSJxbOyUxpa21tL0rcXi3l+Efdu+4hbHSC
X0K1OyYSLG9DZn56ccd+To4o8BsKUJ3JTNgcOnTAu3K0rV0zjzFT/J7UENgNhf4Wg7yCeMQG92Wn
G++dnmLXmr/wkoyH7eIVEtVOzKG2pZKh0qCH7v2ameLVttMzQgXZXFro8UBrQbyUl3rUqiDt9Pux
Z7QptWddDZNvhGZ1mG3QDmgPn2fLGt9GyIEwENnHeYo1e2zhSM3v5i5ybpom43zHL4JgA/uw1Yma
a9TBPCf2xbKzc4Nv82UkEAdWjQpRRHP9mc04CKna99ulk22jnOKpZ7H3ZbjrU0zPLYNImWLiK+hp
uxsavNazQb2nPM/Pk6NY5wXn3xCXy9ssM25HcmDO1ACj1tTn1mrvqrzh7yXRaSjG8a0+Sei0+mVR
P3rd3By2DXU72mtq0qBfuydGgDv2kFg8oL2OIB5ahLEa3tSsr2hxHaxM2RjQtSo+4v4s2HrtDqz4
Jsm909aQp3b3x/R/qTuv5biVLU0/ETrgzc1cACjHKhaLXtQNgjIbNmESHk/fH6hzuiVKLUbPXE3E
Dm2RLBFVMJlr/es3uL1XKBM2by9/25PwAyp2YizkxohyLKQVbl0msndvsCfIyr8WpHYRCFrmrzRX
JcUgPCSXbopHZ0fETmC3TDmUos+DRscNYoWKKFt3SA6s7duheLpaWvY232pDpmwrPMJwfsmudMym
1Mz28CeOkj0+7hhfuWsMS+IyG67brd4aWFuujW818EYTo39pkV4Bzmnnt7OAU/z3XqWgcRmS+Zg3
wPMQNBcqTwJjTP2l6ppPQIvpQXGmk6hb5zpdtMZHy4fr1FLWoSfsq7RKiBifY8LTE4bOZXwX07YG
ni6YdFJnLrZtXGTOUm2l4gAehpuDSYu4rofXbVNQNSxEl2JIXDOB/gGWzStdMdUBD/NHU7aPM7rY
o1UlSuHrxBZbLurHiIJYkpUW0GzEO1p0UM9KU7aQQZGnNHp7dPIB81pNmfwkmy8ZoIafTn26r/Me
Y0JznI9EBUAWwzDnVI1WAF8ke8AM+GYxk/RYDtrrIuf8pujUyFdXF+6h0+iiYvtcyiboMmvxBRJB
fxzSLBSNbB+i+rWwQWjIz9BO0FIYKmjCuFpWo9bU0Y8apdS2sJq7yukbSONYgTZjO6IbVXZ2RFNB
O+G85LMKud6QG3uCWNToSb0XGq43tppddREciRxetp7SNbtKjI2UypVQDUpbPc7GK/q3l6Z2+tt4
IorJ0p/TlcmULE7K4iqDlnZzn4opDd5KHUrJTphbWtfmRw1RKcZ4ypDj+q1GUfSj1LMnRuaN+UoB
Vh24GMtVP/ZnZRIiAERsHyjJVK/DCL/t8Gj3HLFdSse+VtW23numiI+kyqIF8cDhsUetRW+F3azt
miG+5h7Pz1AttWvbgZoEf/FBkNz3kClE8RTNdGfOtXFRtSassCY66WGklliJ4k/Q9yQj5VA1pJx9
2ebJXds6XwaHgUhSp6D3zUOSt90Za89AmaaCyJRPY50Z+OlKfZMgQB6lm15jK4OZa/ZgqxUPf4JL
RKzrsBocBrBu2gYq1muZlt4oTTFi3QAFqtefyS4g2EVe43NyJWwJYywuo4PVzXZYlzGordmFhjbM
Oy+Og14RX3mu1uD4Nb8Z52FPSXhuUqDP1CNMvMe7xJQZXQoKH2fW05M2frEN3qXSTRW921zs+nn8
bvEpuSweblfiq56W2MWYxhSg3WObLp3Wj8oqOZa1Eh+zprV2tbo8LemwPg7Ro9B9RPvJoSicx5om
EoHuQN/vJbFf8Nj7hWQhNet978b7jPBafKHMy2JLl3LAUB+6Mrm1Mcrz+0NC7c9KzcbkZ6rYmCYA
SFEn5jYR5HjrenTBDcXyLXqdXQ0BPkhsbyJe/qDLwdhkmaTbrWw8UzqDmWEylFSfYJ8AIX3gDdZK
85CHpjWSo3pw2xXdbFSHmaqoEMyTN7waATl54xLaS5eZVc0nN2pUoIj0ATXgstWnweNKFdejGTRm
LA9OUgZIOXTGN9E9udKEUCCxiV1jM9Xmt0xVHuZYca4yr3SvkvWPty9H3R0xd3GUYJq5Hxep400v
1Dt4MRvVHYybt68yhO/7vNunKcF90hiOs3ttuZxUQkb00KABpaUZPo1JT2fvlFVoi9YmrbBm0exg
WGBfZXV258MwFyEjeNOPDH1GWcp+N0Z+n7cPIiMuo6iPrkFoZDmx5XYN/9zKv+jxiyHbW8kuGa+t
YtJV/a4rGAKbNoG4o5f4hWEMGPN0PVDnciWaVoSDrA9YUT5Rm31T1M+TKOTW7MAMLJmhhFBYvzqK
ydQexVZdsq3Z6jmlTv44pqujQlG4m6ibjq61xJsSkCnQchBzK7tzRmlCoGTc2XvE5k3iblBjiifH
VMLSrM+FIUgoLMuc1CIsXVYLEaKZ2XSGYIo6/Q7DVRJP1dYk1HOmXRhN1Vewkzn13IW5NZASGxsX
r+3qjcjhlsxdcyhshnD9RKxUqmDRXz6kztT5mV0U22z+NpLCsDGgHjeEwWw7qX4bsvi5No1ng4Um
LxaFDTMLkPpVgaE5q6JoyoJ8PJTGjHeVmcHzxGohyAf1qtD1sMEXdguLWB5MkeMxNqnucXGzR08V
9XVK3Td5xIk2DCmo7/DKVs0NvRo8KhqGIoP5RAqxZsC4MaFJOzULvUPMErHLyXQyzfTatQn1GZEj
w/kKnKKh8F3usd66LKQzb8ECd6K56iN7vob//YSoJYLf7zqhxRLYxKW2aU1GNor7KeUzBl3lUnrU
DoOx3POndH7oGkWD7qPfj5721XMKezsaBb/Drb7rSlOFkPq36ezqB2F4R9lkT1lbt2HRVk+6GX+L
MuQGyMOWEJ7hfAP9X9klpXLuVNddc1lKXyOidX1Hx2nqOkqpipdaxs2I0jEsokj6JbknzIqvq0T7
6iZfoJTmp3k52kmeXBinOvtaS3o/8sAIYrW/urLnTB7tZcRjZ5E3bty89GbvHKzK5E6aIr8e3Ruz
AjVbLGx0rKUg9X4wQ1i+X7yoj64bOTwrD6Z042BElBV4PfPS3J3aUBRcKsZ31Y2nttfx0qo7d262
ulMyRvJepxlaeFV9t6xR2fcpiDd5drSE8iwBacOx7/CxBelCGMZ8o5ljfxZtgJv0XFjdZzWCYyiT
5qEQtJBNpuLPqlbgdDX3Ql0uCLQhe4tpDpQURYGdKIfZs85VHTlH6vvm1jYnMNeEiO/FK/vN4Ckz
XlKacelTyz6in74hYtO4pHFjYJnbqcfOoiSk1x3ly6j3Vw6ajMAk4INene1dt5yQfar38eHBiEs0
2pYsmMTT6sdBxSYKnRpzvWzAPmDmZ1HfjOy5AyO9JkLpyAYnbT/1kv4RiPrQKTCJc6stw2LQzSdJ
0NMmsidlOxeNcls3csdjjWS+zm6dkQicUSQGxOwmeRjatg3hIV339ndUkJpfZ4N90ZbCubj6SIhN
7O7evpWrkLxRB5IM6yEan1jzQ1eRG322UrxOjvD3L4qYtMvEifTlUutbTaShkphdUNtwm42eNdiA
THfy6ti+r+Mtek1ln+Ez5ZuwFHH0LFpWTdHfi8EuAjty8eoZZRUqEIw2CCn6IOKvOydO4NiFJDI7
12aVqCsK9Dmbi3xXR89tpDUbu8fssFNmblb1yV70VwOi2HUmOSvEBbbHQoylD0WkOhh1m557tVP3
VW0+sk8P+IiNYdHZy2np27Hnk3C5wD6/xI2dsVdHoRCtvp8q4zl39eXYbF1Crq/e/iiUKTnAOQyh
98mt1Tq9r6VNe+04o70jRfyTao9MqnIhq5a51/r3DPrvRsyy9hOonSevb1rfXJZuY1MmH+2mSv12
9pSwq0EOCn06jpA342LEDY0WJ+wa7qOcjFEMYw+e7Fn/7czB3S0mXmg99DCUYdoCPsVRZ4PaNgc9
FsrBPJkDNGc0izVjLlwsBjA4j5CRe3GTLoCJqaGagWfm1yrRpRtjSvV9WtyVihpiRrRDmDUo4lFB
11Jm6a0hej307ObQjfJOu0l0+5ikJWgBk3F6uPJ2lu7zIKc8jOLkU9OPZdhkIvVxCi7CnA/cA2p7
1JnVsPgZ+nzHU4g9iT7PWRQDTbmBjqXlpj9inquGSVE5/tLnWApZcAdikH8cZwNTuON2jS8P1cU4
NybsEeInafmWfDx2olR8sraKcBZJso4V001NDY11KFW60O9sUb94wO1gUIxuPHILJt24sTMF70yj
Oble5uzmHlZgTphXqs48PaCHdmK+mEmhbQlCxi1OcaGVdLw7K3IpxNFE+d44wcGZlG9Rs7x4kPds
GESbsl9JpBBVyzaZt55bs0HjFOGXAuRvMI3PvZHEV0w97j11uGSG0e+j3jg5QkQ++rVopw79K/5u
s28t7GN21hK70GymWXc28Zrn21juF4C2R1OtQY7yigIJ0hXDST1UGa7fq1NxSRxzCvDXHK3MeUob
7oPhDjAygjoQPYxTqmyGqqGtMrvPzmQTX2N03/CkOtlZ91UtbNXvGRs6Si8DJr/Pk+t9VrvoDlkZ
sUSKupUd5hWOGTq9JdbtkN0nws40H3GoLGpYrVrOnFAGNQaUllLiFKkCYNldnm2trEcv1qEX5C9e
Sm3oqhS6VPQXdxy7QNHTw4KKwlRM4qQ1V256umK/MYZDRxrfCOjXts+mHF9bgJSg8ua7KpP0eLq2
LTwryBz6tqTa63H80qEQw5TPfazS9AEK312B+WdV5p9EbXUhbe733Ci+OdTFtn1rKAh0jcVTHiun
Pi5LwnjNsYFT1LCfdD/NvTRIVZJnhOtmQZ9dGbydJAaBWLxPZlm8tHYOxmLmNymc52XssqPm1Tk3
ZRV2XTIElVC+YJ+gh6ntnLIx/zzDxoK0whiG8+aV6Ysi8ufEKu48ijiIHHPv26k3+iUyrF1bVnh2
eg2mA7pzpUSggi1jd1+SdA8yOn9z5zBdcj8pchJhvXvhDN+azP7WiKIJMOY5mrGAJ5lFSAQhOVLS
sPzFy22jz+Md9GBzr1qrymdBSYKlogGNfJxRya8/pu/RLkmt+uS089PYVOPd1FE2TI4Y795ekmT6
V7icA2odvhVVfX5uvPT49tvfvgVpfthok1ttlrdDpGp0EoZiXr/91MOt5Khq2ucfR7DKkRS13jO3
P77uky5wRFtffvx2LzcOTQEG/d+/vpzWSlrJx/3b9zQ6rbvWDbMUK6JpnqAgGTzYhQZ40PcXHRhp
mtpvjTEmoGTT3h1YiCYKdhbirz3PnYjkrnLrb3HolRJsxc2/e0vtazEiQLdY9hjfH/F8OeBkJLvx
k+6oXyBB7poM0g0kg5cljW/L0VvCvKb5s7nqUQS2hs3hc9Mpp8YAwS00HT58CpiVLzP82TFwZfVP
rjTPIrFwvuxyEQxLcYO1ZTDiH7ivHYzrmHl/xvVb2bBAOgQqhzrZzUf37IJDziTcnAkKvziTNZ1L
3Wv9hqpV07VrberIrOvuokyf/HmYt2jxFs7FU3tuVHbvaXG+YYJm43VF6xRNwWBETxlundvMjI7w
asiqGE9EeFGJDXAHrIQ7CTyB2bDBKLHXQN1xiQSLive2Mn1eMtnv0ntjhpGiIAzsigrGiXSULQzs
JhQaw+T22LiT9Pv6Kl2G58bJdXS39gWLIDecB3SipVr7he5skwrWpp3YrDFZIf0a17fCjoMowxuV
IMcWdkSSNIi3KqNYuZynIu2csCu+VEmBvWVOp0SYCwP5yNwpbsaj4w4HRh5i11tl7FsrEVGFeW1Q
JPp6qX9XBWwACf0tkL24b/IiYR5ro2RBXgV9I1Z9W81900ivqfFJZfMuY1qJ/WqxnnMhGDh0L0nL
M1rb/fVSxThujiaW+LBuXE3HyFyEGIlicVmzHbc1a62BQaElZguUorgitWC+tYz8YDWMYmPKmrzr
XyMagrqFwQIuyIRB6y/WkrLTZhVV/ahvcjNFA6YuqEYUNBaVKNZtjTZrqL5AhstCa8K0rHYgWs2u
squbmL3W6DiPsfJ5GOIvmdIom4QQFzRBtOMqVp911UmSzOl48ljcsQkRJtq78IhI65CGFV3FOeBP
5t2qCKVZxLjaMM6v4kpMJP3gpuSVN2zs7n1BDDzUJIo/1DEBM7OBGp7A4iFnF8702p8Y7Fm9uitV
vJ46LHRse1mCJjJwmGkSfMLLrKF/lMGELGKwbicFS/EanUV3ouxVsSy2nSB3u0dcqVTscYKhIZhI
GZZNnGo7WULzw5c5KBQlbKVVhXWaYZwN4IAMcgziyL0dszzZArCGiFZgKy4PCpBhVtuUKb3X+UpJ
YSlA9JN+rjellsTbNMXVBEPlQbP0TZEqO6+crwx1UX1aspeFk9zk7Cp5nzB0mrhz2TPQbSN6zCZd
pWgB8irwKtKTyYFyUfBEZfENuVjN7ZBML9EgS79vuuvRE9qWOSC8lXFxqNKXjUg7F+CJ8d2ysjcS
B5TNmM0D0pxjrSqsHHVuBSWZPF/q3vHzT0tkRKtF/z+ed2qbufFLnZebCj+USuInC57ccoq/mU4o
a+sASg35z3JaGph1ek52nYK0n2uhHLzE6UJdjudM6QvaUBPgroATUUD4VQ2LLVJVOx/eOuMTbDdz
mCVZll/SuSB+laUFdZHuR9wvs4OPE6bbmRlk1PV70zBkKPBCAi8rPjUNM2LEg9AIylv43rTOgj1X
tzBWlP0eWc0/urEA+Qi6BjmCTkCr0NxQSEGMT/qkGcp3lFq6FSe8o+Z7B4kgvzXjLLojdjbgHlVv
sSd41TIH3odD3GLkdJQ+I5Fqgy73NXp8ek8ncJWCR0LtxKk0AbPzpMWB3bF8jLGAu2Ply9QeZ4tR
rSW68cUefRygwoUq1FWUK+a8mzFfss9O0X5HmoYcenVwrwt5jDE7OVuxd55Us7x6+2rgmAcEutSx
1IxRqrcBETl4+007llgInWAmm1TJv2f9cHb7rjuMPYSeaLHnjTCx4qkq248xf96NlIqzJQ56NXoH
vXDTUPYqJVtRbRx81XagnfG+X9fHItWxOU3vE1c/d4VKeLSl+U1KzE5NiohtDK8oUk022+m2W/qw
bdOLE0Ne073S28r8SUC9pSXTNCRfwFEteloaLXYjLSr2GY2jzxMGipQmwMpiPBYxExBZQSie9HY1
l6V8ZBuYi+4xNeDai2i8oBdbcJfclYLWEEAj9r2c32vR6/siWV4iF6ZsU7+OFCrlVDOk0zSeaQxu
FWg/2jp8VuatqP7JmByOrHKrofizkSjAeA344XgvGSFMmQcggPhtmxvzA0Xypk9VpFW1bEN70LW9
orHDwGGvN1WHL0oqiulooucmFww7vyS6d2M7uu+MddtYphmNVhfdx7Oz7FYhc+isX0K7yy/ZmiEL
eum3DYOpab2FSpzjj0bvFowbdfs0a96zZsTt/dsfmHp8ayIlPumLKu+zfjL2Sco5ffuh7rTtvSzi
kBGwfXl7RdIqA8brJSPE9XfEihwuZB6Hb18t67fsiAElWjBl//a9Im0JuSv12H/7bW/f66yRrmLI
r3/8q8mzd7YF6/bty7c/dO0xVtXi7l8vQLuV9O46YLVF2GLIeYxVG0+XuHnwoEfAypDuLpKL86DE
zSd9luLr+oJqbJsHrdXEPoZA8PELNFP89Bs84b0O6yF0xRV/PAQMHlNd6j+9oFvsH+/h7U3+4Tf8
+oL/fpN9OY+bbsqagOWlvkns6ZnEiobmKulPBbwkqKO6fHLbwT2gddAYFPBTrg2UBdskTXmp5dNQ
r7RWIsjI4uKnrheLkAc5OZSjRbHqjgWjvuKQmLJM/L4/m0M6p77tgo7Yc/tPpZVbne5ZcTr9e5Xw
qxaY4D6ENVvaTOiAmvxsyQFdAEX38Sz6b9qYPVqZ3bzmhsU8r7K7T3YJXylG6//YW5bFfNRN7mvo
OaEwFfXSmFG2hTrWnSeLW9MeEJ0ZKj79fTGQbJBo8ZEECSYYijM8kgCVnEqEaf7bTz0Y09dsichb
1xeDytbnxjBfPJkO2O0tw40l1du3r1QnMy5Tmh4r0TE/kGp3KCpzOmNOMJ1zbLgCuBMoA7Gixith
/ebbHzWqWSH6F43m4IklNSmTF8upvYOw4WE3uWxe7GkdaoyVvIAxmxdm+9/evs+HVUJ0d8uhWl+m
P6swIV9U6sJD10gMBwqv/vGPtXmRl6miCO2Fk4VTQgCE8O741OOmV7XxXHeT2LtRBLzgrcS5Un/M
h/mowzRp6ylUlg7icVviNN2nn0SxFPdLE8kwc2BrrW1IpFNZxWmxKQYWR5INxDH7TkxHGrhTMjyU
Vb7VLQwh6qIqriDIbAbBr47h9HpqvsfWdL6bHJiymRXqdlNz5qA8wYAreRqr51g3qBqisdjYaEU1
spAgQMVYscv6ZYmjHwrP/5V5E4b9/PerKdOvdk//5zr9CvBV/dP99VW779Vql/T/g92Tttpd/89+
T5fX4rX/2e3p7fU/7J6wBfkP4AiD/+PWihb3325P6w/oxRy8oFZDJ9VGEfkvtyfMnrAqwOnJMVW8
i/hn/+X2ZP+H66K8Qk9qaOpqy2v/b9yeVv3eT2Kj1dAPkQr2DrbumJr1PvpH6goUdYwRT1VeYQg/
EL8RXxsVbQrUkp/OyOXHL/1F4PlOyPbbsVYB6M/6xhaMqLL08WSBRdWqdl/mmJ1GYPXeeNCb62YZ
Ngj3wJuvcbRkxptfQGk+EHbpf/zEyIZIuvA0FW/VX9+FqcxZLSdnPjHoJR6R8b5rHKiq9wSkbLxY
uRkgSbaVd/BMCJ/Qum0tgZljbaaKSV2xK7J77EuhX0jciqprmYdTLCGR1TfZWBwVt75TajMwrOkj
GfH6xn67VKiODO6U1dHtnQ6wJOQ2YnY4n3RLnEyD4TB+8VXt7aJ/SvX7HY5eB/DNYECZVy7ZqS/0
c0pP4A0fKQDfaeN+XEeLJCU6K2RM9jvhpdQqt1TtZT41KrvY1sEZAeV52PGWuvaJGwha2Ucf/p1u
imNaGoJyBlrouR2MXn+9anjoR+hUXUlEVbxlVODbcR6OTA8Rou80pw8dje4Vmqo05QeCx3di4N8O
/e6GaVxRQlmK5Ekbns34PsloADGHHzh4hcrl7w/Je2Xbb0dbb9+fHpK+ZascTFueGN8FwBJHFb0q
wQIbE7jO0vprVAEhBIQwHZXNRI9nK8ZesUrAoNVBODtnsR0UkbIZBa3wGB+hE5xTrd4tY/qBYtt4
J7B/e6+mRaYBiAn3g/1OJu2qhJZqUStPCRNVQ293Q1vupIZ81ntWLJCYijFRE91osfnYa/ZZS7xw
QTIwIZfBUOPcW30oUaFJCiQ1IUOQwl7yeMFXrjvGwGaJCBf3uMGChyz0J1s+5311PxfD12RYvI/W
p98fMGgXP32cd+p4K8tLHRBUnoxRf53MduukjyOZnhOpOmYjsEgUe8uDRoWiLdHM+xblr4F4tekK
gneLD267dzLQHycXqiFoL0aAWHX+eiNAtxpn2fNuoPZcCV2hemeYvmJvlRF4c3VtM97/+833+4PN
CfjpkO9OwNDpfVtMvTylc4kIrDv00jkrzAv60b5flbuVBtsKnv3m78fV/3gjObjnsONhofXesKUa
8TOHrcmNZHeHoTdeO4gDZq1dRWkErmth0zTAb92Abu9ajyEjpGS0R6/2uBw8F0VYlG/7qNpE7R1m
9AyhxD8fvMN1ffl18eXU8OZ0dgOSz7V3e5c2aHMvrIpFQKs3vegusvHO9HH3zMrTyfsKx3Ibywad
OahRWp5V9rNVWSVtLh4yyPVikW8YIA/ESpHnAb3HrtG111QZe0ZR2Z30/m8WTQNrb1Zqx9YwTHq3
lgx9Q6SbbnSn2HDORbxT42sHNLTX5zNRS0Zf7kd1QJmQfHAfvZnBvTtbHNh1NZWpypqk++u9C5lG
JcyAA8+WcuyW6CiL4TI2ylVZPKQRMHhMNwjMcygr9RplRBAZT4rmHi25POea+jykK3FjmD66z/6w
ixhEI7NvEZPpquq79zWRd0UqodYRi57uK8Y/OTwOWChWwHzDh0S60U2g+8a5F6m8tmbjUVE+tbCM
B96uLtKHHu4n5lGVPhzSdvhgPf3zaSMfmXqPffU336KEeBtEMmp3skCizVzuYqSdZEbvksUKSzi2
sdaHFvS3OvI2eeFstbzeatNmcJl6VPPRw5xsArv6+73/trf+djUZI3Arqau5y7vbaJZQqBvW4RMO
zneJ82i1+W5diNJS7NmGt03knTNzuRobbMy0vReTdqb845bNrjDyMI+A0LPnwgXPM5xD2Q8PmCfc
yaG9DLb2WNb6i+Hgi9fXL3X7KQP+i6TYfPLGhKgo3DUJznKX+oMogD9tswZpPKrJBdXw231nYtAJ
G0YPeNRpsu0NHhpVjrAS3QKcNHLMMwq+5Bhn3x1P7pxIuWshQrj9s5qIx0YB6yu2VNOPk6Y9us7n
BDKoNam+Zn6wI/1hC6DYA0JVcdPRMPX49TEqF32y59FuT9Buw84kTxKWSaujVOjRq30xnI9cyD86
4LuzUsAYEqR8tCdHx1+khgN8E4OmRu5jmX4rxUf++e/V8Ose98sHfLeqjkq6LOQRtCdYLPhY3NgS
bLjwh+lGjXaWso8cuBVf/347/w8HZaSBTSO2V79VLUME30tx0d/CKM2666F7kGUZTLoZLC5FJMbg
KGU51/UHrgUfHvnd/movbQpVROF6UsCqxTquQFPf+Dr2i22vBiJ+WtB/N9WHR15P5PtH2CRk5t+f
+Z3tgMzgZQxKxCPMzL3X4sDMuJuGTQSlDCoYbQMuIr7FN/UIOY1cPlja/lBZcKH/6/jOuztZc0l9
c9fjgwqDLBMDfB97O5Vdm3RC+wao+oNF621D/ssnXu2af66jk0gbKmJA2hOuxHvWTX9Ro01nikCt
5ZWOCV9hoiEVeWgzPHFLBnFovv7f7rT3ZY3aulLRcz51bq1jdEyvOisYwdSXgcEks32n62A8RmSQ
FB9sdX884fpqkKFBTtHdd9WjlXqKqi9me+o0JoIlgD0ClJq+NXPIEtH46CYs6I+O+sf146ejvrvB
K8DNqcuclpA9sgMTrOzg407KEGBuQyYAtUbdf7BGviEUv13on4757tYucBCOm4pPSnXpy+6q4rxG
6RM3mY2vZo1tlMqSkox3mv5RZsl6Ev9y6PfrM0xsDRExH9divLkulJP9gk8yE+4bpX35+820brJ/
O9a7+1mrIxrghaUybb8t1g3ihVG/Y1X++1E++kTvFmQj0WdvZMB3MhziF9P9otzo9HPactOjyf/7
sfSPDmb8+og6Hsgy6fLtCT/ILXiJBMlGlRYmEaLmGyHNkzVhNjE7h/UWsvUI2xIB49/P22FHxu1G
ky3IuhdarR6OayssrABzSnDveZPiIZYQgYxLbDi39vbv7/2PpRq1w7+fr/cJBXmnm8pgcDm6dHh7
vtYyJ1MWn+ySFSHIkgnrEwXa1KuQxcYZvqioKZia+d7L6I1wPz9c49fi9W93yNre/oQctKIsIJNY
WGFx3JkQqiFtdhVqvQnqXDxxTgncwHkPzTa+pNysIwaJ0HYZtH2w2r+3af2xr/90dt5VjNHUNcJO
OTsuhQtaA21+xuYBkTn2IAwbteYLUi1/QWGmp9NxKJjTi9Xat/eH9KjXHy1L+oqk/n5uDIwATVqS
1eH713OzGiFPmaDcq4seo0+l36S6Sx33mimQoHqMrFEXV1NozF6Y048UOAbGHlG5qKbQoGMvzdRi
wDnmsYu+ujNKi2JgTdmX1rdsTZyPyPQeXhUl9svyicqB6MAmLMMs1lPm00+RmC4wB4+5Iw8G6lIN
kFN9Lmfn66CX/3g6XXUcaXd4NTbu8tyN8xUTtq2C4fnsdZfYSO/GtDkr9evQ4B47YWAsIIAjt4ws
+MfKVzj20xoeEliYH8St5ztzTRQokadpui+qNgl75sSAnCe8Za7rIrkv2jASiLqVBZaCnB4tezwq
cEOgRBmKDETqbrEuuS0V81zF8FAsnJO7DPo9wVwYCT3AAroqR/tYlcVRIiCyTFQ7jbGdQRuFoT/H
V5ZnSvxY4icnbkIzU214kfXtej/OUXlonfoeEdonYS1BNChfU23A9ytE+LnrZV77gzcRHq5DrKr2
M1Y3TfE5nYjjjbmlpRU0i7zCGOyU6PByI3FlaiY2Ee1GqVaupX3fJAnJy865UgHD9AcMae9KuvAB
STyI8L3edteYXh+01D0jJzoIK7/DyCWEVna0+vkKRvTeqopzkpv7JZlf0q4miTP204GMrTnCeSGf
nu20OyRDGnR5d8Fae1961S22JyE2ensh429JWwVOK+mv26sU2p9xr/YvMm58VLkrcclon+bmJlKx
bHNu8GENXfOkMq8llxIJH7eDGT8Zy/fmqsjQFdQ3FXYmJy06UY2vyVhwmvwJYw0DURIyICaIEzpI
A8JbagaiYoef4yCvX4x64/SIhaR+q6XRpYq9Q+MYAeL/sSr3olxOSeZeTSgAwLfhcTOZx1sI7gVE
02/qYSZ6oCh2pJ5sIcdhkdDBm+8nWjzgg2l6II/9eirscK6d7cQRndXuJ93o4GKdZ7yuvZHotNdI
6l+T6nVAHuzEeIhnFPkEA0CLE9WL0L6W8X0PC6GOj62wwiEB3YaERSpnZgciai9wb88EgO8FNAdZ
Tpu4RjmgunyNSpKl5e/L+x832zeM3XNs/B/f1RTxosHFGZvuVPYwwF2MSpng0f+tH/TvR/pjnfbf
RzLfFcZTs8x1PrQdHZe1FwN1Wm7tyM8O8HA6sKT7MhLB2pL8/bB/LNRsnSkSMUA6ARm/roe9nLle
E1svCtsdE2lfdSzcW9ptCYktF31YWebu74f8Y6FGu2dYBuQd7OXebQpjXziJaYv+1DvnsmDJhSWl
tArmuQlxq7C7DRjEXoMfehomUBQ/OPyftgDrP9k7j+XIsWzLfhHKoMUUwhWdTqcWExgltNb4+l5g
vrJieLBJ63rTHpVVZkRed/jFFefsvbbGhVOh2QZn82R4nuPcGH5F9z4stjUEArEIyGxAshaPKx+g
S4FuadF4VhrphPiFUDtuf/4M3/7YSwI0bSc+yGec3JcdWleSdBAndNe1tNiKcmc5KcxajqEuR2KS
OQ1uWEH7rV+zbPx/HQy+DLscHL4MmyaaqPYxw5KFpFmPnbkm6+aX+9ZvY5wcPsTAT6lWxO2+i67F
5sLIdhmz6n/3+E5+QUUQ9FjTg3bvs7jodJuWNgy8Y68ZDg14E5M8Ba41/82gpkQ4rbZUUk++mNRr
EbK3rN1n1exN1GqB5MPLyhyc+IVISS7vHZUj6s+jfvuyLBz3fw978l1LzRIUWSvbvSDnjs/1sYyx
UFkO6Cu7qmh7MXuKcPJEBHECPcifh/9+ov5n9JPjEuHiMBSDnFWJcpxqXWUyzIf+EBCQZqhoq69q
sf9lAi1t8G9m6X/GPLk7ygiusFkyZpHg1Z51NzI49KsuoRAOi7EjhZwYOcg3M0R7vBMYBlkWTQ0Y
MJZEXMi7qKw5BNjRqgDSlhQ4Cy109eIhZlP83z2f5fl9eaNCmCMdDLx23wsvvsKKyWSccvSXKDsk
4orVl0lRN//FmLToaUHIHLClk4k4C2HaAVFoPhePupFsWbyYQfmQwGgXAurkWLRTKpg/j/rtRvFl
1JN5WMdZEiaof/eJmTnQSnDBIB6N73nles5e4jD8Mg+W/+Bfi9WXAU+m3iDPDdLCpUY2Zt6A77Ye
Xzi5A/nNfhnpt692MuGaPJP0AhY8SahvI+cx1UT5U7v0Lmy92LQUyX5+lN9O8C/f7GTSNF1DLZsW
BM6wAO7wY1xxWtZ/WSO/v3r9Z5RTKjL7fUMqAItkTW7AtNjYMRqoKTEkDykyXFB7xoTEERhUvimv
0nHR2F/hrjRAC/38fT8hrKc/pSaroqrBhIdju+zIX96SwKybVJ7otozmvEKefq5zH1f663AasbaI
ri8nK7M8GrB/wSCtIeqsza6wLV/xQLcfs0FZ8EdHEZqjjBDEUYtyn3bCPm6zj9qAuNwrz8WawBA0
ekg3ENv3M61vmrS+cT2nHO9bfTk0bpeT+pxytIdaSgEWc03ltmAlBavBD1dScLiWQmOLEvkoHNso
tjOlPB8E6bYUs40fmIcxxOMTtzTRjOKctoKjxPf9SOeIjDMtv8D+4mpIrn5+fubyfP58fkQcETGI
gdQgXeSUQp5PVjdlIDr3miqsytFE9mccegnm8ripW+sAlgCuxybRzIub80DBo0o1VS71tR9wwZR0
l6ttxWVGEncV8IC0iD6ygQr30OnrWjbIbxv8hafRHZYk1Dp8Gctwpw7pedZjR0yk80b2r+qanN1R
P4x9fxY0G6n2vSihJVzEyVkXJOfccHejJJ5VxrTWm87NougjFLSN3CbPZgjBvDYfYB8+1MaGi+t6
bo0t+qZDERo3uWJeJQYY1oQjkDLrYDOmbF+qLdo186EdyndiqD6iMfroUnxgiVhfEbYDc4L4rXGs
HpqRdkjuh1dCZlJEH8AzYlVQxYtFDxLURCGH1SHWrn/+WT4rx3/+LGRvU0kwJTrBkiKeVOIsfFOW
gbJyX47SPVrgHXkXSpyT+tNsAW8fLW75dlgbcBFiEx8VoBgBvOSgbwa4ClVbHvEbulV02cKvaDn0
Ckq9SsOGllf8Ypq4TnpjH8w61kJM5YtX0KxXRrFwBfJHzFpJ7YUJIdCiiQnUnoFeDbG/s1LR7X3q
+PimUQ14ajc5mXWLf2CLKQErNafLsdqFpidNwboqdac1oGrn8qottdtubLniCftBafCApRtIJtsW
fpAC9lD0x4zUr+m+aNXbKKyPtSTtStk8q7rqPG+5HYMwqGuARZYQ/7KcqZ+g7b+eNhcUifbjEtt7
smpaQivqUxR1+0yb1oJaceoxnQy1xSanRKmQBUJrVgAv2BvjakywpwfhOgih9LJ/1GH23JaI64Xh
IFe0tSzDXoAQQ2IXErGvwH3MIriRUcE3eeAGkbEB8kTU6WPEBUEvdwAsw8IdR3GtppKXiqE3wPi0
/OYhGmab/sK2KCO7wIetoc6QhaOSKw9VzgV2tnOK/F2FtbENH+Koc6aJTWZhpYjZKi/9FSYQcji6
DUyGg8yMTbJ3NOdJirdclYj6KJ2wPvMNeAldS6YRpuD8Si5notWuWsFwq/oOZavtc+jJSQYkI1qU
a3eGrVwGz8SKrbAZ7hF7XDZVd+EjW2nS9yq/H3KZMIUFlMaNq4eBEKpoYeHomOa+6QKX/XdfMjuq
LPBCJLxqemcYOpKHBqrQta5zV8OEFCBXRaVu+01jM9NNu0YK78Wzj+2z1ADvbnOqVBNjqZ2yisCP
Smr6thSKJh+boN87ZEN7Sg+LMq/3sznu/Yk0Fey33L13IerZwSpsOY1Wgq5uxxl9dTPvmjHH8egk
9Qf4pfNMl84qGEUR3Y2IdvRMOwON0vMYrCNVWBeKvo1A0UoQofS8hcUTDcR2ZuSW9W4vQC4Kgv66
SBqC2vItBEPgxJNjFS7mnos8vaReYiwKDafD4SqUZJlFbBFmeNZoEU4D9XIytPN8bm5morxb3BO6
fiZJ+DZ4NNWY3i0HiHFQvFAOtlmvuFYoOTOJ7wLIgdSoXyxC3AfgiUmdX1vq0FOr4Q4D6d+JTeux
HHj0sXKrZ3dmNO5zDRVVDWzVmD0tfQpM0ijTzpsl8a5o04+2SfGabqVUcoUpWg9d7YrJRwCHF4pQ
q04xcTmtF5AFkEqEcxl6vg2wv6X1oSm0xo7QajvoLpxMmt6EqXkwfNyvmZZ+9IJ5kwf+Td4Za1Gs
DxAd0WqQa2Xd137iZkgoR+Gi0NUXX9MPPgsY9JuHtjdvSEO0xcRfxXW5qbtDC+0tma29r6d036ju
RMaVYuTepKb7JMccGSVrk7fXmq/7DhvjUG70Ij42hvHMxR2pRmod9UZ+YLc8L/TalZvrvk+OaiKu
JGYtFa0VKbvMd+WQ5gE0EpNIYyW9g6dnq7pg+7O472QfpbTJgkhoUwnAMlW2ob8fZGPrh8plXbz0
fbYy+3dT0A9yzz+REg9wUkCBAOCnN3ADSSCW5nBKlOJZ0NlLpyZ8oQO1jrMQ3Hb84dfhJk4pRqLH
rkEU26IVvPhitQrC8T7RhdwOe+E9zcyd3uWeIvNDiqpCnhIfLYqIFGp7N9GKh87yvTTM95PuF04v
qI3dT8MKT1Qcb+E3PAH9Pix/MVlMpaR/XQZD86CP3AWS4CUUopd8Ogcd/kHeELrx6KWvxf1YNtvY
VI9D3K8KHa5SbuC3zPgWqaC+Te0Dv+5DncE2KOtjB615UrSbFN+bPMpYoeSzNObP+vMh4/RaZ8Ci
a9jV3RS+TGZ1Bpltlyhq4tZzi0kz1rdTk3z0lXopdtoNCsr7RGPBkJoHpdDXBNTanHpuZi0tnTrR
HzV1P8fhS5VEL+R7emNvHhIJM12Xhx9sLpfWkG86eplSa95oKa/zcu/hoHczBOnLEIYf3FI+Op1s
6rm+q5v5nj/84ndBgfHNfLG6C2Km7TooCBvl4zXB5FJto/XAPCln9i3aRKYcv3x++AivYdRFH7hY
iPNS5AtD7M4UoXyYTYV2TnEdK2LmKIlJKER8KfYFvKaFhGbwGplDdl/KDyDtOVoFFrWdaDZsIVlb
WXs/D7U3V/omHc31zLJS9MZGKphKUYTrHJSCpl3Hebyz3D5XL+vwmuLgvuD9s8oXSTadIbc8GfH0
zyeazzvB6R5rKCJHTMS1Gmf1Pw/quhxqxLW1zX4mnjwo33sWB6kuPXgx+1kRH1NTup0oxCscOvuy
O5dUvJRjvOSpnQVDdZ7BNs1Lln5FvK1bziHRx8+f8LurmqEYFCFRsWHjOLmqlbo4kxASIF9I4svG
b3YZFjQpGL088b2Z0iVRHb9cfL8VaxgqAcKcvXVSgE4uohXFIGEE8L83corSnDQ512EC43+nnL09
h4YxeQLGMDBp25+/7rfiha9jn3xf2WimsKmFel+DYwKfaGsRUW219iwk6m0S1ztNfUCrsw5ESExq
fS0ojz9/gs940L+mhC7RMSPUUKTU9OeUiEsZqvhc0tquoeF2TpPCE8kOsNpxuTwt/ZGoqc/RLJ3l
IRes2HpNRIqY6mCA5BIfi9h/zZPuqJvxAk8qn/1Iea5rp4rNC/y095livBaa+JhbnJzI16yr4gOC
2hY69eugqwdBlnaJLIKga7eapH9AW196c9D+o31lIDAHrOO0U7BRaygiPh0ZkWOUu+gcIy1Z45l5
TOka1AOBBFrD0tyTWZLJOStUt9Ib0VMz6lj0RzXmK2r/2gsUdAMtrSZs27TjDDl9wdV9q8OqocZX
3daxuGUaPua6+cvr91m5OX3WJkVxzECQJ0Tt5PWrOz1VWytsqGtue7bjHug2hLptIheeCcW+y9HJ
IIiFpQlKR9gkEbo7kPBWJ92G4i+3zs9b5Z+fxhCRxhmiRNwQuQgnv3wa0cfihlWi9kt3bWpul/0/
TaMPfd6QHnMscovap0JIQbaXJuUS4OClHOvrpSoJVWC73PCW3LCRlFAx2lWIu1XQK3F/17NNCaVx
Q4EempVWefNdF2oHhDeKXadVTA9U2/KxLgnrPbNuAFliYmhVp0s4Un3O7/9vY/oltX6RAP/fXUzr
7vntPS268v2rlWn5O/84mQRd+teiACW3hvg4U/6UQf+TXL/8Kww1LNAyuUHM4qUw9e/oev1fiKf5
WxrbCCqcpTvf/E90vfYvU1kKmsoiesXhYfy/mJlOquamYhos1FiZaPdK0oJK/XPVqlJpCPCqspUn
tr/G2Q9mzG130TH34qfs/suzOf7zSnz1M51sm5+jGRKRz9TpTZkG98loUSxGMD3MxpXXKJ13+g7s
hYvJeh26tEhdDM1n7N57oONn5fo3rf7J/vQ/oyNFRxhqKHzjk4txn4iV1rV+4w4OTtWjtEnWyba5
qdfa8efvCWr4j0LUv4eyZCAAKpvwYoX7WsgTWqsefN2C3K8CScScbXCsKjP9Pqojz0CMX0jJikTB
dRr5Oxom60xr1wW981JGUhFu6S1rQ7UNAxAm5fhOMe2ayhdcrwXuZVjxQwV8QBEHlhl52/j9pqqL
mRt6f03DnYt/5KXKu9oPVEsaxD1Av0K3VFG1Z3Y1fSi+TrT3/VB9WOYFSDsIQ4ZnJmcNx3WN+8+I
dncsAJjehUWFvf6GpahFTC1L+xRlWATAWLdyRyf5MGvozrPy4LwOZsoHeeWE0oXcbQa0bFZ1pqCk
EXsIT/Amxqq1+/4de0ugHdCg0YQAfCR8xOFDFhB9B0+3SZ5pBroGQoCkMDci5t2QskFW7a3hqQtA
OZPWUIiVU8c35Id7jfyexqGbYqvSo9vAzOzGvxWjyqsAnCaBeKEGrxbS0Xa+gVYoShxdwebJPg3j
Epcp6EvzulV3ZX1f+hNiQ0JHDVK6iqc+vpziW8hyNphXy5rOSn1AIRXZM3KEaTHjJ2DN1Y0sBMi3
rxf6aNtFqxq1Ry3RggnaRyqw274gxEnFbHrZjQ9Bf+iyx5TyR5CSRj9RZTXXQY+HI0A4TC2uonmd
fUTqm9YeivSJ5CFHUGuXimWA3z6Q3sgGv1CrXUOqqzSMUI2AHQFTaQGSakBTLf/dL1T4GSiDUAcZ
YNMSgpfM4W0sDLvsHwWJQ/Vey3Za9FuO6TKj/7MJ/j3jT15tdSSOvBp4ufqVssq8mXKmS0zmc7US
tsgTVuohWP12DpCXPuxfg1oUFCVtkaV/1tO/1MtJVyLYSWP1Mjp78Jor6ay8h/6/JmLLlnaTGzix
F3rFCnO23dk0sJ3Etrba28+v+7cfQ17cXBYLM0eSk7c9IpTDL5dFNHhut9JmXmmrwkOxcyDpy2Xv
X03Hao+j5SzZSh4eBQeyuWt6P3+Kk0PRP78ACjI69vhukCmcVFk5KE1G1oksrjEyJWZYhnaHYAhQ
KkzbRnbGjgicNlqRC+ZI40IikdwJDBCaSAhv2S+FyBOL0t+f5+SQlhoNMCqLzxPX/jqOG7TEMsqx
4MUAnKfpnkgiT1XfhlScukndWfKN1MK2mPKrCHyrjcNpnY9QiGbl7LFR0ls4adEvB8m/5w93I5I6
RdqDaNuVZRn/Mn86WMIaPabOFerLsca0ak2/jCD9vRMwhIkTAeSUjIrjZIg0lJoOuQ1KZoc6xVW3
zs5fCcbZao66wQL460P/+ysROW/RDMIIrXFAONnkcAU2OkHMDe6Hcl2jomotRMT+R5wixMs9k8q0
zpqC53SlRa+i4dMkQiTkqztallL2UoWDU46i17Iazwok6O4dJkBN77R2tby+42oxh6/zVG3j8LaG
gzmPw1aaARLK5X0hlldFYHpYADt2hLiDYN4ru3qmcLekdscQPwbd0RPyaCi7Sgb3ovGeM3XpTGJz
RvTTJq1YLeBcFcq0wTZICNOi7JkxxLRrGHp38ay/QRV6nJKV5suQN0G9EXmjzsWV36gXemrYzZDy
pfR9O0urCtVhNRm7qXlXB7y3EmCutAY6nNgmVETDwi9pGI4kJWCtmp0MABEEGZoigFhtZocClyCx
upATivUJdzKdhX/JzEm9Cq9agBCnUGZXQo5byATIo+GeHzKfKLP2QtcPURRfWFoKbOnA7nDWJXdB
9TbFZ1X5Fiubzufgw9I/pHfEDBLOQxevHNwwVuFLEDsj7/X6PcFPrYi7gIyqMsSE9palL5XyZpC2
KjTPQ0p7Lney8SYUtx2mT5zVAFxxBMXHRdatF52thmghupo7mek0KBhTckMsUliCjnQxCQCnYLnG
2LB3s4eBJUrU95nhTVG1HNFvaDgKXqGx7QL1EgqTHZKk9ETY6HO5lrWPui3QklgrCRRZ2L4WSn0V
cP9CF9l64Thd9D6bWxavM7QKriIovNTWRRqaw3aOhRpSLOB+xQIv33WXaTBcExGwiQj4CEtlGzeE
eyVXIR2HUcbRujyHY2kexUJ6xqhLorkzqcEqUBL40yUV+PJR7FrcPv1rk/sbjfIgBls7J6ij7Xko
853BA1Yl1r+p9oap2c69tCsoAv+8Fv+9GWKURyZGGqmo0oc52Qz7KOnl3opgQAlH7HP2aDxYcfLr
u/7X7vfnKCf1Ft8vkpgErxYg1OiMIUkqw21U7iotcPTpopSeQ02lm7c0P4ZVlvg7uUADKmSuEUNf
h94NUfNST0mkj6zN5KfnVfHw83P4ezFaPiFXmEU2xzp78hyCStIMITVatyhBjkT7efyl6gK/4buH
wGWCCzgR3X8JDwexpVC7ZCKF48oc9tEQrQgg9jgGIZjeTnlta7nhlOlLkx8N4aJtS8zRkV2SjSC8
BiGBZOp1YrTwSzHYha5Etl1Y4kjFlEDywbqUXseetkRgcZw2nKoEGg16nHDLRd4Rj+/moICFv+sz
0ZN52cwcT7fRbuYyP8I+cZRI3BjmZRI/deKi3hw8owB+Fl4M9QiUCtyUVjpmKMMxvC7Di0SayeuG
Ma51MsJvImKzhEr/jWY8kdqyasK7tpbclOKiUJ2ZYXhm9CmLF1FNQunWGXlyC84bCexI34hQIlI5
teZuGO4mXo+Y84AuwDqlHEfr1VNy4JsSvSmZBhTlDZt0UF7b/MCibMtJsS1Yo4les4VuXKkwneps
WrdKcKCQZcs9iY4oW36eMCd1vOXQYHF8+dRxcT+E53GyIyOc6UKBn7PxeldyicviOGN3q2qrbrRH
ZfvLcN/tzl+G+7wyfjkAaICfZrQNy+4sOtOztvG3MOPtZquv1DMyAf6b0wBcBqYrPojlfv/n11Mt
peNqjJ8p5NQuuazMSKl32S2UM+1M+VC88tfLqPLdYoQIahkUN6p1esjpW+6bXZjwhmzzrWJXL7A3
Cltyl3H9jf/Gkd3rVHt8weuc2ZaDDWPXrrv77KzbaxxVLVe2S6e8xHS1ISFk88tPsOh1/zzDWyBd
OLBiuSJOUzv5xYWRf65QtXLVtblbDu/dauDgLm+aX0b6bjHi6g8ABo2gZhonz77K86xXO+wcMzna
qhXblfL8y3f5bjFaAuAXCY+EfOfku4hlIgYBfVoXNLsLh9eJLvONuFK8/Dz8per43bfRKBypRG4v
ZdCTc2WeqVFSIvpxk+RN8+8Hqf3lVVzW5tPf5esAywf48mo0Y1FI3XI2jqfrRr2i5eh0Gqi4/u7n
h/bd9PxyBv/0PH0ZJ50Kq49yvog2FS5tKUwPFteS33Ao8l9fx1xs4nQnNALpVOPkp0nHUEwHA957
6y4LC3lv95xRXGtdrMKd/ttt+O915Y/RzBORepMLhRSpjBZvsZO4871yJXSryIHw64mbTDv/7Sq8
fPw/fy0GXPQ13IXhHJ3ehMd8mgxRnRveomCTr/qNslZXCNV/eYe+u9RBuJc1DU+Ivsh7/5wVWSUo
ZpXLjVt5bGUr0kw6pz12d5IbecEtziSnopxhZ9vyiljz9ir0DPfn+fJZkvzzq3KoWPhPpkjYFxSm
Pz8CGdixqC237X4lvCK7WEe3zSpZC7fTSnHQBj2G6+nXVfS71+3roOafg7a+FpNOXHYwexAIlpdh
+/bz1zpR8/6z84k6ayD2ddoJp8tT11eJVcs9bjMOFhmJOHo9o9fOz9TG3+qNdT9W+Vk2P02E7fTn
hn7eEurQmQ+GkT77PaF9o5asRLED4fkyzhGhp/VaNcluAQipTwRf6sUvu9k/Uu7Tn+Lr5fZkjajF
2JqFkvWO/LpQs1wp4zcR8lU+Eb9jQY2dicSpQ20raBL5FKQihDm6P9A8pvrmd9m+9cNdnY4cqD5y
ta1tS4430sCVaKo2qtZ5ElEC5Oy5fXObZx/xeKnX9bUcqvtunrZxdyNxs8Qj4Qb5m5IObl0vkTS6
UyaTx0nfZgI7pTKvgrS1LV3bG+p7DeA6zdEC+xayhGjtF/7ekq70GkIy9Ntp7N9DVTmr0o8KbyyI
1cSj57cOAZ0P5j3kSievqGYB5RXC4BzarGOWH8Mi8KneIn+4nDTRVbvSjST+pOVzzqbvql1ppG9N
cuCqub7Gwebp1EJHGBWj8SHX7V5sUefkEPBy6TwdCKrUhJU2z2urIyoHxQmZOfWDMo4kxYdn9Wye
T6Z5bBTyj2HijenkhEp0iJGBCsCd6EJiEYv9l3BYkh1LnJ71trgylaxyhoyKQGbt0iq/jWCIl/CY
Mpm/xwU4LdM7ZTDOiXtZ54QKwK6HmEVWYIdITqg3cV3vCktifGRDku7VPHFRpkSaIQlQzJR7e3Gd
9sBaiS/llmzmFyncY23EtWFRAxU9yOz4DagIV1wH6sSLSECuyEuIZQ++OTkziPXaQ0AKsxg9aO20
qoh50EqJrAHzfiwFhMDJ9ewL/P/pIn81FFt5GKtFUVra1ixDfrcc8nBWKqERfRvxTagh5fNVT8KK
yOFq1G1xklCo3MhF/56n3XkdhZshlY5Rmxz7Fih0k28loYVh2iwOwA2YeodYWZ5hL+6NQlsrUnvd
VS8o79ZtrJPKLR7TkBwiM10bXFGDlBmXvpQqgg4dJgpUBA5VuQ+QF10UKWJmb7qKhVqtEt20q8/q
+jlA5TbpdzCMrzpkesA0LppMWuc90r04grOK/tffdmICBYYIRNKzd01jrfqJmSWq+yiZtiPQxDy/
4I6xY1oajogjUzOs3ax+mMPNHGCkBSmrKYKrL2Y0HykiObcJtewsZoIH7WqsW48jzZXkl7y6zWUM
VjLl7jxm/bYbGqIxyRdIMZw1D3n8XmCnDNMLCYduDjaTI0IuQPftKQEURIbCANcVKgqi4ErybRdf
DdUV1TG3J0AeI99W65rrTEnWY0VtnEMFV1a71HPih4xzaga2QhOD6M9VkxNiA1VjqqjuNpodTq8l
uKB5xs/3HOrc+uFftPqdmGleG1PGL1clCV8tQ1nqfV8/DOJVqBIHM4mSLdbCMUyKR1midZEAlxaE
F6V9r3gLSAs5DNOzKoWHXsmhEatHliOwl9g7y6dCDZ1Agk3fZk/YLOyyAn3XZVurU7whfurN0m1r
rl6A0ueYdXi6mJBHhnP7UVpPPnPHCmnwxJlDp9iJtHk1dsccCUZYVh/lDJC//jCa2RUhmWcLObeg
1pNFBkZpBH19tNeHq1zaFyyzpi95WYUMsJQuq8Sk9XtlSPSz1ABNh+mZuUqfn2yRJj5vFeEiz5qL
LGgdeXopC/GKmD3XzGD0txR8wPLkVngzitEFYpTZHQl7kpBwWhpFs1F6FEtxSxw5jamKmXwp19YK
zvKqS8Nz0XooQgtqq74VqXNZKfL4Nt/NxWvQJ5uhNe0qBSLa4w9W5k1Lv0nK3azcz+2zATy5vG/r
8DjANRCBG4+B7Ye9S4XCApSeyy9iM65060EmsLLqWLanK6RCTjjithPPW+pYbXNoeC3S9ghZ2laU
277SrpPiZbKu1PZOCwoo1S8cJpkt0YbgSgR+iJ4VNM6RE4vhCkKNW6NR7XsY1HRP8jl/IF7BpQa4
kswOUdn5nJ7PCZ+8XQ+1tMvB/Ma6SFsIutqSfB7IAE9y9oY3XS83QTrv6p73L/CPnTo4mX6cs5vQ
13dFdIuV9azLXrpkQjtPHYHcGQv+ECL9pGGOlbtevkgrsjCD4jwvXwOyfeaadZ9czkFP7FHsPLEb
d1lxWVEZIDH+YEBs6Mt8r5ilIzaVS+SVU8PglptiVyvk4+nHqDHBSlcXzSgjjUBCpnKb6uipAiQL
Bjq9dWw5hVKddXJ8BdTKFgIyQarMcyK0c5QgNsRAvMoZuWjaMN0Rhql2GD4IjK4INgDIvDyKlVLK
t5kgHdI5uGmI0aZDQyxef1ci0wqw/hoE8lSVaS9lhoxVRRwaN0H4KlofKlHsZNHyInfvSGm3lf6a
aVvSwnZlfG51t6r2kdU9SAgMxj5hX1fatE+b5wIlZiSOXlbmnuCHnkrggKJoFDx029RlEicpd/j6
DdWaTRrVDtR5jGdkCkfkSmvB+dDdD0BlA/Eaf8DHpDZP3D5v5MUvBshqTqaN2Ass/8YuMzANSNrl
opTSU8GNy8YmQY62JzihyXrUutfA9zmqGcC1I4hSJMX1w1Vn1ut09OHS0mIrw33SFNdaS1cv592N
SOMOxt1ERHhL69LHudjV1t2gDRs1GdyZpE40Kjh4LjMV8VtFdToe1rMfc6wpOGVsZUlz0ind14CW
ZwlFIqsBsY5oEclXOmKWcSsrXslR6UjxRZ3dL3rJMHpDD0yu0HtGtzPqhFUd6lCDostBr2EuRB52
ZZBOtFKD1A40y6nxmhD1Zfs6G3IE7hq+8ohnQm4JsgTKzS+tV/PKQFCYB802pOCulgV/5spPsdmX
JJCK0zpoP1rhTpYh8krKwSJGicqtFr+JfMKUZUrK/ZVVTmdzJxwW7nbFGgt45cZKhr3aCi8BCClp
8U4HHQbp9CxClSlY44ab1UtWv3adQPjRQEb3Mdflg4x4XM934KJXcZhdBMR6FKp/kRsdJggjoHIs
WO/zMBl8q3ONEjIcKNmk8Fk2j0JAYPJUt4c8L45acJBppFsoQ41hTU4uDWvI5Wj8FZVs1SCoDKdP
TCje46osO7wDPAEBxU8DXyqa13P1pMKDnoJ90jNTxHZXkTry803h2xoZblx5UVHgy1VPrrJzuVx0
G+A4zecdjCYjMIRz+n6rYgW8Rb36ebzvrj5fhtNO7rIh6YUB4K/OxQ8AcNL0gvE3+d7ft1duc//5
RtpJ61LqptwsmoYy3M7cKRsiFFfWTt7Ev9RMvm3GfR1nKRJ8qTXkoqqjSouIJdoOnraSGGk+YMzn
pkxyr/trGeC7etDX8U6KNK2ocaoZxs61ZCrMzZNqXqPKJ9GBZAfpLpQfsgSeFV18cj5/myXLf/v0
bmYB8JAsVec6+VkW/PJdY+o3nT+3jTu+zqv2WK1NF4LFhbZb2s+seL+N910d7+t4J7V+v0plorio
4wWHRQDQb9AarPPdYP860t+lHOzoX77ZSQFAR2clppxZ3XRfbrVNv8GesrLWxIjQVv+tZPvd1ESk
ZZqGhE4LwdWfU8afsoSjOo+xp9ihIBkaVsK6Xv82Nb+pgsEtpXaD1ktHzXDy9OIAptuMe9mdadjX
xfvUiZs8i/Y/v8rfvQBE+4F0QTxpAW49eXR1bECOhxrj0gKN7GTDDcPpHkdHchRPPst/1VyZnziG
k2koq0iCqdegCv6rxS6oxSQ3ImIQ+viHpg44kBB7RzyPMsSOoL8rESeCoUCe2ewa83LUXvxCeO8x
hDVsmhGG5YGkNi2Wr+EArHLIk3aLvCNXO9voRZAdkaPNHHHNJ6W4LcqD2D0RpmOyW8nptorKs9pA
Gy7MVzXnUgkQ7BBdJ1NBNia6d/+ioluoXraogcQk8/x0lzakIFEIwIfkLuYcOSSYFXKJxUYPmIPV
nJzHy3QU79pkOg+S7CjiHWyRNtTwKAD6VzRXxaux565nIcJJpvKGi/46Ew2DJrp/ZdUoQbisiMJx
OUsafCR9sHC4yatIm3aG3qx9+alZUiVmqlvT+JQF1k4BeDdoTyORzVWondX4nkL4kKOfotaCQgJj
kdBM/Czxoc04XHSRC5rXrnIt+YR2WmrphRPpzloE5Us7g7h9ZqrEuAgfvvEQCtJWBz08Wjf4OtYm
oJS5TtcjVyPuPE2aHpuY66McB7YodG+GwjnYR0tGUX/b9TO8FawcJGUoaPqj/L2ZXgt+4UlrHmei
t4LQeDfScY0XvSCtJ/OKRYps+Wv5/zB3XrtxY226vpV9A/xBLmZgMAdVZEVVKUu2Tghbkplz5tXv
h+rusVTWr5qZfbKBhtGyZK3i4gpfeANJc2E801paVrmmLQNSPVOL94Pe7nEYxtOCJ8djk0SVmdBp
hFtPVuVRHXtJonE2iFrFJvh7POcqFUPB0Wt3zdRf9KZ3Z2mSm0KUan+l05UmYiei5hASZeAl6HSa
+oDL6d4bvqsDaWdqHiLfJANI95X86uv6OurttVEiWODNPkyeRLqK2UNTeSjgTOSnw8UQRE7efBsV
BRmmTUiOkYutX9OvK+Pym55LzybsQdE8jYrvWjDYBvhGjbSzaLZZo0aKP22tUkcctSDUH6g87cca
WUxoLSzyrYLAXhUF6xIvngljV28Dx8ylEA/4eWFHj1afw2Sr8Qc9BDgcGjYm5k112aoGq+xWRbRC
fXuQ0mOleGKnYKJtGPczaiHMq3XZZo5vYAGmqUeptADAGDiEKRdVG+8svFdEl2zlZlj3tUkxXhxl
e7oqW+VB7e4VU7lOw/TVi6HmqAndyJGahQpt49LCHlvNg2WiK9sBo4cUXuwisbTHtrzJ80slqC6j
mjsIErA5aItEgcaEu1HVv8S0HJuoW8sZrewGAN3QrpIJFl7gyuOxxXe4SrKl1Gl3wn9sDMQJqRaG
DU7kRrcstGAdQqpbSCO+TzImK9pjYF7G2EtKWOEGKUiYGL+4Abcow1OXXnjVSfBHCGGNED+lsrmr
VfVuHFRXaeEHUPORU7HrRbqqrGtUFYj9X4vqmy7fyiXuURZW2SxhAy1ZxEjp7pf7ABpPqnwva5Sw
Is1VumgVmbg0iZk7diMZ7YrO0MbLLnygEGKk9AXvRs7AFXbP9vAQx6hEBU9wF0j2MUS9mDnoWKCA
G6WVZAz0anN8nX6p5NqKVpGpt/sieJqsa015GYzLlLebkykkvXZRU9VJ/B8qCgecGm5qcZQ2wMnN
yvWyn/UIzzIuVwo02ojwNMfCJMfBUWU69Z+dom0bz0LgZiAp+1lwSLb+XRVdF9mjipEqfGVXKL86
rduqxe0I0CahSR0BwLHlcplY5iaKHvv8hmrSAlNsypJP6vjSdTyEjaDZk9/gxRj/CsHxUDydRjep
b6YCVq1/NUGtmqWZUKWP1OQgjVQ8fD4xrLsex6YkoEVOVuIrS0kB2iHrW9i0ToPRewF8KMrMo8EZ
mRn+qihVR8r1XRVyqnNg4t2C/TvmxgP1OUSo5Si+5o5k2TyP1S8FLdselmEuWLfqvdclV+Oo73Hm
5ZfF90IPnKgDSJlXK5nnmDGmavoyYb3WUA7QmkfOYFS+spWHR7edV8spbnZVaq8lDKbjgtPDB1qd
g/nyZ5cqD24s4q3SlRjVXVTByVOPFN4vYV+vZPXW9ilo0tK3v+NQurD6atPr1c+exrwhP4YeuAJM
lcPnuqt2KtMzJilue2B7dSDAJmVZW14JFEsXma5R4PjRNniYqvd2tudC2hWYwxeAQg3IcUlJpBbA
TAqnnTS0L76q3fR+bi0ENMR8mtmg5KVZchkLK1hy1d6KSKxVvVybLewhEKcajmat9sOy7iNz26BS
GoO10lR5aZhPUdkusWO5sJtpN4baqoZfHYz0df3vUlG71rjEp+vgZRR55JYiTk+arVl3anEtpQej
M/GBw+rQqNbzJYa0x1aaM9GLyHrQ8n0Poiayb4QFhQolkap7jjGeSdBSi1BKJhXnwnT9oMMf9pvf
m47JQtQ507AKXZoRx2GOM3mw5/U5VnHp46ScAM4V6RojAXTgfgo6JX5GWqXqpJP1wpM58q2Eg2Q4
xKa18ak4++33KFexaoTrAgMWD1VK3pirFRhWUXq1kYfoHmx04Npubw8v2mRt+jxez9Oj5d0ySkHW
FTCUvGSVevF+qscNlykWqML1KRi0kJ3DLWr+36Vw15aPOe2HQYMxeFVWu6FNFjIib/2wyikCBv0I
NitwB+0Gbohc37UIpGnKuDCDR5MPYuOD1YBbMZUNRukzFnmafvaY9ijpczV76k4P+VtZ49ED9tWS
8wog1S2yYUZ250vfc+UVBZmCS5bJW8DknMVkMsoTs+dfVwagDH91Nac5yhL2zWjVqy5+lYGGTCo3
dnpFwLPwKTvaau5qVKSmipAt9+8thVUw+W6UIssXIMqjHv3paS4nm5NwRu3Bmm7KYWep6NuU1N1H
BOioXxeVE9raMWvstZ94c7nCiRUgG5q2GG1rKVv1Ova8hVWiNkBKwIrGNz1s+61lXuOXDOLQ2EoY
9kUYPxfFL6qBuGHzCTD3LvJ41p5zauSEC8pTtR0slQYAtb1Rhqc8uTdJuuPUX/sjhNu6elR9jmJc
I0IMqKwEI7MHaaZzDcO0VFOqjfhWamiCChi9UmxvvJEwxMy2pvqozcxOiT6J99RQpBB+deG12rK0
VIhX19wkYXfUiu9eSOMCXZ4+eaXtgatc6wwV/B5csvThUOAhkslPnbgN/W86spqtkrrpLNcod24T
8klYSiNulaP+HKNG6tkH4Zdu3vauCn3e6OPNNGqYpAJpbw8SACU7qgmGq61HL3F629LoheKjZZh7
f7xh6eA0AeeLhDn+UXNg27zXAJB+MT7aHJShEu6hhqF3VBxQvSNcKVcNq1V0rxHIQ8xVFjJKGcmI
8A4k8zJ/CKwMQ+2YGisqCbFYqXZM5zLbj9H3PFaIBp9DT76QjPCHjAZooN4gKrUqqbZDLnEGBMD0
KMVG8NeZPOmTZFZA69QBIwHptk57zGYVGfpkGFD26d+jrLqkjnVtgBTIz+ES5sbxaX70fqSTxrJZ
WFkrchrLtZsesSvf+Q/FVnaxvbxEOOCFv99y8lCj9VfnEulPUlth0kXXcTsQsJROUts2kwH7ZqDz
5tQ23XWbflVvm/U53M2cU54+4fthTprEnpd4cge/xTEytkV0bdIQ4yZTicc9UG5n3twn1SoYmGCr
MJBCMe8Ubz2Ug9rAvpkRXb0bfYchfMgekx/qkrNgRdB0FnnxGb5KIOiggfEWYD7tk2n0lU6uhDpD
A5zeZQtfB1eTU4NL6C4RjliGLvVg2Slfu429NBboMjjgq26CneyIDbIFDjf+Gsydm93L+3Nzf6K6
+4YqgCKGCMg8IZphniT8mHCEvmQTfXQrZYUjb/8areCK7/BCdCI3dHInXJlOfnmunvEJG8Fm9lGL
hyUOHl07KbUpqZ5yozMrQX9rKFtc5WQZtK76PYnvbPi5oZqQAl+m40XaE0yCRhchxfzV18vhk7Wn
GjaowhmQZfwBV9HbPBDRgDrj7DmcSIOTEGwmGtXumGYMmqBfD/fJ4vsw3Mlm1ttI9UOdQ1pP6mVl
Pxr+1dcDfFIm+jDASem3BToIi4oBovGhmRqH+MvXQ+f/aZC3ks67ymGY2j4CuBkCdvh4KUW27NoQ
cdFzataf8PFYIr9fjnZS9Q2HwZdk5C2dHHNuj6gp+W7F5rKhSRxATxgAbejWvWQ+fv14nxx7lEMV
9oSJNxZmKx8reproNUkXHq2lMF9pQX4c9Yk0UkCTRs1EGOsGqRm7Cl6+HvazV/d+2JMNEedKZY8l
T5sVl6HNxbePujMeHZ8PYensde4uVT5Zfo3cjtLYM0RILYcOymZSiH6S6eZ/8yS/hzlZhHWfAfjA
UcORk10bhE5B8onax5mC8mdbF8rsPw9zCs2NlEzLtXkvAfXad9OLmm5rimuIG64b6/XrJ/oMfMWa
+D3YyZrImx59i5qZm+FzNVI/i/5Q3ihikTnTJl4SWsIbWZcUOZb6LzpczgyMrZGnod37U5xDD376
HtGAg92rQSk7RexGDRVn8DvoE63TI+I/y2GxNZeudOgdtG5cZLLcr5//0y1BsIOc20wgO0Vd66Kq
Ck2BryDh3j00tyETUJAFBXOAhgg0th+puP96zE+vJrQS/hn09AWbNn7gdsjVxBz+8DeqU9/7bngf
LtX14FYLsDX7YJcc/hcFfah6QsctEt6udepmGObTGJomz5oOiAUg8Bo2OaWtTUQJZq5jFpR55b7c
nXnaT6cYtSxT5TbSzbf78t2hKhK9MnRwaCDuUW7RN5Sp3DjPXZ/4pDty/+WauoyHqykcFn1qukFn
IGkguQWs0rxLnYLIyTPS9eif03r/rJ+o0h4XBApIVzD4xwOxzXAP9vKRAO2AyvumXEt0zCFvzk2B
nuTlzMZ+60+eBIQfxjvpdRgevJ9IMBUerfMZK5fqT51i0NAVWElqbpJkR/4aGNLk4kaxiYHQeS2i
sWW9atGpCii5FsMxQe/KIqSEXEc10LgOC6ReitEZ4347i/UE5JdqO9KEJ97E/R3NsctWCbfpiDJT
IO10K0KtPkBVRwuRtWm+a1K6KWx1GZrVw1AoaykznN4cnBZ3vTqZ6xC0m0zE5GI1XIbDObnn+bH/
mBYkAnRYQxDH9ZM4MqtUux9mtfcC4Ad8xzSMQDscSYvPLMX5F3010BzFvFuKTeT7bR0y0HzY4UBJ
3fTGdLVF8WDv0stAWyhnohbls7jIsihgzIcLLISTR4usylBzhRFnmoU/zYpku3TdLMBuKMtgg7rb
Yfr+9VOeG/L0Ic0yj4Mc+PrY3fjhPsl+fv37Pz2+3j/Tya5B0wtKY4y9GGH/r6fkRVsi9HIFfS7n
egg2/pL4dhHdn0va3lLPP9/e77k82T0RbvY4xVGIiC6k28FRIBtjnr0Zrv01Pn/4mdWHudPLRbVE
PSBz5Yt05bn9tbfcRK/n2BvnZvkkvcj6LtWEzyxPjYWYX3Kbp+WZe+KzgxNKK6Y8c1YHk/bjas36
dvJ9FcoM5L9NvW7IUoPN+Qbs26X6x7z+HsecSwLvdwXUDckySVjAajpzAhe6+pHk35kuaJXs9CNK
VQuonI/hoXSQm1kBYdqFlyaJe3WRZzNnaN/c/zc4Q5+eC+8+2ElsUuBrKbw5vxyZAHBh00/vJfiV
HYVTrKULXq9THJL78UyQ98mbnY3UFAVJRgPI/8mWrSZCVVOiBYtgAo0CIp/o5esd9MmLnQ2uaA1r
UJNgX3+ccK9VOrj7M8FkyFyzf56o2OJHC5UNHQiweaH+rMXnlLs+mcwPg54cCzgd+n2IgKsTyBDh
6lsdoXBZvlDDc3WdTw5ZTdDznl0dYSbqJzvDlqrO7iq2qXUotsES/zkwgzfJXt1lbjcsgTVvv57O
+bw5Wb8fBjwJ/k1TTklmaO0b3tEr7iuQeiK4/HqMz0KFD4OcbEY1tYdeygHQyFJ60fWeG2AiBIAv
Hl9TCnoWDuzV9CR3wXJsyR3pIZ/5AGem1TjZpXoa+9ZAAwCGldiJpeqAa7kCAr+U1tZ+3JwjCH62
Rt+9xdNcsa2lhnovljzzVfkX+uO/Q6v5RIbH1qAlWVwoFEsoJ33cCxSh+7TT2QtoYaI4YmyM7jKW
97gJ6q4x3hY0e/UqcMZQdb6e0M+2+fuBT1ZNQal7lIx5YNyYJLElTT0zwmeVIJ5tVtwB6oea0cma
0aYhNrKOLRc+QHRwg2W2ChwAUJfKbo4wgeud18KY5+t0M7wb8xSz5kE4iLBNpenmIup7U+7iXeRw
vLjyaoTumF7BE3Lyzbk86jN8zftnPQWy9araNp1vU1L9ZkBmDK+lZbOwLsUqdaqD75yzcvv87f3X
1OonNQWTSnlXjWzHQnuINCReAL2+rY//kezXZfGa3TbV62tz+FH8x/xPn1kVVegHzX9+/LL+62v/
NXd+ND8+fOFmTdiM1+1rNd681vA5//M/+EV//+R/95v/5/Xtt5yR7BIcCv9esmvxWqXty4/3el3z
P/hHr0v7F4pNb2UpOghIdnDM/qPXpf0LFBgkOwOqnQ7+jG/9rdelin/B2UByA18QlK3eVL7+1uvi
WzPiapbZ0uHCa/iq/vPkV3+tWCbtr5n4++v3Clqoe71f2PCVZEo71HNJXXEJ1t9cWt9FKWWbSkYx
NNVqUGIoV/G6ALHee6h4oN4gemfQbwSdkS4ej74Vb5S0XgOdR/8IR8FAOURmvM4lDUmMhw4rX6Uu
4UvZyyBGEb6pN15tOZZEo9hPEGV40Zon20SBmezYCvzHIq7u25ZGd2kgzgpRq5KXwBTMKF8Ns8oy
cuQSXpg+Sh1BEzz6GthDhGcnOk9BRJ86TGASINg6qBfxNlLtTWX0KcDtfmmHwDT0FHklkUV3qqx/
8+zuBmPAdR9Kbmw3ewPmTTxTl2LSsWSh9NWZY+pjYPDnxJ5EI5ZsdAa2SdWqKfNdgWFXb1xpbeRC
Lli9W26fvMOPm/bPkebvv3uFRUlOO+DWvrLFlSS+d8qZ0OMNK/j78JsH4BqBrAiaEDMUqHQfBygJ
22o0gKqV5R9Ciu6pdTvFq1jx6LEvYvnOF/nShh3HbX0sgr2ap6tYYOwaXTYWZesmhV8CRyAJdrWk
Qz96bFW6kMrDwMIJ5rZo4y18/n3U0CfndzXleGHD4DGQ7zHVa4nuXpvjvE5i6Y25Oxa5W0f1ooWl
Uqmwd6R4k+GcBS9gkYV7tT6XIp2km39PAP4J7BEMkoWY3/W7GZbRf/OQg4Y6CEEgyMP18Bz58tJu
H9scV3T4P0i7aCY494RONpOSCG/l8fG+ftF/Linew7uPcXKppzJG1IDUKwS56LLb9mJU7YUCmgh2
7Zk19TH4+/OJT67xvNA6O/AHjgXUaGiMLeCrLjr53BPNB+O7e/WfcQzI7QaHHeomH2fWDir4VTEz
W4u7oNC3ESSGBPSPBMRKCh4r+8JAXAVFtUpubybpmOedi7KwQBx7wj02K2RgSq7n/fS6evH1bH8M
1f78aCdpkla3Q1dHLSidmVo1mE4MdCNuZVJi3/Xx6ugMyZU6/0ye9PlL/j0jJ1ewLQ2jV3S85NJI
HB0T11zgW190WM/Vf93F//bw//PgmNfT76FOjqhMD8PCbxlqBLNYg2Xz06ev5/DcCCcnR9BWMiRk
RujHp8q8q9szR9Pnk2Vbus5TqLY+f//dxkQ21yowu61WrXLZjM+tyeoA4GZ7z18/x6fbAeaPjXOg
wZ17sh1Cs7GHtGacEks8u1sX7YM83X49hnZSx/x7xVFAxtNCgXr/ViF69zS17suynLLiUqisddSv
ipGbLrS2YpJB48pOBkLXojnSpv0qNJDBl5EPjFCcUh8GH2XBAvIveNywRzemKoDaScN917T1jEqs
F3CwgNmG/TJG31FK9It0uI9ieaMlBNDITmdBcCnhSpm2sZsU+LQUL36DTyp4i9aejo35LJcvEoS0
2Cx2UiHvZnYjIFYLPUS9mS1uFv0EYfil1u6BNU/4V+g1biCxU072tsv4/HQDkpJdI0EXCzOcBrxV
n0Yc4cXWG6D1yqbjUUmvpodSUnZqF20Sud00/boo5LneehTZq7wLlfwn8MxfutY9AKu4tbzhpjHX
oEr7cLjG5O5X1NpOIKGQpoBRjOTbAFs/C6Zzw8TVgbmf8srRYLmELU5iKO1YhQl65aoCGSH1TxWw
EklT13qvr/NiWhQp1gMQeUrbZYlcpU18jGtxEZcvLSHEtDGvm/I5ntYed+P8CH2mryCALUbpps1/
ZMYzKKFWe6xizEXzH3qYXnmY/hgYe2hY58b9hBdp5eSYnDa2jW+sseohXE6DtW8Hse6D+74sYS7n
O8NeixR4O/xpeYoO0axH3+QX83KRwpcSZ4XYQsRfSIj8yo7FnYmIPQp4WHHk+sUYiBdrVt6xvNt+
8LFtkE0YwEp8gVvgAbw0DkV+f1S7/rYo+01r1vBpb70ggTO5x7nVgafqtqJfCtnYp5a/QB6YaGsD
WRZpIa6HkLeNkiWs5iXMB4BhCMOAAdKbn1IaOSOELLheYfky8EPhbKwI3Mj62diSa6AqGdrKtmy0
renvc3aZbgbbKPqBVyvBmbxizjOfOLQ5aEgYzxFBYiyxhduYPrLMiBGJEJWIgvQP5mXT2Xdpd1nr
2O0ajj2CwCLsa9qfInArtOdsccxRhZGvZA1UGRTKqA5uULhcUXxxhiIFBN19i3yN208DjM0ui1Mn
b33U67OViBD+am3OY3GwYZrCU1nNTqWVqf2IZXxAtOkyM/JjPvU3dW9dpISysvaseP7O1HVAdMG6
aZ9bzUb9v3pQpQR66T1iDYs8KJZ+/rMZX3tg5XJBg2KINjMM2WgAm1b1rUqPxwcOmMA4Da7aECBu
9KLAI1Mb7kNFcUM+vgmYuPHXWm8wD8VaMYik7fA4SNJSoZYsQH5OI8J1Eu4GE2688aYSzT4t6c6J
4oDn3FPBb2uFoJl1mQuJT7CIQLxafoM/ac08AGBD0NUwulUoUUOIHhKd3KFMIcemLEjqx8WTNxZX
IOPdwNBWeT86lV8smyY6WNZtj6i2J+tLSTbX3eAtRl24tUSDjmBS1EvDT64r2Jt93y7DkVIQIvNh
la2S2VxX9h5UrdoYkeFYrP7JhiYbuOkInqAcLuzRvEzguwS5vNALoGQz3rhL661tTmC5082Uo9AK
zHR+wthqbo16QD3hqetBDWa3IAVjXk6Bl2GeXYVpuA2yFIKAdB02oCRr7wIvLVSv+vUgASETaKkH
WPo+RbABVN6CznHdoAPX6f2SPdYU+UphIKUA1p322xmbWdXaRvXa7RCihTeh+9Dabldjup3bYPqv
CDQdtaT7bUxYJIOzS6ONLzmT30PPLV1L09ZebO5xF3uk/rOWcJRMxS95sKEGXgV2ux+plEkG8Dv/
Qg/9a1PQCiyfdOED8x+2XXcoEEtGxt2VYjQCRLaqwKzI2TaDKZEn8VrluOuj4ShF0UPlUXxWkIeg
dqSYKQzmeNPqAi/E0KU0vw3r28rvNl/fgsp8lX5INkhqoeWblOct1Nmskyu95vxPoxZwdD8Vu5kD
YgAb1EWxzHF9lAXwVmQWZ8L0MGoIicWOIduAIoN93MmHgVipsrorKXgAcXfmo/0REJ58spPw24yt
LCEgq1ZGiuRC5V3KM50nmhZ6/ZDwLm2E4psmcb6ekD9Cj5NRT0IPtY2aaqyLaiUNYAa1h6aN1po4
BzR6A5X9Me3oWHEwC+rzpzKfgVkD7BMxDwcK02iNjS4RbbdI8cgV/BogXYPtKn1/OQcAgJhnmi8S
Ge2+K61vPq8iQQ5DlLT246XZ7gWyeDoaxnOOLrOxI29aaK12r5Wwk7QGWPfk5DBkSvlFD2YEqLHt
jYfmpgnvGgVvMajtMQaLqkInSiUl7Kx+6VWgruOFnCMwoX0DCqtqRCd+7bZwhIXgBajqujbGY6U2
V5o5rSz1NYz9q0Cqr+Y9ZygdbP70m1TjFTf5V0ltu4mdHrwuW1HFfwgMBWRuf10X4inz0WFRbgw0
qBdDNazScbqtJYwOOlymR+9h7I1vSePf4Dy0w/RpLQkB2N9eFGb0C7z9om0tx0cepQEBXGOTEnKR
qDNwNlDPBPEnJUKixnmB/H5zbynWu6iRI9CrRjmZlyUucjSzqtvZrI4yjjVZFx1zPD20u7bOoWHd
evaZyPiP+pEiqG/NxSi0YWeB2I8ReF1ag15pjJ7n6zpsV/QmjmGqXzQ4Cr1thP9R5fAuT/nvY43w
rdr1u4B4CJ+rvM5/NV/+1Po1P/5IX+vTH/pQjPz/pPo4a2b9+/Ljbf/68pp9qD7O/+Cv8qPQ/kWf
EwUoBegxGbbN6/ur+qjgIwAFlZYcvhdzTYFz5e/io2H/C9IoL/LviqOu/4vUh1YplUK4WLPQ3UmF
8auK4xtQ8/dJMwM4gYRY5FFwYKmnzN4G73M2ZShzzbCIxBpfzi6oPw5XNiaTF1lpHTL5qg2C7Dkt
uGcGoUKi51K0Q9tpSzW49RM/u5kg+es2NkRWLtZTYskXFoLQi1Hh6uOKrS+7GnUbKU9uMm/yD0GN
QIo/07MMX1I2fmNrm7AIvaWUZz2cxr3Uo7gpTEIlzYipqaC4EkUz/cQ3zbU6TmTffPMBL88gjtAS
9lN9EwRldyb9Mz7mssyLblq6jG0DmqO8sNOdZGRIjw9NOTh1pjB6nkvFprQBNfd+OyJBa0kPs4xu
OuBtBT00WyuqVN8UZo0iOsrkKS4fcVQb12OVVsuBMuPaB1THviRS94tpeIpiCUYm3Fk3UCyxtMo0
OHi9EQF9T+n7a7D4sI9rYAymMidyNl5oZoOcSa2oF6oO62cK4MK8fRnpswaR+SgjAqI1wjyI+Y9Y
kUs3aAnGsY+1pkUc5Te5XZZ3kKvEHsl4GAONmO6q0quuAxA0b195XSffSSCURJyU17YXynfdjPlP
USbdm/OXqBWpTjANUE8GqtLxJNTHXlS8kEmdDm9f1o+JVjZnLvyTwuf8SngjKkqz2gz1pS3ycakG
Q2SZeaLTAq1W+P69dELxHocOGlGqyjEWdJH0qDdNt0htWzsElRE9ttFWEmXwkASI/Y/jXlN9QIZy
hzRFjYjvknkEp3QxgP0+tm0pjm//181fqnkjQerC3KUEObDJixpvsNyC0yE87xAUTfPoT0fURIqH
mA186anqkzwK48EPnMD21YM8qZcjdMnbViTfg6H+OaWs78KgMGljF3gfm2iWtOdMZk+ADswSbQO0
WKCzc0jIqAZ+nKWBYMyMbRURHEtBQaozxH0jRtSdDGRo5SpT7w07yTel6mMaEWip05rQgI0ghLdV
eU5DsF73hXrf2qYG3dfEV1uPeu0y5upb96kgyAIwbC5MizZto1gTL96uRlwPk30xTFzqbQIVUtb6
tay99FqnHGSgl1BREm07pc1wwL9POhOWvb37D8cYPROakPR0eOY5Wv341HUdD52GS7IjV8ZIWwGl
lUCZnRTrWj00lV06lZ2ZKzWQ8D+J8LbVe8+Ey2npD75ZlKROw0gRx0qvJsvztjne0lQautjf6IV5
jONwBw1d3IOkTK59mNjeWCNAMzbeEayxvhiMrL7tNWRzlNguqXuLYadFmbRrcV5zupQmzLtb5ZMu
w1uR++MDYywzn9h4yNANOO2UR4VsFmqGgo4+9NCO9ARbVDVBHtCiF6NHXrnt/QJ30tF6qs1hG3cQ
+UpFlTd2HN4kPeRedmpzgVlVc1F3+NRXIYkn6Rtfv/0Ryka46XF3eixt5TULRuUmROl+h+VoARCP
IszXT/T2iU+eCIUEfVbxRCz2DymBDIfCAdQsTo1hslGp8R3HJhTbKC/M9agK1fHagG5HBitM09Jx
wwl22XW5I1F63v/+o+isp6iQpH0J+nNdaCXOEFKytGZI3AIf1L0SjQEyZHV3Y5WhI3rfv6omvCkV
u2sXQa2Nhxytl4NehRQRpmqTTO2NFozTOvEmBvKybG10xbeYa+GQmZp/sLPdX/sAnLF6LPB9K43I
orcmecgCNTrUwHynjr53SPW4owCikOFJVf5QI76cNVmHFF2pHMZQDy+svq3dGB2pxyIUh0lS6xfV
Hh4Vbzhzmoo3ZNXH+Z55EwLxkFmeV5lDjvc3vwQS1swCJcU2HmvcPDFTVx56MoWpw3yzDpFwx2lg
uAmpfJVmpz4mXILbMiW9blvVvms1JXGbHF4g4kHJRe5VarvEGXbASrN9HCcU9RTND28Lu4Z1PCEu
F2o4plqSuNP0/r6ADLA3Qmgh1VDpt72vuxp85qiz1SvTns1Y6R+iVBWjAqYH4S5WahKVqhiBrHKI
2bHInKDAfjO1MDvulEHHszrqt7U8QO0NSaMFYP/SqqLlECOEZHOUXefJ4FKtsLehnphb2a7DTYpX
Iw6QLQzcpNnHTaLfZn09uHX+Ek11vPWR49lZUqRuBz157ka0zxLN9g+KbqRLS+02Qo3QTFJy+/Lt
j26a7EsWMWJ1o5a1T7kCgThv0QSkrvFT0lP7tuxtfHfkEWREXHB+yshhdLKE9WWaaN/UOj2UYaTe
914uEPQr4BrLaBXUoYHSy9SV60YxY/ftKE9VUa59G1vOpqEBiHRQuVSLofol1fVtkPZyh4ZEWXwP
dS9YR5WOWJ/ZbHt70I6cfS91E0hbTarSo43qZWoE39Ac8FyEIPqlFGTjTm1SfkWRJd0hTLGyKWbD
gPS2boviEUBIfhR+OqdX3XgpjynM9Ek3vseelWMywU0R5XqxSNGpXOMZhaVcUxhXBBqGFbPx2gR2
amvb9S6Jp+tkRqjknTWBgrGrm9wovkGQT58ipNYdv+jqvR8b2l1V9Pty/vuMzNjtDDKswTdnp4Uq
jimhIsvJBdBCK+2LB03zCXJkvdKx3PMUFD6H8ZuhPw5GQX28NtqNpJb1TRwIR4VlG46wRdLSsJGq
mq81BJKhshb13is9+WkKzXwZqiq1m3wvNxP6DV05PepBcK0kjG0UBu3GoQhR+Sx8Fda8KnbEXBq1
k7i7EmWn3U+zDXLlpdFdGNRgcm28ZGK12Ia25R/L2UpC6F7/gxgIwn3UuJRewl1iJd16iulfivky
f/tSTFeeHxMmzlsh+68faDO1vdTl8W4yTYmuWNKsi3nntpnYUmiDmD1mT6SNaMNMEFgNhDLaZVIF
8T7OAsztIus2quJyawi1I6CVLy097o89EamHVEGYfMMfKneKUKWXPDsKA9128xALQkuukXMkoBg1
E+ckEymuPqdWnKG1uC4zqz8o6nhbtcWESUSGE4c9ivSKmprs1N3shjfI0XNOofQgTap/MFbsziYw
zc3bVqP+UC4tuURCZT5BBiqzuTYOV1aAFiH62ZftvOcmUAPLihNzlaeV5bz9RFAkYlhacVu9IhNI
gWioUbTgcY4EIh7u9fxfG1o59lKNcESlbL++1HTlDYv0/pgFT6Lqb+4FilAgYJz0VFuvAWgZCAXG
+DzbQWyoF6Kv7LVccjCU0dTdJZNRHvBEHbv7qSrHK0uWsXD2OcS8Qfcq9vY3GTdAMo/4l61S+x5L
V0yUD6c4Q+0sKW79cMiRB+4b1YnnW2oYS2/fQN3bUxqeQowipDD+v1Sd13KcTLiur4gqcjidHDXK
wSeUbMvk2EA3XP16YP69Vu2TKUa2ZWlour/wfs9rPxhOOPAMkzaFQftEIb+4WrV9GontDpXNGHzT
ac65tsu3tgMqsYvMfN05bXeb5Mf9R8maiPsMno1+iPeSN7W2lkPmrFsjaHaTYv8NnbwDUjC4nxOW
v3Iyh99xMjw2Qfe3DDv7MmLl8Wx22i+/5tn10uzBSGX5aofQcqKszy6Dg0HK1OG8TRT9ZloVKkDD
fBAuswNRK8dPMeHdHUJtHIKCzymkyAcTIWKeoo9finS6MHnW0JUPumOll/nhvg92qe6z7LQKmMHc
ZxinhpOPDk/dVB1zx4W7a9Mm3di5XOOKnTxn/mgeEx/cjp73NzcZ+svyeYcUgKBKqpUYRP535Ky6
3rdJD0JEDToFDGU2/XIGECBBW8fbqcauQsfRk9HsIX6KhoQukIGluKgGYAwYXN2Y4PVOFlVeE5f2
m6+FfywvwnCnL7WDKv2neqx9++j7cCJFo2BB8FCnRfkB6qjYyJp7CMIwpB9jmtTbbPdQum17dJl4
SwOdmQ/TTl9GX/2Jyawehcu4VWP4x6IXM/Y4x/ANgh7ugMsqMiLrc3nOhpyUJxBIo0n2x1DRwJuX
Tbe8mFZIn2M+HbA1Tda6KUf8zfXsIza75lDMcVEkjGCtpZVubOAEDef7syzpcjWRT/myG/iP23b8
lbepfSwl5OAmqoAdl2lwqxMnuOEgN4AMMYD3DdQT3HxKt1kGxiG34u/KyZE+2WnrM74lk0MWXdUc
BbRTNB2SdnBXXlPbD8780jZGDUFh3sdG+ma73CSgmB+U5cUled7d/7RqhupYpnQTWkKTXToKsQ3N
1CCk71H968OHloJDLquu/CwLvFy1QffX6dA2h2ZixybMJCAsOn1vZkggR9/aRmYXf2FfuovTqfgD
Em7T0oeClds931/MsVj3Vb3rk37el6xmPdUKMyBsCOg7TVRoK/tf5FgPXcqhNjX6yvLaTAJ22Xte
/+C50j8vi1gR8l46aNwVaNmqNwFGmN5bFjuAJDEDQ7XVHXXhdY8CCMDasX90oyu/4ZyKCeB4bXjD
Lup+544PySVO4l1YdDBHAJPj0iFpWXuaCfXAHcRvK5YwXe0EMFJRbDMvnCGQI5FDBM0glVFAdcY0
4GdAjg5H+1pzXxkCzQOYSoKFohIwPW7RfPlBO+/+y52R8CZNh+cNIxJ1yMQEH6Sa6UNm+R6kcjg4
wLby0pLXwnMrWtv9sSoOWVAT2AdGi9MZ5pAbrcA7mila79DMaSz6ybd0bP8OwJrDlR1OwabOoV0J
1UPPjTt5kEnpbANlwYZQ1jNhmdqOwinXpR9UB6cxUajlWfOVDx680PK5LwZc5ysUdjSQ8ZpJfmta
/4fjjMIOrfrY9eVvbRjoIHvid6uzy9TlL+QKiG+b2f48Ttpb6Tjaseg6u1+Xhs8HYAvN5FrW4xOD
pAOiqu7J8CFE3B8xJxXjozNHOWWef5cNHfFUfC5nxyQ8lHYCiNr9KJF87KkXAaPhB8IgW+9fln20
yMgzCs+KdxI84bJVUoCfdKWOKg39J5GQN1Yyth6anhWoMuGeZAc6fIq39w20173oosHR2WsuVo2t
Zq91lTRfoxNftVrTX6bASg5pbWMKNkDhNj37PQpLInVvn9fs4HLeOPrhtRqrb9ssvL8jvVycS2ki
jcF0FlGYrXqWzE1YjXxmnPPRs6sAeC89zJikEFiW638yRnZ1gcu1hYtnVuUnR0vhz8UcYnMbKouf
glMjBDJ+HmOPMlAwiVsCc5nw105flacDSEpyxoGdXnvXdDh8Q9zuJ9cZNhEg1mhy268gqOQuC0Z3
lwFdb9HM7xObJ8ic625FMwT7cQLl27YOxhmcC5350wvyyJEuoBuqP1lHB10DvvVRxVT0crYLcNCa
t4bZ6j7fP07pZcmuw/fquejqm2FPrwRdL0KV9YeWiXKdBaQjXjxp197oiay6QkMMPxGEVoVVHWvh
hNuCDcAP//g5+PmsMC0WdD4dSg2zBlxa+cEH7ZdeXVw/Mp+I2Qm+vNR9D6e4fAzG1jk1UfIaCH/V
+agNhmismVGcsUqVTXUvsaDzKSspz0HrFrTGs+3UY1GtpspcJc3ghufCiB6XVMWKqHVV/acjywpO
iJjENogh8qWmFDc7CIMDstGftvV+CaNJ1r5Kk8do4rn7vytkGu42cL0fQn91Ne3I2LVGPpzhj/yT
TVy+ai6PZ+QYK91OtVezs6AbxRq7/LxITL9LNpk1uCfTSIzP7M2LhAONM3ucqGZhGS7CU4kb64Mz
go72hrg5YxZL7ruUwbS0MVcGJN1bbFVzmCx8kPhO6pETFOV2ioo/RFr+2YiA2RQ66U3Z92SecwxZ
/W8gaRRpsxZxD+lpOQ2j9wqmrCIWrvw4+1iuQCLDYq+cgw/kOVwl0zisrSw6Z4r/536izZtmg0Q1
eapzzTrKBsldNNllsBtTEaxU7ru4ucbtm+/EOH9aPbV3doo6RPjSpXW8aUMVbmupuRvbEVstcKC0
1Xa7FY1AOeMPuIZNPLxp0TTYZ0sA5sm7hajqVa+mCm1vgF3YnCHqofYDZ687dJp/sX1r/LRd1I2N
+4FXhg3X22UGLhnP/QTBu0+wHCp9/xxD6dMBgT10MQM4aHBabcLkVHcuOUNCDf1s3zgvL1Xy1DqD
c84iyHQITKztfbcTZSm3cRNkF9ebsguIRXOFOcKznxX0Q/llCiSwbFN69UB52z0VwIQLegrXzKKa
wZxo/12BipZdFj4XIwyqtvGT1WAm2ruflikTNIP96KZGBjaOYA8+uveA4gN1NbL4k9207bPhho9B
tBV08t4q4cYPIeVsG/N1wmE/Ql1hFa+d1kWHeih+h7o/E47T+CSnxvtkqMkUqXEZJ77ctXZ7dqEW
QVJzy/da3JZsKNMy8ljX2anKKZ6mHCnYEjQOpg5DXqfI0dnDl59kkN4p5m0ELmv7OidR4aTwDrXT
Fth12doJ0/ubILS8NsGEokCOZyw4q+vyUvuoh5pV3UlYYEPh8vA0WOORILWO0xyWGM8Lze7BtbUz
n3LB7odph+OBSKYdUx/bIMlQrcz52ehEwOvqccRxzv3dKslPaPkjspqgeJgAle8jCmbXqiqnTR5C
Zhr6wd/p4/hnkjZl2DattnlKWnyP+govI+eSDRwjKecXJyBCJpdt6vDSGvJK0PvGJHFwa+rKeW/q
N8kyfvOxYH/uA+fYw/7DDSR6iNxIPIXSxiEyujQaR00zV5NItKNzPyBj0dDDv9hm3Fzvj3rNTCco
a9hXLXxnrzdebeEZrzKpH/UZ31hhI4D1UrUjUDHPtuYiaY1iYmO/lQcSswRuncYUYet4t0RnFITI
iuwq96O1aGIqTgCDYS0GnX0dW1AC85nnu85bl00DaDPeoTJTlyyqTkld91RcfXzo2hY3x5Tvfq1d
43MpiEU1PziN8UtT4ScXJRg8WBJ2xr34VAUJ/id8k3tBKmjebS9PXzIx5xaBK54F0DtY+siy3LjR
dsvqisWh9+sLxNbwQbdiqF8RAXGpJnnUQLm9yC4nLJ4KcxWHvM0r3Kj7Cddkg1pAuUvzAvnLxXW/
olpoOxlr8TklsmMidr7Ml0vlQp6VcVEdelcdtSawPvDxLcFo44iimvHegmCortoHebs1KtOdKzjx
uKrzWKuRGmOhQueUmTonnQfNMhxIgtr77gALHcO4OMpqDIwd+g97fhgIm9reKdEVptHJdJGbWqEg
E5irXmDLUCR2Q7q2OudDGko/BzLfBdLKgEtW+Gg0ZChZNamLoTXiIFIF0VVxD+MwePYrWIChllUP
oYG+vVC05eI2H5/jicbkxAo92IOjnnVPRU9ZAs2f7AWUVF30azvu9lkTNw8VXgbbMSj7t86z6pUj
reRvH7frUkhoq1BYLk1jF49NM/zygyw/dwkgFmnFzgsB0lrIKtrcP4c653vnnXEsS8Ihl2z+o1KY
YeOGeqxl8KJrqPo32MA1iXCuORvnXjHMjleDWT10Toa/YTo+3oMAq7HVY1YE10C43yIfxl9mVbEz
CKoUho1ClHFU/yXQ62siS+OrC4tg22emOnBE4iNTFNbVj1AstQ4LFnob+VUM0z2IbyLS6lfq28U5
jNRtdCkKb3MmTUGXudxMeBDjmnL0C4EmHjqZV7y6A+XzJoBcx0gDHtJ+Bkc/cNJnu0JW0/pNw5/y
tgkAuLpTu+40nRjASXww/mEZw06jJOAptsZ2sqrTlDQlzIAw29jRYG5nC7RdR0jjWdL+N9Ki5Tvq
tyy1PHQzBbFVSDkmskERKCzC/SlEckl5xWvwkluHnDabflQ2KVu1ZRqL32H5K/PbLO8QupQJgve5
A+H6eXjGeh1iX4QfgdCGY+KF0U62WvXN8OTgd9M3qrdXmovfERU+v87Dua3tQ1fpy3cvKzPgBfz6
kycEbs6OdTVVal/7drCuSekZe6OsvxtDOmcnxE9wuerHAMeDScfCR47t0/IBd4juYCV2/taRhliH
ZaBflpcKumGYNNMpaOKTIfO8WrsSQxfH3pcu1k1LYb314SSMdj3gB6zTLDSN6r+EorQVzTMPBQ5o
ZBAQ3cS4w2zRYSWo5kxqNSOLbJ0LxY7RPeq0px5VKNTaVAFl5pQedB326iFIcPNFv/0GWTX9WoKX
cfLUZyMSpoKt+D2jynspBBhnEejaJznY1nWxwjARLGMx0R7KMiesDsvkMplNcVVa5e38so2vXhf/
95IZzjnMq+iGWesvLXXCH47clRDh9HjvDIQqStZSyq0cIv0PsChAwb4FGgL45qZ15ocsGMGcRlOF
N7DDElouTdk9q0Nqjcih4jD97eEG2hNs0stXA9LOLNtMepifFcMKu3Iau0M9wS6+V5SjKMrQATxV
/ogenIvUpORESPeUygpkGFSTNfcGzqFHBQ+yJC/jPQzMmpXp4fepTVH+aJppjt68ldji9P5p4sYx
V52lp1A41n37cGDeZ1m2leQ5EI01y7tG7+VHODnqsZ8Aj/hiujJhNj7Ccvx7T0kiw3oPltXiF0Rk
Zj+sYFeLUzdSghskGYrJAVEZxrtXymm37Bye+R1UkfbpZlN5WL6chS02yiHjwztrdIKzRY01UWn/
Y8Nfjg1PfuXSZWDSrdTRzhWuqxoAZE66B8vu7bMYyfR9ipHHIjKMfSaT5jlvOf0cbKX+Gtpz4vs7
o48Z+vzfAo6KfR3nHFTzsfS8azKBjo2FnkIn460xVpe0B3AZ4DEergaEthtXQ4ZsGjx/Sd6epcPC
mps6Ve2+3KuKcqI6vdLT/IBNKlpc8piRBaMktezSDP1NMfjtzqNQe20BGc6BKj3SFH5kO6CqJnj1
I49JR2PaaKmm4ypElZGWD8Sbvnuh+9yvDS+uaOhQul4aR8WQZut7F82KY2vlos2/FpmDDneuPwjg
7OuWZFeKJ3xY4q3vRMP9qst8NN607i4FBj2kMW9FXljPfhLvTVUqTGVL/aEL3T8qpAhMDdA4LI3L
5cWdAuishoPMOgmwbzaZ3VrKA1ZTDihNjM/ARDofbXO9La6DSXKJrLX+qEFBpPNtTbkfiXS7w3Lm
1p2BkmQ+NUcQnV2bvbiD/0UERYiq2v45bgwM9kzjtbKr/+9KKR/ZbJttQqFbV0NH87fKCis6D3xK
y9e04JSoOakse/loqZQCZ9veUJ/lN4S1Wuv3T72l9cd7GdMZGSzoOPwS01pVY9qU2zIsxTYf0TtM
VlijVUdOuCQfzMIal1LT/wBUNdZUGIvXpgTKOLUSSpGeejvb67WtbeMa1Ub0tNrSbp+YAKvW9zaW
LzF0GwsbPLaKjw2zkQTPpfYkI3tcR7Fb761Jhk801pkTWKoztZldkjnpMwitN6JpxW150b0xPOQj
xldaO9f2gvJx0XAgWX5wYyO84Ukn3tLEfMqAqt2W2s78bgSifbkvXd9+cd3+nKUxtYa4PuA8Vm6X
zRxFU7Gh/fO0fAmcWXBysgy+ztxHCHL7ORzb/OR11xS+X8uO5kIzYPQF06sQso6jnXXH2ncqjh+X
UmsWhNMmsrNgF4WB8xKMNCfaLj4ndlg9NG34/zppS+wxtjETCFZrXEyhgAH2nY61NwllJk5EvO6P
nb0qEbOTcidufm4522EyqDbNnQthuvEOkgSu1n36Y2jR8OC6UjtiMOVv6iEyvqq6+oK2aZ2puHyK
qAwvZdADfjWC9ruz8fvJSvWGf1tzzGkno4L31jHApSlp62OTB9kHQd8GRxv86ItUP3hFnev7MFC7
1mwPS6FWhzhznUK4j+ST20F25dF3J2cbWqm4OIXAXm5pSOCfPG4mn9oxms8A4Phyw+87Yhlo437M
w+zSolm6RJ2v1uSelFbmW+DFdrntRzy/mokp0JUNAGRpY6ca3CR6AD5L0r8VriZefEl9lGe+OAwh
RYXRRxqXZk58qRLNWYWedN4dF/C10xvx1sSO7cWYfOpISfCQzxV+P9HORa+650ofCKc7NbRbq3IE
sVEVPtVzf81V0XfSKX8PuiB+oUwd3yjoYDKt1tYIQTmi5jI4GtXXlDAcCbK6hRri46V3ITDgMYtq
epkih9bikkXePwnTH0uc9SjTEbkzNCy7E4yqdK0TZj8VY27tHIYddwme9/Q/x09ExeLg++WI4Twn
K4qreuOBODpSe0NRFwTqUbOTbldWPWDxStP3GnzXy1RAj3Yag3EJlBpOaAxHLxknMOagwFytI8TW
RrU3azTjxtj9aE7p/tXQVee2ehUx1TeXnr6MM5t+aEFn2IadlAHa3S8qyUamP3pUe8e2b93d1MbB
USLYWQ/Uhi+OrupNHXBIsuV80UX11pnbmav/UwgUTHOWtR9c0tr8DqXJHlayJFujkedM88MnJHW4
chcXrbSjn/lCic74iKLqJRR5dV1evHr470p9Gc0pSdPkhBxXPI1+9oynZZnt6MyyLqrQPLr9cCxa
vAcKYzgsq69o0h/ptdNueRfUwX/lMNr/amdqlkFwf1qWfhxi0BRq0jhSTXN2jsBfwJNteA6H+g+y
p09njBCqdPIlRMhB87qi61di0RA1l/+Wfxybd+FEaIl8rUVuvUORAw5DU96uaMJmu9ynfkC2TDEi
xEzMCK+2LNP9/13ZqaBEmVny1NTvS/a+vCQFoiUa7rcCZfY282PcMERq4ojo5i+W5MnswuHNqSYX
jnhrP6eY95WEgq+FM5QsVyLlTlf3PS3AdTMIIBD3iXZq5nJsLpsrxSTjpmn2Nepil0kgYyrWtuZ/
ODUtF9fXo6Mm+dK95aD75ltSiGQfuQYkmFZ/r8rYo4RM83rMzfQmE/tQUoWljpgKktO5jTYNBTug
oe+qxhx/sZl5rRt/RSZqeiD8/1LT7zn0CvrIIP9f+hSk3CyoBSsSrLEOQ1BbaSdpVu0pxQnU2hjj
UOwj5CIUdlX10E4OAPVQapveEMhTGjqRdYw4Ick7cfVG4RE59MUpBoBx7hPAjG1v7pfoZFG0xNkI
jr9BeBKgAt0YKEGvNdDkCl1Yo0t3XQnvpfQZAfPnRanNa9TPJ3tvG9LYKdPIT27WWFshw+ilHpo3
Z34CqW83t0oZJ8nYCINQ8hrOwoDCEOWjGcKyT0MzPIxOW+0VG97KLgu42BpzhI0vHAD6k3F2VEZZ
sQnET1CCmRMYTlMbG9RzKWJzFyJjOSdpRD64FAsq2f1UiZmfI5XUx+VqMpr5qksOKrY+7YKpBm1I
PIFtGLNLuaBtGxrHSOoYuMJzPHWtxOcBXUhXDU2x65GVITP7qkb7pxt4Nkz3r8scT65p/mkwMZy8
17zuZTEhKfmEhbpMTWtuVdpYTzgrrZygqW/mHo0iPc2hHuNzWIz6BmqVdyABLSmi+6Dj/CbdByqg
9Gyk7bWwWiwMe+ennrr2KpoKtn8zxSSKc0E4D2184GcFVunXDRjw0tovDVzqTIqCMBu8jGdZ0tyJ
tKda22ly1NZZ73wuJc8+51izXSVWc8Sw1KL1zByvWqrTZJXBA8OeRKmL7GWpKHRu0W4akn4MW4W1
80N62kHqN8fRUPmDNhu1xXk2fg5qjIkhB0DivX9udTt5sDOKhfP2b8ROeIpoouLSwwFRyb/S74tX
4783eIkXr+bcheFPbJrzB4mN42qpAiq2iR3muKzEKjiVki7FcshIa1Ln5W09GxJgaAPrb641Zvza
errHi8P563fhJSO/vTh+UZ2bqNhOspvepgm1daJwsMlHK/rCQgrhELSyFcenhdeeMs+ewBE5mYhG
u9wusZ4coqveUIi8P9bNIPwTLnt1uKY5D7pwqLbJIhCitSJOd1HIEh/l7fSZhv/qudrhTnn23E62
OnYl3Kywr7GmSLpupYe1du2KAahHVOzsKMjeHMmS8mzbw++vY75niJxDZ9DZV9CrHu0EEz27leUt
6kR0MWszJ0sW+XW50ue396ugZZ4mj4ddJiJFIyfe+Haqf/e9PjESqbwtA9H53s7aAcMM2iADlSF8
FKNTOCeLhZtsS29sTvf8cZyw00WpxF1U9Zd0e+yTQtta2X4abbuWqtYivamG+iob6GqpFv2LM5L0
Sj0VMP+R3jVqpU2j8YKMQ+0yhUrFGsFUzGsEsQd6+Wn2nPDS21ItNZ1xbVRz+a3x1AlrULxAbGv8
VQp1CN24/8jdyV4PQ3iIk2w8GU0ADFgaKE7SnADdMl+q/haNTnpZloajl//+i9MHP36iGP6bxJmZ
SUyb2pWlt091UFh7/t02K6biSZST/YIyY7Us1CElDqgKWsqZ9T6GefnZW7qxD2vlbrKkKS71iBpy
tLX0WfXEfgbKnu3ytvZdRpH1oL2SmYOEKxmUsm2l9plR41ZEk2RFo1tQ8Zj87fKUB+cl2XQ77Djw
0CmfnZoR4Xgq3ROBiLqWGglbn0E8STS33mh98Nw4aXpOMq17TOitIn4tBWO0alzf31K1RlycvvVO
QiOja99yk9ntcg6zVDJqmNOwouS8tuJkNDZhPRbbsaPa5DEzvEEL5aDQUsfaHOVJK7Jrl5scR55m
rCXznoP0/E+E1YQ6pRofk6RHZT9m7d7Nx/KxTES012o+nf/K3Nzp5YQjOobk1uf8V/RxVhnG2Nsu
bKezY3jeNuIjWxVYlW+Y52W0Pu8qNh2Wih93Dfzpxl9XOsQ0XEOaX5GUCQnhWN+vlq/d/1QSZ8La
EJu0N8OnvqN9EGW4k/hJoj0JpwmfXN/fKBC95qpRVf8hHaZvtSqtHsp+pNQ3NcaNJl20K3vDuKHO
Zo7d0+qvewfXBLvSzWcxBqctySjsUS3qtSdlAiUV0fCa0A571ab8Mob/BQW5+bd3AhyMF62MTJmW
RpziPjhO9xLrY/PK5o3JEorHbjV5hbGpAHQdMvttUb/dq71tHfLM4fcC2aXND25rTGfDTf9lKnlM
VB/cECeUJ5B8fD4FFCFGPP0a67OXJW5whTluJ1Csykn2uUM7urTRKWq5e0iM3MDWF3p4hQrn1U4G
ax9pabAtEXo91z1Bzagx8QYKEO9S+Rt8GNi/PpjtTaxjzS+6asyh2xlu8NHJ0VwL153WickNtVGV
6iwcNmqILiLEgg0lCO1kRX8FbYte1+vcrZ9qWlcbrXMRZ1eHMS1QoIQ2/eyierHxneBpKxtqys1L
MOGAjtYUW6cSI2fLiDelhVdjWEAGQOn+O86sTSfFSvPA3AgkvVeHLhYl/ZBh/vSAVwhljcZ41kQw
u23hy8tgcNWSSnD4x7uo5V4bkcDV1YpHBkAKf62S7ujUWAfpZk2JR7kH38JbBluVWmAIiXustkIQ
/8fMC383xM6m7vxwbdZtugn0FgyBO1Fe11b1LEyPosDaVW0z8PlfrZRJ20z0/4wcMA+Zr/PuO4v8
ZtzFGtlnPq8kNVKIjchcuiGSKOqZfXY9YzaPuziaLc4GIq0drXqKwNNwc/vkizNz09alPFtxg8Me
2pmtTJxvf6q/7ZhCVOSB583yv+GAr2aZ6FuFaJKN68y4G+ihlDl3h0+k1b3jaGnhNnW7/qpHP8Kp
dvGA59fIeBfmOx/kuMXOKyq57Rs0cL09zEJs6iAJmnkU5sygmNbeDmq1K2zUhhjr/FhT+z6ESNVG
3z0px/yhy1Q8Uv13NsuL1tE+spSWH0wAF5Oy4gt+ejdL6dM2jKbf9AuTB390bu24EwOJ21QM08Yz
cfEr++FCUVqeelsjeIyk2NlWXK+S9tvo1EMDPZlxcvEzhNR+GBn6h6+GRQwwyLWyqeTpRqC2Qyaf
1WRvM3xq9o5k9rlLidQmh/0gGZxfClCWhxPYVk9pJ2niQ0W4tSGo+bZaDpVIx0EmcIutI6pmI7SP
XhmHoRTJNraZN2bW5zHudDyMLWCBfIfX0UV2qVeI4EN/53TKOKtMX49VUlAqkAPspy9ZIk5ToZE/
VyrH5Vjz6MgNBDO6/942Uls3HZOxQTHZJMT+36iYvAfF2G0uxB5kun2GHaC9xopbmkfBxtBxM5M4
YRXIz71yHzCmvA5zSAejxPYBRcP+6FFSP7adeEHA4D2lZGIy3fR1ae6Ug0aT/apejzWdvz6Fu1x1
3Y5/q+8olHWMsRO/ttlj1zEjOxrjIUHctDYtRNxl5Ie3PtD4mz1T6EzuTftsMLojdpLWlhOt3za6
9wJb0SFHTjCZVdp3SB2VjTpVW72cxKYthKRJK6xV2/nOvvZiNBEp6HdpmhUDz+w7EozhMNSsRU/u
SxhtR2Huprg3N2nmVdshzPZjoX9TCPwj7WpPjTGnbti+RjpNXNUwAWZkT1J1KeaSMWiORo821dQE
e1HGz2Op65sqa61NDXElcRpxrCL1y8QkZofnzb9CamLVSdw7iipby0JWnDXwI3ge/hlJxIHn9XsV
mPHK7/idjJp4g0ZEsS3rjNbiaOkbj+ozj3wCWYS1kAMqx78PLSy2Zut4MryNOQwpjQtCN7yxofM0
DA3q9qaKm62lDTGUkNg8JFGenYIY46yQk07adBUdnp5Nq3O/k8Kqr97wh3FG80xrnF/VMYw1gmPz
aJYX1JYnqh/hg+mN6Ira7CFqwn0+oFX0Xf9UFuVJa1Eapzm5mtWaq8I1p4cqppfRB32/HhD2LMLY
bSzrq7AF8rOA5keLs98eYgZNwKI5iEp/QB8IXdrmEXMtk/q3WzHlk/IDa8B3aFeeNctyHz2sveax
SPOVsyDcME01bI0ws9Z1oq8nelWcngdj8BAOheEvo+sNAByhuRtMZBfS7n9GLeG5jSPcxEy2gXT8
yFPAcXWSIuRh+h/54M7X6EMaTXkO5VdFc53SC1zx2GgeRu+SFL/1UGhHqxfFZnBFtktGU183zLzT
KbK3STXgLlqZF8VPyn9SYeZkPPoCAUbXML3k90FyqLGpJcJp1K4PVX0Ko0Ofhs+9OfgbZo1jhiw+
q75VD8JO95NnVI85ln5anq4xoY/futT6qZrwb0Q6s1E+fhxNEJx4kjZV3Ra3CkwOzMCgO/ia+tKd
3N+4xAOrrjsFVVxuEah1x0Jmu9xmZlXUo3PQccS2zanfm06dMSCYI5gS49FJo+TqzS92It4mPfnV
OePwlVMK7fVo3zpCf870/IJOrDj2eR6cq5YeriNSLNBRImNPZ7nPs54G+/n86oiMxD8xP2Mv+vbj
pMATCy+5rOw+8izwrwmB9MYJXuHBHd0aAWZp6PKpeauxCd06TfA1VuJP2YZPZkIyzSgWCCKOd1mg
KYgm39kqqj6pbBDJiNYAle7JS+f+D13ntds4sG3bLyqAObwqZyc5tF8IuwNzDsXi159B9r63Nw5w
0AAhUbRblkhW1VpzjulfM71vzqUu+bDavNjoSfQYItc/6BOBjzjhXgbSWR9baD/7yaPfnDaFeGwo
OW1N5sSrAImQJ7PgkLqT2AE1XIdtp25ux6dEobDahylOUCtg6O5DaECZL/dhbU+XSUg+dZSMJy8d
/npR07S2N67jkJ1g+rS26MJjEsrP2ZhFW2HtS4tMyqFlkg/DHlifSr8LB5u2W7jXqXvEL2TuR4O1
j8YdddM19Wtpp+hdIyazRlFc4zZGlOpGHrL+oLxqx6zP6lMDv1AOmtj5QU8pTGYXB+LJYXAHjEs9
KxFmeICnYk4bQHtbndbPPCLchCxOzJ2xIsSIOZ3QO5qqR28GkmalU3cgkt1gsDKRERA/2jwOVmpt
MXrgxHVK++YlzNR13Yu2g6snW7o28UZorfvgKO7kk4gxVXdIqYJJZ01tPOKkZzLksYjviGHSi4xo
zlqVm5zBCzWnrKiDp+pAp/y1yUxt58KN3UE1/+j7rLk48TQcejM4T1mYn1KxH0AwQYZEfRbao9oX
0ryaoC8JBoS5KV1/p5tzvZqM0203hbuJt4eiUxNrcyKkIBCevUnDHteP+ezKrt6V1PlXvcmk1jbS
n74lprVQqQUYCSE0dvuS0lz9zYLjGBq9/RqVnrsekWbtZf5cNiUiaomOZMK9g67c9vboZ06e7q1Z
9ac0bgztNtiaBzpYFxtLDtm5CIdZ6aCDwHU678y0ZZ2ahXUq8G2tCf2EA0zxZp1AQN3qzDBRtb2b
9Fg2ZCe1GMyaPy5LvaBNVk6yzaRuv5FNNxQInwYrxxaWo65NtFNVESDBYokKbuvtfS3P1kPS7ggu
pD2DOe3oGnRFTbM8R9WLYDV7atzkWClk4546ABpZ2ZyEZ4ruxiUz6JCkTgQGqs43rJ2GO/2QXzIi
wdA0A/3Zm9XZaJI2k2GGVDUn7kCG+nIHPzvEFM0i6WgHObx7dVtdtJRc3dgtYrgzLk4lSgrbLB2s
DRw2BvCUcMfutwyyB7RH1ro0mbBGE/wjW/7oDCc++QGSGXrbIc5wOCItBS/okXV4FpbM10beF9il
WClXzthte6HbdIwaCnj+eGoSwWxJzw61VjyxeseGHmbeiX7WwWmz9OqP3HmGmiXT2MINKlKP7zJ6
mDpV7Vw74VR1EL4UDsGvBgABTZgr/BP5jtb2ZzR23/08vhVupe2V+C2Txzau3auZJXi0JeChMAAK
4yFuwLouC/VWZUWyRs9Y7JHBcIVPPRO3qqC4iBxr3bTOiOcqZ3GM+WbbNNHR5fRcxYORHUK+cpI5
PPheHmsJN8OTpxsdazvYoZoPqa5PQdclA57JODVQLJTJ1bLt167Muweq+T3IsbB2tWMbgZFrGfiQ
gDTVadnoZrebpqo+pllO87BDtRT0LNVcHdmNJaC2oKAud/nQv9hpyFWdD+80e7J1YDB+erZXnWJR
cU0tD81Mg0s037L+PV0eQRIn+3Z5+F/Py2UvK+9q6wXy99+nlDfSUxd72p0iu7inCD/rlEEjmp/l
dfHBtZjclteSjOWN0IiV8eoqfE17igVOG5JOPx8LvYv6rxpGmOnkUmRBjZzK6HdOS2utqgH/jV3A
Jeit2yksd303QP7yopuO1OXa6TWhrCmp0WXanSbsirHt3QrzjkFAex+jFthEWVpvPUBdI2zvDn7I
W6kjXB4i0DZ23D1ZmHivQ+Ki/MbhEMVx9mDmNEy0IYYa5JGZm8OrYzDfSK+Jjx4V9m2QTwlJLSHe
KIqrH41DlgbEWLMY5d72OoerVM8YPMoHXw36Y5Jp4UGPos+q7342WXu13QRBRFz1s0jjrWa6cKk9
rX8mmXljo5xo676GllXcSL6PnpZNrzTjIQt+I9FRWxqVVO7sPN4PWpGgG9H5y019jE+UIW51Pww3
WSUBbQqbAEwr9oFh+OLdEM63HzyGVmi80jfT75RVhFO+9SFRl1qiDS/FVLHYhyhIQazcswTWnoJI
pSd8A9Gq0EaAWxROj1NRIfyVtI2sEbxXYVC+nlAoc1nmt/euMuSpysUtosayl1VoXfU+83et5bP0
E/nsWCqg9ZXqqqhCHHVzsklm9T39urzQBr12NuXMkOCwfxs3Ho3rcpgY6XehvpSrZd+/Q5ZHy75g
wGuVqV7f/nt1eUFTwgLHgOijo855+l+/YHmqNzr3a0vf//118xv7rx/tcsvcjpCX/us///fmlwML
YeLh0Sdgm/OfwNRpPBiqfupDrYIZ6IXOKapiHoZW5ZyW57ABOosbMC8RbOGcyBKjmBEohNjzvuXA
5YVRi6Nt1fnJmt41OaSUb+kKUMtxAyTvGqYNmhPeHz2V+XmRWuKBiCi1TedixKfo+/lLp8KG9+ds
uN14F82Ya7CVPdTXvw9zyyKRdkzdreN3dbZPhJp5cJ8B0zpaqP9vM1SyuObSJ3jaaq9eP1kb6bvF
Wo8qhSigDpvt2NkWesByCihx2t6xDLAXNL1+M7pTVSCsR0FWfysi27sBCQPDB8gRu/9deXp2K5Pm
Z2bGNjjNMnlqlG8g+2jrB2k45k4bB/2aRoW3b/oiudhDmh7r0tVO0nOQ0ht9dUy72D+HCNwOFjbW
a6Kb3q6XibUuKB0cu7kyWXXcAkekn/5crHQK3cQ9168NKgon1Yg/Xe4ND828mYYBVxd8SywlPHXo
/D/EnMoPNLiTlZWW79zZIRoiCeCSYhOw2rwtT6NRPDveqG8SSvDA1lR7G62ivVn//5GMfspOFkeL
wu+Q1dCnsjajmtNq0c1p+o8sYwYQmdjU0caNCL/LPX7v4D6XwBKDes6IiVpUobuLJNIKcAjuI5ft
LZsqhD2VjrVrxIbUAvSLQXCyJvAp8rKxfRbdytDl7t++trX+yGgwANd1PgqZ5NOzCJ+t/Qdhp/5z
akv/WUTksdpusI2x2eG7iBWSczaTcGlaoLjZO2XDzC+H8pGPevmwbCABVQ92b1He7V5iTPM/LAPp
ox2i7xJdnd+Z/56W/Wibpx21P7XPvTmEasq2jpYGr1k8OGfMhiYQbWyyqvR/gnXzYpsy+ZDkuzLp
dr2K81eu4H3oIp2rQY7sc5wpkYdiL/bbYuUpP3hNjYyqHdWzlZ7XWOICN9+JIKWVWt0rtwwv0rXA
v1HDg9mbvHjo6KdIqw5mwmQxk4O/jQIoc4WlkhnrCH0yQTNP8K+If2SYVnYqEN152YiCBi4r41e/
yjLI8FP5lEdmd3Bkbx4Kv3MeydKu1/Fsa69Z/qsi/NmZ0UEgEv/oG1XsBNKdUx9k3lPcOJhPRyP8
6aJEHmnqvqH5CfejIyJCr8vyBXFd9Pd3ePn0qiVx9jpS7acXQrJxPbjGvXOrj+U/IXXjl2bVhC5G
GhIX6U7nqvUEE9T5YWoa0S7382NWjf26dXNzrcexvrOyoXhqRVY+xS3IcK8pHywrm3ZQZtrnOurb
Zz3QYNpF8cOyi1JhddZ6+Wt5Jvp2mvGjGot6SFCCzvbJoaZ4T7F+bvXEhS85u7t1vncmIlm4ZjQr
Wfy49mdl/ACnQLbiUNgPXqk9B1GovwTN+DUJOvZFGtqPjm+KyxCWLN1iq/zK+/4WjizmYW87G6zD
KE6NgsANS0+/fEj7Tp3lPyo85nPXf4KB5/sfsT6upjb5QSdvgBzQIA4F1v1stE59SFkkH2LRlYdG
d5krwrJYBdAkf5atdo6V+6tXqbjQGIU3AWsvi3T7ENvdubfd/oVlPWZ6lny7evCeKcnUL7FW9qfS
G/vV8rSqjfolcDKSX2Fxlpl5y9MseLGCAAasiciH2r3/EgQaK+GRqZqj69/WZNckzKTFIfHUF61T
8yZs81eH72QDQxcEDB/trakm2msdBg/T91/nb9nsrVWXuvUHkPBfWRxSlQyHVywxtJFzWx4zvEWq
bHAXIGJ8hAmyziiqb/h2XmQ9kQ84r0/GBKxqPz9d9rllWT5GTvlacwWeUIuUj8suJ3fDA187w/x8
xL8fGIHoOGMenJcfX/ajxeeEDhnd+o7u2Gp5JayindvQYll+niapw8RuIOSrk9pp2YDw1U5q3vx7
ujyqEEUyl/+/XvarAHOhMe6Wg5vl4OXXLD+x7Fw2BAJ+TYSHn3MUploWR5cYnAoQe30kRiUJ7C14
W/1x2fgqa48ts3QIs6lot04NZb3LHiedti31KesUaqM6WS4Db4FM7cnlEpPGaD6ANaNTkwb6j6Zx
3LWtCYPLMyzWVpp4O2Va/joUTv9q+jWTtLHL1rVduyxyczRmoaGlJxr8c8M5uy6bMdT/82h5qrfj
cIabQzG8jc/o5v+zaQa+ltXyfMyc6OxWen3E2P7ZlaCttTEv77mJTZyG8fLEJcTgnlu4MQgC7C/y
ox6n8TC1pfmMD8t8CNwGsYJnPC8br2/4AJgdbyfHx3PrWmpnJtx7u0Cilvba5tE1VXbNyPKhFl91
X1OVYUwL+9e+FvVx7FzsgfN+HaJUW3ylE9CoBqn2MZUQOaE1g8CbfPJeioPj5zRnmlR7CMIyQJdp
IlRqdOM9bMk97Frnp5/yX3u5KcDqmOQegtY6YNTwn30LwfpyyPyL+lj6H41Hx7zhJk3zk0qwSofm
KoDwzL6J9kORyshsJPzthupBNDL+CF3EQpFtJtfYAafkahb4TxPAV+OZ78uhDb+6k3746dN43qAL
Gm8w340Tw4fa1RrDErhUj/Up84CiC5AscLFucw9zTxK7Ke5ut350kFc9jhAIzyV1E+VTtsPWywu5
QTmiQwKxHLEcCx7/AH7KZQ75WaeRecF971wR5DY41uaH4G2qrRppAVE7gNLig7soTG0dh0izyyQL
e+pO7IxKZyg2y0M+/+4y7JfHNl4psO4pCZmESTusj0hiHppb62e/GhaZ3xGtFBbzxi87r44eNBQ8
PDj0qyi2cPAV27TWqK8X8quP2ilaDQPu4cHJ3oYuP1NrFJfSLf6zmeanyz6WbXupU9IJk8QfEMW4
/33c3x8z7NcQJ9ZBqnxgne9RhkuHEGlOhyh32YROHF64fYeXSZn2oTRtugu0+sp0+ginONmPnRlf
BPGCwdPygpSevrHyQWBw47jCrl4L7vR7/DoUsxoHot7YuOpW4LpXoVdy8w+qaF9tS2MwHxz3VXIv
f4QLKx6ruBaPeT3uE1uM13/783JmYPAhaWrq9o0iUS8d2idDi/In7wWNyrSzbI2WmdGY16lG/2i6
pf6NroYFSdN9klFBf92T9gnhVf3kSeB+yxFuVnGdxd5rrqS1T6LxsVCWvZE4a18HR0ck3XbfySBQ
WchSPoZRaZ4pOrpzZbD7hvQm6DkbWYnItMR+PujeXjN7f13UcXPQPTR3EqnmGyMUHaNcn81Qdb/x
cZU/WQ222Vo4O7+K9TtuCfIX6wge/uwlHK0qPQm+WSxrvGrGuEaN9pO1/UsBgPqjGJS9lxmCQ/Q6
xQfuNdxekKJvnUMYmF71xqqsx/gpYh2zo6RH96DSJGwMTjeW38ypW6DAHa3BPUsTEO4JCZUj2tOX
Ho3POgL4/pY72CwxINosOjt1gTd/M41C/PE6OPpuUv8Ko7xaaXXXXtLGQ0Rfxuk27hP56DJJ2bHG
QSEsckFBOO+u8Wgx3M0RAXSoTeYxjJ2ceafUw6bR8r3dphgEsFl53V2MA8VNwERf0aSucWT6oLT9
HXKfOITk2dxlFU/o0toc5yWlkkhrWiwaoHuSKr+LuMzOQdDLWbqofRqpfm3bQb/rMnb4TGmbLfv7
ZDxjfCTkJdAkuKBs77WO+QgRo7sjD/RWQZ0VJ82R3d2dumqHt6PbWqwcKBISO8hABW6bifK+H6zp
3aNitwJAOswcvwzo2lr4mfZutJV9LUNSTJQIpj0ukn5f+PY+MEL3E6vxRDVVax99g05jVgMR0M1U
XNucegqKnnWhJeW3JqpzLoPpLR06az91ZCKkVt6/MX+4LAeMCQqbHmHzA3ny8ZXGVsTb04rvlMYW
Grn8QqFTMnC6zU6fsu6YxUl5QHfA7MfofwQlxWo9TMszIU6xGU5PXa6rpzRxnVut+Zt/u3D/cB44
5cNywLI/CW15QkTDupCfWTZuO+orD8XMuhvp10R8rcisRJpekPQ9SJVFT/28gb1hPxT65789SemE
T4UWbFykNrdlv+PG0bk1CBrIYrMnWqIa3nUUrSvlOsMFAfrw3rRzdaiz7jSiXfDPXCLz7g4X9tH0
mmqz/FDi5xJZQFUclx+iafqW91P7KBunejVbaxU7pbdBgwPUHpFLBe+M1QqgGHyhUODXYVJhhZhX
NcgVf9suk9EGI+uOYXX8VP1jPTr2F7J7TuGUci3GGfWc2+GfZb+M7AYNvxY9xWkeX2pkTpt2/oG6
EWvU0OYH1q94HyR6cxD+UL9xEhE83NhfwnXw1bWmeUojJjUsBe1XEEk5Tqw4vHaRb70OPsQjYyjr
qw3/95XKwh+9yfW/L1bDjJcst43CGOf2lrGj6R7vu/kpOq67o8ftlWldvIMlAiDNj8at33aHsIR+
4swpHZY6CKF8jNjNp3ShfVV6h7C1jFi469nPDMbH7D93k3w7QtmJ8uQ7l+ZnVPa0uDpKxgYW0vm2
u+l09W0FXbtqTJJPwirZJrZmogNur1MeFWcqvsSeZOc+ZOGPnYSaXoNYK43cdW91V9V2xsGgHwYP
2CJ8ARdxwDl6mFx7OA4D1X2r9jFRifNoT9FpeTaYdbjRzERuAvTrt1BnozEQrE1fJduZoHYapsJ7
njE8Rsqcwoj7TWbpYj1UOniZvPjBSMt6Gk35LfDvVRH5XJpJefHy8SNXIBcrFPpdYNFRSscXeKxb
t1ffTIVtQ9FhMoIbts9qVQeJsclMufVtEzIOiQp2WX96TjLtBoo961i4l4Zb5Luehk9hJJJdpKiS
z2yLT5tIhsbANKZ7QXEq0vw0OKGzcY1EvEKuOMcyM76MHkusIy3zaAfh1e7DjGZQ/uzG6BJbK9qb
WVzss9a4u8X4DLFxbXXRq5OMV0vkZ2QHl1i1dxGJdZYF35Oj/cHViY9fm87BpH1jzLi6bVpdfeRf
mcNH7+lpe5i72cDbMxIoNdgscXkUGiwaFVgH2VdI8wYEGrnGV96VyLW8JKGdLalM8OeC38gPdUmb
Uya0ljT4qKvWM8s1OkzSmEMbO2mQrUuBgrIUNyAihKjg7qDxV0BuyMNNxwqh6VNkIS22b8NXUDOw
0a5zImE8OyBRRVCKAT05p9X50docU2rfzARhD5l7rcFrgiRkYrAOu5VCKnUiD3yDJdCh/Vo15PHY
m0gv43Xbd2SAgxnYpEr+bnypriyWf5IDdzQ6e9hLODoVw986jixtG9vynkAbfE2n5F48B/QBToFg
yHA14AtjVxboUbxhT3nvnS6ecQ1digYJfwwsQkLlRwaKxqDamW1UiPHGTUyQaKl5L9E8kqaGEyyI
JoJNPY02nzklxxoExyr66ksnOOmKSY+hBfrWrn/KoidVwYzlulQF6pb8tQs8B8UbVwVo521jYa9z
igoNpeGtzUFeWDR5a62MFL95PPoZMArqp0AZnqPCREQV2gkNWtbmupzKkyGTZ9PHeUBmwnEsQmKA
Q/pIYLk2jDX9ENFP0LSLFsnhguIVRgbiP9Qwp9Hv7p4x58FExrSnAP6SAuvah2bPiDUDlV3f+cNk
qyB3bfidz38ySvWNGaXNhplDNNIqdCL/o62TP5YtDlqUvOE6TZlv0mmrYrGj2+kgu6u9bZa9uHpA
G00r7p5WR4eoxnZmWNm2civ0FlW+8+rk3azTb+o6SI2HhPLYNo3DG/0/Vqs/YT2fW2RghZ4aW0sb
o1U2SXJtN5kCNmqCu8UdQ55LBrIg9vM3xrpu1bpOsRZCHrUqOEITXkWR2Hdd/FubJIqRQb5qchIr
qoxqC5pV2/mu0ZyGYDznrP7XU+qu6TnHO68i+a5Iuxudm80oohdfDzGf1ubVFyFd5k77wcDOHcx4
VEp6UL6QY1QOSsG8otWYkG8D//tmUTa3hnVRGif0C/gcAg1nHwFUsfXdsVRZZ3n3GpMlH47piPIg
i9YtRTZu9Oepr6qVEerG2lDhT5FWT/MfqbL4ywmuwC5ZBamVPkkygmKjOJS9+tQNS+3xIV6qPqm4
aScpxkGyAyYDcKplxwYMsEvS5qjdmtUkHcr8Mcq/tshX9EW6dSAcTvAkIPSl52510jz53sjpV9BP
zGmJ8umx5DnS/0PYSABgE2oGOO1+1VpcpC5ndzrpX9xYUQIaVnQU4Vjsh1o/G1nWbIimY6KDwf/q
Wjdp52p1MEveh4r8e1fKi4MhHO0hYae3zAIkWNJlN7yMKBvOhdqkGJSSAknP3SG0EqU+ImFAUAcT
tS0GKUK2uqewzb88FzHx2FnwpooM20iUf1UIqO6x2d1sz3gPSvXUutV1ynp6QLWIVmPh8hGjLUXR
z0VlpYdKL2n/D9GbJbmzUNsnQy92nx0iu0bhX2REdnyWvTu+cRi6dg6xw9GBljoK8CZUBSkVePgx
AweryvxhAhUEOAg8LFctMggLoYvpDOupdn6LqSZiJqZ9hFN4ncrgXHfZuMFw9kMgkjA6ooBSBXKr
vzjYoMeBX1VJb4Nx5UjR8JJN+cNEu7ijv2t1/aOiKrgG5bKmurKJnTQis1tgYoMJGmHczsLL6JbX
KB2fyA0hw3NIBvpxGsDs/Beky2TPCRSiLlnnsXpJEGogrtViFucOu6Ii3FiOeXIJTaNy7eNZD8bd
VMB5q+Js19ZAWHWgBK0fYFlsNRRszS9UGNRDfXSX5K7sCVO7ydx+c3vW2SiCuUgJCDBn2UMXfDHd
PnvOHjEkX8wzBK111KhTYEw6rApcv+MAZRm9Zx+PGSU5tZ7zSPveQm5UslaxRP0tjRbfqRPdo2Y4
E1a2Kv30OGost4DthOljPbeFKvnbzcW1EfWXPj2HtfVgY4SwY3nIY2Mv7PCxab4mo72CHPtN9NED
kdlfGSrejBzHXZsCPQ5/I4InQmeoub6t4E1QIkPMfOStSaS9DWTd8tzo3HuBQ4R7pPlxudEUAB1h
IkduFWttvgc0IgNGFyUiF+gdSg4/ROhsBlm+mkz065ls4t2UB3x8hElQ/kGCZI8FRnEqHbE2Trhl
+u3UpIw3vWasWkbBVYNtS9MInkmn32ArQLM4mlplfmKBKgCoK5ofQ8rU3hfVn8rKNu4wjWvN05q1
r+3LukZ4QV1pW5G0MlBTO4Jn3VTMyQ6tSzcp4y5veeK7nQbUbH5xIYIbrTRlnywZNgW14DPENyby
Q67WJNTkD45WNBu/6P33wMrforZp/6SyXtl92X/+NZb2rnqkVRPhKc7WamyCNV/hgc9C7Hhv+XHy
ENuIHKqZOTvIrDyvNg4WXxyvLDMHaEah59E/mt0qhWRRHlso0oTlua/h/KgwhHZavCy5MD9j3dg7
jmX+mYruYCCA+mKOtYrakmajFqCvVeIsktH5IQ30QlRgFd9m9tuYfUvkSeWXIufcE9L7LmKzgedH
ydyjHWELeVWVoR3bFm6FkZJ6NW9kOKwN/fk/CInK7h86J1Ck2E5i04xue9BRrLyFHsAm+Mlf5TBA
pHz1W1J+I2W73+OfJEzyn4EgfS4Dy/dZWcGH0j1zk5gOVrKZpjWExGgvLDQjJiEhT+FKp/lQ8lfB
S1vcBH/tw7AbiosvirdkIkUyse3rX4BvM6jmYuvFsLdGisWWM41X8JLlrm1Kj9NG5I8ky4NAn1mf
uTZuUbioD4979CrDkQCGVCb+pgDxt3caQlTHluqxrvfOr8pikecPb17tMpkBCfVv0wxPE3HCjOBu
eS4cuHGD+hHRbZp7+xjpqlHjq1SppK+lsEh4SDmFKM69MOgdLjSIqgProyhZd4G9i/tW/SiYfHqZ
Pn2FHfDWgc7kpuqn8KmjjY2JphdXQG9f/ryYHZPKfMf2xOABoAxbaPyQV016YSFl7NrK/7kYa638
14h3UbSs9wCPqgstYec+9pPDLRwifylb+44gqd25xWAzKiKsT9zY4u26zZNtoLyytXyjvCKGisQ0
99G0QdIAF293zOtg0rSle2268U5qSf7a2NOHDAv1ONYTLpG2P8amat9wQkDJ9CjMyng6aUFTnU1b
ChIgCesMHaCWMwQh0/yrXVAb6Dzwq11G5wNV2rFPiueUP+ayHNSgJ13hiyIkEeaMlXvGqdKGneZW
t2amCTGd0BDGO+1eqQQJKudpbbvuYxsl2lNvAaleDyaywyUrZKzREQ2WTzcC0MCEMobwa604aE2q
cIvgGTTLhqFbQ7AHyP6zLTD2/rXNgR5aeUOEm2d+H0M82nvKDlD1ZCOvYIvfWq3UToXdkm/i4eVe
OLOBND6x2PaPul810GHBTjhXUJzaBfwm3aek57+1WWXGynqG02xjYCAJWwZd9D21+t6lsWkHzwtX
rI1i8wVjH5N5LnwKS3QCqMeZpDOGyRDj+OUdspgpuKlE86n3p5yo7zS8ZasU069Qe1aJ9Vb0nfym
nf8mBusDb17zDG7BWUMtyGi3WuDXirQaIR152qGrK/lkUL5K2qHfpmWO1Go5B9LQQl4pkNwU2dg9
BDT/FzOaH/wuzCq7//VTDr+pX6ADYO1ez6C0vubuFhbRMesccQ2dWZ2Y9x7kVmJjNC95Xja0gaNj
r7u/M5jwmhTyRbWOAVi56iiLxaQrIpljdtKdBuVWP6bId9BaZjVGVAF0dTHe5qkvrlZofyGWC1ZA
Q/SN0/0xSuUhobArRBRauu2luLi1a196NyhwR+U138pBEhNw//tBhDK3cDoV9kueMZug5xnvRT6t
VYdvdOGjo8T/4Wbd+GgRwLH9C89qkFfDK8xpjigX4GIi+UyxoYanCp4RjQ31Muk0R01Wx+fEg+/h
DuY7uQX5oZv8rSZH9WI3kC+CmtaH4XzllUUfbk78qZuJcls5QRAl1bQIkupJdTLiW+8/CscZn5FD
RCumLurNJIClrWY4p1OoHYaC/A4kyDxh3btBn/LuYxVLCLxeenRQQW2DOCTitNLgHc1UjIV8O5RY
YkhpBzUUY+rpnUEcIlXql7+jg8KQGJSFtWpTs9vW3Qhvu6W6uXKNwrpoy8PRcSVV9JpIlPlihWBJ
letTr8WwN3x3XYRjeCjCPjkLcQDw4j9WxGCs8drkuyL7OaW1xyIzccZ92HMOTEAy4UQ7X1XbB2vf
boxb66HXkRA3t7UkRk709vNQwmqNOMP6Lu6ePW6buGVv/uDP5jp0AMtHCTmvx3vPEKzp8ZxQXzYv
cpa2eejMRWR5p75s9YNiVrruMZnf6pr8H2uGOod5nj7jsU1QpMKwVFlqbfjDtbU7xyp1U+wcDL2A
tEWMIRBVCSlJK7tdbh40nEhzoJ1KtyVM3b+mXQ8emDnW0ZNolQMmwqPk3rsYTHPIERpER8ph9NLg
mhma5X5MOsq9NvqW1CPXnjdgscrUkaZ6+DZoI5LvbF1NgXgHuWbhRsVkTVUJaiwUlnulMxmM8gGF
dZQy6DO8hBReYAFb1NeXi9+h97Wf/fs31BVI/D9wUrwmnr734GOe7NEZdxV9jQMgQzr4qu/vcBf1
LaGR1S6k85ni+wcvHcYIkBq95LzI4pYMFbPc9uGIv9triZgSgf02GAwm0B+wAyyDrBdad/PocR4d
FqL3vw04G3uvJc5XlKBsL0wzWrNsiXfgA6B1EiSU/82b+z/TsQ39fydy6S4tYdcwSbznn74EH/1X
sp7PmZcqwyV2NPCrkxKUXBRei8W+rmH7PNPw/sUQgSZ/VAJPRj1hRdAp1EVGC1ooaQ6+RiUm9wmO
QcCiQ41HXwNrB66ADJovL232mnXv52yzZWPa1KcawxHHpEniFwWX99Iq9ePfEVoZjKtBb8KTJKaD
4Xe4pINvXFyXi6QNrOpzDDRCM43qWaEvuPlWsJ3yVLuJgoCJLpug7du/F75TkBrWoQmqaQuor/5B
xOdboytsqKZZPBgtqULjvN8L3GIzgSs+1aI9mcksQX7O4yyj6KHVN24XO2/Qh52jjQZtHKxbbkD1
qTLgr8+b1BoFXsB+F6fdMPfENqEdn6tyAMHPpb1DkVOdZDpLR+l+rev2f9g7r+a2tXRN/5VTfY89
yMCqOn2qBsykAilRks0blKyAnDN+/TyQd/eWabU03VdzMV1d3rYCASys8IU3JN6jkNpFBlbg2e7H
ZxR+yztD4KKqGk2wM0M5vVIg+sxllFK+R6q3QXLPfU665sHo/e7eC1B9iEarg5IVL93YUPc5ra8G
OsIW8k5w5eFj74u+uGrsANn3YZHoXvYCef3UIEpY66ZYI04L1nnSMPMxa2k8ArG2SgmtBzN5gf9h
6EYGJUXG/NkCg65N8jEtlnPVdKxnutXt5P4BvFUtt8mjy0a9sD3ExoWJCgBaVjyEmzw2thug+nGb
BkmM6JQc7XSYRz//ePuaKXyI9pAyr+gp3/yEqmtlCApJ4crYa6hmHNwnHWBbTzeDy1a4yc6iCM/S
w/2i9WMih8arn3vtWBtUOMHIPnc92YMw7Puml815Xqkx9erKJ5kMlRWGBM1hRNNjRvZP3T6FhNog
PN22A/l02yODIkbjobcSUNbu8CMSIRYEcZMcJN1DM2e0zbVQgmwXZP0uaiSJbkFsrHtdbo+jat2H
kdn86C2y50JKzMMQFPK2x6YcJgxTgQC2nEPsZzpHhnIRuNSQR7++ikaUj/pMU9ZG3wZQnDirUIww
brRMw+14zHR0nAuJCoeHlUNjUT+r4gYRVipRSFbMSc/ba3hD6jqvXjp0c3dQcf1dPv0hoZzByEx/
lXWNv759Hy15f6eJ7vXNneP/e1geh/zl7397wh6iLoebFw998/eWlIquv7MxmT/Wj//1knLwDpMJ
59//tn+kyVU+/tf/xrwp/u33flpZSoqp/iHrsiZkGU0ddmQ+8qeX5du3FFnohqIKjf9oGGD+aWZp
/GELTQZ0agvLJsSz+a0qa2r/73/jW0B0KSvbSEoiWGOr/46vpTLZqvxlu8LHqJatCEWxZFPVbCHO
zAIxx4khiOf+QVzD1HTQ/rfB3oUzSztiu5ff9+HVuzH6wJHtzI/4twtq3NC742kAZNwGAxe0igMw
0Za9zl4k/g12eA52s5L01YHIUH36hNP3310Q7bV8ctHxD+Cb/AitvS2MMCwhlRYg1ZKGH2CJ6gY9
SnGgiq7CBE2RLUacfQ2+A7iT0oL7p+iAQcUXVm7qZB322eCfu/GpiODkbuYfSv051jB/RgwHKRDn
FFPJCNCuB6W6YHNX/UOtvZrNYz08+MXahJpK5NHcQJOew1NSkgU8f09O7mv4suoiyxefvzOLmfjp
jZ65n6bAKQJboqk93iL2A5PYnkHGvKy/BQ9Qqtblnc+BT1/CQbmCItbUeyxm2UbWaJE68at3V+8H
e4aKEi7YQNgHR1PnsnSFU0C9BBNPQ+jGeIRBBrhOLLrIGXpkP5wnDUXO5EW+bReoGe5Q/L4Vz3Qd
kQpQ7sXiqX+ot+aTfcwujUv8BkCtFSsZdy9vlr98PgCK+fEI6Ca2kcKyNOPMRtu3jcyyZWZRnl7b
J6VjqyZIvBjzS2jyGJrQHQu/iyeKLO0LiL/o1aTx1zsGpXfHelYfwjuAe1AzaiAlJd0wGvyORrzb
OMBJff3ZLdGLhF7TYnXH7xv6VXM70v4o5rLyik3CDI/3dliZ0MeQwiKWgP9aQC2vt3aJNOAsMuZy
uMPEVIXAjhY805bKICL8M6n81qffK5R6ID/X9HRWdEHi8Gr4QSdNgtWKMdk2vLO6LTR9EC8BvZLe
wfpHwDMjuy0c3eJ5sHh1fSh1sz51chXZn2WrUHY8ScaJqimQH6eVdBgiSD49Ws2zr38rPfjw1FL9
WaxQa36cNEIDY9XoN+l4An7pgA3NqxgkjAktJ5sTmxh4VUTtd1FdZRyGnk75G67rdRk8jAh2h40+
U6qWMtSiV1DTy1aNfKteoK5kwbOKaY45OfEDUsTyTCVoT3b8PcrxZrIfUwrwvrG3sSqIDzHaufI4
Q9ogUGeN8ijCnUaDS+u3uXdrbfz2+vPpY328B/01e848BCFTG1YgRT72bSh1b81hI8uXMBk8tJNL
zK6keq4qlCmYSJ182TWXXgb2ZVkjeJtBMnSfUX93SgIXZd6/yjpZptNdtwc3o8jsmCRSm2oqlTgI
fFXfaMd3nYO1Df1CGzVxSgYrCXlNnZc2RzqA3jTe5GaBaAv7DQDJRX2VV85sRqM0+OY/0qTCFoAM
ufqO445K44+pNCtLJOMRV3LEi/2Dbh1N1S8W2Zk56T/Oor9GaTo63u3U/aD2thIySgbc78pJb8WD
d0XWS6UpKlY6oCFEq/pF1q/z8iYRz2BUcWcwl76/LI7Rk9ItbG1NB5aA3acY0DnimNUQthEcmWfq
WvaUL84WfTodf9/A/3nH5+6iEhVuC/F//1Dc1OALs7VFvRwTeMr8Dbsf2gMLifANgUx3U5Y3dvVd
DJcYOJvfjPtEmgn6j5BdHlnCiE/WT3K2KNxF1V+X5kWBTZW6tDAAzGlcAf+iaDDLwDBCG5hnBuSf
i88nqfpRKGDZU0ihEAqo9tlpVOvUcYfO8w/2KXqUlgAZk3nyWLOpjzPNW9ivkNpTZK0xk9JoUnFL
8wmTTdvp7qs7+ehgfH8rZ+dNLIF9EPR/DyOUh/BHReLjQGEH4oTiWKWuI3fmopw2EyhlbCYVJJ+C
5CzKZrKYWbXT7qi2aI/d9cg+GGxSiSrrfaeTTTw35XJolmJvhHPOogDhZG1r6HDd7xVMUyGG40LC
ivtuDfcxkB5wqcE8GBcdahwLP0A+munYr83hzrIqJ/DZ2+oFGRrq5tF9Q/yChvrMHC4LF6vIgx3P
0ZDEGplcMSG7g3RT0k9bgmzLn+NhhyxMPe5gfBrKNhd7AY4uNS8n33D6JHm9G3V0j6/FSLiykOvN
QIN5FRAaeGy48ZNaT7pcJ+skjRvEw5+sAR/lm6kNt0UNIvJBEHOSRkCVFhVerzh6JoBP5n60teVd
9WQG5PSoU37vkJSkZ6o63p1JndiJX+KXCPh5A0phntEqrpyRzQKVPc1Bcrujw8xGi9CaMm9nDd43
VH2tNQ4BjViGd/4LH+HaG7lZWOqdisVxcKXQ260vbBUYl4PWp3r0tTU+B3pBt21mv/igG40ZhXyO
Co0zY0X3NoPXiWBSDMvnUuvurQFEznxE1TFfQ5RUZIfXvsoaut4zy5prCVTUZZosuGnDXnicRii0
cjAQ/joRjIKwveVNqMUCAAY1QuCqevKFh+GH29f7SXsWIvQQaTW0c1g/9Lxn9mV+lAuwIfQwnaxN
Zh4y+AXq7d5CG2Zpj0rIwoRtXs2qeI1wFERjKbsk77akNeRyROBj+yJY9tQ8jataWhgeuPAvAlDt
o3Pp/S2fnUstvBeJgr1/iO7heZuIdtkr2OOSyk7TLuPvG0xZgEUEF3G4TdDz0pf+g4Fe5Qzw2yQ5
piAm63CAJTSqF9ZtjlATZXKGe0F7tPnibo2P79YwhD55V5tTKvX+fDCkMAD1a3uHDoHrTXqtFGiY
7uP6ONIkKWAgGk21wk5VELx49QX85KCgS17dWMW8IyjExq6b5QcYRmV7Vw1LXb8x0metp11FX8Kf
J5nTEI4inTZjzVX+SrfW0NnpwkPAhV8UIqFSbRo4MurczucTgwsq3DxeyxKKlxdhco/GgehXb7vh
v5V9XwZPJXKMr/V/T7/2lEFIR2u7/p///uVf//Knfvml6n/ePsR7yaaM9pd/LN6y20PzMmXDFUCU
twv8+ZP/t9/8M0f+KrcWLI//9f7zf8mtD9xa+UtOPf38z5zaUP4wVVtXwEjZFofUz3TakP+wDIXE
WMEU25rOr39m06r5h2LLzBuONk01FMEv/ZlNq/ofuk36Tc3c1C2hk//+4572Pw96hotBZgz+/Pd/
pU2yz4K0rv7+N+XX5BZfdV1wFf6nk7bLujHFC+8iGDUvwsYUbgVVn7gpSOcpxTCnFI+05bQZygZb
pZW+6Xu1ptRqNaPMBq7XTjfIC0UCDZiTY7pZu4j79F5HANix02b/bhw/usdfYxbu0ZAN0zYJWtAY
tHTlLAGPRh2FkQj/cHuQjsOAP5H/GvpXAkUNkDT2Jhz1q8BiEeNaBrGYdMNJ5p/fw6/H+89bsKaX
pCNSolrqWaSBUBIqeik6sQW+G7JkHkPFpnFFBUD13WPZ4XeX9TjFfH5V9df9Y7oss0IQkam6aZqa
dfZ28nDy1iDfng+gpBIgrQICKTg60AHGfJKmj8hgIN3SUerntoXCX44+I2ajrH3Kb7MxkxY9alxg
oh8Gr1ikNlK4Og6tAu6PldTz0PS/eluUin6JMd/u2qCKT4NERxBZk8/26DFFjV6vafMZdlEe7by+
iOhRnvC/BGYn6+YerixaA1NJc5gI1k1Y9FfIryvzwRzSBxbEd6ioxgsI4gyT1xTmbGmOV9TfndED
LZfEmzFuF2OMnB2W2pltXIRBdyUN9Soc0nljjNTNs700ZKvcCK6gczlqADVTRgzYFEu9YisGKG4j
1K3CFUvyJc6oSLShpG3e1e2A3S3YSyysERDxrXCZT1hrfQmTdY3aAE2VBjfLDJ4YyDniONh+F0oH
n8vHP74I1640Xla9dqHrzWYs3W0YyXTyjPnwWsGfTU3vOleHK6XfZqG1GpEXi/IInTXagqm/UpoC
4qU6k269yr/pAdG4rr7TPHdpIhcUA6YScXcIRtcx7OtC0NynkU5fLnX8wiT1zY6jMm5wzlxoow/A
NT3Sn1rm9AzDkmZ7H2C+oGhoD1a3ctnfBpNtQG5uwFidkI/eVHEKtDtYSk29oHu6ssFIWCoISBmo
QKfc5iPOZ6q/tWIUsAr7ygORKwXQke1xXRQTmtxcZyoV7bCaiiIxRshVATjd24JPtxEHB6QGAL72
g0u3IyuU4kUI56JuI5QC+g3UsmWgCMLNmIL2d/QLZm3pXtERWHYBRukCeI6l3RikwgINyUwmE3SH
ddBhfJzgQqRcq726KqtuKQAMtJtwQFosGO4QRifQCh6KAs0kv73zi/yyxhkMNMZec7N6rnfsHNSj
KDgEwVXbV3exPoCxtOonTw1XdllO+PloOYhCnfdIX6IAf+gSrZoHwdTQz4Jya0rgoGO3vvWoECDq
Q0f4CiWOZaUYywiqlJUmy5IHNAGEOL6p3MFMu4rz4a7is/CfemrkamEBENIH8yaK+wNUUtg1jHIn
Jw8Wco5Rqs2BV9AnN4JLCwZuoJuXlDPkgJUiA9fq9ct04IOj710i5jBH9rFLQdDDrYC4HZxMUb7E
FXQqqIlVhWnesDMoxZh1t6ZlL8nRCibfyijp8k7JhdUsoGKtc0NDwxu9aZaBZDuNocdOWmcXrmkd
W2E9eoYKBALVLWDH+SIdqMcihoe82Xjh5fhmimbbVO7SVvpNY3S0XsUCAZiVJ+R5V8DOxJEmDtb4
QIBnCYDBRXtgMwYYazsa13ZFj5bSVV30W4QASWQGx1f9RaOBnzXQ+BuRSUeSd2OiFGiEyVxTQPmw
NY5dv8Hmb+3HzcHrjZsGMiuO0nuwz0ApwcGF45pbmNmAsW1pT3Za1VdlFuDhrTk5SbCOknANuNCv
aTmb3UZU7Q4AxLJAtjUZTSBN2JLQDpZieEsBxhK8X2Tx6bMDPw0eFD+cMc+2FjiMHPnFMB92Zd1u
Taod+ZA9eLFMqcO0rt06nYdWNMvN+9p+1jM44ASLcLTQxMGN1YeZwDsaFAgNAYljJhUOquAO4NGr
atU247Km12eH/cHF8lXS44taWg1IHirk3HrXAKoeZy0m0HGwd7MevUOdrrIxr4d7ckQtqzdqAztA
uDdsujcgY1/jgFdJaohCd3ZQalqlEfg9z6LfpSXMPs+wweuVt1qtHeSaqrSSVTbxavQywk9RTQCX
nldA7hkbCRtc6gWCWhjee+hpZlwqlS9GGy3nNNyESUAFwvjmk51HNtZdDRZ3s9yQHlvPvXXxmcoZ
M4Q5OlyrPHxW6eleAXN8taBVLgr8yqT82i71J1Mdlr0ernGEuB5GDSVIICZODWZYMZdZr68iL75V
JMypE2UbJj0mqNUSA4YD2mIrywqhJKNmkUjRQyCrd3mtbmSrWrRyA88ovUdKgMIHwAYs4NAapnml
VActovXWlY1TpBWas803Oots/N7aDrtTYQFxYj8oVHclpSGxSx4FmwHPpW60EcQcK9WBKosPdKCD
K/e1UwkMuPCOoTbPqGbayjc5SbZyO8i0h2lydIxeHVfgkYt6jawW1qektriqGDhH8b4kTUYWsOQl
2vTEJSzWUB65iPULKGDH1gpe3SQ+ZarAxTmDrAzTsczurSo/aaNATCG9TZPoG6xnamcGPt5yOB16
YYKZMx/l4X3Hc6vfcakoKJkrDuxxChyeaTvTZxhhh3qPlJ2GMTnZbXwqo8fB87dxgq+hit496Sxl
sUiHA6Kh2CWJ6oDnFXwkmpaSnOzpSB/tLHx1i0kcrgRXE6SXpQul2Wy7/RBs28J/BdnyUtXxJo6w
VnOl4LVRayRm84G9zYhQSEb/J9G/l1m0Q8E4m6sdeTQvRnYsnJoRdkWCjzFGN7fKYNVkr1G66LIq
p1KdXqQalBIfWLPX14ytxbSOE2Xi/lLJF1jnJUb8qqFCOnsblrbk+XvNXbQoF0vZsGgyl/0RkHBu
Wd7CRA0dfzEFDUeeMsCghhDjOkbZEj9V6V4txpZCoPvA6vlR9KLC654wzQDJFxCqKZIROFUz3Jht
+ARTGhQUUjohAjK05hOk0NOnFLMrpx+CV9Pno/BxhTFssTkrdkAIbDCCJbPSzcZLO1SjeRfwPlEB
ILVvK3DAKmIYsFiIv6gkNd7Sr1Iq/R1GNSnPjN+FqRDLe1g4O4gvndIhlBxdkD6q9rMSSBdexLeb
kg/FyOV1Gr8sJ0EwxXiX2lPtHkpqp2izNLBWiHKtKzO6iVXrWQCcmyVucsIp4bK0BSBAK9n7cN8a
358bPaB90X9LPVedV7r5rOftPq/CTUpWPOr+UdZ5gcQlCHl0AYqp3qXkUufX0JQuklOSiNuAteNp
suxESXISAyNiwzYqe+lQmvpr3kAKDa2Ct1DcaRhQsPAo44w0pcr4IgsjgiBB9Ta9KltqBkkaX+gt
rbWYzQ5Lqk0bWyuEZjqk04jJGz9B38Ujn27NJRZG21YCcaLRHQf3g+c9rhc/DHLuMEc1KelHipLA
FpEKphlh25j1tB6RGeAyzMa3OqeLoQWPXY6EIqCVZaFzB7lK4UjPUR3sHhX9Lspo00zrM2xd+vyg
5LsM4AczQOrhknimtkb6GFLJlAi9DUPQMBZvs7nt/FnvpZhcphcwX2xaV4xboWibvK9vZR11DCV6
RRFtr7fAyrIO1t5ApwVsMVMJadkexo4ZAk8n9aknqRSRzosSXUcJuGFrHfqw9OdKrQDXsy5aWWFx
hbvEpghsWGivZkDaWyUACiGyTRFk1cpsih10wIUstXQ2JcJ7M+2PinHSQ44vEwE4lKpxXka31557
cJHLjHnt1XEC8Y66YUX/wPNlHl71XuFRzTsKVggaCkRXkz3+IgQkeWjOSAq2FOKyrFEXqlzaKxN5
NmGzaZqI81a2/SNDGDXVmBvjtHzcaqr65Y9CqUZKo/IKT4GW8J6B1TqkrNIKlnfmYd8V3+FnY4AD
o8coLLEHxUVRj4XoNLGyY4RuYTZDI23TYJXJyKKPDLOYNmIEB50KGTkttY+g7GOnDrOE2iUltmkZ
d4a2HYbyB8x5HkKhDYef9sxVOg7bzj66cFdmSRWdcKkDYxeaVO/kdI9hw6tHhjpJ+CFcsWiLeKaa
RkywjCawjt4bZ45LsC9fxRM2RLTUjv2WNnbFeYJfEmUEKMeyxM1ae0li6pQcvKEvPWU6EOzW3nbS
VgccqLjui5wHr/hfv3q4HGAniLNlqhGImC1THF8QItdDlnslFdPhOA6IsSm6SlwhrpuYr6aDeVRD
c98TZUVmspcVjpDI45cngVFG/IS/wQWWpKe6t45Zn+zB1uO2R/Ygq/1jm+trMR1NJdKzbAn6XYWr
GozzIeb5B5uDppbivZRwrmj5Xg5/0EHYTMsmzvmy0DmN3GIjx90itsyj7HNQ6UN60s2J8RRtwAfb
Dgr4r4ng5ZhW+4yrAZsQ20yosCySwcfieeoFkhEskjh4rUpxbDF/lGEANL53qWaTmC6+HYlRXEgx
d4m55yTBeWLhy04cM7pqbBwTWOxVEdy/zY+44rMHtnXqSOtc9U+9RF1jEvWfFifh2wlo5PW0WF2N
A9Uq73KvuspD+6gG8UVuUIeYflsTwW2TOZUZnqa3VIv4wuJU1ltSlRJWUqlQs4ej0CwV/+cAezX3
VdnHaXeIBu0YeYT07PygnWnP2xLil3Tc+h9BlqN5AyjSidDxdbKAUrzPcEGQpeaenKqhuhY0nd9G
2FCJD5Q22aRysX6jOCXRo8oGN1cREA7wUC26ce268d3bdvv2O1Yuro1Q/JzrQOIuejXeR4yvljI0
0/rReYc2e0PZSMfG5UBWWlSR5YxWKa8+nTawivkUZaey5z6n9yKFNsVqibJAgdee+QNdWr4Rp6ei
SfEQ5afS4pRSJ9BCd9toNPjrJr/mwah0pfG9m0q7lEpDkOaXkNoek+SW6EnF9ETFaKAMLxhU0uoC
bovdPgoNHlpc2/Q33bkfioc8Gh98VUZ6kSd4e5RYrMauWKdGuLUiqmjTzMtNbkMI/Tm8SgqmRcsU
LsZvhmr8CIDO59P28bZTSF56agyqXZq+HcORkXqW4wHZlGCjK/W3bNT2pTdsMO/kR4h7UEj+uSA6
g71mWpno7/2g4cIm01JAiy6MmnvQVGVtYwwZk7KnGHtLwxr9mAV2VH4iZpVdw1rOeC59C9mzmWU0
040sWYQyysISNt0WlnwWHSATViEiE75TATXoAu1VKZLbVlKBjjUv6TAeNei8dWPSKVMWCkUL5CrG
gNVWZgSSebEPBSR96jcKYZEyqAvqCwvbULERjxFDjU64zl1MsSLCnDAXK5yKDFps5C1ThAtS53VU
2q2R7Kb1/xYYoXfwagY+91fco651hP+8jA3xMGD6As+sOvQ9ATbmOAvUX30UNnTC7XJcp1rLHkBs
47NXJiW7z3T0dVl4SqTw1YBhgxjaoWYaGYn3Shll1pnxhRxGr56E8t5mmqyhqiN3gAwjy6+Kpw24
nF6HxRoYqAs78RWqy9tMxSqO0G5yc6dxXT250QhtUkk2aH1CGoPZriISqRSPHTqGDj15HeSPtbTF
iIdDdYgr+hxqB6cF/fVoobbVadpToeueRm5HK+W9azBTpj0DueujJEsvkMP309qYVi3epurCq/ht
0JoDM8Dtq2sr7m/s8sFlupVJctEE4jgtF8wXd0kSHKbNJR21tQmpw3n75CBM99OuV5bTe+CQi4w1
xRtd+obB7QkZDTnK1z1o9N6W7t/mt3AlTHpKenlZuez9Zh0Geb6QxdQ8YkOe3iC0YeghLI0sHZ6A
9DpThDKNv880ybJ2DVHi1Oc089JquDYQMnCyBheqvPxhuMx1RWIPugpDGJUaIaLvLd/WO343mPZZ
2czqyVTTwj9NbyvC+3Ao0JRzZcjvfVVtlBiuoeK3czMhn4RLcaFkAwhG9MEYj76KXo3SuuJomney
ixSZf9f5/msux6dmqpWM3XjrNs3hrTINr4qjpDN3XtbeTQP0NkGm06T3Hty4L+aFOqAZ0BfPbcdR
2tiMQV+znIbJ5SflzBeQ+51xdDlQsm5et0o6eZ9AZYYc4cgiv/UV5aDD9kBNcYyW0/fmXeI/km9H
G3YUqPUmiFZUruAyxqsYwoWDtCujakME7OMUA93EV53e7ncZfier1jc3KWVER2rM+xJr3HkTcR+5
JGHExz0aXR2vlEiskuiilUia0MIXBLvJsABiT7dQQSZF4xSs/TS6toATO5JQSBptOERobWjTaR+n
es0eijPVtGvXUYaTJqVApHYQyNck1C1qP37MI+yEJQDKIEFqaog9J5MK6zhwRYFSsHwoDFC8oYqp
SFn4C3Qt5sH3sDCLbV0jEAbitsblF1K0isrxrkDuYYZxPDPeau+GAt86ry+f/ND6Dp4IxnH/TS5l
hHgqVTlWAuxD1O5VqY0OBeBK2uKo1CeUgYFLJUBaAwxixi59aRpDu0QMwVz5aUWnLtQBx/Cl3sR/
KvaQHecrhW3s5M6gG23lErU0ULHLzzsHytSQ+Avn8VaDp3lgahrNCsuCivtrXwfJcgsBeDERNnnf
YBaxkoGi6y5lX1+BPMrZ6Tnbt6YcLkvhLi39O87LK6lTLw3ISG938281BI9Zwv//s27gLz3D1Us2
oVmr84/6f7FlqNKw+dctw+1j/vgrfHf6+Z8tQ8XQ/hC2TgfoH+1CRVX/EJqGWQklbg3dS5pFf4Jv
deMPQ9UMVciGCpfi7Zf+ahfS1bMtAahfxoeJFtJZe/CzdqH6K6gQGKFJF9NSTM00dNW05On779qF
cWQT8fe5fhwrClwDq1N58pKGAl2wNjENMIwLo9jl+nf+DADQ13f8pa3Jd3Y5KIvev1exX7TTHr/V
L6b8hLB5N+OnW9NMYQAOtgUgJusMzBDJatUGrbCPQ30KE6j/gC71cU3S8FUz8Gxt/XkloSrQcQw6
p2eoLzvFvxzXJoJl3go5vbWO7Hod6LHxBX5Ane757Jl4KFUzZVsxTPqPvw53OQhPqtAqPI612pQO
9kvtXIJ6tzbiLKBtoiqw83LRpReq75eXItK1vQetc0VxXF2gi6Eu8iaqd9S20jku9/B/dUl+TQ0h
m0uvo7BUeFlHIWXETz7y4cSkATzVpqtpJ6nm3Cfr3mZeDFO8g4+v/twX/mX3+YPHM4TJxCVl1Azz
HKLqlZjj+J6sHUvMjqnT7Khq3eDluDaB8FEmf7e4Pugjn8Fd3iYvUFiQ7VwJwNjUVH8/eWHkJnnn
l9pR6CWxHk2UXYqC2SKKW+yy6yK8zBuKTXaGgit4X8+aQf0rL6M6AojaKqp5MVC73mZFKz3YrSVd
e42b/2AmIsEkmmGp4ie0oV9Roy4i6slmRF+pRSooFpjjXMRKv8QmS5pHfQ/GJsiNbiq3i2PUuyad
t8zdqQqswc+f+qxzzWQFHWexnQhzeuw3mPC7Fcu0KSBzqNKxVzW6W8Vu8EPGFwW2C6O/rCvti3d6
tgxtdiZdtsDlg09QhXr+TjtONEuVO+XQ0owq1RLNW9PbY1rhIFtz+PzZzhbidC3yYDY3LEHAB5wv
j9yKcs2X1HFPW+1Wh82lqOXJ8rPd55c568K/XYZqEA/DOcpSPFvvXYf1KVqx9ArGNlkqtURzNdS7
xedXUc721rfLCFlTZDAdFIvUs8v0fUdun1neQdZRPMiK+rmyCaMSPxP7lJRsiUEY7kat+xQ19FlG
FBdpXBlw8r+4kV9hldbPG1FMuHg22BNdmabUuymDo54bYIDqH0KjRz0odyVEOjIyOqwiFwl1KMPQ
8jkqYPmVSN3uQgRl8wW0U+Hge7/z/XYPZ4PhCcT9lFR3930WA/tr5WJnxuaz0roAyxMKl5IfUrGt
e4mG9VjVe1RgkosujLstLqP2F0PywaTmUPnniLwdi+9GxIt1vS7KID+0en7JGSf7P2IyWox/v7jQ
x8+NsgGgD1VGheJsx1cso6f/roU3liiR9qiUSzPdYjqIZk0L02SfWlW2sHK3eEAqDESjhYdDngM2
/XwOTMP77uD5Ofza27IS6CXpZ+f84A69EiZQhBNAZSa2yFpq7Qqpx1TYyO/9Xi9nUg1iFEzJ5xf+
aK1NaDlZJtJgEzk7xQO6uK7at/a+xNDDgSl82SpfreezLfHnw8GC1Uxzwledb4k5hpeQ9gf5oPWl
kyDHNsmC0sJyPPgCbCpT5PCfPNVfV5xm+7v5Mw7qWCKnK/ZlXj2IPrlpTcjBn1/jo81QvHuq6fvv
roFKfRJaeJbtq4EO0HDdh5exVX5xkQ8XAvQv+Fyc27J9Nj1tdWgkJP9x3LBQezesLXVT8CeRjMDe
+MW1PnigacvF8kBlHSjnsSbEbFF0aCgdehJOuLrYiKf3LpbNX1znt7muy2y5FgekNU07+2yuB4VU
YRGOYmSpdxSYqTHglIJyixTZdx0elUuzVQ9MF5DbSRHNP39rv+/6XB0iATA/y4Rzdx5MdpqkxJbk
i33s+RotuGRnh6S5EdW1EBMTSRyQs3gUWXpsB3HAAP6refPbajBIGKwJY2fZxGG/PT4U9VrHzPQg
2c2+QMY1lZJ5MBlceYGBXolM9b4h2v/iudXzHYbLcryY0Alp1rA0fp2uMaFfaOgll421GdVmfDLr
ah/hWYTu54wq6xps0ZUC21aYISaw2SM6iF/cxG8zbLoH4k5NA9RnW/rZkhnKrEF5tcgOTQqVS9JG
6gcqVlJEh58/7QcX0hWdEAITJebYOXwwrzykuTIcge0CewXSFAQlVBDWekmN6N++FLOIa5HrATg+
v1RHolBrOAPvR1NfGZK5S2MXVTMKf//JdSZ4ommASRdn7w83ZVWmZ+4dQCuks04O1HWdjLCDiNa+
GL3fzgRDJx+xyW51EmBZPrsUoIdMz/CE2aciw/iguEJv6Yso+SwTsXF2UaZMS0B5NW3il19nI/qZ
1Hjh0u9FV64LM97g6461vLxBwurSpx71+eApv4VY0/V0mHkAeTmBzLOZZ9paYkVSm+xhg18qlbUs
x0nVEs5KqVznDdSGRjEPWoHOXWd/MZy/T8Zfrz3t8e8OiqJOUmUAlrzvmsGfa5R9JmxhP/e0zvzi
UudlqGlc0XuYAM4CLrF6voe3o10AZsC1sA7daldoWBhAkhNPruIVDx1usYkDmhdAWj1KK0vrrAmp
4OE2CBkEc0NzG8pWeEEhQj7Cr9ePn7+GD0YCuXgAqrLJXmTK0/ffjwRc4rDuKOnlpLirFL1YkFXY
GHb4rXyx1XwwwSjPQKk26aNQlTs7ZEToVcbgee6+RMzhonWlaK1YrgnlzSxpmoRFpcC+rPQfnz/h
70uHNQO026Dww1Oeny6J5SZdbY0lju6Ru6P1Fc0CuTYePr/Kb1GBYRgyOaYxVUQov0wP/34cI+w1
G0WW0dAbAjjK1dpL4ZQhQVpO0MDPL/bBSBo0kwT5rIBzfp4mSZ0hD35mafvKSJ/0VH+uBtaqOeI+
4ncFLaU0b74I336LEHi+d5fUzoqpIrKsQU+DDPEFBDrR979UQqBIarzKuuABgBqQL8Biln/5+aN+
dF0WkAGfnnmKjMKv44pPTKEyKennmcUVjuDoycT9ZZh1AHFMVDLSVvqOWwI6vtb4xXz98NJAzjXW
LPa95zlvMVaV7QMIPSR59ixk+xuRNKgVHz2cfp6V9jeUGb8bHmDMzx/5gyVJ1fr/kHZey3LjSrp+
oWEECfrb8rUsa0laMjcMWXrv+fTzsc+JOSoWTzF6z03H7q0OoQACyETmb7gZuROhJiizrYQevosA
q5ZdkHl/yrp4Mk56SsP+/f4wt+8syBVCVxWVi0nXzXmZwi0TLbPsTHbGtnj0gAmH8k9KF3hq169F
9WFocFDq3+pUOhpw1zTMw+//gIUjM3E4FJRvBFfk/OqRZfCJBJzoEuO0vEkq8YyOzZuHdFGVrJWA
FtaUJ5VswfAQkErmGZ7eVSHOUqG4RNzRW8QSn1DhlbbNkP+6P6nbVBKmk6AgShCFcD7nY1KBKbGA
8cQFr6a9pnk0oLvymzrImMLGTbBNS/mb3oxf7o8qltZSE1MYNRRlWs3ZMUHdJtWNvrrID2GbvLu+
AhM1AGNh+P3XvAi+Jt2INGiJAD5WCbh+mz8SZFe2LS4XKLQAVvdNmpXjH22Usl0nSm9HWW0fRfJR
TSBaNSGA5rh9Kwr9xQ/6F3Oo/f9gO2jsSOo/7EWArtdT6DjnskWx9eIr1lOsju9IveEfkUMMl37c
X67bkz3l3KrBi8pUCcyzVMfTzTRy6x5ywej0LjLAwdd0OBX+Z5A5VfbsVebKLXZ7YRvKFGBtWeGg
kcddz42UuG38VKiXLBoe26io95HqI2QGfgvpsArfvjRbkey43fHsBAqRVM3JPExrtpwKzIo2bCTD
8ZLsZ59Iu7wagRp69vn+Ws6lq8hvDPI4nc3HZYIgymwgy4rNfOxEdZEGVXqTqvKhQRitR1ZelhKa
0PK+wgH9Qy2jOdpGT8UIw5PW9t4ycOpzMecSZfvU2OFK+WzhG3O1sZEANSmKPk/OSz+uWgsQhhPZ
Wd/j1URHvY4BotdZkp0j7NEOZRLrnzlN46mVo/G4si63+S2hgwIBkYNekT1flzi1O0XTeYU0IRE5
Swla8c8Uqc6NS8koHrE3SybbDKyNeOb/23ottQkgAaR0pobbyjyZ15OsAd1tWw6io6gQyyJCeLgs
V5KC21vnepQp9for6emrQcdRW+0udpW9+pjV9xFSVSBBjd5eCcZLQ9nIz5FJyxTF5ke2bHsfA58h
uKhy8Jbk7tfQH188w3gywrWWzEJgpAxhyqag+McHnAfg2Iy8qlWa6FINVoFOq/ZHlgdKYlB4BrM6
Snl+VrQCue5CHESfn7w++BRiSXN/Ay3MWIOUqJPhUWW6CY+tNoA+aVwPUGl7kdX2RU30X8ALkDEO
T/eHUqYPdVXr1Gkd8FSmm2DaljxPKBVsRqyCt4gzmOlJwzWj8/KtaX1M/C/YJSA4QdesfYmb72Nx
8DEXC9B98/O18v/CkaXejuaZSppO/XN2SyoqltYWcpQOWDLAQDwQnrWx4z4OAt+pMsXYyblWP3R0
9reDP6wV225DN1JPU8OZFirRYV53pQ4icLNTRgeYdQDisz6NChgyy/ht4/tVle1PCezp/ZVfGtNW
pqY1q06TejblPOxMoKhJ4/g1SuKWrLxlFUYDqrkrNO3VLOK30QVh/h8MOlEpIRqSVBuzQdNGpolN
6HAM2ffgYSCzKkZ7RFhFsXeGUhpHUak2zzLP398feSEo8Y6gNa2ALdZo8VxfGELKXBtbpvgSYM6w
i4DQ7hpVco8pZJKVoRaOz5TUqlz/0+rOuwhRY8VNzlPWyXVcKPRCRd6t+lxpcoeiCoCifz0xeLFQ
m6d/TM/b64mpAJGFpta2IzejcbQKV9lIcho/WlmRne8PtXQ9UZ7RpsSd/jvloOuxSluqfPAyqtMr
GubjOgwo/JNQqn0YR/0jdLKf8lj9KIveiXV+geg+VGGqrkx4+lKzG8OiWgDo0ISJrc1f1YSdqAGj
OTqIrtcWkCfZOppDix9FlekvKiU4nGVCc+W4/HP13gxLWNX4plTB7NnWTSKtqbAsbRy9HV6SFDZw
DNZJmcQ+EcaRsCcxJMwJUNVuoLGZXvgU5tqu6Mqjjtl2NKCGEtjNLnTDz/e/ysINChJi+lVkeULM
o/2o11LUSbriFGo+nBr8QndwBtcqjrel8okFTpXWFGJqw86vSE0J0Kbv6xEEcIGZRdT4Xwzft7AK
w1KhKLxqO8Ra/dGWvWGnWS1AwrLSPwQGIin357twcfF0s4EQMG3uy9kmDMwBpxd5aC427lW4B/7B
AAq4dIqweV4FeBjj1KoPb/cHXVhkhtKhv/NkvS2Yh26AZEDkqY4qYvXR1331WSktsZKsLy0yYZA4
RDuEIz0PBIVFXi6bUg0WMoQcUJ0l41NJxSNEyw0Z6lpCEdzcEsW2rSWvnKuFa4sATDfEJPBTGJ1u
0L9SKkUGWleMseyIuPmhB+VbboU/XASJ26b+fX81F4fi0ShT+6fbOr9HTDvPUO5uNCcZ9Vc1rE5J
WGfEnewUhtgs3R9sYb/YU59BI+pMWiCz/TK2VMo9qYRdmcW10zShh1RYJn8Z9YqLw+jMDyqgomOs
0WldWdKl7IZdqtJMBQPCY2X2OJb4zg2YW80ZyqJ9KXCe/iGyAZsbsuRjmCGi0npp8Dw2iu5UQsFq
cCjGY43wLMBrMp5+MPpXfF/KlZx24Q5FuxFlSAgooKjmWVc6SKarVZ3qaLa3lUu4eYNhQPjRzO8B
0qmYlHkrz4LFEQ3SK84tqdY8TJn4jtfWOIwOwqcPdaw956X/2cuUz2WEu+6ghytLv7TFbM4RZ5U2
DEq117u5o8E9lnh4OFibQEfzzpDnf8htfvR799P9DbY4NSQ5qb6yvygWXg81dVGjbigaxw6GekuI
QJgCZ4WfSqyNcHbrd1mNVOf+mNPPv45GVN3BblHz1ZicOotGkgtmPzO68NK4/SdbLl8tSThyYh/u
DzP9NbNhSEzJDy0UT+hqTVP/606wm9pE8KIqLzgUboPgHMOriNUBiXmqFx/g5rbKyj65Pa3m1YjT
n/81Yhg2HV7LjAhGFtj/iAF1t+nLACEop0IB0S9WbvaFlbwacLaSXV7J6SRq+qYW1Zvf2NoHxSuH
XePW+crUbmOISQZKkYkGPtn+vO0EjimrJQW/KK3UtT1a+BIkEF9eOdrG7XakzkNncKqKKDytZndO
mutR0FlegSVEFD32lfHV78cEz5Kmfix9IzgpOWjFIZVQfhwMtIBj2xtOcSeGT13gUwYFe3fAdj16
rJUe1qURj1sp7bHDIKlD8rrJ3joO+Hcj65ovhSKHz1YdtG+J0tnbTkPKPfTxuoNnXaO3psiIsktw
2Gu54q7Dn7wIQv4hoboZY7yB827WnsdGtQ7osdswfxI4a13xS63yZufLdfRuY9X32/fB5rWFDP2q
hdMXGbL5CYVEhPPkxEJFWzf3SWpaz9bQZwcRoDhXCoULLS20F3yXMO31FfHFQoH7FKu49aL/WOeX
QhprpFo8WDWlV6CzgZ502uTqNpb1dA+DudmNDaLe9w/V7dVElZG3O3VangjaPMiPSRY0cVThG9by
CCoxQdkUaujEkB7jIV+JfnPcJUUyQHo02kEuU32W5+lS0XZ5l5pRdsHPoN4boiq2NT4Yu9Szfttx
YxzNNjF2EabEp5Ai4lEfXflV1EV9tHxDezQqPYdeTfFubIrIMQbPPPdmLb5PFo7TJ5zMFwLzFa6x
dY4HTXvsrcp/0RWMMpCvz7dpg55/6dXNAcZB9NHXrHHbVYKnSpeKo94l5kr5caZSRv2WGU9Z1NS7
UVEMmh0A3WxLw9XU9EKDHs5jBlF+y0GpN2FILcXW4Z8TGqyDm7vJDgus9Oi7otjS0+mP7mh3z2gO
1y884NJPKuxwbLb6svuURWkAeavC01lYQnKKLPrcyXW4d5Ms56929Y+NkUY/EtBzeztSslNX4BBR
VNnweyhpGilBPf4g8bAhq8r5SbWkDM2ArluDlCxsLwOzDB65U/gDsX59g2qWipmQGuhvWgZOratP
/vgt99EStOXP9zfybXQgjlu8BSi+ajQ5ZyNBcBhMtEbki1SiJKJLyNqK+jsn7T2zm6PmlU9DaJ0R
rVhzLVjIk2mmAIGnT6XSoJs3kIwRrQtYMi01i6T6IBmV+1SIsTs3kam+IuqPdmmM93GTtNUmDwGW
tVGmY3VWd8f7S3C72PwQg8kLYiSFo9kSJI1XRLbtVZxlqGGh+lamyPeER90eft4f6TZ6kLCBBpxe
3jxD5n0WEJnhqOQ0QoywcI8Kyv+HJmvXqCsLo+gUwKZamCoL8Y9i2V/hN9Dx3sFwcbzUivzV43nn
WfVKgFoYYsJb8flgMyCjNgu4GKWKxBoUQIZwHcD9RAfPHL7dX6x/0snrxIX4hwjWlG4qt4XUpgyi
YUjM8M1HJiSJUDJWoEkPJ4R6nq3yLZbfcTTYxSIHWx6eCGAPI8Z593/EzUSpUgA4MtCZQ33dmMMv
4tzwwgLHn0tcNDovuTF9K/Vy3N8f5SZ/YRSinUXDFvsL2iHXx12PtVaDEprwxHDRHJf3tR++Wk2+
8jRdmoyB2CtbAzigPa9MD/1UF9BD/+KGmXwIyiJ02iiy19Jawa+9+m7TbGjN0jXSKGXMuwde6Bu+
pbZQGRHCrgXuhYh7hh3kx/TQ1siGRwVkgHMt1c+q+a4P0MCAWcb061SjPgjvHR0tuiufFS/bKRjl
cRxlGnmghg0rdMT4uWhO/H/4U/K6mnADli6hRH3hP5AmiZB2EwnMbfv80OBdoZnvmfFJ9rK9HeIp
Th9pKj+nfnrib4rEyUANtozf+JdkOJnxyolf+rJ4XPCEodoxtdOuv2xTJ2RxrWw77VCY+6AvWlTm
IvfoF82aYvvS16W2Qz3Nnop7c1Bu69ZyG9pZ6Ygq8s5ygy1sLLBcvb9VZ5LBRGa+LnDDf6gJUwNU
vZ5RUZFNuFEVvOEJROYz9tJOhCpgT0TLdn3z7ioo2JbRccpKfQsjUezf8Mv0MoEZsGG9BlLvfal6
pAkw60YZYxy1x9HDVgcyMTJ8XlKvHK6b6336wTRNp3wdeO+86BWmUi0Q4TIdv8XWtk7lN3c0cMwF
siyVZAb31+e2oTkNxzOSxh3D0tS8Xh/dxgiMvMJ14GTSv8+UBnFXxbfekA/5o9XolGaZ3T+XKGc8
6DBcXlU/7j4ATdEw9MblsyO3eTAwW+o2iR+4j1kVJV/u/8alncJq0A/jEtdgRV3/xNBwIdRXvYwo
eoq4H+xMUznfH2Jp0VnuKaDSbuAlcz0EDot2Wkah5dC6xKGzOFoqEgMBD4iQc3B/rIXpGBPaHQwl
TYGbQog7jBpaRKrmZEnZnTRR1egraMbKy2/hJBsyWB4TsO0EdZud5LHNwkzKUsvB8SXaagXMsNaD
fG8qY78y1OKEVBwHFNqINGBnQ8UC6xozZiilkM4wcT+3pfrv7yU+PyGHksAELpzt0qzwbWTwes0x
KyDbpaz/dsfklCKbdv/bLK3ahCoBpYMGK6ym630AVi8evRiQchVU4lEaAryWGrt5RuKt3f37oUwU
UHgn0be56Zh7qVmncZG52E4Yyd5qiy91YVmPjWmVK5O6BZ/CYjIF7dWp1EqZd36AYK8HA/0JxzNL
EKBSj5SUxAQvlRYSyUbL+9ZnaAyXqhl9yvnTUy3la23XaZBZmIXHOrGLeALxAp39iDZOm9FNEYCx
MDmPUmQcRtt/LmnvSmX7qLXJ5T9YX0tguCQDIb7pvjV1PhqmW1oOZtc4xvbFO1T51yazft0fZ2le
4Hcmpi4PbOR9r7dMgZeslGV5fqEZBjYwsvSfHho9XVptmVesa2uMmYW7ipcW1F6mxntzfmMPukgk
y7URYy+p/aUyghF5GZqfU2nsUQDS1xKkm/IYu8ci1WKG5HvWvIGqYPaXemaYXoT4KlBJEea5SOvX
PsOOu2rqDX3slRtycYY03LiJsR4iF7le0kQaSVrx3ADEmhVveCgAOu+D8tJXFLH0BA7//U+4dOqJ
LzwpFQ7/TT7bSqbRjkqUXCabKkVBvxQ37LOvlh/uj7O4VeA4AdHRCGbz0O6rvhv5keguyLa82WGL
8Qwe2t3QPsm59zzqKJz++wEnYhnpBFUJSkDXC0mnOK9KCVZXo+VPQeNizGaPGxvj1q3mN8mmMusV
INLSp6MXZMJr4bIBTnQ9oo/zW+jZvuW4Gr7GsvIZvzBUbiQ0Y+JmZZss3mtcnPpUJ2aO8xRSorZp
S4FmOQ3ySB5eKsYPxPh2cfOQKLi3fawHmYx8WLFKWZzipJ7NJUaaPK+pmhlSHEmrtM6YjWfKNsdU
0XZlbx/xqD3d/34LG5OqHfFOQTcctsJsNT3ZlVwIl7UTV2gVpmOwSfTGwT0vXglGC3Oiv0l7e6pL
UyWcn7gQ4mHsZprTxC0y/mVsBHRlCszhXL/fwgvK1r7dwq1CcwzsKAgC5jcHR8RmnXWu1WkOmLLg
uTA9/WKHdXLIRVXBLsF/QhvlAMpZjhPFOKRbmJ/6purK7LGP8kOJ/cOotTLaglF8HKmWfJPV2Nsl
EIrWOHALxxazSvrd8KkBzczBFcoYR6iiZGwzSz/YPoqPcX42IXVv/F49irDUVo7t0meniEB6CMz+
loypdYD4QtzhgQb1v70yQ7w0wAxSrMF3p2xmFpJNMv5Jan2qpc2zqto0cjmyS7563h1z16u3+qQE
kCT1Aed1OoN5jMiDdI648u9v7KWjC5SCuqlGUsIsZxvO7Pte06ZiSYVL7CevrVVpU/hq8UakcaUN
hCYo+HKVVse69HiECNqS73lZuiu569JSw76leCmThd0gGdBxq/TKY6kVy/yuR8r3LAq+q3nw+/58
l84XSR4qFTRAwbfN8tdI77pIqarsktT1LjLRXUnUXauE+EIpMCf+g8GmTHnaQLQ/pzn/VVAr2Jld
ExrCSZrCRdyhwQosR3XPx7QGyR8qxPfHW8j/EX6HTjWRB6j4z6JMb2SJpZWG6jRVSpE/rNyjIdfN
v68GXY0yXSh/zSrqqBg0laQ5ZdZuc9yV9Pf701g6DX9PY/rzvwYwWxeIoxk1ULTQwjK7cFNQaheq
2Co5yLjc/k774EShYeVzLT3BqTyBT4NxTvF8Xk4L9NRtuHVGp6nRqt3GjZzso55gksld+dNAv+GY
+q59riI7oG3TDpiF28UphoCzcfE73qO12+/tJC3PJXqrO8P1y38f1vldwAW5/v4Rl7leGy0yvRJd
5NJRsR+r8hBtkR4d6/6DqbYr9bilz4DICl0qnvsT7ut6qN7DxnlIkQiuLPd3IMqDrjWUJaLTiAZU
1DR/+loJ0ZoUK/XbpVtep6xJg5udLM8D0tCUqJLGhuz0ZX9wix6sT4XwOgJi6G/Zb23UZSvnZnFE
8mlaR7xsyeivZ+p66hD1ygiqzLeSAAGSPvuhybEKB8B0Uceuyn2r9+FK+rK0vhCfzQmbwkzntfDM
BBKSF3Z00QKEgSusWTcm+KmSduiYDV8HUz+7mvXUF8nKwEtX7YQgoMpPkeDmmsijCqGVgavWctX8
m1L34efc72nbSlaxcqSWrltSGbqdBsm2OSfbJHnc957SgCsKzT8dtaOnIhytrTkqyqlKc2VlZksX
IBV3QAvGBNSbP20J15qorU4gt05GotMpOncJnu7376fFSYGdgSuF8gm19+vt0rntqFLbV5wBiL2V
eZ/CxMuR2M6LbVQrwcoSLs6JguDUzZg4KrPN2eGiMI7WkDgYauOwpn+Iiu77/QkhJMVPnicgPC0p
/sKvwUt2mvJfV25UtIobW37s5JqE/UCL8YZeeNZWR8P7iMLxNxM54V2Z0xlPdC3ZUvBykeIffmTC
6FE3tJJH0SpOiKbtBoKr90gBF/+kDDnRIkzFRsXWYlNE2VdqHM1ObvD0rHqUQAeT5murZfhIDtIn
KOA/vV7Ax8WY4wA7H4dJD9UBrcDKT27FJ/LfFDeQxgdsUI27wLLjh2qAygovkS9QJ59CiVqtGVr5
XksK70mEKJLYPm6FtVH4KKcaxs5joluE7rWt2bnDVi/Vcg9qIt2kiW+g64GTwWhL6QY7dH0jo8xH
iwHB7irwvnRGl25tv/1VS80jfEgXOHrVw0vM0ZNk5G1rJN+tmMoYyMh007X8L9+wHsI4yHe4fctb
tAGlTZLab6HROUGffumK8C0PagN5j8Dcai3u83b7eyCZPps5csaSOvwy2uxbPBCRgBD/ilPlq58p
ED1RP+pbGxtXrfxiNYDHM73kk9V6tHFj+fPgg8ukd/RMzfnRMpAVyKuObvUgBEr0xauVW9KmH3tj
I1lo8xVGWRxbXf6QIzu1GUbXP5S8kzdjDwlbskW/i1xPouSXfkyq0dgEHRqOoaK1e9tNxQMwmsnm
DbPZ3OATsC9eytL8HnY+MKXwUxLbGK9CIN0MoW5sBzf8CI3kU5biAxF3lJGDtHwWcL4OEZTcs1r2
6a5s3JF6XF+diz79Rub9yWuM8eMoF4BNhuCDpg9PEtYRYT8Gb/pQy2evH57tXPooCfGIXvQzLSXU
Zis126rVYHzKk+CrkiQVfg1eclTkKNknpRe/Kb4dnZLOctowDPe9hVhogDB47Cc/+8p8cDvpMjW9
9kE3+MybSWAtIZ9dX013tl2b2y4rleP9M7l07P8+kbMsKwlhb/mNaC91a22puP7wAjx/749xC1Gk
eTgpl0zFaR4f8y6TACtgm7mnOxOTpvbMB7U33yqwXkYWfKbtD40QAfDOlPcUy3FBjMRrzd5VBn8v
gfNd+TkLccmiQEjVnyxsUqe4voQqvY2pMCW6Exi4JNBhFEdbjwFPRLH77y9VmA/U0SA/TEJys8zc
Vclii7DAM7WmfVhFqgpcKFoZZHE+Uy1yKnpOdN7r+RCk+rxNbdUZRXVAGoKrCtHXVHxc+YrT3zO7
vGGY/79xpq301+Vtuq6FEX1IPI+SbwayUJE0XiIXTwfT+63mAkdUBJoai2aqGR0kxTzc/wELwYNu
DZgmDEEhus4TNj9BTxpskOZ4PQCGjZlH2dnN83rvh3g8m2VZ7VpdWcOBLK0uxFO2yeTtBuLnetau
7ntKZoelo1st2LTCUzA/ikJTP+pMcwVXtHAaoabIYGomRj/igteDjUNGXV4S0aXFAc2r2PrBoKws
49IYdNfY+RDN6DrOtovW6brfIjFNjWnY0qeuGml3/0PdQmcA7zMCmBWqZZaYZy5GowzSUHrKxczQ
0ArDC9jykduUlrhSv8tVATh58lp+BYOychgWykz/tA5hhU6CeHMIS0s3V7iWJDmKn154eBeboQO9
qtanrEx+C7V7ryAOrtwoS0tKMmjrQNrpOM9zJykq7CKKvPEC1jzaZLbyS8Ep9P6iLo5B040+AJp7
UAWvt4ZiyMWIPhzG7H4bYEbRa2iVef3H/90o4nqUQu67mKCZYpo1uUkeBlKD+yMsnKdJ52VSKqWB
cpvVUiUXnel5F5IRc5sH6PNTjacXL436yk5fHGqSC506btSmZ0tmBKrJgzqSHCNMgwtVV+vBhBV7
7lJNXhlq4etwbNlzYnrF8qi8Xjdc7mTU5avU6dsacOnIa0v9v66b/18xzYWtfTWGcT1GV+RROGK0
5CCU+l416QeBrUnWDZ8LoeMIIvXbzF6jdi/Ni4IdKDie5qgMz+ZVyNYoQ/k3nCIvxc7G5mqnmKW0
snpL1UGEedR/6BM6bpWzew9MaJkjPR5ccit6cnv/GGr9QS0bJ5DMs2t5L0UpvVog4DfA+P/c35C0
JFm4WWCz6VKaPHu45RGLul5YrxCFYYM1cDJFrp+N2lPfwzTHcVXDkhmdrOda3pYWruTFC2o+zS7T
sHmNrfELAqu/BYxvxyQeYAvCS8ao24abTUcZXIxPafYH1I5mfx3ztttY3mvWvY8ofuCDkj6mEkmj
F2OXZZyiRnnsfQuCkwboJEafZgeeE+G6oNrlgVfib52rB6PLh2OkF2IjtUOAXyTWK+0g+VtdvAxK
k3wSDdij3seDAbtEbzBs3N+e8nZyiRWRtlOUHMEjM/HQrq6r56YVAdx8sakzWXzEe0TGS0qOj/ZJ
R2N9oFulYY3S2r/EazLssjwBhSSPJO9fUlctNj6a3TvgzNjWCQDMOdzOTVHsouOAZ9R4MbfeKG3J
1vV011YQJKIDpYfyYA1tuHEjudhbeWPsQ9vAng1ENrcZplCPnZW4Ox7zFav47COYJPfRbqy+a9Jz
OIlj2kq8Q81LopXWGJ+lXlJ5UqgInwIrfAjsvt/lCZYqw1jZR8EEjwItmX2eClx4SjX7HIjO3stB
EW1BlcbbQdjDRpcxfaEhHu6yofIPkmEhGVKjQ16Gsrup43LYUlf/NlCeftIjeP8yj4Mdvp0CaUo5
+Aj3XHmQVK09Yvnbb5PCVl4KeejOiK63O1Gnwx4FXojFZWjsmUHyEUR5vStkrLXlOIQGC9lrj+oN
suNFiGmwiSU15YwOkXdMcwq/R2wdQx3sxOv6VWkwT+zIDnAXabBWEJ18qLo03OHhFXyoBwo7puYp
G6vG0yxXkRH2eLCwqSKcZkY/eOiSUHOsKtQPgGvEwbDcbJMiX/YSG5i9WhLexF5VAFPJKi3eAex3
v0/asrs+xLChtobywY9U7GSG3tvi/QC83QdqVaRleqZTDQ3At91dngFlq3PcNbk1/bPXJNa2xX5t
I4us3IleLg7oGRYoSkcFkLm6G3YYl7r7DovQryirIIVPM2wnUvzJ7RKUvA5RBKZG32xDpHv3Xh+l
p6ywKH+qYbARUq1u/YhAkpB5bDHMCWCQuOZOzkx3E/ZyvWv0xD8g0VScG/re6J2qT1YOoFguM/8D
HFp8pQKhbYNY8o6dqzcPVaD8cO1E+6ToqfFkUkXbQJiCYxCkHE8Fh2zKHPjeNa26lahZHAO4Kzsj
kqu3oAuKXSbSbotZkH62hjDfxjwON7nAOwRjUqB+bT9ss1jq96LX0l8N1d1dkvohtrtBgD0Tsvue
lWLboVjtPsfEbVdaWf5JzlAODKE175UGczRNl7XjmFvwjXFof27AaJ3QdPVfQq7ZzSgViPoEbIbW
03DmRKsYbZ/W2/tQ8ndF32Lp3YFa7wbT3wJQqU+1KeOg1nQYo/plf0wCXzt5CioLVmFFRwthoI3b
4SYc4ntxRiDBezNGrTqlaYBnOiLIxmCrm7gMYjI9PkZWomtkt/lWHutma4xRsR/lwdxrtQpxFUji
HuZ+vS+Klo2hxmKvWpm8zzJ5wMYQG8YytcyTWmPYJlslqoEJhAC9ijBDjXz19b94uaMXG6mpgzQ5
BpepvJIPLcVcMKegUXWLTTHP/vUqTMYAwWOnzuIzpfeN7D4N8m+Am/hLdRsJL4770ehWUA3xlr9H
nEX5LKlVpYvG4VKq9QccFjZgWhw3sRxdc7eRNXz0PP9Rt7tjEYeOqTfc8P05m7TXXAtL2HB3//f8
kyTNg6MAwEN3kqwNisd1cEQaL8i1QDcdjMs1Y6PJlHQElUk8fi28VACVSntqImgoZLLsP5q9WfKq
aOKdpyfj2ZPLBj9UJIXtqkBZi7j8Ich6E+GBEWf2oU62JlDwsxpLOGAgLVRf7v/+pRyQXi70dCrf
nIVZEVVY7tjYdqs79Zj89qX0VZKyFz22VvbJ0pNnAtBOmlbYItNOuF4mYdTQytIyIT1XxgOaVg1e
xnkCwlK1u4JyVpttGzPBc7hr+30PdACniK4++KU7ruk7L84Zni2qXdMzct6/lurMSuXcdx2/sqVN
3ZR4H+cWvQ05tVYyN2N6EMy3B/p6MBOpqUwQ8et5D5LbZYLX5MXm1S5vbBlgKYK+L5lG7WrXx3Wh
P4sgkn6VgV5/sfE2/Tb6bf1xlIyw3gQBFs4oVyGFFGNdaOLq9Wr3Y7eL0zrdazD9N3litaiwId6b
hs0IfJo6xMYuUJXHjkqQNwijOEmoLPSKFdHLLur0gENWFGzkTIEPW8ljefCDVsIACKflXd56Eq6k
+ZcY/WE6a75GHTYulJNUZCn+ySEgvV2nJ+iFwlL1wi0Xok9IwzO5ogB7af1Qvbh5b6LSMfrdLlEa
/VQ0voLLhyc9GlqXv6nIyDkBNajXIPEhuoF4OIQDfi6qO2B4bA3GRVK89g9BkbEGT1p5BC8ltECg
J+UzRcAUmn2U2pdcTWQ5nrdGQDIgCek0pqvffqEeY6v/CFwC1KSaP7sZpCTDk6kzuwsqa4/oBuPG
GiF7L5nSUddqNFXGYKVVuDgv+OM6fW7eIvNDhjNmMhICOGSK9wsH07cJlH//vljolpFcgMWAmTI1
P28mpcSy3QvDoWYfbYCr/5JL+SkJao1Nl+5d3Tr1puFvNWkNIbO4nPArgL9RlgGbdn2Saowp1d7S
s0s6Fl+pq0xeheGLRV6xEZr0czT60/2pLg0ILG1SvIc/AkjhesAIMJeCJcRwGePqY6fh2ygSvLFq
tPGkbCtLYqVrtrS0fLiJ8cOT8gZznZhdh7dIYzmqHP9yy+TN8EZsfRIH+9gCN9T6eQJ+EWGCFSTB
P1Tz+SUFEY9mv0kj9AaBrVg1olQjgGW1iMoXPyxyZ/RF/R5llf9zqDXlxcgaoqgR6vuKpKbcVEWp
PqW91j03Zl/v5Nr0HwoXsf6S7HXbS7y889qSHjojz08xKdUmqTHHbDs9fA7Q9tlJqUiOmMODsCcN
3dIuNJ7yfGh3VRKQi2N5v3ITL35NtAYnOLsJu2X2iM00/ANpw9qOwFgZ2lYSvigZ7uxWU8ZPkVp+
dzsy3Ps7aCnQ8Ff+z5jTef2rIjy5kzQDyHfHyLN3GLnnIJM/SqO7ot27GFwnshhcLsFg86MBCrdt
6eR7Fz3qvEeXsHqWOou3aV64z77Im33R8Bwa+NONXffpERun+hEPwbUJLxYq/v4ls+ysh64aGDLQ
MDHgBKln1Z9QGZ7KQv6s9OItsfOfpTscJwm01CUE3V/u6S+/2caoJJGHUmr6P93Vv5a76wzUcbwB
s4hhtEEaG+qT0hn279zS/W/NUNkrIJDFAzvBOqdyHVIasxtpkuo3ciml4FQb+qa3hnMdeJigdPtE
eD+9WPpTeO6x7MP/IGdDwRjEgIAgeAPzlGV6MqpM0t0GtMXaJPjSeva4T5Q4Xzk0Sys64T+gZXAz
wJ+43sBeFyTtEEMz0FtbO/uDXJ8ML2i/5sjJPRhFoK6s6NIh/Xu82YHp6lKrwkHWHTL8n1AMHmst
NWnuYqQ89NXvsitXrr6lEwqummI8mDuZ2/d6gobU9KGXmKqTQVdE+1h7R8cn3wyIVNzfm8sDTXqT
dC3IBWcD+UYLmqiSLCcaxh956L12vfweKdEahuZWI4n3Ee3E/xlodgK7RBeZHceWE/oixpkOY7eL
HeFOZRXivzk7rx25kWQNPxEBenNLlm9TVS2pW9INITf03vPpz0edm24WUYQW2J3B7MxsViYzIyMj
fiP9jCGa/8wFq/uTK2L1gPR99RD4svGEECY2ybTi9jkZ9zPJaL/pW0CIahKrJ1Sih5VWztLLkebH
1O2k4kjr8+PKR03cyNVEZkRr73EwszfqXD+LvP6eQ88sS/21rMsVRNNSegSoczIVA0N80wgstNLN
eJYHV/DtZ8APDwUp2P8Qg7hgwITR45Fu3hY9ZPIyz5TgWjTel1KvT0CZjn5svXmm/vX+llo6nPQ7
6J/SQ2LzzvKToig7AVOq8Kp2gnV29Qhj8ZSObT7I7jbWXHcl7CwdTm5PBAkhKU44oo9fLElAZ6AV
Tg3f+9HH1gYGAraLP1xl3HprZMjFuRFVcXZGYuWmMWziujLEVooDT03CAD+Up2tp94N5Soz47f46
Lu1EVEHQXJpeaTctsahFf6iOB+/qigA4fHO0tbY6Rcb4mdk6Yzrs9MZYyS2XtiJbHxom5HlKOLPn
MO61Zj509EMytTqpvnHsJpbF/XmtjGGIH79XV1hZp/fIuIz55HMWk7S64krAXvpObAgqB4oMaGke
1vK6aUQXUc5r6zYuJqhW+tAjIZLIdXWMQnRH709pKYrC5kZUAsbUFDk+TgnPuaHibveuIsXBXZkH
w5RragedT7eyeotDQaIAYwsakdTq41D1WGHB0RvRVRawszerSZc6/25F4ev9KS2dKtrZ+G/QgZNv
mnCdCxgKwFX0ktXZtteMq+RSvhMVXClLGeBHMa48Epe2O9+LG495QY6fTUwYaqAmYe9f47T8Io9Q
Qrw2fevE8sWNBkcOzJOfNGvWc4uzBKmHYj19YHG+3zMkpceJ3nkxMtT/Ay1H6cWo5Gf0IOt9l4jj
tZSDNa3Epc1pEa14hYMivpX0LOS05rbULsh8PPmp+uqr4rEw0q3USl/uf8XboSg/S/pfuAx2k/NF
NdFJDX2tpM7q+SdDFC5hPHxqE4lOlGuspPu3O/PjWNMHfpfm9h2Y5kT1vWuihIiiomXzIut6C5xd
W+Mo/n05fEypGQsUJ4V6ary0Oz6OleJsT8FGo99tYH8dvLV+Aysconjkbbig7SE3d0neXWDg59R1
jNdKll6qxkQGYCqTY6Ad4OYsO6r2OPYR/avGiT2ZZtQj6Ab65yAekJaVqj9EJiDMthh8i4OTpF3l
1IKNlUPyMWwPhzchf9Yxq6JJxv+rbn6Owy+lpGwzqvv3v+Rt1GTGKmkCKQlF3TlaSBa0MNUqDJ70
WN3z3DpagvTt/hALryTGoKUK80FRuQamL/zuC+byUA8BUflixgVnHDCPqWyKUMm24ZAqrw3S7Reh
HZsfmRX1P6GoloemKIu3+z/j9kwipgzvlI0LbggQwMdfwR0UpwmzvEgIDyDshKaTJOAcPbq1tzE7
/LdHkWbM/UGXDgpvM17a1MRQ6J5F8L6o0FcqxPZCJ/WbaOKv3LpXqVT3ADb+2ddKn5IjFCOZI/KD
88spS1SATxr0QlA8ifW7FXdJ2myNejfS+GvSr5PUxP3ZqdOdOj8vEBkpvlFaRv1ntqZaOykN0vG5
UODWnwOBzltcSSI92EEaANwGUoThWonwoJAPdlaIo2PR+NOVM6Z3tJx6q20aW8fgz8lyT+DfDkRt
K2tR+qykXY+3rEin2EQzvquMbhshFPWnatAXq9ys+j75VT0KpiT3kJit7pMpCsE+lyNwuhr0pcCr
5de2A2QZKtw6djl8Ai4W/CeGQXuFSJd8L4RSpAvbehdXytQf9xdnKW4Z1P+JxJOM3fxzqH0sW4Ce
2isAoBOsyGPpZ7+jMvnvfxhGR3JKI2aBrJ+FrGhQI9YrAuve53/6PPwZiO22TIeVjbwwG/xeYMlC
kZ3cs2bDDLESSb4HVyyKwpM7Zrvc9Q9ItK0kigvDUKiGEwGleuJUzxJFIaJp6JbmeJnK2PDfCrxy
evxWSnxT/31GXNAStzRADzbJbEZoNMC89Zrgmvm0XKpetex88F90I1nhmC3FP0aipErOw3hzVYFY
9iSu4TS6ptlAf7qUH9qKzrc+avAbdafqvL2sxL/oIGNLKGW7f94gwJ0mXQvwtojpzkIQ11YoFaOh
4QbSfxFy/yDn0q8CqMX9Yf66hM5iAeMgsMT7lhfTXLgRLqTlgT1Ir12MVoncFZTIezN90mDHO0Kl
eM99EKD4pgMLjSpR3o001HeNUENqSvoOzZUh3LSxKDuCx52pu0F01FQfj+KoHFdyioVbj9/Km5Wu
N/L6885BGQpa3XRjeiVcRrYZ5efADFae3wv3DY1i3F2n5PNWdSE1rWYUBMO4+rloq125U6zsCMsM
QKBBl3PNJmlxShMaFu8N3RTV2WceI7GOszapr4oV2lM6YhYrqcLSPoYtShcJkjyAyrmEqwr+v9J6
l+ae1b5EUbMPiKGpJe0V69tAfYHVBgyFh5eSrOzh29Ij0MAJu8DNDVVzXrdqQU63lqdE1wBdtRaU
gw0GKjTssLLZKng3ruzl6ezP9zKPVarLAH3hbM4W02+zdLCCWL7mSSMdehmITiiXPiivFgBaawy0
s0zB2gxmO+5jUQ0fRS/mpgoCeSVKLe2i979k+uzvcqdSV+vAVfENkrLhKzJVCXQKy7NLMz4Xkcct
Ga985YUIrAGpnqpGGALj+/lxQN+N9WKkWQnPUhq3UA7NBwBC0TNSIeJKyFhIjj4MNf39d3OjNKGl
iVYGV1/Tyo2RJ8/pgKlgaeyqtQfL4jJS7KDfg8zRjYK7mDdh54lJ/GJIxe9JWRbHt1dP8A6wOf7Q
hFrrDKyMp82KEUqIThiuJPKV0iQCsv1pUAnynTXJZfQbMSxXmmnLS0kzi/gu30pLhFoRiqXb5Fev
ix3L2EMkodHrOvDQVvbHUpzBlhFFAvCfPBqmmb/7aF1gDFU0KNUVXJW4cQOQWWzSlStzcToTWJyq
By5Cc5hG4YVwWhvskQSjRFGt8c+10Lt2jyFJ7CrH+6d9aUZUw8mdkXZEo3q24ylsqkljCgSXqGiO
bSvlx8FSq5WDvNC1IoF6N8xst4cVrP5Wx4Gs6r1NkZwKZObGGrBTXD1WdWc3Jgi7pnMK67turXWT
b6sgDM46Mj0eITf1eAN6mxiUUXyN5MI8dpU5buXejE+JKGQ/DTXInVDVjZ8hWKOV1V36lCSOKsrR
3IOkdh/3i1aoXetbIU5XXf8ket6rlrYPQy49+CMO4/e/5OJY8AkNOsrcUvNcGLJaEwQagICuypoX
U86CHbdG98a7Sdj4fbo23uKNqOEijNwijeybkounNrpXBnJOz/rQdp7Dn7zi2QwuKANG1ssItaA2
1zBYSxF6qggiJcBdyKv944oGuKT7cQC2KIjFcWPGKphMf9I2XlOPXlxOTGzR/pnIIfPyY1EpyhCY
XnL1q/QhyRVoGgXavdpDvcrYXdqfoA7+yufC05gX2yOQPo3vddllaDZmuC/zDbc71Y9a3Xhrmg+L
Y/GCoZlIw+KmCVYZKS8pN5GvSPgd4kJB76F5TXTPqY3klI/+k+yttcOWVlJ/N+T0998FzaFqmkKR
+viayzyR0eK1HIG+fxiWX6AsrtwFS/uDCgBvQqT94FvP4lnQA5rUg2Jyj+pxU69P6D68VGr17web
kgYxmoBi8IiavZ88wZcrq8k1XjXNqa6TZ7MBFC/FuwwQ7v1zvRChkZKeXOymVhPMjI/LlyhC3maK
X0xM38IZ6MzYKHevFIoXrmy0YSeUCx11WKCzZbM8I625tRExd43yJESetefdpjqWGbq2UkfWwcDC
Z+W9u0A24ArV4OoBqUR3c/4KLQvDEpLArK6mUmmvINiGB2GMzY1WudBtIpm8CGmIc9Eq2g4lUHGr
BIELFaEoHbHR5bM2iu42yfNupVO8tBooK0FUxCOShs0sAxaNTokt38cq2ygQwRheXEV6aXQtsSMx
vCCmu/v3TwxAkZgNpYk+6SyolXKCC0luZVer6/6ofretyurr/SGWpvRuCGuWk9VKL0dW32TXMK5T
By2I1GmL2gPonOabQSrSl55kZCWTWRyUuxfqGnvrpttmxV0j935cX3WxAabsPqhCgQjwwTVySOfu
ytFXFs7+BFzg6HPXQgGdbWIeCqKFdW19VevozXOfRSt6TtsRNc/it5Umj2jaIje4q3vIDNkQTn84
NhUC1lFibeC0O3350xXiw5inmq2EqVNGyQ+gkee6zz6FbXqsfdQA3EdFa0+ByzQ0hNcT1pC6qliZ
z4OnnFPZQK0XU3cDwfuVSLDQ7+d2n4z4Jnkb66aTmCdtqeFnmF1pEYsPShiKjurq9YZO1bAHdtAf
3LJ7w21E2laCNkKR6PFLigfRbqpqtKVmMJwoH9AkU/GyVaxafogN/3+4onmH88ygUgbici6JUws0
KPQwUa6JXwob3W+CDRSPchN6JAn3d/XfW3j2VqWwxFmlrgrSa96L8eSpFQ4F4aqG6P9p6XPfFE5a
D1sTzgPxmILTkNkh2DVFiOC5x6fRqJ8CJdze/yHTCZ3/DioqYLIozd2Sm81A9H0o1OmVApFTpP5R
NqGZSHnSObIZROS3vmPp3mFY9X9cOGMgM1H3JRmC4zkvspt+7yGDEZZXs/2il+WT6//RhtHpkVse
ij/3Z7k8FqUIupSAJed90obeeFvhqH51hVrbcLpLALxGs3cThFtKLRM3ahus1iMW6uzYxgNLwuIS
U6x5PSITRk8zyry+dkEr7QoVpR9xpAIiNo+TajU01/TZ1L3KjpsvQr8SNxc+LK1TRpWRt6STM7sK
jHKQuxKm97Xu9NOYiU6Wpt+gJJwKw98EqvgtaCTg2Iq3sqEWlprUc8ItU02keDqLZW1vFmXCFXgN
fa9+q5Oh35WFKyD+k3ohRiJqZveeuqYYvZCqIX+NiwMvFolzNf2qd6lamyWA5fvRvdDhLw+KL/T2
X9sIt+x56dLgWrn4FsfjMT1BCihwzcGM/kCa2gwwlEP9UA/tVhOeKuss1uXKak6rNTue1GR5/qG2
R5Fgnt6UCA2jWDHBIyQ+oV6N2te6HMRvfZJ7a0F6oXyG9hjHg/Y35bP5LZQBUDayLIleeIkWmmPJ
frpFych6QktagFRoBNuszuvIbttx/OxHWbIR07J67sXRWoOFLL27SRz5kAb4QZrxs20kK60RWqEI
wb3ADtEaI4rsQ9XZZWEqW0lNR9sTI8VWCixkdLfynqQ6Tp2h8NYqtEtfANLMpEk76YzNs9iiGmu3
rSFTI717NovkSD/n6GXW6z9HqIl4gubJ1Em5cdnEWEAxCAXpJVc8u63Ca5mdFf3J6Ex4lGsJhyYv
bCvEN5EGo3nM03sWHJIGtRBoYPHVKCFroAWdOnIZgc3q4en+IjEKnSjCc6ZTtODYESBfUWbI4XWJ
um02wui0oq9/1atMQUy9NWMcxCt3V8pGUNhhHIlHUSnqTdaO9SbOjAbfGsiasMSKeKdjCvPHbzvl
oc/LxOnJHx8MgOsVgl1R9ququgBFmNhK9q0nFqXdFAk3QqcFjjC4mo0xaPNJdyHwqXGE/EDXw0cd
8IlzdECEpyjV8RAfxHZP3aQnU0T3xqu7xJYsDBYLzdOP2CC6G9wwjT21pfpUB7q5v/8tl7YMmwVt
EpBayPDOHj5FVPiSgvbtVVTKHPUhnFtaVeghsWprdZrlobjAadJPxOdZ3HP7vogtMR8vSar+DF1s
Ug28FsLc+n1/Sguvb4srjEoQLHJ45LNxVBM1zSKWfVKjTDuPVmpbY/ZMUwNmrBfnz2KlRruxLdKV
B81SnH0/7vS73sV10xBaf1Q07yrHMH6mSLiLNBlfDrP6VaVitvLlFqdpcP5oiuMBaM2iDtKWWlp2
vnAZ3PxtzNxjrdXPWb4jbx9sCmI/8Dvd3l/ZxS9InQYShwqpYb6yvixTXUhpFYS5XGwrN4D2LAuG
DV6++18iPAj8ScaeIsNNygVJEypTV0jXvE4RZRcd30fCIxn1S5wMO09Nj14sna2kOsqau8eVfW2y
S+1GgO+A/ycsuoqJxOx74mIUWHlpXepeoYeq1cM5UxMRiaZ8+KW1KHy0gjY8+3Kq22OYWP/JnYay
D++ZbSkWaKYNqXoNBCF4BTEg7OVKTI6iBw/LKZS4Xtl86kKUnDJ0JHYpEt5oaLt9gLFIqRiXUeiT
g+fm1YNeR9Xh/gaYjs7HK54G84T++mtAA9zk45KkSqxIhduW13oYIJKF2a7L3AeL8sXYJ4+r/cDb
vPDjcNOk350oo0mESm/F8hpblfAQdvUxGNS9GwIy1vvhh28aj1KWfdMHYKz3J7pQd52GxmwKBOuk
7zKrFsCHN/0x9ORrpiWOjm52F/1WYskRa1h4v0PYp7o32ez882dEspgdB0YXxVhKRR9n3EsIDUix
BWSggb3qBp3iWPmqavdtpGIUsGeolGBcCRbz4yiaV1d6DqXtGovpNq+MJ6kT9mKknwRfX9kxi0PR
49SpToAZmudGJLdm0bgtQhuNKSKPpjmi52f0V8OvuRSsDHYbn0gJgQpNthdwY+c3jIcdRSdlbUgE
ls+uaDzUqLmKEhzB+7vj9rAxDjBWLk5qSTdKnoFcymEYhNgGhzmue6P+IKL7cH+Mpb1PkiUS/Ejk
biwVYDolaa6U7P0o/dHVyZ80EauLKvYwwpLGySSvc1TF3+Pzc3/ghXR26lNR+v9LewTs9XF3RFyu
eG1kxsWUhM9p1Tl95Dqj74a22BVfi6rNtvgdHvpA36lF/VVW3JVDsBBlEMCaCg1ULCluzM7eaMgu
0VY2L2lfOE39S5fQQeh3qNXFuF7dn+3CMr8fa16yo0MVYT+U6Jcs1R4qd8S3omyRVFCcLu1PvWSd
M7N4yc01E9KFc8G4VIGhzbJl5y0Wq03Azktddw2k0ESdpX0e++6ITPX3wVgrSy5sV25sEDPsJeTU
5qiKKI28IMgAeTd9AUItKNNzWGPbfX8ll0ImfH38tHkGIXZ3U0JQ4W8MKmqDvDMnk1P+FPe7rHxB
2txJJjaMEDmpvCZhtvAFqRpMJUn6VbR3ZiFTSFRBlEuI0qizaGOoTk0dufpDHRKPviN/EcTWSslV
XlrRCcRLlAFvRaHw4xGJPVOq0sn2wMRN5egGIUXrcYwdhETVZ1epqg24xG4jqknyRRQH8djiQr2h
F41CpB/7jxF+GvzIqEU8M/MPWpPpx5breguL3dvKcq9vhCFUtj1S85EixU7XDYkdt+aaGuNCxJxa
HkTNCT96A1MK4qGLpSFJrnogPjei4fTDmTfQ2/2tsbDZYcOyTijBS9hTzCKKoAiJq/YtB5p76REk
b74peyXiJhXQtaz7aHd/vAXBaxk0zySQRiX31uJXD9o6l+VKugyqKFxVlLJobcjKM3qryU4L5fjF
DE2sG2I9/SxiI5qIWvpQSsFPT9W7Q+VT2wxGP3lNxkx+tHR5DSm8sCAaWmQgxKCx88fZ/gmRJJHT
NG4upR5+1wvrKDbl7zLJd5ZVvaysxcInpsE6sTsm8wVMoT7u1S4LCoGWvHhpuu45UaoXrer+ZOaw
CystsCtd/tl19Tau4oslCt+6wjtXhnSw8uFMu/1nlyGUsvKLZEacZZH8IkrKpNWEi3liLRXY7xZd
n1zQdzwYXvzNyoPX3h0fdat7UXqqJ5MgNzDmBoWRtOqP0eit0Gz+VmxvfgOmcFNfjGLyvIXZNyF0
iViUoJoO7pXnRPUfkVjfqkXV7PBmGrdtQa0s9cvoc6NhvWtJqborvMF87jQr2MjjZFsh58JXA0Hx
L0yzOwVGVDuJ3+uhHcWU/YfUEt5Go293cpco5zLT0tOQyb1Tt5Le49w59G9ikGo7F3YddRq0kMMh
rzdt4BZfI7XGJb3z0DTqpeKa8xLcGUM87PO+ijZ+nFm7vBmpMrWZ0FzNTsIFpR1RP6pGKdiX3RAB
0WlT+nricOwE33rIRyX70sdKsBHk8HUYI+tx8N3OkUJhze1scc/h4I3mONU5fS5wRgNxLEFtZxff
1R+QIMfVQuoyJIyixLm/mZZHAtBP1AAvNC8dw2rAoMVrlYsldD/GsP3dNO5ei9ZUHpcuNwoXlDcn
eRMITLOUWckN05MrhFVbLOJ62NCZlp04ValdidJPQXJfJSs+JlbwGI7ZynWzkA99GHs6T++eQZqU
a52gEs2oYZxIA09ZGH7xYnGrV/m20L3X+0t6owhEVwnYFeVpkjBqNXOvFk1PCgkXIfU59dKnemqq
YAM7WN5piD5pHsoDnrclGd3EtXeqaFbYTY/Ouy75G1WKD9hbr2QW6vy65QcZIpkSLFO0bblAPi5A
pwepgJ5N+ZQk3WMa5adsbP+rtGqbZuEBxORWTdXPalcjeeW1HvQWWXICIP9oooEKilBTU1w320wI
Ocw/vqr4JP0Ic/O1EaJPNPJ+A9p/kix3nxQi6qGJAvaTh1cNjHljCAjG9KZSbNwW3m8pBju8yH9E
mgFdU0O8uXcoinh2haxWlrtOGSBjNkDhRKra/xKGRutUufQjjI01ndjlRdGpiYImIGOf7cga1+Ve
T+r+SW1+usnLGKxhjxYGgBBIv5zTNTktzQZoZV/JEvjqT2PQlluvUIxt0aprxM0bfMKEjkc+AtwW
JZbJrODjx03HzGo903cReVKOkKPRWRfsoQmIexA6xmhPCgeke6ObPzCztqXkENbnyFx708nzetr0
O0iDUG2S2fYgTj7+jraGoYGOjnWOFR25wOeouRp4WaVklIxZ5ijEDwc5MrdG3z02lX8o9dyGcYXF
Kt6s/NP8zsb9BTUGjGkQ7ay///vYpl/4G3nWHAJp5Wq/sR79+5NJ6CeWIyXcecYdICLvNYJonQeK
0f2Rnzm0o6Mid8eQVdg9m4nhxFQt+JlNWez4Uxeb++lPDV7Bv9oCq3rBUdQVKroybY33t+vfH8ZH
JVCSlvP7ZmsJzGFostI9V5SG0kjcK6E3+dUyYMiX63lOpYPkDPSJ2lpEyMj6Xk8YGO91hPVaDYkT
l9BZ0l3Yubug+AyZLbUqx0fq0kN4jb+M2AOYLJcpcie/c0HYttlak2kedv9OQkWsgegDbmyepqh5
X9d1KrlnSfcegtGSnBKKyhHJZG8DokaxJXclK5k/ZeYjTifyfaBXdKUo9M4964A37MEbd7JfbtAH
tN20OsexsY/G/kfkpcf7EX9xXKDLE8OeLHF+BClXd7lfte65r/0HXRgfo0IDLlqjL5MWn7V2OKAL
d071cI1QNs+DpwlPADnE0amykiR9nLDUxr6X5SlSqxqQAjOg1617Oq+D3Iz3quYP2/sTXTwxExoK
gXRaEDc4r3gwDSTAOuGcwArGgxUWEzP/42r5a65aCDLGY/0LIIB7qt20OaAFT7OG9xBFaB06jafs
KjXTP6l13P2sjAYelNe0u8CX9Oc4QbJJQz1ypai1FCDJUjHKAAHKMs37t6kaS/AXfeGsusV3uRl/
tn3x2A/ucdoULecZ9vHvOJM3LUfcH41tg6tQUrWb0PdXDvbNlTB5pEI1ATgtAqKaF9h63awqsRPd
s9qF3+AnPAq+svJ2W/pElNWoq/FmwZRu/p4Pu37oYNS458jXu20WyNKmHsxuIwGe3lcwaTYYmMIO
o9Ln6EIk7fD8pOGWStYvEy+dQ2N5mk3BRrMDA4ZiKbc8nxs5PMi9y7MCQdet7I3qys5a2Ml/Lw9+
OuhSyJEfd3JVt2k2KqbLThbsrpRsFdwQl4Kvxiul6YWwBOqKwqP8dxPPJdubIEORpxr5BpqyR+9p
h5Dhf5UcHyxT2AnNqgfiQixnPE4LiAXS7Hmto49LN+kHvoeYl5s+MTa65/6gcveW1tludPGns8Lt
mLaftMw8FYG8sv0XYhOVCVr804aDeDRb2F7JJD8TG+FMEnRNXeGpkEw7wKIL37Hsu9ToXzot2YT6
mhvY0rh/VcNANCADNn+i5/Rf8wRvunNQGtZFNRNtq7lquJeNSnnMeY5sChS+4IgHXUyuhxbX/VA1
zWt2hZJ5Eauo18GTmSPNxahMaTZapEVQkCK1+94LPc/1OFw5b0vbiQ87/Qck7w1WOUwaWfKixru0
Wn2Ua/MN5+2nUqg/C43+p+7WGDmLw1HaRXQOJNXNy1Ax61IMSdKpt1qf8rQl39YvZmIeW8H6o8j5
Clzxb2lpvoxcMLBjgdpQTZ8+87srtSlGWSrlAf6tTjcgy7RdltZecgw6KL9GV4oHX5ImzdMY5e2+
jw8VHn2TaZX34LepfqIX3/DsaNUd2Mv4h1dQdg+ROzwXap4e8lRPX6Ma3cGqG+UjarqT3HSnYo7T
xVs46d3GNUc0HIVA2oqxqTma1+sA6XtzEytpbveY9DwMlU57MAKVXo+FfPIyDEKAICcPWWPEjt95
5KQhtQlLHZtfeGtBSOtV1d2K+NXYohSb5zFIsmPKbv3u8XJ7zLXGcERUZE88heJdHHI5CFPZoDEr
y/bUetiXle7aOlnNduxcBaejBj+UepT3Xa4Wn1HmHd4yIxweGoHCRiIJCOVWEK6VtEDBKNIyR7Oi
/Jj0KnLVGQE36HNhk8Zys83VFtWLOEl3LF24s1Ah/n3/aCzsIYQhiH806CaFiFkXMpLpuMS5XF3A
atoKLsE1OuipfEjVZtNyid8fbeHOQ7JkqiwbAGtoyn3cQYXgq11kKMK5ygzpKUCV+Bg3fXy8P8rC
cecATm4nNMmgdM9GoR2TGHkOXLc1dW1bRoH0qARqtvF18V+hoyRdIOrprACrR/FsXsoo6eD7qVf5
l0r3TmVZwxLw9X3TGiv01IUI+mGcWdnCajxf1Bo2b8aGJZdHw4kEXx7fUO+dHnUKL+77i7jwhIPV
zZaYHnKYis02BjTrxoxKtJt8tbiMTZqgm1MdsA/4mpTqixUVj623BsNY/HATYBg4xKRtM7ufxDjR
O9ko20usFcW2JpE+hVLSncQwXuu+3wBx/345OOsANRnpJjUylLiRTJrd56bFbKuo934B369txG1F
lQah4W2QjJ+6WjuqYneeeEE8Wz/1q2aji+v87ndMydC7oFr4hYuOOUEcYVn3sS7jwMFRS9kjrdBM
NmSZg6e39JQYhvDr/hdeSLPQSp26CGSH/He22k0sRaXld+Y519xin7WWuO3aoHYKXyDiQYZeoWz8
f3NsdoGYKAMiDAjTReIp+HGuoL2SQK5F81ySgBwNKcH7uQcYqomp+JglWv3FD6NhY0ZW+6zrRYiW
vmRiYtAY2853JUcb0tEJy7rZpJ5kOJwK/QEbROlJNgfc28BObEVwt3vF7VsHC8z2P3+CvUuTI9wY
K+GXVoqaxEZUPvwCfCmxdZjKW6tAOF/QSmuPavm+LX38AAGoqWoJpj4IHClQd3I8RBsjFr1DHSu5
g0syvsv+WNuDKNM7Bilnx+EI17lskbKsq4HCwGg+uoMQ7WWzC45p1CaPuRekTqE24zGrXCSdIw0t
g5qnAaM2yimo1fgKetd7DCoBVn7XCNwwiB/t9KRTtkVidVtfjMZtRyXr1ast94B1he80UMlP7dAH
W6Fz0wfse5qHpI6SS+7r5clt1MQuKy98oLYWXPIgizepAJAy6yoBq96uelJdtdyquk/eOwafCwsk
nigKyi5OjOgAi1za+s2Y7lT8vexRAS6oNMG4yQyvePRqgJixJwLqiREFD2Mx3mTu6GK0NwAc7MN2
J3lyugvMLt4gMK1sMEZtniTTEw6NpPgAAaV2P/Ipd6o7VPuigW/fCYJ5jGoU6cUiMjdBU+NxkGmW
3YS58OihprIbEr3YRZ1p2EmGW16QhK7joRV4VNxx3Cf4ou11ZbKgU8SwdYY8VpxAyXU79KJ+5RGx
FJuB70AcADl2m/WRbcvIQ4XGuSuLgzp0F6ONNLurIasUSMEjdfyGutu3QKced/8EL8VLRMvZIAyO
YNvsopOrypgcbcxzXzUn3/XfeqX7lHVx9Y+NgSlW0vICPwGynNA8ixRRHviVNkTm2bdsDBkh+/lr
imY3Mr9/xwDwTNQgR78hRpRj3bGtdeNMXaupeZvoXpg/aNTk7BAYGDJ3XeAEkkuSVaocds7cc52l
4jVWI/FgJUbzqruN9RP18OFroVrtFDLGBlBo2b/hEuMTVozsBNHbeE5pK20hwWEKWeg+FdJUMJ5b
pRWPWZ7nx9TL8IhvYb/e/1xLAVd/N8XpKngX6nU38/g1ZncpKDRuPYiFTtuUGKYIebeBQr1SAbsB
n0xLOrFOSesAmuFL9nG8UqvV2oN4iPdvsFXU8rWMxn1TeTtGPSe5vINUtTeD+hNmnMcIrYT7013a
nZNeM3DYSabOms7Nu+kanedRPXGNf9g1C9kr9ApRYp6TaNVcRqP1sLlQw0I/B7J46fGDtuW2+2ya
yZvgOWorif/DgQP7D7eCfjOsmdkFptLEMXuAOpes9SVwGK1wcDEvsAlf4cqZmx6NLND8uuS1TkUa
/yY4YrPRgCjAlMFU8dLSVT5SHsZaROgb6ZfQdLSOekMMnpsij2ms6DgNVXn928rd/IS9lPAkZk3u
jHAnH2MDbDRXWv05GnT5oQgqjAxHQX5Wi+BX64VvmSu1TxZn3C7VwXpSxLRNHdw87bbWa1uK+mIf
hRQJ+jrpNzABcluqGinAQ6jsv7qVITw0qlRu6cnKGw/Wo2ZnnvrHLFT+lcRKHPptwbYQMumrmNch
3R+gL19CP4gecd9VDpk6lPtWFLpD7FvD1u9l8dTyD9qKMehbWMEFr7qQy60waRjhuPpsKEH9RYyG
+BF/uHbvyhIS/WC7jg2Skntop8kmLQJ3mxpC7uS67+38tBhSG6yoR3JAdZubQn728lB56au/XTmU
hHcgwgMgfNqPoS6Lo8FF/whjLdnHWhme0XkLnCyL3c1IAX4b0ffdBkUS2r6HeL4XcEmKBVyiqA1r
xwtF8TQodXcWxnFDTX+L6oLyOFBm2ig+eiT5gL+GYgXlsbaih7RrtK3ZueFLMljJhnurxE2mBdby
f4Sdx3LjSraunwgRcAkzhaGnPCWVJgipVAXvPZ7+fqndg3v6dPQZ7M2SRIJAZi7/r3/FevoYx4Z5
svtWuwePKk7dLIjU1rEJpy1q9haBvzcsaRGIzrG8BCjzNVXn8pJFrebFldEFUZynuy3u1yewhdkR
BMvKDbfLoS91i3A9dsJ4Xt3ANVrbq9p5O0TWVvrCYWhRtVT1i5VN634UlQiNNc4LMvYwmwWbGZWf
fab4OSoUnj2/GwKmrTbjQenySTtqTWE+Z9mw7JRifNf0RP/FCKTFr6bV9dykNfx+651dlpXT4uM8
JceyIXT06nR9HxUrYhRJqrb7qGK+dqSK4qutxZrA7Bfhn9MVjjewrfdj0ay7SO9mpreZ8y7RVgLq
zZyZopmMzgfZLvMmKqPZwhTTPz2rfUZeM9dMNhLhCg2xqECvx8h4Khra7AYxN2eL1j8fTKXqR27c
sw1mu6uyhNXOSuvQTJzLvjDNzIPsWnvryg3UuAqTYNwqNiXcKsveSzc3IcaLzcQzq1Q9ZvOW7pdM
V/yod/t9NDVrHZj9Wr9UJYAsT2v7MijpAPV6N1o8MgTFqe6QXOj3+sCGsebcZe2+shjRyypEc3qB
pdjLpsVroEpf2prkAdiwQfglDfnMHtuZDNqiUFQ5+2Rt4Lh/pOgGiozi+qlS8KZTh4ls5E20IzbX
gucVmEiefxFY8vOyfpsL9IayRGSuu7bCCWznYIqyUFk/ZfmOyUhSR7QHm/2coIMq1Ml3hl2Wt55h
ynbdA1C8Qfsuk/dY+V2MJP2qHcFqBeLXTh9q61bmX1rGRC7cR3UzvUmpd6N2K62bWJqDNv0yW9vX
GjVsqBha7orG/WIw0anos6tbUgJzfi/ML44h5+N7uSfqhHpe+256081HSngbM6TJPXpb8hWNlKJX
C7/0dXA/5zzzXHR2SSmCJGQwGPDclRrI5MwbtU9jYkgSHV6my3D5wq8F07uokEVnQPS119GDVayD
z4grP2rysMoUPFgY7eMYxlc4Ui9uau94/DRb8ZcKEkTLGQ/RWx32eSm9qF4DmjI9JgKHW1vw3044
WZhH1B0iQ7lUaXTWrdOs977Gx62YoUX5uINQqGI8dXkX6dmeQ3AQM9B4Jvw9a9qgPsRZem3iqvZU
sY5hNDi6F6EpPReMsheNM6cvvi83xFFXTI+eHBXHp7tMeXPXGtq1px+miNxv1WbijUzhtUvfeDS8
3zGNBB7Iojmk+njFKh1qHlhTuhvjk8Nk1t6Kpbikeg/D0+w+5Vod5vBKNy5I/xlt3TpiN2niGZB2
ReNWcqdMxkWws26U+qoxXmSTtdXk8Kn3Z3e1fytRudOIfslC0oRRhXIJDVt5secy0I34t9GYezVb
aVpQPMJEhkMP8X03xBdnq+7UFk2opQ8Vt4DcfkS59ZxbGiSDWbhqPe2Y+m5tdy53K4yvHBqOaMpv
9KR6wunCEYS67R6h8eRAqUl9kYVzQYM70GB+w54yxI3wiSVqVarQUDVab3QAlu0TH1ObOMwMpunN
yY7TR3pm1L4psBpl4om2RoVavuQdZT75er+KJWQqRUDH5gFSdg91A2IQIVCzI/V5scx3oBK8bivC
JB92dU1mNV4DTRy71PIH0MxzUe6HdGLUiLarrG/q0D2Hy0jifbXa7CUzLLIBJpXVj6ebpl0RxY48
Rjkw2Gw2TgLo/9aXuxIkAHclDyvVdnlGs/wL+JUnjz6s1p49OfuxAR41quJdKh5jtu5ZjYX6svxu
kNs3TdmbDEBfwBrY9JS4kGjaFMyTZg6p1Y9KHEgYAiPqPxQx+3bf+6iZylgCrpPThoamMPRf7rQG
iHFWDQd6/eg1elTnP7na+UnfhTyfOZnBml2d7RG9xiKxGIMzHoAJyQHwm++wq12Ori60yi8jhwGy
RIhYQ/mWQJIjFHMV9vC+Sp1RMjKoz84qsbWkbxUdwWln/BKtCk80Y0R428QMr3ZL/LiPPSXhyIiL
MXw3TnTgKKhi2FtVNsFqFr2iWB0UyiChn9rk5W0ta+5V5v6ym1mepp7+W0rAh77AtCT6rktnV+Jr
a8UMqnI49rgb/EgF6FsZtVPPTpnNH/YMo7nTHZwMZdCDzKAhiatsRcN47XW3ZjUhsKNFVNCbndST
qrK6F7664brMd3xE7ypCB1o1PKpqH2ZTtIfv/0w0CY2CHsau2MujJ0+Dsn7Jh04xbOsonrbNvthR
vUdcmONUeDxitKiHbYgPbuL47I7CCxZjHPqQ8z6CeS2ZS9zPXwyVPAl4QinZUVt6J67zK0bNk3P4
kZhKrwIRbfQHjmCOUgkKqTrlh5R3jiEczL8iGiCxZV6kHEsRp1JsJABDvlj2cwSKnbvJwDCwsoMS
37ra2hvT5gEfMUXkddwCw+xp+dtFTSLPFKhtf2Eyp0u2AJBGo+J4WrfeeWv6zCsiCo3rdz0cF9Pw
sDLEt5ynPczJ3hZdbKXyGQdzYHtme4UjlaJEdOYn+bQob2Ar/JDBBGw7Lx0SmWTikUt06au7Pprq
2co/8vnM+DlmGpyVDKdHjp9pskDmGhuXisVY/9gegFnyjGF7ePMSEyA6ElniGnWg6tqBwZFyvev5
pUBmWmt5XIvxXlqbjXMuV4X7YI24J5aUf688MR/4WZKqek+2QOo+iFilNUUCKZHvDHEsFpgmBgm2
WWwFmb/f4vc53c9uzFDCR7v9pqbpmdsbkX+jZXK7lOp90j65SZcpk2VsBo5+Suvlxy7y7RVattBe
1SQ9dK4e8L5NiQ7rpnoNk76l/qxzuj3yP9I/YUCmjeg4S8+E7re4eHOMe3ljDL/xMp5TnscyTgO5
sopahRPFE+62Zq4p/E259ooiOjKUcmcBpDPEfFR00B35zkaoEQRXyXZTKmdLHsrqVapEflmYjtdN
f5oEZhbgAEwOCCcjOsjzWL3yf5kCdPM/zMThCGpHhTH38u9ST9Sr6lGNRq/HYvVXXIxhsd637Uy5
/6pn1iM+QGLjyh+ULPbsXDxxL3GuXgnm7njePN12iipexrg+rEkDbH3AFzvYooJllOuvzB0qK+Na
46PxyTqjbyqn0pT7LY4Ha7+RE8EeGc4hUp9p2vKX9EX6f0bR/RJ1coIlJFF2lbFz4fow8NdtLQ6L
LeHtF2rO09rfK/PKmM2DfBQDgLBUF+gAzgYd+ztA1Jehbvb1aHyCPAIVdJNyl98hXPxDqoi+dZ6k
r6Sxq4lgkqWxnDkSUo7rNnBLFVWXy2M4sWfSHKa67kcFPGar8ejCmOPWwD35+5bnD5jQxBz+UQSW
GyT5d5T/sRSp5nl+NCos3IP1Bco9jBQ7pLK2k4YONcMac4ilr8ulFvWP2Rr3TnXeIvFSbwAr14P0
E3jQH89W7HhO6LvlvYxl/sIZ0nAlcAMm3QhMd5UupF23/jCMu1pkR+hVJBxTikWb+ZW517ZXuaZS
WrkUBSgv7/I7KY4osQQPU7qAxRJu9k464pTbfhSi9Cwr1bqkRuJlEVEZDIZ8OU04/P9H5I2vhgFP
XDNCPakW26AHNp8iW7SDcu6mxM8/PhXeNTQvfGoZX5dCkycZpb1ZJvys5KDloUeS4NIw2BB+UmuC
RV6tqLjKtWQ35E+NUcijJZTtr3T7/rVOvAyEL5LqXD6hDC8cDDLLF+Mb8Femy0oXqKMK4im9+GrM
mmHPY9jDBT209o7+1Wf5STbOMAFWr9mLxXBhC9zXxLBI9ggHETtOdpgbRTDkLiTDOHnaNDzMTk56
bjlrU//m2jd4QTRkmW+Xvk5bQx69jXf8YaImw5Z/WEu0I1LfL+4I49M3h5f/y12kgIEK7uuPwm73
jK88SaXt4qxPeKOoZq93JGXADvjBXupkzh4v8ggjnVKmWdVYV8OBIbhyS0iiS1d1K8w/3LfjOifY
Dl+N9FLE411m5U8FARuyxVReGQ6x+mv3xflFVng/60YrUohSyLGfbbNDdo6qkD7ehIPfDulBctdz
AlGYRgmCL0u/bNFxjkqo957mYjtxjVpxf/Nip/qXTn9oMog9a9GJ6gXt88ZfUrUMYUh+5p8TWP8h
nnytSg7/sih0p3xKknv5PGt5a4b2qQUaKPUPv+JOWQFpP9CQQ6wFHHTMhjyB2rSd3T6Qcl8/8CZS
7G33wduwBRapoNz91hqpfvG8xFnaNNN+ZXF5PCy0UhrQW++yVLlk2lMVaQdX/b0Wm8fcWTweh4fc
6eoZnoeAE42oI55R/WWp7xhYFApiL08SLuBZkuPIBRjGvTQM0OybUOjwhgz9wx8itQmkKHM+qx2/
XiEfm7QbP6ArpdvE7ya0Ok8SreY7pT+vTkx8gmPszlerF6FkxHWTP1wrH0/SZEaEOeIHCloy6D6X
HuqE0ht05gsIKV5cErfhn8hamvJo/UI2uYA8ViDuUFF4rek0gpp6jVB7dv7B49HHtaEa+iLx5lm+
vZ5/gXiSPhSfcLoPZxspjPyRBo8E/0/cyFdJJcOzSH/dtjYZjvI1fJqvRLWChJB7YrARyXQr+2fp
APF0kPLpIACnlaoT3hc+Ds/IkHu/IJWwRs+m5sjdld8lVw1fDzWg3lm46KS9ZkJy6cS51uBL7SHP
KXtEsv5zhJaKgDvVgFC0qGmERZz5vNQbo1wmtKhEbvFbcOPewDhwGQCleOKDsdATmOzkcZH2m/FW
CfGxLcFH0gDL9sR/8MntgENUd3t8EE6EVKArlq4icM5mLZzmzJM+rzx9LKp8Bu4eKV71F5ZHxmc1
YyjkvbFI0vUTzUkavNaJ5f7J44lWwmurWBor+wmYwI1I/TSQz5EGCqGZW4UM1AVNy3rqBaqxvqpJ
Cdj3UfvnSMjNH/Eh+PbYhQUOMz4IxpfnL8Nwm1FQzLTbc18sdAPsvSUslwcZA8N9MczRs+rtmGot
QYvpl2osb4DTIHecj3Abaq2e+PzYZz6CBHHmZUgyYgfNH1cSvluIuf9n4zLcCy7a5/EDK8/OZCa+
1Y+1ke4snya3ukcsDLiIEJjF3I9m4svHhc0m3zp50tli3iGD5EIYzJX8WkR9LqYne5qO6aL/zqe7
LGt+LPgo8OZaTbuwP9U23Gj8fBqzJwc7CR4+mFtCucc1Ynr8PJ6ciYZ+KomknmKRfeDbIADS6ZmI
ZeWq8NzZmtON2+IT6ZW3jLC9KfaVOGcnn1ptCeeXnZhFaKXWHY/HWTG2N2IAgBHWGz4bDrtwXmbA
OiyYdBL5wkWQnEueN6bXo3H+Mbwq6p/VYJHqqPRhELymloKrTVEXBcWHNIbFc56TTJf+A5ASTyow
6ZGyEoqFE0P4w8e5sDISSxeNx5WRSXP6vSzWnTxveE3ow0hE9IPbe2wavAbShZcKSZFCu+ykhEt5
iWA0kbGuyD/oHJPLRF7e0wrBRATnr0k0FWngpwg+pJPAEhfTndTuFu+S10g4NgiBtVTf02Tt8to4
2rr9lKUGWaVHjhpXZGzu5ltN9ioPLIpXn9zAxsbreodnvvxk5xB/eTd8RzluwTC49535rEZfC+PN
paROnQFYvL3GxPYys8ES/euIkSyk04MMJopdpjYc+yZj1M7BKxguKL7J6OUQ7oZ8Ghm+J4XkGQsg
A6cqpV/MVNG3PwfPuDeJR1F2jLySGpudnJL8KDOS8sP2mHhSNmhQkl+/KNGXdNJq0H1oF7mFWBPO
fEf2Jhue5cuc65PX59bN6O5bvCow/o0VSz9q0qH7O7hMdmbKqCf1XlTTP+d8rnO7F9QauZA8EWyz
fNzFKJ+IQkgEPXPY2IZFX27SEjZrFaR5HHInBSTnNSkIlQExIx3fNj7DAIzBG1EKBek7Tz4JcVbd
fSa6wzh5A/zb9BPtMGBFOofF1u2xsr1ZfNPb7ddSD9qxn0Uw4BDmaDbeHjnINS2l9rZIUYmoCKFr
eUljZp+NQ/olFPGbnWdweyCjNk6dXQnUculJvYvX3SwkXroJpLV1iFyd3Ot3XyvnKLJe1pxg3bop
kXZhF+xo27XwoVSLhr7tLvWi+xNeWd+tL5V1A+ro6WX9qnGKkICpvhLZqXUfUoENnVr5o5jRkekC
5HeGk10ln9Irr0oJaINSaFSvMAAFWvIltxZeoQfC3EPl5o8SfQM974DawhpKfRVV7w0qpI7/ygVQ
kBgZS6KbeTh0kpv9ZN3SKT2iBeRKZkq8mw10uFJD+4bhc++lDiYikXJRqRh51Tla6hhIuf4npEhd
RwZHq8DtoWPYK5mArokopPIg/SNHMf0e2wcyKUy25LGPvob0jcIXQ9QXUqDd7EWL/aQuPzsDwuYi
/cN1ab2FbBuxie9my0OpK6MnZ7iNo1Q4pOUUM5xAIsbJ7ziryLemj6vWeHH7DvAwiPLtaAKKN3HJ
JlSIQkbA4dJuSf50i69kvaQyH3FIbJrNGFOo6dV1wskZ1nk3oCY2HPNClq+ECKUFRwEMWwSoxQwi
uFZkoMdWbs3sOchPT8auHXK/JkC2mzzzI9J2amHfkw+IifOr9ZgXiLqUtWrQ9yU5Vw9jaHcfiebu
Z/Kp6OYEMAdrGpMMq1GI9pKAzyhC+KcJuwcaFMhC0Fzwk1SQqgwLVmP38ZT8Xlf9Rh/CSZ/22qR/
/dyf2MJxjYPYtqWLveEJ2Gt+kpLjkuWZ3FQ6jI7aX2UsWORBW/V3UjVKXSGVaR9lsnQxQcfpG4NC
rN3DBzF7s61Blxz/PC3sY1fROywDoXCpKMEi4nBoSg9pRy6lQmhrJCL9LY+rVNzz/LAyBLmN/5I4
RSlnhn6qJ9qk82WvtIyT4VU+CmdHQ1JQgFKiyRoLPT8UVO5YU50c5aDdTKOR30ND9R+p0Aj0neGB
3cLhgJb4tJl0/ifPiUy0/KQpVGc4qhXgm8GBGCuZ/UEk574nxASQ4jvNgKGBkKt7Gqr22GT91Z4M
X4DCQe3Kq8DN6VHRO3N0WJfI7gNzfJnr/tHmXLFzFXU8R1/DLcEc5J12s+riHLUiIKO3SxRT89Z5
fNAUU+pCKxYMu2N7Sxq98z9LkUlZi6sUF/o3AlUy62JzHzBDJSdmiMx7G687QVjduqao0ZylC2vJ
TENGR2iOO4R6HgcIhIu2O0aJ7emNoBVDJ9nZwQumzZ7UaFU8ypSROpIp4QAZf+W7Ckuc8vQ0IWEy
A66l0a9IWJeBdPps1UKuMsqE0ha53eEQle5uyZ2/BsbJwL4QCRlU+Fe7eqgMHRu67WaQGvkwJV5D
x4DXtxILtTgy6yCNoh1/lgABbL1iZlj9k6aVNsHR7PccK1pr4kGWiwoctglHWDjLXlJs9ukrlSop
0GaeyDBM9j1WNCw12X1ur3tpTXObUZbzcJHuUTVqV412FLXd5BNIpeOU5nkhrpG7HulWMOe0btK5
WcbtKZnsv9zdTje+9AL+2ChmgNalMpxd7CanoegCDZ2iF2gIJEBvkotAv0iLBXMGldd31GqlvlrF
tm+T4Q5leKWOUKA1mZh8ry/TwwLu1Z4/arR0PV4ZPr53ub2edJuZXqRqXdTEa3vjJM0+MkAiA2AF
cYfwI1ivsVOyJscT0uV9Yu8js3xuEuOpTpx7w2F6euZctsmGDaLxRa340skZTROgmetrdooaSCly
Fz6Mo7TWrrSJzDTITfeq2z100/AYjzkYUuS0rILBcf5O1QfS4Liup3De0hZfUwItbWxkXGC4qY1I
zwTOYxx44mO0dmxRB5jY/PyrUdeXhsR8ReWgUeY9xi5b+486eZcSbaFxnE3dyxSYOQwvEUNHKKKM
YdeVYU7iEjZjY8Dux12gRGOgzjOMt/1e+j4V5HQ0+t20tL3Z6pwwyK48ZniDVQ0q3CipiBe/SAUw
KMbeUdJ8aJP1q2otcAKv8vNyH2gg9ypShEZVxt66Jn6qx3vpchVZe5fZ5kFXx7214UnkxnjX23hY
edF3XqFRqiQDHCXNYTYo/Dk4NdIy0aBviAZyA3r0mZ8SJ+nj2DIRQ3obEd0pjrlRIy1uw6pZTNsb
HzarfWsw3EmLs+VoyVtGP6pEAX6Nmh3ksXoEmEXji3E342ZZYiJVFYemnv6dM2ufoMhGAtM0/3ba
PFSb8kxH/13L1hc95QCYCKVZmsHyJakL+i+/h/nuMnJ0NSoblQbhoNvHx8GYghZJCxzykAaxL3zH
1y2rqE4viYlRoBTQiO2UsrwQvB2jrTjK703yJIwtAIadfiyabqcNyl2ybIdqFKSOa2agMjpH9s06
6/bsMPsJl1899NNwa6zuO19d/OkKU0hRIDMJ45LxqDC1cixd+DTrz9bo7KBPusqnrP2y9QPgkPxm
Z5Rd1/LEBFu5Z+Hmdnw5+qcotyeYVo/SyYk2CxNEW19nxIxPa9rvOBO6Z7oOKcdZ85aZrgcXlmcL
phSpvKAvDQSWHfJAbjLxHVP5zjPzUxrBQmiKH2/uJXPWN70bH4RR07Id+y7lRenrDEKntFkE7MfP
0XXUYd/bfGg2Z/A5eEdwoN9VenYro/5B7Z2Q3RU+MzO4OKU7WlLjc7kMH8CafLqc7ramzdFLReUJ
DQe6KTnuVFBlObrdWpqU66fMrm/lON27feLn9mc1Zx0Tn8GpKAgnVmIG6+ct+fa9FP2xwbm1UXsa
1nLTmRHaC0y2ynRztLjj/hwiKRsWta0aV6ixyhXXMf5ejPHFsKITwNN93MKE1MwtjRzJXjgSKDR8
9eXbNG6evRDqoIUhPwDLFPtOnqFmnOqodQnYDC37GpJ5L880aOY3oaehSSDVl9E+ddRfiZU+J0t6
V1LiUAvxS0/y98YZLqVUAfikuWaBKbDUF3nwlMHcyTeilQBkR0E1pVd0tPQMs+rVhnNT2gmbFHep
kVlHxY24w7lJJKI1825MXrNiItmPw1JNzO4Scl0IpEb8JotqnesMZ7XbGFCpMj7H3G90LIBI2aia
I/ZjO8KxQ2yOZXBXZkY4G8Xo9YbSr2YGWaLpLWJ1nvZPpiyvQJE43pPvsiPSJVKWhBAavxyqHdiz
tv0sx8LG9MRA2npMoRbfyEtYsQL7Rw16DfRy/VGaTDBOlUIEZl4Z/mbE9IQp/bUnaF2S+lOGcVrT
/I0n9z23qyBGBGWgVzggENb4PINw0jc9MHH9lLgNV1XZzwQQbsUdMc5MBjrQ8PhRJE59WT136vKS
Fd01S+p9jr9UoctBroBKqm9WIc4Z975AKTmaYgf3rBMonBTu9igvylaoOM52v/yylPIK4VwoNasY
5pDmoedpSzRsmk7XeLVXsAHuWFAeMM7SaWKE26WibK7q1Tka8pMZ21SxlbL2Wiq8RAHDEyAzpJeG
bnsELozTeEJan8Ar6P5QGS2ZJ+vTrYrXtDQv2M0TflFYU9FtDfNIM9S+F+NJqmqtjnZxRhVB8ntF
ueaTxA2BTZJRH0Gkb4YLd4Jae4Bhz4sedSDF0aS5NlaHqRmLfWsOHCx91C6xplWBAmSdiid+wbjE
dH5EPcewGuvjukSKb5tLe0VEmpNWKPZvmAWNs2YTlm3uAjbQao2PlRHZi58LK38faewKekUvA0oU
Gh2OgGttxsxQKhtplbHnxTc0qGPzPCdgTibTY5MpQFvFfG6NwQk4rB2roQ++MtkutVXpUqcVg+oJ
SUbavK8lqEKoI8ybG1cqNbroT6a6n9vcj7/UriuuhVjGMw2t82MENOZgVmV3WgAyXgYdn3EYyERZ
FgB/JcuWQBtVaradUflxPkXgLoxh3w5mcpk32wHWnc78odDDjOFp4ZSWcajOcUd5kFDcB4hd3+Vp
XxbBsiKN49DNvmGn+Plw5xwhOXlr1AJM4LwUzV4XzQaUearSwtM6Uge1sWyXIkGgszwe7404s0/t
MmenBJjvscv7LqiWqEDmTOdsDhGe87qW4uAOk/VpcapolotyKOUS861b2o6am0ijm1Ot05MKAvMR
2vEcP6pSntI6sdkRwwr0UiwXLVqyo1NUY1Cka3LjFDThGq2Zl2qlcljxzsjrW7DjRw0dqh3x8qwP
EbPA2vbiLBONF1ViQ9ShqMvT6NQi2vUKKCJgSk7zZKnLSBbOSG4C/GtNUJQm1Cvi8o6Oqbk+WuZG
XsIYsgf2ogmmfOi9Xov0ndo5NrZ0rU5Qe7d3aUFgrKUpeBCn0TyiOzeAWC8OmUciyAmCi4hKmzYW
exwhxNWBfizC8PO51o/mlGVPjASZgoi49j3jQPngoCioKW3+sNaafulT2w2VZJ39bWUKNNDx+bUR
NiRWWhFX4MPchVwJjY26F/dmh7zk+kq6zp0f8jZGoeoFDQalngUDcOhgHIst6ODZfySf1j9ENuAe
neaPXcMExUs8Os5tnRLaPJqS6dLu1pQQYeqR9mdu0oIB2HXzoJEaOxeJWYVKpr2nfdE+Gk0kwmab
X3NjAI9oJ0qo0dgRxtpG415CDmqcgBt2w9RydBrKO3ZeM1t2KGndjs31V6ZlTIPIcQwMkVBRdWvy
O63V7TI77QJ1MTcPwy9ejFVP7ooKnVYgIA9tpmunUiRLAAl88awhvcwrqwSumNkElbAXwHSRejLG
mOJMRkY5HVMgsmvd0SSirpfNbZuQSvZwda0xgwtHc9/BKC87ejS/qmFbzhbETH4zNnlgsoP+Mi3q
HpLp4dSr7XJWJZ3FptbTvk9AZVKG11Nomuq5vKarS9uSQ8uM0UzxdYFbCN4ihAr9AywSLuFgg2/g
1CeU1xpA3EADnOLdiWLS1R0kVfEmqDsnJgGara7BHA8MoLUbse9gZ99h25WnxaAXLlWj0pu0NpG+
vsv7lDbMmMXlT+VEBNYWn41pjMdUKEOY2NMG771qEw/3kyQLoSe13lp46Wh4dsb1z6grc1DHhn6N
zGJ8GvOY82KAzpyWXvsdYc7/UL2Id43bNSc17x2PwUt5oE3pTU3cW94ixVZZHaqssUI7KcZrszbN
jrFlFGDMFrkzndWfomQC+8rE5B7Fivcbw9jcV5RzRKVfk3lJg6inxyi3RuFPMWuw6XhoQ8wJh36b
6KMrnYsmxiJst8Y5G0U0UOEdTIzOJBHpZkaSZXbnYFNS9xDDUnGwTM7ytJJSFUNt+lHGHI+BE04p
17CQWzSFKOohcCKy2nE/IumDRf5hgnxkSwmLgOCrYb25EsIUVYHWtvVfi560oCx6aEoUwN1qVTog
ZBOwgmVJHzAmkPIaU1J0pcyDte6dM3nh3NsqkRKObe150BeKWQ7oZ9g33LCEfTfInQVlnGlxMJZL
fIx7hfK/46a7ogAEH8/aEMRGkzzRoraFcI5X54psnh8LvTkW6wL+u3RqqsxiFHSsVOtLBAESrgjS
Gi/Zbs6c1zq2hncIQ7IbyghYmZoA0xGJ7s8tQlOXHEzVnfpD0esEOkuGd1JRtcAsL57iAG9LSKN5
8JUPYQ62jNQgUyTuR4gT/Mgi0J/AyZ9G0a3B1tjDIbGZwGtDlH1fDhWKo9m2Q2MR7oPH+swyfXpE
7sFWF537EhWFioceq89G2nU77O6yX9cGuosNG5Q62/qWomp/bfhgwEDNOGgkoHl2J1AubdI9xKmi
PiaZSXEfswVPs9HgYHT1n6ntKqadTc/bBkGNnGnrRYMAt0LPoacOdRpqNaixOk9pWx8dJil0i+Kv
RVnEXrYYneyYBiFv6nnYUcb3FcvQca7c8VjVcRp7ST4D0GkSugToWA/KdCAnvgJGj0Sr0Xw39S/Z
Qq4qbw3rsSkh9yq72PanpnCfYq0ilinYuwo/8jQlVgFcaDwZSvFXiZj16yp6fWfbWRPUrW0e63ga
gyXC4x5no9uNej/uZxBRF1rNwIws1fg0ZJYa6iUWZyj0mvmi8/KcCJ28tcU4l0rRCwJm3IxYd5Ob
k7X5qVUnsNezGH4lY50Fag93j5FUKtX1xjoqIwyYVamZDwNcT7shH/uTsW0UVLdEOaTJtIIsotvL
L8x0vQdATiJ/XGu/tidYw0aNYl2bptRIjeKxcundiBtBgEejPuGXunlp3YorbMjTVWxT/vzfG3/+
F8GbKRuP/r/GlX9rdDLiFvbsyrXopbfggRHdWbrFjVtcrcJ5qR3700zKU2xoqNFh+j/IHrT/2DYD
za8k2bAt89/H+WhFFo0OvTv3vWsnuGlKts9T6omm6nzrnZme3NkuX2t17uAJZJgUY+456ypdIU0+
6FeltYzbf1+QH17If+/koYEHBjB8boN5Ev+zFYrWl3Gs89K+1/XFxRRkyY4WCkZMLcMMjrwvyG5G
erHfFpt8JByoT4qzFndxViah4a7drkeUSTyS8G5SIwqkD0nKa6E0XDnWfh3tbK+UpRLqaUMeZ0gb
zyjd4rXrHfdIauUT+nXwoxvDUv6Pjqj/1NPmQPKlCahIBTNn/ueT2aRZHAVGnQcEC0SK7hY8jiZn
/Trrfs569e2/L+V/araEbwZOb4JV/X9RidRaa6z5qo4PMNE5H41R18f/R9l57catJWv4iQgwLpK3
naVWq5Usyb4hHJlz5tOfr3oGmL0lwcIZYLZthV6pVqX111/CH8X7fZ2e84nOEmyrt5qGYvyaL0X0
Sa3nRwVn/xj+Ivn/qGmrh2wehqT3z1TWhatsnI+UNAES4jHVjp+s9DNC3g8IEzxw8hQ5EbNT6Pam
BMyYPBaXltFd3/XpzWhFBC5h435yiIac0lv5pEIQYkCK2ox39PyUk4WxFfbBOdJBBZM7Et62Kn0o
YDamJ9lIFpTWG4I95H3+7wf68Qr/N7R8/x87WtgqncPM6u9yHhlXret9M2rjM96Jj6QUWgHIqsiY
UaT7RkrDvjRpVMIgOOtPWknpcZo+pJb2k2q1Twi3P6h6pBKPzJtScGjSP+Df61las/QNLNo5wges
3eob7G37JV4+K+5822QKHcs4cNDCpoa2fVu9P5VqCTxLurgACIC3lwcsm7wazG6QwoPKNZ8w88lq
WurbBqDX3w/tg/30WSO1x/gtvvF2Pz0nSOgn7IR3bbEvZ7zmObtP6ump5PXg/z+SQQ8k3YDvnsLg
N0WklI8RDcNZe5fBcQf07tgACIkTaiJINP59qI+0NLynivpmCApgKHkzFl3YpmpszfDOUlXUrdxy
wXFcyKGbla+olIdttqAmbKtlFFg1FHltIdsNec9zta1FlLZOTaMF2eq1r5U+9usuHXtebHLr0Odu
cSRugnguTuqtXy7kFhveGopJSynQpE65JcsJlmGkrE132k928SOh/MfK/DfNFPFsWbjZav+PUtyP
RMJC8KWHqXDHilX+xz1e0rFwa72LKLzhfSWzbxqhNtOGs2XWnxzUB0qYa/y/od6ojDwMVN9pvnYG
drLK3GkTBHSs8gU+B2Th70JhfLR1lu7SQwLGCvjY36yrtOPIbRwYXqiwifN6uyQkrLvdAu+2Ho/A
agRHxsOdAaosB0c0A/RzAiBxUfnJpbPN91qadf9vKm/WbZO8qr128c5e4GT3ao4zqdHU1vmQgOyh
kpz6miXcew05wBBCO7ADAGF9jbf4xteLU0KqbwWHjbZtBhWcbOC8oFlCCnL90qCy1sS5Lmye3QNz
BBrOU8nghP7adRIaLFUVUR/ljEchuDo4ReTsNLsx7xt78n4EdUE5iumHO7Aj88ZPRhzmGKZwv27q
TZWQ167n0t02S1nuytamb3ZaUkGSUcz39/P6wJxApoKxxIwZDg1n/i2Gc560zN5yz03V1CshvFa1
+4mK/8AH8aEvoq6e5xMq7N+M0SZOB9umcs51AcUT8X1V75eqABBy0Mnsz0N+XEJv8/eFfeRU/2vU
N0510pJZIpnknOnPVl91Ay8oFF7CmTwCIKr1oNlUrp5sIirlr4qgJkAwch4c/z6Lj64eva0c2zZI
dVNy/+/trfrZhK4mSu6Gsjg22vCFx+2tk5uv3ZBEZMb1H38f7yPPhCZJJl4zBKjQu7+5frnWl0Hr
GcmdZoegznOILCm+qLx9ZzTTqW3MlFdt3ke61FtHzQhUmE5gGzXASvLJTD4yuD6cyZg70QRvOW2j
VM+rrHWccwCkHpRxVT0kI9mAflPzOMQTI2+JOkwA2ScDf6SAKNOHRpqxdfJN/95yem5NJiYwvAsL
P+QFsgu2sL508CEbn7bfey/Z0Ch4VBtytgacQG+Ol5fRMS36icANsIkGx0uoN+T8ndNkWbeEnnA1
xyd3aepP1vjeeMi4rnAg0DETkr5/r9EOkjDX+ym588r5PI7FFSxQu1bVx8b2H/5+ju8VhKHjUAiJ
HZxHjPlmKKOE7Dol1UxpVLdyRq9cqaH4xDtz3m+kKcwbSoiYYT58Kyx64RtNY6jgbJWwHNfAB9Zx
1GXXnttTTBQG3XoYUZSqiHoe87zFPJQ1AegUgJOFzx9Uc+6p2yIf7X041t7aLL+245MCh0Umyz52
EMPt3J73czVby7ZO04aMWuPzgFcW8WnwWrgcvIQHB9MuQCtQutLMvb2eW73aj2ZsHzQ9AbIDKXc+
QhTrjW1yA/v4qXG84GfkFT/LAHRUTJHrDeG0T+avhpE5H9a29qx5IZWWPaAaXXOwfToAs9gaki3m
yV9XFvDh3IXOMdNtIOGu33yNwrrIqGAKFFjKqtykFUW0fz9W0X7/jmDY8IvWNz0aEbxVTHPIo3+c
BcvZcNpdWi2E/OEhh/dELc0pS/pzYjafcLK9F1oZEl5+iOwggHvLilPbda5BCqCfZ95miqD6qgwe
Lud4NyTxr7+v7rOh5Pv/cK5sPx+jpCn0Mxze7U28hECl4oKs2JKg8ZfY/oSq6/0loaUEPTVQdazr
XQc0oAZkZiO1nG2HFhK6SaaKvh8//76od0cmDeEwk5ZvGpC4vGUjzWrdVy1vWue4MKrruCjLl2YG
ygJlTXrq/KHZj1GjYJlN/U/c4fe2VIY2YExyYUomVfRGz5WBnnae1VTnPM6ICUdIqbxND4ZPUN/O
9agvm4iHsqksP3Ed3m2sS89YIgyAGXRttJ032qds/D4p26I6N1bL42UVlptY5+Hv7zv7wSjEhi4e
vyMEPG8dFAOoCn1q4/IcqDx80oNyfBl8SHU/0drvjTPUtHCS44k70jXobfJnzCKueJNkZzOEv3IO
dovurij+w0zR8dMutTOdtZ+qEfYXpzu4PN7+fZ3vetMIqzGE4rTsFvbKd527LdqZdp1WF+e2Sgx9
VfoKUoMJGwowF1riqOzCV54BfcgIFueadoKutx9SP0PbOjkQWx3CFJ6cqQGomiujn52rYDKiT3ym
96fBJPkfBD5kJKED+vflbUMnHgBGxRA905MYoGMUbf6+D+9cBDJvcGS4oAmJXN+Js9fretAbXXwu
A4+cctadlWn6K8MhV//3kd75fzISeQ1Om4DoHUt+nSZJlBtuetaaydu2FcWnEK7mh8gOgdM7NY8l
Y/OJxX6n/CSvCEcjF8aFzOodAb5bRioNBvMuMhJrH2iUC/Y1xUoeiClMyuPfV/jBaeEWwCUFxkKn
odAbV2SwIi8oIcm7N0HCRfmyDxrnkyHeKz4o8AlOaCGGbuWO/lsgSt4qxr60M0HC2pROhvFvw4DZ
ZGrpvX6AePGzfgwfndo/B3wTOtCBbmgoBkDVOTcxhC4jHA8tlc6Eq4Mf7f6+gR8d1z8He6tb6SE2
GV6W37mBgsq3ugpsoDQOJiSuov83Ax6y8Y/B1JvERgtWqHG7oLprpLapbOYa/oN+PjVdF32iVA3z
rYtxGYtUG16q6ehvk/jeROcjt6O3U6poM+cZ8GBM441lZS/pMFE3wiOSn/BYq9aGZt2VbQsqSftk
cz+ehIPRJJdJt8m3BkSDBDbA8ut3pE27hzaopqsszTXw2E/jsKG3S7EGKX9LUcGfBCDHdbqY9dn3
iQ7/fsofXRN6Q1oWWwHb5FuPHUWbK7MLm/sB7v8+tu/bqn7++xDwnF3O719uHXtONOI7Dtk/NM8b
3TmqJQNga5X3NDfYwOkPENdbl0BcfDekjUV0lUI2kpf+net2RxA0G9MoN041/moW++yU84+4yW8K
A/iN/6vkjx46LJU0cHiFt1He/uEZd1/FAYD05JlMz1VrFmeTnh+UtBa8QzY3Rg4fNWirle9PoNSq
3zDfPqSdv2qjbJc2I40DQAdn5U2c97BjFdvLhOhILayhgde/LHG/nuG+WEFu+BCCHw5btQbStWX3
DnNi5itCV1pd8SsFEN+wqX6VdXVnOdOjG0GIvZhUe1LsQSV4etIH+laopikBhNePc5jvJ3t+bHV/
N0TeK2mWL/YybirQ6knUbvLWvirmbuuZoGHIRqdVcGgrfa3V5QNW+0dGAZcTRdlao1SkHMZvg9m8
ZEZ0BTv3usqqcwQCvc2N7ZhpVAHotzHF3EtRVxtaZp3dNP9qx/Fd4lFfltvuChwICJ2CJlgEq/R2
P/r69FgF+RMQ5mNjAs7lxwmI3AdwNtfDYu9tAKdqbF4sIWG0abHFTjprDaJJGszvnMq/zTRAo+DN
to7qoCjNl68g4m+6sXx0LU2+49zwnUlysLdzMz6GUXLjFMMhVBb2aPwyGtVN7LbUqNiUU8XdIVyG
bwngvNVCu4R9mxhrkxJVz5ppRDVsu7J9ThNwkDEnHDrRLUU8uzFutktfIQ7+S0pJ+qZdhvuWax75
0b0ZOK96ZFybqtw2UCi0XnnSgI2Nerh3yull6cpjnFF2GFT2xgFUr3cQYLXA0dL5V1tpMMtSKD/0
V03Sn+BwPNp5ezcV4S6nTLQpmm0CmjitQDcF8z2oyK0cmqaymzBwj0PUHxFsuzO3bjlFHMv8mKss
WPeje/RqipthqCkhLA9hqV5NHqXIbgeC2Ti5oExct9rSMLRZeQW1zjndJ0YvPo9z/3O2q1+tE35T
oC/rwHyd6vyPAZ9DNLq/oIU+z4L7mPziKukAFzZdfDWY9qmipsQBVEafmiffmXihU1vDmr70TSdv
vutsGQVyhCjUN1kZ7htsQwm3jdt6rzXbWXYY9GFsyCkF2ymmwgPIIT5yeu0tZD5mzTwPJYDZkR1u
1J2fKfrg0EOJePkrdbEu/eDtaoduJkj2sN+2B1NIflPW6im3l9shTu5nhwxlZe0TlQ2b0U2Asdc1
LDOaFhqPZULlhAEyzSr9bzAmhaVadQP45Myfk0eXKqNTStLNnKM7bdaHgx771MuP+XXZT5AogTU0
y5MssskJYirKPPnemJykYNii9CVafozaRDNzVcG0A84hNIGj1Lc1zA9uxoTdgPo9WiPU/obyh01C
sR2+3FZ4Y+mytbKC8apuBT/tbp3+NQqpalHW0XLuW3dkktASNRuz+j0DBOuo+2vgcoCZ6AQqqU0p
fqN+HYodM/du+avoUotrbg4LWFCeL6d6O5k2ud/2KJMN3WHjghFz1DMpXDjjhqsOaRWJ6Gjh4/hf
W8PeKDf5yQpLyIxFfmBFsUxzz1R0tJ5W8xY1myCO8HJgAdGqn1AT33RevEmddOt2yZNexOAYqEPQ
4e8sjfhUq3SbK5e3uXCTQ2iUtfYuCl6By742UXEgwzrXySEt53vQ7Ks+nHb4MTxNrpOSmBEwmdn8
KhzjtMy/liy+9kATjlZ9yEYppL3wY8iums69ll0VVJ1AtgUBImW4PGJZCxR2WPIkae4GqgdK7U/k
SGNNb80aU3gh4rbeKqNfW9wX3hSlMFW1LiQZxUrBVzTNjhyy3NJBG/Z6AWMWzBOuFX7piu6Uq+AI
/H/d9dHWMH4kQUThF/z0TbSbGKOhphFCU5jajFfJKLKL8gfpz+OcofNMmHfDmf+jgRT19Jo7PJRF
so8xQg4MQMJaxHT1toaY84U8HvSuIyyWPw2+EsCto6BVK0x4q830MaGkX1Fkyu90L1BDbUmpAB7h
UxPwMW4Av667Nrtn8kLr0H2gLSx8f/dyqgO9m1i3pkGlNKstO2MgSviuG/qx3ztacCs6vB7QXj7U
l5TzEoiF8NGEznw/zG4Cj5axrzoDvDhQPk2JANNoYW21v3MFX41urTIw/QpD1mYPHR/mECUH2c+M
y6dh9hUE3CIzQCQewuKRLP1KlqNT5Dm7lNoXRXPCtm/cunkOjWATLj+0uEI7pPbPsS0mqoCnTduO
d0lUX9lJSoXaI9eAgvydmRL4Lz+SiPrv2TpWk3sseSimtHzJXWois3VIUZrZVT+5lJvcge9TzHlH
jxprNG9UXb/Ao7iR2+n2zUpPveuGu5lm+ZXX8otgqRcXU+fcZNpwn2naNfGiJCE35eRQk0GPgglw
eTLuLndTFIf2zIQuGp4li1nq8YD6uduIWtHFIJiHBq0Ab6KZ5ivZSZunKBZTtpQa9MNTDT7KqgCH
9v1qTu5DLivnLje5tWz4QVzQkNFRpDVBxrnHx4p61RpHIaPMCYzbk1Z3x7w39gZsIQa5S0vWIRwz
zlVCCX86ZBdlSR3eZvTRoczKXRKZme7SoBwggR/9HGcIQwpoTcyD3G4DhCfVszwOUWIAXQGNZ2j5
sQazvGd7ROd1Yb/njWpncLCAfH8yk90wn/1REGPfaU5AFSCYcCBNBvORLbFS62fX0tMR7Zn7v3JD
AP/ZVaZ+ucqTjiJrNdUHvzS3Az9NwmJtGCFcdcm1yWyCEH4GbpybVT8NdoOM1UYkUgXj1oib74xt
hM+KSyU/Vczqxhp/twlE41qfsF/qSPuQeybfUaxY+SVgyu+zbezD/t4WCV5gv1IJ8Ou0WukkY8MK
bOXgnkF44a4tMJoU2NKTjoCAKN83+bhh+Y+yOBkUxt4zV2WkbDbmLZyLt3TzlZk0O0qbYB8ooqs5
t66sOP2PiytLbVoXmq4vNQh8M6oBcd4bNTX2TXielvCHyWqYT2Y8iIBa6kS0tk26lxiXQ0av3Owu
t/2t6DhrqK4TndrRrj3K5nDR17WpHXKOUrZDGcmpsSljnLwVjZPgNrEvsi2Xti2Frc0Uss0ntker
w6sF8orZHLpV7cfniIZ+4IueEp8u6CU1WLpWwZ1mrOKk/K0vLygWtjynpDNe53O+sr3vcj1iLIDs
GwJlUKNCFh+KMoenzmXjOrg3YUWtO8eo9YAdH2jKe0jNg5WPX2Q9DoW4YPz/yE9W3vyHwqRjX1rU
uFJq19c3NVjyWuoM02w/zfkxwa478EGEvX+q/XMdG+eob1ELEbWzwZ1Do+cNXGx3Jsj7YhmMTdYG
p9nveZwunVu4+v9UA0+19RC+VqTjxI5r3fjSLwrJKO1HuUe0qoWxFBIhi2Ov2FSc1Z1OJcA6of/g
jEyAjL/NQ+Oou+7eID+hKXfbt+XBavqEDsxljnGet4kX3sKmd6Z9wHqMqZYbIH1oC+uhDvrvsU9B
Yd2mcEBDxen79Lbwk+cxG+5K39oOeX0to3s5KH9qWYGi3zo08C2JUyw/wiGh5W0+UeuBY09ZWWAL
XDP8FSjtFuT0Qx1Fl+PUF9wKo8EcjwfZMrE9qu9/RJPzNSxnuO/4RbqLPRX+fO706eS4hEyLHqOD
+kPv1CPWaLjXG6n51dqnuszuEcGHonGvOn350o71sB3UdEeH2YMoOg+t4ChrF1h05kmyY1hNp2YI
XkY32If+8otq431pjC4kZARGS76sRn3+GlG4gJk4tH7Yr4Zqhr6mOOthd2X30b5ohY4HzHrg7roi
e/TG6gfIwWuQt7u8im6DoN4brXUPR/RGWdFri74C2rcba1pdsonQArpXqen/HMvgHBJsznEEJFtd
gbXat3YAJSDFZL6RHuuU269DpyIihRuUreqapOo4gCGdfmdhfl9axp6Ub8nUGxqCZI9DUoufijvQ
Dc9GRdqPRvK3+ZgeRV3CJfC1TOxHFdYPTZHeXnZnjo8U8kIIxxOOMxzNxdLWNGS4pe4Cvr7yNS3h
VNGtfefCidZS5tLn6sa3ABOx0MVSu3JZbvXGuYYLYeXrNTVu0brw/D91WB8dzDVEexs76h4SGyvf
GHAzW00I+Dv8KqKUzfo2QlSmsLxWeXKcinuQb6Bd5o0dV7sFbdtCR1fDQ+NjK73S28odsNNv5GrX
4uIOHEil5sdwuUe18v5qRsZmSE55/7OGcIPb3ZMNQUkogDtqVhTYOltROBb+rAWD9WLz+xnMmJEk
+sPuJcvghBuMm5IgOivWjUZhc2fjmu7GlLJZdE0xA5tlOqIo8aWou16r4siHih4W09udRJWILQHA
B8VPtk1n73tiGTuXk9UHdQpyCNL78dbv3X0yQlmFB6VH7jb2whUA7k0L5aK4XvIzMxFgDFlBh2XG
ixDjCB2Mj0AFOl4uqBioUMH0I9X9YkA4G+19DfIuHt7QMSs5Qtklx30Wpax1ya38mcIxBoxPJigf
Dn5StiWI7xThUxD9NCZifHl0JIemC8sGfcxr7wnHnY4fr6JrxasUK5096OGzyINWJo8sn/BAHJo6
nE6wI8mKOAWbXIO4RIupbevM3MuV48tQlq9cKKkb0JNYeDZ0Ijgyqo3o4yY0eadsTo49rGl2tGmm
K4egweiecwWp1hCvTKwOuw0POzU4FA9zbfP4C5PicfEo9jSfeCxKEQp4wHAfFvMrg15cLjY7pAK6
/55Grwbih2OrWQO9Yn5V41OSk3b1faJ370qD/K/ixDGCtv9VLC84ikucxFplkwN7vJg7K4yvNagu
7D8io1XwrW2lZp88R9Zgow5W+k2nn+o4f7+49p3sTuGma5ooFrZxhFl5z+TotkIXugeKxCDS0tcO
ql9iwjxUJIK1nTgfOl4ewZZ4eJScCDvsaiImZAXMaDECipSfO9q911OBCD/INZF6zHEEG8T+LakB
Y0VPGapPOT/cvC7hOB0usp4R2NP2d1M9yM1MQn2P2Dezus54+a3t6Z4r0kOWyfMFRarDhlZnQucw
J/PB9oqtH+i7LHqNu2EfY4RNbZ9QeqlFNJeRc2DbxG2Wq2b3r6IiM8/edYkGGZm2a/T6NFJyaojc
wqTKT3KQck9Jl0sR6GXyA/vCgyCwKni7WAzDsURkp1nStedwv+fxGmfAxqESncQzvlbdsib+2xIL
WkiBRjd4TyXnEn8so5W51n9BiNg7hYMqdz4wpMf0uMAsGmzwrxD6qpz2Zj2tRe9IbJfyUs+7dw2r
3gzdh/gdML5yoUQ4JOZqqY2xQug4+SwLMR2aH/UQ7eXSmKxQIsiWf7N7l1AxcQ+yR6Ls5d/+VG9k
6cnyGNpwKFjWYYgZkagAB1s+RO6kKFtERoarCqEVr8QFrOsAqhpCGvoRxd2LeCn4mjQ+QFtBjBvp
h9FxjuhI+Qhn1NcWyYWUIqYO4gkz2jVLdMrwiyUWJs6jb9oX5VDZzLmzEXKrRL4b1kcIv4O67Sro
p2trTO6C4pn454Q3vq7JBDhitIYYrg1nxzTjSjvIUBdZghVOeJvz6GQRp9KnZi3KRuvuG7riTlWy
u/jx6sGBi4JqvFWFMs+1H71HsvXWghysxSKJU7qI1mT3S6rqPYA3MutRRdfyvZawCErl76JsmHqQ
+uvUN/YJzLOkheX4LcKq2c/uB9+DyIsqfhwz7nCj3+JaE6txJRmc8scd8iN3gj8Szkj0CrQHRxP/
QzSk/JScsvwpV7Sm9QFPjOZIugsUGKsXO5bBBSROjQ7PqeWXMielqh3ChzOKsLO63lUPTRis0UOi
1UriswKOj1G9INQS5lDvskZbDqVxy6da+rQrMV98xTFRRYjMAG3FGKEtROepZ+SuouFU0H9BS8vG
sQJGI+peyRWzSfgpV1giv4fjA3cgSb5EbiaXRmHD0J02HhXRMNeATNl6CtGbWBXRgxq8R/qrrrW3
vQ1MkDQCs5Y7qPT2CjykpEfMHgJbPj+ynENFoRoJurWqNAg1SGGaB4ZB/TQlyp05ofrb3ymhB7so
B1+NdAzQdyLuYrJEgfSVRfnG94rTrit8bfLy2ETmbfWv8mtsqeY355iMTkREJEYFKTTrkCJ4DBmf
FHcRG+i+ip4hjOYXTLIFqeGuez87XsZK443uvjIXK5/3ig2PcE9r52i5Axx/7tbEmOXTA7/KwAwh
I3HxbPj8wjrdzziOMl+RW/Q0OQ1os7KdJGrqmMiFaIUvUcB4soiKUV+Vbm4l6M80OARQAt2LnpiP
FfpdjP1UOPcZRjxN1cHP3GPgDYe4/dOrjqgjeBy06DbBmDcjJO0TgEzAr1P1JYJDyCBwaozuSs4E
qrl17dInDN+/6NpDTFcoNlE0HAmZ2WzotPIqKme0x31s+2sLj8XDFcoeAGhuA+E61Om7ZEB6Xkzb
mOhwVlTZYh+g67dQMHKRxW+spN1E1N14OTnMvr8ttaFalTk9A9R8rVMCYvP+krCY0q7uuqiH+yTK
V5XuXG6WbBzH0vvJV7lv8n3qzaElx8QrltPBNrOcJS+nKWTTgi1Y33ISHE+tx1vWwpRam61ayI1w
MGH7rSET5bS/uWGy+aojB9mi7uZzVWQ3prooQjZ9CSl2bKMbcfnygK4wUqZFB2tXi/YpaY8oLa/M
qLvLiC2KIl/TR456qe5iCTl+dqo2ltUsfq15GL1Xk4S2H9/Bk7SmBvXYjoh+znKynyUWzLL062J6
YNfFRybjvMYois8nmkJMG0TqRxFNmBoOUsdaQQomi3LxkkSzac4CD71QQpAekstvdMcRPWYGr2I+
6IF1JbePBN11itcKz8IGMLZk50Sq5PDz+ZGui6shUJBZq02GjzFB7mR5tCbA/zIb/zoETi0D4xhy
PUVIO6jxIWDTY7VTbbEJaFnSsr+4jFXl7qi1xRD+8eTSpPO17Hxsp/foFnJ5yrwu2DufPgJiRxv1
/T+aHCcue5AliFUVt11sVovHlxG5cqLi4RQ9RahxsUfF1CAMDOaI8tC6Oy6+6Pw8ychNDeTo4PXz
Xh2ySqkNE31w0zjuhqHynhG1DACbt5E1lAQVcjUnGu7wSfM4nsgrTHZ/r+u9+GuY9xD5EbXewOsS
uxBEcVJU8K2RN1cyMwiKWqonqy1vLJ1mP3l1pXfPLX5riZ5LQ8XjIkYBX8hPfPFUK9IH/lgcAraA
2h5iOmhAZeu1H4FWfAFRdzc50U7Uuia9YLRnvwbxWD1o5LIRFStt4Zkb9/I5eKN8xfS+yzkF5Jz8
7KdESCj9ihSSuH1zFe8KBekiLoXBmwY2dy/uGAD5rUfsICqetUjmnqS0ZagHtBFokq0ssqOCkwZM
RdptSxKfkrQE4sqQIUWdedSeJOMsW88sOb8kei1wksQ5LYh88KxZL67OJrEnUbTY7QK543aa0UJ3
Rm0HkO6i4Ai6kB4cf/5LlL/HDC5K20KmQ4ukH/zC2PzIxz96Zxw6j1uMiCPX4o9IiJUFwePFDQ/p
gkA9NDFgmud7G0Z9iZHEyanaR/HodenChO26qBiMOPR1257gncmJwFHqIbm/g3gLcs/AD9JXR5t3
rfldXAf2WxLQ4hR4XfTgciVTw99Bz7a21bOjTgvPdiIx4rPj10W0M6lpPFSy6hrk2NzD5q3fkvaU
y7XY9/hbuZAXGD84RDZBfEGuo3hX4tPiwZrsa+nd8W2ij7aMxfljd2zzBFktJAjSGZuk4XLf9MTQ
P2T5S8SzCm0sE0ivB1YlkxKPS6dUVfKiWorTTB8NzkeIJhq6X3tsEwPK9W9wkVsrwBnxLr6M5FwT
45lLh0qL8eOGtNxj+iTwYiGXaB/3pIupgUbOlszd2p10fyJM5QWncq/likmOeO6dfYr/g7kU+sba
PiQB0wiIrgjnZTxun4hLG/5peu9oJPaNBBFiu4hnwJXvkScI2DbtxV0K5V0DX1QiZeRXAklVxfdh
1K3IcKz6+NmGUqqAbFAm6c+L+ALihfKZXO6BAnhRGYgcDkhCFxk5fiwE/A9rfbRPNOA79Oy4GL3e
HiU8MAL4JSqFZvo2WDRJR4Qk/6voyTo8KRggUHE+zEccMifW9uqG8vRNSeMhxPXiDOjeln3X5vsE
c5IOoAPK6Km1nLuRl2+v1dcyLYMIphbvGg8xRGk7UE4X2h+JBmWVVpft29S9FXdC3NcMtMNCl6th
crcWKWsRZQkHnW6Hz8ZbAbPSaB5GWfxOq6trl8cI8ciRI9qXbXQEyXDpOpE9pFF6KquvuVVCKwxN
ZuDvq1oHLYvLXMFLh83hpwQIIHtVDkK5R5RFuX6jNbdRZkgOhC0WI1uEzra3jCscyKx6yajUn31a
pdGGi/SPqCMunUO4ZVvZkRL16xROMKL67SUqwK/Q83ojF4dLJ192l/pKThuKgS2ZiIogQaP5gTwl
yv0gCU0DhG1DMSSZZu9Gz4tzZvNqi5swASaYFCTu7Fel/RStohWkR2DKz/QWUp8vM2+ckgVD00gs
zx/UzAiqGfOMRGDCuX1G4xwk+ExHAk8eQMORZx7XXE+cHLUHO7UUzwMLLrRw35O2wp3Fc2W6kf1H
pFtmTjSnE5NaSnp5/dYV/QNa8oWYMiPFf+K8/yu6FulGRAussuROmIN8X9wgbHDQ3TEv/gIX5UaS
3HwqwlnMjxkUmfyNaxIbz11yptCF3xb7xVcxcUyIv/Qw580thJmwUSo8qrqEx4OnRVwWJMghV1fh
VMg9CkZrJ47dJYtkQJCHZ9/txNklj2LGRKhueRAvXO/TbergECdnkVA+ip+bE7oSXcLqmncDsRNi
xrkY8k/5WDFI3Gy+4oqvTxQlATu/Ip46E8cwSV6LjyrbR0aE7Bd+sBHBJrEvr0P9qjOSfZ89aF1J
MAFkszvRe37v2thKIhnQFfi1/118lRZHB74glyuphSyODChOSs5L19hI4UZGDqYbsR9KA5jxxKkz
AVQddo3/StKEz+Q6cbJiMlHhFIxC2wQ6mEMQoWF/DFw+cW3THl3NxhN2ySGi6bXhwS7UTmcPxOmR
LceYXXIyrKfn3nMhcVzk4/keXXa3BJDintH6gfhYvB00cYNziFEQ9zvym/VSnpk6cbfiKab/7qD5
8C7whdkgCTLkRZo5eIq4B+ok/AgkOwSTUqPo3fopZY98F/7w6kVSMv333vbPFnwfQ/HKK3p/kRik
X7Qm/5YniksMRXiF64Vnfy2Og801QyDt4WsOLkDyGEt4yyTYlKpo92H50mHH0odc8SZX/oSHYjWi
pWSDXBaPXJIMkj/oXijHJW60OJ5WeBOG9tozBvjlL0+CiIVIpelOB7TsZVzzKQ1jYe898AGx5R96
3FnR+VNvbiUQyEoP8odlnTf9Vhy4kO+x150Z3JAekXdNsWaeJCsS7cA6JI5Ek4mq9+fsxNzFpyDP
omfbIiNpAPkXOrz2IUvyH2tEEmUmNoogHGi8KCcxzfwGMwqEVi4urjkpTduLPIr8csqFd4djES7f
6Fu/FvdEEppRfy9Rsjme5MKIZpB0B/qk9nX4RO2Vo8uLFUIndpwiC/6hL9OeTRuVi+7TLuEDngQ/
IgZF7lw51Oti/KMcMuMjJEzQsYlxwFaE5F0Ub2KS0oCMl9+/R7s2JOjoNideNDeRP9gTrgC3C8kz
+EDZIP4l54IM812+/l+BE2mXh1P+iVS6XDjbaMX94+ftS3AvQal4SJkLfRmCwzkyV1tVGxj8/vNB
Mh0+WB7yGNeBfYP1iSOHcy2TExGwA0jkIL62lv0U8diCVVPu8wiKrE8faoKFBMAAkjsRjsml0XnN
r0hRIMXcFcbpo4iy6GdlqZv/XHFm4eP66f59GwEY1A+6Xex93i2TAlpXnlH/68NbjbVSKf5K90yJ
8lakWFJuIrRMU4xIegtkkPs0G8t6BElSISnsq1xINks8Adk6NkUSXShz8cvEyuAykwnhWkpQtWCV
+DxcSzScMGwa2D8T9ha+KM4V6UaRcsyEnOJF2ZB3G8wnJJHPFJ3KKiPwbcN8nUzxVery1qxp8Oj9
xoDxKU5FTI8Y1VRo/1eH8YRzO6gXi6c54mJSJIji73TAe4Bjkg1iikxUfC6Kh/dNibrk/iw5fVUL
OE25ChyYhIYBqYMknK8lfu+SI37OnkwU96Hm9UxuIKsfFHkhrAl3LTbhr+P5BftN32OERzZQiRYf
TG8jtlPu5cWuiN8vn0ot1UrzLZ4MVfuVXZfgIsOji4znmoB1QWFIQoBLJ7lNxd6zIoqEN3LIkQcb
IgGmxOaigvyOM8W2AcfCwtIDDK0mpyJmEEegnGiRBLDImyMyA/2O4ULeqbKFhBMR3FLmNwudFyL8
Y30n5+QGT3p1kjJ4zBvmcSXhIbYGJW6jPVgqjif/RQ/pxg8dSiJGl9Sx+PMEqybYDNFuBRAQoh/G
YytCn7OMvK3pd3e2qV2BV+KrKAj5LKRPYDJa/ijmmk9DBiRgFOeCCSX5uB7/j6bzWI4c24HoFzGC
3mzLsLykkm9tGGqpRe89v/4dlOZtRtPdorsGF0gkEt2CK93vcz2m08ZVVoCbn/nBBKCDLHCk2Meg
J8hgkAHiJNuNu42/zPZl+KEtyLDzi1zFjHg6/eUYbLkV0u5y+MslHhkstp6gSQJ14ofQTIxALf/v
WBfH7oaLK7IMp+xBNsnNCS3ivbhAkLlW4m7i2K1kkbHmGohsoAgONu139fKJrMabOWIQ2E+Bcb/Q
LV4IKxKE8vG2zd5jUOXI6iZ6eIP167Rb6t5k2eEEVvUhi3Yt+qYS+IitlH8X6Lnp7BMfzHSKBaIW
v9IQfFfpyoWemzip2CfsiGAuYs8DhP3RFbs36+AgqWf8BL5MbAEOpYCRDseL5HSCEidGvcP+9iQE
GHCMfwFWIK/JKQPoJigXy6T8zwvnM50ZxIEdX/8mi9hHhEq8FqahgDfIU9TChJ1wM1/8kHuh5u8L
f2iyuzO3kKXJj7E4s7iZ7lF7kSik/+QDcUUFapTF+t8R//vhEj2Kf2Li6qAhuxfkme/C7nCRjDBr
iL7HO/m93+VgGRwpme7f4n/qbuWkYZXIC+POA8TJCMsJAVuCXVXB34jVL4npBFyQGE3CwQlMl28S
CIyzZ6KnChNOkEZyGI1AIZoxgXIH2sSxkHp7FpASqkoRL4gBY0H4Gl6IYRZuTHKJUCzhhnyVuAFF
ZG74cPFC2TcSFQAyMJW85X9jJ7kUwY4qWz0VybtELN4ChZkdL2ZWvEdxObiaV+Ay/svjBLPhE5nw
tdgqnEB+kALr7WIjJ0jEk8T7Febj65xFt43DO3EG0S3lhkyyZTHe3Evs++w8J4g18hesfuwEF8q8
cNhWFtUE3jVMYFjary4Z5FKS4TPq1BcVVoiHlZI9XyC+mmiZ7FVBxkBBZjYCyqK3DcHA8LxQpzgg
pl0aGYmw2vWeJpZZ3EbWAr8CTJxq4gr+FyPIyU2jITFrMpmy72SiWBFivX7fXvakPJ83FvzAaHFX
JS5kVQ+Ufyr4OeZQ7eHJ3JC638vlHKMHRld+Y9BkOO0L38r/yO5BTPOIBQrsYG03n+SfG+sgy0Ym
jB3ARgB335vofpOTuJF8wK64XDY+SmR09ORfhkcLGV/uzrtzM1ywRIhKbKpx0akiT3zH0069bmB5
d0Zb3wvjSo2Xh1s6w+nui45GXHD0QmN4kyOso3spK+/XQMpryskiG4pAjryjkIzmtNxz8ou5ETCK
QTABlSULxoIUBGnmQMY/vllVtD8ScP4AfI9ruh5dQmJ20hDcLOksH04MVvGfRM+pI6Uzb+K4sqcl
Wu8n4xUX28uSI09hYDBQ/FcllgaPDTv0brs3G0uCGZBtI4sEOBTFWfw5vOr0rp/vGW7eXzY0m0d8
fnlhPGFgYyyWOLZsFH6JeeZfMMeS0apRxsaX42GDrt6jdSgTLwkAj+/jf0N1Ooj7brgTbuxwJ3ES
Xy+Qmvi6vI+YeTF7mDV8RPHWWA38n0G3DQP3kSHwkujcB6KnuReuBE+n+/fOcc1LqYfoHykHsXoC
MPDEW27NOv2eWVTtyBGKTiE8VdA9DjoB9huaB4G6LgPivxxMAolHOV4ch4IHrXTZLUH5kIXtblm8
lYVOq/gWsv0FPxZ3SsdHwq3Zyn5iKsBoZZYFkbWucE6IuhhwrHTSH2QVlHTIYUWa9M8VnQx5Bf6R
xBoBEVpgqygaSHbfCzZg4QsvDZAR2SHWVzGg6ZvsMX+pRlc6wJX/B5BGPx6t/5gYsgO9ewZTjn+J
72XLM1riOf63fWk281iTZ2C9yZ7ld12MVYBLQjReG+5GknpyYEM7lonti+zkucnFyfJ9WIarBcCi
czpUMGfwe3TNWXxxdORLkcA7hYVyyvqvBa1CHsszZJVJBAPAwF6TwFfCtv/cWhfSRx+Ty8MZzsrh
fqnSc19Y/xpzfq91GCtTdmxtYycRAiMoS9Jz5g+KSndpo/kCF1kwDmz4kpJMMYH7I+dbggMxVCwP
RFOxC+2d8InkandW/gWJepI9T+jqLnT/wM8jN1Cq0c3paBEnA3wI9gKP3jxoXwId+Uw+iMkUayJu
NX3WDMSF5duYHp28gKRoO8pdabKDovA9e8Uhr1tZ/8TiWCCDcqZpwM/S5CTQ6b/tPhN7yvSQIBFg
I1X+8idyGS3WXbE78eyYUipR70qdYprmb6LS0kmFGQ2xjZcXp4Bt6EC5ILJnLrlAjLMMKDaOE27m
3BKIXSC4283IILOt5eQOqZ7hVbaME9tFLrmBmdpBPB1+mRtzlBHBiFGvjf5bNoFcyNEV4aqLuyOH
Dr9aJt8FvDg2Mq+LAX3ycGaFc8XrkIjg+luAxM9fuy7rkWOZX0ZwAa6ZBJ+fyrIcGHGDWMfQ6RRu
Mn641vJwDBm4V4I3IecNvO2gAmu+DbAYl99Il++QV6rHZ8mA42ezJsU68dmNse7xmcP4i78TOFOv
x6MwOQTDxELI0QwDCQcZ+8A64cUQvNgIL0ICBEn0SyjOChbQlPnW8OZvdkY1N33rremCtyXzMtnm
azdDRjO+DFgasiCVVPc5rsbgieOb3Bdm/MZmk7HgMJBISGxNW29Gsm4C78kSEXShdrJ9C5Ilu8Qm
japBYa884r2vfm4E1MOlnjTE8b9Utht3V7xbRBVqBLqI9TJ/YuoZH9NKzkIU4sVv9pyp5m+5A/UD
VOXccD8Mv5wpE5oSI1UQjKCkISeFzjGwdLm7IHWyKiSWAMrn7ql6ywsU6WNZIkarfPEBkvrg3vxi
3KGKX/3jKeLIyKPJT0tUKDlJxlzvnDN7ZNLfEG4gH/YuHpsA7YKgzN2DTKdaryXSzB5dbdwpFr7T
QMEZlW7VUXx07qI6B7WZeVeDlt545Dy7gqpkdINQmiKWuOCuYh+R39rKPMvgyYr89R+Zmjo//pfA
kvUvEQdXCjyFFIrEo7dBpFZKMrmSQw2acSP7ffFoUHKLRvlaXrq74WQCpjXoqE+6suZo4Vbp9FdI
Fqz80B2eTJJqgr3JULKWnfgBB4tjmqtlNzd27wfenXgFHVwfSVviYsqpWShA3ew+dvJo7ryu2LEP
WN9DBzEGTENd7I1YW4wuV3A7CVt7PfgQjlZrAAfjhxfCkmgc2g3gGCzanjhZmaONnL3B8EhiiX/G
35ZLUqfbJRwAMhLyyex6kuUMOb9SAoBNqAiQfGYYK4AW1owcSAL7yQWMiwSj8kVyNNbqnRhZBlO4
hc2nkxZy5PMSt/IGrDN39zJlPRjmmemWzFsyfeTxzo2+J8XbCWLeI8ibhU88nvvkVPuJjyfHJC4l
N3MAVvlha9aqmlAQtv+WWfFg4SnSoYSGAmcONMyLzvqVW7Am/3sluc3vLSRni4QO6nwZ3cRxau3X
klHXBXqTlu0BBUIHU+fDGQ+EfSCh5GhnK3cMGfcEqsW8tGABHkUwGFrMiDxD9vnN0Kh0BKZhOC6v
LCuCQQo6SNMka3EVKITQ7lEvv85T92RQJoAiFztfgjbdXt6dvDs3jXcXmLS0S0Nyh/AV3T57IPP/
sDi0z8hmBUyPIrihsz/Slp1rVMmTHgdvDvCWRCaTOV7k4CwN72DOyztkJ19MXkJj12mkDrOkWs/y
RrpdxocyS7hv42fB+GSm831dz+OqAuMSdkA9qVfidR1H0nrqCGndHBU+hsykfSt6+HRYN+1Nyf1z
r99Vrfs3c9K3Os3eK/huyoDIqzb9CbTgWVfo2ZpnHIeG2t4bxbJXB/VuoGnKaqLbFo3x0g9YARQY
NGgDN8g1b8cS65i60Ra20QGfVYAqyZkxBW2XX9lMWvM9qcPZnLuMKivr1NbxjqBgmjFr3dz7dNBF
VLc2thUMtWF4DWKxXMlfFjNXB4l+L8fhTcBweuxsDSaqiyEhaANAYtdSQrabcrpfoVkjQY6SFirB
Q7TPJHijjzCz7qrUoaqhcxhV82FAr/V2WBMCC5oo+E8SELAB/SxvGA8V477kcLzobFfqP7VSHSU8
dEeq5nJw5FhxH0mDjdZ4dav5j2fieqjQ1ibaQRfNO8ovfxt9eCJvKvPWkdAmwBmpO7Pz+BNg3x2t
P2mpA2NSMgF6M/RQF2YqIbE+jFtjlc5OziWsjKR2a3pVy8cqHKhs2aX26CIRPYcRNZTs7WFujvKd
khWMR+2P7JB2VPAdfySAz8GYwvSzpaYtb4WJzfmO5WW6jngKVtscaXBMnv4kGC6E/Gcj9nC7qA4l
KgwpAy6Nl3wZTuw/oYlBkGItLNea8mbx2MWXEGxKLFc9WftSyjvZa+o4CMwRpYsv+c2hiR9z8qIl
bgnCBtkJv2fRnLOuJz920R4crfoUYvKCmB0oYbpNqKat8bzcHB6UY3+FwixECUn4tUGfKc9YppRJ
HqLoRYlteG20csbKSRqoS5wjFHgJzcVQ2pmB0K5S+TmsQeFp9BWMLF4ur+YLr0rfhQM9TlY6SBx/
FFKbYGYC0gvrgg+nt6hquuC01TZSkohCRHRJ1IGe9/TcBU+S0xK/R+YsJW8iJWtClJFwlKOZN5Wc
u2xAKQ+R1TySERmnGX2g7K6jQUyTWbyW+ZTW04MKtioQnrh1EsMu5EXF3CmUhGCYOCFpaLDv4ATU
9OkWXAZjKxvBgdFCVk4d6S+D38mak4ysGDvS8R1wqLcMRz4QOWCJOVGpO3UZrA7OZBuPeGzrNzUY
N4IwOUv+rWs0Uliy4q9rB4PQb+B1HENO5f9SKaXpbSUdyCmEM6yxmWS+SJ84TvOajZSE92QIfFS1
VsnwWEHu4aj1mxDax/JGKmKAhBZp3aO9jBvJ1wadvQlslNPDAOd9LuyY/cBioK8ofgGc5BoikcBW
8RIIjGnG62CoNsKskkU4S20sNfoMEW/UDdWXQFgycPJTJhX93ns5h0czZpmCyHXlJ5zMfdtEJwI9
Vuy+ofEB3hGRnfAU3A7pGaeIO9lmfRu+2I577Kl1ZDACt96abfnMQKpp+uB2/Y9C/8OYiZvqwYfy
JRh8H7DLe++RUV+Qq4ecWWTEEMF+wZxu+IkO/IH8sYwBz7BgagiY1eZHQbHlGa4WvGllcXab4B9a
Vhsnp38O1OqDOCyyKFE+odwg2I8sscjeC9mAOwl/lx/yJ3mKuhz4IX+SkU7z/nExJskJszZlOOQQ
xgPhCpl9fqiNpm4KzdrdHpPr23l8Di1WEi9KpJl5DUUnVX80E3Pda9WBD1ShHViwZ7il1IMinXRo
A3qcUasKte3UJqZfWkekAgS3rrriIQ76A22NHgXODNz5JFcoKrXqoz1QmvmN9Tc7eydLNVguodPe
6i3lKrCgndQiJDnsuXiWT5R4KK1UGFTlq5CPZGgGpKmORtjKJEWBvTdAQjCxiCNufl0n+TgL/Fr+
Xe2oVc0BchgKUxXqenRJR8pBiS4g1lCrbIfYThlphqiP8Uqi/ouV8N+I27SxBnWQMTU44Ko7/Ahx
PYSdIXNq0++oyQG+oF3TXi62IqTMl+4Jy+6LoWcK4JRupFZeiCpJ1T62NV2gHGt8GKHqSPAIT4cX
Fyx+JFOTl8tF1rdsPd5aG5yr1VYXSs8ukr2UFZRN1dZMW18Z4x0HjE4wZffbyrLfFBeQvxoOIX1u
/bJJT8FAGwISLDFj2baHDptuwY6R84gkkuxCh4YYOEGSfJLzzH3ndeTgUcm2i+vIeZsjL64Uw5tl
TztIjFtj4mmttw2t/l6ClaACvgdudicFVhtdUOzIl0ng9VlBnWUdbGqBuTvkT1mThJNMs0SSvBam
VFgvAvTxp6FPZU1zGdaZURE6Io4vaUE6i4FNCDMbP2io8xsty6SVXwtOhUrlk3jpIyHozUiod0X7
g+uOXXVr50NcsN9pJJoxFEXwROhcC0YOHA7aG28vCVo9j7cdz2G+eV21TO55Gf4QpPRXoPf3DbvW
EMMjkD94zL+z+GYK53igsL4fSR+E27S1g5WaXCTBwhJL7RaxJpIq7DMGRP5W5hBHn9Fo7fJW9zrW
tSMhMa8in57at1gjTpatRzI8pv0vg6bawRfHFm8UN/OjVExqrXeIq3yi91ELq6+gXhBiMZCopYm/
PjJK5Uh3LZZ2w0kh4pFF4h6IFf6zKZYV/pnUN76L0UAGakXkwCxIOQQwel19DVwaVAYDq13bOoAE
Tj9V76ugE1HTgx9inriYOZSdKWls5oww7NdzAQwOCOCA/RI7/zTZMpJJlfEV015IpTBoXUoz9jxB
3lzfQ5StwphOzu8Q8Vl4IyJXq3xpj7UmDUlB5irKU8hStOnThMMkm2CpiJR0OIBJ5lzhKqdO9Nqn
Tnv0iv7EsWGDcPBVUrIp4aQQZ4UOHufQMTwEmQaPstmqCmGXe7TlGo3HKqweOIBVbXg3Mo1ihYrQ
cCie6fUDtWiku24IgSqOvyvEKeB4jUSESrylhJKXtegvSQmDcnDKijNxDCtiHSXDG+TUK02L9TvT
oJhiT/ASpDEqw/QlejcxCEqtKPusU6I1bQQOsk9p2XEKc5oKtz9wsK5R5hyY91cb6yZbgmYep45J
FqhWG72zZAzMHNClGcpDaLbH3vHIw5XGMaRbkhtrX2HOty0B4irGQ9uhChd3FkBd6JGKSVztWIzW
xQVen6O5fKYLGvy3ePwrm7mxJqhjYTJc5JVFascixKSojopqFmYxGwgch0SVeUCTtkyv401nLhdE
cihDcr2JenjjpS7ppYBOGVALZPdO7a+0lNqaM83VxzD6lyB/+wkcae3NACow7b82pJHgRgT2sSFT
ZLXah80pIYGzrsfKjjYM3VqbgG6WerrYmnMvoNaY0bY2iTlBQ9sb114jHWsWiKL4JtMSPNGK/qfv
HT9GKQ9DjHj1vJsm5bv3SmflYKrlCodjksZFPkkLcmK5inBRYb1aevs4q/S86ShiWmsevZFozDzm
LgRnNXs2FPdAKAbRB4gqiVL6vJZkTNWQSqrR+0n06nzDydlV7pT6aaHDSh9gvdf7kfJVpGhpfKO4
HpFTdFQX+trFdGutiwR56egaVj2tEqPhyYswPYWl+wTzO9p4wPXWwxS4fL6glQuNQ0tfCoz2bOW+
CeMuGUz2Io7yhdrSQ9ckxhotMgrpybkC22OTqZAXYKKtQV0cQCqsH4raqzodPPBxiO9kgVGnwHGF
uF2j0oM/oFLEBLJ9Q9PEsZ85rAGhxZmzhx7Q2nPOdUdCOjWlWAAJMlJ9+hv2S/hTckVDu5t4mH1n
0O8ku0fKsA9Cf4GCIlZCpexe6OPCO3NwzAXURxQe7WdfgLGe/ky2d3BddyMaIr1ZvzUJckDQYhT8
dR6ZtFqz6mzs+UCxG7YnpeqXyiCxpoi5niTc0Y3pgaRCE5TnRRgb9Q1MF/bxYvs9VRwgYRqNc9pF
o23zcHP8CsvaSWJTnZxzkvebBUhOeP/t6N28VsHHJZ9OpyHmguJApgDyNd5xce6JU/GBiGIYiBvU
Zysy9ALcyw8cE7P608DXTKcZeAiqPcEkkOfarMI9oNMEO1+SVnxDEOBKIBgI352xpe0Q3xws9IUc
dFqnV9a1TU4l/yRsWa94NVttC0WugkrY4gjwCtjcwoLugmatRoDJ3U1vojMcsLMkweK/MWGNIKN4
hwk82rgKP+hxL8kMVkjFOcaYYfIlrhZQSqKghQJL49cZQxDJB2f1Q5BesFuedkOzYeL0ybasjUsi
cicJLKBf7pEwhUkyBkLzia54JwGhTsZUa0RLwuOVNUT4QMz7IxQeOVNl1VKaGn+BDUX0iMLF9MAg
bL5VYBTHHr4jCB2aqfJdF8cZ/uE+nSRolMMe5dO1zQFgB9NODiUODAGtC3y2Jc0RbuHbJbqQIJXd
QnyrhPlDqpTHaG5oU4cVSfuvgGarNtUrvIuYSn4R0hJ/YIQrDUmISCGupxgDO0/Wty7HpwH+b/sj
3qWEwBLiyi4TfI83yJLxhgEQt0k+d16Wy2JDeJjnbRWZ9/xV6hX7KOtRW7JrUF08l35WTl4YSjXu
G32Fjqmlb7zG+JCGCb7b96c5118bs6c5G+1MbeQG1PA5UcO/mOVXwSG6tt/QUJzGYzodFWPFCH2L
Kv6NgX0b1Pot1ucPiz3TwlykSQy7X/3hPIM0b9/WTivg7ajpTx2GmkZiL0HXHfswvpQ5Ndzy3kqb
vcTpeNUcCnW1orgL+6Z/7FrnBAPslb2DHlGb/3EymgU7BhrL8bf4eUPcoWeYU2kU6Lsxi30lANCn
VURotT/RVCLeNoy8MQajdWKVvk71wTLo+ob87IMQwNqcMmlbZzVVyEDopcWRDiqiUy+O53qZ3OCd
Dhf5Kq6nvTgkio5MS6Xp/mTQZTZyiq6Dq6LeY8/dl1Q2JNHWXLasAddOdwOAySOd5F4TBW0zZLzV
Fd3snG0nKQR3eSTcRM8HGq+bav+cFtGvMrRgtfK+s5KYK9rnnJ3CyTdFyjLo3BTcQOH4MdAiceEk
Lfqd2N05GTaVax1pRrM2mvoJ5Yq3GyRIv0djsSnKyCGmz/OzY8ftylEUuusuOgZfdN4STJhxHuty
F1mJj3CJuYqseUIUxpyOwZirxxHDC6AKvZUMuKknh4GStbVBC76yCnnTEra3GrC7aXvcFSGVF265
dcEmSoPMdteHiCp5O7tVjnqqn12vvJRt9q4THteOTeGzFdO8zzoAc63pV/HQpC4gcj7BeG0vUW8e
5GdRdsCTRLpucHbL6WR0hbfWx4JCJVDgYYLsqgfHyYO7HxuHlG3cFGhb2ES6eKwDKisVXq6dkWvk
1FhAPfrMPiEIvHfmmhx5P7zM3Qxc4+4tACfqti+uG77Zg4pwTlPnWyOpd4ETfZNjvWu04NAW3Xl2
lr1m6CS9vO3SNceo6xmnkP5oy50C7IyDcu/wiDbSB/giCmy0BqProJVvzKfcRqfI0p5CVz85iL9F
bl1v2wjRGnOgzaKLSqxYZZnIyINXrtKHELszgyIof0syV2YDrbM3p0PULv4ERq+wrTSSFXRovwTo
zXWEEDnl0eTLKFMBhi57WnbShsKhzL41w+syBC9VdobH2ebgBg7hotE8gihfarMnDzAc4qwkF4X8
C33i+qOlW4+E21pIV1yTrmpGfaHt7ZemslaHsT7R65Y6waj/aKOaZnUU9OJWmRUcjSaqEIgMDlpy
P0hAUgf7JpzWS9i9wzgsVwOzoc3wNYesWQEyHT0aqiljdmfZyQ8HO1lVSmIlMaNl6i6nzE0t53Og
Ldmq6Ip/zRgiCctIOXki0EDw0pt6vdFNqlqNqF0HNW35iqH/l+bDgyzNakqvXmWHH8KClkTVRI51
ncb1k1bFGB1Yl53+hX7WMQmSHTJ+lHLaOKqEX7KIsinW9rlN/VYbqiYHvPavz9WXmsPf6LPnhQRn
V7rPLYYzDlDU6KhQlT58VQUuo+fpiYaszyEt0ARIlBhMM2DjQDcV14yeEuuMEy2Y4+2cG5ui78iZ
a7hpWk+LblqsiseTKUa7qULtXYB/OtnQVDayh7VuZN+jamS+PDsftHBdGLZ8GV3UdT4tiCHXj9AK
SifT120fDm9VQ9Ws0eXIS+TtfnCss2aX8BMds/HtknYOKThxDYrl4XwBKaPPthj9Lkqrdtvb1knM
a7rYD5Jruk0u+RmUvtbZ2MA8Iaiyguw40Rls28RB5HtgDoHZHHuU67YGof5q0lHymbv9YjrWaRqQ
HXHm4EtiCXfKtG3Q6r1f6sNLSFN7Gk5Ae2vQ551HJqQcTc4dIINopqn5GB4GIlNzQfJlGr/i3n0o
Szi3TVqA29JnbS1HSqm6F5n2RrUoug/e4nT5i6I1S3iY97GbwgHq7XEdDxrVYLWOZO0ULN9BYyBA
CRra6/mL7PrRKR6InVB+GNx7z9G8rWf0P8lc1giH6KNDUp8euDGyif/El7N1dzrkNGJEhDI5WXHt
u91wGAaBLjsmMN1INcnUstVo7AUcDvChOyT64pdKLfFWwAG3etYBSbWNN6lrTwlma+86g4aiZGPW
koikSRqtgevw3lnQUMk4kNTGPpBFB+NgdP1GaX3PdiGiuhqdYedO36RJ/tI1br4hwJKl4McKN1nc
Pv5r6YbyBxxSbbZ0B0+QRXAp3sF81ZoLtQIcrqlRF7cXajnMgUoJnsmy2xUYJ5VPHkkJO3PkrsyZ
gxdhKaCrOn6eIk9YBdMqio27rBmu2kB/0aZ6oObnRQmWzRTSMaEeXuvegLZqbCOrUFYKQlzrcEj+
hQkQuaTDcwrx3sv2B+44kvV+BwOJfPZMlhYjsEK7eRW36aftICCE95qOLhRUqgGUNJZsEquzkNqT
1kmQFoB6prPpk9b40SpOaVyyMkc+oo+eoMTIx2TxS5YACvRFtAonsJBRoiSz93uLNFRRIkykH+K8
vighrbAi40h2694O0M1ClonSxKiEfaTResJ7G8fyjl60ENIhxljGfnHLY9LAlVfsdcDWRi8c3pm2
Klmg5GWvlqew75Eu5DUM3OGqUY+0o1pHKJsUfR3dd4ppvBStASc7nvw6MyjERdLTa0qVOny/bXqf
H8tIXkbGOiXx2KA7n7t17A+lSxfoTAu36Lc+Nzn5z9aDT9+CdrQuWVKlmtF9GM0tOt/R1lYuQZMR
v+AlNeahRfUzM55SI8WKkjSsCf0zJMKm8YnfoD8F9fcGLK/iYdLe7aX/4j1KOoqzidZm3N/bDCVV
PPm9pgFEqSkyJwYNxYJtVdHBxYYeXhO0h8aXg3ZzpK3nqnrIW29XwIdmPgs9Jd7ENA56drYUIh9i
E719yKp5l6Oh7RbvA0+ylreWdo3wF1C+6Zll57KgKmo39KRBgzI3tX0x0j6aTrasgF3Z67ulRclK
QXAwQaZxyddV87jkyd6R+GO+1B6etIPGmD9WX/Lx/JisOy9R7zu6xQfKQpUamitAUx0xZ269euq4
T6zs5CoFtQc5rbQtFax8Nv/NNT5kiWQUNpG22yeD/rx96awb7WXCUrVWc569GeMW+aE9bBXqWUNF
Q+cGoV19OcXG4tMXjZ5l88qqOpoeiwws6oLGPo0P09Ac03YGJ6m+Wi82t6pSbklnPnitvcM434aG
N2ygO4lOaK1hqTM4vMpLxaFuxQ9BPj4l9r4rL1ZjbjtcQS2l12ko1VLzqgdAj0bcI3AbTkEYWfbG
qzRWAOrirjkTDjov6qCQ3ki+ezh7g1pcK632eyT6VpnxOAcT7Wd75zsryX86+HMqkm64+A59ICza
aAd8r0oNFqftqg7C9VyjRqdvTSy6Tjpa1km3zDsmpZJmJxGpBQ9xgJ4N2PVvMeTbSk+QlqUFck/8
bq9BAfH5FwpbUsReoSPT6QGt2Ub70gcJbD5yF6fFy4FwInNXDc0LTvcHUQ9Vecs2pd+5FzwXiYOu
YfEZDiGQq4hFNmvWpOIN/hJk7HmSKgkyyyDeSoleBNp6k4OtfXIBMWkUNdTUDpHYYFjrNNp1HTiO
bdxn1VSwkNpqHyRk8DvtSkbiY5rHbEsfpvdO3DSnsE6RQmHdElAJHV6nNKLI2wEb58zSy4MZmdc8
Sf+UjrNNEfSzjPFIy6ltW5gPy1jsqr5Ym7QlTi3vOAbps17Y27mJ1+lcAS3X28bBwSjVp6hTd2HV
HjJNaJHDzur7S6qGj7S7byns10kHD3Hop67BIhdRippIFIbixBHTgrK1qC0pqkZOaN7oSZLCmYOv
4TSHRXVPuashdUaRG2k9li0F4sTx6ykqDlk9n43AzIl+F0qFxzc3cn265h6sFHaSqOrQe0LZN+C/
LmEsndyBcer2FFKl0nmutas0+62aEbqhWcnWG9RLR9puG471V17bpa8VdP4x0rsx1Imz010bh7BK
+5JEKXCknkO/S4bFWzng4D2zRMnXxrCb9wnADNXtz7lu0DJQNyh0voV1fm1DbVxbA1WwJu/X1fvE
tr4Qdv40+SpS89tEq49eH29V1oXSap8oZH/QiGQ7RqGvsndWs6tccqvcTkyCR7bdTJWdmeZ3beKg
yAgO5eVs+zQkIxSvF630+06/um6H4GhBbTFTH0/pS65o/xrLPsYii17b2gPQMZsq2DVBcqe0mDcr
m9/DWk/oT42Ia26gzJ9ROZpHP43zGWkqJTrOTHMiGLFmMZ51NzwvAYfi1EWUTLQNfegR6awfIJCU
YFuAUQ48xqDAF9O9CYOWDeFLr0izRctVdvqEwoJmQnEl2oIwkmz0yX02WxgnndqeGogIjilgCTNo
6jmE1sGmirNWszctTUdiYfSB/7j9YtG4sE2OnaXWUBe8a1cXd0bUuLvM0O90Y/lcwhkd5WjDIolT
k/T+nnNo8TqAVQqk2/tcUd5RPYc3+boMCqXaX+ThfH5bPiJK/+okNFztUcPKyN8sk42mUfc3ZeKm
DPcj/cs21RTR42NZNxpeL2RmGFTVV+I8dg54PSdFYjzya3JxSECjwIvD6GRS3uZsFxXIzifNAdWV
lATqNHP6KQua49SbUjmkFbSGjFbbdehlUJZ9GBAM5H6cO2Of+Z2Z7nNOEy7Lp1qokkiKXlTyWkFF
JWDJIcor2D2ZNsR7jMeh1sFxD7n6GjbQiHHeksnH/HBe9+hlei54lvOi0BatL0H67b2Y3AqIm3oQ
RhEfL4aASNoCOR1ywdYdL/r7NgOnrU0MyRBT077WbgDTkaHgn0d8lRGmcpCQ6HMP6sTr8ZR8YvHD
Pg/ONYk9m2yh12yGOniIp4ITitTRYmxnBo5bZK2zXuoEsCtMXpzA/C6ICTxFPUx2tutoet736nEO
mqvJ2aDF2lNjFfeNbhwAjl/tXOX+wfyhkSKcbLYLKZOzPMUO1etSLZcyba+emb84PfQAjimNgJqu
yPp9MzCOLQ6IUidfJGzjtVsrAIBqXxyihTEKh4Uii6x7nWMQZK+O9lEBIUxToFegmtnRv3blaNNz
QUdxasimalMbCZWOCs6SW0ybOWZygpESIcZedjQfcA6C9qNecr42iHdLgySBMpAmzkcpNUh/FC13
T1VlVOSUgp8cYTWqxtgZaak+WwbiyVoW31NGgMlq6sdpifG0pnUSKUcviP9ok5z1YfzsjNlDa9if
ZKd9QlHmj05KoUgIKSW0AuualMTqXtkiH2+QDWr76E5MnBW2n3FbnAe4ozYxmrH0/zLar89BQoIZ
1jJg/9JNZLUWSIaV30fByaj0jZz7cn0cm6ikoas9LsHWdiAQjqQsYsgFURe8oIxybeZq61nmUVeb
PajCtlwcROgpkrTzXd7ApvE8iK3TvIlrDZan8iPWNwB26Ez7ziGLg2zmrl6mI2O4QV/yYxlzg/po
qC81WYgZPN0Mz4Fib4tEtHSdZ9qUbpDsPIQ5YJldOwhe9n/cqr+WVXQayMgSrIBa5vpj3QQPsmTQ
Kj0asUiddQdgjI1swzhwd5Vj4RKykKd4E4bK2sRvy3JYTnry+juWRbHX4xa+24wLC9M6VM/h0uxo
r/kt5sqBZLWo0XomiFDxJYDtnt1+1FAhTRM/GSnFMNqrllnuKlL692CJP+2o/0MD3Gvd2STsx3PX
ByvWB2oMNYGF7ifZiEhbCL821PyWlyWMosWbUV+Tyr5WPVIjxjTviyUmGWzkWOOKwATvaaE3uWZ0
KAXbcC6twNjZSfUnNSukqcoAHYjp6NTai1uqW0PFIHsQ1Wb9pFQ4JapyHXMaczDsj13SXh12s92i
khqUP3CeNkGVX5w4Ps5eB97dnwM2QIljIhPdwFg0FmVdtdzA6EFXmSi4Ti3pIyhecYAs0rANivIJ
bwuWA6HGbJ4s7I+ewio2lPOQto/LqGzjITikFZWq/yPpPJYiR7Yw/ESKkEm5LaUqlYfCw0bRwCDv
fT79/ZK7Gaa7QZSkzJPH/GYyf2I9etRhjMBkLa8M4C9Al4A4re9r3oda5xy12HpI6TgkSaN6fqol
AGHaLs8Gh3TTsEHNCLUlYHPmGiOh5F0KDoNOaLdo0P7TzPY2WsVzYlif6iojJxhB4WohY7Ci+noH
hl8pDih9pz5Btm/a0w3eZ6tPheC9gLgHTsC8+06tjrViXCrd96RAUMNpb81KsFHHnNYMx2IdD6BW
AanD46uWGlNPRMMMpiTp8DyN3aufQXi1aKTp2kW9oGb1bJpgQ9gl9b+1dps7mU23JZovfmV8RslA
xSWPU2TfzQYWGD6OH16y0ehEkaHttQVO6iKhY3pvEYlqX3ms4HY/4pCR5VjXeumcbPNifdQpeAt3
PJbV+Gh3nbsxsvaW63TCCbZrhBaqyYRy6NAKAI/uuPu41P6z45mExv1OGdRuDFNntdXy+PewBPWD
WtSuLejSmi8mhh3GbL8MJX2ZGruQtlUqQkxBYT14nxMmEz4pUr0u4djpyvFChupZl7r2YhXFHPhV
++GAzcQKOsyXlPQWVBcHsq1dyA8yJhMjkD9cY2Iiy0r51QkqBQ9yFmtLN95nqjJKDRtEPlVcoE4s
m0/QySXglCv012W9941HudbHmEyOpC3ecmEuiD6vqn70AtRKelDJCr82Z5yTQBG4cyFX25B8+F5w
5ResFkCURFsZU0rftxTelKySBUhG4LPy6+nR8cpdGmVHX8ZIA5oMldA/03/VLsLxno/KOAAEiweK
5plDvqfexfKjIEvAxepLB5CyLGy4DrkDDiD8X6bhiYNW7aEBL4p5sK7caFlEdxzzk0WEIB1y0iWg
CL3TpLFR+0H9uP7Kf1Pqn/yLFIqf4b4wIdoM6DRW1MAD9WCbOzvOea4/EHi4Sb6tqat7vvAH+kAb
TmZNoa5QriJpkH11WZADH8dXPntLHtNTfqhE16Uaok9hPVLe7+v8dxL3vf2xyAeu45V4oS5lwAcY
BwNLk/LAnOyHx23T41NPUf0o8nZ0VW3CeQfeguTHF0YwYIuwGtgPG0dB/aE+Sjo5QdYg0E2Fl1un
nFR8JaflEnzApB22FpIR3vqVAFAYjJdsRMHRA482GdvJHA905zYkdyWy3t0ApmXZRca/wrgfC7oH
8ocyXi2K5rvCdsqx2qcWA1fe31KCU+LzQ9BP37h3VpW69Sb/bYEm8y8wLoO0Me96HorqTowYRsfJ
E9/Aw5yYovLFIYXkjUwUUSPRvtGsD8qMDWZpm2RAl7CECfGMVgBhDHkJ7bO0AOiObAgm8l0YLfxa
XnhJq2IaX3lpLOqJYDaL/8T0llevTKs2Iy/SoRGUt+62Gm7kvnwjL2HhSHOUgcszMnOBNyAn5ezX
6IlIr1JIIuvf6682ffdBRsqECIOAHkQLpIr4u6d5TNqpR2fAvQfs1z8131SJKBcv2kWlvrErnsAt
YKdJ30fdsn6REGE1AGgknQbAkHZUsNwhdHMEkIwXhgjH2K2RKL5kq3NK2vlRWwDW8zkaYT/TGGEE
OH9o03dOmq8e4YxaUPf4/8XJO7BHNqhjHHvtt/RCcuHBhL3qnXhDIknQwvGxQkr3fOcivvlvbkF1
VnuWs0pVDz1QzcaJgg7Z60xtsvSvJeZ7y2tXMMqm0k45bX0q8qay930dnX2FR2Gl9svGg0eCrzIu
M+8sl1zQq+zlG6uSz6cSJQEpzp5B2VILtOZ4UrHIR88FNXjQjyIwpRmMrRIUrVFGVdA/3iQ7qXF+
eG+4Y2DE+Dq51ikafSAfkExynWZZv5Fzd2gHXcU7lfWrgEpnRv04dzFyuvj+Ya0vvKt+cq/FQgne
+0FZNjdedKJXJ74IvUAW8sIL/Fuz2CRpfvvd5v7Nixg86dG/iTJXW9azp81bJ8r36gZNywy0sbyp
j6m2LqUWH4KxIqgnEklLlrRJqAiE35+qWH9R1nz9PxkhKfrAIl5QCfORJRYg132T9gd1i4oYLCGv
ClXnCLgm+0P9X7cC6R1f+beFnIuFxKqoiWwdzEsVIPkbld1x1b9nxr+oSPrX0AQCuewgAgd/gSv5
BRfFlPmv3tRo6w1UtHxqtRe5uqqVIDnasHPUt6vl7kNV7Ms3TGIRFn1ymvrAZdWW4k88OhenU5oN
qu9S2fGlHfLLWOXQGzoSe1e6I2NCMVo6zceZeSuzHteBT9s2NCzzk0S8XYt8yFImKXFcfRRzst7n
dflc5EhluO7VJ7kGSfzbxPlDiuxTiIz8WQX1pqxYPWVHeLDni+ZkHeMjlKfy1h/CRVvaQ+LwcHth
QmFCfIEM82G2/NsUI0JIE+Gu6tDXNoEUeAnaDYbG98VFepYd7JrC4eKmnn47Kwabq1tDwZxUAxFB
fd/CNK3MPrphuGeUEiAEo5h38PVRec0W/UYiss+nKkSVO9TEusuGdRub8EmGWF5WKNkl+Ky2boOo
AnjcRkzq51NnkSEuMW3N5Ii5GWfYAyuF6dSxWbTXqDCpQs8j8W4FhVYnC3glIDLRGf/wsO21f4NF
a18YfmgXaTCyLHjrZs2g0uFcMaKjBqlwZjFaOk5o0t+p0rejDSASj6bfeYEgajHtR7KkvcrBozXS
nZscDg8Nvpy+BCefTQt71v/Tgb3WbN74aRmZ7xHcB4I8CIugGRsm9TYiu9+VAcJfMA4Uv0btB1oU
X4x+Cg331UjUb0rkP495rpi8A38qrGxbARcaMicc2LJY94EdgaYmuq1gPVZ+dtYg33SNdcUxcYM8
+wb/kmCNcRFgYQJ+25b8xgGvHVZnT2uDc7CiswqyPyh8nfqMZDI68/GL6ZqsTqj2iZBvI6knNRGh
ByzM32Ow0/ziQiEiXSCbYWtIMvwCL2z0KyCSjUda98zgz+6akk/PrDDzNtSgjmgBJOQFuFMDEISZ
36oyDlBAdLCzdFP7bwtJFTfLz/b1g/q4PZLVlmueR1nsJP6ZFRnv4MMIqR8sCoQq/004QonNR1aD
DecjLRrKBjdctfGLhhvaBCYYGJ+KMwUmBvbBL/e48m5E6dGgLdTBQ42/1xgkVNrR5tXU5RLi/b4p
OUMKUnKOSTQYIBwwhCdtmAmb/vrVpyh7J986j7oumFP6bzEmWjnQAqKKy9Bh+Tt6WH7qTfFbBO/W
H5AlXy/cnnqYPFtvPqc1h3sRj3M4Dn4PhDgWqIxEiLqOxvqA61izSSyRhxU92n1qJuNuavIwW66i
0oO8qR4BUG279bKQaRZ9E7j5J6mGsXqbKQdtSxN03dMmai0L9Of05bfrb+L4WxYg96yypbgDLDom
FzLZG1sU/ABNM40RnjbPB5zMyMIToJb16gLaZb24cf/D/ag1a4hnPC/uHNGit2XM1l3SzGgWFxd1
PXXU9J3FtNDfk+qqE7+hV+5ky1ZbrKMl7UCgF6aLJlSbinXHVV2XwyOO0fAwH/3efQJ8eVS4za5E
ZsrbulV+xlsdsMCwJQ/poeOzl2d4Zi1LruoXxqN5zgzFPde2eOfsl+DydKVwmH/EFAVizI89W8CM
piMEExI9b1NwHoFpcZ9V7Bgol0pLD9b6hdfEBUYJvMGTIWZfm9RmlsFQNum6c0G2DYL1KFd4eQv4
f27XtOju8lrUm031oCRAWzC21DW7GdU8C3lhHHzUukuHnEf9HQtXRa0OuE4J7yUdvHPpi+c+lt62
nJt3FhRvk0ens8WoBVwOysxKnzntfZp7mn+SLFWVaw51fHJdEBIUnxxBsMsA2NWWBlQ/+reQLjC2
2Y/Ny9QgscZzMd45yyfyeJU32HxO2oHmygyGjMNCuAfE5WGyhqu54oajWyr4oOduo5Vd8XstxPHm
36RTCZCLj4H+O0ZdOKzNPkmPjJXPckjPBTtogMBn8EgobhGKF6/10KIDOqncUB0qLiEKkOiuw+MN
wOmHCV8zax8LSg5DHHtDZQSdo5KkhCKgmaa3tJgPZvktrHf+aYG5rOKoiiYqorvZcFBvkfei3gXm
gfwvwisk1aQJ3DZLjDDt5dGR0deaslVL9zBBDyz0cquDrW66+Z7v5lF704gwKH4stftcDzRNbLxl
DLySejyzrDWAQfinZcE//V3Y/mtpqGCgcziQhCDnt5yJnEdVQJmFh8iicxD1m/pkyXJiUw4Is/0p
cWrXaeU0632MPmkXeIp3XV+yerymWLNH6/RZONRDbTtDQLOjd7N0v0ay9ALrolw/4tS8dbr5ixFl
ag6nscmaTemjO0N/BOgbsLVqUFlVwrig7qOzGIaQVTd7FKAMVYWACcpTS9iGPpPLBZqkb1hHsyNL
SeTVn1fauaCgdT2km3+D6Rnw40nrhOpeBtAHwnvOoZMIBug6gcEd3vA+E6ClOmDpbX1YW3BGlkcT
KC+9t3Vqn/vRu2VtFlj8ci+SO0+6IXETHFRUBAxeLk5qQSP7tkz4yD2aQPqTRjpOUz2cWwh2DVhG
BoKCAZ/KYmIckuJsPOPDdafCCtyAzUBrVodsHS05R4rzEE85reUnA2xo2n97EuQmczIqoZHUjJnF
wXbznXoQpHmZmVzz6do43rKhXAVSZTxQIeuMVJ1YxFuIfoEbd6HXfartzS5aOmOj4pLJ4uOEjXME
BOzrkGBTkLu/dTN9dhTQeZWBhpLLqWJr+lQ+DCRZlMXaPQp6SPHw1AKfn5b/gHyAjp8w1mA0132q
MoTvs0isCWlEVhITqq5U4i7Y9KGKerpnHjOFcEyiJ5IKQYaqChaQN9QdzvKRj0encgDVRiAmc7wY
cb0EafIkIgATlC7qoJI0cDt+KKddUFSvKVXOTMRqOrATmq7zYpybgBGjIriY3d++c3Zd2/2wI2ES
qnIvifytnviXMQWD3+lnjpRiwZSZySP/aphxkFS4XiRPuItuVCtijqZ9VWeSbLnaqte7Ymygqv8y
mS4UNi77sFoPU49i8LyUoaUAdrw0lR749SuVEJr55n6WaWgwgEnd/+eBDQxTIEfgKavR/dYYqKpq
YLLNF47TvSRF5GBUu5TU3FizZ0f7bzZ+/EK8pdajy4iZCKXmSyvvQWXaalPH+gCPiyiOyRt0KVIO
E9pYUZT0qzHRaB91LbQZlxIPOks7OgP5+COe0vda4cPS6EDq1KCx80NV/8pG27hmHNLFZbbP+qOK
52410Z/cHDdWLEIoNXgBDZgevvjMfRACnAn1EcKdRvmtjhg7mbeW9U6uSNKmIZk8VWjHctOq+tWm
4YO7UElVUr4zJt3Wbhz0zpcK/vAlR/SEnUa1CtHr4qY5PXhbzmLsSXDgVDFm7x57IrMm0Asrxy2b
p9QoCVmIeFvd6ZxtakPE3rvh55tSy+C32s8OuVwEEcKmzGefcTchSLwtb5VdYupgCkHYQ9m97/Xl
fpVnWAxPPv0ZFYbYTkZvX9WhS0fG1+Jd3Jt0/2U4ImDnxG+RJjAxTsOYps5CJzVnyK82ICuARE0t
YdXXwaZF09edOqPxmL30cIlmzADxTyBXJM0l0GuLE6pV3JZuvBXNf6mmfUxI4RSF+TMZ1oslq+Ng
yqfWKl9aingeBVeWYN/KoQFMRIcY0DuTwBE1EC1+kkozI6Izm+aK4AY7ycQZk/lwOT0OsSPvzBk3
Cnp9pSU/UvkJrHY7cv3RmK5j+myprT7Jf2BKm7uZYGvRvfJKdGtiolva6ShOMlm01kMGUUQl25Ft
3iFs+jxn85u+2P9F4C4JYE98Srf8N9TjUxynyA/U3ZtKeKWd3quEZM3HZ7X658IIAX4+AUbot5q/
bFkUKoWdGuSBRlwHEMpXyZVem88qDI/xPac8YpebooXjwPFJ18DWxHWe6TBxHvac6hUOAD4PVaVV
pm0+uHV9oyU5Yj7KbIwuczePjBabgSDd/Del+CTKhzqtDhF+nh5Hjzu+y7H+BCWEUj/2Oy40q35C
CrsGDu751tHzK/pL4H9iZnSy2tSegDECHWQ2F+JJ6Zz0Nb2SF5ShHHTgecuhLcejXiuVLPvLF1Bp
k+ng0k0gHQHuRXldI/AQSPDcA9uzrepzEoM9amO2dSpvuj+/kSngWobXsbW649arSuqAkhiHyeyd
SqhUdB6SbAlcNLuPNccXM/qmwKiVgdvWMNhkXcr4DfIG+Q3AfBqNKxMfHoadUkcbpXE1dfmu6Sm/
eAV/PtOMnrv5s8tRY5ltBq3Z0G5UeSpycE9Dz2JIfShXlNCIlEc75iGoTOPD4HdTGKX0bqJZR4e7
VDR7OK5e3pLDOetWrwuqzS4GBTeUv/OKCTk5i7lAyZiXnSFHI0ia8jki+zey5Wt2mhdVSDV4C00+
8H0rGiGV0qEnVZxDxhkoSyHMYAODazNxMhv5UrsmGHAw2wVSIXHjX7FmrAPwZMlFS+Vyp7J8NX/o
Jnuv0sd5EEBdp5trg6NYBIef6D+NavnCHPG7NuuHuIuCtOYh5jliGlMMtt065tFEG9RG2rEYqQwF
dHNVE/Z0+Jkqod1g1WCx1jU9zm2mRJoLRC0IpkPnY3Jns42WVvtotfmp6zpaAX5FHmr3V8ykEbLV
ZBSKzmN/A1JBUx2yk/dH5oFCzfwWUaJ8WwOHnq2qvltTEGFJ0T24/rIb3OZxzLEJ6RY5niwtDdp+
QbKhepJCz0DqJf5D1CpNDgnxtzJ6sVlLJBO0oX3pGdfSpDO3qZVc9Dg7scQuVofulkzOazr9dvr6
6afrSS1X8Di7cY4AfSUcIHPqQUFa/HtjiX6TCAoh+FL3rhBW4CwTEB0s7ZmFoa+BU7gOlnrIcFgZ
MxS2Ac7t7LSWdyiwMgRyTEAUa/XRTQ4TvNXboscALknqn61Dhj9r8p+lFwApBJCiYra9wPEYYbdV
cu960b+mwCdd1x5tDhKTnKb2MUdoXP+ylhy3Lu7z/opfsQsuEa5gOHMwTBGXGzwB6ZVZdKVbJ0x0
Ao+tqOvzeUxhD8X0gg0h/a2hMU+PvbrZ1zZAi4TMh0n8uwo/ruyeapoksTbxXk1ELwFq3hU2sK7a
4JE69zFS1UDd0WSb2WnOPOAoCNQqdh5Ud8HruoPZ52cj084Op6HaU3ntAlqiho297MXW13u7RJnF
ipf0lNdOfwKm7T4gZI1aGpWtzMz45js2FHYQ5PG8Qotue/AEmcJuFioRA1NIw45BKSDZCXUBe1wN
epGA0rp42jQT3aSJCdkoseWUXvRIZXCG3BJIOWK6bjzGCr04eDv6Mu+6iwddkz7Ha/pmieK3JtLe
FU3f/Eit8tFmdx+WSBjbxuWW1VOpUkIdCZR1BDt6hskNBKgIfMHUi8QCzNGzUCdqkb37M3sGj2q0
0IZnbepzANM9g19isDY4yJj0PwzjjkYmv3Jtfl1QC9ivsY5UVo5kQF2DRgETVsTt0VWGGQ7DroH6
r89GhVwpAn0mSVdq/zovhPNZiuZUsIw1TAHrZnjzF+e1cCi4nZQxe1IUW6ZZt74Cw+nlCMwP7mtm
oT+uHmiZt+xq7VhFEaYKhXHWx/EN/y7nqq8VmHkDur/WvC/a9Gln9lvktY/RjPeNX//zSWsESVQ3
VWw8Hf25uTOubT/9JsL04PpM1V/UzfLpnQNnJWcj9Dp2hG9FtzQ7m27lxvXXby3vi1A1fzxAxwaG
k5bXQAjodr2DE0xp9fvEb86OJ7Ffb0OLEqWu5nsIKCFCQverr59HOguLQZKoZj+FfcAE6mOhVeBn
8RF2wRmUStAxfNQLMBmNZXLkDLSVS/3kmAg7eeOl9s2jO+AtNzQftotVkGfORxUtKs/GTAzId0uT
3vXA+o/ti4Y8wt3IJXw5fPWZdDclJhdoGpR3TFWwm5tJaOYRjVi4faqrDnilBOwo43Tbe96zg+Hz
tkLGAVzfgh5bDYdJEAdTPK5bY6IiR52oL301kwAFie66DlTYHuj1pLgDybRDcXHNcZdWoxV/QvVX
hwjmdRxHcZq9FTneA5I0SaeKvJMtp2bXQ2XprK05ahsDTB5DoifHg+cFNZWex21BaquIo30cVw9V
brnXiE7zl7Nkp1kYt2n2Oije1XQAoZpsTFBGGF+/Z6TCeZs9r9Oa7eEVmic8q/tj4UJY6hf3XuUK
qw4NqZjA06/WCm58ap77jKmEVwGga6z6tFr6SRvi4wg8/zRmy4VzczcwTIoXyRwiOsF0Zt5YbIu+
3ApZEYmm3VoYA5wDOpTUooWIzmA+SbKLjamzIYE602JGQzeezbOxdIwGTONjhi2Mtj8ABBLP+GzZ
61MFX/HOSdB0bP0kDYfeVsV2F8337STApZgwC6oZQmqbqBHUknu3UTXC5LJczZL0dUmm/q23+i5M
Ru/XrouPqrRoFXhoJyB/mLx4Rg9yxtCBwoxszMCGYwO4GXLx79rEmIWP0xKullNfnEn0L8CfaeNz
8K7D0nEFP94BM8kwxNTlfxoYljBx4/KarlF63xleR5YpFmPYusUqr1EKpQHeGuHZgyxVmRLFs0Zb
A6Od1/0UeQjCDxgz+Gb2vLhptlkHAVY+iZFmi6x4O87JuG8Kzz2VvNGjS0MMJFPe3PwavpRogI2L
Mv1Jrcz8JtrWOyeDn790PbrvraU9WHFl7rSh8oIYK3PwqkVxjKtr2oruLgUuHiQTc2oDMo9tjjT5
YpjZFUSnTb3EYPN9RA4FoIYiYa5a5xYea619N7Xm0+jPNbFrfcHM8WWGiQfwwfgsc3ah67WHuc8O
jDecO6eu3sd6eCPd3bsIfzB873eAo94rO0N7AQwQDuPCOWk+q6eEaHsExPKYCZ/MNgsaHxufjlQ6
6ppTMjk3l+73kjRbgH3PQwp0w4DyiczVvitawBX0+B26YXr+1Ixu8FcWJtC/VeBRvUttyrDjYSMX
a38rK4kSZ6OpdtHwvNjWJ6v4ZEOkQXTLM83nzuzGr3leDvWC8UeXWEE7ZnXFLHYJPfBLeq8h7dgA
be/d/Nm3GNAbqjeQZ9famWZEg/FFqd0r6nzoIrpZNezdUuz6pTgZpTb5G62D8zIhSzpy6KCf3h8d
d0ygNfqU31CXjbYO/Mg9u/yylQAxuvoIXBXBbJKANO6BI8KK2YEC1h5sXxKIHQGiDjhu6PpjXm3n
EpCbkVEwuZkBejbJo93cxAnT1hkVoLKP/2PhQXCYPHkszdq9GCWcaT2iK7gkIoPt3JSD+10mLsOC
Jit0NLCaJody46b2ZfaWBLQVpl+OniVAt7qVvZoriIc129op76eUh7/4Eatx0PdLihqrnIjTo7cT
WQ8WHv6bR2VteAjPdNl2clOQ8cWXIEp5CSlghlRYbkMU7xaohqiH94xdSBgA83MN9YepgbS8zHZQ
+UyVR0SusinhaOmCldHYN62Dmam8Vs40PpZwqJWVuXbOl+IzA1tuoYmR1OnN1a2bjRhBNHentNX6
e0tr030CLbqW2naxsQf2YVdaGVWWWZbXajX0O+X7EOfxcfL109wMHy7E5oGuM0kNbeeyjhDVb51A
WGC1dbe+eblLijBQt7tl+prDgvM5dFvPv7RR9p8U3VOkC+Bt5BK67dzNRQv/u82SvRySryk2nmfC
ELprNiZgTn8o6a4K5Pc0F/F9KGzWZAM/LPtw1IcH1Avu58F/TZvoMa4xkpllOCFrtE7d2zpIlyy/
9Wk1l1f4R+/ZAoOkmYZNWqzAfCEaRdnPMFsbbiIo0E3R2upVR1wGICxQWt8qERUE4jOn0b95jh8M
DcBmDfcmm7vvdrDvR3u5eqJEoKe82JZ4o+FCwCmN6ZiZxYvloXo5Lv9qtM2aTGkB508OnTqdTmSi
hdFQIv3CL+VpkIOHRWRs1ddywuaqWvUXxwQi5eFItlr+BUgpvo/WTFJp5hHzQCrbQZ/gXaPHKMWd
3kIuG+LqTiT1UxmLEH2YbTI2oT8b372VVaGDO/cJiu1ek8SmOoV/63h7LY/ga+cHMWcWkpwryJXC
p01SMllmsIm5KTMl3uuSwo7BhTNHphrNt7ua4hHlqYxhxeLJjaQkNO0xSFhtMpWbqWv2ndkHQMrB
mSGO2etk9tNd1COBwRFl9Nm/IsMgxx+iOw9ObexQ1I72raNcTud4C4g9NPGhSIV5EG7+aLTrNtF/
DbQJqgLUz7pAyqIU4W0jx4xfz9rTSIdi7+oPnXR4snwYYz4zyHwsq+K9LCijVnhB6BMOMVwidLDW
rN2WKUZgPjOKrrho5vJV2OCVC2uC8VJIMpNFbosaIOKs6dullXCl7R1d9GcTr+gaEB2jfdow3dVr
OVwAPitfSFhT0y7KBAM0MX5OmnGdl/Sxi9cDzaBTMfV7p1xJDaIJhnbEDFddtPRpD6rdmNWnTM8N
aGfp+1oxilri6M5k6OTFGcyEgmZFazzZeoamdktFqukXRr/PTdq8N14C+MM7xqxvu0dyObFDqoed
egOiMh463QbCLy5CNx8tTrZc5h9JIvdy8e47VIA1b9mPvrMtiuyA9SMOmYgDmPToauNb4uMIwnNl
+JVbHN5pB+Ec+YQipSm1Lg9ej4+SO/UbsK67YmKJTIPczVNyFVHyM1sRqSCDnUC3lo+iywI3nRFD
0U9J7ARpPO+ZkaDtUs+vtO1Piy7LrZSIGncIGm4IPzQDy3Y70XS8OdiBHBJbO1sGBO/RvkayeJD1
eMboDE2lnsQqnYpQmCbKKIK2RotbemMzy6uCAfC53sx7QQhe0xqdESPFX6QHn9uPkKBhcd7bPXo+
hk9ccCrrRUs4OnQxFNtRh3Q+jMU/sS43w7LfYs8OdD1+aV33e7X10EdO70jv4zFurEetyr1dnB5W
W6nyHCwqReQDNSDgFclQ9FZ5TG0Q6VWuAjpFjfFqZ1ZgAhYGFhmKFA/XdN3anRXklvyvXxO5scU9
jvLGpm6bjZmJw1KPhzzxD+WIjJlp/4v9R7tPkHLRi1s3CMZhoJOrD3QUfupBO/Ep5IS1eeug/cPy
5c8l0PHFQF+GMZJcxkAzZkSGsfNs9L25gFWmmMsz+jdJjpvI3ydUm8yLIRx783NTP3ik5m3bbexS
bDW0qy27wtb4J84op1G8+FNuW0tONvNh0Eq4rVOJSMC4JWsiUfVQbPF64CZx8ytdjMg1tT/bnalp
p3YZDiI3n3KU+FbvdR0wXM/ehozWuFn9NNI41WBzEE5pC/x2zFDXQPxNaxVwX2k9M11wQMh2Jw81
9BjdV5qiRgZPdZy6Lfcy2hnuD1mvnFDDGKdfBNh25SpAxKOoijWgb8wbc/hvZBU3TbVtS4p7m3l0
vlqowOkJBDXotuphphZgpqxFqqd744ueURtFQ1jkGbz38mrM9PzmaGDJx+0mzujopukKE19xV9l6
6NJ16mpMcWXnANurYYKgF24n2MNb2Jj8VNpXFzGImyNU+3XrgOZQTThN+0PqxKGXNUNgJW17EQPs
vlT+l8rhFCPwqd7yIK2nenAfk7IVpyRbLxljNbeOsk3JMvLS+sXu6OsNVfuQFx4dmyVjkJRntK7t
RmCqOD2ltfUlwCFWvYOhe4k3YjMv7k1gtMzQGBCD2QqE3WSAAlMwoTtotn3IZDaYRfzTayBBLZAv
5IlTQ5+4xeQukhDa3UBk3jk2Mo5JY8XSeSr9IEUVwGaYLyafJtKgA9Evjl5lPGpNwkSTEWE79Ldm
sYNuTl6KtHuNM/HTahNZqGFiTwJWWl+ih97W76fIL3jf4jxNqqM7/pMeQAM6ERDkoC64HMEUCEtp
M/iYFupd75LRuU8i9zBE4KV6W9sPMTxlraZ5IZ4K14Unb5EWCH9a7pYZkqItanYTil6pRXvC0SD6
+QKynvXitc21LauA47rkWddbp+SHSsCGFIbkZI4GZaqFD2e7JECZlkKxH6xtlwDfnfAQkyAnm5Fy
omDglWribObVzcSFt+104Ol4ZGsC9ROv2K49En9lle9sJEQH/Kzh/pvGG23l5DnOu/o18tvfURue
a6MAPOnwMTJCRu/YlyTuvR2qhZeunwymSzNH8lAdZ9SDQbC8w9U5ebH8AOyGPnA6/1BwHGq53oo+
njf6mL2JTP5XuzxnP/EeurFWqvRG9pyXqQ7W1mj7D0140SuyIM/2gs9uUzxZWvHgmSnAsC7MEaQ5
Z9ReZmNva50BcOKFQHrunVFSg8geoXiGeT5CIQx6XDneOrcfAfn2tJ8Wh+3Q9BIgoReOwKoYg0Nh
suXwmwJhaZFPQY2oEAmk8R7Pidrf9ln7G3WjFdrkEEWE8KfWaYHV2pucrISXHRa6C7lj9uCkSHEq
8+yo2/FtoEiXwvn2hjKwIgCdOnK7cxTELtg5b1mYKXTFDsQHNGhG61nLc14zawth9cWgckPRecWc
xQyE0Z0mv7zlVrmzQaCrrM+Gs5l5eejn+kXhaix/2fwdnhaYpCl5MzREfSzYsVKiVDVn95Vs30wT
SNtqDeRnERLymFmtBcuD6RvzZGCxb9XYH+0kehAo9PR+jah0Pvy23rj3lv6htsFFe/QsNpyvLauy
2Cee+aHMPij+OPBmcp42OwDYaN0n2r1E5Y1SS0raG6bnrUk9ueSBgnowljZ/AL0Q+Wz7zHeX2pdn
vEp0u4h0plNvE1NpeaFPksdEWcZgk73lnL7nJ9T1vZmKJsdk6qdcofaVh7IEgIYURuJYVF8I/6+H
efUCncNBd84LfwO0cCW+JNLdpoaGGAviaddWv6qnN9guD+mrsTEMx+D0fzSdV1PjSreGf5GqlMMt
zglj8syNCgZQllo5/PrvWexzbja1GWzLUvfqFd5g/b5rnd0kGIICGNuL/BNfInIe+G/RH2Tb+IYo
L//IRWQnuxakSlsxphjEh49r4q1G41ZAbisBfHyZrn8Kq0+jQDsTgWrrjV9nJhqPDmqmztkdo/UE
c23kCWJ+0jvQatU14e5mvsLnE48i5tS8LRfAuIm6F82x+lC5L1b4hakW1d0TWC9+xY3VOKgyG+O2
+eAyqOHAyeIfpPR5FDLEpL8gjg/TxunfufAwyjad9u6G94lbHbsJ45JyW00o8GTbzgTh2NHIRT4c
K2R6GKng32Tf8Uf/fdqcg2Tlbit+KY+lsy+IvNXL5fdTLsOIueioXmWQy/UDlQG2vKvIOqQRwCVx
PDDhlVsmj44r5W3lTOAHQlZ3Of9ctsOLk9FsrP6D7PHFphzpeq/+xjzuQQ7sYJg/Oz/E8nfCaveF
F8sL+SH2h7J+ZElmyaoIr1WwMOD60ugIdcA/BtTJJ3D9PAWaR6e6DKBy60dZjmQcNYm17GvXiZhW
buMEci2InlkeBO9uw9ticfBVx5bkyzzyxiLrnNLJkxwpqanvSIDSiNYikta8JOZ/a+8/T0l5n/Jd
7oC8SBtAw0zfgOSh9JNfIiEe43GU8j4sOhXUR9kYfNZCdcbnSxSSH05yA4Ws0OorqDxY8YZ9Gxlo
skbqyGcNQ2TPtjZ/nVbEAHIauTfaTMsAtAm/7pmrxIsAN7+GfAas1a+M8EHuIZccpWyu0Jcbwm9E
bVa+Iw+a/wMgIWtBrNk1+8Hz/xY94s4d8jJWKKJdAdlgti37g3AXcs45EjJuGc8aZjKnVPH7fiOn
QTM3KzLee4vgw0sKtkaG+UdIbsWT4z7Z/Xuevg6aBaCfxqmBuUjg0GJL1l5Az1zGT4R4WQoZl582
KW0Q56ic8ZkXF71z4geM41sV6/BNMQvh0nsJJ3AwZUNwLS1Gh134URXmY6u9//eAY2zoVEzKzcsj
vpLgp2R58PLeftfN+dTMA6Oi18nIsEknnivVQXfiYbCgmhmGWIOBiWqAKQH1iOJnr/SR8m5G5BfZ
hrMECmZSFhpqxmXsgfPz9S1Oazf4qJOHIbxlPtOb2fyn26Q7hl49dESHaHycACOp3HpLoa7qFQB2
V5sPs+rxFOHxDqCyStQv0QwsEO5cWcY5CVCRNAcGusP4pwsNkEoEC/NLnnI9fMHA+PQRJizMmCR3
9K6G2ft3WQf0O3crsC8w95lu1zroITqj8dj8sZMwWAct1WjfTCOFnhvcobEIl5KpLNo2/5ywf04D
da8VkG4LEhOvSX+MtmUob/h/g3xB3EvRLwwa7WOyc2T6ObmbqQIsEH/XVfVE74zOajFfa8Wstqxf
xpZB+xSb1a6u8jc1WX87Uss27q+em54GPLYYSyDoo5qDM5urQhU4KEaH2W8Ocu9mY4bqExjvdU13
2zWHk0ky42rAQ4uyechchDMS5IlkzJ757QW1hrU/jruq8F5kQ/dWeDHtDDlgheJsNO2nVD8ko/2v
D52/HZ1UQQKs06E+i+Z4RzRKYn1ctWp8jYroUZ/Sv3WTH3y4dKSsCY5peS7R2lnppUXfZALPnlnj
KQ6M+0Q3j6TxT4HpPmeLdpWFZNDi6P0GJxMtPNLnPkhtVIbDVdJnFQ5rGshriZVRqh+72kcdqT0x
5njqtfTRVshN8HfIKD2ioXaJwnrfjurgxelzJMyqwkTD0HTim2jFLPr44ir9uR2ZmOXleEEc4ijp
th8SR8viVbnJlSq+Y8jd7osgeithDgC8cdtV0sePtERNkGmUfr7VfHZ2/GXHdOHoFdAeZmt2WIBU
/iUL5pc6Qtu/GJ5DOl5GjtIdw9aPcTLIlLmYrhrOWmtvRgY5ZVTjJmRdHVt7M8zlM01ywBpQDRyO
UNTTAlG3u8L5QUeo4amZj7PKHmLCb+cnl5wZG+JJkP1r/cNwlp/Aqe9H1wfROLa3mYM1a+29ye6b
5+wdGbqVg8Bb0ERnx1Mb32uOi7esfMT2qpJid7YuZWu/StwOJ6BUiv5OM0C1yBKay8yljn06PsXK
PjTNcIM9BVg7sT8tYzy60XwGZPNt9PmrHhqQATCA7msc7+xzVFNoTTHt0XjRryZdJb0sz72rji72
HjDH7b2KiCl6iHgkCWTSHYB4vZexfgtLHQ2yBvGM6UgBQ/Zo7XKVvYWL+ter/hq2GqTskfhs1iCM
0BseQCVzlzobzUiHpqI/CiTiccSgAg+BU53jrJmqjdwTvca0fckvzmi9jSaGcrW2r6bwGAzkeGQJ
Q7S8LVqws4Lwltv1VUu7UzvjUIZgVtGRbOYNqirGzg+H08TJ38wabn/cxMUK4JkEEXVSHDLAiHcL
H2Wr/j1IajjFyYIxe0Qvst/Ic8Api7bGioi7nrwJm+wWSVh+6rUFxEF85Za967Yow2QRPS92lNwi
w9E+mBj1mBsCGXa65K9axsOk+rdODxBJ9coPxmvnWZ8Pksyqwji64LMStiZ2HDsE8jY2eTcuHVTB
3rIZS+fQBTTUW9AT0aDeEPh/Nux4mzjVZzBrW8k6mjjfVi5dyoHbYhtvM9EiCph7SIjWkwoiW3YR
KuTYzycXyU/0ArU1g+ujn7XPhT09+Y7z2Njmq5qCI0wxlNQww1Q1FnNadWltG2Mtbk3iDnQF+mw/
aTAxdc8+TpG3UpWFk9VigchlWQd1dyA4I9qklS8O6ipTGh9cPXvwxuQF8NWe4P/DdBY+EWp23kKz
oEy28VCe6DTsgrjV7qx45l9pELjOtNOz+AoAGeECySYgBa0100Inq3APkcVjIu4h+oKCCgjVnyhD
eyBr8KqnPW+N/VYWlGckRzH+Llr/PndtNCSYAXEHQz4PphA7z0G6JIThGoREjhSwqq3OY99cg97+
AbS9s4f8YvvTyYq6bRDw+FW8UbSS5elVDZ26KYhubsX4w3FEagdvHW50FwfUudG0y0SYPdf0T5vp
JiJ+2smdLLzulXmvB8muthPCeQwG3AR22TTjkbrwXRIiSXYzDvGV07d/2mW5InYJL0A1N18F27wp
ry1K75bX7/xe3zfThKt1nkyyaO5Tz4YbyWZ0ym7jZgB0QrQFR4IPQrqHmh516hTHtG6fKn/ZQiDz
7nwnf0V8YQ8349PXQ1hsjYG+Wq9Dj+dKUi+mAV8W76XmfU4xnX5lGYSV+i/SWAfT8I/GmG5SE5Q/
iTyZ3sa1PJSoEiTtBII4U3XMU/pRAUbjOq6ejpKYQUeZgzNsdJnmbbsArxAy0qRichhnKIjI6WFU
E+N0xbk+oVJkGIcAfTNo6kBrUzTaeS0AdzCmevfZpclfjW3RTuEuHIqt4XdfwPYOlqIxT0oOsxxi
Qfxi+wMcGMzd4vB9DFGB9CCt5wA+PK//LsmrantAEXHsPuGHU7niXSQHgWebDGXTnfxlU+WvIUdB
qVj6wCkewh6rYQtUWt3QO6Gwgzhlhx80cEBK6c8ZGvOyYiS4LJyr4q4X26iC0M2kNbYDyPPQNt0G
m8tHZRI9miw79hHSIykI8SK6DmN8BnF0P4+UZpm6Czg1fB+8sI3WVkbLzUhw3YnCv2UzYWmeHros
20uM1uz+VGr9NqLVEFMzqJ6EvejSV99Jb8osHjyt/ah9S/RKEUKy1pUxfnhR92MMFmr0zucQY7oH
/zP2u3VakFMHbYFyzeLt0yzf4ZSFgfzwXWbhafAJQSL2RCgAZIW9WLjRPP0zD5Zt0sMFTTAlraA7
pmW7WYiAba0dNfriceH9GYL4HbgirrklBtzzY8NDjGz7YfYMl+w3eUKp7aBC9c6U84WnupnGeTO1
6rgQ8OERLusZCy7akbd4hs07DeTCKnjzFj9hKEpGkJDkjhPSpol2IQPYMgAJ4AcPG581pBnoG5Te
oUVpU1E6uXN68Ihm08JqSxbjn3KhBFAHQHFtPhcPyUW32dVRfMAMczum3dETWFrtVI+2BAqNJhub
AgHPJ1mRLJdto+g46t6109TBzeZzJWy5DPUthJYb3ijg3O9H+xBWHR4vOh0UbGLuymCkeV3s5ZD4
fUKp+rNMYL3cZNlFaU29P9C1UwYJe8FTTsloVJ4c/MT90HoE9fLuG2MCWmgLglvGq+p77S7sCzB1
9AbbZUOz/1+pGRWieQOW10g7Wm1Ivel4j2UslS5c4nRGhMOI21dUjk+6X4BFNDBpKY0no55OS+rj
gbZguoRUvT+Nr65Nv9s3MBlvvIhmeQv2iSlX7NX/cs15MHHF4Oa8+SniUmrM0CpBDSP37e1s6tte
ulWFW7FdmXLIndUsSsGs1N4B8BzdsHxyxDBIgwsZjtkJe9l9QBTRdGoHdy7wRtRLGhTwBibnDZ7K
oz7mP6Y5fGmWRhHRfdqpiHMUskSxHuDl9WCcbMv+m03ZpkW7rHGQTk7FsogdqagPsI6qI3TcvW/6
QK+VSk+6p+2Sqlv1LSn12BaPskuW0X9c2vwnCabXcGyfqX+BDM63sjaP+oz2Ip07l9aYFTpXuUjZ
VQb8VYvGcluqLa1w2l4kzFQEAPvXBoHCj7g+Pf2n18HHgIEoyQMG3/Y6sp3NSKk6k5FIxszxweJt
4HmNUIXZ6gHetDOeDaxE2y/VXV6U91WIZ+NiPM5NjV2MS4McLn5W7mc9o5sXXkv6XrIDZjM/ulqP
vq/L6RI/1p698QAXOyV4aM0CWddAv05PbZu9DfrEjKp9/o3c+ExKUJjyniO/uAZ29mesZxD3qBmG
tO91wdB7XQM/lMo0h1xuRPe0FSg2853JprTi5DFlRNwjOu6R3VTUGn5dPikgimhY7hxjOmiuukzG
cM1Yn4g7eLuiHtdSmmV5+VVE7oooQcO+Pcn3z0akdKh2TKr+2nIuXWCxjaO913a4niwx/pP4uBb+
eVqGP4Vt/RlstEGgbofJcBm8+kulMLZzvX3XGzSRrKAv97apvdpksWFbXxm2fAF4fKF+3bURIzk0
1+8ZxSzrOIg3LKJnVP6+EGZ6licTo1VceulL3dOdIU4QnGFPzjvbU68NR4Le128tNmXwtqH1kubQ
l7vN2viFkPSFpHobZMapZnlUiXUZWh0/E/etsvg6Gsl0lcNhR6zdH49l257CKb64rODMTPd6b+/m
eLwfUeuNMnh4DShTbg/iaQyeAVjHpvaFhn1Fyt5dIWXvgqbe2dW4dcblFFvlAYTyreiN92bixKtJ
Nr3OQZWomE45A0Cg3ECNWKvoPWy6CNJfqJ0Nr9xlRrYJgvlMEXkoy+YoH4zqy2bgboj6tMJpNKVf
1cm6NeyzDbwfbiApXaQfZP1VyL1JqSxVpXwjOTGn0L9PjMS5i3KF1Zvz3LXmNl/8LUfzpSfGT5Zx
sSaU9FzI2rkWC+XX+Zfh0ZYi3SNrIEUSGMS7d7WivME4M/xYZu9nGeNDySg5idyfQbghKsCtCfcV
0p5nqYaWzHpQMepRg4lgVRJeaIn2dKTkPJ/teS3mqUOHunk+Jj/DmFQbiahKmzaB2XxB13yW7rqc
wzGbFk2Xu1p7moERFtK645wcXBaqq6Tm4hQwkRNQ3bRrQ9GKi2B6J4z4mS50MPnng9iYDGThJqD+
1uI8wvOkW3B4MGkgfzp0quJyvFWJ9pZ601XCydLGaJp7e7sLYZS3526B+8e6kJpeto0/Couy2Rqc
Dp0Dsqv4thATp3++cJE42O2drPpSZGm+CUi4BuZPs1wauTMBSx6oa1XHLM/w3ej/ZEipqs64zHZ3
A1iPiyHsVvrQ3MCdVuh/c325QoikVGogr8KXn+nAlvFv3aVqGDimRjmcbZiPrpo2IFlPt8yAoN0b
iDx6COo+/1Y5Hkw+rkRXKRgxPKHxnymW7M6MXnugMxJWBWxF8xlm2kMilBCJOQMNNu1cDyiUCynC
PMjHKVp/ZvcqV7l4FFEsFzkFsji5L6Z0544j+rw37ML8rMM2p17b6HdV2bKaOLtqnnU/6i/SBpZt
PVWgNJnNkfQc0fYiptCnQWQKA0akqOm75hMThXilJ/qFHuQ0qjsrYx8Rsy0aLFX/XfhfLswY9K/B
Gad3ajJWUfitqVs2PYPjW6PpCCx4YbDbQ8mDQOyE99wVORHkhjk0ZgfLxDrnn3wTG6EFosEK+NhF
2gEmiTFdSXGP+A2DeYyoFr0i0IJjBviTmzY3Jl8FgywWRhRr26KZni1yIvm7pv7Td/XJpSCeFS4B
0Xxk1nknJ4gZhfhh03IBlc8j4C9bE6sbDnJSoVULi6TDpTbPUUvJDtJWHQsg3na5xlxz1S7Nb2Lm
RAFuZsjwYKaV239k1+j+vK7o2TdheeoRBZdVgu14GLWnMm0OdoAwCqkJfU/ZW1rOaxlDLU9Inb5m
y8cwWNcitVZe3x0QFQIJjKxhACd6SE7dGK1QyqMD/i0rRRV/lGrXsoCadN5UdMYEQQAa7E5uHbtP
ZLAzw+C7opPHtYnoctfOe7mrBksSxWk3ggmHjQyzDhaV3DPZ1kSsO/RNvuXolSRHpisBgjL2jIRU
heIEMysS3K7FzCT8kk9TpfrHd5KcjW6rGQ37mpssHx6pTwkbyG5tTPZ3UI4HZZsE5xCFA8T9lXfh
hcXcbAwcdytyqym9hOZX2Rh40MVrpiFjZOyHXkP3diRHnLp7yVTzoDh0FKpmCHycNkjQPXes3CTv
fhPZsHuWrdBzWPb5BFAC/+kyPPQLGSDLkW/AuicWxGiCNDuTHjqwcctglt83cP4a7PyoXp2ufI66
p76poHSNeGM9yVOruB0AKLcywaEJiqQsNACggrIsiEc9O7xIh22utfy/r8lQaSWPSZqGskY4UxeK
IQ+X56Sj/YloLptboqHFBI96UFaANXzEdnfxG+PaArh2MI0Jiw0LJrbRLAaKUEt67jF2bAH8FcVj
DDa8+9OEE/mItcl0RFY7bQ2Q+F5Cjt95K56MrKfMsA6yeySEMAxTPEkFuQeT3ZUEpt4bgGJ8yDNs
KIBHYLQQmS9EFCgWz23xLc97JCHzSk6q8INhJv/1feb9qEv476yjiF6j7FFRfufrRFhL1dybufoQ
G5zaZXiRXoIGIOaCvEQCvYkcRxavTgiRg0ana8BUKCQ/5SnIBmX0Micd03Em5GxQphUeFYidtFCh
vyCz3aXOBLSSupLwk0fanRE8p1oEzNYFfsDslOmL3IMsOfo28qdiJUEVK4WSbHoOpBpLqdz6QPXt
JB9IjbC2WBb43MiSr6iTJWgtoyWRUA4R2RVuhKKdrntH4jbdqGc8vuAZ0d/hazs0GGSbdeo6cvYo
fdmPc3AgQsB/4ARu2W18yTiKdhIlLJAYej7e15V9Zgr1G74rJm8UfrIa83Qm7WkvrNykYgXoCYgE
IHchHWZCVbb4D1IqsP7kcadtB90LCjaHrxz7cgsM453QEZXA/PkSBaqnYwxaEoVY6yPh5tcFngwS
v9hK7LqKCkcOqbif2f00Gz2EEQcGxRL5adlvxWyurX34v1v26wTdTmKHjBV5ct2zRBvZY/EAWZx1
ym8lHixS9uIA2D1JtDF5rxjuA+9Rk8uyfIDuHQOOrmL6HETXHQ9yBxYEsWFgzcpCyTmAc9AxUQkt
TasYSGaYN77DebpmJNf2cLML/ppn2Fn2wWfGJwiV/1s1Ev/YBy69dHl+hoNEZHgvwSQEId3E8dUZ
4GmCafJpNUhLwfWbO8jCZ51wDMTh6LbWn4yZjrN8NL1sCyNvX4lZxeyduf7QAmK7wGgrr2Hh3/tj
9fV7ohgKdt275rqrwEF904FWB0Xej83Lb0hwzqBH9/Z/wdXqYhFzmNYZDneIFa/o8tBaYrv5032W
XSWZ4+w1otcAMBgKVifZ6vE8vnVhejK6V4I/F4aUysZFszuP+x3ul78fLLtbjnH+We6Q7Mehyvas
qsVSOw8ML1IJv3GAvBMRWgN1eETENYCM/I0sRn5kEOYkNQj0GLw9iCva0V6aPjAWJpDx1nEASREz
hrnNrw1G9i73EvPBo2yzlKaauskWFQiAGZ8JNryEDQQfBUlgXBmJSHD5MFW26AZ9DzgTuACrJd+c
b7xWwoqEZHYJSzVPyptdAptgJZcETnQANlqBsGKk9kFAC4nPd3iG4eAepFqTC3CWasV2oKsB1ZxH
R8dpGKodv5Kbwjc0jfeQ76qIiWLvLAHNs38CADGk6O3iPsgZMBE8iMuywpzg3YaDx3v9ruruVWyA
57Y7SVSPpua+5/CuOK4dQgoRj/ox2EgQbtgEWvCtDY963j7buL1A7rz3WSLyCaGurTgdJQ7JeSqf
JF9RY8/r9N3yxNvV2rwNg7fZQeynMYBnPadglRxKU5a5OOYkPuZhRGBnHn8t2BLMpWbIBNEc3c8z
8ooOcqETirwiNcZuJGguA/kVnt5esJ31QUqIQmMqO2vRfSpbmI1PgJid5ii2RfLpiPyx5nwz/ody
HZOqDMF73ivV//E+mc2NkggjSYi8wu6Mc2vHV0CZGLgEJfo0WMzSm6L0Ft7qBjzrZmJJ+1B/mmkE
S0mgYtEZ8DpU166t2X5pSQI6TlsemKxDB5hA3xb3Eka1El3M6ksOe8+hDIqXXUUtL+s+ibxrEaIQ
zPoHH0be2U+gEcuWvDhi/K4frCw7eykSn+wHCaVJ7xw5NWTX2nkEUINMxg86AXzcSYwMHGysMUPj
TSXUgb2S0w0+4m8yMzb2VQ4Yvai2HeE8Jh+WiJIaMemLkM4uslQkDirSCTlbJVwQk+QDJebwfH6T
VztjWA1QVrJYoiJDy71Mo2K6hnlPr6ZMtzXSHZbbrGUjKexRJnqcshokGqcDaPZm3dmwrjPnICtN
YxjnJ+Zp6aHrRsVvYoTi8ipi9wYcGJn+XEM08ck7wPSQb0r2KrG1AMpU8S/yWNjzEsDkY1HogMWO
ugFXLiGXFSGNlQmEPTdIb5bn3Km2gW5v6xqtYBad9FYJ/YNi3wT60UsV5moBCKKaLAXJrNJeqZ7J
WdVci0QDGV2hO0Byk05/2xBoUoikJ9skC5c3KjzOviUAr198y4kt58+iiq0iGzc8XFQ4NSW3IGT8
rsXwe6K/IJipkn4qlq9O9u55j3K1QFzOlec/pGRnTPqOkqb4NOdiTDE8y1vX3k0Wq02CWS+YPBYa
lIvuVmuo+7A6YqN44f0EGCqpt4bFiyQ2ESFOFhQItK3cJjZ2S3UiUUFSRovDXdYga1rSUo8BSDdX
N1kCNSHMs4qd5Dly6jGhXGNxJaGBYvH23zMbnhYFs4M0jeO79sEkQ2b2uheJxexg+ZJ69Pp7MePE
jBY+KtElij+73jr8forZXyR16SPnQIqTV9mfgnzQHRi7s1L/PzZJzunE9s7ovL0Eo4mKvWPB9biD
yeMONbznp3AN6xePDUvE9tHNc15QdadiG7qTrnEH5VbViHnGzu9tq7x5O+kKiHNIBsjhKOdAUC5r
+YSGbJQPbYT+Wnz/BkIaz5wFktAttf0SRhXyk3j3oReDR8IUvkiOEgTJMVuCfWQSsxuHLCR6bSzt
IAHd7FIctucTpShwhkfILAfJnGVhRxPdFM5bVHTZRbq5CdPxlrWdSG3eGL4I6vHBy95Nq91IXC10
/yTZZV6/hZ724/s6MsLasG/5qFk0Wv3oJOmXtIKmpmO3oMsFqBkiJGNBUdN6ShriSKPjAZQnyOL4
lfa8aA5TxaK/9kH0il7WFYJJsVoAoayQOoQMEkEfbZxIAZXozmHb/UPDjBgyc7734ejc9VgQwbLI
eHNY/np5rpN8QdBvRuI7zLS3wOA5jWpG7jXo3Pu+WQDnl4q82gMRnbtod0clOnGLZRQU1v4n7Sed
StUnhs1QxsqoyEgk1dtoNLcijs65Y9HUDxHeFUuhAr8GBMriAkvR9EPh34cm5dLcJ03RnmMHslXq
q1PiTx7OtUh8zTsHlh/jxTLhM3WNp4cHYhCYe1UtziGXDVNOaG22XkD54LXLbRaE2dI6zUpPTdT3
R6K0iUo/9ZVYAYtfjfpbFFoONL/a2v4Pp/mekXhhnQriz2hCOh+iYxf+g4bWrUgzdJB79Z9KK08T
AacCw6WhlLBS6fKoNDS6xwpIfP3TYFsN9IsUXtEJRHqhQ6vWpQCa3erTsqH8eNoMTNSOXXfntPkO
uDY2TrXGe6XZ/Jg3PFsQ7w9BCKS4d0AG5vWtjoDlSMbaexh/ogj4ijU4oEvTfW0McPT1yDlRueaP
M0JuUQ0ufXURuDvXmMZtsGgfqUL/WRvbDqla1FltyCbAnc+Lz5aL58+xo600JRNGHG4Kai6pdq4P
DILJVIT6A0ojPoPwOgfItujLtNd0BHxGjZDeds+Fal76oHxZ8OlYI+d4HkMestPoFOJd8BgJ6Smj
o47inPMOUejZyNyPoqr+lGNYrJ2m9NBzpVdazbuqi98QO8LdNpsMumWptfMhtkEUe0n64pBZ6d/Z
8j8SkZTNA7ojbpIOxwQBOmpJRMRxOnyOejS7IkN76E30VbOk6LYzhxhcV7qHJlwAG0mataHUn3rJ
XtHU+cvI4h7vQDoquvrQ/OJVnyITJtF0y+r8ocoYXhTtRzAjdGjoNDWdIHkZc9Q/Yj2hijbN+BZr
BWPokieZDXZ314Glj4DBoq85XbJCv+UDp0ZiKI7GEWF3dGrsKchZZxN6Yw3aXK3+OCykCarKn0IV
nLHYQrBGLx71Do+8uFHqaJrGrbHTiBwRLM/QV82xc3BNLOr2mg/GU5VAH87MjIII+e6lt1aLb2ek
ev4lNMyHQivi02KBhks7pGXRvV06RNJdGvVN3OGWCJr/ba5L4zWc6NCOGb09Gkefpe+ezKjFLWxC
30BT9g/CHlRb5tDD0OmYZYaOcUxK5mFZ7YBE8ZHwSv01Nm7MLRfLIpiifBDz/LxYD+/KBRTUgGo9
TfHHRqOT7WnT82T5I1necqv65W0uNFrHMAvvnJIaoO0w26wjtR2C+asIvFMyl5BdArDjMRAM31/O
Qe8YULN02oID2nBB/Bll3c0c3VvdL+BMxT2tsuoBxRvg/IuB5fQUp2ACyzyicVDox1K5zMr6Piiu
o43nm1dBDypszmkcgWijjYg7qzrA+AhO9NMUVzqR3PeO/VxcNaA76NDOlCXAtR6wPG9WE0oQIEUM
Zw2dBWdulTi7eIFqUBZhvs2BggEVZ91mgQ4DzvG+VINvg2bikRLMM7hSMJvrvg6Tra68SdQz3JPV
I0zEbUXWDdk0MrnvrGZm26Ag2EXOvaHp7zgtZohoaSDtxy+zjF5gwh9jK0b5l8F7HevU6Dpu8K0V
HBCuCVBFL4911WJz4lmXNppKWukU9cg4IMzTm38bF4WRFBr5Hcwa3G5yoA1aTFt2yRd66bjI6Ujy
rZu6RS4/MDLg/Ut6nJVjSxthgZpj9MzCUXGCBxLcWcbc74tUe/Am1OSAJ+ZGxWKedHxBdc5RThOt
ukO/Bdp77JwEqFrY+EpOVchhDw/f9cjUC32kN2ktHkfpUFgWnOage288DJLMZMBbvaO9FqSIqcS9
Pd8Kpuxbgkn3qUFwXrd9RmlYVZqxjbxhfG2WoCfj0tG2S8Zns7aSnWcT8CgpEAAfER/Yza1blgSM
nowSEy79PMPgYNILUWfwJ2H1VfFB06aMYZJnzas5sbJr0VYYW9ihGyLzAssbTL7F0Yqp3fS84CeE
WOyAWpuBoI+91D10DwAJ0AR8briWAmBoG3yZEys5OmU67V3HCYC/JgBl0PfDdWAV+BGjaXtuCzp2
dZqeA8TAUTuAVbJWtvE3a0zknsGf7hpUfmnq9QtNP00/2n0yMZ4z4+dOr7pDouvWzoirBT2d1Fnn
Jc6uCa3Rw6IkVU+14Gz25hiunLZkLwQFmRQdrebsjalSICHG+BSHGbbrdVHtGUQyXMvNEtVYtwqf
Y89IOddyE8oETg/HJrNq4CC1/ll4yn1UThu9D7a7fAaW7q6XHKGs0nSoCrMh2ZvzALZIla7+mbhZ
9KEQu9m7kCrxLtBK8xMJb8SL0hkJajeHeDRhg4O+k6XjgQRq2GrNDsFGG3encAFtta3hbZMrRUH2
UDgzghvjILQ/J1cjboSzBQS0LKooxE/VZ8IeFeZPZSJnVqRF/WA7I09tCvHhqVnSFzhU9ePQ2dBI
7CCdbgN4UBBKifs69Vr7PtMtvlZmQse/16yPbuBorS0o7/4EZsSIEDMfXVBaZELDNjDb4ubP/fKv
6iLEtcI2dMlKneiAKSCZZT/3HAE2I0FuGDA9VEXivWWgWORO5Vc9GYw4ZgsdpRxEsD1bKLs3Q/po
tKgFaGjrrJIYRPowLvd42bQ/eGllyHg7WtSvulGDvda5MLmd2B/NzZSYHp6m2UzG5xgsdpy0ENMd
K31fFka/YVYM1sUdqPtdkNUoo9cz6O66J25ltYYBWxhCYe+GPrvOk/ltYoW5wm4weRyUC/FkKq1v
bEkn5m49LempyNemb3obc0z+2qjjiAIZIjGZqKyAlyCr1jFf8PPOo5809OQHCmQjA9xwwH0aZ508
3vUeZpbcNHXnZam5nuxKQ6M0mO/H9s/YuG9G98NDgYX42I9AZ9pRFCoduHccy6e6/Z5zZBfH+NHr
m+hqUnfhlEtBiRU5PdhpwhZdMEWwDXFCxPULmsAlTZ0bMl3rqSm6O1NjkE2Op4zszXB75FSngO7a
O58L8fytNeigBfZDycG+MWz90DEzQX07RVCLJfhVOE81zP39HLtrKvVpIMhznSyXO58jPzXng5Zr
WxvomIEoC+9KlwBd2JeoKVEBnI82s+nGUQe9w7ht8M5q/raAUbR0KwIkGAc2Oy3Kd69ZXqN+3vg2
DhLI4xbl60DeyPRiECEWzG9q7p7jYAbc4o6C9ECEqgLt3bshgdlWYd2zZIItv8NP4lcBDBHXiuIw
fTUR9/ZD4EE2QsfeSrNpw1YMjTzohX8S+JrIr04JljcU3T1Kv5llIY9J79itNzMqkuTw0bZIRTS+
8l7S7GpE8ysPyUPFCBClv9XNYWPa+nHy8ElmqeEHtpMrM6zkKcaMwY5eRF6Ga/A1HMvszLtVKA06
GmYrFSIGVvdjloynlPch1CGK0tfSmDfYq58XN6HYDle8BQgE5g/DZojcd9dtHjE/QqnUOgONW4kK
ppF3gNcTVLLGL65uol3Ij8b8H0vnsdy4kgXRL0IECii4rehJUSTlpQ2iZRreFvzXz6l+s5me1y1D
AIUy92aeJMHJYeYiXwUW190Sxxvlpht9B/V//5Nf43KAq9rynzbFIjP+0j8zhFFR4tBygEu3dLGN
4U31y7YPKXACaumRknHYZbm1N0Vkv5fQMVPu3NC9TDb2Sxu+RDBvDawtMoGYwRZ95CPFMIZEgSVp
McEBBTcja9akF69lRK+jwIhnvuZ5dApiWMmOJEgZpeZ8BB9LRxZMJAcV+1myQObjTOAN+9G62c9j
8mxVzqFw/OfCHJ49tKJlHrzPEeVQ4OCYHvwW5LBqQFtHT6kFLkQGNXVJyevbjs0xiiF7NdO3VS0v
bALybdKmwQqWzc4T4TaAa5GnR0g3BBSAdOsHhHZYM/qLAS1kGPx7/CxnwChUf6mUwtOT/WtJ0HzV
8UaDSWTtf8UFvAfY+SXj/qFbZqIfhobMEWgUfRiuCx6P/uoku4zMiczSJyJ/N5LYngxt+BRHGzU2
P6afws2a0EIvwAQs1Cwdd+6FXcwqZic8uP535z4TYnz1+vyWOv2zRbAPt9rq5UY42XNTFT8ceFdK
LDe22lCoBQQ1yMX6kVjVLkh0A6T5qpIaNceM6BGiIZa+Ij2Wsn4kUnTnuFiJTB9dU7mbfNpF7mFq
7W/9iFJeJouyZIgqfTS9fW+jDV04A3U3Kgqs/+odseOKPcdZkg1jZe9tDVgyq8n8sGgisUMcK6JJ
ydnlvmgmrWZMMlJHr7syMmpCZRidC5WyQZdME/uF66vg0QnI41HzVThwFNiHcVq5c2ogKUZH2w8k
Jp+5Hey9w8gJuB36v3V2bE1s0ggIgUhe3CowaXhNgx4yZ5PxODqUAKicuy/Trj9w3XX2/ADI/93I
ZghAeAnDQyTUO0sEb1pGAMNEp7nbAuI9cb/0DOBWYMWxHPx7n6ryPosfKaBvO2Fvoi7b8eFd5Mz8
wdikQnjkNKoe5CDO+kL467lrN/zhtR5xgwsjFd5jjba4I53ceHKSlrK6iqBvjKi4WvsF3DLU2vYC
EAmYC/QtEJYbrwcFE8j8zQ4/9EXbNscAr090FA8BFNNIFCW/xGBTeOPPsTP071ShA6WVyq+XUuzm
LySSj7cyNN9LuwELYNF8EgVg1BMC7vriYgH4LaL2OyVvxMv/ymXaMTLbVOU42V4ycK98y+wVr7n5
rK2rCD8eg3Q5jpmxT736D/+KI+rAv2rbVg4i1u4QDVnDjXftTCEZ3Dk7U7O450u0iVeSEVi2cOCc
a247a8XSqF+TRE1HF9OZydCH7c33lA6Zelmwypz5M475mZRdF5HM98OkNmoGj0H8EZJs/hg4aa+q
gS5tWk734Fr9bFp5gJ90DrH+WV364XBMZQAtm67oDhZrLwZwerHh2a2/YlzC0jszVlqzQMuorh6g
23VYjVdcQQ/J0JOw1GzHKHhxZA1rmOTIrrUmBGKtjmUwQz11cy49WtP4Es/ZsaUNQe37DX1MEPKF
mUGotzYa67d6RufQph9D8avD3sDTrnz+tp1hPKmXMWPeLMYXs31PuN/cEB2WNgkTqAy0JPCWmlrL
2HWb56TBNokmgf166pib1iYsgi/mqbeMELPgONj/+vhGOtYIXsRsxscXmntw3bIlWnZgKc7/MiHq
hzKYtX7WqWWt/PwvC4v+mDmlP6zTGyKbWAfEJouY69OjnlvCHuk9pbKFZcMKavy1v3b+FcCKC1kc
nFSt9OdRM+VO2K98pj5KtwPykbL76F1P+2Et5a1jLlI2BXEb95UAUUQh1ihurvoF9cYCCTJGEjco
/QdvGj8DSHXML/ROr9zAiQ80+tkhg7Ub2mqtn3gvOsJmsQ9wxdww0Dp3gfceD9xCsnqQZTQjTUGF
mJjpk1HqtIBinF83ehkblxAP1FI0NsRf/tdEraSDT6LMAMV51F8ZWAs0M0C5bBemQmwAeuNUtZY3
D5w3zRT9uP49YR6Xfme5VZO46WXeyr/4AF7wK1PyiJrvMdPZ6tmGr2Dzyw/Rr5p+vCQ0ccT/Fyni
8FSUybt6Y30ZWMAL98WPzL0vHi2LNnO59bniFryQY3fnxSV4gfvFdg8DA6zvd33FYX3F2H/MKbp4
ENcykL+WHmqJMoBboUGYlz0y8zvLxNQmBW1pgsQwXBMButWTfZ8OKz0O9UfjPg0x2QhZtOUjJCRd
cZe4gAJWSg70VF+xvrUDo9oFWbrEdLyBfiYOm4RQ7EXy+29McTtY4+k4UxVm6PIx7WWhy4Rovydd
MOrW7PAEceu8WtwZbsESovoMdvxRui+dY6wZ9fziQO/0sTzpb3EDCtwDKp6gURvBKIrZySKN4CPy
UP57UDmVflavCZIsTrBNn9I2jrUYFrSiFz4U9hui9pgk0woHq935R156h/Tj0IwOS4OQ1Ed2yapv
PhfMsH3+XAmHdxLyhaVz3XGgSyvexcK/l9mwQfH2yuSkL9k2mDm7W8HuXGXJs4P4Ft/qCWE+1Ojk
akL3H20b9SldW/YOenoKrYIAO6qzjXtOFgAezCjcQJY1QZ8xkNW/yaAeTcxxPHUmPT0NjN1CYVoB
eNJlV4JOluwaNYRSzhXOeVbUHvd/upxTplszDY3tzFYA+2FPExMHE4GLZLjE68ZuT8poz/YAz42Y
No3SUAzvLqGFlYZXDX7nrjLUzMzBvvvEyeminwTnIYdXAYkaRGXOFX6nRzgvdOwhCs28+5DKvp6R
/c6+DfXIUrWtmwLfZIgiweSbtiOC42VOr7Grx8QXPasToI0VVbsdr37AzD5wYwMRVqugAIpjS0DI
4yfTyeAu+yB0bT1TqjB6a+eZ++UQsVvPl7pPgrVZGqtBeMcyxq0Htu41HIixrMe4eu3qJnno56n6
s8A0I4DcU/TUYFFQTA/fRopHmLF30RKfAjt5DOXwoyeEAXMIZ7YXSvHIx+YtnquPIPIoN7YWhfui
I/Nq7EgQjo9uFjONSFop8XA/6CTgZQJlp2R9tjL1KwO73fhmRUYmzSvqbhblHcff+FWHJsEDVFcM
PHTDmMHXNOgnJduILspOArl47qaAQJVHR8EjFQPh5p3lDwf61q+AOf9Q7uGQhISN6mRKaUJHthZv
HopmY07AFsPhWElS0X/Yw9Ec9zgs+RQ8c+BDRnlPKfZNb/hQVbzZhn0oaR7r759STPgVtj7w7xSx
9i0F+MNks5MXUf9lieAoXPtsxta1CrozhfmdBfpVsDfK2vhC1ly4ytOArGUTL79pi7tJFT4QEftA
lDvRwkywSDh9GmDOxQp/+gADmus9zrOuytHQQvcGSnhd6tIANjbbh78k4FgVLum1oEYIFPHLZ1El
67yKb/wEk1+dBD0PKV3r+yQI6x1AanXjafTN1570B54LYql867MLxM4AMgSquTXh5ovWQzvjZE20
EYPTd0Jp67EpAH/lhvECsee7KQS6A1WeqOVgLy0SevrTnhrWLu/Jl8jr5rl34ze3SeEbBCfa9p95
2YAk6g9xPfSEBhQvQc7/oc7wUXoUkMTQnkMPIJdSV9LBXhp7uaaYUepBXMoe5gMQe48jPHicVcuk
y2C+UOy5upSzgkrGCwMqK9aNZV+8KV+3vSQQx7EBfC4u5zTC3w8zKv47PcETUETWkyRSCfSHl1HA
69ARVah6k8pZ1+iL8oGEpsmlzcuoB8LQ/0xeVzPjFx9DH9zMLkYYA7pRK20BHvej8whLM8bUmGYS
kF5Uh38xWYX3gPhfbNAoY+fSZwlI+QtvGP+Omdmdx67eONjnfHsGidAfAtzuvueEJ9NynnUXpw6Z
3qtoX4cpovFaPlbcrbQfKmw36hK0DCjU75Q8Y4ISK5tSq/en9MJ33y3+zGZxpdS31SDVpMaGhuiM
yc4M36Z+fuyUlsFk/UNYsRWqmoDEadfqkK8TiWPh+G+EextMajHR0iFNkYozv7oYE77aTBgR62PM
Tg68VVceRFnfXE6KQjXQc0pe0TI/9fE4nUIjecwb76+bDbsi0BiDcKLSCuffTMKXxekPSe7tUuKr
aIkFRys3XyJ7ImHc+5yD4g2w/b3XFYBEkPgb8X5UOGQHaXLujQs+m+GTzIOWqDUEnGjcXH1xpNG1
cVv/ISD8ieUpH+/EIs8+7uyFVn9fATGjk8Cp5TVEpEYDaeu0yV7/uxj8U1QRXGN4AgE9mqZ8KFMw
1/NBmP1JxdYXJv5f33baG2fEQ2GhMA3a/k0W8uwKbnFl4hCakHY00JNNWMY85N4TO2xNl8R1jgmv
cFJDnpvhPBSZfUk6xYGBhJyHiYrHg9N6NbsQf8BfjOzJNsWLJFXgbrJHA+Ea20xTud8qI9DE863v
wC+ufeSRgjMIavZt/xqjxoJgqXaeIx88GyC2oxLzhkJlPKER8KguiRuomj9qrq8hKYCGzxB1iGzJ
PXpMVXCmyHW2vfnVr6K5o2JO6Su2/b+FlNm0oUhpfE525BEyHmb+WwwpybCWVei6pwayVULdJGXT
RNQL1SJesWxgbFGPcxOP2RMdzhTvRsYysQMXT+qkGl5kp3qdu2Ajh2U99o2F+JPgIE0bLOUap/su
4G4WJtjkMiaAR6DBq/tD6i/IVdlsdxY8yMax+HRd8ET59UVIm8iSPni3XU155CFrIEPUVNfFss6U
0LcVviYpCY/LLSiBPtuOE5QtohWUViNPAynbXaMwD6nopaQBBPejf5iasCOcNshyYGHxT2aXHC1m
5Af0m0w/2U5zZ4FqD0FNQpFPEHK2RBJGcYAUdmZTS8iJsNEQcaIrTeqTsvFR9XPGsrkftIaGO1yC
jo/sWWFgYV376myTGsuk0yHMUqCgRi62Cgyb8N+a7gjBCfAqoDAiTYjG7lDOHs7DsJ53fjWE7qpZ
InM1+EWW7fKWrv5zpJoZOW390Ro9sG0H5V9vzBObgnRYiC0vjJpGkefh3lCu797CPDfPGKyW6UxY
PYRlY0Hl2gwcChwUITFmVJOtopE4TbMJ6tQUnPVhXhQYq+ttLfup2IZZ2iGobdV+7Et758HFeUNB
Xv8RumWzTuTCrqmbxYYCxiZgFURqIIA7gPN/cYWPBUfZEkU16Qm8bbgT0TD09fxN8c67j61w3Crk
rwdobMtd1MXu2YrVr8qdr17SUFMzzpjBgEsDg063othkjhUCT1dMr3bRuuc6QAhE/2BYj5D7oJH6
FYM2zghP3OB4atcm0MxD6EcjmoElsb6CPhAKcKgbbFHP+BfPtxGwmoI8Jn8IMfJ5ybAuWpJ9eKMJ
fBta9mjooqG9MTvGfoZJMcNaFgZ+CM7Nje9TDm4bOVbF2gUlujZRh97mIQUQkEU0Tkh3fp3nnjes
Sq1rSauUBT/+BdpPOuo4N9BlowL1TVxuWmDY8BDYj1GChYs7Irqe6NIbUeislyYgAzleiwJPWOdY
MTUbApE8n7SZOUm6tWPYqEzHSF4aD4J4ElJAEH5ExS9N/I95ctEM2EZ6j2IGXXjQhyxqg87xRZsd
JkTgcjZhU+8nBmOviaw1eNjmbqjjX0Kv6bpIH6vlCHanHUvxYw1F/VRpcc1EjfZkRAaOE3RLNvZF
kolzt2Ou9IgGdBNejS5wg1XtxPavXPIAcQ9rIKx1uvJm0B6ixkd+B9xiVZbQ9FmzejJLciFf+fgL
6wszfrWkxbUOCUYi78N/Jl3NX4+NbQHFGnGYGV3yUEkvpYxTxg0aFwvqs2cFn03WDE+MaGyuS6r2
vZ97DKbKIybOWxSlTbv4sQP4Ui25yndUPhF50mXy4u2C0EE3m4YGcb3swD/GQ/tuode65rK1egDu
3fJkz2LalMPDYt7o31HG8WQGIqEj2Wge/U8DjJoFoLJfjTYZ8DnXt7PNAjtxUVnXtHbpg1RAeKgD
uG9+GPHuOJMK6TG0DW2DIWFFEggD7rLoBzkPZ78GCQixdFiXkNY2a4+7ejfLPH1ylnn6tGCzfwd5
zPsaE9UHZafDx2cQG2plE8aiSSQHNVT5IU2Sad84styIZEQTboTqT9ZQoGxtJEfZyLE+aZPkEik6
gi1LHPwYp7tf5jhDI1qls3wSbtTBVp2gVY+66GI2afJkGqI7VQxsKBDLcq6T3GWzDMep8dW3BWrX
m4qatLYhrkYsba72DVFHZU9oPbYOPfXJ8YLhIUjieNjlqVuXq6hWUKSn1qQZwjX/NSqRhOvQ88lV
moBZblU8Bo+GaP3fSqXFizl3+9BaKJ8vMRV6q9uERQ51PjbSam02gwn6okl74DcmhQeO9Wc1Idli
z6RRhiSh4Kbt2+Clx/thoWpUFuXose+JzGCR/jaGcf7suz4Eii0soHkZcYh0WDZVMdSICbFwOpFw
dkxb04W8L/tBKI92CJlPnCp6Sjlygc7gtp9tHI772V4EnrWalmTiRKdcCJM6kphIE8LgtcrVNNzH
cYn2YA70sjDMMtyUDTJlUPnengY4XPDa59kWGd37OcWm7kaeyVkwRUYxepzdYxctfAv6xlmC6RTT
cbpMY4/vpy27dQfsYOd4NOdk39Q4BDDA9v3kXErID9uhnPAeOYJEWIdgrSrr22/SQmg3VzlK5IJM
oYT0LIoumqM/BOVu7CxqNpzM1uPoSnbH7g9a2Q6jeiuxeTQSA0vxbwvo33Ijo9eTUXIQphzplERu
g/+0rk//fgfB8yi0a/jCrhGUpyotEo4JuU3lW8G8QGO3NWJ+BxEYyc2Wc/qT8lwgcpdD/d44xbA3
22Q4eoGeP0n5fTDH5E8nvYo+oYuXfomri8FMQu3MSjhvevF8oEeQPNTd4p0ToebHtLWo/ywcbTcL
1QuoArUSr0jnaDAWJRyd3hlfgFenJyiv8xEQZAy2ejJoniJgd+1huViBE1N3KdhfBTbNU0EKKp07
Kc7eAsbH6Gx3l6Wzfw0qIz1blRI7izb/2uL9WhG6hJl3QSUZJWx2XDNCU+oTYB70CEMjaSkyhFHq
sUEK6Z8WuXHIchufd4PvdDCQFk0LHLt/5CCCuSvqVVq2a6LuYXxDkZGsyFlTdyTE5PRn//GD9FbJ
szn/DzJ3tyKRxdYtapDUSewVEGVp0gcAPmho0E8TroOaJINRGIsoIfGNHL7AjPx9S0wi/b15Oame
8JtKIcCiWNCvu5FiAcI9CEQKMn3KEW8fOw7EY8nKukhJUAYJDQiEHIgZkx3DfhftXpmCHJ/Q/UPc
OtW+GiKCn8LL9S2YdOyAgErnQ0FeG6qGJsiGbWNTFW95+Kex8aazyiJBRdCfH9n4FlvPH6It0ezo
2/U/hFoytbhm9Y7a0dk7Q4uTiBdpNTqL9c4r665NK0gORjOZD9WYqG1MTvR6tKRPNiaSM7uq6FR4
5NMhxRiQ8sxp3n7FmcqeM2uIPkJF/psTYXf209hmyhDBKW6T5tV1kDcaqQU7jpId4BjL2Gc4f1cB
rV8MwrMD0keXtBie05M5eMOp81ofmxGT1V6IGZ4XFUDa/32WbHpPGnCr/ap8QmCFSqis2LHW+bBL
evdDg4aRnuwimqQJWcd27T+4Xvc+s429W2DAVLLFSy/BL03VLSi9vau1fLbxZ2hdamYJC001yeQh
SPt4E6fywwyzz6oBMyP68t0X4PkQrD0bC/SlrKPYn+ZQVMx76vmPuZO9dY33CSH9qGR57kRyIV/9
teSc3PLn6LJ+O1m3Ftb4xFPlmyryZcgo6pPi5NmIBMMhu5aWu+dSj5zfacrGtK0StVsGk7CDoN5N
MroWKSu3Lxus6/2LClJObDO4oTgOX7KZMIwW9nwaTa+yir/c3H8WS/elAdViiXfdYCPG9HCV9Qck
NBd3LB9L2sAAmuBEZi+LGd3rQkkYQVpHbYaa4RYuwXuuxjO87/ulCRnM053bNw/aLF7JUovc+y1i
JFJ2h+gti9qjziBoYV9g1iVcAQqb27ZPZdo8RGF17yv/fg5DjLAKdz8JMUEFuwrd8Z3lsblwyCDu
4sNsIWrnx6DJWneCRgcpnuEQ75MIVx06jFVqUhU25qfGqX8zp3pmM4FBKZjujdK+WW1NXz8867s0
RcVVMF/gVe4hT3QnlzyLWTVn2pD7sG9/lA+1b8jqYxJa0LBx30DoLMhF7il4T6mD9rPuz7yWF4RL
fyYmorg2WVPiRyatiHZv/JUO1amvfd4pyQISLHuN1c9T6zFXxkF08uBYC4o88ghk+gTlZzeNRLL2
7ojIp38ywRB0Ehu6RmaSKwuUEjr3DOZBoUY0+uBS1N6RiJVbOFOMgduEz50XO6awJSzM1+Scgwqa
bmYafTuWtkk2710dHYK024sO+HflY88rgf21vL9JzenUceNrRxaj04UX5bgro0lRw/jbtomPUyVM
OMIwLBLnJa5sgN3DG2wd0rKHM/BC6MbupbKtJ1TT0BWpkTPjZBTu85tP2ovOP3FKdp+oQ3UT2MaE
AcrUXHnEXdF7vtpx+tqV42eqo8eq6DYV8efYdRfb9T6wCh3bFoNhJV66rN8alnMEkslmsX5Om+Jc
E2XOqkccZb/RF8OksusJVkAA+IVGfhO16c6P8GObxrlDlT9G422p7I1dtTsfNeJk9/uwEw9t63B2
GKguFqD8VrPlfkxN/sjQe8vYKMHv49UkrcNydwvHpah1zmOS7/x5PsRDcDFDWsfReA3d+TpWQKb4
emkV5N6gvoAcb6AUkRNXSQwebGMWcSV/fSt9ngMSk8fYvubIollJkQmUfIiUXDw5Q2rS+WxmI/dN
adCYR2mubwLTS75uqvhJoDEFemlvdPauMIHtxcWPib/Jw0XkVp/NELPf7z/aSvxFpvFXNh13eb6Q
ZIRYraKmVIBuhpFpP/k1x8pSxyOmJi0pY99bxNKRUVu2DNumeaNxd+mSmrVHbqxy/MJbs2UpUXfc
zvEp5R0/NEX5tXBDq8zcJa3371MNoiBynnw0lyGPnwvxV+bh+6ce7FXGZ29guSOndCC2h279Nnbn
fedxEBYlGT7Cemk9gTUD+He5fCVoDe9w325m38QN7HUsEuKBzir6v+yXETgil9YgDJvsEy9/MnXQ
pWp2rjsSnMjD4HPJcgK47+4KqyUcBBtI1ZNcYUvPh5sAhbgz8bmg4KoPQwt9y0UoQ4SGTzeGwbFe
1Pwapom4iXb08TNSf9BA7by++La3m+tpeAnz6i2xxKtVmriqsCO0yBVFzasEDMKdk1umBQx+g0rd
z/37rqRBFyoKs2PRv/vo9pRnlfberorqR7qzd1t8FAgcCC2ijkVzi5Wpni2DgtNGhqE7IbpIxt+C
eK8tv7JAP4N2I7YDrNcuZ52yjcbniu4LROUU8mfbWO590XnVZqxseBONuWwIpqyJKZrF3vNn6+CR
8UQZhI5i0KLzTKTf7JvEbnaVrK2d20ZQe5TjHailRHtSqKP9jAJhF4Wei27Qod9rZumB2K1im7qu
Xu3HDK1hRRMIHfZr5Ktx1yVs96e+KSDCTKSsK8vdeLSAn+I2UKsgyDLdlSq2VtKFuzmTSG7SptWZ
4d++S5tAZg5+KGAtO10RfJKBMWzSvkuZi5Mf9qHY6eIhfRYOKQl3De4AIGA2muuWHdqn2VLMMpym
X3ueze7bpWOceITNcbYdCAuRfmGvaRhEaNbLyHpTbg4ZinViZ3n6xs08rWbANZeJwYAbYcyrWKvd
VE4uYlSP3hEjOtmKkcVBZiqM9tQVcAVWWRuCxA+DOHf2ieHL/Zzjae4sXx2nDDfDGC7WtvctzXE2
uuMss/wZXlKLCr9F4eSNrXi1oVQRZY7Rjl6dR7m1zl5SLs/EfhSH053ZvxGEbLGeKtno3OzezvBN
7utarsp5n9L35H1p5nMS9pQBA/jnlKnrb5QYCwlZdEtxDJSLj+nB2Add+E/0BsZKpR/9iHgjpc/U
HEI3OyI7RPhPLJ8LcrV9bOO31FgesFExRD5nf9o5BLuy0VzV8xmh/50uFRYepWTa9NGTW05rA9NP
25PRjVIkBtxmWCs+MP/l2ehpp01XXacOz7279+HoFM6rIL97oireFW8yITDzRCJiGnKgk6QVEoic
juDTCH0uvtX8tMjvkWt3yY8jEmIF12Fj4tMcMUwapLLya1J3XxAY0fAR+IyEJfXQSzuCDblLvfsV
xLdGECN05riO25x1n4Bv8oKN5sdNEMn8+wtneWu5PQ2311qA9sZv3OXcfKVoTdzTMWje7SamsPSt
r3tekH9R++d2zQKS3L/89YZvL4snXR+WyZXOtv55XFhrid3UyTt9EWWSPzRUvn0r2LZRBlLC2XIT
+bEIIPQV0ll1u6tQwQEf9IEYd+Q5r4X5l5sW1DX4+UdUd3cVhslK3fOdAOpWyehuuUafIEMuWI8F
E+Y/qgfXOHMRhYH6cIjWoteXxC3n2bQcfJpq0IMiSQ58nWtfuCvcS/4x0NpEXAQw5WfkGFw2ltGI
QqtJlNL8pJ80w4tb54ADMwTF2X43NRRBxDtjTgtbGJlaqxBnX5wx1nxZwUafP0zSjXQ3RNbtiiHE
gAClx7OB3b/isanpd44xNKB91z+CW5tkXylbkD5nr8yuhoINcwqJWylyxIux8Bl7Xh2+zt3rD8O2
TSwfCxGlpk/uC8Aj8YKSQhJDSfqzSTQqEYbWiF7JDPY8Yv3ImKB3+gkWWMZcxKwBc8QCB5VvSCNe
uRCy/AIQnHNPzF6DM3NbB5hr+CFkTv13R914ftePWc5whj2QCuZf7nMZzygDHbYjD6HP9GwsEyMT
eiKOo4RXnCHC5+Yqmax08Xn93+C1vO+QyYt/4mkywhhC+u7ybPQv5WIZXXwl7xZDIxMujwErqTuB
UgEIwnfh4hj618VCBrFll4mQEJFZ/2pMxT1v2/9/HFaGu9YKqCLfMF8c9bjnVRHt3zTMbjY4XFVd
uqygnsJejtrSnG70vNL38qhvRwuK1alZY5pd7Q9nPSv5bH6IXORv0il7gU69GyTHu/mLTx4NlHr4
NtX6e3d4owHI8ezRCe3df6NO31r9fnDRXH5pffJFZuhv9IVHQiA4xDZEOCEprGJoNnr8L+YpMzzN
RN7K0vqJ2v1cts3NoBa6l8yL80BUq2GE61mEaLE5HJLL13/1y4Jbxun+0tE8lCrY5UZ10DOHWeN8
0tmMCHYEDUGoIe1R94f0F5pp94eT8hZT7IZ/3HhJgH5jgSDb3+cJ3uimufZ5zLtMl7Wv6KGX93XX
v4URO2smtKAzSA9CSuITDZlGatfUxqeXdLe5Dl4DT53asNvILnhZZHMqQ+PBIJQ3Xca/E2NgKQu8
a1Xw6CsGuGl3+5bbvfT9WpGkglSZepUaHlQ3EQTd/+kR99DuJ/G3rf+EpfXuGHRkh+oVe8+3CgLC
X+1urYe5WEYKnjPRO9meaMZNqzjrc8XC6bCgFfeRa10Hu34wMEIQkna2OayN9XJtZXDNGmujBgnJ
27xMqr6FnE/vSJY8EQa6QaGMF4xm8r8RQOaAtMejvn8W0cUVAURN279UkmYlGIEdFA5PF14xxYTV
Oklc9y4aloJWP1088nNogYPaMMi4a0jUo1bxx0/sSxR7X4mvPjGvbWrmD/xy5yhCfyxBq9ypAr8f
NbrHWMZUZOujTedN5Cl6mOLeynPCRtTWxPHB20nfYQltiWaaJzUCLXaUuyO7deek8c6MbY1yQSqn
vGevi8iFYrCIqr6nv3UZUv+oWmdDojKdNJxRdqVOfVNRBgnoM/P0izHYYpXE/Axit/Z3doG9FXBW
RnYBhezXQNmHwqf90wURqc6wY0LrOQwQUjUZhxFUWiwe8bXObDqOdfsctkAgZQ5x1HPzithYhxs5
PwXK+E0xK60J72a+bnTRMiZzmj1kkk6nemp3c4peuZT+nzAnD3Yci28D35D+spkMD/Zgm8RoKDIX
W8X5rwM9Eo3WA2Sdfecj+Jtz85ay16C0YKzb2bgHUk+QlP1WQjBpDPmcKnTTIw012pAmPje0SQcx
oPRx5neP2OZ/V+4O67Q2rwi1d51+P5voPiLHFAvusNa/PhSAycFfNXn64iVIQmf1LOIU0i+jI3Fp
9qbpJUQc3DfGDzFZJDugbe3td3sIt1WvDmDPMLwRgGq2LjYhXB8NCxxAXgXR0XaK59k33sKi2MS+
/hjBcca2BbQo3jlhs5sUG4KQ101fUGYZF9mlD8KLdgjfHjy6nE4A49Mrr0ta7TFKnW3fe1ic6eBA
ePR7/57z07X2Kw2k+VSxcTTh+XpkjcYcvevI2Zi0c5a43vd1uc9d+4/MjRdUBj+N6axpzOmz7JEu
3d7N+rN0Xxd4dxEWgdKl2wZtwxnc7ZQn23rKC+xo/cqyQXdXy6H22r9sdzc1m8W2Q5yqAGfXOqqC
sR527NP88qw7M6t/DzwewTwkzb6iEQ4ezPkag/JoDeQu1ZSenS75GC3kxjALqTiaa4N9du6zhg8K
fzRl/C/XYLpAQShS+H4B9kUozdIc6JyN1s4xzQdQMRTrQvM0FS4dJAjf8VCfrIDjpKcz05AH6s/u
sy8MR2PVlz7nEMLdgBreg/ukTjIgjBKXCsXAnamWtZTzzQlQk0XNiDDES+EqNPVzYVB5KySpy8RI
UjScjf5aynhft8GDldVMLpTOGnTtkE4G7IwYCuKAWqMzBRdKWPuJwmRAAgnxQPV75QIQxYW3y2SH
XAEiakwxdyiijWfY18pAvMPIcRLEd0rtqJ2C75senDn9qMv8ORGUK1V2cfKKeAk7J9fVt//5zttV
b1b7PFnownOfesKTZvTGdY5+9pyXHRr/5nNK6YcsDjpCJ/jAFkYVEjPZUDxG/a0NBBUpmOTpDNS/
kAdfqkOOc7IcmlVbP6oUqia/3u7fC8Na56o++P4z+cI4ue4Us2c1X+cWEyiaO9ds/sfReS1Hqmxb
9IuIgMS/qryVquT7hZBaLXxiEkjg6/dgv9245xy1qgSZy8w55rVOMjSx9W55SlrTZc2RnUDITVQS
Kvyz/DEi6GKNqc7L42IQetPx+hhgWgOcQFnlvc8lfwkbe7yXbMwAH5nfn4nrxtZHogCv29Cxe9Ah
ouRflRmPRaWf1UR8mPfqR/V2+Rorwi36ma7B6fBC51g6XZfYznhT4D2v5oJNOxFH6M0Hz3zMuKlr
Kz463qWs+mtNsEPDSMjumJUsnJ+QhUDRkobAr2hm7TvqvE1fmVAMwOZYKN6jpFhLj+nP0F2Yhp/9
Wp+i+op79BSx/LRbfV5y5KhnJ8QxjM0D+inXUBszYb/WXXjhrgFozcJPN8YI8oDDKp1hdpE59WAK
llhcFnHYXQOOuLqBpxGju66ZXCFfaIt7mQQAY8o/tUTcu1A1o/l5gWCmnLFCVWfLKo8swz/FMD8F
s77H6GjGeqH1WN8lRVI0uUe2WifutVWe9ehlengZIdk7OXq5y5K6PZnFhfDec6zENRH4ZlmhpLXB
JcUttCwwiBdzyGKrm+esGz/Acr4PnfnBEAgVA9oQ422KyVyf0NZAnHM5UA1wXhpdlR12T0NXXqPl
dWAHtKmK/CbHu5uzClTNg12Tr5S5cB+CB2JGmGJjcimTDV52FCP/sp6eFsvU3Ae3acRK0yyP81AG
r2pg8ITRMkH1igKWcVCIxaphv5qRouZG0SZG3upMVYocHpoGssXli2+pTxhQQ/wRzFp42vIoY+P+
1SUAqe0E2KtzDQe58cjgHjQYGcN8Jpt3p+oldnum8sZTGuljmzhvFXzRaXCgA999IUDOVdu+uNtw
AEOIKYJJfQkLl1zHF2i7TynOslAY2yqUW5QfTMLJQE19CBhLV4Jbnj9PhHcCjufzYAumbilt9BdP
3UF2bfKwvDYJiIMxm655DSOLSzOSb6N4h0FG23GYOxLKpnlHTtVL3xlbc0Q/WFrkMqIo5HMvlYZB
3dVze7YEAYz/r2X9LwRID9Fo7xRLXIdToAxZ1JUX7tR1134HpG9AigOkha+eXzGZv+sSxwyvkaQ0
KES4Xz6J6UYPenqLc3fXIPtBFkidAv/Pq/bCZtQS2Xvukf/JfaSw391xPmZDic7bOg6AqKnJ9WUR
Yy3fs6aWsbp8M/DYhQiKHtheE19VosnBw5T624KPj8WNWSc/sRIMKdlXNAgrcJCOVKc8j5LPzNML
Ovnw/5c7JLsa1EmFxN6l3cCkaK7j+btswj9gJgJUYSzicahWzkvqW9usrD5qlAA9Uh/BaYc+hEA0
kjVq+K0zctnga8ob6sREoRvr3nmiFfcwM+njch8L8jNEYq2Xw6bgzM0Xa+5EUS+gyQSMV60KD5Zn
5hSZEI5RZlkclskY32yUHZQQ+pXN4eLwfVj+OjYZrEJf4sx58ICKV2i00iZ48iKMHORxF964hOYR
aJBjikXmj/i5ZOuP6wUqiomCvJjNv770ttgWAqBOrP+k4RFToRfzY7FEY8gdnQ15ujZbaSOikiVA
6FWwZGA0u08M4w0a+I8a5W/myJT8D0/tgJ9vprng1WLYnoW8uiFku+CgwWcVdvGv70BbBkUJu1s/
2Y73j6Q+WkozQEPRbAwJepU+LQ2Gb/5K9ziBFDSUNLexg7NtLJiQWZZiCmVXB2SFF/zImwCrH5wV
AzkcUKZEIMDSo2KoiJMjjH9iiWQi5VsC63AojPLb8WBVBG609xVbb/r1aQdSCMF69BgSbrQWYfXd
zHjUHcIqoF6YjJO7exHqxwhS/KZZVk6NeyfDfO8X+pRn5Je7RhoRRo6KqIhpcJS/x9X87sbZOccf
BIqQQaU71Tum75+w/9602TocW2bDZTL95IO+GdpH7qNeyH0HkQOKmsWXv8ftuK6U+dpEiBjboThp
Iyf8Ir14jvmyHKdsFj5lH2+sxtmiteTLGE52Hr9j6jrWZBD7cXnpNECYjk2zlZJMXbWfdqs+2dTv
0izfK6v3VgWrxdrrCKqgQKbWiE4LJ82nDXJaStpK3uomWolGQKxkA14pmqihs684IqEMzRbkovA0
pxz++LGQL0P0i/Z13hyYdLPTsKgr0q1n5cSkB/shiK9Cep/D4vKpkMI+NHCh16ZrDVgyYIsUgkCA
RaUX2pshyGHY0WCKqA+QcrUznAcXwGosrx7WiyEa4HkF2lu1dEZJA5yq5+/huBARqSeNUnymqYmk
3AtZlyvveYZynVsdx4ZFhn3o9ucmCWDqhEAS7VUx+S8Cd7Wlg19JNGwX9qQ+un/rfj4Yk7i6qJAy
K/5wRXHPi1CCIbH/FgnknNZsLnaUbFx6OkcHa2Dub0mjKFFG6UBnK35gGaizlc/fQUSbnbchWsCs
IbHXlydq4JUIyzc3MIhwhXRX5ARKIh2myWbwlZq/pokrEn0IHyL+Z5KDpMO+WYGVuNfsr1QKMx1M
QOjxCJI6806G7Ofs2uM+kaTfpdr9ts1xm8TMNZmTD+umBkDfUBizF1Brq82DB62ce4BgZD2PPnu9
+MQzCoJN3NjmAFlO65PZNZwizMbP0gQKNNTd31Q0wS6hwZ19xvAdmzgf7hcj82Y0tqBhNuHYDKfZ
M9bLCIF9/0ovzBfRuddQqqMu50vfTs8OJ7sbNo9Bje5hoEFCorhKWjS4IUQLbVbPOg6Wa1G5mLhy
wtnd9E8f9n/gz+4dgCYGlyusIPi0Q37tHXFyYXMxYSSZL1V/3ByLY0/+AyFQPWGsgep+REe8Gy1W
wV0fWv6uC7N9jMEzTUvATeCiu9gO1rYFjmCGpxQYrx0eBZQQSbXrFjH5SOzDg5It8IRAnSXVc48Z
Oay8q8lcFZXtMY/SU8Z5VwWEqYaRfo/Ibi367tS25W/lYsLNGLNTIluPumJ5STVdZ/Vr2fJWadzu
NTu1qar2EZPmDUmSGUmdIxAWXq4pnYh1StsnWbiYxTEHe8lXXhe3lD8qA29aMAsHkqs79lrm+O74
oHxjXlIuWEouwtQ9J4b6Qwzb3CZnzQ7iXAlWenbyY1DAZkV+ESNufZpRs+B+Q050ZJVJYnHdU6o6
CnCxpchT8Dobzcn47I3FLcKs6OQK2YOA4+zMaNGJaly+3UEWP50T/0ts7y2lZKJiaLiljJJTvzYS
nw6GpZzsHq2he8GeDFSuxxA3vYi8eEwr7xJ7OCUpfBvpEuPkvCwM1DHz35ZP4DLKtsCI2Q3OdIh7
CwYWLRcjcmdHYsfJg/xFo7/GY0C9F51St/1aSpjYK4418MwS9YBdeujg8v1SXPJP43Te4e3YlH20
SWqxWprj5b2IlukOusCk8vbEfWwcgMpW2q9GzIH8PsWJPLPTkAQXB5H1ovvFvGeANh+GEhAJ8gs1
Eo9sksqas4EKusRa5YIzdOI19yTcWA6CpKdfomeYcTTglrobiYDtzr5YJR9LiWwbDrZpj6tuQole
IF3A9AT9ePk9hAYA17lo9UjnrD0wWSzflhpfZVfbeKti4vbwD+5LkFaLoyKQ5aWBnnTSlXc3m0LS
HDfAK8dHqpdAa2ZHqNiF/ZNRW2AxegEOdaZudONqE2l7C919JUBPu6Wzl4xzBE3snDf6J6QL19Cy
Js39EjTpvk8o/utuY7Y/Sd9A/+rZK4f7KA0PlqO3wCmKAPmctjEae7QbtTLpP51VY9XHKQBJ3r0v
FS7FO2yupapK4OflN0vHn15kb23+/xL+pR11q5kGTZv0rKxJPAPelMxiTjJ8H0s/GBfBxsmGgxTm
RurmMxQYzehUunB6rHrYHvz01pWU7Wik5wF1jr2ywvrHSaHaLX1UG1CXLXOIlGK1wGXA4x7/jEF6
68I/S40pKM8aDAbM3cFRvGM04r/BJ6G3GulQ2cTeffwzcYuut2rO4Wj+8p8RFSB42IamBppsA0Ex
OTkKD2JTBI6FFxjkFLWX6NJNXbnrkn9o+YkcMseJE31gJJCZbPosupaSU2eoy6syQ56r4RERTrlK
FeqShZwRiYhl9ih93B7OW0jS2YOxMFSDGVhoRXkXGDh/a+K1kOvVtrOVs7XvDHWeYr3OY0zydGf0
Kul+Hmu2xovROEgOY5demHO+4CGCd6j+78qXlg0T+HWiXYpr7vI6438921fXHM7EiqxhQVwZ9//x
MnwB9Iqt9T7DvfB9UKtWvl2e63K8Cx7ttgrQ35gHNY3Md9yblUdPPZQR5lqmVa+9xNplYswf4CFd
FfYJfxiu7gAaIUEFmzAn0ii7lyeKnfyDCegSiAWFsclBTnHSEzdlgSEoQ/YA7BFKCphefruZfa4D
980d0x1Gs0Mh/BtzUYri1LtnXX4BvfcKHGjjNuVbB5iwTNRBARBbzpEhKvZw8H7KSt3MXD7zLnGp
R8SAaWObmc1f+F7fnuC94GPBd1lx0a75z1aILTYSgTmAW4SO/3Rqb5RyjxlaB/pev8NE0/GBCFRR
FBc9+T3ETR95JRjudwiEYoeBNN7w5VQZEOhue/f/BNT+Pge8WS1PVmbaj1hHGcbxAi4TmVnUu46T
IfaMc5U4j8xVqATU3in1Z9cNnzrtz1yqH8uExuAbVI7aFBS3jhcebV+f0B/8JgVPvmXkJ+nCBAFJ
u51V5hH0ma/aGds8n70P8KeWvvsvHWt0jm35NxHswN2ELPVo7gGTOiLdsB/GHdfcosCgoQcj2qTp
T98zQQtNjigCX9A4kS3AqVhRsRT8JWcOX7MgMxIKHzGvGyV5dIBmffvURZiL8X9WG6t31q1V/cOi
xjsJfHdQ6TmwyzPypIxykBUc3Q59WTSC/fDVv8yhnHEWfSXIOWxMcT+se9dj+ASiVr7HZo03l9UH
Y+OBv5KvyLDxg3Al1WKqGUh8TakpEn/YWnS8ARedm6W7qAwPLZ/K4lTwZHvyLUA/TgCYOQKQxdOj
FdREabeXIs3+Jh7GfH8QP5hIdjFHo+iZP+r4G93AXuf2haJ8xZ+AJQtREhzdRlN/KNUjdsTGQeVd
jAMD7mjrOd2Wgfxh+dpCVMYPMrK2puX8G2RIQeA6RC/hjXSGJ5Zrj8uYa7n2cppPycmbqmgTFagD
PBZTKY4ek99++R5MjZmuc8m5cRCy1t7CWCm2YTPdw6Q6FbWLqZtZadzt3Dx8shYPaZBCj7X7c2Ir
QMOTR9koL9rs4ekZu8QeUNU4q9KqojVCVJrPbF7Vkm2SHghngPILoDEy3XfDab+WKX2e+vS61kqU
4yVICMrVdva3bVIseRCIOCirqP32yvKF4Hn/Ye5Azwu9mazgI2cgaEdI3nx0uqwY4Gvxuw/GsOqa
7O9yyxq9+8lzv0Zm8TBLfJG8p8v6wB6cXd/7CFIGQEMdMriQ8F97uWDG+WQOxkdGNJif5GfqR6Ce
4H6txGP4DDVQN4C7CDjcLTkcskZESfVoMrYraGtGKzo6I4oArldr6QOYruO18fEPwHf7hqDNdJmh
perE3p88RgQDsLpOaAznFNypdAFhsypognxj982vj0CGW/KOq2ez/HpONCGXMtB2AYZeNZU89FP6
Y1TotrgmVZN/DTbTMGvkWxGt+WEo7xoH86loa2Z/yEjz4Nrw9jOFYOFrC2dXY4FYJhwu042CAIMH
pa1Pk44/YxCEkOdExhsrX3kbE0QrOC/WyQhOt04Aiing1ILs3G0V4MaysobAoHGrMv2MaexzGSba
tTCWO6BzzKNpmE+x9LdV21BmoNtRy7RO52tdhLvQ1ncLb33WTV9Bl/0Nq+Fr2bdB1Lh5kz4G/vAM
Vu2Q4eWuwmKH82sE8FHv0V4v0nRAGCFGi2BTzVDREq7TsD/ZWX5Sutji9ElhHuK7DQ6t2b4jHtsT
cIdRU5D8Y7fGTcruKWvd+3L4hFwrvBGnwQ43RRdAKjeJOSroE3Nn/KUjffFLATWORSIn5vJOehwu
fmw+OrrG9i9BaxTCS9fGPB2b7mu2AeuNd00oLl8u9bUnXnXA6ZR9ZTFgh0SzjzSaENMlcg1OQMtb
ag0NrtiEhgqpeKpvlr9EmegEuYU9olnEG4MP7NQY4rZ8A6LrDlqNz8tT0CziuxprC+W++5qHd9+P
DxnHSVb9qsF7IeFyAxqOJXgYbWbKBS/KDqotn5yweG9M6a+7ILxP83DsuvpxIgGSlkozTZ0uY9oe
xkFYdCHh2o6oXclBmh7IgL62qvqwrL+Bmi+JLj5nZhoSrFTORlwEIM+tj3rGBuHFR1nRGUX+J65i
UNKSEsyzHdQfFqmsPWzMZQNNrRJhF/aKcY+BhN2wvAD/fx3yYT/16PZYB0TNdNN1cI7q4YZKYCa4
QM360A+huwYv9tD2lE9+idbIqq7ZlF+SGAhs+y24LJr2HsUecrrBvFREbERBuika6+T10fPUurvR
i2iY1GaI3J029ROdxIEvE5NI/2SL8b1p891QkwYuin2N+d519WfgzhtcqU/CHH/tybw5mKjrmfrF
seNfouAkcgiSGJ3wOmq2bW1Ezma4jjP/xG+jCc1G7TDxsCONCFJm54hmVOfsBuw/MSdhKMcv02ok
evbqs2Gt2Jn6XZnGv3zkcBuK5Nwh36kxLzxMzLOQ01+l4LRhKvZqZuU569SjCxYBYwicOJAVgW0d
Tb40WSMYG9Jr4TeXaK62bRHcp8R+QWyHjGL6mariFscQEqPm0GYhVZ3zD489nAWH1smR1oZYR8pb
176EXXVEV3qL3ek1s/GeUS+GPVQru36bHNhyNPtokRyVjcQLpMlmEVy1aI+IbmL4yx/BRpCTG8ZR
iuHsliHTABXfpz5fsjpU+ahyTxyLnpwEhUKtpbB0q/ZFoaUuI1LHff//6I9LExE+iAqkd/K3IDMg
lM3T2jeSclUF48mfyIGbS/S7yw/gZD1VXrmQBpozI92J/1WzryeEwYGLcO6YmnrftCnJDUW0yYwe
6ieyATU+BlEHKaZDHgeGsxFwGbEta6z2Y7quWnvxqIevrhi/8rh/maf+6rfpW9+rp9IOnoBFhw+1
M52lbq/j4uZI4I4nxU4nDYxE5sUyh9aokz94bQXzlYjTJX0P0vFed8G/uu7XiVrGxzmuahE7TEX5
q66rHPn9SNpA3UlWehk3TJEFf+Q4bZMChSwQa1WmJ6eYmULiZ6vnxywiumuJfA/8Pw4cKdupt1Rr
u2oGMS5MY4lKkHtiOnYjK9uVWc5XHi7iRhBvIQ4aedwy2iW5DIw9B31hvDdGebKM+WgVTBCMXm2H
OLM3xRRWhNP2O5qPrT+6Gx4e/VCZ9llpEZ853T58S2JtH+nVDP0YAzU24vaE+XltNeaxRVuWGUtD
HuWUI2V8tWbeqOWLwxK/Wt4u3AILUOxNBfa5TPBz8sO1g7p6UM+tF74EUj3ZyjnGqf9KLxY/OWU2
Ayast27kPVs4CnGpn4Y+/ju13d9Zux5Ci+BZWljshP3tjORWeMYPu9FTBmCWrye9zEl0KrULnhQI
y3Kkdigcrk0ELTa18Ia7pLJhNG8+u3k+2lPer+dOEXYWqCtkmK0wrQP4hno3S29vcTH1M6rxAXhS
AXCn5pjv7XOAbmau0nTbtNN7MWav2snJ3JzmoxMZqwh0+EvJ1G81d0z7AX5asJidXWyrkMUHsCOo
wj8jFTJ3HXUVIsDEnv9M0v+XFZCUE8f8aUFeuLX/GBrOY8fJFuZQF6PsE2X3vSrRpNQIzkARYEUY
yO1lF4a2JXpTs7qEIj1mhU3Upq6fyoYQ5cbo3rK0P7Zok5YXtXfdU5q7v10Ngz52E1CWWY+ZwD2q
CaE/hnfcwRDISx4yZ1i6duK4wpSCaxFdxf0iZnTgTAWtsfeQ9cjWPU1euBMKYUpr9iursvcSiI+l
OXUAGOyzbqbcxpq9wvN27Bk/ybh48yV5ho7FegjRWed1527wl+yu/qXOqrfCrqD1Ts+ZPdyysDhD
cOlQWeYhJjzLPEzAnrHu4qY20PoVxUfhe9teqZcoQ8Di9c9xN5X7RfAxiuKseCwfes/7p+P5b9SV
T1Vg7V2re9EcBF4E51KZG4yjb0GvT15ovKjSJx9Nn5XrEjZjfwVZjlYC03ELQCD2d8rriFHwXk1c
ngt57ExYNBlFbGY6FPBx/Taa/pth+cCSy584kfsBH6czjBsOl5Xi1ZkgPDIJ9n5HHpumS45WThYh
0Jd1WQ8TGlsPCqMDgxxZl7uqmhQ9EpqnMmG1K0ApoYqJFwW6pC/RHNdjYv72XryWhksStIDnURmg
V1IDakJTf9t970JltZ7Y78I5KZyVoy2HSsJ5kT7tRlgT3Yadr3RSC6qu/Sq9cJPnTF6wyKABEtB4
5C2tHBZAnFAJuXHeBOo+sdTTZAbOKhT2Dl/hYZoWc25k0kgCyyED9CwT/53dA/kqGY4ju3trOm/f
xAxmo6RCjRo8qVYLdKXudlIt7GBds6LwnocpZKauBgCRPURuecY/Om9sRjFtPyLHsbajZaKdHN+n
oXiZRRg+DKjBlSB+ZHkYrMY4GCK7UTT+68LiONbZH98CwGyGWNmsx6JMz4NkMhZMjypiczU3t9Lw
N0Grz6NwP8E7H9q6udke3UvvAjbIv3Rk9Ez97WfUDDwM3vAtKu83DsIr4lIy5/PsFFjF2sYtvWO2
fKtDee0JHOUKkU/tIqMvBEMbPBW8JzAcivSSjphEqZ6oy6etr9Ew1ypGr1wP4MiCYJtgHWag8LfE
ExHY9l3pwV9DF9/ycNzbZtz5OZoHYuri3PoDVeME3FeBRJUHPyxveaDfLXR/3pAd7Bw5HMYsADXT
0Qqbbe02kNWb5J7WIx8rRTEnWNTUgjK+PmqB/2hRclTdi5Ejjp3oUQaPLWYW0mP7Sl1BIpyTsLi5
ZXXM+uKQpvK4fJ7lq6/Q8yDr/MEldrXy+Dlqu1ci2Rm4kYvIb4cabp/o4AdtjYUcoLrgD/j1KbVS
Qz4SAPy9/ACmNkerLo9jr37wABJnwLALqBbVtF3IWx6K3VTKx0Wuyor9FR3sS0OmBUthsmb52E3X
0NYTmsduvqwDiC5y+f4FwxwFOWEyO75u/p3l+2xqn/yaka1Z7xUhtCGuonHaO0gxm7w4D0RMAJ14
yrPyiPHslFrey0ybJErvEIT1k1vkH/HI6M2yA2uNkgCUwdg7EG/bRTJ1NGaWY4zgeQeiOdoR2LEv
scKg/x0ZwqU+jgKYfJIZWqn+zPCBGK5+8z5semzP5OBS9oz5Lsnmc+3ap+X/5tr8N3k9sav1Ji/U
CnPYD4q1xxBR6BC21zyzf+OCEBfb9NPXRg5qx7F2h143rbvYeq8hDn5aQe0S+uYO6zgfPuYwXRwd
j2Sb4Ib1I0UCNaJGoG1BZBxLZAs5f95cq4umnMIW7/wUxPgsw480rfd+TgQznlvbKHdjTbUctbs8
4ReYzEs+0C8rWFpmfhIphG4xXBxZPgm7wDpf7fjB27CbsYQnu2BongzT2psLbA1/47rzcbIC7geC
OqJOT/PTIFnDu7H4oKj5JfABOgSk18Z7BO9ASsGIxQBtKtOK6dtWFPGcRl9CMicjl8VGCpA/Glbw
ieLx16m5dGM2OKUxrgRPKjLX86iDXZkkf2bD2FuMFaMsPgZ5cRmz6hRjw2RntF3+1QzZuuW6m14h
cg/kIYunazD6l0yP3x1cA9iw2Wb5AaWfP9WWZttR/BU8/naTQhItCRmW4sZWdjGGsr01S3xB8nXs
edci2aJmQJr0MJAe84AV/cFtw+3Yp7dJBaeC+yB1+oXsyzAt6H9z7apPafVPRi8OHZNUrNCg4gSC
SBgdLD2K4K+VSzya09EoGh69BOSb42X3XM/hdvnjldhRenLQhjznyk/Es81goUxgVzfjEQhKutOe
/FdnQFWAw/ZWceum2dx7Y/Y98poxOF7x/m/n3Nn2aZ9eDE+5BJTVX5SwhJJ1AA1an+WTqAAIZn/G
GBSPn3UHtCMHE/Myt02V3SdUHPwFyzUu/nXmu4CouAoQ5d3D1P2aY/p9y7d+qnbex2j02LEwHJxr
p8QDC4RLslgIcAAClwA1gUhRS4hiHTOAB4lIz4zDvSggIvSxcYxZsyOo1+fKrl7oAK1dUWXkLy+f
f/k5Nb70FUvDJwaB/BuxegkT/zyyECfKOWw3uoG6o2oyzdv56mFGJvT8HzSvaGck7ISYEWdbB5rq
qihJlxFm9bcYbTjObXtpU7L4cnfVzYxxc0ArzPWQr7WpHyH3GRriI2CRRQZm4XnZFpch/i5qeVS/
UDswTyLSrMtJHStJ3FhB7cSF2iZbBHawqnLm0Gk7sM82h6wl2zAGwt+WlDNNl5GfPYnvyCfvASJQ
/9xHDonslUdvT4Go3tO8WfDvGTvKFvX3OjDFSBgRVyuyOlWXN3S9xcYK7Q+svDSS/mx/KtdkZiJM
UHTm1D4ppli7wM41fvAs3BDpxHUWZSNEjCZ9Jq2kPclZcou5Ybh1YthjftcjRR9i0sjoVHaDiZ2x
N834RLuvz3I2IuRTFbMfF/tnpZk6w1XJ9oOW9ikBIUhxVIltlDisrST1GRPp3HHupfbLklBb3bx0
wu9WkQV7OrfiP1VniE1bMXkJm/waYEa4e2XCIFu6Xo6TH5mVdscnfzT6nalbcPGWX2zp5oBGTDHC
Cw2QcWa3RKzTpEhJN92Nlw/AIPhykT8E2ZoHgohvlp6PbSx46SjokP4ikyOpAliADPKL13jRSi6h
0oz+7HUaw2We57zfp0QjrYskBOtuYjUIE5vNKuOCm5KSnETLognIdHb3isSHPThWR7BtKVSCUu9n
p8PQakXOc9uxtc7LtLmTtGdDWkElYc44ZruIhb496+Gpy2WwYqxQryYTyAPXDstuIeptNnbRk2/3
7TazpvK5s4bw7hrlL+iXf5HgayhlyPcbq5o0aoQGMWyibV+JEj9iBzxCpBHbQQKsoOJiIehKzSph
6Ia9KFPnJOo+3s9h7p3UILKzLs0Ql5OXreJeWuuSUMltN+r0nAaYCqtJJm8ddt59K33sAl6P0rrG
b+ZMFLnjkPV/mflO58xxxYESlirS1mDlLIftkDNmG7AJMGyDVO991I0PxTS1l1INH27E3AMNoDyw
lqJPryVOQ0mOiMndsrbNBoEwJtkDYTnZrtFxB+xX4b+tySfp7MaE1REXOOaUeXL7SDyH7py/0bVh
3WDLB6DCHNiISGT9lsK+UlWIqEMsxHAhW7DCfeIirJ/BDHRsmkfDME5VrKgD5Zg9dnhMH+KKzHET
WPVbFjX2a1GZTYZKMswg9HGccm7II3QsWpIec+yt0aTxrGwEjh/KTNSKLuhBuTOae8TU9BUNYWej
VGo/jNMRJ+FjUlVo/El8yh2AjF2zdRBEFmWGXkFwk+YOpGTmMe/CGp+KssGbnTE6tubdRCisUbOa
GUz3GkMvg47p//VKf2fEiL1IZs0peAanJRxRUkgTg+wQT6zTbM81ceua8GPuis9mgOowV8wROh/1
DUoLoIGt/Bt29W/qzUgdCUDOgxELBPotxlfsOLh2jYBEqsb8tIuIj+IS7jszAFD1cCHSaOcwM6Zb
u2f99OljQvU4TcO4vQdWtRFucRwabP8uX2TvR9sODVSQYAYlajKo+98uTW5Zm59Nnb8C6ProIv8D
wB/OFT/agevFtuTcLEUksXZKEhKnDYius6inG+yoV8dlmlXk2zZsjqPpvUxjt/fK+D1B8e+LZl1Z
/Vszgv3WTAJ9ad4Tll18zYmxqaxl6QOWc3DFTSqfzn3kSpRMEh8wn5KT1+DBS7PmM52odUyUjWFv
bEq3QWAB4eQfbD3E/AXOXiuwCFXKcY7FfYJQA46zUKiOXBYXUWPcu8Z7DuvqLSjCUyPxS5rm8Gdq
8NLo+M9gsZp02LePuLoJ6yRKVLqnOY5YKxZIDFu4QQ+jdqnBu2YlqhYo96K3D9/TZrgHsfGqMut1
qgYSEbOL3bVPXgdQra8ZdcLHwnxIxuhkYZPAHkq+RMgiBz1Iq6H9EQFDTKe5CeYvO58PXjtzs4nn
IhFbQCbod7huyoQpV15eSNci8hOZoRvar3zQvxRsr/OyjEsMvHFB/eTxjbFHsl4ki6MNVKYCtm50
nA1sCO0ywMGXTBpTQVwwvxAtayo2DLsZGHqvBZNezycjw1Q0wvY33Y/YV531EvWu4tzJXmQO4XvE
jLx2xnE9SZmtmbeA1qjtx5rNbVpNzPkYLrGVw6c7iLvEAgO5K2qJP4GaOzKlMSAeETX2207lNoho
r61SIJ7jHy+q1HxQDUjgpQUXecAsgfmWoqxoxvG8UBQWoseu99Akl0hW6wQXZfJa5Zw7Sxoj99Wq
8Yk/FxKXS/WapNUTWM/8QfjWp+dwF0G2wDnfxvZ6oZ3XNeu+fORpk0391AXl65AAVi48bDh5Bbsy
8l3sEt6XZUoCGBoMAya2sAW34iM3QDK6SS20z0w4GG5cR9+gucQEGomD9sMVD+DHMhhPJufqaodq
aExOArlFl6LDLcZ5wOwF08ewk3qXuwYi95gTTJoEkwHXHwM+iu3gjC3F16y++mzSJ1M76j2no7Rd
vVtoZ8volarqqs0RHWo534s4T1cTPr1NwlGYehiNO4inqfBwnhrQzDpRrOn1LMZiqbcpR9VDxxU0
b7n+9AKFoyxH3/cfZ2fWG7eSbOu/0ujnJi7J5JA8uOc+SDWqJFVptv1CSB44zzN//f1S3gfHql0o
oRsbsLc1VJKZkZGRESvWGpz229zAJJtYdBb3ShosIVdWN91DhScHccmVz+LT/HvZBcQKfk2DHj7K
BEAFPP2boXkWGDIKc3TQ3ZrhRFFJ2tkyA2cyxyMcimAPQGJD6scGDbZuL+krU+ZuDf5XchNE9u0B
5OFVRuJiGyRwH6sZtozpUlC5yPV6B/fSvspbRI6TVdNOy9EQ127afQWNhvMY6HjxawcapB8hVC5N
hFiUGN6SsKPamO1YmpdGC6BPJywygZu3EtrEJlN1gu6rH02/EI4LOU3lHm95sCd9g9jxryqB4Kal
BxfNmR858OK806Bo7saZuhU4sZjrS6V5L4EWvE1huQh18yGpJ3RRtD11iwd3aK9ic+rI/kfDorQg
ECHnuLAycemRgi2q9NEKh3vylWD/imdfNWsU6e3UBDtbOm/Q+i1MwGbA/6ovTqrvYvhfZDaRQYLr
aZYPcAzcNNQM3MRbQxJ83zUIgpOTWKizoad/zUxr0hpuVm+qlkDRr42vnU2/N/H7lrgMcA7dZktX
AY/CWb8NyjpDGZmfruNNGZbNQq0RofkzCOt7TUwLw5ifNYr9YwcP2SjsfaRw1LbRXAd+/hjM1b3n
hl+6XjzaY7fL3ew6I80m5wTXTlsN/iJH7JT20A2x8SG05c5stcs5mWl54Dis6EViVy/91udl1eHd
ege1/3B6ADI4JKfwCyWd+zqwFXuxdwcq6cUSaC6T2IWjTF+1PWiptj/QvPWz6jaJo71VHDuBnVNY
ZWvkcOK8Qu3P99BdkrAqt6CdeMbff7UepEzFMz2S98U83U8lVdPZr7vL3ImBBHD529kgDdR+4xOK
DAlqbss5yGMhv1eQ5qU6wrUUoCYgRjVbqTMoJXJ6wwYTPqgvRnG567W7MUVanTdDgXes3xDBcOls
R4wzsm9b6A2Tn0qxhCEkbK38BUWG+pcY2mtlaSMw7Ra0G09NE+kqoT2qr9+CrFsoGhsrD3ZW7l1k
E+jqe8N7jbRk6U13vHnuc+LJ178+nHmwyepwMSG9CHL57a/JoDoPdoCQMbnnM1Ak0PJnOvMUdzYM
0Su1N8P2xVS1w4QUwV1NdMOnJuT/+WuE9TDOf/AtCwKxpoyXqTE88H4zNAO0WdTk6vgxiV/nLxLK
GMiKGL+cwHh3G36KZRFgJ9jNMQvG19Qn5ySasxxywzcem1iUVC7P7afeDY9ZlNNXUvUwPN7O3kEk
aBKZm1YWoBY3anJHiMh9/Zp/6Y330/WBcJUaxBAH14LthRdhHTSx56SivHg3TD+qovgfu+ALDiRA
PGsugoVffwtkywUbSg1Js9sXBnKIw/56Sj6SRWm8PRKnifHslsjDSkJ0KCZ+LyhtA5nzg59W//69
9Ex86E5r9Rd2znAjLUlYTDZVF1N+z3zOA/Sl8aNaF8avaSI0njs7/qLmhR8c8caCsgVvSs1jafdP
rJJLXpCZErycOvJVA1OuZmUsaEPlKOmnvfp1FjiolM39nim1F1iB3//ATrXylv/vnGqnVt2gIaSW
D61trvmqRoJedK9O1yvY9CZp9/b8pIa1nfiKkQb/boBKhJ/k43lVHkOZm9qE6mvtE2MzFhPLn7x9
57zwIxNQB1ZeA+XJTw3kkjp3fOAnqH4l1CHrgsx6snLG8YEXCgNvbcSDevUIHvoC9nu+ms/OVr0c
H6BO/4icLr9NoVi9GBxeazUsbkMNUjcmV91Vkpqrvr0rYXz1kEegFUjtWzVtfLMX0cJBEJZFxfDd
2IKymYXPaX8EAJZ+r/DKWFBWDS+sPmNgay0wd0u74WnK7kcDG4iEtuRGRNemp2grUSMe0PthpVnR
iI9BMu2ywXPY9rWb3OYjdWIeYC72kB0vktmH5N5evz9I0B8CWkWK6FsTR1cGHjQaHoIK4nDCQ1o/
/e/TsBLus4sEHZOLETC55LYZG0p9eqTQ63GfTfKVSaOMIprrZa+oDt2nCD+jVpDp5C34TeyZ9ycJ
eqXOL3BxGIs6Qfk1TyYbgUG4NsECbkcNr/wLv8gL8CezNbBNxMCR365yO9mm3o9+vNG6Jz5TLQOf
YmS/16ajpAYRB7Nffyuc13byNj04Xfc5pLSizEatZ8h9OTbuA8DZNDAh4B3ByMjX1Stpdb9VBdK/
nkDzL0WegMZGExAZKHu6LHy4RvIH0OFjAE+i8eyASFGfyPcBOS28KdqpH1ceCTalkdCZ4w4bhbNW
WS+4lyQHC3/PU7eD2HY6O38m20vzXDeIvQseSFQz8l0Qbq1yiwJ7QeQo6ZxLbrlXDXHx7rC7Z1IY
FxzW3GWh+MAEBbhiRz6imX2BxHjEs9J0DqgeFIQil6GQwQ5gSboUyfoCy6l3kUn538gWiOctmnhD
7yGsszH58rdWv40LCxFosvFsfxZI/WXmm8TP1s5YX2AzPKraG132vloelaFmbN43/e9No04dVh7v
xk8F04A6nVwpt6ccR4aiuiQcYa8mEYVV6FFYTrWXYW+qStikyfOkHeJecCyGlQq5x3UyXKuZZHGU
2UuxZ4eoQMjn4s7/YqB8ht1cYblh6l1a+k6PqQdPDxPXcB6CvaBMCqeBMIDaNWwT/s2plhKY9Shi
lgIUmdjzsh5/cnujd1O9ujZThK5uIwuWTKzaag6jAmhVtzwPXxgm8ZJCI6lzF4JJey2V1mKTXNr5
q23/TEoaLiAEwPfxs+r8HkFycDwjcbqYHEu9tmndue5TM7zVMHQyoF4B2de/83QYijvTZ5ivOJsa
Sld8LWc5XS6uuLg+pXICcJSt1wM2VOPYv31RBNMhKOimvY2Me+l23/keUs4XvgB4HjUIM6/0YSZ4
gr8ZGElgbLiSbloaagRfsvQWCt8H9Zo8x0wOixmmA4bfyjiItOKtqAC/JIAlSIwhWA0y/mY0tqAe
yajX9JsQxGb1MjWDK09bZ62x8brH358RGRVM6/oB3r9rTzGeEm8pG/ewGHVCmO2z2oxGESZL9YqW
hiRZ96A+uuziV69yHiuGxKGFw7K2qM0NuXmLranH0eALwh3wspwehg/OEUWnJuVej7xo1ZOPIbMj
4DQcqvY5Uk3bMUSDmolIhLNlpuK8VfPG8owSRxL+tM2CUpGFoIt8ggBhkQ/oQuPiBj+5jeFHnPvm
tuxd8sFo+Ib1tHtfTnYM2ph4H14AA+sGQhG6gKi2TMOSJbTEG4ZJQAPWayXMFA6bly6FxdXbT/EN
uMGlCiPthg7FLN90XovM0EqiSJQ2KA0QaSXdHbzxOz5H+QQ+e6Ry1zUEQhgf/2QMNpfhNpDdUh9j
WdOKBormJ9+bMBFar3k0iyiHh2r0Teld+drXRr4QWeB9vMKk6+YJFZR3v9ySgMDFqQBOGXDif0N8
64KjiZdViihZ8qY8mvGDp/QqamTbIGWL0iNHvO7MsClzTLDdgHsrG20ddVDTiXQRlG+ejW8wX9U9
sUlDauIPeGy+TZsBTSagG503lYf4a1rRCtn0teL2heGHEMfbK5dn06hCtujbXKhjgd+o03adEofA
9wbnDYm+94aTmdbB+Ir3Ms1ouHJJX0QoNw3w57jiLhopANr4jIEUCupBPfuNNWAENTQsW97edtAf
ZBdgFj0bhnlS26eeIrrsujt1SOUCdDzAMZvpYf5LOPowPHWsKZfHVKtl7XmAUoeddx1oaD4gAwPt
ldfDEVbHkOiMN8pcppyWUXAmFwWgtbGZD8zukAGY7Db0qqqwT4eh02JuQz1bRma9Shw488u6/dbr
Kx5y5tue+0QD+JJ2FvCdAqZ0St4AVZS7QGXhcba6bWEU+7kD96ouIENwhTyYukz9juYATCKX0FyG
Adxg7rPNjYCBeSMiTJZT0FMVtC/jCLAChARTJYgkpEPdIo3WyqzBICOTcq3moAbdQZDJHBhSXkwt
qQ7eoyV0UtMsJhqpW0Iy7lEYFJ+vyAHUiRjRQFK/O0AoWQ3Y7mVX3WDFKv6I7gbOqApyN2IKbhgV
pZ5RGqgLJCST2wcYbZXLwpqYNh7CGlEe6IG8lkmzaxFnx1rUS6sAAFJf2PZIQIGq5XdGmCnUlwlg
/bG5wCb5WVfLdwhW07G8w9QweXXFEcCEMZE6NJcuLUYg+CKoFjiTdbjI+HV+j+XAgthdDbVOCcXD
e2YNX6dWwjC/BpG1ZFOrBIFqm4FDhtIVdOJiyywTqoTuvdobKiaz7wK4I4yxofEaVbV3r6xG0O7q
dnzSaQx1uRXxunxRbcKI2Ec9HWHS+5phqMwz3xfBsyIkxU2iAoBShrs0aMRoxm1JQUovFSEHR1jy
rUGqau6eTfOraNWNTMWPatYxFBVHc4Oxf99d+FgVKhDdvq9SC0pw3uRgaXgSvDMb6ophUR3f2GO7
MiJacAj5qvF9cUwuKgCpCA1SZ+sbBa2t1Q6O7Ld2aheTaHbjANmYOkQjE+oXEcrvzVzS/i1VNx5Z
vCqeUMiEH4rMQFxVV22fQPSUtpTvaw8ekXjYtF6x0yvreYjjx7IVv+Q8vAQtXalqVUo0KlQSnRvf
dQJx0fvJGUqIpNmMHvle8MVo07vdr6AR11SZGxaPk0waOiVWmtDhNSUCM3fWlC9bPyS8Gh7JRtP0
59IGnohyx50xvTDxQG09rUvaXMHxV0r0BDXakIalROnDLjQ9eTR6c5OW1gNZ5X3eU/n3+6+UcbZ1
p7WX7zcoGk+LsH4ayoJr47hCGOsA4TJpc7h04ct+gcSVsKXeirTeZRpPAQJoq7aHsg7d1Tdd7O8c
aySvTJpYHZnF8DgR0HfWgwoMuW8DwnIPnaBapCUZ7QkCKfM2e1KpmKwHxsX9pgZSTDF24+gaNQzU
A4yYCwdgzften1VL7xJO9n1ul/2lN1Rf4Jm9K9H789SNuebKnQVMj+Ee1AIA7ia72ZgLpwivGqxk
8JprjZIbrfR05SDq6kz+hSvia47tCz2Nv7UW7LD5sG1yiNfBhuAKTaQs4gwfhEn3zeBSoY4uVUAD
39z96DpwsTgHQxVp6CnL/OBrraRloTNW7SwRF4EeADq0ktOU/kDVCLWa8gscpHR9uuXzoDnf64LO
DUoqd3MjH73RWStbU49v5PTvvx/JU/A9Iv6cdJDtnD+/IJGg+85Z+JzMeQ0VDhgdD8i+3QUv4K+f
VPxaVOACaeKLq7qBs9fZdcg2gP+9tjS6Gm0ZQ5wD88yYP0Wz8Vh406FVpQvPo39CAc162oKCvjsg
vkXNobHA1PsQeJSSBtuG8l049Rz7I02C6VKHxwbtICStenE9k5O+qFJUJfQ+vEHWbjxQ0+jWlWM/
qCvprCSVRULROJsrpSm7gpoBCpWEa3W2t0Vw6FQTHX7Txo+2qVyXsFpwmwoeESnhjiLYpE41r+0x
LC9LkhlDaL+4XvTdJa+7JJy5lLJe5yTJjKR987UgIzlpXnR0E0Uojwth4EvnYDFO7DiSrqDC8DEN
sYMW+0+0tHzLGliQkslYvd/b4HXM+3Hlmv1KnV5DO+wyAmvPgrpXL/tDgWLexp91aBrzcCPdeTOL
7Jvlh6y+OQBSG1pavSjCrPOsk4tKUON0GxIKae3DXSy+9sCPAUZtxhmCgri1rqYamZdgfA0Mj+5i
T4MiO6rQjRXlHaT8P+y+/Vqwh/s+2QG03RBLkQHCI1XdHoYWMCzIUTtBemvGr5DsXLWcI41jH9Sp
KPWGHELwqArlhkbWteyvcjj8Lkbdu/Z8wkv6MpsARgZQz5FS7oSf6yJwAw7hbNmQiirxfX7b7JQv
cPHTNUQlKntQgXyMTe1Jdskvg0YqBzIOpOX2ISxsQ0ZNR5bb0HWXKDWsQqn/ikhXZoYHz1F65Qdw
Vujut0RM96nWfPPjibS+/gYohawcAj/liESov2tBDAEP+KUsJEmaR6G3+zS37kROA2U5XlPH3+sN
1P4mmReAlYmW7RyaA6UZbcIk4DIi17prPpucKqkiebVh1aUlGkKFA2fRrFfrgaqZQNI7BPp6SbH3
1qrzn6NNx4BBZ1UFrRTKdUvt/S7aXY2N3JbEz8pcdXpVEMzcDZ67cbHPscjfz0tgsPthju+6hpqb
AxE+wUde08NdYVkuuK+Z+KLNY8iQ2436wLgMvjc9klxhcBMrIK1XKvAZ3CuamkO44sth8i+nQaf6
ZrzoHRFNSluMwPwbdpjM+ussmldcBbfKts3YvI5S+z6W7mPO1ylp3agMVIUnc8oQtxF+z6PqyyjL
dWhHKwpUaxUscqXSLieLLB/JF8+YoWyuOee1+5FmCtem3FvCEu1lMLGPQAmatTJiN0Vi0RGHYCiu
gZrsUsD3F2TGwR0J9w4QI0hurp+RpMk0qPS9WpYm9haara/sQKx7UAED3HmzXryYkHBZAtrdlvR7
7a9QAaDZCJRpWi2FP75XK8NsXod1s1Vrpox75GRPneGpH4JLl71YWCDB+3zn4vFikLwqCpesDhqC
y47N33Saavy6yOphO6KYFebm1fvEWMlaBRhGJb/Da7LQ4vCb8i0m2OksMZa0eS0MZ94moX3toQcZ
YxUyEVdk57+GuG5gKA6JHHvVtukhSkJIH7sb07V3uUMPmB3eDDSOTVoGJzJkwFgB0bh0hkfkncg7
5ysTeFdHf6gPYw9bYOsKiu92uXA5AtX3VOTbzeJWcCHTZYM/Vo1g9RUaauzRxP+pXlQfgh0sDzeD
2z44QXRdNOhbcsflDHUXZTQ9qkymh+hoHxRrJ7SupwYRXvUqdkk6x45JduRXTjm/5b53GwXhNp2C
AwqWF71nbsuQ029un0XioYnrb9SOryfuHDrUw4BDKJhSA3au+pBwZUwgAFHpZRgGggsCiB1CSVeC
po1Et6A44h9xkK08MXJwmgv1DHpUUSdFCMpIYJbq1zVkECBCvtYQxsd5tTaABI+deEUc4Slr0Byc
g59pr+2DCchbY4UvKA5sYJB4aGHlNB2ZcWXq92kffEkAu/R18gj//BX+YhNLizYbhMbQGhjn/JE+
7BvDtbcFhSHlPUs/fctE9MXO7OuynK5imlMGDkiVq3IUjVfErbSaayqE8FSUWEihqpDdjmI7GFRv
ASD30M0If9XmOhV5iXqVu7RK6ESUjarjyQy6gzGCysCZezEVXlxWBFQzzMobR9Fil4gkNXzTxcgL
EX0fELSAeHMBLT7s09UOTi0aPajUo7HlVrSKw7cIoQxQpfqnqoWEhO5jNK7nTMEvxuuhG9SFPgQG
L1PYNJvhKuVAbnxtr9wo3APkQGv7ua39g1qFjmxb3XvrAFmU94UU7ESLjjXAPPeuTRWkcM2rfvCu
Msgd6hauOFj+Irx0juS98vyl64OnIRGVivC6SfXvMYtVhO7aNKgdw/aQSfFUhOGXmMRhYLk9QVN4
RbPfRtjDdyd373WjR3573KWy3glcrcX5E/FeQSZ2DURApgVMB98+2uY9Den2Mkz9bYLAAKUy/1bl
QsPWpG8/vwpxX4HV7NXpYOeoylsG33+FYPPJccP1v5ppyNyOE/MhKj2887yl1Rp2jenyX2GcmgkN
M/NDNZXUVX+E1P//+Y//8//+7/fxv4KfxaFgkxT5P/KOtocob5v//qfzz38QFaqvbn/89z9dabm2
yT1DeIYuhC5cj+9/f72P8oAfNv4FyUYcjXSuHFhItHLSUrNva6ebeAgTl2MbxeX5Ad2/Dyh03XFs
HZCCMB3j44DcyCwj99ARCZrh2krhgOmRD0qK4Lvu9W+gjvbnxzNOvKHQPc8yDcvQPZCLHweUcTon
eRXTL9hW1c6fahRW4RxYkRApSMyb4avua1wj5rB9DXOcTSRnPEPdI11PjINllO2r9NheQR+3Xw29
Gw7nH9E6MSUGne3I9+iOydR8fEK6grrSMoP4ADv/Sk/NR7Q5f54fwlCfcbTOwjB1Vti0hWfpR9Me
uJoBECgo7rgVO+Tfe05rjeC1tYwd1QlVJrPK6FIpZJAQ04mquL0P9ZtKv3/yKPqJRxGsg0lmyrFo
nvj4ujZNgKD1/PQQWIm3RGjki+UkzpUTexMJuy4n4TbCLx94+2LW16FRy0/m2zhlg8L0HDXlrift
I5MA8kVjsZZlBzHJG6+pDoh+LFMNVsFaPjqO+OaI7mqyg5VFiURpXgZ1AJyWgrPt37hAS7qMIzka
t+dn5tQaCXah4/Jk0jSP1qj38jKq2XGHUejWzcxP/QCH5j+Gvdfvzg9lqM86tgcb6lbL8HSb/472
vZVlnDSxD0ifNCrdxkuJNndLN9PI2WHWINbnfv7ajdGdLshZFCPCZOcf4ZTVO7rF0LZjeaY8eoI+
p62/al0XRWQojoiRL7zWKT/xNqc2P5Ppea6wbccURytdOmhvSDNLD34MwZrGVRIS0KTcF+2I5oVh
u3fnX8o4ZdwOfo17iGWwlY8GRPFisgx4Tw+WWW0ykDSJzWWdwvnIIW4FtCv4g7eVwAX/M/txdd01
HJyzsD1l9n/48iiNctcKIlIdtOXLdv7SOM23iarC+XeUJ0zHZetYOogMqESOhundcZjiLNS5sE9f
ZgDhsnFBKrRQxdBVMDhXEFp8soynNqwkDBLKj5OVOnIZJa2leRX2wV3mDEtDxat6eFvgmswxp/pO
68v5V1S2d7w7JKZpugDlbd06sk2pdbEDDXF6KNr6AQHiuygh30sj+2MSDc9aYN5Jq3xQl4Pz457c
lp4uLMGGkATaxy+aBxqs0jSU9Gb2jG7ltoG70cviJeQae1+lnUh5C3qUDMSUpkRbfTK+Ms+jF7d4
a4MnsBxp20drG0P5OwyRFx7mmuTbJEyXfsqsvplmy3woSnRsOL9JNFpOdStmuiw6PXPIzEj9LbGa
nOuvlJ9sqRN+wuLYArRI4Cxw2B+tukyTYvbdwj5kZvUQ+t6rnzXRJ/Z1wvMSH5g4Xk9YumUeTbsD
J5/MIy089E25ppH1ZuwR1ByLx/PTe8KMeQsOHEfquIjjg95O0rwwcvQ94GfNL0o3/xUE5BxdF9ZQ
qi9P9ZjE6/NDntisEIzYBlOoO7yhcpB/+IQaSdeOHsz50FW0s7rajaAehbwz9RmadebiDZWH8yOe
2DsfRlRP9MeIQW9D4AMB3aEmlE/GnuZx5wqKu+s8STIQEuFO6Vrow3BzftwTrt7iULd1XbcsyxNH
dgIMvS18WjgONRJsnYcqcZzsR9lt0zr8ZKhT2xQGHdMTDuSIpPGOvLxspQ/daRUd/IH83UQhJO/a
dYGbV5d0FTnktP2pJIFF/pYr8H8wx3+Or/bMH3Osd22UaIo3vxjnG5o8YOArthy2ixL14QnivDTq
YE4h33V+jk+trRCOcDlRTYNz7uO4k5vUEpL66DDJaFeP05JzAk3z/qopWlB5OepElb1Tt/Pz456y
YmFzhBvSMYRtHvnjpssCNMqz6KByZi5yLk2nYK4g/IlXEZDeo7B3fX7Ik6/6v0MKddD/McWxFdZ9
R1PHIYfE3HERQomcYk21/FldPuF32OW5tYtc7cv5cT95VXEUBJoONN8GuqmHMMbjRs0dgIedwU1T
pYq8IN1E4KHOD3nqVW2d81V3pEX8cLSqTqnR5YWy3gHYAKwv2baDB1FZEbLnK1RWljm9qk2cvZ4f
9tSGdQxpmIa0mMDjUEmkZA1hrAkPRsl1I6yIzeKh0tcDwgvmBXzxJC7Pj3jKzTtEvUQStvTkcYBk
QEWYZh1uvnKc23kyv3lQs2TcPT8Z51QUaDn0JmA/wpTm8YzS7laXAPax17F7VSnncEShKq2NB0FG
gLz2M9xM+841DrA4fLKap1/yf8c+8g0IT0M2XgT4pj7Y2iL7BcLkTaWQ/oO5dBzTtC3J/eH4Qol2
keeMA3NJ6ezGmot7lUNDZef2/DCntoMD7bBjWDYu1zna+Sk98nwrQiEEwaRazIfIs+ifLfOXabI5
NEdUC5pPUgYnDdMldicWgBXk2NsMZAeCsWL1KGUiu5jDH4Q6hdsvkkL/7CQxcSPHARdhx/+Mdbzd
GzKYQSJYLb0GeU93WhTLlSDCVUk2lbbvaGmQSfOqGlZ8Og7quvrE45w8zf58BvWMf7i6IUemtxXM
MT16qEobuyxDUd51wbY4Ifl4av6q2l02aDk2NJd3ZvrZhvlsGo6MFuXm2XHrhL5ZVI/BpgBOp/DP
nwHQIAcec/W12rmmcRZJvP8kJUG4i/cz1MUJmoiPM2D0XY6mnoUxzyYizWkYL+l8BbsL3wy40aZE
JkzPFxO659u+mtK7IULF7byln9q33N5saeMQeZYjx597meE3tOhAT0BPMSTrsK6Tsh4onZ0f6JR5
uxYjSIayeeePL2tmwdjSh8uW0vKrpjXWWTnwusndGItPhjppWn+Opdb9D9OChXoKYbghUKklfLHu
Te75OxWgoTV9WwfNr6HrkVtIoQked5xwn3iPU2kvS9J7SxszsT192x/HhyCVFggAPQdAVJdJbr8F
wJg9gFX0h+whFIPQmpqc1j+NEm02HPQy1turBFYmzWseZ9ivz8/9KXcmJRkP4ZJ4Iob6+DzGnMiM
7Nx80IF8h9ZFaj/D2FHC6xS2LpDoT5y02jbH3sWzuXQJ08ZXH9tUU3G46aJKDqoL0jC7p0bCU3n+
lU7YrU3ATzrXQavDOT5UnYiMpRvMBCwAgaEPWehJsRUoiJwf5pQp0fZjeJYlXJtQ5WgpHVnBB5bK
/C5AJ3a6AzSk4EHAmcHucKWGP2OikwJKtPGTFzwxiQ4JZJ37msvV4jhjPQu0krJSFNzJaU2dLXQU
a833P3m/E3dDdT/jpiYcg+uamuY/dkotsmFIkH4+0ExNV3Se7dAN23H4rtHTBZXYLM7P5wkvwHYA
aG+aQnLCHl2XUo22Vi8dweiEzosroZVgV2pRdoMabPXJDJ54N+IRUnzUFwTWfxRgmrUF6ArmuUNC
RVlV7Cs6yEF2Ocs2KR/JG3xygL/fv47snjuv7lnSZunlsd3DjNK5A5x9d10lw2+JN8EsOHoFXa65
qz2gJzn4QLQ17ocWigFNIGg1770qf5m70X7qoxYJtyTquk9O+xOW5OHd2Yu2Qd71+NroFmEZJ3ML
TpYj6E2L0LjJQ8venl/ZExvywyhHljQmfU7/eKvtEZrV125nOLfwfct1nBrBJ2lktef+Ns9/vJAy
sj+MlgbvHASnrujdog3ULmva6579zO3hnpavEd3y0FiPK9rk7s+/46kI+8NLKkf7x8iFkdVZJc3w
AKMhZJ+01Jf6JQ0oC6mBeC2ehiy+I5u1qsrs5fzQpxbRMYlFbdfkvD7OFRlwivWy1OXegtNlU+go
cvvwWX2yiKfcnYeZSOIRg6Pr+AoRNVauBzKVezeJD4OPgAKvu8q0ZmX68rbPq0daq6/GEepEo1og
n/Hv+yOibpLmLkERbu9oz/p6AjbPz8fDJBy6KdLrNNUeXNfZh4p2sUJB+fy0nvIRnppUQYlKGMc+
Ai4SnSZpW+7bvoSJ1aofLfKslxrV/hkAQlhbn9juZwOqdf7DgkY4fUOfDqJDS+fRrNsHy3Zu86Lf
JW2zstvZ/OQFT5isyhbplJ0sIi9qHh8HjIs0aHTAAgdflIh0WEhkPoGyz6X5bZTOhgB8rxrN7Kj+
JOj4+5t+GNg+SmV4kZ57Qu1SoLwKrEKhD3jdFby4qtfg/DL+fXc4ujC4+zkE1GSJjswmtEWuDWkW
HPTSFOB4ZXsNWVN++e+P4kAR5OjEylQijsIoH+YkpJolUpERmEPoeKKFrngTz49yYg868G9Ik5QB
tXHHO3IyNBhno2MNcp/qsMbG2irKo9WAgEPSVo+dj2ps0y+Yj3vbHFaOPT+eH//vjvzP4fE1Hw0m
AInS+OglHSK7uCXKpnUO8JdT2/UnL/p3N+6Q/uGODW8ovP7HUekwDE062pHcQ99yUZSk1LCQ3/Ds
OnuRkcKhn381dTB8PDgIqSzXYB/YFomnozMKmSx/Rs91pMASXBUCsCyITLMuVoNjrM8PdWrfGZ7p
WJCzedy0jwuNXeDUqVWZwwHQZY7ygVdSsUh0ODaCpP05DhZCBlpn0JrhygfTciiKR4QKnzzFicXk
KTyoDCCwsv4WA1VIyelG3DQHX1EFgs3XV1jXJYoeJq1whTyg2nDZJdN1YO1hIrqhZaOjF4IMwPkH
+fsNRMXQxJgSEIYkcD8yKsRU5jaKm4NbSFQQM8uCsxkOdgFZ0IU5QfeRztATIHtSfrYQJ6AYDixR
CvQhsDf9OObskiyFZ3Sw995olHcUQ31AxjBTWU0F44qFmqRhF48QNSG3l/Xpc6T1IB6LqjUPU2yD
oG77QFwOfWpvZaC3yNc3NDoEMwqmekfI5uveD721lRZeSw9ehSZgAEfWLuTGu5O6Hi4oQdwXnYRE
ANK/bUFPxGUdZqw4V781fhEKlIQPirqy+eJMOfwyflCDlprka1fY6Z2E4YcmWSgeWiFV+3qL+4kS
d41CdnnjFnW6KqbaXFhh1S7yKJELF19F84xp3Jdp1q+GuewgfnB0pcUBldNk07ZrN5G4KbweGKie
ids4AKxXOk1/3aeV/60dQpS9nJSeRNujpaGaF+g3/UjSqsFKNNp68izSoYiQDrJYTQwFuzvcMZX5
dR5Dh8NdAqVFM562XTIMWzxqTEdH9Wx0PkRPSDlfM0l0JmlJSweuI+5G1y6fuPb4V4UprEu9o78h
mM0BFiNweV5nFW9a7JbQ49OhVw5oRNYjys1ERsNFTEb0rjYDXiUCTZwgGQi1eomwtA2UfIIhbDfm
Buvt+GHyYECTuipTHSX6odM2Y9ahoODlqDqUo7+Wdjc9BGCXuosIdqrFzIc99a2vfxLqGObfvZGp
O8gGuwaBOWihj3tiikfTRWcxPDioWhVZfwsX48JqlJaman/Juy+2fM0MBNJq2Ic+xX2cOJ9Nz2U7
WKZF9fH4gpl19jzOkS/3pZJMcAKkdCIjhbqyQrCWbI2/9q202Zz3Ayf8EaIjpvAo9pIZOPYDwmwR
vAhRKm1aN7guzWhCx82xlpVtdJ84+xPvB8wH0C2FZddhjj9OL1zL3D8QVDsEyBtD2TONzU1S2BRx
NkH0n7yXS0KCizpZVQqBHwcbjDFImxRAW2rbWJ0Ike3xwpvcnJb//gR6ahAPWJUJv9LRQG7oimSq
HVgT6uU49nstczyY5O3v58c5cZklVuTYYLk83ftbpj0PJ9fnYI4PpktvJGomAfTZ9QiBJ8QnRvqC
ygPNooG+G/tH8Jz0Z/ifeO53Yzg6rnkEl0wSJgBq62hSjdasCQ94hKkxYGE0YTumc3ymLxT+opoM
0GVshpD5jLDrDHHlL3zXyheyqJvnwfKrhe8187KK8/6AGGZ5VUPnBPd+YN0kJHShreL2CE9usGjz
Ul5aIWzg3HoQYTeN4Tanj/yWvDORTwvCQIt0B5yuW32SMzgRkVgeh5JBlkJyCzlaTnOgBSWaqUaN
uoTLyyro8kYjd6Fr8L30Wv3JMXwiTmY4i6KGZ5gKmPjRekg7Iruga2R7Y/R+9DLNr6M6+yz/d2qT
E3IA0iGjbFrHeRA/bejZTMzoYBbT/YwYWJZMD5Fhbc+b6GfDKP/6x1VKcxKqhmMZHxz0FmFy78Ly
wTP6GKrIvPx2fqwTE0eCnuypMA1imGO/pVElCiu7Cg9TP7cXupfcWJqdLs4Pomb/yN5tvKIFYhIX
Qkr+4wt5tSNTd6Qq42ZFfJcggn1Z06NF8s8blrDpjgvXRNPHr8Zh2TRB+cnwJ+aT4UnNE5OoLXdk
HN3/J+08dxxXsi77RATozV9SNiWllJmVpuoPUZbeM+iefhZrMPNVSoKEO4NG30KjcSsUwbDn7LNX
X9lVbo7hKRYFRoAhPvWpsZezYLxzK72yM//bkHX2wpDSsARpS6ari9XHNE0P4QRa0wkOoQ1+UDHj
9k6D177ePz2zzh5uUVspcjcLbeq22oVF98Q6u5vNufb10Ltw47fYl0mpfP56ppHkFNHK4YmN8lSL
TYMmff4DjcL4XU7lvWYig9lYQ7TsBe6DhFSkbwClN/yhtG/l8A3rjv8+oVjlhkIYnkT7+YNVj5g0
mm8Hp4bnXKGNYDPwcnaHEViaQxmG0a67mBQxSPs7e/eVfW1+YXG5MZV5Rp2NuJqmlj8NwnryQzxO
U+RAOKpJ9k8ptI3HxDDu7QXmtU/8b4NnmwGPC7PXOQ5ORmUVuF7EkQdoIqSy0+42hgatsxtz7L4r
NTjwThq21QRsVM8qa9s13USdMnY1dpEBT1Px7x7w2ZzRwaq1UtU6U70kBYpI9aW5xi8rf4TDIvBI
7KODJFFBRn2ETAGhUparrnSoDAFo4aoVXmdxkBSeFknl0hTy8Gh2Q702A2V8UfNIRsODe5XT2eOu
lmb2NKdAjNdsQVCB80L7wJq2Ai/Q9hgqpqCRDBncigoqZV3XmEXblI7ZYG9NCCEHlavvRjGwoZBE
oh6EKbTXWh0fW0U8JQif13/FdaAo9lNPCVNNzStoCPBQVtc3/Ka7csZrgQyuROwlGs/fOc35eUXE
SVEEmSNYETjtBX21FI3/26Z+SVV4ATP5cEZscULAkTYEUaHnd/Jw1zY0ZiE/AM2QcxFgyLDXka0m
NHnZqt/DoTOXcsj4dbqW/ve7poFMSEPV7JAcOY/OFlavOZjCEPzWgXpZJSt82CAjj6jHv7uqr60t
w1QIDBn8g+jl52Etc6WKpiE1jjHqM5cwV+a1Xf7hpMUP4SDZub2HXFtYxJwpniCUYVCu8bm1wI+V
0uoy85jaol7GsaIurFq27wzgtesmuk8DvSXHn0bw96yZmlxhNThYw6X9yyTjntJVyymsvoJZw07P
sB4pOttElbnSC93FuHeNjPtoj+qd+Oz17v7P75j//38uFbyHclZiHJ9aU7KxBwHD5lfFy+0xvTox
YS1YNkkwHGjPOousgZqwjs1KKuUHVWCRljQQV7W3281cO5GAHRjcXGQUQcbZge4YY9rjMRudKuHP
6e5T2sL26B76KlgoqfUHT1bi/HpyZ8ZcaZYng076gNcQePizZR9lFuivSaSnVsX0VrORMGdh6Up6
tBKZ9BSG6gEs9OOUFMvb/b0cVp6zKhIDUhgIys5LPHSr9+Oi1ilH7MdFp3yfK2U5gW83ctk7GnHY
TsgW8H4+z1D0RVDLXVYNJ82sip2pNMPDiBHbjxQW48IJZYr/gtT0d5YV48kbdvGdTe1K+yrBB5sX
O1urfH6FV4kCUbnT96emw31vjo+E1YCt5Ug1fLfmZegAoJb2E9uid7vnV4aXpzRq+Ll+Qr2Qw9eB
3gnRYV0PRtpNMlCe4wZ3tzuz53J3Q4AuUyr0t0qMPz4vQLLVoIe7qD9pgfbbxNW8sdMW2+HacKPC
SO706WprDAWqPFK3ZPg/tzYSO02aOuhPkVU8CdYGpWiZ19XGQ9jee0NcGT+CPGgOnb81YedtZYWV
9WNidqcmlPudivqH+6Gp4TY3FIvbn+ryhm2RFJuDLLPukKzh526VHUlXLZiCE4yQjxLlqIOm0ifd
PhTDsg39O3PySijLYi/TKXihlOxSyT61kwEERPHnUP70YtTWQuu+VqYeH4uy6te1GaeLJlUwy0Aa
/ljNSJ9Skgn8NaZ/p+tXyqzm32LTaWqEbF5sn/ueFnocpuFfZ51wqU6FAqjNf8BP3sO+dVMr1sEB
kMrDXngpyD+F4pjWCY+VM9NaMJ+jXPL/YU7bMrobvgX/vSgmMIeQzGIf+UfCerMvGb60gDvu5VMu
jy76PTdARA8J6Pm+ayb4oseGah2zyXpVkKDLsX5HSnBluSA85w1MNJ2UzfnYxpjL4aVDOjY1Jsro
tT+ZnmLrHa+MsXi+PYWv3B7pzj9tnZ3EmVQGOkW67Qlv+h+KnGwTK8pcbKD2IdYwLuHmQyXZME/q
X0ptUiiH7cbtn3B1QP93rSrV/hcBWivGbFDP1eakI4AecGJM78qYruzmzAsuybLFgF6clVo9ZWWr
k7j0A4zYXAfIzbLMGoq2UBm4rRpHM7E6W6mBNbmEHsS9IPSVL4rcmPwS84VE3HlxiBPE0IYx3TwV
ZRkA58RQUI2epaxeVGG9IWV+cMgMj4GNyYD5UBEKw76ewmVdeuwU8SzFWGY2IrmziK/sX5RUkLAm
EIK+6/yCZEqacOzUNzH6jYp1jfbd8yWDknMrrJa2g5+Un0/JnVjclRlHOpIbGV+DE94+FxdrQWP4
OBrMwWnoNALkuSsmpfNKW9I/SM5IG8vOu1Wbpe3envRoUdb8nLLDtev2xLs8Keb0MkE69lKylOcP
J4VXWTa0qKQiIT86tfRQB8Vm0KI7H/9qMzbjS0nsfDKdXdQshUdrmtEMxnxZEL+Sbx3r6v12X64k
QunMP62on/djafRBi6gALodGPIZq9lWKpHfidAt1TJaT0LYldoVGb7+buEPcbvtyAdM0GjCUj/a8
wObV989lvjf90Wyaxj9WBsWBlWGzh/T3gkuXK2huxEJ/QFLZvIjIa0xOYReQL1JKoVxZgWI9e4Uk
SvrWiVK7MzWutUYKm1gxtWlkUs6+mV6loySpPa1V4V6tmr1tYnJVl6tavVcCd216OHNBMEn+uYzr
7CC1hI2GFn8o3Pxw4RpTsRSq/EMure2dr6Re+07IZNEFk4hC7nh+C9PTUYl8wfVhprxrCT5/5Msz
KPAO3OkiUVxz4NkyyrsgGH9FYZk+NDKYj0xqf2dx872M28E1Rf4Rl/4XEyGj0xjduuv79yQwDjWP
q6jHeD9VcMqx6qdUOKtG1//6Cpmq44WT9YiZxavChOTC4NVNiYsxyDTMiqh5TGQCFE383HQzDCzE
3Fh7CeMOflFobGHTr5ohxNJC/tkpDZlc/sfg98eujd60wHwPfBzLbBOQaS8gjI/Gb8vEvqaojp1i
fNQSrnqO+j51BWJkaZPazTN6zTXUp6XUk+0UNvZEXJNIu5R7GXt03IszG7Y79khqvzWa9JXiRxwb
HQ6K5LlTJlzOpT33vI2kBI/x1D3PJk9OEP2oM0pbcDiCbJu/TRQZjDMAYIhJ6yS5vkhLXE58B+s4
9XVuHibRqtS1l6YFI21AXg1hL2IKucc54QDlSSOiV5bku1Nop4Hae8hzdr1lrFMjWcaO9Q2T9lOI
28wYmQu9orZnqr/lk7XNamVDAe9Rq0OQoIiDgnTHcGI9GdcKpkHDsoehA1TIdGXJ+GMb2UNb1N+F
ZCxTqi5sxL5FZ7xA/Y0WWigOuPo92KCU65G3VxVXnuRTOK+q5bZVJ81Vga5bSfU8900N2q0TA2lw
ilU7gxSKdgmHPqTKCpeRWsf/MgcN6Obk3nFijTeyBECiE8nWlIJ3ELZPWSt+oNRU3FHtAEZV5Ri7
pT5KS8p688WkzLYgddW5GkiYZV/n9hoAIKzsmhPVT3HTh3cxP4jZzLm7YxXSSB9llDbL0jQwo/Il
/2vWz2E91COuUYzqSfc7+Xc6ThIQ8kzTcDquokXsSw7572lqsC+Vom0+NhCCulHv3MZOBAiIJpL3
qmWHZLf6Eqs6/s4qSsGRY+D1OPAppsixH6PRD8GuGBhiJcasKkD1hCNXpu6DqMN/fazS5lBwGXzG
2z9bSqk0gNzU5C+aEWsrNLsfOWlOVZ92Tdi/mYm1nW2nulFe+6O/DsLpzTBLICvpsVXyQ6+G2B+H
a7XEd6lWdkNkrWJOnajuj35EDWw8PJQz8dh3gg91kLwUjMY8GcLGPNWVure05ncVDIewtY+R1r4O
mXWMOFpwSz7MZKJkrB6KJv45f9tWKIuAi1unNm953n0Pi+RUpeq6ckCTNdb0K2GnHm3YsRkkNC+u
5j0k0Au3qqISDjvUCdvp1oqdHOPR3Nk9Nq6trj5FaXYSOsEha+Dyq9e8gE0Tszcn/B4MGH3Lzm8S
tDDU5WBbGh3BiBailO3sp1J5sBUJAwDlWy5Pb6MvWFSYKBpwcaNI3WHCgEcQ/IlcP/WhvABg9CXU
lHWLes4YteOoJ69toTw6AuLgbAUjN1aOH+j4Vamm1K2D8iDU8M1M7cc+kCm2lbO9bqkH27D/2A52
/0ayIZsLkbdVH3Qr/vDDaQ/d7OfYjolrojxQHOPkl0HKUpw5t+ZDKrUnFaMl34Q/akWziUm4x8Uh
decfGFTYCYmZEqpt+lTegET61sfGaiqKpZZhlShZeIi3o2x+IQyM5EhZ9VX3A4MkedVkpkexAphh
85uBzY0VZvCLq/41HONFMtrbeULMrLC+rH8mTBL8I7+EivIkJwL4kbKN4VXUifmnsfrH1HfeAjV4
FIxFhh1skGfPZTZg5w0S2AOlngH6BPeW2ocBlYsfAiIy/Wlr+d0ui9S//44o+22omV+0NN2A+Hkm
qUgOobGOvmZtcb9tvbpDOQM40+tCjD518DVLJt5S09PV1Em7VJ+OuhSugxKNTyZQgY+ebPo4macB
G1XwbnPpmYet7i2sX8dpS41e6moskFYJPzoJvz0zZpl3OZXZ0HlxVNMhGLYG/ni8eT3cm3pYHgQo
NBx9DA0N8O2T+PLazYuLJPRcpUP12/m908ZXD8uBaTqi3Zl98XMomDIby+S0ZBw1Xj+63Vbr241e
uWZoXLZ5gBBBoELl7JLWtkVk63FtH9GP77Qk/2ZJYol29E5g92ozKBlM0yJ4rp/fBZWQoEje2NaR
IESloQBz0Xvd7smVu5lGCuD/NOGc5TXB6pFPIdJ0xOTBK6RyH5ryVs/tjRzfE/b9rdD7nCtmtHiC
M3J/ZRpnV6Yiqf24KwSzk3X2q0oz5AlSDFWr1E2vG3ISj3oTbSByAnCU847a7GTYGomRfE0Kyl2V
NsdpX9TcAkAWAgkXwfRL1fziJfWb5FdGPGw3xma+kU1CRyFV7gewSsChoAXsyqhwFkPVRRsYvskp
8BvDq5UENZc5inWJs/Gdl8qVCyKVHFwgZkeVOSzw+SKvSYB+/chABg6CoWM1O8mdENa1qW/gf4N9
CgNrnCe/sROeBsx9/06P1uXuSXiGzfVuadq1nsxFIojbicxzg//cE9OJBllr/eBkaf302FmDsStK
aKoe6MNVSVZgmfs+JqyRnjyTGNaN3twaTuHMjqv+gzNp7JR2nr/enrlXeq9jAEQ1NJptonhnsylT
UiXiLRicSts8RTYMaxi3XqHjEC+m5RCpb7fbu7IYEQYqc6iKL3oxCuR2FHhKmnREFaptuPwH67Ak
UduRZr2zp10pxqO8/H/aOlcbFHrGwpDj4ITBZHscg6h9MMh8rORaL7+RZKtJf+MA5ISOWPcgS9eW
KuGjPkrDD9vEf8u0C7GqE6XBUxo7zv+vgThXJliRVcERYuBnGgVnBp7XanYnY3F1sNHjkGcivnNh
eaTEcokOwJKOlgWnszbTbw04bQcX59t9Uea5e7YnkbzDSwzBAUV556vUsFDBhVJGPWsTjhjspp5m
xe9Z7f+CRgn3WzVK/Nrxuk26TveSeCphEeow1oowXpSmM5N9e2OhNWbrUpmWe1GnWjskOdWqqOU7
I39tyiuzsYsmW3jenCv2xgCP1qoMkblX4UcpyzslbvdxqUPb0NZq3t85G66se5Ka/7e582oIrXT6
GkxZeEojA1umzgi8KRJ3Vefz8//iE+Cio/PcwCrpfCHXQ4aOpqVX8ag0OFgzzDx6oyDaWFg8uDIX
s1oRAoLTSPRUJc2q9t9vT4NrPcXrjVQRtZmXjijxYE9aVRDsnq+xcwL8fuDqWqSOa8pcoc+2hT3P
WRQkq4K+UY3AOspyAOy9svtFhF/u0yQisfALuE5Ca/tDLPBASdPkVRtNXjQDuqnbfb0yiWAeOGTi
uS+RZD3bN3trkNvJN6Uj8cpVoSoPZseLM6nlhZlLT0Bu23u72ZXRJV5LqSaJJFbEeY6zqnmcTfWo
HIeMwCRia51nL++l5Jushe/EVH9BtttYk7UyYtmTy2TLm3QvC38xX8pv9/7qb9ENvNR00oJYDH0+
y5RE5F2Yp+FJJ9uAlaHZYzVtrW83crl74Z6IgGnOB3IFOL+3RX2Q6uVUI63o9Ze4CNZdqDwRVLxz
/l9pRpWJdc1ZI36uc9aXAKsKXtsmHjOJIj/OiMYtrvX6gz+Z9u/bPdLniOfnRUrcjkDX39mrWufj
1ovE9zGHNI5Dq2WLNNMaCs5a38XZczpoEu4SEZJ03usqWCE5KZ3vndwMO7w+sck1QcV0DVktR9Fw
8BWO8m1Oh0HdkXt/o8jENxMuGQQi29+xDi91qod4WaGTXExVhQzJH6fHxsEqdMjtdK2OEFrsJMo2
EQUFHjRFZS9SmWiS3caHqI4lElXNtDIja1wGgTn9SYo0Ro4exY+aWkZflNKJ8E2Nq+3tUbpcWnO9
CBrS2fNtto/8PLlyoeiWI2XKMfQrBwhTnx/GUUCNnZlI0VpUffFfNZ5zuT4TjbmMY+WF3U8msd9U
VQ8fpdQAluV+vxqG4nS7Wxdn5NzIrI5ASmMjSTrrVmwVUdzLJQXQQRi7Ethd8+BgjNVE5TcEQzCs
/vv5T5PMAO7NhPrnGpzPIzlZSG/nYjUKuhzVNUZn4M2pQabqP2737eKTka5BbEiNFfpHDV3L54ba
OkvzABt6bA+TRSnZi6JVEJPq67CNv/aAdO+cqZcXDrKqiKd5jc8JNCxYPjdYxkWIzYCBs5kfbnti
BcmwyuKXjvhbkxAYIG6sfp2VCkr9w9BWyPZhPH+xRstLzA3ably6gcOPd5KklzdOyi0ZBU4GdkWe
mmcDPvgMbde35NSc4qslqtmZPlS2gZYC9HM6ZHwBhoK8leJ9YSfK72mAaYmdsmXtKwVcXiQSfYv7
XL1qYqHe0YTajMmnzYcfh4cYG52KGS43tc9jFkCUYEhl81R2+mtsPSez7jGUjjmUdoYvDu8FFS5O
ifkL4YQ+B/epPz9vsG5GQmSBgaKKWt5FU1bAyQu/uLN/X23FxKpHwacBffbZunJ63OVaKY1PM71H
AuqysJI0Xt6e4BcP/Lkr/zQy/4h/8kmtimE5JDX/VPdgTMDOTD4PfZyBQO/9P7RkydyhOVetCxVM
a2IzmVOtcspk6YshHcrU+tIaO72887C+3I7Q8ZAa47qOUvei/gDdJvbXljaeKnCrU+a/FJ3wiqh4
UghVt47NcIYv1J7eef9d+1rIbVAxzcWRPDvPBtLvRBy3WBIWYNzr8N265/J1r4GzLyVEpPqpRANB
Ck7bpoZjVxpVfSemdLnhMXqzwzNDhxrsXIuVK0WfDBlTW1XHFdZbCws/2dwXEAHvC8+uTT6DbXyW
X4GbOd/s2lqufcMaptNYE59NstnhH7P01ItqZXF79l0bPbRDZP3Q87AdnG3kQjf1soS4TCGC7ba+
+BGO/T23sst9SJExREMvhOuofvFY7ChBjNPEH2Zqx4Yo+moKBHZXsyc7NXfjsSnubcvXeoUW2bLR
ObANndeBUs2UqQWEjZOtVX/SvAUe5BTZok4ddSeSFGaerrbHuA8yrwfu5PrK6C86lPsbWL3Fui0j
ezeFyXRnQ762BAk5oQ/iXoBe8uy0CPWh05o6Gk8iU77JDik5Q1soOoGuLJxQ9wVt6iqE2Na1HP+4
/Z2vfQPaVOeLNRqQc9lyJun9yM2LEZGpimuTblXr/pJL3kmWST/JmMWPYX7n+jsfMJ8PIOqOSF9T
FaAjzzp/M+kCKEHu9ONJ6fr3MIwPYgLJE5fyPdXVpfKA7frflubu/7Ndm5Ndx9RNjifDnoAOwD1/
GhDzbloCEZCkVHk9wZJfxANpVjB7aokB0+0BvtpX5huBF5Oa8/NsfdPJI9m3cTwNkAeMTD+M5giK
q7lnN3/lQ3Jmc67z8Mfo4TyM5FhV2cG2n064medupxmvJRChSfa/jo2tu5NVUaNL3fd/7p3CETW/
wGcl+nm6IJsypdclbKUi6gz2KNKqp8Bywoexte7ZZlxZJKg05ys/8xVZzDzQ/3xK0nSd0vnleHLG
wSQLYZ2Eob9oRvRTTzTPsIsnyYyfwq5Z3u7ilT3jU7vzpvxPu7UcIgqoxXia8u5X3cAimifr7Tau
bOzUNpqz3wOPelbi5zaEaYqCpA4whdKaljLMroU5G8JJCgC7MhDT6nZ7V/qkzUELwhaM5EVZhI5c
2YAqY55Gq3QAttbPch7+vt3GtbX3qZH5DfzPwGU5pC8fzcJTaGu7qvOfBJ5LkdFTo54BXAl+ze7v
lMzu+tq/E9m70j9UUw5JLPLbBtfdz02Xoi4b1VcmxAeBl3aPBXC22727sqz/beFv5//pXG9Uaozs
aKJyO3T9JHKVTluJe7eLq/2YAxJszMyK81SBHvOoDnstPqFdFW6sKsVMRL3dkytt4FWFyxjuKRZH
8dm6cgjtU07fD2S0E+VQ+CI5QbYr/vsMR/rKZXK23b+sLIzbElhYXiaz7b/MCy3CYJBy1zIuH/va
fLrdpUsxMnqsWaKKqSwCeZT6Z9/fkcZEyw3riPXzLjO+6BCczAa4oiaOuk5pVYeEqS+Ug1kFXhwY
X4JcW9z+DVcmCC6yOpgDwuCX+mughEUd2uiF+ppkejj5H3Iv9rUQ/70dLgw2hhpsIHzHs67KbTLy
gNCsY58CLG0EYJpG6WyXR2n/348yNG44N86l5yph88+jqoE0SGy7NI76JOxfqpT0z20daQs7uuuA
c2X0qNbCVJvarTn2c7YhKqoIcLEd+pOIdKjcTb32A/mbLfp799wruxS77mzupzB8xH3OWuJdFFW+
zcTk/JaxRbT25IgOVfiQWosOJIVuDC9qL3lJI+4xIi5XHk2j4ZtdgWeJ59mnG0tUreXgOKcxdTZ1
HC2V4vX2JLw8M2kBo2ObwIitUgb0+YvZnV+MSAmdU0lE0YcXP4Fv1QIiwiCHtVOurfxcurMzXp5l
tPn3cs2QErU761UWtWRp29znkcI9JP9GFY4E8EzC0PV25640hNcTIn8dISQC4Xl4/9mCI2FKZm+G
5cmUBx0wYW+82novr/yxVzd5LIw7g3mZcqCKEGmiTZHD393l7DI5GdEk18YQPBWzXWejb7ug2XSF
ouEoiBNMOT5lUbRNAFEWXCP1iXV/u8fz0H2+N88/AFNRpOhEls6vQIUkNRUcgfSkhGYI6zcfd+Uo
YsjtForDIa28oEN/eLvR2SDwcqbiz8RJqs4+m/N/Pg81YkiUoFFtHRsqZRaFn0GYrvJxPYHDW5eJ
7i/qOKgW0yRphz5TYR/rcbkuR3RXIV9p0Uhaus3QyLml3OnrQdRvZd5riO+kR/yOj5XAeziw3i2Q
sKGt7wuz7tw8RaFhNfbv3qoXalsKiGntn5rK4QdjavJlryXwg8I63LR+12zrsXzJqf1fSqFZuVPP
Pxqi1ag4KTrjPehlndJi2txVWAOOjktkeRNzJ3seg/I7hxHcUkxr3Jqgi4dNUbpsy+l1qIPv848T
vfEcKD4Veq19gLn5gpAKkLDSdF4opo1WRA96oH4tYvPQdqPYAgybECGKzq2bwnLhoTs8MALDTWf+
URO3yZ7E8raQ2h9p3WzApcluHc5SV5MKPQ4O3bXs4KX19ecKVBRHv4O1hbk2O/E+mOH3prIQdnSr
MqufI4HtIXa2T1Mujn2OkLB1RgfGdHKMRvEQSPyKQY1fjcT85pPpbBpjZTT+AqnBFrHPAqU5GNEO
CmR5xIhoncpZRe2c8zr2huUprYHqt+9rt5D1HyJzjiSlPE3yX/SJa4+Iqi9DFH8IGcqD3hbvJdpP
V4cLi+bE3FHvELtIsZaq3k8LbWjtpVzF36M4sX6FgID1sj36hIYbTfsWytNWDsK11eWrBBbWahgH
tE754HU+6Ql3agsZN7ImeaZGQSzjRIEiWm9zWfG9tsQZaUyHV+6EuxDbEM/MBtyOyu0gxg8r4MnF
X+3FUfFGZu07dTK/eryuel9bT5W+6+rwpcyp5atBjznpOg+Tziuc3vLMKpRcMYy1m/TOC3zkTR5m
Xqb6JFGJmkrWvlAQzHb6tiqDPf6dXuzUXtqHq6LMjpixfwE2tIL0uO3Ud5zW8KfUllJRb2F6LYSV
rRTJWmRq+J7G02M/JUtHKXdyGe0SOdsFfohAzvFKKd1WSDOxV3chb3tx8YN9aIFlgFLHy7kxLD3d
us09udOWGnTfKlTwktoWhrWU02AX6nN4z14mwtwGcb40eunRSsrFGGlLPde4BpU/Y6P4ii/Zsi7C
TRhmOh5TSBiz2ooXtfpnioylM2jrNtEX06AsQQDvMRJxe8t8VupcJ9oOWWQy652S+UsrM78VuvSK
KZMHNIbMlJnXELp7+MQC0zrUqWGB1VknNc9VH31EQZa5pGUUz6caBdg3xkv8VCecBrIV9a/QoRhD
F19HKf0wEyi2uv82pMVLzbQRA4z2RnOxLwtR01aavUAW7VVy0Lu977tOHHsT1MFq6jy7F/BKrUUb
liEq2vEXRt89QtGpUp7tRrwhOaDBevgRxdj7jT5VjmiFt2YYSAgTq99NanmFaWxjq3np2+mhDWwP
9cYCG3EPrfPSgXKoV9DGpeqpBbIdpvJRIEce2cHg1SziSvPJDTcPMvdA/LRWaLA6168j9JK5l2Tt
RnUg/Ci7Io73il/Njly6hxXf2ukabq/VtpaT40gYyMPPO2BbmDwtSY9gUVc2lQDDEL5D1/V8S30f
lbkoPAGeLd7kJPSxMkDnW0DfWjj4mBnD6BkF+ZEuPgz+zz5A/9rveiSZ1OstWxittd7uugRjJjro
tL9K0GO+jkzVQXUat55kOwxyzTyvlir7Xx6US62xP8x+YLyVF0xmEzfx49S1RmMfC3uDk5hbKMYz
VHQsEdwx7PfJwP5j/6xj8WCl0bJskN4PA8hnFSTgiC7fUlq079m+DH3cC8ARiY+p6VnICCWlt/mv
MQBuOg47YGVuEpu5wChZffQlVVpvINElT++g0edu6tHTvCtoZFzNoHKxvhv49gITiFaON2WQvxpC
W9oiXcgQUDXxNufJUiVddZF46PIRHrqx12L5B1GIdTdFyMx72y0haLqkpk5c8ZDBy8Bl0Tk7jvFg
8stMkLtmvclRtAqzXei0nTOebZU+xEr2dagFguAaAmf3Q+NQUlP9xc+MX7kJX0BCGtqa2cGvon2I
HYxt5bsodtZVl4F7mbx5tcaV5dmUbZWUUmayfJjBpVFQuo7R7TDgfioxDpuQmWXGhGKufMuDlzIO
uAim/k5qJYyJs34V9M+ZWjLff1Z6tfE5GMFMH6hrtim9jWtXniUNvoGprhEXmkuM4tlwsKpI248x
KmFPK8HebyxvRC4GU9zwhGm9qZmyE30nuZSOeDpGkmSsP5JWA/5TrjOr2cqZ/V5oNpeIHHsQdW1R
UDZV9VK0EL3s7jgviRAmqj4TXVMm8NBnx66InknhrnWqBrRIe9JUCRR5kyw4dQcS6TB9o6xeDeGj
rHwfWSfztKwbJCEVEG/ObJXOG9FTULzHRfJg+rBVo247tepa65DJTOMuxoGmc5SPLnZWwRDPF5Hx
VCtUU4APUvXkiUPtNe2rVSKaJcCUH5kkr5PackNlWFQjlUxpSqS2XI4UNODpMkWhqyH/jPx6XZgS
kkv5oUs0KOyZZ8CSnSdtxHyeN5OeHb+rEF1TkuzqTdvifwdCNqtOcKIeM10sKNiiZDWs3NjK10KS
nuPCBwL0BBl8mTtgkgv0hMz0+dcPerJ3crHTSg702F6bGqV0Alo4xTTDz0Ypj04rHWw1xYemhVA5
LcIw3EnER3u+2fybwa4v9WI8Oln3VYygW8l0BVG5kmxlMzKFKBFYI8PZSo44xoP8o+78dglUmXMj
WOeVzjWmTjwr7wBhR+G2YvDV9nsu+zubO9kqRT1O/ce7bxbDzhJRtNDt7mEqqwNsvpVklCDqWUQK
vyQbMxdQ9KGBfSapIZhvX1lA8174cuRNjWO5iIiVdTkga2jy6WG0obooCPaLQf1WIlTZtp2N0yJn
ltHj2qxxHkn5qtXKZhOmw4Mf9cM+7bRyrxXYTcQ8XjBK6ZcqdTAtPsAm/SjE0/wHNQFPlpR6AGAf
/UzyZE48Wfo9BhnwSo2rBjvTRAFnFMLYGhDG6l34tTLKlcM7ZT6fpKl9SSqS4qb4GIzseYzsNw2W
8qT7BzyHvZ5R1kSxyp3mWPndyZJJaKoGm+fkpvx7phwsfStdhFa3ny9XvVys9Nzk0lPKqrRIzPKo
KeKLwqmQqclriMPfYKWl4tb8iNhhRRvgkt1YGn81AqfswP+ecl9P1OQdWrLlZgNlUAyX15pq/CUK
gwdd46f39sjsVAkuOFhlHrmHbgZThIprUZuluUU9fZF9Za+24U+n145WKoPFFoih1JIqGk5fP/oO
se3XIMvvUhYxLuzGTS1FkK4bsj5DtO4hXhBDijw/E/oTeZzHqIkeebrvUsDtahrtkWh4CvNZUHc5
+hrGybhXtCE7GYH9RyWHJ23lsIk5Vav4Fa88CD+QJnUbh4QoXA/Awa1CPnY9Se9Q5VLVjTii1lZD
Nrddq5HS4vlhxqWnkhKf9yr09ojGnMT/wunnyk6dzbrF71Emv1WBua0LsZed/kX3tWUrhlUzNEs7
tqRVmxrmKlWrPSY0YGbzhYN/ATMjA+YbWTFn8x9JrryQjaPAN2LEdL918m2kd0yocaGJD4djK6wU
VyhQHY0nX52tsXiYwJT1slbb18q7WbaQ6vWF+F8kndd2o0oQRb+ItcjhVUIoWbItZ7+wHGaAJjYZ
vv7unvvk8dhG0HRXOHXqFBJDGAGnM8K6Kg6an16CVjuWi3XyVvmqvLs0XKyRPOb6D2ORPlMrOZPu
vcF6fk7jMdI0poFrJeHIyhmI6ZTSIDFsoDEhsYc+1Br8Ikdx8nVGFcfJpksZ5YqWvukOX34CsOVp
26QvI4Zc7j3ORwfdDM5plM3padUZkC0uavnK3KGTayYwGsKyT47qLaqNZpbWiICfs6uRTk9k/zMK
1CyYpab8jEgh0qGI54zyugo0OrV6P5VxNNPBr6/zvnLFNmFOgZ4inZdX+5rRGgiB0nHj0f2RcWAL
88kjdgaQRjWZEfU5hin2u9Dv0PrDSagVVVdXn+YY1YtMzJPnSGcrGUJfDI9qLS3jjTrAtgl+LYMM
B8JO0wdH5WI6JrQgWhrmvhNpvLMB+yeD31yO4RIw2yAg1nSb8wJfadOkfb41xuWS6jTIuKxWvOpR
JmeWUwxPE3Ok++Azz5OXBTfRds5j2iJxirl5Zul59so+usEU6rZ1YFrPNdHjW4mLcyo3CcfYqjYg
xt+zdEHllgPdAy9uRv8aeiTzRuQOb6BkYLwfX3GASv9XrWeHAlTuL9d8zZLtnMQnuZIID/54FrqN
GxxuC/KKfbyG0mxDJLZ2AZEOoeIur23IvdPBZF52Cm+8rLqoHN0t/VMn9dXrSJIxXH1u0XqUHDzR
7ytrjSxbvGWp6jZg6A6rqXY1rLsoW/z7NbNvynMmdnplKO92ch6LxDkqPwJ7hAQZ9NZr94vVfFfZ
GNHvw4oRfflIm03BPp68W9s6yCvMoc+OW/C+vnhmcAbzhCq6L/vQgxI5GfNDWpdvk4E7cSEF8fxN
bES1Rs9mUdzMZmWzdvcz65PmbKGkuh9SF7Zyvjdq5y/nMXHzF5Eut7QnxgGPGA3mgIiaPPU1Nswd
MX/kc+Tj6o1S7iNseuraxgH5mlD5k7G46f5yBP28030r7GL3yK+Ejma9Ca26VXOHrRH8ibcZ4v7L
HryvQO+2EvLbShhTUW5I6DpvmyXCRR3FMN01jE7PfPOx7S/sUsPPrvlsMhZcntbUjJLR/s6RMWPY
z2H0e5QvaIJ0149YU0qlsT5s6dRCg3k5JWZHuswrKQY30qr4ZAwzI9kygOXkaGX5TZcgAMYb8wju
Vvr8hOweqrVE392sUY4u+/TUl5IAnuyz09KrhKeaoNui1lEtUh/Qjtg4JvRKDs4ScDCz9GHyhiNI
8t8iFt5Wz8xDGvTo9CIbh0pAvG1iC8ll+o/WXPjbeV5uyqDRiPM2O3EGy4swXSyIa/jN3gDO34q4
ifBOB9svwqY0XnKRuxEKLCeVA8wsOcsUVOU1ccVu1CZwp+64FHlYN+2B0xK2Tdzt1EUKtldIt95p
QQa1deTraC+fItDoJIcW0QWHADYGeB2ZuBG/+MyLxXkTussiPflt9pnO82crXYeznz8Ma/JYYJWz
ronMqsZW2b/o5O/Ue+bgLw0zsOl2nTzxolS6S14z5nSLcd56kqYy02IaeLpxiVPXaT4YdOw5PA/b
kaGw0SKqiLk727gYwHfLvdPB8jfWUDfaI3Ly5PvdRXDqZf7dGBVZZoCU3BA1q2TaqjiNsbx5S/0d
ILfTWqhKr2GzdJelTHZNk57GYfkOmBCGZ8RZdwlHMzmod1ha09ZyXw2h7UYM2OR8qQNtdBPdd1Z+
CLxxt/oVRnCmqTUTFG/hybQ5jUXDcbXrrb/mx/kfyLfscmL5bAJfJBzcWG1316f+znaTR2dIj03u
0/u9vDiE6gxmYGbSSMNisNWIeycNUAVx39xuj/7EyfJy8gfaclW6pFWkN8F40mfjpFwVC0Df7i1b
ocRywid+ZNQkOgkncBw/MI6yXPdxVkQDPLXJzXfMSqNzL32P6aD27PlFPaieDffqofJyuk5Iblf0
D/KnPhlyQsliMOSGsk2YWfMjBd6tnvdwpHPVLiz9D3tultAf6K/Bummrtu0yMpQhCKeeFLIQPIh8
MGKz3QaD/wiYfOgaGN711uu9qHONcHSRVbXmHW0qW9pumbqZRx1YWGvW77lJLSN7T5Jyby3pLk/c
U+bt00VuBy0+9f2MAuB86O3+AcpCgSSu/9dZsmkbd/EpG8m/7OR57fJXahRPyGlfa7t4W6zyMxiS
Lztxlo27yL8oih+rInPpZS7/Gn0Jz1IQX3JkDGlGVtnTha9hR4veuEsb92kcxntvqM6G7G4Q9S4m
D1na68HVYhuc1L6MtvgcBpPgfLgp76kcFPvk3a2Cq+NP31alv5aBloYiE8UWKPeBM3K11+lrqbwj
w9tfu8LaD+v8IZbysEzWteVKU+KfJcJy20Wkzoa9epdY5g3g6pCuzSGbh4s2LZ/1WobKQEn6h6ve
e13F8mukdD4WOdCimTUXCwGaepkfiAkYJ+uRUo4rKGBzv5b10XbkfWLlrIXFYFYWdQtedOwMJqXQ
G6qO6Ohq14p0N5fZzW0ac5MjnLJxPCUHz1XtEUdl6wQiliTE9VE/wZOIY8lwG9GOh1az2Icokucw
srdBXdwtdJZr7B/JTwyvJX1o2sd5zLqHkvABWRliHIMosmtrNDBXSfcuRgbo6uQW3mvvLLt66j9N
rXnI0A7ssiXk7P2K1fowewbuTfl5CMRDMRuX1dUf/w+RtK+mIdQeU6K8sjuuA7IQM41Hm0FrkEkY
9k65HLWW7GGSVZjK6oWRSPdOMF4no38KkuGjcuIDzWw3WcaXoi9+BnYsescROd4+TQu63GTy2tva
nYl3rHWmv6dOVmxEbRLmj8mllN3Vt9NPcPqwdvVDmU0XV1+QEiiHjQn21PmZAWfC/B2Ccd5oufk1
LP0bG/kd9oi7SVOuNorpTzFyZlBApxMm7r6d1ouBc7ybCh5LORygkT2tE4jZaqeP5VpcM0OSynT2
wY/jvbLRwmj/Mr3tucLgSmJYqRHtVLoeuUnw1mdMcIwpelj9Ta6MfCh62E7LxW3Kg9VKIoXaApE3
PwKnumpN4BC+65d1mU/dap8ShiIAKGqQP3zI/rqgd91CpR//SCO/7pb4CrjLbVrt2zxGgkmGXpc8
OcJ+d+b6zsBToC2z1VlgelwztAj8dDcZAltR/DXygp4fnEg6uVbYx+5ez+mbn637NCBjGzTgj9pg
BmK7rb3xUfFS8C/xcxFQ5h1684hy9MmW7anI2idaJrqtlejPehI/L4V8GUGpNh5zrLZa7p496DmZ
50eIDP2aeYK0o4wG106xtPGzBGiCxH9pl+DJlPPIR6dPQjABRJp5aBtjlCD77xdjQva/RoIkdIMA
1FOdDueGzurCJnGbrN1cFxHGZt91PKjWQavWAJvsHWnzgVarAKGo7jLk+U29mE6hAHP7VNDktVlI
JBPfw1cP5n5ZOsTzCIud7gXdmLNdlmkUrAX4Uu9QmUFSzxTeYZ2D/VoSmjWyOrVSczeDtxgbRxZv
tDd7tIy2KB3O5pFTBshY5Z8q/tGM/rm2aO6vCZ29gvzDnPw/bpfY5K1rhL4/a9vZyU4bCp5SLssu
qNJqG9iFvkF8803itcyS7tvCgdWy6huy8b0go40Nb+vR/TTBqbCz5eZUxcs01PczQwZ9d9gl43jw
dFxe7z/Al3m3c+8DSYFrHbQQVuszkPdlXkhnrMp9aQw7zNzhJWiah9ruyQQoELX61JCmeFU4DUak
4gw6GJ50Hax2dQBgmEswsB8QvOAFiMzHNPgXSpVPI+pj/VBdyDsIWTo62b0uu0hRXobFOnadhc4e
C22iVrsxDQL8DINvopiwafBaYJQIIFjBKS4t4oqd51TWRsNAjjXENk9+VL2xZ0aHw1SKZmMPyTF3
073QyB3WbpEhvS1A2nW8jfPpMOrMtUybINhUq/Md+yLYrE3nU1IEPM2I4NVLkkGz87FNIPB3InG3
XYt3jYuD9Cyx1TKPs5ePH6M9TtvErOitMT7dfDitfnlMQT19HQwl6x/NDqgKsY9x1rAcwd1sqlnc
avkaGUGni8rBf5+T6lM04sABuquC+n7sus+hR9W3LJ4q0b9iCiGWI70Ntuxvhcbboj/2sVV5wlzc
p6N5avXlYJTNr9qRFOMOZZB8kGADH7hf0NIvyIk9Q5s7G0XykYz6q9Z2uw4VFmrGL81ExYgTfde7
OrIU4hERvCtzv/qtsNeT7ZdXV+tbHHlBJti1zx32LCu1y9BWD15HqFQPyW4lD5hEfdcN8xQarskQ
gphxrWZ97Bfr72JqBw3CNRIgOKLqj2+2OyshSxMdOBzYr0MFYk4jP5d/NRl3KJ0D9ld5eUD1PpRF
vs/yEsHl8SwZCbRq5kE35a3Wg6+6EunBt52XLi4mikj2bq7MJ1z8OVE+VTbrt+kah/jfGxPDNwEo
cPNAqREyJnLJRDzSqSLLox49x9QlkpdCen9mM0cqOTgm9nScqgnvUFa/eVcycIQR41tGdWz6eXiM
s+Xec+o/KnDsPfK0YjLOjTeBU/pUmEdLdlsi3J8gX0Phj8fRMx6rAZRc4xRI0Z26bGB2u+vdN10P
IBVHKZ4kC4YHY50YTJCdnYWZQVq5czXtruyLCx3215WImuJ8pPalAdBRVtbBGPBwSRkDKGkcgTIp
QtjWN5UcDR7i1HPzyx58aIRxkXPxtxn1s5BS3xHbNNtuxdS5rcKbqzexpGe1FGaTn0rJMCbynIhc
DQ0egvnV3y5NSg2qCk1zEKHWlXSDrd95i45K4rZPvUetrxFMhauiudRC0RcPOd8nun+uDLpd6GzX
vfGiowMEK3/vi/JsFqp6Ub2sY3owmOaucuWWFrVE1q9D1/+UY/pMo95hlu1LJ5KzaKDzeYG5Raru
a0oautcs/axrwd8mM+6mZm432IE5XJL43tEMbaOZ9VMzEkG1zd9SCkLP6bvXeZuMnEWrZQ0XE8+o
AZ+bSMxtKsdSUJ/7lGbO3zZwf9K+/GrKBsih0SJpJ+ghdYET+n11Llf72dd0axP0SeR7FO8Hwci4
ntExovvNg+a9F92F0RmPa07lXPbe3punJz3T94MwXmLf/V67ckL0GnZTbZrvXpkx7B0LmOv5TZ3T
lQLDdhQOHRjNsw1sjqzTTNld/s6xql8N2Y+6EZn758RcFagvtgOK8lsVfJF5/maJCUnBeHIhw6T1
FIrFHLfO1APDLoycc19TCceC3/4tY31jlc1TT4WrqbunOJfvCSlpL6fHwQZBH8FIaq091bI+Lel4
gjT+yBn5bOK6uVNO185meBBeExGxhEZj1GHHvKOtb9W/09h+r7N9hRp49vt5m4iF+TJ1s2knXI0Y
fgKdtL+IfYDQuIY4kA5hymiuBJOsoubU0Se0s9IylMJhgwwxMdYQf+dagb7M8gfxpJ8uEYijVwQ8
y8o0yLY9lcI8Ok52q7r6ccTVaHiT2jGes758Fn4cVWZaHM1gfM6sH2NCdVGI5G2NLWdntuJ1ovg/
Nemj2xjPnb6uX3k1Xgy/pdrd/ap7zyVxoaIitzSMO1l+skV96oVznxbNTsHgBDMg+M5I9IjuOZzt
fdWMy85OVLA/lg+uKz8Z/Yk+jHmw/HJf6ahz6E67ZSbquEmS9ij8iaGl5Y+6Y712z5rNtKolvxs1
86TMbjs2F72f/mZOibRQUxSvfcV1g/iNkJy7lxH3s/Mb69evdKqGJdV7ZH96i5giCSjGC536ZtZd
DULmSaTWsewQnsjELk78jRoJBlhKh2mh39B+OmXGeK4RURN9tS9HJkf1i3Z1u/HTRNsV0cTP3Cxu
nr+CERiA6X6/sXC6GuGQjmneKFOJ/mSYVIsfmjOFL1qb75YVPTPgh1rPdpWGgBIoaEfBx/+VTvDA
SBRgz/xpAn3I8nWbket3Vb3FlQDCWlhtatBj/ZU0K2CkJ56KQn/IC+o7a0CYH1uRsiatxZGzg98i
ccvQTwjUMml/+GPA32DeiEd2qxlT4Wz3bcXrT7Wo0GHtkF1oy/Dug1NboCrbynetbeKnP9XI4nUM
AdAm825YOYbsrSptH7TSv8/T5kz/JTIOQmz8pBSh51j3UpM7Zj5EfQ9bwZhInxirTnJwyFpA3Ez/
KKZaRbNENVB9AFJyz99PmE0ac3C+v+aAPpixK1AkQMu65PZQGQhVTjIUN7XOak8qCFanjAVQBG4J
iFDuMxe4G4rULJ8VcKbMODC8T+2h8JJDjkIegRI7YXjxgg8jRlvNWPZp1+0L6A6m/0UJbpyRIEJ3
ig+qp3ETUPVcJyushx7ZMnHV0+BDMr/aJypbEKlc6/s+a89o0NKlO+xF/2ZhP1LUlWGnXBTCosC3
wjxoMCotBO8MnADllyzODkUJKySPpdw4fWS4WsgcxmNRYNFgKgRNcNc2N4TpTuqpEnt4TeYOADHd
JvF0iptrKbXzvFgXtdUYasMuGMbt2FFAdC9sdYbfMa16M5kA1ZqMTIspQYaCVMKZyhSf6ONv455M
2W0UV4DlCO3ZDEvjNrTeEflWyhDvLZ7DKeigZY4H0UCeMoyV2lxpm4fWWK/mOt4ZGRhDfguq/Jl6
5C2px3oze/Zure6gbtMWqz4saOzNMLksskFRdtjC+lh7j2osFfbGo3gBKYR7mfQ2LKiakutY5qWv
2pC5YNVQ4Te1R1ekx9VaiTLJFUR8aJO+oaRXZtseIlBpgvI/WJn9WVky1AmwKwtJjeGg8Cpct+fB
G/uS5QnJnp40asBJYLGZMtMgbFWBcGQAXk1z5Cf2vNxPqbxV2YuiCWhDsC29yEuN0O6jxCUn57up
3HdslG56xoTd1EJ5mb0gEK7vmszZl351WNgSrJzplAf+QmfDqfviTivnj2Kr8FFqY3kk6EvpPU1F
f4V/txUgBkM37X292E+tKY6VlYceswFUYKm2fj8Vj15j7eTqbQr9pzI5I/mFc+R5c2gDSPQUZLpq
Clv5nZgeYrX/VqHu/qKINqb+Rp0Opk+ro7dQH1A4fA/Wb7nDgXviltmxhOwsldv3D4yI+6XpbseP
qLe/8CW1703NyGEdlKQvK1sPN2D5Jx5N1Znz5k3tSsHG5RTw6QNYYYxBN6t7dfz5HzqT/v9L7ZPy
Qc520q9MYVQxdSCeKjW5Gj/ryjbCxEdotW1VkqEWwCj/PUwFoalQ6+KISE6QBcGFkvVUadqz8u91
BQO3is85dJFKlGEA/MzHKr/YF7cRZgr3Ugc/ibA3ZezuMBsso4KR2VkULTn/qFZnqktrfVIVG0Vq
8Lo/TelsOlAVzrCy7+pbt1vOZXnUZHW0rL9swgWRR81/tjoRTfDNRj/ZkxqDnL2l67cKbYvOfQT7
5n58HjCZ3/l0VlWtpEr3sgA+KZuT1bSzn0r7Yn791hWM5uUHAeFEr9SgqEKpEtGKjYmhfpqNt1sZ
KMcO5+XlmgyD0ri6TYw+xa1qjnKZHpPsRwb6znebv2N3zvo3KKE7GmQv6DWEPD5nRMKVVP+rTk01
31oOJfWvI0cYx/IwqRl92AsWSHoM8obR1mjJKw20O6ZIbmyPxWGRqzd+gX/Uyp5WETvyoFBusQK0
y6iTEELZkTzton1S9uUbrq8Mp7XYW+UneHI6aHd0UOzYg9yox2atqK853gtdKmEwZWdOVLck/zD2
lq//b1pOtro/Y3b3Pm4dC+aK/JzX6Xex7rPhpVJld/veHt61YN1I5tuor/+MMjm2PX6oyNFx58vA
O/arJ26NNz36f3ANqvSsG/vWNKKlkxsjTSmyf1EHCVsNcfXVPqQzWp6sC0QSFEGX7bq8FihrYjQW
KgVcQt1w6dVvQZMclBkeQXGdrlW2x35V2H5eJRvNpY7DejA3KThm2bLnm5KQhNW0nMcKINjMBliX
y9bzXjXIIAZTK9UR7rBBqoTmYE2XwYtyL5LVsJOWOs4s1+guG16x2h55hMghiGeE+OrGDT44E0b2
mA8vag+qP1KGilOpfK+OnGDZA6VNgq/o4Q3vitmlDNHUQf/EbErxq/5AmQO1xbXPlPCJtVM2XT0n
VkBNWS1u1EA3WpEcquDHEhfOSjK+4OYwGP+/P+7VJRI3LOZKcFSXddqYPFHc6f9AkIZgfTFCZ7C3
dcwLZb2L5q32h736LZ8zRP2ZVwFplSslk/08xpzegW1pUsKHFcXtyTreWSNAYHpN13WrCtusteBa
qH3nYB4aDE/c9P+mK7bkXmVxmgggBa4bPRdbVsAHSU/ks1MkJ3eGnFHc+EAtgPnNSzDhMPK2WWhn
6EO1nKaSNyRYZwQ2rBidFAuTwgJh9TgVnIFJoBdZnpHD3JXAcwsGVRr2aUn0Y5rtmQCysbVXU0Pe
h/2EQy6oZOVsAU4t20Ngp3od1IHN3LnWheM0J/JT5fwTlT7Wtl/u1f77/6Q5jznkIjF8GYTitrYX
6Tfmc5i1KC/lTjaMLKioGsMLT2HdIc5RwwHQXnkeQQ6Xz/oJ2X3o2Ncs73aqNqpWVywAA/zGcMqn
PGQ1Ynx+yZiH3rQu3UwC33woq692LFIaWNHbFJfXbtHRfcx2Xe8fy+QrSKIEK9eRmqmTxJ0vawB7
h52a+KEcV6T2hp2jvarpHwQHcznvnfbLsahrNX/+X43/n7Jv+mtA6IcNUB+XT2fEXTj7UB3utJTZ
DE6wVzZHhXkq8crdXEVHXIJc0en+tCrkRUl4OXjxFegyRVLY6X9Z7X8HNL4Ksb5gHNQ1TIYp6pj7
3L1Bnujkh+M8DvFdU9nbfx9RkjISNmVs51WMIePYVARUYX6SJAjVmc3dX2G6d6iIqfiA8xkowG55
beYbsZ7KK1b67phje07URq39kynBrzX/qV+DHa/Sh7GhjpraXOzPHNeoyv/qALM5dV2c6TXda+6L
1lwbVtZdI8K1ywCdI+59GPoZig5qMJd3WatHddeDiXoWq1dz9tWH4g7MXg2MDwgEMRsMGP7wE5Ym
PVuJucdQF5gCmxEmbD9jyKkM6//CFWN1oW7H74b5zpi9nQPBTV3Tsqonq5MIWOsPFu+vKU+M/zyX
UFKMOjgXgByVljCv2v2mkAX7cp4xlCPt+VqlvSJv8JRrz97UMrLWvW8n94WNyhTxzZi96hRszSCN
FpBE9qTykzSY8JrWjXIPPRi6rQAAMkd2mIo0pH5VQZGyLIQhyrbxEC5i13MnUapBG2fQ6FigYzwd
NkVtvFGeuk3mZWay8kjcxsSCyKruee8xoFFXGj9sjQ6+kF6U6mz2B4FHt9eYujPJdjlcMS//7kUn
4jgnY/IB4gCMnr/RixMp5Kzxqt0gofrr0WK+WSMSaqDFDPn4d4I4w3J5yyoL+qJ96LzypExfJ2fM
t7I8nA3ONEOv2RuS+DhN7H05LfBHoet5r16/etuGtVDHN3aCv6OX3ZvUWMlNoGY25rxlLnUkBZBI
g+YSYXBqTo8qBvaAqxPLOehqgN+td+yrzGG+SrFXzsRnMxFWGoO8U9fql09neFcmQE+cvRhRyH5S
DsXBmbboS3OzZk9GTxjNX6nIQ7mOYvgKqEQ21QHD+W1OF72trlDbXiswFNKaXSDj46AoDUb6uOjW
F2vE/uOO8FlSkQaJDnum++KYeHfcSGJ3+7h5hjSkom4+FVfKGxbBrdMjD9qMRcDzDwIfDspkjtP8
uNan2X9vhvQeP5/Vb86AUDIX54oFoH8mzTPX0r16HzvJhVug973aGPT7EP7MxNUOo2JtLHozp3dT
OVImsj2wY/XxIL0XRMo3KrFfav8uZ/QF96OifCyMMS9HZaK5PN/9MyFsjn8GkdcaMA6bFpYM+W5l
Ovrh1511Oi6/B78lETZ0jFi3iROs+XKHghZOSwO3MFWEa2X9j1oRocLyhfgkpvo5UzLicyjZgZQm
1PX6UO0xGgSeKKSrBdNQ0eYLDrsgqxKu/GLTqnen1FG/Ypdd2hOH/r8MytzOXX1Ik+pdMjOXdVds
GGwqlrqs60g9CNsf+j3BdWLfq+wr9/o9evIxIINQllbg+TWTCJFKRVNEec9YxR/cpcpT2Ns62Shm
jmSAsKjOv9noCetBVI0Oyrap1LPy2qv5k9Lew1Q2B55XQGze+Ev9SjBU5d+8sbgBnGvL94wn6Igb
y4Nmmy9MJ9k2UBTprtvGjXOo6crgYQW/pO6LPQaJ8LdrlpfSry9OVe0MKMbzwAYPrupRGdAdZt1n
6wY7KITVzNjiAOOEgVmB6Qc9v1vIy1kNRjMqLOHQkK5giQBLfpRFZnH/BXMFGw48+9+N2gwgMaMA
D8/bVJ/Zuczx1onsyV9VsFQKHbfrhyq+zkALlVmj5pFSJtbJkWDLZvQ5qcDj3/rr10pp4FZP9vA4
uKA/pntszPEPDPEEZFfu8nUaYBDKGubx8OCb4lsvIe8X5WkFYHEWSKs9zTApWV4jDTW07hSgrkhb
xpY+cShW+mJvUKiGz6n4AhAKZAbMpgPjqiarq+g9XLhpJ4fObak26MOTqXnXcaZ92ao0ckHnQdg0
SKwN9PMGYlMKvWphNkDNKUa+dWAFCVEgITql/l1V8qWtKMLrtU9txgERIpCh/azDLjQQczI73UEu
PsAqfFz8JuyX+s7qOXepJ5CCq5Y5XLOyOS6yPa55+gfVDm0Hecw+dzqFbjVImG6H4Dudyoc1m2EN
9vTveKn/mDXU5Ar43lA8NYPuLZDTNNY/mXROOx6Y966HffJEU8qfyq8Vly3wdkz2Gh9MAMIt7B9G
0GTdH6bAdpuaB3tqCiB2BxiHCQXLRswUBlE6izeJHy9nn6rTFs1qgCOIC0j4m4Q35cjo1dk5DGv8
uGY+oyWne0njA+yY8sPp1vmE1BHQE5NPqizbeav1t6IPOCqr5CNN6oWyPz1fzkw0rKPSBeFMezRj
2kWAuU+Q7gxAYDRjluoUZDGNVEP86SwlhGF7mLcCLd2t2+rOzl7Wzzo2SK2LdjvIBFK/TluMtlQN
V3J59kksd5PJcGRvftXlTEIj0lPqMN4IeJ2Wurr9qGOQ+tlyTowlpaMgkQ/jIodzGScN7S9U9w6Z
1nsPeVqdmG0t9jOMfZhxK60ThpthAQXdUfrskxHQcg9on20Ws2m2uha/lT49TkmT/HULjJc1oSSp
ymHSpqKXZw511WDaD21+zTKNaTdrfvUn/bXnuZ0meDBtJiA0svbvEUV/rEBGrppdPQMhH4elPU7w
NyNnmE52aV1tyiKh79hHQ85XnUa1K3Cquet5lO3kLpHdY0uAFbwQnPBB9q6K5qfkibbA9bQuxnLX
OkB6Rs1AA9roGRXA0aSVk36BLms3y1xbJKI9nPQlcXdB6k13gzlWZ5O2yJDCRwLIIuVZ7wIqZd3E
RCPPMKIyGYNtNsgvLWt+1LyhsDG9l8wegVByDLcV1L/Giu/foHOdMO98jP8sNICEeubl/cZARPAr
t4v6nVttotEaCUuntuz2Y1sl56WkiET/o51GFUT9vZn6VHc917oGtdCPGe/jGLueFXFQbYVyi8PM
RNknrceKKOH8pTFCGcPQG9w75vW6aNev1rEPuoPsUab0goMOqluXxXWpCKygAp10E/4ipZrIGoae
ubP6NyJ5bxLioMvkAV3gbJxZdGw6QGDKJ/mj6cCr9e3WAZb1o9lahhBCCp1T3sg5djAbogrucota
tKDs0Oc6oRsUjR1DTsSzCaU2kkb5XOQjNOSqOvg6DWNF8lnLjkE4ef5U5vjneMDe5+Zi7TtOXeuU
H2PTqTEDORTNrtraMYl/Q69t6S8Pw+iB9EDATiWU3tUhRHaGh8UQD65mOxsBppnXMUAzqX+cjndF
6v7N6Ki0KQrYROXL7D2trrZDq/6CICv8U0gi0DIdgMB6uAKhCAr0srLoMWzpG4T3BZ8P8CikPn+T
mfsqkv7BycbQ6TBX5nQHlEqoAVZJ37dfil3eOJGofY5prl/cxYBjvcyXcp5hGMT4VYqnR3UnLQUR
b4yvNvR6NsuWIXCvta1DaBXzo+q0TUzqZpNzYLHeUc6AB4T11Oda23qB/BpoBTBRPzbq8t7MVo0+
Hh1GcpIwnbR7yHNm+gZ2vktqQD0r82lfixtUrRTrvgqO7ZrSoG6egVzv6YTY+WvxIFz7rzMGqk2M
gcVrVTyYyIaGdS5cyGYC4XF0ojUdFWazNiHrM7HJM6KBOlZDigiYktBX63xAj7+aU01Hc5m+ZcJ/
amVKhy84zIH495L7ngwtz9vHcxEx3GdnsH521d4Wv3ysjezUCe+JUboavxBQw/+Pp/NYbhxbuvUT
IQIbHlN6J0NJlKpqgpCpgvceT/9/yT73TlpdMiS4TZqVK1ca5Zem5xnABLLcyFAh/2+S6FLSUSrY
4ax2NjN1Q3y4CaVggG5ljM41j9VvdFPcjZu5+PTI9nedCeOD7qtp2/hpvvLM/B8yOFdDr/dxM+i0
+TmA8pqzDrXqd1yo34PufGXMaGXyzfK3pcBQjS2jKZbfdaU9dan6MBtQTa/oDpBKoMf2pFSl+5iN
HRAULE0faCzrQpp+jZ4GyHyHfCv8B/U1pB0uKYBLkDuXxOm2yGp8GMm0dczsY9EKinha+BoM89mt
h1ASeooCzkQ+UlOkNjvzcQ6mC6XVdxzHV+0yQkKfU7qb7OEbmvYuGCNOk3YbswSqGVHEgBQmfbV1
RMgK5TZenDc1jRdl0oPtBN2LihiIutQPppU+BAwPWA1VieQfGMPQei9u4X0M2tSuppBTbWftcJgW
P9swDGCr7HjPnPLfyWQuFOVoA3JSvVn1k/XHLNuDHXdrGI1qZeXpW1pRR++aQj+0k/AHEz/a9qQJ
fVx8OoHKSRenjZm3z4NNGGFlVg+JfTpkc/A6zTHgQdk6q1xDstMyRlr2qNO3cEU1X6aihC+GFzy7
xvyOs36rU/dcdCS3lr082XpJ3tokNypYTMhmphE9RyxAzpUnzCmmHJDFZyo2oh7KXLatAoOmhzPT
kxcmD59sCRDTEH1U2tgBKlrn1Sj8E7NyPuG2p+tqatuVW5GGDJF+8qLsqmNgmijbwYd9mJLlUnve
98RcDrLy6RAq7Qgvpr00Y3TsqindKi289d34Ppcq3yaI1kABGzmYurWqh+REDRbpCu0A0SCmUGpu
XFH5c6cKekhNCJ9uZYpTRo/Rio7Ry2S71zov4C0s47heiMJWEWZcn0lLjH5H3H5sII9rQ/W7H5lG
3ZGo9DR0N8NCgUu1u8Vxf+qRCFTp9BipLn7J6+oS6ybAZaE9lCZ96LX+7CmqKl0Cz8adk2VtG/XG
Ttx3hOlWQ1cfa+aQITkQ071IJDfwTlqhXlJKRVavmEcbVescZITGxgCmHVauMV8M3mhLYyt77Qbb
GfW5VTS4N/qx934xyXwkOhPowaIDOH+BoXKpnOYdu3GgbWQLs/PZAj52maQSqeSUT0ax7tOG1K08
BegxoA9BaUKvNiW9RVHaPha2/1W405dfVxDquaQQzBg97N2aKAEoAQvInH1VuRD/CrpQvJtWGuul
q1+YbGjBpwhBJ41toSBYaeYBuf6XbKBL3E6IWSvGaVnqrNmIA0LDpln/JZqBd8SeF/TgtBKQyh11
OdlzRujnzPqHl84/zLd5iaqRuX7q2TaqfU2CGjb2uyqiY+oNL2U2XoJlems9/p36F8sfON7jWG6C
pXmIp4bZZej3W4VLfTGezjIEjoP5nTN6q0jGx8Y1Tlo2vNbwi5Cg2dSjQfhFCLxLZiQWw6CgIpPv
It07FUX8BV6x7l3O7qCHlLaxLETuCHbRgasJaQiSDDQ/5Ej3MFI3sMqOFD+/ZUMM6IueERsrepxp
J54ySOPjH2a8P9nmsOPGX3wjCyByIJ2o6VQSuq2tamga4ZlqLDE8NZnYdCEVeU8mXZOE0hQs1NmM
UmYYefsoCR4H0G1dVd9uPz0UBOBTwcymONV+d8o9+eQ+9Mgn22UITu0YndXoAhH5R/nh0LvMdHKj
fQVoQcfZbrHDnQuZvgkTqEI0N5QVW2ee5NCpxH2uo3k3L9FD7hl/FO0UTNV6k8VixgowMzewjhw4
U8V0NEdmK1nTNkuBNQAejC44wkeP6LPyfyHJfl3AURL0zmg/W3kpCkMuSPGiTgZhhlvbJ0CBG1A+
FknB2IwOelVh7+y3yTZeEgizdOnQYEfldxBEH0gwy5qbmeU70SXqnGwnDeYF1nSA6AAW26T9jjFZ
lAZpl5XOdsAGmxDEMp2t0b27lbWPDbwvwyZWi6LdkESymzp4gHDtoHQfMqBm8pGDeBb0IDdBAI9I
H0FnsB28R5amf9zaOBpE6i6u30A8romdVxocBnLt6Sd2/ROzYdvdNCwHlHI3UxMR4KanTG9fMphW
/lBKNz5YgsofEZigyw70tBmPhM/n2XO2use5q1t6lgu1J8PdyPsqJTl0dJ7IzuiIHJj1RkOGE6/N
3tzXTh2uzJI+LD8+GH302tVhQNcZdVUzOFaJNNFnfcOYrrFYFckAScffoYoH/KRTQEBFYQgQJRbi
a5STb3oM/bNoapmKcKfYkZmdcekvYSj1W9GXR9rTb2JBai5Yb1LMZZXrOby47UKzcLph2NveBrhb
svh1BqE0SaAcx/xjL6yaPhaPA13dgT7sG5JE5VVrkcFrKwg3QLIuw6QssvOsgBzAMZHbMg5EW0a/
95uAu6tTJKGGi9z3Cm0/PG04XtrKo1uqILx2gUgM3rCFL5sSqq7qwL5Wznycu+4dsQvbor1X7Fxn
Lo8OJlQewm2kFpodEcK5LGX0Hneo4yTZzSP89SAFoiu1ntwYCKf5Xde4HI/Bbklnm7SYICABWA04
ZdJbSdvwhG4Cu5ZrGROOEzNeeVVDwWqccQPsv40GCA2mw8/UKA/OSvpoxX0jjvBGOWgry+IzbiaL
lifyilNkFc4JmUdYMXgKrvK7SR4+VNmtEoB+hs9KdhL1+kcFpwjR7JvuUvzttfyJDPYjW1gfzPJY
8kFs+y9a8iu9b86ZHejYsGTPOCMCpuHahFoIAZFlgBCd1A1gDKxxjdbpyLrR7Dwg21LuIiYs9ahE
LPQgsDv6lv6ftZiEBZPl0neeDM1DXWoHGtlRrWCbaLIodgpFCnQcbHqAHLbIVpeQE9ga5rm2HRJ4
Hti0/BDiE7IB83jpWEm9JapabqEfXQd6JMesvNjUn5gN05INBuiteAkT5Jp1SNNq98PtpmXB8Jot
vXDRisIHh9rcI2Z1okQ9mJLqQD4ADe8mgm3H3rWokXtm/2fy4nNCz63oRnjL1YGB0ll/A2c+uWP2
ZXaUMefZOU1W99FlywluXwnzzbmJmSynjuYTBTdluhgp8zcYXWTj9b3aPieEQHpcb8SNTNXvsle/
mN+0csaYBiaomk3vbk0OaxS96pNxssmOPKwJpJPnjiymFyCw21lhc+qY2tZDmraa+HV08ucU5reT
Q7SB+ICB5XOXjPQjp36eKvo3y/7B4cVG58PHOlY9JSwCWNk6mQrX+ShITNRc5lOTBKtWI5AYqpPA
iC2Zlnwl63l1jfgQZ8ZzFzvUGx7N7qcsjU1c+TtGHWwj6NlLkj4VMQ9ulkdl/JYwgo52iVvp4q5u
E6MXkXJaE1BTVviMaS4xnYdhfurgkrJnLcvijsNWtqZMRgrA/abvm19iQGnL34TtHzGf8uMULbEW
rawRByWOPO2vsR7+MufmX9h9UBogcl6nIGtK+k4J8EC0KScZjBB1Ruvcq4qQaHrtsvhzQdZxab1X
M0pe4zw/yEqnzI1ogFtrOpXpCoHIM2z5EAmhlUxOnSCIhiVwOnZDht9NXHgYqPspSeDKMK6Sasii
LVdsCyXtFPpI53xEjOVT8aP4tknPj3RE7Wq7vlWN+dv0aK5ALUev5y0iFJu8hUEWhpt5RHTEU1tL
g7jz0E3Z2erNQzBVB4sKcwgFLOjz69C0zwsXOJmHHRJd5xln3pBdhXH56rv8O3fRQct3U2KdnOU2
qk/QvTVffKuDsZ5vs2o+UOpo2RYjhI1QHgsjePe9gX4nf1r7AW2LRu5LR/7ZYfhlkC0H6renWR9I
cUCYXWLDaY5OygsuXpkXK0lJVeOfLL8fKEh+xAESZqjEMg8ZYD7FHIYfaQ09vmz2S5dTsEJAJUi3
cu2L2HwwaT2U3a9c5Irmp2wJ8YFE3LQJa5AP0yLYEWkdU0JOE4fg4Ilksy01A3T8tBRIDWEH2ecM
+CPjJyZZdISYRAj2NS1yw76TOXlUMTNFoHia1rVjjvlYlZscNl9IvCCTI+3oyrrgQ3C0wX5CuEKq
QMxYGygwwOU5iDtsecZZGuspCHD2Yg/BoKF9U5i/mEPLWbR484CxhUHPJ4b+MKBWZXKhRgaJ+NNe
HjUKxi39gXJOkJUhiaSxy7a8bdbR30urfeeTTNWAZphPtsnkT8z4Wi/NU5toezGzPi+eEfMtUfTA
2GCwX3pnAPT4eKvc/5F9E6dbuPOLUh6cOXsnH9nP+dior7HxEiX5gFMR0RiSFdD0wxVPz09k+/iS
eukBrWglZA0+tI7iQW/9HXrp1cveBvbQWdD+7zWU1agpGDQGW/EWcdt1ntB6bBxkY8as4aM8tNws
4iE0Xlxc9nFIgo3Aj+LGe4x57TOCzPlbNfMa53Kq527l1RY452323XuZhiYojF21xOt5ntYeGVjS
McOQYBtiJiF6RYUjG78zaHfhv24gWcw/OqxbRegvVxwqy6Q+JR9rhxjpx3mbYzIak1G5fDansp7g
dkUWtYgohN1bbQzKFQHCD3JNIoDAqc+Ylxs9ohsMZweinnCKOB4cQInfotEiA/iyJsgSvKDm17ue
FSoXcy0nxbIvEbU8CXFa6H0FqHZgp6iUxOt79FVD7CmBIGj9WT4c77ME2QSqpNXd2uDY+OjeIp3O
0nzwOyjJ2NlzDbwIWE/Nz0OB8CD33Uutg2Uzjdj/6YEbDfvae99tWd5jKQvnOXjfeLiCV7fNYGsB
ht7Fksr5qtJkk6M7ZhCNjUSuc/MFBrUzE4Z2Kms3mtR3qvTMbAnGxobMNBVA0UPCo3uQ5TaB1nm7
ticxGvz9MJ84x6bl7c2Mmrvd7TUuChKRewnwJYRV/nBsMaaJO2D9Y7lfq456mx+Rw3FC4TvgcpZq
+JuhEiEHtKihVtcHOeH9NENPCGBV6espEZDxJxu0p0XupeYA9aGMCCI0ElXqnQZZv9vzlxE+nsX0
03jfBHNC0RYJmWp+1bTkUwLOxqNjtyxOsQXmoFGOCc1TShBEHXzToPmkw6TVcR8cy5BmDYQp1pjq
Aom/sBgQYzDOYpkYX8duFyTeJJrbamFsL4deoudlsSHlde/dqG9LUmnZ1cI9UPPsspmxerdqQhUq
1+n3GdddDGLf0Mqt7esmvHr0aIZxckSMX/S/sFN5PvyynG5ve5+Sq+TiPRHpJ5zbVA1lY6o2kjNU
Tt6sOxygVzSQDZyHkqTPpaE2QpVmZMIjTQN362FS7R8NmrLc6kCb52tGRiJP3RETeC6heL0cakIJ
m7mkcegfyCy36Pt9aOaT4TSXVqMMX5vbqKjO8meyYw5SGHr0BS/+icG7dBGTILMujrXIhJ8QeSEx
shkhUwNVUP5CIJ4i9HeqYGIZptS+eGO7NqJxaxNRi78g7X2k2tpjVAtaHmZahO8W25ue8HZyKwOY
fj5hcVI7fxtKtuII7HS+9MFODhZmoHB+6LVcM3OZwhnpoz1fYw8NAyIH08+fZM97q1xXhO4FwoLK
usZIh0k6WUpHKM1+z5HPpBCNuqacSAR3Vu2YfqNXtE8xo0WVH9ty2kcGUhOYT1q3Yq5KTs+qmEgd
HWs5Y/I+zXTEOaWOu+3zEza+ZSGWipHNdEOUzs0knI2rlIAGGk33I6AE93cilhdTjYphqZKjA6lH
rAgnL2RTqWqr8B0XtrLZh8H5igBgeLT7+xGjVMRdYjkZvAcdcVr36pOwKUTghlLCiuNk2LR+ITxU
kKJdZFGy6P7urAONj1sJMYsABnVvPfsobom7kLfnwpf9twTYOe3RlAXuxwdB7Y184IkCnMOAYx+Q
y+ofJWQIy3daVQlsHysSePF9Wkj7gqw+Fl12lbBeEtMuLfcYF3wS3+BAGWBSRJQQBQd8yv9zf2KJ
NRqpM6QA+OCIba9jOmUcY9wh9StW0Bj/NpzgVL0Emf8kIR2vJznsQFxZwlTCU/FQJbTkGQ6tuALx
s/LYclvwq/hwOVIlM6pwNQUtGWmq7yuulKE+BswitlscqxxPLoa50HSE1UGpBkrSuNahuMjF9NAs
FKs58/0ph/7H7QhalE0qlFQgvoH++gRZefolLgZ7I0l+C2dAblZUUrNSL2jL3xYq9+LTONPibCUo
kkgYJGZrRb/lneRssLsL0YRLqMnjIWKyxvK45EUSIxPDcOwkRuFE8fGUw1x575nPKnCAQXoibxKy
xyMZlct1Yc08a945uvVAY/vHgO5uNPTHlmmaE3ITyv1F9uiuOELkJTH0/0Vtp3R5LAbtLRhpmYZe
A5lvpQFUItYIo+srrDOoJcu2pHDfGkTjKU2qnCecyyje09fXDcvVGrBaw+4HzNFf+7V+c+3+7LNu
TBjexjhvG/lAusbomaeRYSnYdx+VzoLhmdE9jyCnpgo/bl3W3yfsRmfAhDqtb6cBqq/5Zbq8CfmO
ovQ5E7V7zrCDqIS9HJ6Etqv8dF8M+lYuS8aRT4zsQ0aWSrA2CScrvSKT+tzrJdTTXDtLVGiG78sQ
P4RtiMufDnbjnhKT5m82Vm6ghDNugEOAEuAzZ1Uj5iCfhtrmHA1cuVU8EVFTpiW86V7LyjnLBeGK
FnV/zx4kuVGMarXreosxMvt0L3PfXUIkjoUZRwd5UpuIdqQWGgTWegACBzCifZJqqf0DPVESIDEJ
cf5TGLD0DXc/seulUELzeYdNQEFSbnUbJ3vXLDfeYr9yiOTOcqRoQ9mjNPEgiYbV7XX72jQQaah6
6RG9OHG40CqG7Jqt1+ehrJisRLUGTk7DvUYOlIoFsXBRGE8R/NDRbQ5lbV7QD4Kt0MI9KGauYHMQ
R5vbMVp9yX7WkGAGHY5boK3WnNa6K1UcOsjwL57tvLQ4gjBwn8B0hJpWrfuhu5Rp9ly38ZPEdI4M
XddNRJCcxwr52tGvfk9G89LMGtBq/ETW8zviPnitOju1dnOguEkCLKvgmt1nEJT7NiHyq+f0UYNc
ZVbffud+dBV98s5Yf4I1u0j9MKM+dRp7G1Uq3BQoyTQNLt1yWkiO/ZOdZmcIjys1jmCS5qUY2wuH
91Qgg6os/ZqAjiPjf3HT+IQzXALkQ3tgajkDUor0QbzlwBrI8kieZgG+ZUn8kfY1yZ92QSoL1Tjt
QKfzSS/De/ouge9MoiqRPncmJssNIx0ICeFuGuA2rjs/RrH3XFj2r37238qGbnaqWwjFvTOldyN5
u4xt70v/u83wadaMrmmQGCtnsJFa9WgNDwpdhtcGx8IrroG+fJvEjkYRb3TSRHGJNEQc1WCfJB5I
wNRasDiNA2MTktLE9oRWDK80kQsCXy01jAs63zBx1HW25DonDV0ZeeAumv+pzHjjE/zOZh1KaJO9
dso/oWRg3YNNWQJEFTiyV+XHe0YFAJjUNvHNvHNnrgaXpqCIKQFMT8Hay5GRmVpKQngXusWQU+J9
cS5wx+C7sQsSRcB9RopqM2LyITU/+Uaxx63k0MF68IrJ9GCEo+tIs4EwbqNfhoQGKeT7QYoFb9p8
df/np1rlv5bUE7jS8PUkO0RCRzoDvPiZCKAkT+Y9xR9JDMVzCOwnXhkBhD20Nx6Qsp5kRypiWj1c
RUleK3UiHOBVYPUAWpDcwjWUF+EhXI0ink4Rsr+OdNEAYBLMVSB36UsLRMFbFMmPhkKiVhQAwu2G
FxXDL8EVr1g6NJJw01NSEAw0IfC94UQeDpumueGmL8UZ0bNLWbIAVxeXyWfw6+ICoCUgxT2cxjjS
MfFgLOiSw2UMWE/h5w2UrSN6CKmp2B3MUe2djyjFBpiNf6BCrcnIR2x2gEhHFQaIp7Xrrg6+g9JD
vQRSyB4B/JTfK+Nb2R0bjGEyXmS3BILFxfvLL4lh8C9B23yw7ry+fCDZajKSKvmB4S2rDCEwk5OB
myyncS0EBxY8Ds7dkuLepzdxG7IV8sv8tWweR0QPqW8iwCBaVCSolYLn8JP5j4r0pKrnDTn8Rhae
X4jJmkeKz720ixCSKvXGCmG3BZPoyisnp+HdJa7h9fHV8l9Y9QPYoKT8ef/Jq/BNxhxbbn8SWIqT
wC5JsiIZ6IhLFm9r8Wz4TfrzYXZDXmRZoeygqyhBdoQ/Qx5lZYMzKcJwCUAMWDz8qI5v91JIzifl
ODQCqqe71AS0hUys0uYESdEh0uC7A+K5MI1nShiAUpYZ/jGch5h0iwT6qIL+TGPRb+KmjLhpnG0i
ABaEJMnSz0QNQtYQhylgQyn3hCzOQgUbVZGNBSmkK+xHWczeYzwQvydBHdIbyja2o52/aS5zQ7ks
PIdDpps09V4MDmtGGw/URMQrypuUkuOA/NQCnqs47vF2MrwnmJVXsS4SNyac9hizwKSW1wQdEpZT
AmjxknQccPbt8FgE5bGZUGJH6EsJZMInt4pipWkUIovrPchE93E8O85ybNNgLWlElk0PoW6BRlX+
B8tKm9op62/0G26kqt07/q9s8I+5p+itEjibo0SdT+VojEBexVm35jMPl3qZdCRyTsiD+G/uDA90
TjSRK21B/CnPyUMLQEO3EL8pfBKjsE4WjgaJEdjwDt2NLb2DHrDnziHFn0bvNahBPijAx1n20Sbk
tzYencMthSBn8p4k/2EVJCioouJyR+Gg6RRLdSUg37oMDGf3Y5MyE7PjWBoHIMwe60tsocZGIQn8
Zoz3sQvnwHbWWeSt5Qk4D4wpouGdiJBmmgTSj+qlPH+Dkms04YtDV6jeowvsPTnWY5W+8EKFZQGW
Zbsx+O4p2qG4uXUwcKFjPJYUf6NBu0wwbZGtoyjM8Po4kGsxOFSP3O53OQIRY8zyuDoh9fNL3teh
ni4MT+1BT8MNrGn6oOnfpHTIhgpk5reASlQbuBPcUkkeHMt4nVwEbtqmQuVjZkJCuqC3/l3X4xGk
bVVZRGrLh4GWROZYG/ZcU5gTLldNxtAorKv70qHGSnv1K2a3mZGJaHxmFSOoC7Fi0P19XH3x5L06
GuVNsEe3X+62nKCdvTcNZFe0GKuGTjGRPDuslo+OghaiQJIqIluzFoiFSAZbEdMeFBEMSYeN5P0t
6bbgpZwb2rcPArGLLW8hd8grsp3S68Ll1oIaTdoOAJ64/9wmLylZDToJ4hbgTuwHdZQ/aKWyAmbP
H4qxGEZADutKtgMiZclNklM9GpLXZfSBdZp7D0G8wHqMAzGXD7F7C9v5JMnSRLjq+Nq/IQjPErj7
5nCoMbSu8U3jUxL7Jz03v1AP2hB3AMpr9JTFm57+Dl5eSIMNMKI10fCM7p6UiSVwmUEe4yg4Ck+E
AdGnKnFOJt2YAxghSvHIfTk7y4UWlNYrSXikYCOFGDFMAnHWE81gaCpNiQ/yfjV7EFrjk86cDUCk
XGPfN+/pXIhEvxzvUXSTjccE4etFvS3WdUDSWwyEk9j/cqjGU9dQYUROmsbhEJzRt1+tJEa4hkEd
aUwMfwu5GjCPEYCCnEjZQL1BcIY6/gQxdiNXCfuPRBmZjaSj4CZiqUyNFFjOE5azD6T1xO2tjfj5
Ud0UhZGIJZY0VSpQ/H6PURAwxIvpdX1I8nYTB7TgsmT88D9zg6mTTzOD9grywYEVkBYvJdm/wHFy
5/8Ld3giTlzHSef/sDH8rhzeYrxI1jc0NZEovA/iEg6F+BdJMmWNiTwiQOm0/CJ5xDFWjMHknNfc
VmINmr7uiI+ADBgCHouHIzsZGSusE6Xy5ryfbV+wq234TyqYpRseFYk8v9VOx3pAPTx50WkVaPRA
zGZUvss9iq+k1D3NOVReKDrKk3PRE04JEBdJxEruJn6ZnwnrhncOIAQ00EHDnIkdNAOjCJV+CaAN
UoHTiQbkGF1fLKbk8DawsTkBflfN2dN/gTpiJ6QK39CbMXlo8+PYx3xTlYQeiswVZYrgtQxR7GO5
JWQPF/yKrKrk4pIfJ4NH13hy5i/lWmRhJathoZbLD+W+CYzO7//vCy5K0Tc3K6adB0wV4FCx9iwq
WCIrJliGXJYhO9HzaNqAs+WWzFPMAy9CztIqc7vMP/+dBV19jEBvuCOpdspNk64U+3q3JhwjsZg6
V4lX5c7LdXY441bQrTGyPHG3GHKPtiy/Oco36vGr8kv0W97NiqSbH/NNOefC/HIA/gZ6TQFneBZ+
QFw0es6hLttHuXR8h+/78TNb2ZbPPjmbQVqO2Pa6TO/b6qbpBrych6f90y+/FKm3hMZSRibrJaQk
QItAJFkTVhFBAdIaMAgNIYjXmjJBu3C+gSiIqu/FRqo08zU3/y2URYAAkAlXH1MgW8Qz5FMivlCA
X4n0kfo0OIJprPYwDHfCrRLGBK9M4ALVCww0hB3KMeHPCcwmxIgFgIztaCtHTMLLuk83o/HGgwpg
1FC0lVu0KFmNfnKBz/A14TsXTeJCrqoEi7w6XwhjCYWb8StAQgnzrtSDR7i7gKzYMW1P8dWEuhOy
R/Jk8RjsJGik5jtK/sNGhraxYqzPSwKkFoJPiTEFl5APSsNo+I6NyrSvgTQtUvGeBxLXKVceMg7H
vPLcB48ZGIK5Th5TOvhzCZDD6ku+lVMZlDQvoTKngNe7qD31zr1GxUsJJ4dVSaAnS8CuXyJ4NrLN
kB74YLRgbJg8txpZDHkeUPAZUwJ/E8IJII2cv/CdTW0RK4T+h3nLQdflqHEzOTSc4ImBCRCo1mKF
c/U3HyieEsRh+pb2yghqjh76aJwKHphumnXVh+se8J8XZl05VTymVH17I6Nr/SclkF6YveH8ZKm9
UdPTjBngToFz8WZizOVGiiUHcRsauqeTRrwHV3Gk0ChrR+91mtDkQc0k45T5H5TLQ4pQPRVRl1hG
qqBcUSSJ4Qzxf5cOg2inzTEOkT+gFeoeRtd3TMyyB8hs8zolIBZoXUK7nHJ7CM0GRpZ81GRK//F/
Ah/iJ/IM1cT+HeBW7H5nU8HPU+ZV4Y1JzjG7hrJgapMdFO/KEJyuv+dtnHkL+Q0D2ReCNxscCpBB
jq6cJoFg2IKlB+hpnC2DTg4Z/Vg26HBOeTeitRWbLySStDM2y0QdlMpv43yK/6sf2XrMSJB/+q4p
6CXGBr1i4CjncK9PCmoOJCRHXwKPHucpQLyYcb1DUggvwrIYBEP88d1dQRW5nwvuRw2YXbjxSzgg
j0H+wpnhi6Sl1Ea3E3uC4bf64rcECeBH8vHIz6SIDtEgdxZU1giRFqRIQSW4ZxKHEO2vHEhnQanv
5VOybnP0rlUjGouIi1AJE7dnM9sU0ZvjFL3LpeIgCa8y40YUYE1coQicXG4B1Txhu6UdVUJAvpKp
G0lFFt9uJNLRATZYJSl41mQb4tJxpIw8YRbYHS/Sk/yR3LiKuRKLS3tI83yvZtFyJtizJGLl2J8F
WuJSSR2e26FB+6SBFq2xVUjzGHJu6UJRZ6EZF/yYL9gAWSiWgSqXRFaSKXMLAeaX4p47NPgMeSPJ
0XVnFlBY/slecvZxtfJ5MNtyPwkdxZX8//j2v5q33J1xIqrNBXkhoG0IXSWtdrNvF2Rf7r61QFaP
qbVhngpKmAkiUm75F/Sc95G7SYXbC07Yayk/SzomfzXp4LywDAQD4/ewglS3CQg8Uh5iAWDNmfiP
qCxjhELfv4qfkXfgHElVX+4voi6AjDUGXTSFuw2Cp4eofpRESbzn/6Kje+hJZFdToiZK4NTc+Sic
Ca6XIxUCTDdW/17YTusXnlhiJUyrGKYMw1K04b3Iz2JjvyYyZwHg48za8wpSbmCzsrjeY0QcUGA5
hUKvcgzn4Pa/GiYyULyTk8/emLMhvlJSE7y7REWELPLWmmsfcBhMzIDiLMSnpaqgiuUAknBTQnQM
Bsc/apZ2dKZkFyPDFwQFRJgWUb3G3rnxg1A4eAe8Lt0B9Nn1n1xTIdfxhbnfO4YzBTodSP1+GYtn
iCBPRlo+G64if9MeXKijqetTdlHZS9gge8l5X7JqVSh4U5CqK325ReXwHSE1mQwGNS+7/W3NJPL+
EjKlQnvOrOapmRK4+ME+QP/6HiK1kOASQKyqr17yHt8QYCAgsz9AyX6Vorwsf5Sb59gLaEqNd2kb
fgONo4MKUb9t6h0IUr7pxvjJidxT0dRP89AcGIDwUFfOQ9M2O6FIZW1AZj2F75Qw38OofZECeVdM
57GnM5b3H13zXWoRXYYqVdC+uZn/KRkIc7jOTL06e/58CUURAOWUpsEKMOYejnJv0rLZd8eyyx+T
xrhw2F8RAmYO1RByt03smK99Joh/rZJevw5BJLW+vdt0h6mDzxYjkZjiymw9InaOgB+8PqQGZqQn
yQu7wf/E+5O951sBXSxq/QXYmdQKvGyh2pepLeQlJuCgRsUcFsZAn4UDEdT1LSVsiKwY0jRJcKzV
e1+FZI1cEt/x6MqpyysTAA6m4Z/xi8KiNR2N2ARkyWsgUYV2Za99TqlhLecC1o/ffzAJ6RWZ9q02
0s/GOosbjmLaDAfrQj/N850sW1PBWCzjn9i+yPRg7qCJAIet7eyjnpZHG/H0JvOZL1gdxzE5T25/
cSB+rGpkcoFATtnS3nplr+r2RxiUA8njvawC+aGFBdCLjpSgZiqxnk2KdoPzITEuvevCbN6TvNLn
/Afp2K/ZYtZJaDJBsbhS4H5HgfOpCtEtzfBfbWs8xaMDjzM7aVQS82hiGoOnThEcYIlsOgxmBLfF
AXdIlkVKcTTCoF+AHxe4V2qrSgQXXeeHxsRkHy0lnajl8c76HYl5LBuRKcbfYH4cVkHRyLl4DRkI
gF2ydJ+tppME6e1b0eXRBoTyXQqiVooWPHFkRUtmW093G23De/Tt5csmbpLMMl2m3d1tE8W5ibsF
yZAcQ2qZBCcvHQmoEOwH628NhJ0tVcccoknmvn34gbWl+/Q4LRmkgOF9iFHDBovVJ20tWCPOUPne
Np9eUvgMs/Hmts8NRpRTIrZROCixU+7xI2KDMXISFPVZd5EaqEdfg0AqQryPLJxmRaxIiZMkTHBZ
Qet5tJiSlkmhAc9qkKQzu2clXzOAZql7YcU7omZsrbCpBD8kJTOT4UViM4xYln6JY5S0zXbeg7ja
tzCJxFaqMnwu4/QX4YOXp5JYd+24tijAJDxMWHx2cgjN8ZWICgfOa/H8wouh+kz8Jyk3j8df41rc
tL4IvIJhl+Bgpq7AXZz7+B+vI1Fn1LRHMdVwpqI2esOEN2F5wLLiSCCMILQgTlqQ4xJoSje6Lwn9
fIb10AKJ+A5dRK4lJSNyfOwR1bjHBtEUF0xs9q/yWala4FMAVCSBwMWSY5A88F2elR2fi89Gv8jQ
J3AEVkvUNJyBqqY27xrqbp6I7LOm4u+EDIPKYH+UXIVPH3PhJqIC8YeBxNcsKNHRfZOqlywmzMzf
4YM2BS2QBloLQXDSe/9RkCTbR3eAKaVUK3iHenyjz19D8kYgdm4e2ydWSlhH9wk85W+VjkeLQn2e
QrPur4OocKqHBLpqQb2ZXUjx/QKK4St5VYPACE9HiIY8o0QkhIXZcfCnb7oMVzo/7eLyhfMIhDrL
6e0LJhtmF9tDzIXil0391KQ3qwBUk3q1tmdHXWRdJa+WBwSxH1Foku4eHkfyS8rrKBc0WEdhYmWI
NtFW9Dzl+anXv1TtrULkkQWir4EaaJ987yh5czIERZIwMIgiWCW0MQePEiBaovSVUXQBvndvafFL
gCQpTEttRQE1YEtgl4TeG0lTxm7yqTmJufMjBwpiH+evql5gH+kO/HbiPFIROTGyOuCI9+ilReUI
XW0VgKh8SkgLKtNAwiM6sqro3Ex/pKZCMnAQeqp4U/5a6lc8FS8pXsXjfM90sBJtNF56ZPl5VwGf
BEKVq7jADLHBoNlagjKpkvGYYAe9S7yEgZe7bvB5OH3kKlV8++9KeUQ64rphOTcx6m7A0j1w/kho
S2ZM3QtOL7xocO7efI7dHvnWf7wEc5WSQmc0zhekha2TVlsp4IhKEj/saINb0KvVobZBeSmeDIAy
H6VKEhHJJcCZWqK4iv5hSe/BtcWqkbjxVJlxNyeSwaJJJd6CoyNEgiwIthLVk0ToZbkN3RuovofX
Ix1njwLMGa1iYJ9SRWGfuIttVz2AyUgdX7Bw1NnPhkG/UAwzi1o33+rUD4m3pLoQZuVZSNHl6AO3
/h9N57HcSLI06ycqs9JiS2gCIAhqclNG0VNaZ8mn/7/APXcx1tbTJFAiMzLCw8PdmlEsBPLnp1HR
WKXOshWIAauEOw9ZMKBaiUGKAjZlDUpfwaYpwNvincn7F2qOXL4EehY1V8R4IBv83tJfGlALNgBU
D8miZEOz1uVF3ohXqA81t10qTUM+sAS/9FrImfWT7FJiVmOPT6T9XDBPA/YrdZ3gHSieCL4mJBvP
9u+xy45RlxF+tCwiPWS6Q1+583KjRifXCuGycjrFA3KdMBA6DvUW0iEZszkZ+5Fgp/sZ/QroDTPa
ZWnxv7uTbsboQPR337nsEWJw7fxbOmPLG+Q2UzYyf3CZvJmONdXmI2gp21atdRd1DW08S1vJgJbR
F8NKMjUnLr70vF53lnEQnEcx142Ljn+jL4XQRxjWiF4cNCVb3ClQ7YUUNj0VAdIohQfvhkmj0csO
PT3bpW2f5aPlyY5B/6AaYME+VsfG0D9bz79EJrMbCkmoHm0laXUEwK9jTs+p9/S/1oEn2oGjSI+s
Q2Rrmv/0rMEAtC2TbbE4v7Odzeuxqs4JPD3Vjk+Rr1Mp2GhKeg3tXjNC+73t8INJSj4vi/BQ7egh
m0jEtvhalZegnj/Kgua47cmJQrptlz6iTsNBQJyqGlAe6tg71rXvInTGUFTDMRXi+Nn0+jeBfOsw
AOaImnAXwZY2TADWcLQ+l8wGfoQbip7o/Il0yrX3lj9bq16qxUUbVNf2EoEHbBQE8YHPs7VCJglL
I42AJ2Ok4ZCnD9zqZNYIwTfhZXDzP8M2TxnCIPm8rEer+0X9A/WUJYOARWBi79u7IcHQu0c6BWPq
z9rOSDxThxkMs7grcDiHNSYVpOAluoeyvbpaw7xDVAh/Ual0a/gSsfdkNj+OcyiIRqhpVtUvUXug
Q80fgmnfGESCAer9xS+PBDg5DcEtthHNnJa8QnhHjFRJJCRmSbNDiHwSFCWAhLBzCc+69BoF+O3G
+lBqOc1jusvzFWEQTAM8juGfEE4B5fjMwpEPIGrJZUgNLXAinW6Wt2xryZEEqa0ZHl604P9zkAWb
wk4arU1pPwrwjJEmRQxRCD6mPA+JxVwIFzlS4VWJeX/LkLIvyeqEDszO5nlx47fY623lrXEZxEch
2cyo5gl8XpfuDYLLKlSirBav+OogO4hdOcXNp0Su+hBISIugu6Ywk4enlLEQjr4RNMI2UYZa9vDa
JJfAN4LM53PS2IFgKLDl2uINPskz19LAfyescTEzvyc9DimtNShjCTYfgbRhSC/kkSxaf09WwSQm
nSzU8v7kPO8/aPaH6KbJa3Trezl3uym7F5xOPizoGHeZ1hwwSKgByHGn0qngCRHeZliadgJPB983
+IX8T6uzIR9+cJcCUwjbPTZjhibhLQ3JERL32QrhzliCqoTNhPFybbzaJsOnRCYmFYHM2ke8HR4o
4EkqZCyAC504t/Ne7SQM87W4DG2UTxYJvOvWTCs3NCVNdFgGDwNSDgSTUbbZK/ckp6yeER6WfKsD
VjUbNZM33RbVt/uWTDvssjdF4J4QOMMgc2O2f7kD11VF6r+o52tlKXBSSFosuY8LKoESEdpEQ2qK
XAO2MvZKPokAm8YRNt2MAiPfQw/sKPPnXAJvB+QqqdN6w+NPA3RsClh1VEsRXG4bMzrSgFDmolK4
Rw7Qg0/9okXoiodegoqwm+NTEewLqnR4POgkZNpBwdBmiIoYTb9Gujqlr/ZC4aBSWXeAq5Q2Cf6U
tWn9KcoPGcuUG5FJ0SFSe893D8IrSBv6D5r2LDWCTY0qXc+prteSvpDSSdtFQECqfK5nJ8QMiUyI
HK3ky/Qk/HT68q9acnjmJSPM/ZejPGZN4o2lM3Re4QwErkdi0VAzhLl/EH5C435zknEKyZVIQ8kj
9cZ9cAVYwyPSFMpADK3gpgmZtxvHd3tGoqTL97FUpoQ7zNJ2ieIRcqOBBZjjaxmiwOAIkIqLmdnj
1n5YprcRFRnJ7mzK+AlKHHtex2wQ2+Q7MOCNtJCQNb+TSiJ35410yaVEEQSOOEJfrIJIxCZjVArh
qZPWNrLXSBS5MWn7JvsM/i0PSDIKqXnQYtN2AvLRyWSJSxvKyZ1fmjnyPSxq6eNj+7UKKWoCUjMX
6kcPYwaE2yEl5Q/+JjGGeFgB4adDf3BjphNo11CyCC4osh9ChGozzkZSntgrn7Oihl7epHuPk2oM
lmMwQL2Du1eU7qPudR/8KZ8aOAqWEzCR56+d7MsMbUYHfqiP71Lvr2N9BAGRIo3T+xABe2yNKctS
JmrA1B6lq4/Q5UQtqKgyZixz24L+cXLkZUmsgCBJufpooPOUwYUkyNxSMGGusrvn9MpFrjJGuLXY
h0HPiA/UWOgYhNMbiD5feLhV9W5P04d0GjOwYpZtn99aOwMDtR7q4yDB5zTUNp3DjCFAHHc1guCM
WJE6wKT+QpygkSATTbKzJS4gc8N4ZCo4bIomDAVIVD6b05/0MYFzPJuu7ASxmLzPxNCHXZ87UmKB
6jnI9mX4kjBuRs5znL3qPNJ/dwf05ijP/rf5IOKLem1ioIbujPcjs2oGukzqTxrsubrwbybpW9nh
CNkkUKi8To5BXihLqG4fHR9tQnkOwklLaJIOw4DYI6R+dFfrexcIRIubhMcPIvY/zp5Mhji+jxSl
uy9ZzCm1KNG5iGtpmNXsSIFR+RZm2lGhehW9uRJVfeJ9wjB+g6mQ8I4EXI2WH056ECA5Ur0+2in8
GyEhmJRNWcCdAyXAEJBn0Vki+LrFvv1bKM3So8rYOWjJJsm/VKGeFd1ILtKaSqt8J8VCWcQXIU6R
a9J5oI8AsNwCeRJbG8z2cCT/8pbtGOdvJPyl2BbAVmda5MmgmyHDRBKkcjs6a/khoV8hlES8QjYN
9JLeoT6b1oLisBC42xYnrRg1HykzBTyT01DugeOL5IJnWlYMmrBRiW70gBys+KLwyP/vZUbafZM1
dIt6RQm8h9j3m8GDlhM4ZEon9V5bhdYQoukwYKQ/PLAdPJq42EXzfvUtvyPFWk0hCAZk8Slabe14
zU6WndyWY3iCLMXkAJqjcpLKQUcan/aHqTTe8Dpb6QCLscARzGN6T3IeDPSK5eQxdHiPYrFYXSAU
0ej+luMJ7MXKDyKcI7xlB9J60f/CpRk5ATsDye6eJN5x7pk8P0GMepw6LDgyBjgwQE1t9xiaP9n8
JRKHQvSWQ8JENK3zSn0zGhbR7tpGzmvnVhQagPysMbOF8ysRTOCVWQG/KBHFZsTBgWM017OAoega
egRC+RU2M2+WVQmp+UESjam0LvTG1IT0oPtagq6Uc0xJAEJA0OeRqGneyCYRdpxIRzRODNQmmits
eFK7sOzuef1b9DmeUtI8vkECgNA5eT/yXDWkNH1sKzzmjr2qOfK6hWcoFzoyYVgs6uIz0WpzShHJ
DmanvbXD8JMk/lE+xaXwaKAVyzJyZ2tfkH7IspCbVKN50BQuVeiVyglWdhPyayicErPlEZale+3U
8rBQxIiSSqSbJ1g3D/I5aurW8v8lMEj8F6BLDj5AsXgcLuHkPHFkgydoN/FGn1Syo20F5UkmPST7
pU8x3Zzk5TkspXqogSEbFAOS8YSaNlgOyYiJSignjeg790wDyqkf4dUuQo7oLlecVqz4pCUDMagm
BohkRhp+94l+XDD8Il3JC+0eGJnZKOPGFZwCGmhwHT2WfmQUr83CIGwtE5MZybPEd3mvEaooNjtK
Q8wtyeKjlJhpOv7ndtV6oOUvgtULq9Z9lyVBjUFxJJOsAoSRdt17PHVTiy4JzREHTaC4x5qdcY0I
B3nJMVoUmPvaeXHwFImBTwcHLZsu8m49QZm2YmWu5EgWEoCpDReT8YjeniTbleSRwojGj88gRAeH
z0KkvccBq0Okwb6rjd/CbACVADYZ0j4sVIx08/qVC2sBvEPhdkwO8kNuq6QU1pyjUEXpp/WQEHxt
fmi4WxnK9wfaiM6uCXJcSGGd0z+w2W4Dsx2N4R+ErwQGIz1aSPIgQhCwqhzLE5bdpOsndBI/B225
GMQOoS0MQxodAiv6R3IgoJ9AQo1m77M6xsxQRd2e1u6vjHcJ7ZH3qkHVZk4Y7o/3alfUTUmeaSun
sJkBgFtC/3EtfTfQImmVOcFnpBEliBBCsRL4Ee7ou1XGn3FRPvazODIyH8MuLAtrjYo0eANHJDeN
A8JdMdhXgQzIduwx/Jk5f3FbGo8927HvaVD7v3FNvGKSmtNd9rWkCs7cnP1hubEZZHFK57Cg1iJy
oRW5lZNL1jqEgozp6dwMn5mKOQiyqBkmyot4dKEmZVYFaBaji72GEHZ1a5RkQBYy8TkQJ+Xkk9x4
wn7GQiXWpFCJkSyY7PAhaTsmoUCPx5OEKT9pt1U+H5SnIKdV5w7fa7/S/4rRYPKXHoVwduUza5Qf
shQqNcwR8gfpK9u0T+RHBLZ3qXdvV++c9BiPL8gw1NI2QZwC4TajBA7C3R50bxQOEJpub64H9MdH
5xVqbBDjpOqFHIeiCRkXqSOLV574LRRRZNd68D5xBNac4L45nCKqSGn3SiXr6sReTgKELAXwahi2
4YhibifuD61vHD1OEVmmluM8SujDQ+UhdyoZQNaQuzPRd5avEkFPTi8fhXA3gWGb03OTHnQNy4Cj
U4K0oHUeEB/gCv67DA5RTGQhlnUw/FNFz4tPoPhkwXmpvhnykoF6k/4RY2Fdfy8uQ3YYrAHU5YDu
s+AsGLTcfcxen8oGkt9rH6IcWcX7MZ9fzLwDUMlPxmidb8MODMO3oX5FhQvgpjY2RR0/OKbx2AXt
s1v5V1UZD2k/E3C01EIvIHozfZMRN8KVie5GtnSH3CtI/AmdU1rvQJdSJPe0cae1yWuJ9dQWdw+0
7UPnaoXFua7MnzRnzoXaGgi6jUiI7Dw4Zk5ZfKUkuYVpbfqwgDI6Tzs9bj5mF7H6u8QvoYjH/ht7
Wrvj6n5Hd/qJZjI9ZBcgferIt/ZlbR3mrO43yGytCxN3zYgb0+LsxVb2p5eZLw5zu5g19qxq29u7
cZCiv70E6wk1kZ0V2j4YtIYlro4GulHcDJLKjHQAA0Jk4NuGnNjTWpNWKy+xbBFLamj4Zjx2dPW6
eWVpms5oB4unrkiBcUUFMC5I7uHMnmnUprDd3JPtDxQi0UhiNaHZhoTwpTE5u/vJBAMGPEiy6kmh
zov2nL5Pjf6o1Wb8U9qYjLuqp4MDQEqB0T0vJaSgug1xUO3q9zbIkQvK0/AADshDt/rxrKnyMyed
NcqkXBvL8FBbxbkd1Udf5Yd0mn+p5P/mMMX7Ef7AbgH3C5g/9gsXLCtvrhPqW3eO5jasxgyGBtpi
6egYD35mTt86UmZYOThXgyTR1YsX2nKiQUBuypK6r7y52FheAZlDbzdjOf24JGyZNRgrN85R463D
72kh+1U6pYA9Vkh3OSE+uqixEQM+ewvnZJkh1Ui7mKaMc9IP57VyFJt01A6ID4sHOj2PxutfaYDE
5GrGPz2E4RUhIsHI3iv2xxdV6OnJcYsrrsv5xbEZRupiXk9nxSZKuA51sdefdUlWHRTinFi3RC3s
bRnVqQlgb3fRumgd1EBR6yfedRxl9W+nT4xCwDxPcouSrGj3moKFzRbzfRdKTFa8W7xVumr5v6ap
v5ZyOZlG+APfnUnIDg2tfrwiXPuJ4O9mUBWsguUpLSKARgQBu6LYabP17uCGW9ruFzZBL1bNeq9H
Kzw5Tf2gQEcaNztVjM44g93C1HPyTeFbqJJ7yaow+s8op0A0BLcXjVm7an6GZqIzEEzPRpnBCsbX
a/Snd+SdbdwT7DenwkMV6RiMiGKmz/QjMtMI+HQLxIIebn6eX+Oscg+hNdiv2RAclio8ZTQ4eg72
asTUwcoT8xAIohR5g7WpOlXA6lbwHNq13gXVoWnRnOnN8dBiX4k4E1KNQfflwxnTUjKhooqokAWv
dfviMBnM0UU2fqOjFHWLstaNzry15ia4j2jpm5xOSSI9/+x7dIJzprtPbeA9OiwmGLAvBo46LYRt
LYTsZAzZPlXTT2YIU5PuIw6xqxSb7TL0cMJoH11eejTB2PEsIE5SyhhuOnJW0Gxs/TmibEDDLryQ
GzxN8Aa0kIlF+bG5A7WyGd9MA0oDBw90o9T8uwmxq83k4+83TpA0jIJTIc8iCFkGeZQVDrAgyCyh
WrBrgIFo4EJ7XtwG7jMeGgwGDNg2IqZ7KnGyPy6qAg+XX4U5QG/Nts1VCb+9w/tQUBdPwWvBL6no
43cDW7u2oZcLMrTD42vlcHVF5cMXsdxPe8iDT2+00b1bYqReZuc1qaJdalnoDCzxvJ6tKPvChPDI
yQ/eleoLBnIzsLxbsp7dDEPJOmQaj8ZAhazjTPxGGs14bB14j3HzGM5Ezcy899PlwSmoIloLB9vE
9dMHtcxnvXbQ9U7hRfnGZK6qwJwh8xUXt1suc6I3K9PuPErK+NWAJWnF/QzNRgM2hj0bJDGc/IHd
WMRcUmlQp9RlOcLSQiKqGxcNCoAdPaSjeho9k5mD/NS4+aZfgByQZD1i2H7W+ogaCPnmtR5CR0U/
h0J83dTY3Iaj29/T8mD8oMCQzDPcau1VKddRA6g3M47ujobqoushVxzBztID6KC8XgUgY2ohtiUx
zWwjP+gF2Vbr/WdwygMFY1pEl8PuYiYIqgeQkaHJmOyIYUznzI56OK9rB0MP9vJOYQzaPb0DEChy
ZdKFHpSyplviEz0AQyJsaBb6xLnbXYMgO6Y0wgSJowy7E7xHHyCSA5xxzjKN2e/qcTmXKRSWSUdX
C7elccLhPSaraIAOZT0ltbmNQvWeFfbXRHYpMKuSBlha22sKs72mkxXH9WOd90jNtMwIziDuLK0Q
9sPC9xnhTYXEZOkJ/GKg32pYqFGVF92I9lU7XIwpEyOGm/ikbsbMBqa3IhGsbJ9FCToyv42YTmtv
0vKIEAPUkOrhUUl51xfOpxDGFPXyRGJMTS1P1gtpqbTmvi81BHzzrcVulf6kxDaT4RUQDdtM4Hyy
YiLHfp0AATsK2MLAwJf3lyPLlGsZfhEj2aFPw6VH2D++ZDRgBnwdaxWsosx9ccT/vCp6zAuaR+EF
ZCT60lmlgHmrjAkyePXWOIBIwClSwk8Rk6MAtR4pmjzojC9qMN9pvOLQh+pG1zaZDyF9w7wd597+
nFjzM4mmwJxTgzKyw69GVnNvIAlaANnKk3YBJ8EUM5ITM4wPshY7oVJx0ni0I7gLrWjXC52Yfgk2
stwSsHp/YT5zSjZRMu3dst7l8fSYE3WcqEd2tT4ghC4qJT69JCf31qXRvGdzA6VVwYZfVLTpbIjj
Pqc4I2x6c7rNBahqk1CsTjUndBnvTFC5OwmfNxiH3Dkq4gP9kV4hAaDVpz5PEdaltoy9LT7Ff05a
cXhBIusQOesoi0fIYB0jjCRMNy0IrilnTMvge1pSgpiClhxbEN1qWI4yTSaq0LIe1HQIBusoXYLy
2xjRwBXuRw3wLFzVwnZpyrN0xgQUhCA8VizjDBja3JhTtkKOGsfe4Flmt2x0w3J09RJHPRRVesiA
dFo/HqSDLZiD6XlreExAxOeYhLcv0muHmXCe0bgklNeTfg0LKBfZ8m1YMh02bqTLKvft9NYmMZAc
R8o5RUjVzHPUuKOT/H5Sk9ba5QPvoCC97wZ1jtkCtDl3jvuRMkQSQrzU2n6b09/oqYJdundVE30g
jb/NvelYJv2fdOx5QsEcOHjyEHD0GDYLbCvI1Pukx/cNTnaGqou7VP/o7NG9pNrIXeAKSt3eRkEx
gLxBU2IkyZGRworX6OF7KrC22HcKcC1rDC2waI0uDEQBMz2BQmRWd2glsWaIWfuyQWwcbgXaVu75
j6oBEzVqfaYRQ7rWetVfmqsfQb9h3T4HOW7ZxDcglINVZR/kZQ+WGW9J9g6VqTGyBK1f0zJEK3mM
MUQXX5ean2vBVlDygyup+Qd9DmXHl4oCe8hsVFe9W+9z8fAzxzoCdQ63Os568K+bYtyGshbN2/ix
G6svUUEK4+Xj/zEcGKRckm3D4okr46vVoSg15aP8yfoqAeUpl+/MxjlJdwZdi2tEWZBMplDF5TZg
gtHroHq8T+ZyJzGmrALWmy0dwKoRFRg2k8DjwopBRfaJNvl+QKNE6BHCyVGWTgDjhyS5CJtUFjZy
ggctTi5ClBm5c8MmoNngOoNlrB0HcMGbdyGGQm6B0bH2XjXtPiJk1SAesTfRFsAPLwKE5k0aLGLd
tV7p4MHq6Fazk+2LBUFOZZlgR2N/m2GJ7b/MSF5jf7iHhH7vJFejTf6CcdbuPB8RTs/7hBbvEqME
K5CglXnOWwKCVHL2CgtW+gWegP+gSVCnmlpfWZwON+rI8HsLJzZcA3vaKRSj6T39NH7J9G7yaGr9
W4CmD/Lcdw0HDmuqVwqk7yqtK4JQMqa4E7lHN01eqY8lBPL42f0SJSrmb2VWRMbw8sFfLwEs3LAh
0v1kYJGN8LvURSje9JsC6BdGsRxduFi6/ipbxaGqMvv2PtD0tW7pF9XkD2FSHGYvvPEdw45sFDdd
euYatlP4GFX+LHfoaYRB8zPO7f/mTrtYHRZl+a+oTMjVD7FoaRY7cHxpQaPCcMafCoO4bG31JuF7
OwwdTrkMNWHiulh0P0rtTvz64uYFCcFvfxyytTTa3LY4S0hJouh5ytRDC3gtoTEkuLWL9aNCVLj1
5ORM0ydthRuLjKtjMAlRd4Dx8lnCg+5MWyuPzgkJgj8z2GfUN9IPg6vA4kIZ5OgVRh/Pm0pvpQyP
LnilvbsK24iaHAHBFKBIwesaHnmZ4Ceeqp2va9fKBc8FgagDF2JpV6DDgClriA6zcANn698I6VMG
TmI93Go6Bp6o7rlxs/aKYobOnq/sBLkl6qiluvVjeWFcxlIkG3jcb5nkBRMe8IO2SePpIEp2ge+s
hXAnIR+pBAa7MvYqA5Y0bvQORxSUYtPeuDBKPPMmGLkajeiEl448bXZYog3fbvwpwUDX0p3RIf7r
BR6Jtd88O0m/g4bDoJN3tpT1NNhRflcNSAM7/dPQDX+yxvvKupvjcOvQTQxc1IDb/NJUMerJxqcL
pEvpAp16ukxOfb9kDOM7KdVYmLz3qnqqNX8vDVWBlKoJJMwq4ao0DsNy7UFPAmIzT3ICHzGno9Ua
O2uK1st4L0dMS7AScI3UEagUeiOiDv7yya4xob/KmpdH7PX5KkxTgvu7hzwXD/gmABjqj7H36Xvq
wekYMMe8xEU5yaqjK0sZ7+hzx/ConEYSHqcWi8syvu89h+arV/7LigHJY9YsTVv56im8bey4HPZy
eM9ZfCFyCNBhaeUuwkRsYAijExdCWJtqfIHU9JEGxaM5nrsIwRrtBwrJPmtsDsO3MrP/W3QyeJ6i
rhhJyZlwlbt14hx5BgsVQZSYybpPksNOmv+NtetzZ7sfHXsRIgDdfl6/eBfJupP+p+umtOal5s6Y
NtGZdOVuI8c6jhaOI2qcyNNFea5gCmKpX2PD3Hl+fGqTbpOk1VOk2k2E5THE5lOW+zepDKuIKYQq
40BX2PL9Ta8zv2PtTKwVuiiBmpsd9eBqucZx1OH7pObKLtIfexaN0RAjoPxDnxyx0QP3FKN4DJK0
EbRTr3gO6N1C2xNyL26gOpvI9bNnYkUCo11EkvXagFZNSWDnR2PqV1nE8M9I6eTofzYBKAI16lys
BZIQg9TJ8K+oq3/y8pcCuoI7PtJjnhxGo9ysuc4dUnFEP80gu9D9B1ZAFFZbeW1y2hXYIo4MujOt
l/7hUYEEbMX1LLtOx4EaWCjpUsxwNPyh2xdpivOm3DE6xXOqPxWWt8FiAyqihWja6B39FH2FzK3V
1UuhXKnJRN8q71lc6XK2ov4lnyHA10XxozTmQmr0Ouz0aWizz6Ycj4sHVpjpYeohTpn/Zw/DuzEb
T6myTtCZ3lHGei17Wnex5qJhPrA6nRC5WMlPIyBX2jdMxdGUb18I8+D7rN3ORWMupSwuXf+5H5As
WfAUROs73LpZ3+1wyDyZSbMclRt+Q59+6jLzTAkrvx0yxtrmj/rIus8RgQ/a6HGomw9DBThrRek/
+dZZiSBNEGJyv7y6vf80KZ/hpPw9mL1mm9XBd7egH+AH73XcX8o4gNQymTAKrAxPybb6sYC1UhKg
CU0k+cBCVW9O21ACp86725X/irjl9NY7VHDr5jrM469bpPS4jAoQQ2PEPoOTMDbJR+HVqKAtgmrB
95NMZWqdpzEb3iydIasKNwFmu+fPzlN7JuJwLCjdAJKJyzoNIhueU/4c2d6h1ftdqJENh9lXjm6w
xJAFL+EyaXd6O57HmhxgGhhnzv4NpYm8QfCEWvshbiZ6N/l0rJX/PFbJd6phNzR24S7p/KvXDvsh
okjPu2jfKlqlkuozl8Nd54iLaf6XZ2iPhuVyICfP5ZSk4PEmh2lZPVaI+YcEzjFwvj38btbyu0nt
vvdd+oOrzxW586uejxxm/IPmwzgSpk+V7DAwgVCJVcEwQwFZZuSM2hprE1hhSeUeNXjCN4WHWXkH
va3f0RVEPK0eT3H3X5J+WU2KZP0nR5XXyky9+WhAVc57Z5/ZdIYgRpMeyyPXiUciXFIJQiOTCB0g
KyaQdN7kp9oeMktEKsGPRN60HTlgrcY+iA2lh4CFZOd9KtW/vo7L79t4HCyO2gSK12daiIt1js10
LZ1POc7Y7EZHHdMO+HHCG6C3RrXd6WrVOeowITUgN6951qoU+j9D0JJlJXwCtFvJlk1uwwygkcjR
ytkUI0oSExNIqOwUU4mY6TN+k+rldhIVC4cyZuEciSPzlz7Dobr1j+aNhXOW5LQ0RysQyw42Q7JE
99JkWTRvbXGU6RFtV1i+KVdk8/ckeHSoyW6l3XGmQug6BMOYFxhItYVH6oDIBC3NFLahxCcZ2jVh
kElFHNfBhglWWjPZaUTiyyTNypnCHCktyRphjtJjW45YuD3lQ/QstVXgxGs58NKGHLmdTlnDeFNP
eqoop2ePyQ5iblX6n0PAi0zH4RF99icH/MZtcHsxPDiMzfBcZcgAyeOSZxOgEwIJXrYC2VjYe4+J
3SC+DvWtAbQqrPFV+l2UpLOfP0S0wHBA/3ej8/nzyRniX0nGSG6l0uhIake93IqiCSzXb46xi62M
r4LxJgRUEDYvKeIzrQVlRlEzNTZOjCMKUgdM6AiDfQqZDQG3SRP7qSelSThThGY7J9raMVH9B2GE
k+Pm/zDnWCmq15TYSHd17zAeIwZfaH1J9nC7QPLC0Bv+Q73jLFdkEsz8YCJVRpSUX8v6ZedTQMq/
zW0IT465bP5uT39y/npp+gTFaiNVubw8jaCwqE/edsPYkuwcNQy7zvE2tnvuBsAy7n5A9zFiOCJi
AIzcws76EwSqIaDnhdBL8hPC2ZJfExqLpTWr0WbKIj2HpkO3CX8P97vqmCKk355DPKR4OXUga17Y
Y0u4czz9tV2mp5YvYkRhxxdoFjN6HVrMnsJmDFMZkveFgSH+2jXGvrLIBEP6QbP3iI5Aph6HcGJe
YGDOAuKOhcKK50LBdQAb6PkG+hNu9Cs6XsJbkWexZNlFMwA6l+jJnehbJD84saxzE+pMD7cnMUy6
6NBN2/GuBshBq6YnQlkragvDmP9N3sS4V6J7D0su64RFooJ8M+qZfhgrD7E8PbtIubBw8a7VbVtu
V3XBOYxSrCat01SKOgXJlvbCECHDp2Qm+U2iy8aoifa5mvWXLsyZV1FHzjKsGpS5iwU2oRSOqfzI
R1Rjb0aPCKWskpKvZfiuLcLtoswT6TZ5SWXdpx0qNPJUdLd+SPm9MU+2A5sLDzAoTL89N4m/AEzs
jfB17CFdzao+unl9XaLgq1SXQWYoYufNgftzFyR4vadEGeFOpC0GOuzLLvH+wwLpVAQzGhXm82Co
r9p03opqEYPi1lL3tjWdIldjJtk5E5H1xL9qyj5JFLY16MvB8BoHzQX+1z7Bcku4qHY63GszTtO1
c1Reu2ttXNKGUjeYD8peqMc2cRzv/Wo5xhyyhRFcGuI6Rk7mraT+glFTs2tw54P1YzK7N/nIpLNi
CIWSbMn4b03OOwBjEp/p4RdAQ031nrgD2GB9MqPm3QfrWabkvQw4hetFPfupBYZOiTOSkku179fz
G6PXtFxoo2tvveHSosINoZv+de6EkNQVS07kFRhzW4q3fpp2llUxn34G+AHoH51xn2lZtXVRTBtH
dB2dcN0ovHw63B5Md5NmEcYp5sYy1X4pbcgn3EqRO/T3bVx5qnhbd8m/1hn+CWZjOR3KScYLFfwE
KYJXPfioCjpqZ7aCwJZAMoD5HL4YKOrsWc07hI5Zvmg+Y+gF5pWgqjBYTP2lhlmGhBXCQxi4JPqh
1u2D2zufbe6TOAIYlMOPkw0DDi9IAzb+ScK/MwzPWod6TmsXV4j861TwI4UZTWRcOie62kSH1k7v
myVaZaZz9I3xEJnqWECam+gXTFX/HoXTXqKYhyOCgdbMUuBvYRcvGKGd0eNnqUNbqSP/K9TUd0Wq
Ax29uK8AuO6w5HouNUDoabAPiqg19MZzyVRgHOsPEo5EgMIXrq8xnBqR8amHxya17ucmmXZmGsXr
JsrbXR+G3TZlGgChzGOeNilctHyTp7d5hQeCGGVyoN7siLEChUg+Uwe0CRkKSv+DsAJztDfAko2T
nrs4gjGr6EFynYOnyNXf4xkTqKTDFKTPFuQe6JSSaShSY4kwRRbsqTvPdhWou5jcocwrflJP9zGI
SwPgJ681bXWHOeBoW4Bxe7MLbbWBEDQkOtSe7lyV0eOoAFKxtDi2HlqfHQmOUVf3zImv40Y7mgZU
aX4RSm/8i1nHKc9p1kz5XlnzueiGo4rNR5rEP+YY76KMPmE0IXzAk5XgE3K8FmjJmoG5wW+Umecp
2WOzuU6tEmSghHo+IMuaKnPvZsZuAooxrfDMbLKMi/qn1ox3EogMCO7Noh2jCmGsbt6ryEcT0Djl
GC/2VXMezAHd5ASjzK47mKQyTMGgmxVq6Gf7GQV7/lIgAnpXIMtpYdhtGczvDIuHBkic56tlKDra
E/SYohJuWZRTKzH3FOwZGn9jBAGAfRj+w/cDB6lSe3Kb5NSgwqHKFtJuUzMTO/o5jZvhGRlLatwE
a1rdro+NxZR71Be/aTV/oE9Mordkw76qUN9jShj57CJs18piuXiGBSITNLhtBF9tULwmSch/+R3l
y0wDOUAKO52pKhDymhj90pBwu2uj6QmLV3cT+cOBnnSMCJV1GducSb3+ZVnqaFOWMJzSycGbsmv/
IxL6q97pqBsbE/ctZiRpm4tibFmgipz3SONSqe7MZPzD9R034Bg9p35GqHIZQEDj5KHWhr0AV9Fy
lJodiWogjIr6g7Y9OM06oJ3MvwuSh1nc12B3196LvxPe1qSND/LnEDrfWscsb/wR13khR1RcHueu
/xic5SQq430TM8HCkBSPs6AKUSxrUuv7aKhhE3ePdQ9xH7CbL5KZl3zsHho1bvKIyK4mbetiShXh
pci4mMUhC0sHJGFwwcS9YovD5IrcQRBrUiVGEsVRnIxb48Rc8GFG7CBbdhL2gVMg65Aug/K7pAMy
ZyEE6rGJ7gXdAGGz4P5Jc2r4P87ObLd1JFvTr1Ko6yaaQQbJYKNPX1iSZdmWPGx7TzfEnpLzPPPp
+wv3wUFaFqTOA1RVVjp3OhjzirX+IXdX2sOYxA7ZE7I8rCFCE3L1eOzo2h+GgzoRo68EoO3rAjT2
hISn8XPSGS+qy7jdoYu/0w9zynt50d7ESNBh5oMiS7eqFdYK5J3pS99DzHvW0F7+ZjHyXZmnN2+3
FBlwh1FpqPFWmixB6kABcsLTBrlG3p3Jnpuc/+VOWrXEdTM/7EF66V8M2ZFx4AvhF7ox4GvzZaAQ
OXDV6KQugSjv8oYRrVndswy33KC2s/OibxXWkiKpSX3+4DdkIyYzeIORo4HzhGCf9rPznKcS0IX+
Q0iM8Q418AOaBt7lCOLxExNmxncTqhM/p1YmeGHpbQ5USesPSaN7C52YNIohFQeFzg/oo85AHvmK
fwfm7VYvOjCgnLScEtt2AOw3pVo+KnefewLrsC1+1ExzTBBtNslGP790NaCGRW+1WiCLnr+hzYrw
XluY8Av1M64zx6+yAZDGjveowDcdsO+UAX0o03oXSeqR1wCg9MxAs4a3IUwCkqVaTzHPxh9Q1qDL
oAWNVpfGgsFPbLE5hKOhn1t6AdKFnjiYPJR+ojFAefaXEURrtCexKkcmPyjAPL+S3cma7/rIDzvk
06Nbvhi/Bce868BcE5frp6uuBOUELmbEDQGNdPjlxNV1N7wwyvo5ptccKQCA2ppUzLqtgSNpRqlO
ExK2sQWE8R0J0SsPW1CQBzp+07+fZnS9Nn7S7xJ0XHU1yfqmywsJr7aIzLdRfjephhLvw6rQkTeB
OF9Fv6OlB1aWERV8ZUx1OjBHK6CkZS5tQ5HFnj2CIbk3C+tOVyV8LmC7F7/mNtgwHmMK4kfm61ar
BCFPzTLSX5HG+xTBHIHZn97pLA0V37y92REuwf6hittVJlEEg1A2/rTMV5gOeW+j+Ss3uFbBa2L0
eHVoV5saUUPQqRtynLpzYJYI1U1LAkahpk3pTT/wSb1rkVX6wFwnLLkWS1CGRAMtGQx9SujtQsxW
AqgHGhqi2JdhHlcsWmAJcvpVXn8eKnSPPBgpjxlLjixYzuMQlJX+13U/crffhPXyPEb2bcUTpe8V
xwrbWm8mp3zV62VEkUsXekueYjpG1U8wXrO0/BZXsvdGAX0f+ia1yJFtrDOHGSRINxx3+dtK5xA6
uP64ojeu+fZaI6PADmPDDPKTE+ZX+sedCJHhVc8xguv8SWIM7Eow/omhlV7b5StLB9gRlNUDagwb
vS2Z0hyMc0NhJC++QrW/HXG1AFqltYKfCR69FhYGUlNxtRMd4VD+hYXMG4eCD7+T5cJCb5PplvQC
i3ao1B05KHSICZ/yEE0D1aP+AP8iKJoJgHqJKEK564wAfyMLYyzedvIB2M4V4Dtu6C+h9caI108b
vVpF4yAzWbYcH9c6jKKJQMRr5K5jcvPp75LDTC+/yY3/WHqh8fyxY2sN0goAH0oMTJgGsJraapL8
G/OSG2qt953d+0R/iNHCKRWFv+/ycKO/WHB86zWb9cVNTW7FpNBkExBBRjW8CAJDtGOfeBTuLJO6
BgAt/UbQ2SLqvXu9F7vkDfZa4O8O0IU8JIe1BRqr9v0tJ7punF3LGM49Ul4qvnUjba3wIkh5usDx
usZBZgpprWzajaSapa7J0EnYhHr9MuwGWI0Qk0ApcIdnYen70X9KDBJhGnVRy5dkQOE8NoG2x0+z
0z5EvvgsYud2UOBjPEk4pXBENRvzoXQ9WJTFbTaGkM+i9qczdtnKM2S8nlMsPubuEee/5Qdy4V8i
19uGyuMgd3gDY1TS5PCISzTmfKiM9fIlmSsSvWSJeJ22FK2bMCODP7ruyxyFSFVXixwexrRBAtuJ
hmZLhBPcDxJvrWgI1C6x/EWD9HF8+/e//uf/+d+/pv8V/tF5yBmU77+KPkcKpOja//i38+9/AQzV
P939/o9/e0oqF8ijCXgZ/QrL9T3++a8fz3ER8ofF/zAX3wuxZwfHXhbPZRjshgHPxSwfbv5xO64p
Xc8B4SUtVJbet1MleZO6abE82MkM+XQaSbdkkid18nC+IfWxQ4og03R90xOO6xx1iPxZqHrPlw9D
FhqokZjiwajAP8ie+nxCfLjqekW1iWy+c2Es3Y9N+7ZrSVcJy/UsYb/vo5kZYVQEofWQOgkrEoN5
ovPU1sRRwujs3k3V8vl8bz9On2fawnNdpRhZRxz1NqRoGPX9gKJYSMLUsGs0h9LJfVoqNu75pvQM
vV8pnuVYprCUqSxPmuJ97wDgGWTMjPGBKpN116oitFdywPFWzkW2GZBfRsE9rh5kS/gyhhZx/fkP
kObHLyDDbkvbktI2ef2+/wJVulU7i8jCxCcFcu6HzRYJRAQAhrlAXGlwxoaQDxmCRUbzjrpqd5d4
Oa4cSydQfjYlyp1LVEONQNBy+dWAQ7ptxkyCfhIGhLfOUZvRil9lXeZPoeLYgxHjQKFukevv3P55
HqOaJymharfk4i5FMR1TB6dtNLVJUfYOYHysSseiMDE04mHCvPnFCfLuNvTz5XoRBsuiJXAgl2wm
KElLsN3nB+ltkR1NkwRwy+r32GrieJoArJlxO3vDQ25m4dYSQ37XtHl/3YySCkbX2NGTU5sIUHQh
T/bvk1tXX604DLbV0OaAgDLp3p7/pBNrVEpXKixQPWm7x1tfmjDrswSbtNCL25t5qIEsML03eS2a
+/NNfdyBHphhx0Px2hQuhL73K0RAxejcse0f4EdxVOOuc4UOkfeSt9pEUvZic74958SmcG3hKs8X
niVNedRganVto0IP17Z5hkJXFVH2s/Ks6lNU16DfA0KVWrW4UuS7XNOw8wbuhm3b4V8op0Ybz4M1
5jRZc8gp9uydiJTJ0kXuLgp5aQdL1P+u0yLZjKVY1vQ57QnPm2kLxkduF4sqXuBk9g1MHttc114c
PYQO4nfhAPksUKXDrTf1ABD7/FPg2ukBVri1DsOxB+whyx9eLca9n2cBrIQG26EiqMvrpB6hgTTd
qL4BwQIpMk1AV+YBpLqluu9oCf80Q9nczwiadffdPFvarSP9NjrZPprx3gyJNbYchg6+u2gD/26F
nH8Wo+rWFwb/43HAcSsdBt91+OvR2eeni1txGngPgCzWY9YKHEsXIE9msTrf0IlJ9knKs7Rs3+Gc
PWqoFI2lEtNBpijCPNuzM5VepTnIXyu14H07S30XZIl4stWA/CRjdjjfvvh4pyH2qHzTN0049iTf
3y9r/NqcOuk5UJIS7JBKqnbXW2zxqh8amHdehvGV7XrPC4mNm2qQ2JEgHo9sGSh9LNmbDeAfZL+H
uUqAaXQImi1JQb7bU3eRH4mf5z/349f6nNAWkQXpMKnMo6+NhrpJDbjBD6r0BcX4uOLtbuRyBJKn
7K/EdWl6FZlqQR6BlPD5xvVcvDv+fNO22fy+5xCjCufoDk4dx28zjhsQVRZJ5CqlghBm9Z80Xep1
2Sz5rVMb5YUTTuib5++tQtflvleeEkqaPtLq7ycIA7R+CILFPrhZWt340+A/ysY3XwRfuENhDhJU
zgxImQUwmJEYc6Ng3kLMFH+d774lT3wJh6cQwMZNj/jn/ZdUfYrovj8gUpbP/mPhpO3j7BTOHWA9
7MzkjCMiLoaj84g38i+n6Ckwtll3m1adVvtzQ+eldsPyU+dNzm04edk9dTtEl8yQqpAhp3lvkJlA
QwDc1By2CwwXM9rAKnMvbO7jk1yPqM2QusJ0+K991I/ESWzKGwuWbMX4Zaxx2lhs79r2lkMCFObS
MX5q0GyHANV3QDWaxxt8zpbEG1PzIHP0dlyZvjZY6wUhlNXz03O8Ot96Zfsmi4RYSnlH64RyQjNj
vmi+KXbE/bcsCH8NMRYtsXqJvfD6fGtvB9PxsnRt6dg68KbBo4DJhDtUIkplHuzQ0VjeKgKNYv7q
u+mVRfkcq/a6z6B3lc6LxEsVKARYtGEMEliL6iDyCkdVuSpMjyech2WWr/KrxZ3uC2lcWdrkyPEQ
8BIChEIUPigxf/ey5FYs5W/TliQF3Zk6YeCNmyWdf1aLAyJRFF8bFAcQCxi0uglXTrw932thfZxN
vWyIhokTOQ6OZnMkS27AOYgeOgkZbyxxhRqaxt/2KlBILNiJHn0kVU0nUfcufw+yOWsQs/L9gz2W
/YWVLLzj+8MxAWI4HIV8kkDF7XjW6zKmYMOZVIVhsQkG57mZHfMzuFhxZSRy+BWkPXlhHbQCp+rW
ognKH07miq/Iy8wAxaW8WYI4OEwmkthgqcvrsYWg6rou+qdpU23mpbYe8tAd1oA4w2lVzyOeX9DG
NHRZfgkC04A52seUlubkNZuj4VvYFxnpnMmHiIBFC/oOUzppQK8xQMisp08ByrKrylHYHgI5egyx
yNwPKdhef6ycfTHY4zoSlOMwHQjvWkie16IpURCdwJRcLcpwr6MxduEQ9IvaWCVG5asujZGOLpeR
gGZc0Hwk6CAtYcrfdhIDwZdGcV+25BG4DYGC2Et5WzmiIIqvux2RrI2er7msLRkv4OJJLoz+mDzC
9sSoIa2xfcmm5pr7E1GfJKi0m1yC4EY7fu6QLF2hPex/6ie56KwmoqRhQN2mNqFhA1n5Y0AIizo4
uub0ICysSgPTwulUS88ly+Pio6rdlZL0bGtRF1xmhsX2gbX4uJnVYZ/e1bw1nsphrD9l+ai+kBZc
vtqV0g4kMQZKsQ2TWTAFmdt7f/E+Sp67rDc2TpfHVDG8dt2gW3WbglKJgElPxeM4NCg5tbySXadq
tiIjwQYICxvbrEuu5zYDLdJ0aDc4LbnKElwGxnMAVYn5byrARyBxuukhRN94VUrbw5BwIGUyo4jk
N3Z5I6EOAtSWy/wEW9x8joSYvqq6i+/mrAz3qvLUrssB2EJ7JP/Ma2kTAOK6Kqis3DpKRneVSsZ1
DzFuO9epgXlb2a1Ar3cI7NVadhkaf9lw5mA2hsLiPFi3rmySL26UwtNEzeqhGPNhnUDTu8Ox1dz4
XoMtD3D89QjTYeU3br6WCW+XipzItpYU5NrSGHdpr1A27fkqGIqAKUtpIK6ZNZsuWDDW8vOZYluH
TqahMUfuIsCaOY/nTxnv41HOpvZNy/MtSwpx/Bhd2mrus5Hc+Cjm5WsWNgZCQ6QUiMyXvR9lFlCe
KgNc1IVbNWXqN5dCfzc2orvDCZckW7Oe8wYAtZAmOvHbLqtXJhodINurTdqM4LDym9y2kQTo7Op6
rCf7l6sqilN1XkOEr3CDDLvqvqpTbyMWbuE5hbjrkktbDf6S7/3R+ASazL6vUtVt0wii1BAWIcWF
cLpNJz/gIUBhtm9kcA0nGafsKoctEYC2n8sAz4vBmV/bJvGu/Rkpq7ka3V3boL7cNkhAVF03wj5G
eDgIJ3e9eEC8iIlrZHeN4iaB4ftt6CT5Ly80rwzOhLUwZtIhXSqAzuhaIKhL/J78af46E2ttWlVW
n824JFQ0LAMgGlls6QtkUyOj2mU9qqmxXVWvrVyC1fm5/BhrkFVwlO8rzzQVF+X7mMkpzXD2LZgP
SeA+whYG3ub7L7XG/hvO0/m2ToSK+ibwdWbKdF3nODrOSIuPw2yAWa796wRuSltbw1XiBj9VXt1P
PRJZ0Zi8FhWJBLAPK7uPqgtRiO7P+7CAPtomyHLSs65/HBZESWIZbS8i8tTixsjmT73XwAQS/oVx
PXXvEXtYvGfpqXUcFS8qM6Kyr6KHJswBUHl2uue6D1BiHoObAK0SIOBmnV4Zoule2hlx8/Nj/TEW
pnWHcE7ajtQv9Pfzyur0OKyn9imdZHNr1yAS4dllP863Ik4Mp2sKZQtT2Z4Jfet9Mwk54EaAuXwi
caa1fpfuIDNLm6cCgMOLagCNOK6t8qDz2zFkkuvsu8AV6fxnnPwKHsFcbzDE7OPBHuLJD30m4hCM
+NHznn+ImgtN2Cc2isdI2gQxPtxf82ijVIBcRnCm5VNBLdTmwIpg8o2UZrrsx1Jhye09TKTj3IYo
vaw2YwwuYvzpN8Z9VW0Xih9t9RQsCRp/WOJRQyT0QJdHfYNc1yKZi3AUn025z85wjvOhxsLLCVqq
WxZkh2SX2fIurt0Lvfp4kJPBcaSylPR5Mr0d9H/LgMMYzlzANdlTBem6DOSbmOdLEVkDDtPz8zTH
u/MzJY7zmKTbbTLtnrDIFvNGPlowQdS5shrC5tD3EOH7aMJzshk+LXaCjUMLs9/r7VeynfZ1qAw0
7pJwe/4LPq4V11bSkY5v2Z5FTv79inV8z8yVJTHqKIF5hTYcq3H+MSyOvDC2J2Lx9y3pLfq3wRXK
LIEqRNPBiBIUXbpu2kQJfD2BVgnVzNy6mRdUdK1lmwHQeqpdGQGYCWeMYuv8HyYH9bCzOUjiCFOn
jY5WL5L38zyoqj4MHhZI0GT61ylB/L+HGHF+fN9OlvcnLE355MrJdlKFsI8GOBVpK0BRTIcRugRh
7coXn6IQZePKWNPhK7tBZsE/ZFBspYBxi5FPmT9A9JNefR8smKA0w4XD8NSckz+StiRJ4brHnyQt
t16KRtWHZegXasQcRcOAHAZGAOc7//GQYIRNm7uU0Mgxjw8J1bu8FOICq9xY3CQFEqomHKwoXbsO
Bbn/Rltkuz1KPlQkjttyjWbGM2huD6KsvecodOVK1eV8VxlpcjBBiF6ogZwYxLfjj0wvLX5IZY9B
bsEXGqdDHeRyt2QoCsHs3lZBJy4dEh8vLwpztrC4oDkrSGq93zm5k1TG7NvtIfVm3KIH7CyXqKTq
75e874oadIGbwCyJcPBB/APCSwYeOEOhZRX4E9x2K/ZvmkgVm/NDfuK7iJZsjg6XtzFD//67SGJX
XeW17SGswJMtkWp2vGgvpS6Oc4jsVVd6nhSO8NmyUocWfzs3wnyiym4Yy4F7oaJc42lhpfguWaa9
m0NZVBmZ2MXi4Xe+dycug7+36+ij+2/tIvdEwDDl82FBDswFZJTdECVjOtZeC/fSfXoiFnzXy+Nz
uPIT4GduMR8yNxZPjow9Avs9LuwWJoROudzHfiw+V3XpPDi539zMlueCaB4oVp3v9qnhdsjSIf5g
KuqXR0djAGRTZE62HEYrzLaVUvKz14nioQg17MN0gr1Za0ycZzoXctsndpRL3g1JHAthJ8LS9wPe
u6Yr8jhdDjNEsSsxK7hT5cGfyFae7+KphsjeS7pps2yPG3JJPXfessyHgtQCTMA5Brs4XgomTuwO
z+RStR3TJqw4rge5XpN0wiqmQ5iE9+ANvy22cfOPO8Kd7flcLKZu6mgDNpQ8VJJb/SEZfCQWvdjR
t2kLMM37db6lU52xyIh6+giSLIH3c8MyQ5axb7sD4EDtrKcNXPBa+na+lRP3BZleThPpEUZ/eEjn
FUqfBjy0w7BUOaonvzKKHavRqB8BpJ1v6lSHMPlBQprLyeNqft+hxpk9q0VT8hAbfQ37UG547KUX
FtqJvUTl1Ucch/oHlMWjUUuSqjZM5AMOSaF2vqRWlIfga3tqeECk401no7GgpuJCdHOybw7PWB6w
VFuPl0VXoV2kmro9dBkIIyA/8woqRHthBE9NliT211ll/H6Osx52VLhGIbrxEFASuO26CHtse8YZ
sTF/9zBwLlw2HypfGpmiH6uK8gol5OOEub0Mnqy9BmHu3hp/97hI/WqbubwWVupgVES+zmgD+cNp
o35VlOh9rFPTMXeGU/fXxlQU3/BByL/iaIT5uFiCncoURW6DBz++SjBiLx3pp2aBSXDZNbbeokcr
zPIh141T0x8yO0GpH/cimF/x+vwyPnGUedS4uYEJ0k37eBlXiYQZV4fdoQubJyyiHlrjWebD83+j
FcUxRoqL+Oq4kmSXFgzoLhsONXBP3m9Z8TkNL+z9kz1hbm3p8VCXxz2x+jFC9StsD0BqZ+RL5nkj
k5Ec+eS5Fy6aUyvXNU264krgR8c1VAqBsqpm9kfbCXi4o/M9C1FCs8COqlhZq/ODd2odkGh12CqK
94Y6OgQGy1qcAsLiwffjDqF6RJn/iKEsLzRzolOU+jhmFKAqRx2fNZR2OqhC9XgwuHjgmt2i7xki
qqe9c/5xh2jJVzydSHp+qIEHbhRBibYHTAU/Q55CXPCfLwUFbIvMvkvx0j3OovRx3BoSZMIhspsv
+nnimRVakN6F2/PkiLF5eAECewU78P4KYMKaOALJeOChTYlhRAktGNo/iwb6CgRLz4/aqdast25p
WIo67lQdjtTgJjUeOqcMbiMo9gZV2Lgzb2FUuxdS0jomPnp0ksTQY/j/GrPed22KY6Farx0Plpd+
QQxcWxNkyIZBoNIeYE2ybKb6wrI4cdmR+HJc5swnqXn8GlgcbzQiy6oPlRrhn1j1c9kZdwR6u17T
jENXY60vXUInNpeiyM9wmkDt7A+hnGvEwvR4Yc68ru0JOwlkMawLU3eyZ/rwI6UHmuA4KWwWxkId
0R4PjdluM3QFtX/NDt0yH+RU9ZxOMCa5+sSFZk+ciEqHWh4JBCKU42YnpN1U4vfdIUPaEp3i9s6Z
oLZRwL0wc3qhH68WStCuL9gNiqjo/WoZQUpVUdK0B/IRyatqm+zFi438ECBadyWGDIPRHvOm8/tB
nNoQbDqqswKUxoccjGd78FDGoT2osLAP0qvSTeD35dPSJSNAiTHbRP6fWtS8LDvEViJIefu0Wpqf
GZpd10Y7aSs6094gkW9cRXGffD3/gae+z7PZRo5PthY8x/tRmVCmhDRMQmGoHbBWwtuqGpufBr/d
6FKh+uMMeA6xqE4c2+BAvKP9mhReoDrMHQ/aIsychm0Qgoz1gi2vpS+DGi4EiB9XFs2xXYSie8p5
C7X+9rS1c8so6oDU7BAOCNp5YXULUEFsIiu89EQ5keF819bx4prmtu1kY0xY6MWvmAtQ6nXspwlJ
ODGE14mLVKZZoYTvibt4Np7Pz+Hba/X90vZcEicCzVYiVPe4xDLH4RR3cw4hcxDQmMfyk3Bj1ApB
X6yDGrQCuTlM2hpg8EshYKV1CGipFKK+e2+5xaHRT9HGSnDcjbYwWODNR/XvAZLZxmCswthpMWqj
4GW27UPWVfjT51gDSw/5WqP0HpBd+daLCZpenz8XrbO1Yau2BUbaQ66+5Y535yEDGi+AIS0DRnhw
P5Ps1uBgN8spxtSfTfSzr8FUPGWdu3bmBAFvw/g61PLOKsoXb+7MFYidDNMNBCBDol7Y+F9t17jT
smhuZ72anCCgCm6yzoaK503beMj3xliiWxe+umZ4M2cuCYfaRhK7fXFZfDKS264w75RCaMpxs1uy
PyBCgCys3sTfwuwpA9ibK/S6MNbhVP8D33Sv9anEJO/OT+GJuJ8QgPcz/+E6A/T2fh86fRcXiABn
T147PM5hd1MF826p4cCF7g5i8yYeB4rLEPeaOfwrrSgg9M5LME33VRM9QZYGqNJXNdz4GCua6B8/
jPXXAXDjvHLYvnqr/W0rpXWRm8RJM/p9yDLH+SO1xU/nR+DjQfS+Cf3P/9YEdICoBVs1H3qlDZ28
4TuWFZiWnG/l401KXG+Z4Md5X1lEDu9baW3SvyQQp4M/Fyujz68c+/p8CydOHapRJmUOsC8e1/b7
FpBHapaut4aDtAY0Q3/qtMtMieN8KycOHN/By9cmumdKxHECCx+npgKXLh4d+7dyDGRfUMI89DhE
Qi2ihvpz7IzNYF+6rT+GXO+bPZolkQ5IXSCN8WiU6ejhf4qpHLIoznVhTul+CQaszKve/qqogD8i
x3uxJIf+GQP4/rCjakXsJYHA2kCRj9bixBu05Nnv7P3WR5txEgC58z85uJDQF89W4z+JvoHEV1pb
O26RVC5/u804kIpocCJoN6bmCMegfBIX9R13GL7iOxcii9cg8uUNt6Y3NyAWKqRYBgObgwQblgnO
Djm7fVbBkpHTsznnHWiT1sdDvv2eW6jReQPFUA6r7RAhFtCDGIa1U2MfEMbQjJ3qrpqQqshgWl9F
Wb0WY/pXkVEUter5uz8s4hrzElw0gnSElOzmW2mjzms1VDarzsNUZjIR73Ah6qh6Fbg53zs8jSMI
9yiygyunbhHRCDsEXxJBUrNHkBwxC4FEjuf8tINM7PCODtetL6NrT0Ggs3FH9Ib0t5GZP/1BIrK1
3M7BtA5iZ+N4zWvoD9Gua4cBoUrklr2xx9Agta8xb0QSuf2OGBEZhSx9aU1t1WMmiz6ck1XSJegM
Lz62veUOu7mDqqxdYPUr5RDfQUJ+aqzRuIqTZWsu7bJtDB+p1OzOdDHTVvJp7IpfXo2wYi33BfJx
2YzBy2irPfhZzQuDNuarhyyrHlXtHRCv/wrLB2Zvnn7ygumxRm9kmr0bEid3ZSTXQ1y/BMVwcFT2
XDoL7pDFvelk254mQxWiTuqKrTKh/2OJAOnkZbDtnT3GEOnmXz7kKpCKO+nheJv6r4mxDBtX+DGS
SQiLDSBMEIK7wT73oNxpO2re2OC+VJnbXUG5R18tSXYKpYnOAC7uUdhlgfXrIFH9th46rPh6RKbL
GNUPZzRwqKM6B5c8XeeyRBIO8fs4aLbnT46P5xN5VJJ1hF9EpR/i7arxGdXMANdKpDBccYNf3KMf
D1lfv2ep4pB2IF1zdASaWSGtcIniT0mXoYaBhik+S8z3P+8I+SCfg1bBrzoOelInQx3Ccvo9Ctzs
kv+fjlgfLyVOEwAViuy25X5IAuTOZBd2rXqk0z4TtlyR2oJcqp9IA3oJc7R/o+2iLksihuCo3JGO
iMZu7VfDnY+4nFTTLRtihyY107ytksMwA5nAa9QK2E6tfWOWtVbkvnAJST3ER4cksbxNgZ/HB3yB
oynIOomgCTnmvQymXSX+hEkKjNFY4ZJkl9+R0roqYfOW4bwVCEU5CI30vDT4el8luhO937yZWRZ4
9TUDxslYoU88kehEChK6DorHREtXVCUbw1iptluN49bFsYS/oKh3ExsxlPbil0KhZQht3F9/mMuy
KmYMMEr45wgrLvbq/Io4cTlx4QLYAJNO1fI448Upbsah5yOQ5lwriupXnXnvlRjAJejKYKfjLv43
FAkvtHrqKn57uFrkwAnDj1PE+IWERT2l4z7rrepahA6qpn2IzUsdBHfomKN7iT0iLziU2SaricAc
ouNwvusfH++8dDyNx6HU7ZvHl2KUpMXME1Tsm8xHPnluon3k2PHnsmuG+2FpnHv8BsvbPlyKz+db
PrFFOEzIxcGnpKB2XLhs3CYr47ib9kQgOhkXrYE1XTxSPj4d9ZH1X60clyk9IvEJxsu4773yif/z
VPTtJxn095mttrChL72KTwQZivKM5r/wXlW2PuL+Fo0GC04SXphOewu5luc5sAn65y6+hmthPOLU
ikaGDsxnKyDn5Fsob6DBER5GpexbkVQEADzItoFvYNKUWU6wGytULq+GBvGO1rVnlHeGyoZf1/9s
lOoQvzaqBBEhkd5hxGa8GEU1re1umH4pFJ+/2kVX/IQGjqZyQUOgzz3jBaeS5QHKV3+oReTjbdig
il4BDY07gg9BKZwnDVisYOmHn4asQH7IMbudyTqvvYmrPIQAjWpSARneGltip8EfHiY7ql+dbmlv
+U75AJkTjDVKvddI3EK57jpSBT7a9YPgjEHuXgJ219J2cqzrl/NL69Si/vskHEV6KOgsMR5LUKnb
+XveJfcy7oxVbXvZCk2vPy2qenhIqe/nWz1xe72ber0U/zb1qUqcqXTVsK9GCjB4lDqzOV04M04u
Z40ZgdtJ7fT4GVLiiuF1CDLtDUpyyHPeSS/Dz2MPhhFiXPHjfI9OnIv4o5AkVTD/xQfOnmcM7eT1
0fCfN2UAvgxTvUVf/LhIYZlxvrkTEQYZc580D3emTp+/H8CqMptY2PXyaNZDuR7nSVxXAU4HI7ZC
u/NNnZgrUjYeSXRqc4CTj5qqHfTEpFEN+6YV6lNixPVNm6IFe76VE0ecTxFNEuaRPSRB+r5DWi+9
DDsx7FvTHhBIQHqgLsL8dyYK69YH1PDnfHtv/Iij25taFzUiDT4EoXvULdV1dty4UbefFMhptSD6
ISUZpfEReNx67r01ZPkazFSLSx/Z53C5cnzzzjCc9fkv+TCVPPVBdenSMbW9D9eKFTTCc8zeecxV
ZN5h86FerFjg7FK7y4Vy1cdrVLflv8E5Xfjsx5XPQjSZKdPc3Q8AaIcQ06J4ycBoo0hllZ6/9qf6
pZiD4WqwiPhiu54u5GA+LCbWKkEDLHogrfrx/n6a+ynBPkWV1h4sxvy4GEV4XWVG8uv8kH5ECOpm
dN0CWAbAk+OXO/yJOSm72NljmocGRRj+NaKNMjjUsEtxPVqoV7piQg0jB/jv59AuDDxhqnG6VLf/
0F/0D8gh+KwxAfLqGO2A/FjZT8ASH/w5/jzE3VOjLhE54fowaO+WMjwgHya0XsfQdo53aNPNPA0J
1A9Qzj9lrbGLE98iVRWPK2Me540yzYOP00piulcUsa8KQwJTSYKvcU8loAVKvVCksor+enbFg+gH
rHFJeqi/7KS9qYT1A643hcDKui+LNr5y0R0TBUm+7otG4KGYt21L79vC7TYlzV7meBy6wyFegud5
/txGUPjL+cEa+9coan5Jb964A5OiIByl1rUBMLG3q+fZyT8VqrxvzQCGpXNjBvctKs9JjwHYXCD2
Y9474WuDBYpbA2uak+skTJ9EE94NAcLxyWYIuhtRoP9K31O3XRVhjTiC85RAE8gnvkdM6If99qd4
C8NoXimbxEEabecYAUcTWTYEwWBF3HgqR3Cvi1ad3/PcxDmSF6MqsP0zfrvL0xDgQd1FGBLKdW6O
N6oPVkn72Rqx2szFvS/FF+BeX80k1uEgEo+CEqrzNEz9XRAbN1Q60QVAvKm5cwxnswT3mTP/opqS
oxsDZBcUs+viQ9Z/85CHa6MW/Z/PYkQTy0APuR7yjYvweqHCrRvP1wzq1YQles0gkzYCg5DiI1Y9
+0t32+fieijjTSKdm9pARHD+Aqn4c2VlN0FprSLil44hMwcDDzz0IGW1aeAy4aGyBjA92hiWimk7
e8t3KQd0ZBPxpev+VEaxIwyGWYIDq/27grF1RSeMiYxwM38pgu9jjS/inBtXRdS+NDD8FtdbQ+pZ
6UmJWYYms2mIdBO2ILlhCvo+zsZ+4N7FMt+hMeoh6vS9j1y1TlKEoEC2BlZzHdjRjdmgcF5b4pmX
6lPeV7dhHuxDvFgWZ9oU+QMDv+oDzB7L737toeFpvlpl1uIs6/2Vzou6yopvddVi1OtcyYoCAsoQ
h6nNH8X/JezMlhxFsq77RJg5M9xKoDkUk2K8wSIyM5jBnRme/lvUf/N3llm3WbdlVVYMEgL34+fs
vddCayV2rN/J5OxElT17HNU2jrTxAenkbro7rO0bA86r0zZ7lB4bu53uO2+4LZzlzAkecEQcWGG/
JIVzFb7+4HvLk9YhoByG0HNnAoz6F7ux7kcVvedu825ZVSAE4YTUtrnjYpSj0Ovo9nRya2vLVve7
k5eqZz1ycVvjw0F6v/7asQkGW14FxSLBgBunlueaWlNrSPfN2h9L/vMdGSbMODPAQ9U7u9CORFsE
vceVECsMrDHcz74hpdqvAId2NEtcdjpNI60ahEmOSiKCcxe4S/7h6DbpjWCOxssyevtCzzF7TQSn
qhk+EUntenTfGNa9O7OD2OLiTIw9SHbUwkUAj8ZZVC4Lx7L7yYvhcKv7xatuke5eMi25Sn0+VCSt
uSIBQzFzV8T6tmmBGbEczQU/oxVbZoqP+QiQz2pv0lvQZyZhm2b3Nd9IZMoGM9KxbwjjU8Omp2/n
4B5FOYsXHDPxVAWx/Cbv6ojz7NLnceBX8KO4rXKsolqTnFK3DVUBRtsqXtNEkCI2XY0+sbeEGryv
T71Aa+euobiEUc4g7g0kJc7dmKV7uzadvUVLkii76bmJskOFP7H0nFdSfK+mUi89py1SWsqdNXgE
FzUSLkcDnKBcfVFzWANxlSlhkP66thGU1Pc2rBol66NPMhohIBmhp3nfBbHjYLZCXsbs77uu9N2k
EZ3kmETOD9upV9vSYGaA4Hthkmxo7oX4TXfjFCaRY1NGlFWzXZc/p0uJNi7W6KpMwkmN9IeoWzN9
Fxwlhv21DBoB4x4ttI6GoNVSCFi+/O1AGAow+8qTmNV74gry7lmnyjY72HVGsKA6sx9vtKLZoc0/
sqFjYcRx0cnm2HatJCyuoh7GiVQ2w3Exe/K1zRQaqK++SHTm+c61P3Huf6WNegc79J0u9UPTixfk
DPedMR+Yi5FqbGvzJtMsYmBGC6xPssy3uEzosNkzeotOp2ob7fzsC1hqPm2r0+SOON7aqqzPg207
e0MmPHGTU7abdI5gxGPTOHa2Zd5EZtqBqAnFQAYF4nFeOrlTbtIHGv2d1vKeyYgl0VXzlvdMb/AT
oKJGhOe1UB7AM3jlT12r4pwaXXqzUh0LNCOejSCWZTsWa7owUQ9dRFQs2QoYKrMX9rU+7EZb7rM6
8s45Dd4Lv2IIMJU1F7txvBsU7oiw8UlM8V7vhHq1CkVYIwLmYKnz5DTSC35x8nb8jQnb0hE05/mJ
0jzaeMYam7ZUgtAOIrqSuSZfuYAE9oVSdzpoBAnvzKGfz0nU9XtCTIk3BPxDvB7Q0WUgJHcgeIRY
sRmUeJOwdLfkUzWp9iMm16D/oUM30mLByEVqDnYWghfOc2piEmwFLL4hnsNlwLO4SXslz8nEojnK
Wr1hEpNPoNThaO2zYai2HuEJv2ihpuHk6nufm3FM7R3y+3OmW3ibKM1TNT9T5eHswfG8KfwRl6q8
Tob/MEIa4RE7SWWcBx22Gbq/gODAfWejcPfbP5o7VkCXyBpA7/Qjvf4VyYULBcrwQqEnp8axvhck
jhuMFW9Ian4qvKfrnks8Ckl6hPLpaOFglG4KHZyLAh2DuzyqrC/aVPuU+ZwWx7spAqujGQZIx5Kk
VSUxiepkkDVdmHTFUyFrL9Tc9BuNZsFhvv+wJjTZaengMiUji6Qlb6N6/ylNSTda8uaTcXsoRH1f
uzqoZnOMA/Qk5F8yT9vUvXffoRpYlkUjhiZ7zX3nVLBXzsOImMTiNwj9iDnmTOhQ0BiCWMYkfqjI
BuXdHkY0UJrRPsRL9KK7i3NugZQG5pIe9LjWsCZHt6b3+mPaFUWol0ILdEkaZb728KtwruRO62mi
jK3QLr4mt92kX1RqPBKqvclZXNgTwimGQCkpQNd9firx+i+4aFUTor8nahdviKpdeqLWHlnzAWUr
JEfSGsd6t5gzjGM6mUS+BFnBe8mrhyoyV8b8PuvrF5OojZm9Po55XOeerDP/zSdPL6b3m9Ld11s3
LJDkQfbV9kvZvDfCueRDtBeWEdZzSaVj710/2q1/z6l6LV3wEB9BuQMg+ZAKY01uhXrkf1mKSFKL
6OvosjBeLPs2SN06JXJ2+EydZbd+vDWq71i1h8Ej/WT4ExviPNuAU9LbWoy17EZaTxBiN+0HwIzw
uu+ggKD7Tzf1kvKjxpXPBdwoM1cGzF7U1Dqj17yRvbvJjT9gjQ+kLJ3wH4GipAFX9M1PNPq4trM/
bqW/lObwwOtb6/rRIAVfEonavWl8RemTshtX/2xztW5tSjkGvvk4MPRZq5Gq/yOYx+V4zStH3/qS
PTXxyWOlXSGEopOFSd71H4ch2pF8SEkQYA4JDdt6NVDTd3r9Qw7dA8NB0uqGbaotZxyCptcdjfGz
tzRIm4JsCOSDNusj06s9LZqdybcWE4FGJiZNQIbk+qa7JM5Xbm90VhYz1dj5qSo7dAkGIW1pI1GJ
ZqVaw9pfs8narUKP3klPfu3frR9C3na3phjRF7Tfam4+2rg6tJVxN9a3giivTdX6+6YbzoXtnX30
NmTmr2W+1LLvXDDRMt0ZUFcMJgS6jc0ObZGWGW1b3wRx04eta4b+aB8m2T/bgx1wrSO/PNr6uJ/s
5dmwm3vNr05kkR/Xiz7RwDd1wruiKmzbR5lQWmAGWEtHW9QBiUwB+Skkiy3e8yrCWmZ2sD7+M9Uw
mLMFQjVhV7uxz+/Jz8LMKLjjrO00gpXjZhy7bnUs+xtbkuOYSyMcyUokZS9INZtYDOcaLyT7j/rW
joCJUhLRbdjP+ZceOXtX49YkA1RGQQJqV4vcJ9Gog6bFyExYZJwBEg0x3FoUamYfML2k7usIVY0/
vDqDsUEmIroawVR/PfrFVFGIP6B7MMLNuIsc0zhQtQ/LCCGDvYFTZoeGWMzNCafWbvWkFao7radQ
cpD3k1I4xad7v87DdWmVPBIW63DN4aMycoie6bWrikMxGDcglY9JD255XKb72dF+//dewdrn+evw
bBom1jWck7Se/j48j+lomG1lAuBzK/Yrr/t24KE8ddNCBZXUDWJrURQ7S7EA9MQd/o/uz7+6lGtv
kkRHuoaEi+Ah+c+GiEFiuu4UgGjcOfly5+wWi+5Ph1OPUVKB7H5u/0ej7a/3yx2EiRAloI04GmOO
81cHBk+16ddqzG/pXO9znqehmx8Gcerb/tES0740fgbvf7T6//07LYOEkn/+59Ox/OtNajGCKK0g
qprQl61ofnl1zsmFA5YtWBB2UtEDGLX/FVr3V2NtDYb7j9/6lxQulw7BpdRmzwo9AEj4TS/vy/og
q9eVDeFGV8XRLPkZCJWxpL2z2yc9NW5qnP7HR/x31+1fL8T8z8+4dJsxyaPGe87JRTZiNuGT2VRb
w3qyh/bUVSfNz4Kk//jvN/bfg1Wf9hfdaE5oPg1V+18yWlcjQInIRvMZFoXgnFen375OWCjHaaJs
NqxU6n0CuXSMFYDWWY0P+WLDebGtiXRL02EBAcBwplxvL4095vtyicqEJSxGH6bM9FLgiLwbnLS5
z2LFZD/tkoPJTJx2Rp+aWFRrHXZ5q+3/+xv71+eK15ShNwNp7mDsSn/dTUsaK/gOzsz6SwQEgLQu
Img1j//klj7e/vvv+qstzTU0LNczUMGwgjGmWu/s/29QAYI3EaL1xbMRm+KA69raTH7m7CBtkZwv
UaH8999HhsBf3bz1V+L0wqC4ek918+/epbCJuBhtx3xuGnVcXP3qA7TOCxTYfHSl1uSBor7dCF2+
OX3xZpL0HeXq5LfE7Wh2tssH6Fv8hQSm6MUMdvKevCKXmjb6bdfMkX3/mJMfImJOzHIZj5p0952u
XzTpnP2yPulTGmi1vanc8VQkuAYrpwunKfmITf9+/Q9I8wjkXtNX7DDCgc2R5erb6Q+9xn+O3YmT
wNPQUQFq1fvspRcsrscuisMY8Hjhrq26bFux5xEo7fTyloLBAqo0gX6p0h1G/ztLeoGqzVuJqGPT
zdmjCQWj1D9E+QtoN5H2w0Vk8pimQmxwtQSJ+5uGwo+3yEutmbuUq0UKcmCvuRcTSViT/+T0zt6X
+QFMJ/FGXEQP9ollBq3bbA3zsy2Wu8TswmwRp6L8iukeRIDf5PShI3xwCKYXqtigOTildbLlkH8U
+o8dw7ab/YPeLccK9/corOeatQ3R/MGMm1ejNMJWfpUMG3vdOnTDvJ09dyfz9laY1ZnYEsjDZXmP
nCzEcrF1l5c4114ML77Tpc1Jvdy1iYlO+3Vh0l4RFLHNs1Nq1ASv9wNtQZLMuuclb7e0gIMutuO9
RknKitIkzV1j1MHSGuoiKj4vXr3e019qNGB9Q8Cr98UYkyPkRWebIIsFgoxwkomsIjKV+ltMtL8N
DKqkhej5yArMwgJkwMVG9j/4lHb+zFlq/Ytqts5TgvI2urau3KF2pYPqa8T9Iz9Oh/ssHYJINLio
CZoqNAAyrn8ir+Tsq+Zumbqzz3Gl9QwSfJ1PV/gnUydOjPHtyDRXd8OkgUtAYo+oOTqsBFKjDQmN
vUoyhbZdJpgBoyaD2+603Us3NS/pMhVwTem5ZJWjKKkNaJqcAhSPxGiLoCLOJqqhh3IvdNQbG90g
Pd1HFWrMT+tVcksi9Cv/DWA36+Svoh52lYx/WSl067wd3jtdhpVnwYMuja0XkTDB+Qxy6Q/JW0mA
lxaQh5Lug9ur9rGMrZ7elOs1d25pvo1Lq3b1emnp0oUjpJJ6qU7GmL945mg9DEWjLnAmfVQONZRH
W313dmUcJ1Hlp77H8WG39vCWdNYE3NHUt0SrideBLNgIcpmY82dTqOZcL170pGmWF4xIft+sQSI5
y/oMZO1shr0TNehPUCKDZlxj2oX2nhdptANePoR1apphMjbzAwGiBMVYuDSfChwDwZAgvtOcmNM4
VjH3TswMtvZMcqthm3HzrOhKd7g5rQfnNEPsGlgic9+rwaXX21STZKutyhdnXOi+pPDVOQss/lHY
EMxSqzEvnlvzoddFJBjv2677DPnLe2kcg55yKtv8POfkfzjSOiiOzGT0Rs9m3G4WOYTtOupphNr1
JSzB0mZy3kUWcIheb06Nnz0bfkycVHxVpKiG0s1+uYasD5kjfqOae7O0ErxhfiLLPlQkAWs9p+zY
6Og822DX1rbi1LhPsPw+ajLdFrO0t2lnvHmTQ75YnXMDCouTNGRJtzYOC88bI4wcjoMTiYMdXYk2
pkUrNiOelra/OYC9m2He2SWtVzIy1m/QYb2hr8wm58tdsTnRpULrwR8FNu4NlZLo2lVAhIZ5WxDP
reDuEkITj0+V5r/16fAul4yMapsu+J+8N/f8RwHIvss7WgFdUMWIWLnoOHYqGjpqTeiPXxsCpjR/
DGhbwyjqdwr4bnPSNfdey5pw1ZtI6yQmPeAfk7n/1dfTH6M24a1GDqB6R3tQBTbuBH0Co4aEI0Yc
G9tZ7eCpvGAZqm2gaVw22+m4u29gJnk4SCFpHvpq+jVk0qDQcGlN60En79e3yARxz5sqmbWarvyF
1GZLhUqu54OmfuXKfeB9cTV6cRrJIaucFxE9+WW1X3/3ojd7I578ANVMur7TCJyFXbXEld2h9X5q
qvRkjxG1vQ3w3JphQUQlVDsWTV4VpVk6y5eYeF2XqU3VGtmuZSSLwu5USmM4ydhlmT/pK3+hbYOq
U4G3CApId9MPRaCDmTGL5WBzz/EtnpkNYMxOIJ44v4jT2pRefxIlaHNa4LWiR/xwy+LIvyZ6lT7x
NZErYMSV845UOiZlPqdjm95g4fKXPfJJjkkNy2fhHvimKi8ulemgeSSNS/8wrOaZg3iuqR557Ims
tz1/GN24GzEt6PPT+rVEmK+vBfntK/8xVvLIv/Vt+WmYnM46ILXTmQsM3+WWeQngGxdtbb6tss9a
kRDBFyMkX19pkop7/ojJnQt4LWLKPhSoas4V/GGCxCxIie1mzjK9kGt2xNouetUyOyRYLtTa5qTF
3rvHkbaRuNg4lypTC10b9B0/vK0v/KENzTca3qO1ZOJB4lNXGz2V0QPhix5zi+poe3Jfki+X2gva
4Mk4y2h4jUv9y+4tb2PY5aWva+hqdJOifLjpFFF630IXWgBYZPAE+jH+KtBYw+BcTPjZSDeI3ziJ
jASXbFq1wQtQlDTqgMea2TYRgHtBwDj58jGwExPrxQqq27Q5vOWZWjy6c5Q9r8f+pd1PpbpXaUy1
PbT9do3I1jdTVpQ8zdjgw4UT5Ya8ZLp0MfxYC7qPX8xcB2VTsGlFvh+MxoHe1OXwnRy4AZY2D6Qb
4mRQ28IjvY5Pq6sDZdc4gr2IRn06W3jkSgAP6MivmS+apynVrJuzMOX3EctsUv5um/UtoOqc92gV
V8tuv8s0/aqYJ20NfN7bqcu/SmP+QGfibkY5s26VEbCA2HgpKtEH4zTeM3evPlM/f/NmbdpjWQGx
OHmKeoWgSJkb9T6p3PzqDNCKiSyAWqU5PYjFVN9XvknXdWBV1+0qgqM2I2grC+6/YrajME+mZz0B
D78j4T/bxvm43FQzfXipdaNiB2va69rZp2aKn/HgdlsrUZ/Mxn9rVvU96rAURRN9gknoPMRWZjkT
ZudBCiE1CugUqk7SLRu7CkwjBeJXaG+5m3tB5SxaUIAnYWo1NO91639A7fTe4ZitwI+YitJhJLWf
5+7OIzpK0MQ71jYTim2xtObDyrw966nITlaTvDJ6p1GiyZcyLY1AY0+5jK3vMxhbm8yCI5eVLe5H
M8bueYCcoO0leXr3mSfHM62KYlPpAuV5LMzjbMKV14W80Gke35GX+1/K7smWdDLbOXr0xQ+4Ckn+
NgycArRkWyNimTBt6NcTYquYGUlGJyHDFY0OTeSASkhMeie7HDBs0mAmtlz6HxvL7pOYjjmHm8m1
6YrFOr0PTLrIpbsh3VVDmdPd6XVUzV2c+v22MNzkgZU5ZoE1ogmWLjEbx5hdel+JGEtPO013cVzA
VY8MotmzRbu5hIIw9cqH5NXPMujmWC9ZeJBNxm4j36TXDHeDWuygUUL96UsCWsKyMAvAv1Ff5Wym
COZQ+FPx5WBHqrvUzPq3mlxCZ2v4TforyebioA0qOydL8jWOyY+uvN+1wfyNtrt6i5bS6zZpyx1g
0E37nRYtBaPpqIith1wS7GPNLk8W+SnGaNoXZet+83rKsBoIhzHyVcxnFGKrJpMNtezQCFS5wBS0
uLR5S3hHlduJxzRpKwaHWQfauHXLTZS47EMZMA89ZW/CmfxriFPGF5wsLYOJl+xCO4pp7iu3Y+Tg
Q4MdWKUiv0Od1Kknl7HZ2Vvb7vq881adkqGs1QAGkMb3GrFpocVMc7MrDUQJzDGYMu9rAVK0FtVG
CQ0LB1gllyjLrkbMSHFENPFsz5QDBt32JgnNejigA9ua8Dajqb8SvXbG0nke6mZbNssuyRX1OwS6
ocRV3ZnJH1/RUO3hpNM8JT6TXV97TOyB6sLpAJ/bzOtAGYqy6nG8xTnn0PI8ms1jEek+X6R/OnX2
HYF52/TOGMiZM2E8ol4YrqMCMlcXp8yu965XEV/Y055yr0ZqMWTWxL7S6uviJd9qoj/aqex58jGh
NJ3/3QpnB5bjs8ehws9HUe5YsFPUIFlsNElY9mBal8TT38k0ZNJG4cpgjBlnmNn6UVuWG/nFb5kf
Ab3C1gF+Rs5wEM3ltXKLkKStM7aLoCi0x3Ek9bTwjtWaszNkpK7aL3nP4K6ppSAyz7UCP2INrZph
axQjvU6XPuvQfssGErrezUGn5o/MYjCwvk+qeUjS+a906C+9jI99nBVbk7y4vWu2w4WPg0GL7Y3b
bvSvjplE5GB2x/XF+Un9RewbGjZVy+jg9hKsngeZz1eM/HKS+Uv2zI3biPnsSIB6Hs4bpKxQOEdu
gpnNcoG/Q+JeQ25sFdc4ebC+tLTgc1EQBJyfZsfcakY50I93zdndGglTparwt+ZoW8/anL7ZzvC0
MMrexGZXY0NhevjNmx7DMvL29VLeBl0nL2O6rJp1PwNgUBEKit58K1rtJS45LQ5qqKpNNCDrcH17
2Zi5vR2yP3Pnv2kCXtpGdHKwQ20oZ8Tny57JL1pVC9y4XdK9boarGnl8MtBlhTfpv7K5SjZ+T65r
3v5eJ4wmu5+bzwdSIgPspKeoiK9aP+wdwG8k+r2IZdzXCClIYHwk8eWW+kyJITYNbRsmEXtt6/5E
A2AFdBBWNIfSl/Nmaf4RtcAxWR4sW1HQxYc8i+8ZIl/ypKZQ7O9kwbRCymslIBiaze/F7miLS7ir
03zJo/GYLOXRquGHEP/rJz2HcsEIiYZ8qDqPqdRwaAf/PnfrIEq8XWSknyj0pmDmUdvCjoWRpBPe
LBSL2zTLvfTML7iKANHrRdwvC1jbQjXJ0ciIv6oWphUqA9++wGPQx6kIYoFUIaoI111GRup6l771
cfnTd/gNCMF1cZZWRqj3cb7zlWQVquIuNBNPO2ZlvsszGGnzNB6YLt9bpTXftZGfsTSInangsRZj
OqMd4+yeAGUseUX5qiqzU0w+c27t2qZ/Z8Zzq0qP2JVuAmgoExnIytrJhpBeb3yKSnhoDsCk06i1
gTXJt7Sw9Ke07o0XECxww5ZIJwaaSZUhGX4RP39BBkfXoankwRGF3CH6RKLRcsSk2LUKEiS5C4if
xMeX7GjS7tzRu3UG2w6QuqwEAo+nAFsvA/RecQhTnWL+ml/HEmlBZsKFQcmhhxLU1tToh8QxHulq
x+TA5Jd4HejGujoKEi0RChI5zUxL9Vng+OXVTJw9uxcuMTXDXqzcekf+wLxGcXe7aelU2NjDQ6sP
p6xaj8uM29cRyDZC6jHMCuqg+PBR6ifdunt61iV1p+e+Lo5NCu69TNqLW6bWhgVk6yWY29tqX6TO
yZLONU3m39il310NOYg5npdcXmWbvNdNT+/HGHdqfWbGxkRQ0tvPVgevpi1etUievc7wNlHv/TIa
0HZWytXDhHz1BzMcuui+rsq3LotfxkT+9FkZvUSV0rfVyAI4w61cV0EgiUoLc54B6dFddpi1YbcO
3Q5gvGRHMqOD6eafM8O1XLfCKsMLE3XjSeUNxUpm7n3Cqsip8+4sxz5RdF7ACkPM0x7LEQfIQF2Z
58xE+2vaRN8g7y7ott/nhhHU6q4ZYnvv8/pBOp39FWPZxZu6a8+UAHcqWQcDLck0ekRlkz5qS70j
IPi2XnMvneDSObsIxZDtMkcY7Nd68BH/aShpqqPZV2HJwzwnGrsnmok0e15KtafF/r1U5ZrSSgY1
YfeZCwBXzOiN7T8jv339hhifHvKcZ5War4sTHRZ3oDs57cre2PZzE1T84J5XbmDqKWeuPKXcmdPy
FI+fxkggftVdcvE6OQ7xfG+51Jkhr/C3NBBmHo4MA1FuojZKgLPWdzHq6immpUgYIGZD404funOi
y35jJWhXZtM99b51682KpFLtSJv6ShrhIXXFxrOaM5Ext5Rctzam+FhvQbVWQOyviByvk2MdAZYd
1zwXY2WTL+1u/WzLej54rFrezLTVXjLkcmX1pjd9aLCGRkjgymLZp0l9H9fmgxLDodcEAZYdajDx
uAL0ZpN23/pJrJ8Kr+/gz945i9PvPp2eK1zzM7OH/cD9HsnkfbK+2y7hqVyyOhwXDPrzmB6cGQ0E
GFKr105LDWSWdIqNaajtHOuPizbiYyrDbFQ85zC9aIzoyZvbuzjU8y8iSRh6cnapFsrqaRGgHh03
1BIUTL0qds2UP6R8Zn1lPGeG+kXiAqobrfkSDdWlruWhU0moCbLY9pP3gAgE1VUNjPn/3VtzXdUo
2sZQ81zeQRRG7nJEaUPGZTve7ArxCHCqQ0zg8WBR69U5mEfgJ+XeK80MUCOHUn0uwmXsESrlQU8P
s6bcR9PBoA3T49wfzIGv6Y2TO+h3fSoeNZIFOBuA6mmFBCfi/kq7SsPs4208iJsTAnGytPeOnV26
cjwYQx7OXb5r8yrMMrGleL/V6ClBEu213PvudQiWow8QMOZemiuUZKuZmRNutC1NsNn6sMt4rKpU
7ZWRP9bcE7pPM3r66WJUx77aL41BO07/ZWoDEga9ciDCRtkjZo7XDrh35Kk9WHV0uVqgudYl4lq5
XsGaQghsy6+xlRFCF3npdPtqL/pHw9yv1erzTKhYur6WRTCZwsJt0gSMvOlDao82t2cK7m4L0xrC
n/t77NNzUbKDDmm87BkCl8ccMXxAZ9U+Ab3Wtq6jtWFjoGhFWvnBHfqOHGXZ8gg2lgoWbqJU1x5l
WmzzDkTfFLW8D0fcfMkbGj15s7jxy9kJWrbHkU7LOu2PKvsaoRlWU4X1mEal4e5lMx4a6udytUXO
gxNoOKRIK/+xCVdXzhyM3ada62swFGwTYQasOUubKycyGKrlBcz7OfW8E/Tfqw6TpdfKe73wL8kA
w6asvlNfp5/OybIQXzmDmI3QtMtC5EELWdpWHonq2A5lyh5i7duee8llgEOSVrd16TPvnPx34qP/
FWA+rTQ/2fidkJDkFTeGJAjeLYKprI45OtK1DWUo96MEOLQt7eJ7SfqDYw+HuCkpQDQCusr7hXbd
RhUrN5jhUv4HWMVz1OefJq/Rd+pjlLK8xADti/xk+j0RzuM50nlq7HlqA7bNbT3Fu8jiiVtfcQYZ
1c78wEptYIbFmYHrTmvcoERNU5n91UME13FOdxCKNSiQRjshFQI/Nsi9TeLRkPDTEeyuhe3YnWRD
c1QS0TEAecDJgK5sisPU8NcV92B2FELEf9Ho349Nb6xzlmk7C5t5kXjV2W9qy2LoxYCjR4bVCntH
5+d1vRFx2bHyRAzKxrs8yo5yjO76pgz1LP1BiHQrCKoAMhH0dNY3TlMHrXSebKX2vqPvaqkOpSgv
Mh52aYthlOamBQe4N5YjJIbAh0iXmSzHbWnepTmzpmVeBYzLc1691oxjko5mpEBqJ2z5alF0oSzR
0JuCg0f4OqjyKfbFdkrsDxmhgMpVGQ5FSr3hIAVknN3mMF0Lj4ut/TadLPAG4+CN5p25PM5t95zl
zsnv/B1z4x9g7e/2HJ1Zvg1E9WJXdcuZIvMy0SZYb7Mq177qUf+1vhEYJQyVx18lZdjSNheD3Vkk
b6k3MS1nHXAZ1WXtccqqw6SpE2ecINPlI7UHvQ+iwhNFmyDTkx2d2kOpoevJc8QxPcqW4YNs9T17
JFw/OvYJixkIp90ydK+IzFFco9qPWb4dWX/qLddS5f0xb6of2Uw/jaIvpH24KRKGQpnXaZC7xPHZ
ZuMHfCdbhHW7xGSjifMbpLgaa0F777Xa8zRWBzabg5gr5DduDKtErMzK7nNil55Xniz+U4wafvRn
QN4K2o5j2nqkdYtx4/FaptF80QfaVGrVM0TduWOpWteQiKluL0c6dFoWKsK90fEjFSJPofTL11aO
bPaYHSJwsRsu3nOvskPJWGtsVU2neqTRmj4wk10xBdZrpDVsycaptzueNPs2sqnqIv3VeHq2IXhg
5BJGb8vqNl5jzllp9H9kQM3gnbr18NJl1XZd7Ylt/oob/TguaiE7gWZSZ+WHgQZCkGf1s4rNlFJQ
f/N5gtk9KoZoUD4GZRCvIU91EaOQX8Qr2ebbxQUmPOS0Sr2y2PpApnreezlbj6pevQycbEgesC4i
yR/byCUHKGOBB6E9JvRYc++xAj6xsbrsQRZJvpmaqdlOZoTBYkmysM7q/JC2RXwflUzSjNY6TkNl
boqG9rQ20N7N+ITtAgm5m/acNbtO23HhKW6sgvH4MBJj4XPGr53uVLryJRE1KPC1osipkgxCboMu
99Mg7ZQK7LZ9X1e9OEF12w5xOEDLoT1ic6rhfiHVk+YgUTwaPQxKDXwBZYS0Gbkw7WO7ozZ0vHkf
V/B6rZ73CQ20pnYqLm6Tn8uaBAl/+MiiNg6bGstEr8zDqnkh9HcP+AKTWfLHHlJQeoOnh0ZTUMHh
82Sr+mwrMrCGQp1bg7V+NifzWKds97Y0HzW3fhGdL0LCM49ASe+hAjHLMtKz67BI6iqlbRPtas/j
/53zapiVPCl7DKaREqdY5Vw+x3ui+mV1HqbEo6NkNmzdyAE0TSuCrqw+Rgg8jVSPfokC/v84O68d
t5VtXT8RAYZikbxVVksdJHX0DeF228w58+n3R88DHLdkqOG1LxYwDW+XiixWjfrHH7oGrEG1O0n1
PcWejMfIzGh7Jb+SzDxFdrnj2kwbMKp+BDqdWK7wW+FH9xC1b/1cYbvHX3Jw7xTPvQOK3ckOToMY
iQkouFaOyAOMJHuYDoQ0T7qlVqQ8dF2MCXemRCPQMPeKx8IyYHzC8BzyG50jp0rMGznQKujihaOI
rd72eAsKgs6p+KCQdT6SEVm5xF+lbwZu/5zN5M1rVJmw0CkG4tG5VUI1pbPY9byh4NEpexMBS/Dg
ZsUWF6SbKG1gIw3x2o7o4rW6f0eS9DZHJ9zzKYaCzKm4PeqO3AjRrAHo0DnQnk3FG55nSxgmm5Ar
dU0wMyU04cY+DiuIQW5bvfkREesC/f9VC5NXKES3bg40B4GHYGarF8vWD/SZ5YWPAqHrusf6lJug
zDBXcOJ8DgBO6Dk48ruh1uaxaWGfY7jEkd/Xb7FMoWqPHYnPyvdCBqzzhmgYP3uCiNTc+NF4kyYF
PY6yyVbwkp8VnUBzbQLh6S4fVPl7tcBEYFsql7RN7pBRoeVOk2XswtBvYrhasevy5WnRFHDfWosx
9kmlKqwUlACSZUNrKpOZ/ZIHxGSoYxzcT96dJF7bIVMyYLkBjrvb6SJ6S285vstbLb3xRQMTVAeb
B041aC7sRZpzeBAoQipi9dC7iLMMjb4RyWNjtWzJqe9mLsxcciog867LuO4XI02hV8cz8eLQo+TA
jUuuUDiJdd/YdLhkP9o/62Bs5Uxa+OOlgU/drBl8oRNFcBGYMlwpQsvfePLZLtLkcAOyST+sRIsR
znqu2zsdztDScKL4WIAgIsvwitNo0ZXwHUfd1HZVvjWEtS6UKWbTLUv3SRpKuQ49hVuFm5CXoDrZ
KvM7lXSEuD84amp8A9gBqnRavniMFhaB31SztHHfWw+6SqlAfwqHetv2Ctk+SZkhqLOBT5y+0zBr
b4PHkMWQ0tICm2ansrDcGfWYBnEhuBjqwXhPjdTtKlytdnZrPNh5Ihaqbo3HTK/yfaqFH4bJU0j9
AHMuQqmXlQBEHyh8wTnb57JTAKBjuQCB+RVmSsQmP4ZgOIO1HSWcTK9Sw0c39xQ+IGe6xiZBzHbX
GGRHZUG38jQRw8XWh48srOXGyONczHAjDmyC0Lr+YIO134Sq4fUn1OJ1fQdAa7irFM0EptEaZXUI
HtVwwC4kfFTO4+wX/YjkNvO08WTTukU2RSiqlvXVsRp961cclzWSO6t678bGF2ifxnwlrNG5DxJO
ZHgNVdcgilGheepzbHnreInSI9kNPTzg1vaDnVTLbpG5ff9hYgmtreLRV/xF5HjGtpC9066EM7w0
hhHSs7aJJR51PQHO8bhEGWWEmQCL1KMYw4Gpba3XwUjlzFX05rY3OlC6ifhvuyRisKS99KmPVXdr
iq7IZ3RZlENdj2SiUx4CeNSy3ZopZiQz1vXw6FqQwGhU1E9J4YmloM9zND16l6Gjud08TQO5tKPq
FLO5ynlYjuTVw6I6JErWEDyVm3CIMd+fh0VrntKk1t9HO0/RHHh46DKzk4FpoQ8sGLtlvCs6c9i1
TftmZnCXcOjwmrmC0RQV6ZAV0SkAw835aGHwWJO+CVBSmUG3qodl1Cv6ezZq1XsUmph5Rh6djcJS
06cI8zzN8sWKdpFJPRLJRVM7kLX9oIbyW2IL8Tr25Y9REJkkkpwmmFtL1ErA9KrS0UxNxlke4u+C
W5s6bzUqikQBwOg6ErYiPc7uFTG5KrQesYg6jY9ZT0LZroDCP85iNZGb2nXNbM6jtB4ylQ5w27CN
5nUdLAA3fUz2wKhXmmu2hzCKhLIIiAL1gacMPFkfWGjKphoEhlyizI+uP4ph1wFKOAsisPAUjAw3
+6V0afvAXQ0AgyJDox4koG9upyKfV0FrvHqQXyJKZX4Hxin0RFJ60rgtKWKWR1G4NYEolqGR9T/U
Ap92FL3PZguZdVn3QVnRPFK4XtieDe2id/ABM5u2WELmaldJXSHp0ctx2xRKssoKtGm+WiAxFU7N
e6nVrcij5D1FQiHXuhoYS0sre8DHKlpmlptvaX5TmglVXTiFax0qzLjfhqoz3vG5cgYK/hC/sEir
6XNzQFRiPcjEducDgslZl6Uu6oqhhRyaPSp2VT17ht68JPUY72STFAdRcIFNhEyeFTq/EBJ81z+p
OraFhZDtctCAEDtXh4QRclweuU3j3ClSDKk8O3rj6+Q6n+AZ4JjFZJTBhaOrHWVGm/F7ii6PTVCD
6huJY+XFzbK3SySalZPPtdx4r1DpHqq0L1TAkKaiyFAoZqUtkh+9q+f0TmwO/j4P43UGuDsvwmEf
SGS6cV5LOkaoZeNwhDnohiGQQPcB3eAtcpxfKPhpgEaokaSXZrek04p9a5Q/VLsekL2FPU5q4QGU
/2ciAm89YtM3L3uudwpbMfrO0d2wubv38B0mukdgLJRcjXaqMjo7lBRQZvweczSIDfQ7QTgtHd1w
YJfJIih9SFhu5XwT9AePZBFhzgW3dcFR4K66EFeT1NbKmaVgBklXHlidjQomIxV2JsYWtpBNR7ce
oNR1tD07hX6lF9ThEsNGEy4BidOzTMH7PpxuoIawJ1KnJklthOQoPMSU/SiqWVgz0zAvfjWx+9Sz
iuzcX2m1fuoDqG5SWSo6HC2YXmYY3UogmFJoNEerHa4tz2aFSaUQyYGGbk6notywQq1dSID1TFPJ
TwyiBYjRC0jYosC5jVooeO+b8F7DZ0ox++3Qjid4VVM/w76z1L6gqlHpzMpwHyVgUzjN7XELOFpo
Rsy6eabz/xjqBmH3PhfwVO7UOnyVXKBpwagLO00fujxcTn+A4vAuU/Uffmfs/dRemq25szqIfMkk
DwLU8+NxV4fxnVEaz53NJ1TUr03db/gq6ZGLbdvS8hRpRolbPFqlbEDS9PrGSMdqZlG/oDbIf/+E
poEMMAbdTa3kKxLIiLMgrlfLj2EVQEodJJpzv6XpCCuUhIjfvPqiMu77RNkn8om64r3OOIGJUv6l
NBUlb5CEy4hPvdNgTgjz5KUYBAxFqFNJBOkS9hDtObplExfHq7OjHMwfMD5nPeI3Y3BwAQg2JsVE
AtUJtPaBRfMtdAEhdb2bODfzUAGUqwcMfNTnEXeSWhkPCD2f4qI7BEVKU1pbakH7vRHlRxMoL17V
kwzlxEt7TOZdWdxQ4KQzvVE/2GQ2QZ8ck1zZFOEIx9BCmIAQeaLr+yZewehjOlpxQd/vpmHUBqH1
tP3ldIt6XNiW0w+KRlDhxnulyvlJvA6WqJ3YNL31bfpb9kgyoxHEC5IwoHYZ/gEtN21Z8IoobZcY
OczbVDkg9186FdBr4txFZkqoH8BU4a5E3D4SmQz/WqvmSU4TpCluOD4UDjf/qS7qfe+Ud3LIuGlW
7kveejcpciuSUzdYj8404P3MswlAK1+StL7FHmWdJpyvtvONmEAKD+u9AneciZJSxMbNzMuzG90e
bvK0f57QPDxSA1Sf9m0xVOkmLdUVG8K8qrCxzbjh0XEQpov/YmccsCDZkcL3gt3lbeBTMEYCkrPh
WwstHrdjVN+XJdGvHGv62ir7h3HCPjAUvcdKfan3xVvpJJPnuMh8rsJ5/hyaXU6jIXqtAnUTyezO
bDw+b+3eM9KbYvpNmB1iJ7CrIfkWjlw5EU3+icpd4QE9wfSZXLW42GpJQhBc5r6oqnaCAfDqaI0y
7z0DiM1np89dGa/ADZzbWsDXaOPm2EVuvGxT+8VDWYYHVP1sDcjSHaEgzxbKPdqJYjYq47tvBO+W
Tupth/iprtttHJQLol0wKbDvu6pli47DdguV95vfdGjMfX0f6hKup8Q7uOFLN0vrl5dTUNeJ+6ob
gwcxO8MF0VoULinHuprrMwwpP2LoUBvN7zY0ezdZ4D578OpmfTvQ3mQjvxWtn6xJKIg3kahT5GDy
PqvlXWY6e4h/TheU86LUm4mRaPvKLi0Cdp58rdLLkO5LnBiLEcjdY4PSTHvF31ya8AodqKJpWi7w
X4U2hLZ6+jisql/oeEXMzJLd0kY3CcdRoMDr2HS90HjPmukg12kDBFvO8yUk8XUfIvWPTgjD+FzG
1aBCm/WNm2l5KzRzg8Tc92nB5RhwtKuJIq0WVUnn2jKXofaGYdYizDQ0fbg6CmM3sj0j0JuU+QP4
Zph0aDJHboroz2Fn2vBTJeHD2ImdgGOd2OfAOmZwUKC+TzkUIIsDb0yxzfn0JPTCu60qbZaqxqND
0wN+arQlMnanKc4+bREWQqfszPs+8l5KJIimEy8oKEkkdNa4YRx7A2wRsggXNoD6/sUM3ZVi1AgH
7zPduLc6871hMqLOaKvoeNK4L50NWV0NKOxLfVuDu3uA9IjZZiZ92rqrtil2h5MG0YoBYdlrmFpS
FZxQzx4FhmenmIE+T2Ri/MUWapuvzfq5t1/LANGy1mzqxF6h+pm5g7mIp5DV2O24ZBWrAXjLgIc8
/YPMKoK7bzclHToIUoOfPqi6caMFOH1mtn/j28mW29rSwU2nsZQTusEFONcOx8/Jbnrb++nJ1MN9
ot5zlsxh4AawSCvxxm+rs9vpx4sWG+uoXGqkJUzPbgjGbZvf64iHMz/bFa2GcSw88ImQVSpvSu/T
ug5XhXC+GZX+VCf596Ey72BucrHlzbEweKyMNK2wiS7NUWKMhUahkCsrG2L6Jg5YHmgtiMlTXZQe
/nGkzz2pJYH/Y2w+ujc1c39Zqrqq6GbGoIfz6ZHESRPT16zKhZ3oaIX7U6GMb01iHIwhWXdc5WEy
AAOXzX0InSVT5bgQ6KbmVavcDh1kA/mkNHKRhQOujva+VPKlGPlmx0bd+JxQsR6uLZgCCL3drTbK
I6mgvCFrgNHRgRzDK+Yz6ZRko9AititzWTiQWw11BgfDw58gXDhR9UbQ9rZAzNME0bJunVu3ovLg
iWP4lC2NIV1NmEBrJvOh57RPy+y76pCSStd7m/Dx9L29UkGQOJIP3HWPjSk12uIBmFpu7PQJuuKX
tEG76VvnEKo20rWR9F3+DB36wP+n6YPH+QuNPlSRPidcTzRjvOm69CalIaPxahUZrdwiWWni4DqI
fs282MeOAyHZAq1FCdq3Kj4/rh1s8cfnl/IVe8hXOt9fhY2y4nK3ZgHFBRROvbd2kx6qKv19zq2Y
YnDHzeSupXppKh0NgL2qDWMTl/Ftx78TFbiCMPb0u6Y/6z3tW4bqGDCbBrMBY7O5N9Jw6/J8DZ9k
6mEEjQwX/LHpOkva8uDJ6mJ67DoP0wk82i5ok/v86KnWg0yLcami35hN7yAS0X3MfgcB4jbUw23D
ggqYgKLGR8+mMRWxk4f8SzzWBJL3mGurusONwRhfpZLcWhR0Ha9q9D9y8jWm5zA9aUeJbzRxBJXG
iXXs7mGVIY6igQu7l+1uAK0PjtIo1gogrOSXarq4GRp/CWcO+V/0s8HQKIWEEEXms8UD5vZGA5oS
3seuwQmwQp84gAk+ovS++XctulVqgVAdhRGNxHIuYFpRru0TVAlJAg9OBwcA8KDcjZIPo8++x0EP
uXvcUMpjKAODy/+FR8cks3fj9CaqO4TJnPF2dhf1K6Xzv0edv0WmAjHitbDs5fSXJ7Fwzd/yCFqH
308F6t3HbEmSnGlOlQCn5o7Xy4V+6fJlaVzKar9eqlHw4GjYn7qQ+BB2IQaCgyHYe4OZCZfbi3Nw
cvC3uyKG1K+ztydWEs3yMoF8zisRnY+7hr/jqnhjRXWC5RLbtghuFJeK3618fIrzxzxAp55nyq4c
9RecW5YWG7taDxtIiUCF6j5Og5bHh1UNk+Ezj/eQNMSMzxpReQE1Z2w6pB9YVDSj/xQZ8UMbwNNV
wGo6U3tQmEI3RL/wB1mHoXcT197AbSkatiGi9wzgYhmClsyHxNhnvXmiEbTx0CHqQ5jeNWb2VOCW
Miv77g1DajdnH7QPBQS0BO9nmZeHonUhVdJF9HjEFrPDjwWpfiu2YaPStM/F2ogDe0aE0sEYUZeV
wdJAGxaW7ZqKEesUGmptmry6ViFmvtIdozY9mJ13Z/L0QcYijI3S6sWxmllDVrnv6N3SRbYzV82A
hhq13KbNqufRGV8TpCBNhRdXYui3RCq8FfhV5FwMc318CbwUI0qb5o2ssuHNDKtTbsFURB0K6liX
u9bKseYk5LzXn7g8Lw132FG70GspP3zbww8hQM5Go+Q+MbudTpUCO+rD8aKNFMWrCMQddf4Ddv9y
VvhIOiLvyRujRagY905ab8OwXlNwLgW2RpiAb2Qa0WDqUYXbbkEGhT33PPiqJV1gGNhco8ivXIHU
lfcleg167x/tED+7aXxb68E9PoYrTXqPsdJsuwDqTeLiP0Uq+e3kSjTZcoicE6Jj17YbwukbrVhZ
TglcKPgEMB/W9iofEy2d7QQiKvxzydA8hEMzbOu6S9HSxfmilt16MgvrInbrEP8orGBMOtvgPLNI
qYpZGHsxfE8oOBj0vJopR7kAhqxRP3bQkFoJ8zr1HvELO+lpB1k3wqqt0ep0zX2omI+JhluPsPdB
DvKTFuopRvtnd3gSWzIDbombiVfizjMn2vqm9YK6cufVCb4xwyHvuWya0926ofsP2KvZUG3g2nR1
eW+N/b4O8rml1BBcHdgEei3Z59yywNW5vo0xw55lg+7M6astgzK9zVV1U5kWdzLtlvvPKlaVGm5U
82AInNLoWO+bRH/IlfYhxxFCHR3QTGOThOZCt8g4tFq83rVsJXx1q/STXxSAVmwv6aavFTw1KSNa
3cI0ZQKiw+RQQ6fWZEo2BceOw+45LbXAijcpjizspg0WP/zoKF/mmv/LGtVZIZ+cKnuJKo3qq71J
6uhZROVThsEN7aRVH0W3ftDvcuyKMgUDY06jlFcOExY+V+4suOA808TdDw36iZIyUBP6tuMNpQ79
uAn/tLiaZ5iUJU61biRR2VjXEW29qGHaz1QnPXWh/MA5dqGoXTAHqN/6cMZlHq3T0Nw4UslWvo41
k0Cuontwiit9H4TQwq+Lmi/k/9T7OkidYalgX5Z+pn/XvE4Wre8Mp9BHRriqix+eD0N1rE7TrHwX
FmCZ/w9jStVCAP+fq8OZcLugy+Kjc+lOPcS1IWHRe2j7w7cmkLvEZ29A/DM2X6i3z30n0W5jYm7D
JbexMYUlNUnX/5CL9107ca/H5pSEN452LMxX5gukDXVL/OpLf8V/EkmYLxoXLPnfXKL/3+B05QQ2
FuQFnj1mGxun2EuM5tSb3kmgNAmj+y41H5twWF5/oYJp/OGZ8XskoWLDTb7e5HR/NhJ5DLZvOnVz
ogSpH7ghjLuqrr7wb7hcNbhaqljOmkKqpm2cPcsq6kzPBL48IcvTUqpqBIOTnK/i2x1zrGEKWMLd
FzOb/tGzmRmGKqTUiaK0NfNsUNeP6OZ3bXlKlUBZGBnseG6sMBkrY/xqsUxP6WwsE6PCKYDSIvxW
nPkY1IrfJJbl/p6gKRsEic3T4G5Ef6vLLTOtFXwTVcGus81bMSvz4Ytf8JfJfvoBk/nBH6s1hBXe
Vn7AZ4iaCOFZfopkdOpq/uP6evnLq/w00JnniAEfokeQVU6fBbTF9Uj2kKopiHqg2ja3aiiWGXXo
9UEvbTdsk2WjasQK6AQAGmerNCn1NB5rZcqpoxhrTMiciCcUP8HXR90PxU2KLLvmjyOEw9fH/uuE
BUFXGmlDGLycTdhSsTUzbSbsO2tYasAX3UOdR/sk28MPuev5TxPC/f8wqKnyPU4bkC3O5us0AVqR
7L9BQ4JF3Cb+lsJV1FuoLwYcs+CbllZfhP1cGmSwwWoadrvYuJvM9fMaSoFwrTwuxkdimP33wdBQ
ZKpdtyU8RypEpljZF4/2LwMauhCOgWu5Jq3zLVY6IwFaems+FrQXvLp/xn8K4w6u4O4X++nlLofn
xx8jnX0emSR8ppCd+ei3WbEJi+ROCbXkiwC1v0yHnWbabujp67jDfn5+Pv0GM/FyNEhVV2wHTflu
m5i5StnQYGgNHZX49VXylzOKY9gQqgRJFSSvnJ2MwJijCpFkeEQ5R9F6VFNzl6jBqjDtEG6VOg94
mNEwz2VF18iNXrAJmF//DZcbz5T+quscz4TUwVH8PGnPsJOOECfwanXFaiGmLLovRirT68NcPlvb
wb2RcA4erslj/jyM3aOylEWRP5IXgSEFHUx04q4xdPNKNF9M6cxHnyOR5Ge+OUdKAub0cxspd9Co
NoBUHlHk2sjt3abYIKYERPhmhDFgzVcpxpdbzDQgWRw6ehLHtM4+vAI2ACY5fvkI4cW2c5iQ3+BN
zzq4h7Z3J1C5Z9nm+vO8/CAY0uHYp6gSliPODkcCcxoX84ryUfc/yId7gZv+VebW5RDO5Lij/w4h
x7nobIiiTyR8GTxhciv+cCeDSX04/ussCLbiUICVZFsc9GeftTDGtCpFXjxqPVRqcBdvXUOCvT7I
5Qr/PMi0XP44WuuhFWohk+IxJ5N7lKFYtSJGnaZbp+sD/e2Bwf6ghaIaKp5IZ8sA53juyREDdaEf
c6AGMTSj7uP6IBezwSkfzyXTwGIccYd19iHJJssNPCLjJzWpPtD/IZmwexVtcvT4rwMh9SPlWiXr
Rl4m3Rd1BfvSTssnp6jWykiibTi+gGBfH+ViX3A4JR2sl9hxDUOcx6FKbYy1tuk0+LXKSRE3tJpW
mZSz0fzCb//yuX0e6GwV5Ng+9Ho7aI9D+5veE33PwEHqMvwqDmL6hz6Vko7JXHR0qIbG/cqaolb+
WG6psFyjETlurfYLQSqntpxj2LXSIelDrKXH8s8P8NNw+ufhQkN6Y5vjx5kh2vQR0S8JSTOW+hjT
UVLt8It9/GKrm2YHQZbQ62mr0842BbeXHvxFP3/KiZULhurOQ4nT1sYSN5B8fGpdDhBMBK/P8fKc
ZFRABYM1IiW4zdmiTyucTq26TJ/E5BpkvQTuL6/oeaDxE04yM4W0GCXvMbn61VovHn3P6+Nbf1k8
RPVKQegQ0xaW8fkhZziwD1pppU9FXCEdxhUC/TiYfE2Xy1hqk8JMU/y5GwfHXHWBEz5qJcjmwmqx
jBE2/TRUKLmXd1wgsATGwHSlO3hb+BXdQ6x3Ndl/KMiuMIRPZlUnx22QdDiR1ALlrwcEnCI9kXlM
V761PiL1Q+meSwQnk6CzV4d9p3drHYcW2EVAtD7ut6181Wj7W7DT5prn0TLKENmnO3SwE7TBJbzW
vV+VPpz4+H4gfYqE3ExypcmTaWKLT63GMAZ4BmtU4urGtY231kVdG6Pq88gVdGmL05HCiKJ2tbeo
aBDHVEa8hg36DfEX0HP+o8jdw4CdRxq5X3zOF3stuyy7EyFJFPUGleHnN1Lqbqh4OqCtH3n13iFv
dTEQPPRFRfi3USRHLLkVGMtfFEdBBlfOrO3wKW/D9NYdFNT6Ufrri9XFT/28YUhNCOoi/bc5oH12
bIyuCRsrq4unwDJeSnB+o8Q4vAKZEzdmmb1dH02/3J8kGRUUR7qtTjHUZ0+u04rSUfFReZrecGra
mxDXx/A97wHlJu6TYy3yCK5UxraFUI9Gng86r963uMuY8NKwg6Gh4LjWnQftlrqOvskztMsZLGsA
ffZvs8MIZHX9Z19+gfxqg7aNsPgK2Xo+v+/C6B2Ux1X2NFiR2JaDOfVXw2gdD7hzXR/q8kiyGIgd
R4cJwC3qfLPRR/TEpXROau6hOay/qZ0FyZy2RQzL4t/Hsh1DUmPptsYh+HlaELaUNHAG59S4hBAn
/n0VjnsDTVZvFl8cFJfvHZdRKlRMP6U2gdSfh9KFViLrFs6pw7UD8R1WaZhIlZOpFTZ+CnZ8/zw1
8BSqB1JfuBuef6FY5Hs00Gr3FDTtXU3GMjy45Wg2Cymi9+tDXS4OxpmKFAJeJnvIs6ll0eibXMLN
k1lCNS6S+h4HkynKK/ji9PvbQJYGfGpP10NHnp0DDj5e1lDoxgmG5ogDYXTv6OoJkcdXKI02/eTP
m4INemAJISjxWYVnU9L0qFSi3DROvM+bBM487yovlQUS+Z2HDY+jVFiX1B8wBZFSfYXX/GWe/2GX
3C6AxS4+Aa810jQ17JNEC01OA/0apUQ7B0fwK+ht2t3+nKgBFs0yoWM7LZSLieKum4IYuZIvYFhj
KjKtSVKfEyqXSIgvConzef0ejAsHGB8VDCfH528grgaJUS2DjWP0o9W3sVrt285b/9tynEahSplS
lSxpoHz/PEpVWlaSpz6GeYpLF1y5dzN7XmrGv67G3+Pwgn5HdtKyPBunF/gsJmNknWQVIzQr2bJh
zeIcP6mSrk/pb28JEJ29V3DTNc8XBJZXGDdZTKkYEpKHMoiO7mNVhb8Sae0HH3bv9fHO9+DfUyML
CWdkIG15XnApZdwU2jBNrV5BMfkRd89Gj0Vqn/y4PtAFMslIoC8cKRbGdlzhz5YEWR9tVLa1PJWI
l4B8rfQW94AVui3p4ptfEAcq7rXgcH3Yy+ep0X5hAVJZgGyfo/YIyDyHcANaxvi7eP1wK8w93dAl
JjcKgS3XB7sonwFeDZNrNm9O0ic493xG3JBkMC70U4DZalDn217fFumq9R/5X6M98CVEyrvZfneG
L+Z5XkD9NzLAEnWaOuEynz+F1J0gmqzXT2lNXyvTEH6qgXp7fX7TOv+0hWhE+2IcYdDlmSLlz16h
iDMbsrsan3B+g9+leeEmtutoYyW6Mv/noWzatCo5s0DZhIl9ns8YJ2ag8rmdcH5DlCwV7Lw8HFUj
5asQvosVAgLJtMhW51QDjzw7AERf4ZYykB8VBdgjJNxyVKRyqmliyE7vO8z/scVDeqEA7QE8pii0
Lr64zotDLbIkYtgKJizmcTOsCSv4IfBPKfj/FXachuOr0+kncaOzzx9kTgfCDQ0tOeLQgFqT0Ayj
iQ9a3H2xAC8fI5eD33sWOzss97M9MtHKoMmITTninfeuGch3O+feVdBbxBDKLOOL4S6XIrXchHMC
cZqOfo77C8xuW9Pv3GPoJbBPqZN182ekuv+6PU41HOm7VCAmr8yZZv0HxiDyvoauAH0dGfbcMvzv
MHObGj2jhYvK9RV/uXlQljq2atLK4IIizbOxRh39j5WU+akecYNttqa5V/QPXeDrqp1QfkBCgZnM
zcDTimXAlK+Pf162GppJf3QKA6AMwJjn7IvLFJ6BkQbxyVBbdD1l194CWDsoF8CoW0vR1vUI67TL
/K+O17/M3OT/aN7ygCHknvcDHDk0vR7Y6CjllkJoNgQwI+USansxTLVzm/y0ne2oFWvT8L6AHC42
To0iXaV6FhotK+f8gGhzp3JLS/FOMMEfLI/Y2tJ+uP5kL9fqNAS50RILQ3De8ydb90o2Ih07hc5a
jNVzVJDbbX2RLnt5vk4TQTPHijWnTvj58qF5KzIRukeC7WMJ8dkn516ksOpwVifipSd9wqa2dRyw
2foxVLPj9WleLiC6YlT/Kn2dCSw/m2aJnL3mbuCfhuQnJgu8S4wnFuWwDSIiLOwvEIPL/QaTJEI9
wUzReELZ//xlDjkxU141xCdcgtAN6ZtYfsOnkvXp4HWpb6/PzdAvjj7LhGPATiqwM2W5fB7OzKUv
AFmSo6447QvG+CWh64Pxw8DpYj2MKiZBoy7nbgsnecyD8tSjxFmIEIfTsWmx7CFsDyqzgfEJsMAT
patLHllKqo/jlMc2ttJFP4T9OpB5eNs7abQ1ldzfZS56l5qHjdWvkKhS8WAnpsSYN5Ud7TCMJrBU
SRPoi0Su//NBRVFtWNTpHPqm/I3V/bH3WV6W1bauZcc0rV9hssygUT518gU+H6TaYGOw+/bIWq4/
6YuClIQDwNwJpbEMcozPagyrRYXgFp16oLraVwqaZhNKFM2zBCtg+X59sIsly2A2bA6pmQwpzps7
ZleppWKlxhEe2ZNhZwu9jB70Jn5FKf80YOuVd+MXQ/5lflOAA5cWA7jrokGPY3+KNb3VHn0TS1Rs
UuUaBo2zhBKOzEjFr+r6FC++E51SZbreClBkzpezc3kw8xK4o9QO0Pkg9tM0q8MN3lg3RvOdvLXr
g13sdDplDVxEtnFhQWE5+yg7aXXaSDjawY5wS68zc9+A38+INv34HwbiO+QiQT+cj+zz52jBvkFm
XDbH2I16nOpQsJeZXkxuns7s+lCXp5OuWmAeNhs3mBg3pc9j5V5idZBDeWMtuV+Vsyc+ZDkK56fn
W9s6GjF+SlddKfCw6mZt33uzwg6+QGH/8mBtoBcqDb4LAdPp82/IgBGHQDWao2zpWpvF4GwTTuKV
m+fW8vp8LxeMzrdOLg/tY1q65wVjZoSKSzslO9DYSO96PHK2EUAZVOIWU8K8rr6pIiAh9vqol5/F
NCofIe08bmnn9ZxmZGqQ43h/0NBALKrghWNfjX0HHGb1P4xEMWxynaeGPEcCbRlUqDJ7cdAK3DCa
5DGHU4Ez50KNmy8O/ulQ+HRf0pnUH0NNtccfO2iILNLICJN8qMtgjc5uqtyw5t9IikfqHUrkdzNX
vniS+tT3uhyVh6laukawytlaoX9QFxV2mAev8l6tuvhpppvW/2U+mSgPFTwdnUHDzaomZpGfNGHM
g6sTKxIvYkgQAQWmZrlybjYw+GI39j+0Kje+2JUuYDfoSTya//8jp/Xwx6NJMG8RUW8lhzRqrL0R
xyiNRRpvszwmJXEyOKxEPGx1xyJbz1UtDMSxzAd5URfXl8Pll/X5h5x93YpVGYpH2X3oLLbHqFnD
tZsrkfnFqtMujxrGsbmfywk5pZ/8ecI4n/S9r9fpsW66ds5Oky80x0VrEITsHj2lvYKnABY9GD//
ygYF2ngUu0RMsFiiuzTM+0cu5ulaCkXex14b7lLNKQ9pIsbbukjTr3gkf1u7XEbAsbnnT4fk59/r
dVU11INZHTJs0FWsLMFrWLqmg5mXC1sZl/Jhc/1V/OURWRNsDuargmOc06pwAxFR5hf5wRavGFGi
AKMNV9zp2EVnKDmVf0Uz4OIIopRMykFIEeffyeipvsQUoj7QAtLMA67gSXm8PiNtqlbOvsUJkf+P
OwLn8QxcsJShKAu1Uh8ihcSLLFu5zZOf5P/H2Xn1So1tW/gXWXIOr5Vrx6rawAZeLKAb57icf/39
zL26Z5ddKosDLaDVLZZXmmuGMcdYp3RExiSbO9hOFE1de8Ev0znGBVKo0HXd/4jRylx/A6APZqjS
bUFmaOopd72qJqSMklOpqEcn6s/D2IB6f4z51jGGM8KdybOB0BnX4cN1jqH3aZsaEqp6aN1PDWQ/
6ypuxsYztZA2ueyrq5K2y0tZO8OCkZ2/V9dDTyyJF1BBt2urPGu5am+QXWsorcG21qVx86TWZkL2
SPMWHsn57dAI02V7dAxIPP+57R/mSyO32nhZJM5kpw69bI5XI4IjKFYPviKNht13jP39Nb61jx/G
VNXrNa49JMzKXPLOdotGcWp433Pz763h1bymqHWzMGgWi2GpHJzowTbiFxLen2S7XrCGt6cCGAmS
W9yq2Rssma4Lr1B07mIIyPN269FOeH+15nZ9nMl/hpis1iAAhZn1UJ7NyvxeFfaD6EAWFwt7cuvc
j14o3i6ZQ20aFmaqApFobpfnkd+vC/Rd1tQwzsoCOlDgBRslGEGFjfPjv5nc/w9rjC7Ah+NHYwnn
slHQ6ZX7YC3MuFjjWiC0FYCWuD/UresFvg9YGokFJNom3kSjV82ofhudtSB7cE242EzFfVPrdttJ
3qdScpawmjfOBuBaIvqxd2LMZFzPTbSp24rOzc40mY903gaK7qLov9yf1g0HhPwrKS2yCLwrs2yF
LAd62Gitc7Kb5rEOClhFhvyh15oXYfgvhRO9+Yky6oLYW19GekJewtqMdmlilnmA+AREMCmHTGPP
rBBNDR+5dWpEeolS70uk+rwRXk+2TS+XDPSN6wD0FQIKE6de1qZpriLXaB0P1ewML38FZxDtcmEf
HDyzWMIq3xhJM/DuDEMlosZBu94/y/KNLjMk61QrNQB7aA4UF8Z+P03/ub+FNw6KRmgrK4REdC9N
37VIogXYhgznJNWGONQwfB0hmIof749yYzo8acaYG5XJ302jP9jLIcspaHcFFBGfWyXXX8o28I5V
C/3gwl1TbkzpD86UPBruzywZ2Sl6L5pGMU8teWfad5LqZ+yAUE5sG04iWYDZd0rf39h0DhxBAjVP
gEzCs2oJcSxhWDlAJgYRN8RPm/urcOu6mOAnOKY8dhqhxfWudnJoprGbmSel0NTvUVDosKeq9dq2
InTfwfyWXU+CuskfwVN6JzPyrb3jGuGCL3Pj3SVDPcJpKLDhuk2MQ0E7dAGArD1HHU7TcA7at8B9
Mit75aGDoljHhjN3f+q3DsDHIcc9+2BrE7xsy4Yl7iQ5aOSYeYvKloje24J2rvsjzVO4oO4ws8Cf
cCkoJI6f8mGoQUIxq6GUeXKy7NWShtdyiLOV2aC6k6YHzNA+lrWnJIfNFV7+z/dHv2HoyTCMYG7O
HtHxZHBLy2FcHLzhRPCPY6oXHbzKcrWqJci47Oy5Lppy4VTp81CVxjFeTl2m4D164tcTpkWgLAWa
RyenNKyvRiJ3B6tAF8IwM33bKbmztjVhjBqK+tpIkEZZxWg2wJncF7A3Opm/l3otWpeqkh+zBqKJ
OGgiWs41OqCLOD6GjnC2XtQFRzbP3GUVjLNR3dDqbmjDL0cPaJEtQN0aSqkjqO6rm1Du4ZPyO/Kx
hVa5G62SraeITALkSG1ibfXYQmxB6eFVM1PUWbC269jy5LWXhc2C6bnxQoxPw2izQbdgUa9XR7Ud
mApa2zjJiiBq1/xvpnAO0FN9hXHmb5Eo6EE7Gjh3MoTkQwH1Xw9WtGYYFrqrnW27eeuygm743szW
shJe7p+zGy4TPMfjD82kR2nabdZamtu6gwMfQqLHqyI7Of6vDvmLB0cqihPKBNa6TTN5wXDciMQw
PKwlxw3id8LL6/mBSiCdVJvmCX7yzZA1TyicrDUZJqnoO7R/NK8/SMYnBCehDA6ea+dH3i/EmzeM
O7gODoRGgc/mT9dfkDvI9xbqYJ+ArSj0RrS/+2gp23sjWanz9+NXU6IH0TGtNbWxXVpBURgnlKWO
lVd8K9LshzcUZ7rXn7wC7gVdOvQRkgGF8oV3kxqNUi7YsXEi154NBWDqmGTXKHRTIrieaBpafgky
Uj13ENiu7Nb4Rr72u6I2S6mu+YrqoBBwATR+0mw3ObM2+n0lRNjmOSyq37QS/wBlcf+w3prKCORg
4wjzZl5iYGRmDfWIeY6MRIHK3IuPaE6Z21p2q+PfD8VikZPUSPXO8q5VWfRhQRP4We19+XMUWvWF
yl3+KNl+snAS54ZlPBrkoEbtdYN3/XqDGmco0UsBBhDmwec0KyBqGQl3Kmcv++Lr/Wnd2iPg6zKQ
W/wnXM/rsXLTilMUQuKzLPovleI/J4N3uD/ErU2iGQj0HA4BQdHkvAmja5OkK+OLBKXMSXU960AP
QvfgIRq0sEnzR5KVGztOKHGM/u1kKHSfJLjk7eTsIukjhHMM9d9BaP9LJUVaKhvPDSVjUQgjJe6Y
886jtM61CIqxCGB3CZd4+12VxSZEikfvtDeVjGUk0PK4v5Q3xxyr/xgoSjl/rOgHD6TCp+3hgo/H
lnWRnVRJrGjNTaGeLHaN62/vjzb35pihM75tFjkaanDXZ4O6iivL1aiJ0XoGcg4Gcq3aQANH0Jv9
0UGnDZ6auqcLQTe+2mEuFqoqNx4FnfIYlX86yuhfm5pku+gsWOkq/PpK2WcifKzrErJZ+a1XQ4qO
EgJPkroto3zXDNYL0eTWjNwHTZIWTvCNhaBxFnsJDomYcLrsgjBKh2NXP7eG1O4dNf6SJVG2jZFB
8xTxEjJgl8K2mnbG0rs4d8GoDMJVgNGhIoKlu94D+FeNoYpU+ZTAr7m17cDbBHbe7VVE7za0UoIF
5IU4UP3uP+eyDvEo/HML5+DGBdZB6VEPBVbMgZicg9rybFcXg3bu0nOkF5ARuduStPP903ZrFPwN
Kni0uIwNV9cz1fqozIeK18JwSvR23OcITv9VDy/O/XFuWFe8DHxMnA2u7vRQxT6KVk0pFec49dOt
cCr/a5FnY+FHaLvStJY4A27M62q88Xs+3FlX93RBpcw6Q0gG7Vyx1QMASkOtawsLeMOUG2O6Aped
V0qfeusttK6F3vXy2azpxxn0U1t0CyiWG3PhlVUhatKpXM2q47kB0Vqip8ZJzbWX3kBxGqo9ZeH5
u3HbOGgYHEBOVManyWokOXtg8ll6hlxv1KtOLPj4e2gxKb9YsKgpHV36+VK72q1ReTnwV8Y+vFl7
PETdSBimyPqILHlNIuiGh1L/lTfSP1HRPKGq8GwMw6sV/TW+EegfmCpK/zQDE75PLrgwlHwkt7RP
Vmb87oJ8z4lN0Fqqf4tC/lVlyrBgzG7kChgRU8IDQnJ3hnCkX9ZRygrWUiuwUQhT1tAFbvwBVzux
9r3IH/y8DTZOYo06VTvVLrd/fQEptVG1x6rDCjBtdh1sRCEoaRqnyEUlOEpV7aBpbbW3RBXAvRC1
1dv9AW953VcjTuJYmDcLOXFj49RptBN5wU5QvqvoeMwzlwB6WKXhY+G/Z5BMNPr7AJfb/Q+4dW0+
zniyx1XWolnvcDM7TzpWprKRAnh34A26P8wNA8A0MZ3je4RnP37GB0tT0tNP5a6Rz1E8uM+V73U7
Dej98f4oN3yQq1Gm9gyu7TxsmQySMgfDfKamooHIVe0fVkOfVOktzOqGvca9Unl+sDzK7F1wElHD
RR53p2pkYcYLeJJlCKA4xZ/Vpl24HLcGs+lVpa0YtDE4z+slVFtNJgKT7VOiDS9QMP2I1aZYmRFq
TCL+fH8hbzirwA4tegBlnLlZdqXQ0wYKxdA4+bkE82sQVSs84l/NUMCJZSvRJhuW7Pf4+ZPQD7Ee
3PwxlUT2d3JCaMw2EqcKfA6iOGTo7UI+/iWkwXk1Urivgtx7HeL2E2Trf/1wMEtnzJsRdAIbn9xA
YGM5JHIl5R5yjpINEbD8O4MH5P6KzqcHqskC3/i/bQzTIn4Z4aOxrO1FoPkTdc4TVYxHIblvlaa9
Bql+1GLlUfeX+lzmG3k97HhjPtw7Py1qP6nr5mykgmKq83mkZwYYM2JI7ELd/TeTBCtG5w4h4jSv
ntCRiD5E0l54xh6auIf1PfZ2fR88yFm6s1R0kOrikoX1wtW4PUtyzAoOBl09k3vf5QLdOq1Xz1Hh
f21b899CVZ9sONU033hVg6WGlPlNZFGJ5HiqCK5moY4QgdN0jdJcvKb8HiIrtXWG/JiI8iHNvGDB
ps0t59jib9E/wa+020zixrSrIYiunAZ9m9pZgSRFDQUx+PsbdyN/fD3K+BUfzkkTNREOnNtchB1/
bQD7Zo72C6rDg1agduOY5ZMXt8ciAArUDwtv4NxqMzb9ZcYIOaJAMLn5gFrdqIX79iz3MWBjiGtF
slO7ryhCv2Nndp0Dz+/9+d66jWNhRiV3KQPhnkzXcfUkghggPmc0azRS897r+j+ZKT+7UnPB1d8F
gf8YFc63+8Mqt06OwWwx4UAP6Za9XmYhdXIHPWZylopPck9I5OqgVZqk/AXcwN8aw7thlOiZyOfB
lqHhlNe0fQeIX2jRj6YuvidduxRB3fik0dkidU+GhbT5ZPWNwg37rHGrS0KX+zeJTr8LCKsXMx0K
pC78pTLMjatKThpHkc4ZMNHqZOW7skbdU/Hks4T6bCD92xIZbryarvsQaeYOkeX7Sz5+/vWzYl2N
N5me3FZp11utPEJ1QmsFVGexT+bWCgLVw/pAKQE6cLKpih509J939cWOR6oKpVE3JTppmeNBmv1f
YI9gYeGVgg0erCyewPURQujbluMwry8RnJrohntwpSaBuWrKWF24JbfWjleRbcL759hOXkZ88aZw
gqS+5DCj+ytor41Hw3JpKwnDtFnIqNywAmSeSfWp2LkRYnk9rzSK8lqncH8pU9TgwcpDuJtDOGkk
ab6tHBlpo1oio5U3xu+/PyK4VWNAx+ZhEa5HlnILzfBWqS6hqF+U0DzkpoOQtLUAir+1mqwhLjDA
FZodJoYcHSyDghXHpPKAbq/AQINULMz0B9oe2v7+lG4dSaI2hhkhRpRmrqc0aHni6lVXXQI00VEM
gDjOT5OTAx8tWIVf9we7daX/3GjIgQDDTXH3ahcyXKmUl9I2f8qZA8uDvzYK/VvbQU0fxsN/cS5H
x5ThxmzMrKMicJU2zlOYlI1aIHpnUnmJSvkL76P91zdgDLtJrY0dhQoZoOt1zKNCMwa/9y/Qb2ko
UkveJpLDZGPFkBzeX8X5+b8eatzSDy9wVKKTR3nn/0ofAcSG4jnxfgwd/OwqbMlLKM35ro39NpR7
RjtsW1N0DoyrhZUrrXoyE8TmQ3fVhM+SM6z0+msb1H/bckPCG/DqyBTJe0sO43py6D4rlSJ72SXz
3R+iCw6oxf1saFZZtTUCRJ5cru+v5vyyASYcUTrkagCvTG1yIWqpGhxMl1EZK7cIf9hSeBBw598f
Zr5pPGMOuQJq3446Q6ygt+zpFUQVpzK3tE+aEZnfyGuUO6OKo0ddblCUEYAufLMvT389MvlVMtAG
bRBj7nO6ohXCGnQCnjKz89ex6/3K9O6lqatvuYGgr2HtM4Rf7o85X9SRN4vzQvRJyn26i2bUm6AA
VHHR3KamPYu+U9kR3bbT7b/urWMt0UlnGKIyAonJgSlq2UhRgyhOlZz822fZBRn0t/uzuQGZcegT
IntPYpc019RIpiKFnD2X5VOoopCX/1s5aMrQNNVDLR6pB1qk1nSsbD2V/g0l21dq/9nu0aVXqof7
XzJakWsfhQ8BHcPtHokNpy5+5/dZX2V1dE71SPvURG35RDFW/nJ/lLnPyyhjetShUgBtxeT9MdW2
lbuMolAhUJrW0/5rXmZPqKTBXJRvvQAlVGXYI2SzBMu7cWxG/gOVLl9wlbM+orpDQDLW2/Ji5BWt
a6mLEkLtnBK3dhau4+zZw6fGsaaXkT+QvZucmlhXVMSyBunkDLtCEUwKxThkCobW3t9fzNmcGICU
FW4YVw9TM/EZhrBq2rxw3JOJLueljrVwr2lRcFaCVv37oUasObUNqhzz9mghEiXxM00/qZ6TnrVa
Q1QI7+Kr7snq9v6sbqwf9w0M0Rij4IBMjIqd2zklLzM6S4H5HrvqwSycHYLKe/In7/eHmic+iZtB
qBB84Z+Qa5rsVWFaiNeEpvIWKQEyTsreaxFwc4ZjDi1+Z7XPrqxvsa7PWWi818J89rJmwSOb3Qg+
AVw7HEJ0gyrQhl3bUIofUuSQd3mjNRtxsbWTOA9CN/bjiC18C9EuV+SFJZ4XDkezjftCikS1mPzk
5CAhGbeZUbRvfRvom0rIxTrT0UQ07aTZxnGUrj0N9nG6WdJ9JvXeqQyD4h1itfjgWG678SzkXxZ8
j5kBGrM1YPAp2xIRzyp5SlSi3S7p+VttNW8m+kapIx8W9nuc15WRux5Dm8QtdLE4Rj2Y+Vvi90ev
0rdKLB1j3d9C4nBQLaTi3WYTj5LxNeLimji0rr4ty/Tn/e+YH3GiCwqmvC7koWfhbqDGMaIwnnjL
PXUHZuKnmrk+FKThucijBbs+NxKMBfKDMjwGcEb+Eumy25M+ymGiGNay6b9aanBwh3zB6o03Zbqy
7BxFWIaYl2m4yG2OmHv+VhRSs5GkASVjI1UPVjzKTwQAzpIy9hes0q1zjOPIWSFzA1ho6gwEwiwS
O1PzNzMKHsMmfZRq+bU1EbpL0eDY4ni+ymH6nlsVKon2rnXdfRIO7Tox6oWH7dbpHV1YoKWkHXnQ
r6/x4Lut0hV2/gYCj3Zmp36xi2JhK2+v8X/GUK/HaGpTMiLfyTk24uJJ6bZAK4TWkVMTDT8oCy5Y
iZun9MOUJkbCb6Bp6Vwtf0P+6dF2gk9CRX+YyxE35ULcfXP1ODUjkoLc+9Tm621YGQkaaW+J2VTP
6CIhSpY36eX+tbt9XP4zzJRys0aGl0hO0S9+D+pSVnBAPgn/PVX/1dFVoy1lE3Q7G55FKwrA0YUb
s8w297/h5nX88AmTc2JXHfTeosjfbLV5LAztVS+MtR/2C0dlFhNwFeEhJJUwNj/MjqPluiqglFK8
ha2odnHe1TszFtGz59jutwC5kBc/tJC4L9AVW7Dj8wZOxh7Ll7jMtMLZ0xpRAnF60ll+8YZ6Bso5
weA/OW6sPdYGqSh4pMXG8rpw4zZduTYlU9mL3MqPHsR9D30iqsfOQgFIGiWD3C6lpE2pZyXXRr5C
j8vdCR0FbduOvYUVm3vifDb+vm3box0jXprcriDAhlJtfmtocCsADrn/mO4L1dcVrE5+clTiLRrr
5dZMXhqueF8sUd3cuG8jLAv+cqINk5TJ9Qfg2meJlgpMqBe/oxz6ONjKzi4rDy1D9dP9Y3jjwkGW
MsKGxkIXfsf1WHFn9CPlR/Xmmp651qRsn3oQtN4fZD4hSoS8LSPLBTXXaXdRmdahldlZ9RYMlr0K
VEB6ZlZuK1t6jDN5d3+w+YknAB5hudBlUbSfujRyUaue6MKKU6dBOioV5SaMbOQjzajbEuiVCE6Z
/rMOSPyvrzTQKxhGQbZTIpm1xkbcRMLcRLyhckp9/LMhaysj7hfmd8N4jQgvMMeE+oQWUzi14pK1
boK0epMDdYX/sOIgtuEzmKqN4n3RuDMKKjcQ70jZT1v50iANdH+F/5QHr994voDLgYoI0Q2k0teH
pkzhfVI69jOr1UvdeWeUW6EIS7d9YuzpS197Dsw+qbSNiuyHOwyPElpOVRWtw0g/xCI+ZKhDgVVf
cD3mJhVaGsiHyEizj7OYMlHsyiR3xL0J4+9GVj0Y6LjRh5QsHOd5fYrrAkUUy4+Qyjzeon0kL4La
yt7gRak2fee/yO5pdNuL9lNo9+/Cch5ADu8We/7nt5U4j4INERXMZfBvXC98Bo9IWOQlCidpbZ2C
RjY+OXFcvN/f3/kNImilYRp/FKw5ceX1KFbp6w34nfJNLbNRhtvsBySwkDo0+yA8+G6fHRtZUXYe
Ym9LR2s+Q8bG9OE8kYGkMHU9diSa2Mw0wvNCFy9NIH/OOu1gu96GbPm/tab+qJTwu5OrJ8hVqKHY
2sswlOusc/d95r7dX4e52Rq/YaTudOCQmHnMSatEdd228Zuq7AfhP7ghjUk9b0IdLDgkjsq0rm/U
OBScliNDzTyBVmWQ1bbIcl2iPFCeqB/rWws04egQ6MGKXOWrITx5Xyix/tvzSyk4Bq2cjiqDZvZN
gvBn56G//TLUVvCrHQB/AXdFNWsXxVa7k1KUdUuTjpC905kBxKqWXqJFinywUyvNPvCHeENXlLY2
7D7ZxkMNdkwj89LqYbrW66B9wfemKzMpsnfNlET0CPtwZG2rKgTd2Gmluc/zstl1GKtXKPWKfZOp
yV4xw2wjPNfyVqWlw59eSPo/hVOOCkpF/5V5QA7qZc4uVj9bfbYtERhGzGxYD2HchKvM1yIqf16y
DnxhvhXYvS+tL8qV4fsVe4LOq5H0yrGVa7HtVQru6LuJf6wo9B8kJcjf46hudyAKu7XuKeUbpE4U
MxUgJJJXo7ic0tYdWHawNYUdHpJCNZ+ktLXClanW6qYRmv85JxP2ljhyH+GvSNKut5zqSAOZss7b
Ud1dCTXnU+l6xnlAt+w4SD4iekbY7PAw0A73k+j7/SM5v5qk5CCmwQSMdalpdUOP/V4WWSku7MLa
yM5W89UtfyqRjvZf+VlKFyzBPNC4Hm68rR/KAENm+QIVVvfSx85Zp5FpVcovdYyonVPZj3VpL1z/
eQ6E5gQSrRDUU5MiN3g9nlWSaBWpHl8GvdtUZfIjc15hLK9a96UKyxUarYudETeH1HguSP6M5dKJ
wTFjJe/ycYqmlm7AS9iJvrZs/4i886pwfjR++ORLwUKuZw4tHLswIDeDqBEkKsbyeqLQo4aapPrS
hdxAvWuypt+QKYQ7xI2eJT9bk6pCgTR4x8Uh/xSinwuHqv7X/sr4ESbMYxADAuaa2PmeRI8lV3wE
XYH1OqzrgwOG3QqapUjgxoPJSCOVkgpJ9kj/cz1dXIDW4Za5F0krt0L/RLCxtZ3hyeuCneYPeNbF
QIucv3LlhVrPzCcACsfO4gtS76E+Nxl5bLv2Fd+NL428M+s6XeWOhC5wu/RwzY4R49C4g7sJzyKo
H+16hnlSmKbfD+alQGzAab2VUaQhGuD9NisH1AXtB0sW8SoXzVKX0twbg2eM5gPqq1SWzNlZiqwY
vdPQSs+BXRlrTZg0CMpVcShHArJV0nbWi2J1ykM25PFOb1vlqIY14sN206+MMPPW4SD6nYFc2kav
SuRPTf1nAxh7wWu6sROjsh1tt/TqEBVOdsLK28ZAL0C7lLr/VEbpKVeMf5NgKWs8dSCo+RjgR6hD
ca+gU54c6jZKbCTa6/jktSoNmJ4W7eibKP7y6oyjgLM0x8ovHVVTJuVG4t0QqRqfavNd1Aer2rn9
z/umfpaT/jMGkRnxO5SOMzbJKM4MtNe87FwYjziXI2lN/TVS6KBMnwcDrezKOxjAH9SwXQXNUruw
eWshCYEBHqG4g1GemCiawxvd9Y34VMRevRmSBEFRTY1fNZHLY2Np8yhs5FO9qAx2jhObr3nTAGlJ
jd/4OXAXtrS25qXWvbmF0u2bWDO2bFf2lFSFc0n9jrJWVA+jMnf8HtDFhdeDuKaC+M7jkPbqTvHg
BgRiBvDSaWt/J4nS3PRcsU3oScnKbZScfrzEPKZJ77+2VletncpqV4lu/yPHenPyUwtOiabrj74M
MZ0Mrfw2kipn0w1+BktTnx80FXi837CgHRoyykqFU3yFHoa8SVrHRdC4q/YZ1gV28SrfaI73eeiR
9oUQXN/oEhrtRHzmxgpRFUa41zu0eelthlaTqB1kzV8+xpwHHkWefn5gtqZGtK7dvEwRCTorhrAO
BXJjqwhR1YOOX7bx3Bp64dQ3F6LNG6dgdH7hzRjBKBBjXtu1zE9Rz6KR75RU+Q/dQplWUrqFic0y
LswMqM2ovjXGNFQjrgeBrMPUaifNz3EvqSsXaoB1EQUK7EK4AVJfJUdRD/qwQrEyW9myJB8Mw0t5
sWxpHQd5fQhEp62pBVsL1/zW7D9+2BghfPB/SGmlY/YsOg0u/lYEd/omQUPkL9+o0ceClmQsE5KY
n3FeJ42Ui7hPpbPJ67CTo055Uu0geO7h7V/Yzj+G6WOgQe8EPsMIr6PbE0ahyTsllzU9zW0SnPQG
/Ru4+JC9L6qCokMsUOwlX/0oa1X+qpn975zecl+X07Vbp+mrKrvaLkFj86kylOAlEEWx8zOPhF2v
NisdOMpnybLag4xPTN/iIMERpWuYrfq7llr6prRamNrqxPkkNU3yalst5K2D4iFSX4arVNFjPIM4
2uSF0u7If8Rrsvr2wvzHDZtMHy76sVEfug0KsJOTBj1mWvuyV5xSJHi0QlykMHlREu1LkywJzsyG
+gPDHzUIsaKjn3d9doghCsNIHfNVz3XpRcrt4TvKS+EnESfpM++gWMh+TM8qgFWwcfSNymQ/4AGb
3NQ+TpU2kRPrRepr7XsRozGcSH345f6rNI0IxlFG0BiYC3Its0fJELbte04nzqHZrmO/2EVwZoA5
3FhyToSAnND98aZew/+OZxHdj/1a0NJfr6Lj5nKpBI04p0SddpvsOqN5Rptooe6gTXfrzzikVkz4
xUjeTZNqRphbASL07gvhbk4LVWGlzmrwIRku/VgQHfdpukqED9JE0quvauCbl7RTxRoUSrPhCAcI
ifs8OihM74rAd7ZCkt1DVGfOkT5I8wznlf/UQsw3rEw7dR7a3E9eB8hn3hBMQirIi8RjnsS/VZg4
T/JQ0CyiJN675gUY9tJ08y9E7fp7ZQxmv6bxiNe4Loxn6Hy7t/tLfuMg0brJCaL5b9SkmCx5GzZC
aVuWXFg2jMeDFyEc0tiH+6PM0pisODhyLDsoE8bTp4FXGMRwxVrluSyNfarpyQpM9qVqoRwOvbXV
aUctjzaNHG5CGjoNI4RkQQouw2AtXJwZpSEmkbQad5S+VZrwp1k11LgSs3U886Uvm4IURG+7yrow
0f9epfD3CzIiCn07epceyJS3Pc0gqsdhLIInKPCrNRJn7YZ8Vf4FwD1smAY0VnUlp98HJ86+OYXb
5Qu3Yr5FZLjHROfYvkSqbLJFZmckYR45+dls/K+eVZ8UNGLv7880oBkXheI7rehENmNQfn3xQiWs
FUj28rOnhfpPtzWKrRNEySYPpXRXpNbwyytoDlOM2kSyvGrX94efeb9/xqeJGEQUJZDZKTSssi7M
tsrPcPyuDG0vtYcqQlKwRCexW3WOvVeds033oYUTqllL8lG3pj/GVST0eTC5CtfTN6GpLpMUl6Sy
K3+dD4g5mXW3lwf1RYma7/DzQnFppHBJL1HX3Zw5McXYyM1TTfXsemjJM+08lNv8LORSPAs9CrcZ
GhWPCFelB8mOILVXodMBO1EfG/TnnqB+7rd1mWob9PuG3cJGTFNObMQI28Uy8kUgM8b//sEH6qyu
VGMtys+y70PVHenZLuqjdJtxFY40XHP+PdV6LqJEp2pruJtaFcqBql317Ory8JCnFZh6PvRBmL36
TD2mWRWNDC0fBnKJ/H/+XFx/7OTRlUMvh9mRUytV2Wsb6aess3+gm7LE2HHjeHxclNljC5rVCntI
LpIUKLj6Stw7/hZRFnScf2X/p1CXUkbTBvdxHyDuArKNnQJ/NbnzbpST9PdsmM/q6qhWX1LjKxow
afqv2bzxr3r/EoXOZmHz588iOXiYTBWKdwAfp9F046B07UBq+Bo0TX0qoGs9AKNWNx4LcKgqKz9W
RMfbPm0NOmL9dOPXQ8QDl2TroBPBFnxytJXdUF/Dh0tJvdeqhU+c7zioj/ETCRzIc08DlDSx6kHu
2uHFEvsqX9lir0UL1naWYYHBCm0V/sHvIfE61ZKzpXTIqDfSoJP6NXqGw7Fr42blhPUpyfJDMIhD
4kSbrrN3RWduc9t+JG2/1Qbzi2xCoWk1G6uoN2HcLXhjNyf/nw/7k3f7cDdzVF4Uv4z6lzoasrOB
07dB+9cAcVuEC83m8yfnag2m6QAXdgWDEnRybpRsk5X62evU8/3TdnOIseVBoSOHXyYeAUkVFc5u
KT6PDgC3KS/E9v4I82vLJKjZyeQ0qOpM75AaGXFo4HidRfI+VC+J3Ky4qFB0++TmrEbeGOrb/RH/
rMvHiOPP2RkrdmNoh3L3uIUftijqqjrp7DQ5Z51/iZXYBUVQHMM+fJXrkRvYgAPVdbVny4thMXR2
jvu3ROF8wViqHTsRaQviAF9/AWfBaMMwqV9gp84/99SN9mJoCnQPkmLby1HqL9yXG6v8ccA/bGkf
ptyqQdx4HUfFg0d619I4s9KSNFiJ1P2t58Zz5PlbJ5R/OGZ4/NvV5hqCXB4jLgAHlGav59q3tj0k
nq6cwtBY1/Be6vG+sv3xN6uXDrKUrU3i+VUAT2sZLXUxzA3FZPjJUgtcWlkZmKKltfVKggd7ZxlS
sCnxJH5FeQjaxUhi+2AN1ip1VxocgOtUQZg27AxpI0Amn0jrwNGohfK27XVxzPUg/3p/kWbXjI8E
JkcLCTYNgzZZo4ychiVT7npWm8BfaenwWYR2vmCWgcuw1FcHHyQr2SrI2KDdBicwcSDlLqhiXwpR
39Gsb22sQtQZmsgSluIHDMC7yO82fMq61bKtqK2jZFeHjNRSbhVHy41OIWQSbqb7a9nLd1oDDsuX
NInusmLTBpDNl3Z+0Mv8uRzk37o5vDW1wgNgmFvd7Q52mg5IiWjbrFa+dqCjVpHa7Gwj+0dU0Y/U
tC5lE1780DxaOCcIZeyEkz1mub4eOq3eVXa7DmJgC5b8jxJ7+6SIn2Oz2OQGuxro9fsQaN9b2OdX
KCQ0qPImyJdo+btTOw9mAAt/SOk20cXFUcjAU8cpVoSdv+IuO9SBjUvpr5PBf6u79JLpcbq2ia5C
I3sZfH+X1uIN7P/zQKCxGtwkXlue+K62dJ3qQr8wQ/7/3NiZSfXQ92ZOPk7+Kpfhu9aKYJ225sVv
MWZG4u08xf3U68OGN8hceyJ4S5L6FWqS96FMq1UjaV/ESN9hoie5gVW12kERqm+6IPxnyLqTUckn
09PWpSg2MckZK4uPnp3/EkX0tYmsdymN/e0wVPsAmc4+Jmsr09RSqA95RcSqVdKxJe23oaxkrqwQ
MsIO0kJbj74RFeZ0mTbbYOgQKNOs9JBlyEBbUvBolvLjQBMGjWG6stEbfZMJfZ/RqLZyGhUSNi1f
W04uKDpH2/9h7Mt2I0eyLH+lkO+s4b40uuqBm+/aQ1LEC6FQKIy70VYa7evnuLKmKyMbqBwgIaSg
kLuLNJrde+5ZgjmaC82sLIYOIYMIWsupsz5IUQD/bUuT4uWbNNxZ2cOFUcGLds4cmXfEvYXWo3D0
q3+LeTCr5NSRAoqBbNcFHixefRgmRp1Ut3PUswcmVNrmLKIrWru5rWA/mxwCTnUdJlu6c6jL97DC
yEonBms3D9fY/4BhnIHzJfb+nPDe5COu4HE187FhMH8cAgzogXK6O6tHdhnoUI5D/xOmj0hV5k0O
q1T1QMfwr+Zwfy4XwKXHzYzgiQk6Fkr6P5WQjp850YarcrGkRRJpNCzfANVbkAGN+Yud+LqJ/Pvp
R/UHSBPvc6WWw2kHCOevGzHA8HaT8yYvqzf3FSdpvNu4ar8Ym2avaz/YemCSfHzubP/n3fwX+aB3
v7+++Od/4/t3umy8I63807f/fKIT/vvv6+/8z7/59Tf+eeneORX0p/zzv/rll/DC/3rj8k2+/fJN
NctObvfqg28PHwLz7s83wEe8/sv/3x/+7ePzVZ625eMfv71TNcvrq0EEMv/2rx8dfvzjN0z5/7C7
X1//Xz+8eZvwezcfsv3g49v8Q/yv3/p4E/IfvyV/v5oKg/2JYRgqZNiD/va39eP6k+DvMK6EYvHq
3wFNIaaWv/1tply2//gtCv6OUal7NfgBOAMltv/b3wRVnz9y/w5qIqonqBWuEaJZ+Nv/++t/uUH/
vmF/m9V0R0FIE3jhX9cJwBYgGMDcEOyHyWUKcdyv68RLrTAwtMpypQNTe+6c5t7oPjgKXS/LxssM
cQ5INwjfsYOdQRvsZUVj24L1gROeTB96UhQh5yI9w0QZYeYdgwWJq3dkFtmOjBgcAaNuqi1x0oLx
ugfD6HZcmp3Xa7jRcZbtRCijUvDxzmP+wfPgp6UVPWFCha070mnd0x6brOfsnN75AO8C2LnrmQsZ
kYJAE1YMTbcde5PKMw/wcH9uYbAY3iVQMZVW+vwpjtbCiTMQGKIxOZrehPnaRe2eYsiaLa4u+ghg
42j/KoT1z/XI9epeeUtQE4PLCjznT0+hG24pC5AJk29kuRsnz6lmGm0lbFG9h0UVBlnMecewAaaI
qAhl/+pHSpWbkE3ujpTvRR+8Zd54AYf4GVaypvrDWv3Xavjj3f9EVf+9S3zefegEXEDKEGTBz/ta
qvyhUtxCRhHQt6Xgyb9EjLfHNiK3DffCE1iFR0nInINv7uyjXoa5ZBIRv8OCDT0mjypdzlm6ChCM
dHNMekFP0avT8fslJD4UawCJiHLPQ8Zet46MpUyu9xuq3N2yDN9iDOKrZohvP1fApO3ZMjvXShq9
s/7y1W3dg0kWVW2STUg+uyMwQyLLaPdmbW3tJGw7ae5drRC2XEy+vvH7ACGYk66JjsfHKG49oLRd
vkSbBDkIumd36X6GWjo3NOIriF3BBQQs/3ZaXY6c8Dwimd57jT/AYQokWaSW2zpaZXP8XCDzZHXx
ny9+gmf4D1v058WHTBSCI/iHXJ3jr6fFHy7+TBIXND/W5F2PqUvUPC5DOh5i4t3RbTInDcvDHGyC
bO+5tk6a1qkJ257ANHgOoimss2VaKtEjz0zHfbeLQmQ+e+B7HwIILTKEFpSCdl692UML34ybNc36
OA9SousZNsRVIFbopB1ecdh9VK7jBWVs5Q+SQPZHlfUKmq5e7nRdUthk2CEXvGjddr6DlOkQdxs/
ZKg7bmSYbYfmOvvc0ALDBI+KXQc7jXJblcZDzeiFE5/tMq4+WlQ2F+qHHQzzyNcQ8CLObvkOHZvY
LY0lF2gBySUmCDUKmel2I2ZE+G0vzhdLDpny/T0XHqnFNHnQRiVf2thm+zgz/q6JQDJVHpF5M0Oo
+Z9v1O8V+a+PyZWhA4Uf2DPYxaMrSvOHO7UGoR49OQe5oO1akxYMJUF76Hr7O9UG8LXJAszz9EtG
6I27eUkerBZORX16AbcxASsXtDQluKjdddvqUH73M7ZbwGK9aYwR+eJrXlHL48Lpl7YiTiBPuM1I
EhDjiH1JTAcYn9qCZw4/aGDp9eBRthOZ67yOLjutvQlOCGXmeYIQiQNYAeuuGzBJRMrtUxqKGf8j
jvHKR7hZowpzspHvIVytemVNEdh5AHNw9athMByW8E+di6E2KBEH2CeKhWwnG63VPA1872/YmVVf
gYMz7yY63NBkeB0yo8rUVajCIrmXYfrTWUDeWojnHbzOmLyZ4g78Ke8dlqApABL9Hb7+Xc4bi/Iz
pddW7EZMS18uS/gegDRcuBzZRlEvSJVt5L6hfnqGnOc0JU2+jpEpoe0X1SAiXhFqxjJD81F5kYSv
wbplVUdQZU4xIkGEkGm5OMIphA8Hb636qYAQytzZ4YJFbuqIk33q6PDByuCB0uA7aZ2nocVPSOy8
YCyW1HgHuF1s07gfRNuXoDkBie+hI9UuW/LWDF87UBVP0RLXGcBiUBw6VoBBGhcdwXvOPhfHqPG/
DhC+FqwzH4yLrEycEQ9uU8FmypafHzNjTnoepq/Wb9bdJtMPdxn0XvFkp5aGHX1mgbXrEfnF3quX
EC/nPpQPU1uuQcRyGa3uZWt5gjy+qACVrRrN+hgL57YNur3SCEUlManHXQYU8yvvuuUQzGBijb0L
cGA8rQsoSQI0WOiyYlBblrmQmcyKNpTkxFzniUoMAegaj1AdxQGYetq92bB/FaRxD2viHZkXbVXI
BniCjW1XJmlIc9o1P0Y1nrVErZ0yuh9kAJd9yYqlHV7hAXcT6iutIIPJDRVFrw8oevxHFTFViCyB
cUQ6vyEe8y4dRw6oiGI45PCijX11mpu9H4oEtJcnT7WyFm3zamP9HjZ+V8sgh74HkYgmIuWiD6P0
4kqyXGOumC9BqnK1gm+YWiDqsH/fb428AwMizoFdVMrZ3MOysPnU/ZwoLOF1lj2DXFeHYzrAQHV8
V2H2MmwgqGRhj+HIcd7eenAjQEKBf6/gN2MAafh/3oU+j4M/bkLwQrnSwkPwMjFUwEjk101oiUln
UDyQomVjd4rA/dRZAHgfHJxCiSw7zDJ7UpZNJzlQN+fbikckyS7OnAwHtcQ4Vxm5sKbzjuDqwVR0
ESdE8E5Zq88buLTYfXeoj/QJpOs+95rFr40e0tMYkG8RhP03PWqvEjWkdwl6eC5CgOwDzAmjIxKa
ouPCyKHjk/+QTBV4QGNNQ3dFf6pkpa9VnjRsD658krfp2Sj5odDL1//5Enl/Ar6AK2IEDxcQDBMh
4Ufn+uslmlON8TzVbdG02HEz3O9gkTz3POx1rSSyiDhOJdX7cGKANhA0+70/UVsTPM6wWjzDtue7
9KM3i/m276RN0YWAhZBK/hdY7p9Byc8PCogVUfIQ/6Cd/lPdZaDzQZXhA1y5R2gwqwZ/dp48HyfM
SC0p1Nyv5zBrcwHqeAkLNVpR/Rfr6ZN5+et6QlUKlQaKZWzmcND/9WK5Xkx8R60Osi7ZQZpBn5YG
rX62CUj/EV2T0PtmGL7AgnbenX6vHhg2mDKCAentnBJYHHZOVMVNFJ0ctLvwqZyjUnMw4j6Lug2m
UXsvILdzQ+CzNK1NMQw029E5a/KlbZ3jfP3y+X9Y8QhPAPfWnSIX4jN80XJ1j4sBUIdhVVe6Gt5j
eW9udWedow8nKhbCARfiaBDwUiarDXy2MEP9sCS3Iy7gMcL4w4GSLAcSlu1Wom9jZsooUO2jlZBr
bs5f2QBc/eVw0X65qB6q/WvwARiW11jRP1UKfE3SuXM4LoaNv09SG5izTrVdgYQkdH4I5nnKNboR
GTi1VFqWYzzxknnDC1O9wbpN3IJNl2Q9WhvPOZtQPjhmOHvDku5SAz/EZtybXj8nmBsVydK+MRg6
5zZ9aqIi8brsS9hGaZ6Al5+bETiXTB7Q8c/FsK3A2tdxraKyHYe1SOF0dODDejsA6cFsNXqLuY+i
S5M0l53/viSeKhiE4jnV/XFbsy4PRgJ6FIrnBmawuYyzI3W6sYp3vdEBiIhDGQvwiLM1dsAdGvbS
DUUZTzhXlO5rp2+fQxLfmqk76il4DZa+WHxo+Rxas7B/W4Y5PCVqriGKF3kTGzjBOPy91SrYhQMb
c4d7BTBnDn2AQSsHuxiLO1DFCY4PilhulLT+I2bKu41E8Gxf5xzcMS8HVoJrvgT6ODk7jhgeSGjF
TxErnfeqU/jM4jxlLMqR14RIFq8fimZccXuiqCtFKLbCZ7rdKbd9NWuGFgJD58VEeZQqN/ddpy/h
zzWW8YDejlMcUoGubCYs+lKtKiDPBRJ682laphs6AdyKG28/RJZXaniVNv0xeuIdxGlWGJaERyrX
k2me494x+RLCPIw0dxiLFZO/xTs+Znqn4IgwUfoVHzIpQB5wbrN3gWjOeI7cuwTlVjuQCJ8At6/p
IMCOGc7/JBmO8WUSXV9kIooqMMVzLZJ7J47Gsu2C+xFKlMIb++wYtM7BH0R81z0jFOWbImO4d2De
3gbm2wrTKpyl8ganyANuw3ecSmOByKPKNmF/l3C7FSN8+iszI8OagBlgNPOKGMZ2eYZR3X2Yjt+p
Ozf1YnAd7QQLA6/J3ppk3uEk2WEAk6M6Egf4zUU5DaflkgHDGoHk5/50RZ0399TBmWSvJziAquiQ
iFGgfabj2dj40U2XJ+B2/EVx+zJAlA2CT5ynW0qeWC8OdJxV1U2aFa7DR2DSti/GKb04CoatLRdR
haIMvHh6pOph6scY7KoRtFYzQZp5Zq1pLtN4w5xqzaIPnSUE5UqXVaFOv0ngD7ldmATKDoutaTuM
BrqbDar7kizPMMDDYzX2L1KaAGQaPJkzHo/CgjsAGD5E2pHNbbSJC3HaGic8z8Hew4utXnCaVyTm
+PHdYt30IWxipIklfrXOTvpAUh/e1mIt/e5HwJrxBPkGg0kNIQUKRN7L3EeoeN5usS5nMu4CAtVv
qpmp3W49R7MtY89Z88Dz7vw+5oiFGkYgQJq5tVoTXSxdcruu1MvHsH+al2DN5xl5RQgr3w94CgsY
6UT54pWi9/xywPSwgn1xtU7LT9cBWpBZ62MpgkUSj0k1DtFyYIK1debrpwUl0jglr2Zbnwx1M9CZ
fcSK+OhLAWJb5rA6cshUhml3tKt4hE56p0bkWKwWA4ls/T4vCNpWIbZJbr9rm2I4gfo1V8MIlfC3
djM7xWHyy+0UFD1Jct+McbnMIVxgKI4SIt4Q7UN2C3rtiayvHjI2zymH70OraGmYl7tDgMHFigYv
xBFURKNkFcf4Lh9EQEpFEXk2scWc/KmTpTf7cwF+k6mR7ADCBac3my+Q5GicuFjRILa+egYDtZrc
tbbb2FyUjC7NRiRqb0wygPQRMFwHaDCg4CxnCFPyBGJZuAjO+/AGDsmqZUXYFwOcKgvHZ/1+4xap
TgqPvND1MImsQEPfofpKbx0Y2UJn6+JSg41ROppk17taAKe8x5Y0lMLYtzCLTjgo8GsUtlQrn90c
93xEVs/QYIDB4cRCWjw0xB71dX7Qoa2aEdRXunSwhcPROcShRFuUnVJ3uUSZ+mZSjDpWkT3G1iAw
k2TP3tbKQhN+fkJXtt3gpEpEe6txBuWgaEZVRyMgIFcNq4TRSWTQ0CQR2WfGucSY5NVguJwjoEII
VVKVR8FBx7QMPUjqHI2InqaufyejwTYfbXDFJ06VIrcm72UaIOAevsECo6BsJLSckB567OzwM0ai
44U5EzRlmk679bhmjDyAs7rtAwYNkJq6HC21v7MTxCKTnLwdAmI2eCrSQ6qnXSDViQj3FYd9GQlQ
K8DIfvRY/Kg9Lyldu6B/csguipQBArKyqklbdAStRBe/PGIQBicbWGvlfUym/RDTZ5ehE1xQn3sv
kW3mfGTotLl+k/oIoX7GAfzMKHg6Rj3U0t4NxppV0zuwRUWD2K3AQZWzQKSPhEUUvO47bDuzelLx
E8zQgIlB6nXjKDhszyAOjBEYlANAs3Xe+gK64a/ehM03W/37wMAQuIohm5mwHx7adjtD/pDkFDTB
fCVMo66jFvfK70uxS/rk1MxIjeShTQ6YoxyT1rmNkYOMVsCKo+ZxumcRCJppsp0kDDfjxFnuk9b8
gC0STqW1ObRGmyKbQ1v0LRhUorXF3C7fJjcOizgQd6sz9juV+l85oBQyjDfNEm5FvAGfG675hq31
ujLg6UWnMdtL2ib55jav2bvR6Qc2AJVHevtI0p++9dO9ygD0ygx2kumQ1baLTe4PM2Atm538ZnpP
RhzCY1ebtvfLdVv5zmjOqzGYvELy+Dt8EjqMCqe0lMi9gq93MO97Tq8d8PA2depdN0xeIIvJteV3
WUzHymUzjvFpPgDSDc7gdqkCZEuAAx+00W7lxHLaO63UJZRFWHMdwSLYwgo77imbOqCXXroeIQ4b
co/z25ZGp0SOcDxA19mPnnOf8u3MTFjBtPazF7NF0PTPqftsYEJ1cTn2uoCPsoqdFiojdk0e2tJT
3CORuzXnrRtqTCLlPhAGlgCY9OGyuOujAbyHI6Oz9UI7oPLYoGcQDNuUiBqja7jQA0UH4WE5I2IB
IlAxj4XGZBCgqbt+ccSsoY7YxD7WW5Mn2yPjDb92YwcY/iS1gv8FjmSdFK1vLp6YLj1AgPs2YC/K
6bPbWRSpEnfWTt+9Vux9K0TVCacF7jGdgDneKYztC8R4UzyJx9RbwyKLR1pw5j630FEhEgteWIVg
yTUArC3E1IZlC3dARN3GdYfI9tInmC2kiUTBOtq4SP2tpNPoAZmDfh/wEDKqY5s7G/3Z+z0/hsEO
+7qL37Avljr5EsPEMljSWwZ5ZjXQFJ46hgILssC5xvQ2WwN7UgxPjtc6GKBiLtxzcteu63LUXbzv
xy0qfeZpGIxnzxFv915nmzO2m+FkmMBTie9gb9OcjdNO+QAKWGUNheAnNF05Owgwr92GpxU1E67p
hjkMoosecJR892Lu5ZTYDEX+0u3pEmyA8Pg3A13tiSowp1bkcR/Bah5QvC/nXghcE4e4R4TmYWF5
TQm6k/eUBcLZq4lbwMDl4JKsaOKeAIlKwktnqiVJnB24B6+tHMEnYWCFTxlINWMtHfMN+X/6KSYE
4Yr3JAkePeEgFn7p6h7sybxlIroLk6EOUG4MKkoK7UzIiZFplGNY9RXGggdovha4LouxAHH5CRSZ
H65tLTa/8S2IW7kn15EKoJCux5EC0i/MdwLzoGbIGfVAo/t5y4oIcrx8XRtEnS8CjY1hTgG/cHlA
uElX+I8eGi/E3A4HM9+wJd0KkNAC5FovpmpheaJn5LqpCGBfJxCc2LgSBAp/FbfUAOXEOfoR9jc8
dWBF5qKCkqO5OnRuNWhaL27W+8fOTe8XEs93aYIoX39cjp8fIdqiZwmd0AFezzVmMilsrqrQW9vb
YcaSMYjHPUFKvpcZcHAV0qubxDNRGyYhtDuBk1Ibz/vpZPRLNkcaeq8ANYDsyTkaxECu1NTvU9IO
5wGZZjkCj+I6wlDceKCy4lwmVR8FYHRLE99C58p2W3ed7IiHcIn9m3mFDDfU0x7eHHr/+wtm1pDc
iERhJASMYE6mWiHKbA+YjZ9i7fo7FjBQKnx+oDF/Gqx284mw5AR9twcaOXN2n3ODTV2WcRxv+mUq
4YKpD2Tclh0bneCw9fSlGd2oWFz13rntWzR+MLF9mxtI+7Js2A+QeB8b2JCdJfgSDcHZvnnkVmCh
nUGgigtKU7eYJyc+fX4Z/JHhJOhYvWGMeImk82VEgFjZzuMTazfnMiezc5nQXede70IvkM7bTQte
YY7OluXGLKSIiDc/tGp5abZpPnkGs0382c5udLbvoCLMRxH13p3bOhXOo6BsFsQmI8RE3TVSAI5F
LvWumUN+o1wd7tZ2g8Smx16ToNTaAa/EdCxwB5iQDpBvGIjalWFPvtwKlOK3YYaW2wXD0QOp+Avk
0TW83wA9h1RWXYvWzXOQItdSVJfEiXJI+JavPvQQQ/s0wFepmjscUjwC3r9hAKayKlg3YL3WETvs
lD9du52l7ykwhaWBcg8VKIJAhY9THhHQhWO7dScGepZDrJ440aWNRXdy2KJOApgVobxDIHUL97I+
5CdO4g10kyWoZuIMOzaF3jNt0H0ic8cch77v8qGDl7I/8ucsWMe7UTDxbOze6mB6uf4Rs++YO+25
pdQ8ebLadodtMQ/sOh8YowXGm5HFsZxEG0CH1IciRJ6ZBnjSo8/JLSDPfOpbVQmCTYvAItQNYFSQ
mDMpcAu2EqAo5CDXUYAvJMYDdM3yNPaWEh4C2FnlBEWivOnDnoLIAgUfkpZ4EThJs7PbjP5lhL9B
Oll0SQ1obEjwKq3X7JchXAEuRAvw4qRKYJdYdip2K0R281U94DlbMS5vEb9LtiWroBHG8GL2LgKI
YDlYhgc/uPAgNRAGY8EsbgwF5npEszdf0M4uXYhtFYLwaoFp+RPIvR+wkEBSxCiSwplSPEABqOjL
nK0HlbALeG7Z3Ry6ooD6TNQ9KhSJJJdLn44uTkREr0twYC9t5qOfVpCrKilRJa7OCwuz/tA3I4Zz
QE032U+3UHOPtw02L4BVDRRxQXicKIAhHeoVeW6bqC0mD4EuiOpuSG9/rm07FrFUabk27c/Wb+O9
bkDVHzNs4QRyDpJIVUQzQ5PGtSn1FC7nNViR57PBkbNbgi+BlOdgg6iNWbw+HTP3NUN/0EceZPm6
ow9ZQnEyBz5gNN+baqdN9mHYNbuFT+Rx67H5jRHNoULf3uTsoQckWNWxO90ELbCgQbbzM0BoVTZ9
+soxqjosLVOHq2vwbuyZCwVJyPcukoQWac3LyJGVKte4gwBymWBRPA53mRZokbSBPyTdvoklvSCW
3TwFGr1IpMKKsT49LIj0OwvfR9bbcAy57zy5LEDbtrlfXRgAVh0fju6MCZxeXHTeZL0HZ+IZEyzk
weLyYjNPvjvdemQx7XbNAlxvSlB8LFx2u0zLr4Q0a7EEeMIXd8KrJAxnYbaKWmOTL3hLMcve5i9J
2MsDLBcAPBJM41yfywrzKHD6NAVV7MuiupxE64ZmznuZiPsw4A/IWi8AKEjAsouSQ9dTpzAmy4ok
GWkJ65/aoTOyLQwHG2GilYUppuGYP3RAxiqKUvp6HvPM7GbTgpDfsqMr1fFzxUtYj2FwA/uW2YeW
BW3QS9jM+jwwGJ2A5wHI1Emn3EswYeVT0tfcAOfqNpU324z2Tq9RJQEByEh3uxV8kHp16VJLkAYB
mjN9I0d2i0jF9cRC9p56uWiH7OBbnIJuwvn+8yE0W7zmuCfI+7X4WMbWYGDE+TYkr+v174B5uHuw
R9fyBxHje2xt+s5L6He1ZV/IgqHn2oIFh1c4t3CsBAB7BT8ZRJcBfOpmDKrQMVq3Sc/tWsLcIQSA
FMChRSEtJ0EXpWYkSXgI5B7WbkevuE2KiO1wcs7LYFHpQ3tQYKcBfVDJe5+u2L43XDYnmlM8MjBS
pBifxdpiXp6l53QchioKiLohsul+HzeaFGNawv0d0C9EnhnaQpVstrqZzBF6ecx7FgHipgAqC4h6
3E3T9Yo1yC8OQCdoNMc/bVJwPGGBU6cO2XsAigA8Krnb4p8zbcNDNHuQf/stR2oN7s4yvy7K9W5F
1t5rEEbrLRawvuIWTnJOWioFrARZzPAxii6OtyQXaB2+AolrcLSD0FGwxUWOsmrJZV1hU4dBJCti
Nhb9dfXZ5HWOA34rE8LAN/wy+12Qz7S5iTc8QZKKagbodFqvYr2tXCN0Stt1frqu35zrQufOfNNN
M9x2gtgULMnuSOAjWSLAYdBFmXlAbTnUs9ds54lccCKjv7U+hhyzbw6Tay+9NRpz8lHvXabDmsZg
m4B87wTDGdN+vk8D1e2U8VQF7x4YJrsYWoJ02PLsoXfxAWC5X7iIZDwObPAwDNAwkfO7/piq7iLX
0N8lbfADEENyaCQIpRx9sO1mQDJjXGDsmwIIArgQOBcATxTPakRRtDrf2HWmbcL5uWsblXuMo3gy
zVCrZYxKOUAFZMWM3JbrTFS62VGtPMPyaoHdwyIub6fth4KD7jhxkg+hb0s08CBMN9g8mhEp6OuS
vYdS2VOwXGS6+Afky70j8xAsAvlloyR+iN3mCyhK7AZMcic3ruzyrQ/RHHEQZyC9rZHqxQqkIgJ0
ifr5XjJQy2DOlcNGINs5TVzr1vjgorRfRLfMgLBAjVAbnIwHu8tSNhyaIUhPCzV+3mbsC8qNmMAj
kQKKqSLzNRAbvWi8jxgiYH4uhVFAeoeEWOBPK4fx2xauNZI3h8vnF+K6E47/1cMMvcfC6eMTGAKv
AoO4Cz8Acjv1zQBaqlU198EbWrfm1VsHVcRpKgC7Re8W8EVO1ymXykcRgZFdvoGMsM8ch2FGhfoQ
XAcUM6mPJtP/Fqr1uClhYScTIFs+9vdwLoBRBP7SZN3N6FctjG3hkJc5NAYOjP4/wVrBgwHqjU+3
2jXJBSfk44B9AmtGpQdvDbabyGVvoei30iovBVbhnabGrEVPBTzK0Y5Giy9zubXTqdGJ2UXSv0lI
jHewMKYbW9lXs3WnArtAETXcvjaDf8+b5LLMEz+5MpZ3ScM/Qi7ar9wFwSIIeLYHM+gdVh4b+tz+
u+/SQw++RNVamd0MoEmMQQqYin0dHASOIoM7b4YsRE9WZN40H5c0O3VDzMtsDZvcxCCKMASq1+vU
piWQbvEawJtChoHzMkX2aRvhpuRFSG/3NACRGe8GFp339LguZCkbI8D9JT0Y+85czvZaEHf6yIGe
Xibkkik17ieq04LrWOxM87Ph/fTF+vbHSOGwDItOaJRSzFhJWlsBnxg4meyhKMS6BLEUFBqwNaGn
Wlt9nGemj1ptBvc0C0ov+7FlKYgeqIRKuZj+QkJ/2a8eewIFGhViGGPtROuLR6eknkJzGG3flrqb
BGx4m8cNVMQLbJE13NJ49BhGzlq3YCWWjGG7GuJH23avkgTgjafzmHe47uUJl2yGrmlRtY9Kt0kP
w9YO+3TAGciN2PPANUfTii+ISdG7lqb2ZINHHqNeiFOudmxbyGmlFCIHUP5nH0Pb67isYl3gI1Mw
YXdMpht6TfOiIv921NszvBsrL0Xp28pnCGRupI0ADyamStbhoeuQQcivlHmoksEG3/fwFQNFsN0K
vb7NC0oF5uEciVfQMuX8sADJKvWajRgpIsIlNBlg+GH+JjsPUzaBpi0MAMckpqloyt4B/BUwMLlt
FlQzSXLamuj7jMUBmzX5DIJ+noHGnYfBhE+5pHkQZI9T0DxyGZcDIKvA9LCnUIG5MDW/TGNya+Bj
tQO91BQKdr3/l7ozW24cS7bsD12UYToYXgGCMylqHl5gUoQCM3AwD1/fC6rb3Zl1225Zv7RZvyhD
ipCSIokD9+1rb9/r/VL4erJmjFTqMxax5lE3+msPcyjWKre99FUv/cySDYCone1DJYsCCP4FtApw
Ku3rP3k95MQwTMq2CftDP8VnerjwGjWd4mlI+CPbP49at/ySJP94JQH3fhtHROkh98SqdmtwE1Qj
QqG0Tmpmf3aJeCvjQz1mzg7MnsyiepgvtaVes6ZncKHby6Gdf0UW04a0qJ7NgYaqLod7Qo6iQ+4M
V8DmDeEQzjYpDWfjxrG/yHnT6Wt7Mrw0PCe9oOQbgXKayX4smvDNanWHh+UyVx+TX0oXPdqIQ16d
seurwxbg2cutUjEd6ATMs/jJoMZCNppaFgkLlfsyCnK8Zal0taHuZfEQSbNeFZb2Pfqt3zjGTam5
F1BN2lQYXFuLI32idByfGS01CE3vrKPE8AuGDuqN4jyRNVPbvZ9U0SmGevsP/lCNdDHCo/9+BxK8
mfgbvchihFlpu1FMh4FL122vbZFc2oedY4ywTvOtLKdjHMWhlx+nc65EqafTUi/D/Kln2mtSmS+k
uG2k05+7Qj+oyx8zbnfkgT0ZS/ZUR+ro/4dqopDWmGk9J7IZ5KEZS2k9ukZ1HPP0KWVQqOfiyoLS
8p+s4f8zgv5v1P3uu1op9fb/A8wer9JfWJ//gtk/9U32Pf+VsP/5hn8S9qb5D4x9a+SGia9wjXL5
n4S9Lv5BpI3Nlgl2QOAAtMAx/pOwN/V/YK0nbo6uBdKe7OL/Rdgb4h8O4SSINQ4hWf83cP1Ke/yF
BsEBx06uNRKdvFjdwT/8d8SGlm1AmLQQ/R233/W1gRre2cc8tAC0yLvg5iUz+dmKgaFx7kobBcSE
jBxCTrlQjbYLNeSjaUTyDraci/25Sq6xuTTnBC/b0UEbwdClTfpRzeD4NDX70ifT3OIz6o8uJEGt
xL8bhyrP09qx9MGjU3+YSGhVC+QScoXWkpQw5RWJbOxovsR9kvhqocVYvmjj4k7c//xliKaVF0AL
sqr/jC7G60TJFa9mfqFVSXqa6ef2M/xsMDDodaNGvcAH60AfhNZQe32VY/ZvICpd/TEy/v35ZQM3
lgoNYw0GC+tf7H5Z3+pdWYvBL8oBFXRiklhkbXhtdD28Go6sA8YmUED9+JWIKL9qg6U/x8P41Wmd
39Vw4nqnacg1SXyTTlvudFLsT3EahnglUbi8NsuL86JTifCNJRlIHBAX/UeU018cWXSnZArLQLqJ
8WrG061cmvpeoqmiIaIH8mThaFi/9+fTAtL5ULXb1nSm+2UpoyCvpvVPBKAvoSpOeZYcQWvrp0y+
jFaxmuD6dK+ZUfJoyqw40L/7RiXaO8EUpfDbqZSvxRpZGKMJsIG6KDetrlUHFxF274KEbvSpnF6A
EZPt7OTG1px767kCz8iy+Ey22LZnr8/VIlXmGosWiKc0sQgmQ2ZtVSZKDt6pN/QgY1OJ9cd2bvKW
1M6RYnQTCyuhRE9RMite3F1VN1WxpcKbN2tHv8hxeBXGrPijoTPAXz+twumu6cfp3ohNm9v4VG7Q
QJRLLeAwCOtcPgbKQkHtz3utjdkVz9JOVMQKM8nu55ddskKHQ8wOpdOdot6OeV0BOURLOixhVbzP
sS1Sg8xJMEZ9/I4+We9BOKxAYHp9V9R+zyQ1mTdiVrJ8qw+qcRnN7Qh4AVYitwXw97ixCBppYZ6v
ZiPCmwplK1lGd2Eq+i6NaTjTaxqBRgQcQ4sFrQ0bj+YnetJsIOvV489LuZhWt7Fp2dwqYq/hnD2n
KsbKepqIZuhsmhLDvkwMjnWcibsfiO7nw6IO0i+sat6QGXg14zQ7dCtF78aROENMilqa16LoxnPX
5htDTq0/dkz4qrBVWJICU+1VtYnPsY0+J2U+l7HhHOLEtS+dEotdggLmzVNqPkCZbpkK1Xc/nyn5
EB8m0s+8OG7bnRl2NaVBSkkgRAZnNcl30aMS23VBv5Qb10hx3xenaq5GmLd35A49DrOSXwfV1jzE
ujH1p19GrDMuWcF1SRvZ1tM5hQy8YBQt4C+pB+NmgbglmtKzzd48R7H4PaiNcaqs/HUhTOlikImp
h6k81+bwWGiR+4j/5DDkzW9dujgfNZj5HC3vbo7qB8fJoOEs+6Y4PIgJ6eYjsp1HkaFbiqq+yLrq
HpgDOszMYq9kMLy0b6J240eTHtlPucGch8F9Hmy3YdewnZDJaCSnZkQuKlL3cayN+FFv5LMmxwfG
b0gfQ3Vx1g/RYswnk8rEhie9EnEZe/08ZIfWGXIYobHyGqrtmwXOeJuEpWzbHiCDcR6TFns5WmZl
X3RFH4ORESlk0BReZcqkH9RGrp8k8Di5rg4XgojsW6/N+kabZBn8/MCUef6ayWdvGw4Qerx4Pqil
Fj1JwRNdioTmr1L781RNHw6jvButvu0t5YR3stGcGzca99ZVehOgui+b//21KB/cPfUamsD6T4yS
vJlptMwTg26aaaM04AbKkjyxuj6EWDApC+3iydX4VU2kwZ+/zOc53lWtMvtVQnUbjVn+scTTf/7p
n1+bFJX+1FBpbvEAiaT90xnJJc9s+x2HiOY3ZW3s/3kiuxSdoCc6e8ZGvX8v8ioYLWfEYKLP5D6l
xrPICu2QJqj0Sp4pIKONfMgysTbcfYF8GOl+Fa1LqzkuEfic19iSS6DYEal2+cARMpnM/63QVW4/
H/qxfHfCThynxDLQ+vWd0SoPXeRcZxvUyTWfyTQsN0Coz0N7IhGfdVpyeWsr5z7F61KELhoCJbuG
vJPHp9bQg9icd3H9UjNh0gZlB0SO0MWXWiDtuN3OUBZ5qe4BTrzEyXhTKbtayY51/tENy2VS2Urg
ljVuWmcbp+WmsJp9j5biksnnGFaAn++o4Pcu3E/G19su1Lbrj9K1FDWJg2W0g0GNAjFMQUpl70gr
yFTNV3Wq8r7e6Ip2UCJ7B+O6JXmGOxYNWM4JX83HkduAOhaHJinuQ6sNBotqPgk3VVlKBFz3vkkQ
boS7GVbxXNxxnDLnBdxSuTb68EDa0YU65yGPzG0ejpd4qPbSBJCNNsVUb8HNuF/OF3KriNV0vSkK
yVhUgjT2h9bcGKEdNMzPOqIeQ4YyGS4QYyiDjIisPh7PQ+6e1idxfSKQa25GVvl9X+z7MDr1toXh
mTxsXAl2oHfvvcuvN70J8q6t5EU1lEOpKB6Vg58kRWDX1S5mRJQpum/God9zcIEKbvNM2zY14d2G
32lA2kq8MyYNZdrcrZkG48Laopy/M6aTMTpM3+rANqKDBE7qlWlTuOZlmcy7UJGHdmoBRLIXHF+b
Ja8u7TLxOkznDgyGsfUhChHBcWBr9XgOe5X7xnRS5vylqZzrkNbM6XJOGWwm0F9RXQbp3G9oUbZt
Tbd6Qyj1oymGHvYWffAsLCrwUIceQ0YVHgbeLkRCnF1Ee0ajHubIPX31PaoD8zGPM4+pZLGdB3wY
iuPlI6YwnUxQDa9ivuzqyL5XI8DLiMHEHMUeBtOPmP+byntLtUvuG2a+tcfc0wcLSSAPYnXyC+cg
uuTashKxgzw0FH44NUBkEwnKzscpHk9GNNzpThnk8EyOkdLAOg91c4h1gsT5xT5j3WKHqHMh4Wbr
uLOPhPzFtNlA0awgwnNmd7PXG/Y+m+vNFLZ7A7timJAJGv3p8vYjcUJYnPgsq2bD/TwIN5EV71Vb
+VWPbDMp0Q9QfwfRHFUpd4pQgoTfKtadbaEotyQSL3CDl/WnJE/Nku5gc1DcHjQId3w7fg7WQF9+
37dokq64js2076JyCyW2YYS76zPFd4cBUlLfhpHyOMjfdevsY2In63rchAUxjbAK6/s5aecLbM5L
qxqnMFluuQ6F3cYIZj41bhB1xTEJMVFxGw3HlsB3a7d+3W3sC9s2znWqHwqr8/tKZebXHNO+2GIC
RSBmAIIUaljzHXYWT5+64/rfVnXOCSSRaq+NyqUonYNhxpewmY6hiEGbM38gZbXhpVxf41ZcVVlA
wiRB7sxHrT2vLzLbzA4sbeEG2Pr6GJ9haQDcjDs2hf88uFEn3mCYjpLB7iiLl/UsLFwIDhqL9i0G
ITWoVBFcvd4u7rOi3/e6+j4j2iJeRRWvw3wdbepSLZjnfjtrv9bzLD9xd7s3RytoFhdRoDgLJ+UU
68ExFbYHiSeKNr8zR66Q7IbWRyDDsp0gTEbduAlR+FXmvjFjPiIgnRZJqfnWQErUmMTWV6FTxL0W
8RMtsVvqahNq88VFOsmb8m0QOcUFFejIt1XmTYnZkTNJ5Rc32t1YTu/E719LzFRtbj2HdRUUmrp3
mLR3SX/HIeEXhb5jns3FzIUTtcfJMcjgbba6PdwJDsyo/DSgUcrKepiEA/1jhNc4bDbjAECaYsvK
mBF6bC0445bcVdz1VCU85FCJzRwdpeCZ6udLCh4kbWcTTZAKlR6w65Fbubm8CHU4ZJp2MvQR0srY
R6V4FwOkuN75ercK5hvoghW+ZpBklOprminMWevkY+nNDWgxyt7oBNgan13juc2y+zAcTkx9aXV5
MmELdvaUQ7eazp4kwquDnVR0Pc+V9ZY2Idpm1p+TaHrveP9aqnwrZ3RyE7FIKke7dR7bPiG1EYtg
9GG092HkvnaxYO1QfGeV9aWprVOuVcfYAvVw8TnqTDUZ/L4XSvmsKsomadtynTjvBOxhGJmflRa9
mYN5IQey8KyMdeMYKTzTfCINnhNx2Odhto/s/SwYBZGXxr5kx36WcR5ggt/FGQuHmsi2Qcgc3qQ6
E69kU8c4DKiQvqn1z2D5v11r+BB9EgzzID1BWcfCrkusLB/kyINk7tllYPH0Z/ffeu2ea9X6Ys2C
6Rmh/EVndFaIbWXzwa4tlnszIZWd/KtTWZsHp1S5u9zrkD5rhkXnj7b1NU7hI+6sySQqMFGeTNg5
HNwP/Ugqr/UUOfGzG5tBJhlzNSYOOHV4wyJfelMtH5rQxzIMDG2TBT+X37LUP6rlbV60F1UCBsE/
fpAmAnGhfibVsLPM8YU9jvC1YXVRMvsJHmO7xOk2S+SeNnvXtAtGTHU/V8ZnZUefTMfO5QSpFwG8
JO1uKZUjaZI2byrSUY0T0+s3YjAHL7NrLsdrXDfgh+67ZYGu10p5TH7XVXxqAIExXdCHbdyGNrsy
XrKS6910H/QxvSrVFUHzwZjzS+fmGztOf7OJ7dg34R/mex4Tlgt+3Ztg/DnB4CWchxBD960rzqnb
U6Rox0l9Eiqpqtr8VU7FXR25D4LzD1T4QFrKenUmDM2pcTGAahtX634bCa1Uob24EppW6UA7jWsr
9dfW9URH8YBzd9J4rSvBtBP+oST2fXpNUvlWO8MD75kXZtfvGtTGMBJvUuW/l0leTSUaCK8EnuTC
L7nDDyw08sxsuqON2CcStDiFVv3QZuujd60jCPjvsWUyNYTLNdNgAWtmbA2eDwRftnd4iTTvnCXE
iVErvzvqB8/83Rm57veZpgDnKpsmV39VTZ97YZdLUntc8mTbXW4sTwrz3VnG5y7kMNOiSx8ZOwpH
suzBHnSko/IuSd2L2WNBSlxln8w7AmDY+ZMZX4mdQ1tLz7SIe8oGfLRdO1KNZadcV46LbpqsSKru
ZGFy0tKA7aQtwdPHTdeZqi9tRmm9Q2DC0mFYpiTwVCWjY9pLZGwinF+X1N2rHDFJIfYQMkBK6vTF
AGHbSUrPagm6zHmfDYNIMUKQ6+qYafanq7S3yhQb0TGTptxqbOfQaoGrDttl6E8Vp/6gzYEmu12a
Thtwi2cMoedhql+taLhXyt2cGzeN6J8k/LChIjvcDoMKSjZgwCmYnvaVviIuQJLOpcadsek1hrjI
f/tewbzDKOc0lBydLNzG+K3mU1AXTKHspGScy5fseuYgSNEmODu3VlQ/cmcv/brFxDBO1q+MEZTH
IpwVC42DUdd3rKsHt0j8EMCd1h6qOYoHhrFMDDwe9G7JjIsubbD/XTWnt6WZ7qcpWkX4/mMqH81B
MG7V7pie7tk5k3ghcIu39L/I+zhVcXVA4rjv2G4w0bzvyjTx7UF7HrT2yym4EMIS0zp2igZAMHMS
7jIP+iyPUaRcF4Eccxkk1kXyh/a1GQaakv5phVsxICw/QrwOBt2+WY/kgyH8cFZ0CkuqFPteL+o9
78STKKOHPhnutAKhs21OMXs6YY62JNFSEaiHQmc5ag89IzZLyEh+tPFz2K91VDJXxUgDg1Xpz5V0
j11GplAmWDQKXWP76iwvSa5nvinCi0vHE45UpZTFnq6oWzkmB9N4bqIiaEf2ysivfGw2rPTF+c29
iNU7RTzsZgp6DciutabHvCQTSef4QT1965PZVzraKrU9aS0Eqi2xnGYsdfaBEQ79wuJjNw4kZ3tQ
jubdgBgDNK6908Q+On0xnDuXl7AuEQSUaDvP9sMQrlmvLf1IeraWFPq8pnZrd+M5m3ri2mPx7ExA
L/An2VBc3QVMRZU6t5oHlDVuszrZTNGdFhbb2rEeI6W6Q9zdpkm3iwv3gu1jNxn4ZUmI474PHuBg
0lbq5cil2/l1WV6xkQbTNG7dctxLHJnmbN2bdrStZBOkFIBEtP8pZbhtsupC3ak2n5XivEyaum2L
8FhX7feopQE+Tt8CCnOLiPuYdSwbW/dQibdJuqaQr92XqpxTp9qZPWiuaW0qPX1aoaA+F75Lfimu
IyM2zlIyuLKqQ6RoQWEVhIAlvlVkLjtOozuyMQi26o6yj3eQpTuRJNskzF/IdE2+Rplvpm9Sn49x
ylEhjL1gNohlOVoPmnczYtssPp1e4GaFAJnN8DBiI4XoCrSC+GnE+aFxd0RqPSS6eiwtHWiEqdhm
tKMvq4DY7nqSz9ruT6OxuadI1tiN13LI+FweREgwpdBuSjZxaFdyVzGs1dEdSLIWu6xdbZ7tflLd
nVs7fzJ5sda7UchGGrkLW/UlSzEvS+ekhlwpo+71YXxnduwqN0iUsXZ6Mn8nmrgay3Aimg09uNqa
7FNINXHDwH0Kc511N91N2NlzNVdnFMmb43Q0SFxwanxeVE5GncUKZfXWDb+SPsGlEW4JrPJVqFgS
FBBzmK6n2dewko5mEQwLu04cO1jM6JjL/NJq7GYkqSEvObU1mQRFpb8qOuPfjALaleeYqeVeW6qv
YW0nB2czsQ6rDfNtmI4bQpXmc2zhokhJ+Nnk6CG56CANVa3cZCExOUX4HobTFp/gKU1wfY09cfkD
cAOXTG589Hr+CzPeFo+4iebxIsghGNndFXGWzeJ3iyUsjua7vg5PSzVsKnPi7Lf+8CryJBeol0t+
KJvyaxSf9vQu1ZDkfPO3o3SntpOAHmsKWch8f34bxvQR6glRFPeGnptkrSDZR4qHoE7wWQhPLzzF
7l4rAh+injZ5chEsZsNzgZGUCNpjwWJoFE+KaR/rrgWm0xCxjHDDmyzQhn2n9Y9unDREFggIjd53
m2xDiBgAonEb1xgJxGWuVHIcUL2JgqkgZAAGa500A9qB/Cm0Pksd8utY1/Zmisx9tEb+j2J4EWkB
gjZtoWGPxrgvIbSqIj7MqrlfsmQ3pwrxL+x/MLX2mIrl3lK7TRO7exCAY9KFpy4nxywPA/TCj3oA
N22N8k+o4qSk7D2Zi4t9d3lZJkbGMVIjt2gAeKbDEZlCFUTSuruzmVJsdTS2dbqWIv5cR36rn1m9
4rHlDCccOzUQT0dLAiM2jx3RcokjjjiEg6oin26Oj60a7RPMk6xlZK+aBp8bHlWR35sVmeESuGuA
dzeQn8qZ7SZlGMjUqA5ZuyFBodzqlXtNGCvnzXZuUqxz5MhQ2txw/W1srWU1gY4YUnL2toBlX1h0
g8yNIOWnp2It22x3/qzxeYH54bOOT8jYT+PyDYIIMxS/E4Hoz2EYILjS5LcH7IJ+maeazyCO9ArY
Z7Eb63bX6+e5mXaq5T5FYJ7U8p+w+GcRK1eGI7th/jIPLY2En1uK1yvLQ2OGBABJ0mbSIM2+2ZKH
CykK7JR+XNGDSdLoovbgTH1mQD97obEvyEUwwHfBi1ZWdpHqd9oa52TAmWqn2HVZ/dE4vNsXLAeD
E9iD8mkO9H4EC22AIc/N4H4khedM+UHrtH2Zs1UBy55hM7wcTFR21a0vbXPHsJ9gL/4XdVpy8j1m
yIEJk6LANQroOczYFREe6gzaE+EZ4RcSDk6Oamc5J1MlrSiCG9KJhH2LyRck2n+bY1BPdFDU5ERj
QZQiHMEot+T17BdZBXYPxUbg1Dbv3JvCpaWR+IfS5JcRbKfVH+l2V+TR70flluoUqWzua4W86ER2
2Bh6uBsGisouHMkedizrZreZ9H5j9w9qE2TJuU3bX2645mQqmKWJO4zbs9195MSOjYXfMXarlguh
CYH9K6t+Wz2tByt6xnsaeH/Bde6qoS+1g+McCifaq+W7oj2p6bOafQ786vbvUHdvixtvXG4FQwhi
nCiBq+Ea0oodaUvNfOQoXtQOqdH2nIaZVE49bH+yafAxNWzMdAMvg4kUV3lzLD2LXS3lTkaPaQxU
PKUBTSCEWxu+FOmMg9e+DNRbOkRKLgnTYvnemfti0aZISf0Ry5kS1xu6JPZn4SgrMwwxb4wrT7pG
hQCFasUIpZ1+iyB5lFezPrjhKTXNazMsG7v7Zr3J6Imy22uzfVXtA6ssmL/9SdIIJ237ZjtBJk4T
8RoE3R1MmB/W9IkBZFEqV9Rc3baOete95QVOnATdXq2IlRP9Oqo+OjZmqZaULK7ZpfJj5bUxjTO9
GBVAkfijqnw5crk5yxnprW9eyxmxKsT5Y4hrtqQM3FmdzUQxJf41IeUqY1vXSACVo2Z3Wa7cx3l6
cIicsgvUv8IXksgZvXtIC5q8jJd/1mb8rc5+1qhdZlLaQJ/0dqDNwr7Uu+YOSPFsqNGMno24xBJU
PdoOIUrdOAh3P7eLxm1BldtoVHhvZ8aNlNRMq7UzzIp2Nlp3zyC6Y7eOHt7H64cG3ZtYuHsrhWor
Fulu4Kyac0PNQGHaRDlvxdm+K/qpe1Dy5tjj++qLRaFMRc6sGLicpyaLT7qT+gZ2fy6u0bpkDFYO
Q1x1sLnQaKoWZ0GV0dG2LEtxV6sNLlydschMGWiUh3oaw+92NM5Ina+uEs17JcnMq2rG2g7P5x/G
lvNJ0eaZXp3EqJ9PodNYaVO0kqqPv/35ULviI+nFq9VozX06iuJmKy/RUH8xxRMnNnqA4bs469YP
CSYO38iceFNqjTj1Jqu38kh7zUnD2Ag6/Ls+O3N9r4EVbO10yVjbOSEWDpqfEMNjG6oPbKlE95NZ
HTjDrD7IBpvMPNf7JCm5JdQ6GP8CRLEsvDeELDGzryFk+cxNQ1SOucUXBYYum/zqdqF47MvsFI1h
9G4Pz9OMPqfYcvAEPS5e+I5jSmOwPoUdvXzb3hENK31lSpovN/u9An/oiVOOsOhY2JSL6PjzpxJZ
dxfpBdWUzSzAG9cZN948J9WLJ9nhvM5IIva7cRgDFgzoz1Keer0XT04EaWw1ZXNKWDVaknPypkTT
vwkS/sko/FfIwrXWTdyCdQyOWGPs/hJ+xqqJ2M4H0Cwl7OHojIR7rnDzFzvtlK1pxpwS7fSHjEf1
C1GolE12NoiFOC87uwHKDQUDRj2/kfFHUZSFRZB2rYZ2G+tPGo38v8kA0v8l0BLmZg3bXLcqshDQ
ZNz194ebKZCpQFzEqBjRGo61+NEol6vSEfMXzRFJd3N5EyObZvAeMtq2GnmXGYzG83AJT4CudOsz
i09WZIKYVKyEeSR9y6x/kzjLP3Dy8AScsBlNG0MPM+cgLnGt/nxY0u670J7/Qjr9H0Iatf9KERGZ
rquWrdoulJP+L2FBUckyqiqPVfY8JKRsggPcNauZqaqU66QxTTBwchL1VKG1WjI5KoI9rqE1PmdF
gRZhW+KBF9bH+jvdjE66u3/z+FaK6e9vEK4sYdtEuxNLpf08/r+8QYgWEIOis+4o48VG+wWYLw2e
bSMdYZl+nE6Jhm5umwSc4Qxd1Lne5Tx7158PESlo//0j0tfoor89Ip4qFY+SII2HjKV/TSHHdev0
7qqPElcyBr2mEPpUVrjBdYImS7lnsNc/kfMS0ecdK0vRD1GsslqMhcoULaM8lOaxMfJrxMpyYg3K
TQMs7wm3Vl9ETRJNk472w3//mC3tZ6PLXx+1WDsSg9eXnC92yqj/QjNVddlS9jOQG2NRvCJQ40zX
lrMS5fhia0bUGs4R3tO+EACa5l43HNBQ2R9gmzZ6ruoHdjVvuziqvaRlrbtDssphaJuji/qFTcBG
XSluAh/CplRzrOyNL1KRYpBuyn0EW5LW3NzaiPEj+TTXxdR+VbHLciWteiU6nhSHQmP5H0jAwF4/
HTmOHFd5JKfovlrAcDmJfVi0amP1HRPFtL3UU997pL1xmeUliRlJyiQvNzHXu4WniOF9wGlkpBqe
TotItmmufycy+iBwogsAxplWtZJwI0piZns/9mDUJSPyrRx7iKXHFP0da4tH460BtvXNsu+30Km7
zqgXj0C7k9044qBTPxUz0rubKsQV9DNxdPXJ6sR3W5j7LOlz3+gXJRCs7yi7IfNHnAm0DuZ3qLmP
iVJqR/TnB9uQH4ozbaXDDlzTVh9NReh7G/uMmRBSO0zfuta0HuupyHHUaLOxSqLPY1DtiOpT7+ay
YI5Oc1qU8/s4SFpb8TLrWrSbHFwwppVuFPZz+Dho3+wIcFYu4UuuPFRLab0OvYsZfMC32AK5NSRG
YE5w6cMQJnB0lUd60E1dIU1UQ2Z4VknbWvOLe8rQkyUbZs+TCXvb94com0+2O17I778386Nb9pdC
kCRkafN75zIwC+k/BrBbo7BJgLPY1MyNE2GpnH2s549Dk39rkpQQ2m4J7Uw1Q7Aaun4ThEVI7J4b
Avak8TNmDQQ1xr9dKc6MMbQz2PNTUa+IczG0QZOqeZDjOIyX8ZQN8AxoFJhniM/R6fmKDJeRGoqU
ISNuCoHGGEXafr1EWdcw7uGsP7h9d57r9s88TLbycMl6Wt+q8HgTQEn76JQ2XUVCUhRmgc6rspNR
5+ecLNmglsRxtoYV+nNKW7IGkxVoJXS37iGyMxIBldmFydw3MswPWaWT3dL+kVhhfGZMjVcaifrY
JaxUSYunhsiInSTorsqi9wFoQtulDm8KPSrto9l3XrxiEmRXbXuVaYJlt88zLRaoDY55XT8Rv/5d
99azMVvzpmSXelLfai0JvZ4dsi/WuCHwtf+MUveWyG4TscuQ+K7w05ZvejMdjCI7R0ZOFFL8nEVW
6mu2jeQ65EHjWDdsjOmhVRlBkihaXBtU5mBUtZbcjhtgqXY/OYXzIBorYzCXLfv7ciod+ls+jMns
XE3GBmGbXPM0VDZEfRD8l0vXl2Nln5xEn7y6M+S+HGLnUYqUYVhtnqnWHX80lU+GvEogtVhuuoY8
sLF6GLSJ8TixAV4bKV9Ajk+xJu5x/p17M2+uA13vOLnqNbYV1st3lSBAR70tZfKuEzy0U9N+Z2ni
l4l/dw9i9dqolLxwT7jWKpt7HPsxI/FQRAamRKyTixOJUwaTaJftdyvtMWDw/afPSDOjsNP9WjU/
pWG9twbiLSvI9otGTSX6WvezEu9OW5NVYFb3ipnrJLYiZDKJcVKqQCDOfqssLLvBR9tc+QfHNuPe
4jrLvEdM3uHfqY9kGGybeIgucUsEnBa7xnZwRHZWyZ6IW1P1MtdakKoJgxPqmR2vmw7LDJMRbbw2
YJsbldFKr+KLA5xvL4YRxzcjbm5SJZRUm2Z4ooxNWMqE+qjDCtpAr76iYMGIkvgpdAcs8ynnr63g
BpvxfnlhTT5N9mJHgrVW4JuQqmQgIFSBuEVelDfVlqWmkvd/e65skR0jGj6hasR4lCd1MQ7Aou5Z
cOncjBaYL6vr06R3A2SMmRH8r3zoxf8g6rya20bWLfqLUIVGaACvJJgpUjm9oCzJQg6N1AB+/V30
nKr7orLPzPjIItD9hb3Xjr0TkNAnaA/W1XjSLEy3NUyUjfIgPHVEyu0yk1TmgKKJST7NOxZAtKTN
GPZUVlhLL4bdmbuhtLC6R+MLQ6RNPL20dcJlhh8YAZf276usWzdGnT85Mn0KCr876Uqru7nCFQqO
emX2S3DuBAFqFidJ4v02lUeagzW5B4ZjzDdgFVsFR32LHGFUfrV2JmsMXR33JzrpbYqpC0+VeekK
lVwiPgKFym+uU2tXpcMF1JG/jm0mPdXIDggEXKWieOsFsrvLclp2bOTPZmAz5jfqc62yU0M62L2k
+04kCi3XYPCopvxx7Ms1HIF0VftRgPiivCSt/9XbwFu05sS2eKPQBF3SpvHuI9IzcYNNzzWSxy2T
1WTvzB14MifGigdMzJ9inEeGYzAIip67Mq8eTQRBWdPXoWBuAO/XSVau0bpgPGNURlV/mUgGwNYZ
bLv2xsjB6kHBi/IDZGfbV8NxkmTC00p6lwW92hZRkzimqK3XzgKuZNRWf8xaNwwYde0i3LD89BPQ
InzBbs6oNx8vpeDIISWPXXiV60tiROmBkcfH0sfulet32EV1jRJ9QDXpLfl7NDcAd3JG9z1yhAge
whIt1GBGZkKMs6uN6Dx3XcxJdDF8OW4HbpFVN2E1+9+XK6iROWtAv1rILFjTsM3GiYXwgH6wZEhE
zvqlaUS/dxYJstRLJKuDOTg3fpXu4xG+001FHrELXycdUn1BDGVe2taxKbMKXU3KiCRrhtOwcMc7
0j01eRTd2cwS9JD54PLhCowF6AiQMXjO4lifKmtx0F64LOa8xd2nUfmUp9lHV3b9rk9flgYpkKyK
l8wa6w0SOTRdgvS7Pgf5bNfma9PJ7DTSpR5lzgZPBRM8QTsQx3Fa2pe+cR49ghMYnUL4Kw1HnFIr
+M4Gd8BYb4c0oNzMtn3syYyGrySTLTjh+opm/Y55Pp7vOqKQ9Bp/Y5YdY+4g4QrTOBPjpJkugYto
Bj8MV6wiKhO1KlOZNr+zRPNoAdR46KL56FpFcR/kiP18Gb2i7rRWUOncQ4LfzGqt+D5L2I84ZQJ7
lh6KZWkIqPpQJ/ayc6ehIbME+RmkNlxHZHqG0czmRzt0406KMAu2JoOSxS2Zt7Cvi11472l0703I
PgTn9KrLMvvgg+B9KG+4hQQAUd2J6gAR5GQBeCKTjuEOBKF5U2Tn0WGoL1T7yLt4EWbsH1n0/xmC
i5fX1bH3HSCJjvzuCzPa1kG3TxGqbuJiQTbVNlDKzby9c6rTONsUUn3T7yu8AhgVriLB56kz486P
cQYLO4V1isjfzT22cgFExDEn0tuwokOeF8+dazqnlJxlFCXmsFFzQNp2rfDwydrZw7svoLw5mMKG
rZIPLLyKc9cwePSoo0JbMKZpSuo0R918Zjle4UW6Z6JP9B4ZeTJKIMHWMDAIbNHl9Zeq9dvH2aJi
onB8nz32Htr8HmZUYDHAScOWJkUJZybVwd5os8vSclcEA6Jq72anV54LwSw92IVfHXVJ18T6K69R
T3mk2pdsGtPYqo9T1//vy7/f1uw5tsHcvhU3Os2/L9gUIPRQ827nDv98lgLGcPz5TZqDePCQPIZL
7xnhaJfhknNYL45BT6634+TpUwoYPHVaH9VrZx5lOYWGA3asm0173dVwJfPAyC8eLLsLGS/FZUnh
6VA6wBAx4exaXZtfzNuXf79ibJNfSrJZ1lyx2WYwmerAS7kxbZzgaTAQDpFCUSw9sk2Jl414ynmb
YXIlpxxymr2Egy4Zs3ItAUEBjBfw9jsxLGZyu/d2UIaYfkCmzxoJV4mDj5vU3cY5EyZo4TE92XWJ
jbdxStSNzOqsTCXGo1uRNK+smHMO2d5sB9+4AZ9KMLrIKh6idDh3i6Jty64p+dvayK+otSFIoIfY
JanzJsvhZCTTS97Fv3EtGVhXj66C5D81xq+rSmToS71LYSfR0q4aUnweRDE9gml+J6gdRbA6ou6H
rsL1tinQgqVOX+7ayD2Y6LBXkBgANmgu1dyeq63hpl+wM09ZlkOonDTvF1u8ik2IcZMp+C4OpUzu
FNKesNbsBSOUouvRRTJkt0ytAzZF8QKEUAUdAbRL/Owu4DqD/E0tILworq0Vht5uVGRzyTlfjXHx
hJ/v20oMveubheYSfB+KMTwfmPmZIYaY01dBhwvF0zFCgZnBCM33euK7TS756Kqwn9UlzZ/UvPRA
Yapxy4wUlZFApX17czo33bfMZpBZRBuXhnAF6ojCPEUHPOWkHGUma+IoYoyrpr2B+G4dz3rr4C1b
yX5BjPon64v5oHWD8LooQpIKvhQSqo1tRjvKA+PkLlR8muEw79LnUJJGRtncE5vycOPhrE0b+dTI
mqrJkB1YDHfBB62YcMBJm1QckuVgZaz+zIhN+7wi7Bjo24IfqO/Z6KQTHFr0gnG88HL6xYcNYUV2
KMJsgxkAVfM96LYgNFsoDB7j0JLZyr6O+m3cOU+pnk+AJmUNMyEnayssTCRFQzd+VWm3HFSX71I9
/WZ1fq+HuN6Z+ptO7xEvq9x4ZfcSd8Rv346lfPKSFU4CrjE2V06qEKHk+X3hBfmGRxaIAM6TqKs2
nRL11uQx2HET8IeZ5zrJ1MoYGuNQAI7OhH/G8vOztK1xqoEfUb4Wd37anaYhVtgAFH1vrc/Uwcdp
sMl4S3sYfk3SbhqzvcSNhTLE777ygBUw9cqWTAVuxU5eoKb3oa2HiiJ0eEcyynFsVi0tu9ftm+BV
3661kosxdKxuga82PbZu057KMb2DiPTZONrcFM6IuA3Yk+J/xLeFLFA9Rz5WYlOiPiuG9Qy+clVY
1YJjKP5jIQbfwKXrMex07xWT9H3ZRP1OGogxZj8QpzjoHwaMv6c6dd21xEoAqd3agKKxeGiGaW8S
BrB2Zv1kNFGNig8/NpcXeZFPYCiqqNw1LmYNOAwrksNxRljxhwuLFwzAgMghGjj8hQ/Lmz9qssSd
mAdk2dAdt7kWh95t3ucUgetcQXZ2QaJ2rJF0si/Ln6iV1XPlGGvL768eAe5hLadkXajpb5kCDleJ
gk6yKuPowYnrGL12dJaj5Z2qIIHPsOC5lvm7bnygsvmO8G/xEi3B2q/9l3ya09PYArrx7eav9hEF
cs/wfLbnZKDNYKT3gsHiZLZEVNYeQEFVL7iTBsYFtahfneo+m8aXvB0artkeonrLIKlUrVgbM4pm
x4RyCv5gmwagncvudTY7G+s0U9K0nRgdDHPYwnrYF6J6LvPlm9m/AonqOA8Y3tjiAKwMfjzudWYj
4ICT7KuodLzHFhDGdrvs/aV/qMa5C+dMBauZOBq0VPNakdgaRnjgMCsiQataSZPNa4UygrYtwSQD
66baJHK4az0xriqz8XeBpCX1Klnfk4ry3y8MuJJhmVg7YuzQ4WHGD1OZvgxytPcw8v/4nMXnqC+/
a84xN50I05H4wueGtijpehaEjibWOz5xWWFaKNST16PSi5v6rGf3Uk/oy9C9lPBMnBxn9WvZtvcW
D8M6z4ZfQ/HjK+sKgJIFIPWmTy7snsFIMjyAYqzWxdTnO0PzhLLUeVTPyrHFNrbJmBOKubuKDVQP
dryLuTqCtHMuShg/fp4f0Pwcy1L+qUvU3q2T/uHvGRxbAOXMMYONZbGcK1BeaExArZGfZV70ry07
S89hZYYYJ7DKC2iYAyDX8g7pzbZbD4Hxkomq4bsCdnqrpzMWfFQLt80kM8Q8tobLjGLT7Yoef/dy
J2rnN0AXdqrYTRqCEUBTQ3DyMTgCu2QfRHv/RJtHnIcGXjXzQ/UnlpVltKEE2kPSINMQQzI7XDAI
XfnZWHl2n6bLtz1MtJwZzG8lj2kzQykZlms5ktBJK1Nuy3GsVonvnutouEZ5WcPMi0NczBM5VTNL
3rg9WgHiKKv0Hp0MagePCfSqkWB0hgzS7R8n3i6qYwifKQmvIaMbtmZygHoK0Hc7Aju3St4XXrdV
vSxPZotGvfUfELb7e4eJn1/OXyjKaOJkAAWCwS1ji2RLXNZ97OfbhnlDiKSbWZCb/e0bhKVZOvYn
o/e6EA/rRlrMVpyBwj9K/GcMifzfc2a5ncfgTiTlYcAu1Hj2nRGV7rPOdorM6GN5e/ZT7tdXEUSh
0/SECFhe+wLj4Bm3Vdv4F08ZI+fwgtkVIvyEm7Akisg01YLMb3kdsjzDj4mxV08IGhTuDQfycpRi
YfHS5YN5dX43y/xUSUMfmn+NybTHz/BC0gVK9znP142fVsj6wbswCf1j2mz+F/u7MoqAYJb5SyBa
Q4fVMnZwu/jAj8Pisi/X89Ld+WgNNtioc1qWitLkdlKJeSRZkYAfvr+CPghyqnTju3qS7dapznlr
loTo3Di+VazY6oZtm6OKBUo2e8NzbxsPZnPyKuwQvQbhT72dH2oGQYYMi1EfAnKN78qZxCrtIg1g
grSp04A6GF1KEWcDOIfs1R50vje6HvqpVl+SvKF1auSfiZzuA6eONoHLZzPzklnKZ0HmkAESwayF
r9HCNHRQ91ivaSH8XfabBFhIJrhgKKpOwErTvchaeneBXSlenmwjFIO3S4krYOa6gNhM30kseogX
7BKieChGkW86NigO5GVv9D57W6swYYCzstyZKmVGTuLT9LToVSZrQnVrP0Qj06cYO3TTTXgPEEB6
oMbXWlbdppGC4mYaBEWOQNQRjfM9RxgxrurVAWJ65Fr9GhpbH2zzOAWqO/ZGvKH6b+9L+wk/PBO0
nqTMRQRY7qS1LZKLsaBDaDMygNPUvrM5Yll4uxcIIz8lUCoYxWQ2ZRCc+WObdV8XIjS7lAzPej44
jgJcUybXtBTlgSVNQlWdWY9ZAgjeZAiBz2Za+3Tvfo902FMibApPIUZu74XU44aeGl8qAzgY5VfY
WX+XrKmOWMc/RPNQOre9yHlyM2/dd/ln0SAkZZCcitS9kvDAf1noR3dBJbcQjLUiyxmhpDncHONU
nMldlxLFepuKnr2qfcSjedJd760aRoMXhNZ0jcmqUchc8U7UGzV2kqCoFLE1ocUjJcc6nbMbd2N+
NuGhcunyuBrRNcMiCIsot3dWu/xkaSseIYZ1uxn9R4dDkMEbMl+AfNQTMRzjiI849xsYaFUQ7+xU
kSyqoWrVCGtF1puh5RDV02EoXhKuSXXQ4nUx6kNnsLcCAZCFcgoaUqRSFz5ZX7P1iT6ClpsRK2qI
5lf35bYqGq5Sx3rTTfI9ePTxPpBGTHAMqAdHvzbkkx7bfvrsefxZ8vqISeN6HIDTVtNa1k9Ziijb
DdIRph/xqIH569v+RzyCKBz4UaiAE5v6KDu0UTCAzreIJY9tqqsZypeMp2BrRTlZCDknd5end2ky
mVerB/hql6d4YukT3PYCMUdVlRNhXo8eqrbJOZeF7Nasr17SWDCGuZE047tuHN78rnnxcNRDIEsM
ZPA6Do7mcE26NAnZ7dW7Nl/3bkK2E8UiOs3iSVf2HbZgJPgJzmRFsiIkTHSPVXYmKMRgboePHhUF
uS8wxBaYJysLq8TWcYlU99jra0ZbKC4YtJjZRAPWke1UKJqKQGNxpOJj3msE0TELPMj1Y7vOYR6m
7ZudIlBGxZNubokwQ+VDZeZyZxDDrHQa70Efb8XUIrmrNk75jXpynw4xL+VY33KhdspmqmYP8G76
3kSczoNBVoDsCrLfcG/jCF64v1CPt6W5DVyaqgXZ9BSlpxuACFcs81iVhObsfUge5lNNT8SmXlZn
nCboGZd/8mO9FjJ5CLqmPGMFMEGjpyQGYpN23YZV5DzvCohMIYO9WJrurjsycncIrW5JNWI8lfvW
MXD66l559SkGHZtVnO+Gajei79dlZFRrrMANdHwPUFhl+hshSwy45Yyo1Xw0l4GErbiqj5lKxs0g
/YPl49RqZrc5dtw02JUF5qNCMUVT/W7IzXxVDQmTacSyM5ledCElGbpGCQcyebNie+M5+gSp7jBZ
7rNqmtfFjTw+9xxkfs58p7ma7DLXRSBuMiQo/g75bU5gMd4jAzoWSHz7Aqtu5BOKglYtzqLhXIw9
sTTAvwvU/J6LYytRyGAJsmG6Ck1vY0lB626a3taZ8teCJORVLXMc8fFb3Qbfc48cuiHjDH+gvZoj
MgiMeSYrJWdhWbTM8tl0BuV415r+Dk97w86vx4Ey+68yeW5sg6GBdi9JKSGiuTzHt8i6KeUHmAVq
FRFyveEn+Ss7q9x1gzVtVcZ0pK26MxuK5t676alb3rSmQRKMYofhceIR1tBG285/YEZ0ETFji5Y5
U0CpO43ZnQR1vTWNegpZWPUbrUi0ynJudgUSA6WG2lIAOxtvvqH9nEnuKNcDPN/zh4tKIJeuvht1
+1yTX8fit2BsuMTvojI+atPNjoD07U1/1uPwrIYCS0n80QAq6/q7ea4pTHLmjcDPjnHpPw8AxlFy
CMHNxWRjmj37OaZvYxYj3+B034K5WwtfEZ4RJyf90CO2eZuxNGTgWr2xP7nKCbuVtVxnhhhHvJl6
VXr5QyUs4yUp8VJkTEg1OT2HrtA7rx/dS4BRZj0uFhEBNH4UtWz7aksehJXtdW8oYFwtjWCg9k0h
n+2MhW0lsjW86iacDPaoYykhV/sYj2URkffV+NlGxPKX3KSVryCDRbNVQcDz1H1hkEnZDN0r675o
HzVFdNVV462x9KqPKd4PAD/tIhLvCODmnXIPbm4QI9bpiIXe/Hfq2/Q43Al3oRMagQiUtfOwoJ6L
3fajq6FggppwUb2m743XHRQLldH+CAKFRR+1L8+lgV6S9zOivU8gKmqnYCiWzmbY+IxV/MgEkpdd
yYcOHGSLoO0QHyAYyqLyYECngqstMB0G56Dnn/hAyFBTJq8zMWeR5dCGPlNRhb5TxBx8jB7rjEt2
yOP3JKuna2bkuGcn60bJznZweh78CDxfg6+ZA81wqauW/joLdziOMe2MdA+MCz46K3udENWJZCTQ
m4ZmVc7Ou0QTp/pa4C9OFk6Ygs03ZkpvBHqAcg41HG/m0jHUk/34TKW78Sw2poRVPcSZ+UCFGIU9
++2Nzqtvb/Ygs07/Fqj88Pm2CPw7jfXR8TN27DrL+LDM32gQxSkAlbl2R3adk90SIYSmeyVyzzlZ
qXnofFt9GKm74swekBQ+2DeCnNTgSj2eoEAv+7SnSsbBVLz2EWc+i40sVK13rSD/rFMIvGtiXR5d
QdywNqgWXK+HXWcRzgR74ZBNjGjYemwJI6Nvxn/quB+d0z/VRSt3Q89H6em/rWuLlVMBS7Gs4X7G
qF8wg4I9bF7qjKVo0Fe4IwFjUplVG6D7gN1YzjZos9d2GWEuiyBGQHq87WdRYE5OMoSKPc9a9LAc
+mJ4zmtH7ygRQfnQXk23PB95xbczLlXoetgncaVTexRibV2nLveOpXrvpmZE+TGR/2B0J866hOk7
kVR+8OvDK15Ba6yO9Rw9WVPyhx7hxXItl7JcHLVvsFYL+DySDZsWczuPwV9ogru5rmZGbw2jOqfZ
mkVD/NoybnunCIsFb2SRVFt4QLs+H38WBcCiSJj+WP70M8WY/xBFWSkuKWtiQEVAl2htgJWBDkCI
ELhk8W7W5FIAZMp3HVIGf/ExYEP2JCauRsAb/ZZL/sfiLAFp4m0X6MD0hzGdl7VcoEvy9Ov5leHc
RgTFnuk8+EN+pgXmVmkm7GzrImMaLOmEOa+D0fhC/G0gMWylWAHP3QhTHyRrD5YnGzEImpE8+Qgg
+vF8CtMHct3uDGEAzmBEAH8g8vuPpmVwjAxmGcw3TSDBqrxU3JbxdLT798ZSBww3i6fBv6J1gcvS
uqPed0ICTCC7auk/vdz+JQ/kI6jNN9Xo96D89HrxhyVW43hMU0QLky4KHkcnY6gj75YOW5UzlGUo
DGom0B/pW5AiPjasrYZ1GdikUpUV7Uv14aA22pSsqtE54XmVGLMLH4Rn1ZoYeGxqRM3kFlULY4Bh
2wykaBuctpFxtrR7ssaIjlHTQqJZWKVQJCQjBNJhKLXq3ewsn15hz6HNy13JCPeE8Y0YUyEWBc1r
kqnciuoeF/9lrsk/GI4unCMlBgw/QiOt6RW3IVVP4mAoTM1mzwXdr0mT2nSxSLGCOax5jAej7X8r
gHmbuicTjWrzqbejoyOPdnAlY1usRGqdCTDOt2ZH8ekKfLiyXQF4mFBQu/Rg6ChRChaMNE2eh0aw
FInkvFs8et8gxmsgTqittkEb7Vg1PKJ9PquC7qXCwh3KBjex6/wMqGcwtVGzOpOzG/Pkb+lnfy1t
fPYtS6HEq8NqRgxhTvil9LR8VQUpSdr6NOsStm6xHJHZ/RQL8joncn5Q3+8jR3x2tf3sNejIiLi+
EROy5S8k/adkeU20+9bYM/kq0IfX8hcnXY0PHTXo0v2le6D1slnQ5dbO9/icylTAR7XTv0NXlhes
LqJx7HXryRv0uX82WZOsFzUQ0JVIkmzijO0DgKWAR8iaif7JHPgfrBzmxkG61xMV6LTinr4Fux1k
MJXTwEhdftaWh44bRjoOwuna2i2lgwuQJSXWjhchPxY1rchkJ80uHiEHi0zdRyXOpLinxYrT+ITn
lqjMLsza8ScxEe5WWGBXQMYe6yR+Vy6Oo6Zzv8xqDFgqeChbyNU0nRoRfjH+9JXZbqNpeE8mDj+/
6L6JJb7XC0ZgKPDAKsHj9EN/TPiUnJkrK27rvzcTfUh9z5IDKEzMX79+MLW8KPpsWfP8digcV3hJ
3m1D41Hgx4eAF/dtm/F2JBiV0Syd5lI/lC2dR6v7u6EBjV5V2d6XrIG6iLq/pMPEmTHjqMqui46u
bR1Abc2Yz2Rz8FaXYEUti2DcspL7vGyBjjg+7zYyYpBb6BHmlWdz49AGHRVqWM6KAYxrjL7cCgii
YORiXh1ZFpuUNPu1S9jfjgzbD7u11uaSH7iXy3VpfkZjMW+FIjd7cHkyJqspD1k25BtNZNkHNQHO
ICByEpMf46IGgUwGky5bJZ52mAqb5WHCTBG3pX/2h+dY8uQMPUKgBU2hwkHG1qj/iuLmb5UiVVLu
+2AWGg8stxaP9WGp/LsKn+7KM/29xXtETBWLfHk3OPbeDoo/mXqz54hj07hdZthJfMWuL0akUo4s
/rMCaEBlgZEiQV0K5xOrs9y2IDWUXw6k3aAtLZKWPqrVzG9kjYAzNe9VlJyYKo67qliKJ9jW2hV7
PxMnRFPRKmB1yeoPNrxhXssF74wHu2IDTu+mFSW5ZNxSOMKy9fh+4sIAm7pSnWmHZj6OvLHZJo+m
tzLxPnEn9IHJppl/kb292tSAtCgj2WJzsa3yZP7CQv0d1dFnNsvuLEtksGmzAGPbzK2mB0lT3qDA
7FlDTlcxpz9WjrAC5QNztBhrpkUtiQSNICNMP7fTMdP9hyuCr2iS9xk5xypnfTQ5QL583opGNz+D
u6bpWavYHg9SF2/WzIesOq55+EyoYh+YSg8rWP33QTewsalvAeBgE5yFHFA/5m/S927I3yTZRl58
7yE/G/L5qjNGhT2DXpdvucEdt+57+vJ4hPbqYuUCeHCRHZjgMnfsle9hEcKD+Qjq/E/MgJdbqxbU
RY5k7eNCmBRWzcUbUxRQ4a2t6DsgA850+xTwj/FDa/mjfThYTozNnggX4LIR/Gv7hjyrmu+oC4xV
xxG9CozgzxT0z+R6xEAbbDDjlF0wxCQpA8kuI2hAwygnKI9dQ1P7x0gX3/3kMVHt3/EGvltd9BZT
RL8Q0/K3YAqB2cS7ii54T0lvWfvLLWg2H7fMNbYzUQxgq+cdc/xsLXWzz+roh+3EZ6WKO9ToIZuF
ZWWhWpAMg0zVVEy0EbGm1XuJESx17JouhpA1KacjLdZDOhzrydvpxt23jHRM2rYwv/11S0l6rZM6
pCyLnQK/BIVlxlbkPSGZOkbjmpuN/XBpEi5eH2OnhdspmMG35NARaoGWMsxR6R2T36iyCBdxFDGr
KerVyn20IpcaObsKLz3DG4qZexwicF+rtK+pFXw6G9+tCfSpEX8YcRil/vcQsBa/NWfsmsobvyjo
fo2bkMevbjA3eEvUDc3Wr2H6g1bcFQMmjb1JOs6N6pYTOPaSOIpI5vhPlhh3oxP/6biNSUkmXURI
9W63bns71z6DuQobe/xVN5d8fDYrzo+m+DtMh9Kg+GgFJifLZuKTlcXWER4vqVwephi4oybYprWH
P5Nltde0qRC4Zp85BQVlmyY225zdQ05RvYqYl9076c3oW4f98EOFvA/y9o/WXMXZa4qQ5eBUaLmk
0zH4iFk4LL4OE5NeLC+bZDMoop7i+UWgMOWKeh+DGEMzo/oQwVqYsoRjyuiDT0qe3D7q94GrihCe
b+Oa4GwidFuVsDeTS+hR1wvmtl1CcU1M8Sx+U0zNUsB5Vpm8UHOQgejEZy9lGgwwHPRD3WJ7cz5q
f4CqZpCnit5rRR4vKWvJG5mZjEZG5oqGCxStzBuIBkQ5Lk7xzqezTepo3qagBRQhalm2fBRqefS1
/hXYpkuNQDbBb3Ub9DqoJcJYFB//IlWjiLCjhfY0tJYl1IrAD2t6yUoDRihxpAR3EsMU4x+WLkd4
wAvEDRexIB6C7eBY39Vswdkq/Qm+gKJY5aic6LpC08QXOyFhCaq0uOTm4j7dfucEYEJ5AqdjVznt
A1iQJx8t2wgLCPmeXbR3TVc9aQD/P0kCywb1DrlORDLEJMyyzeZLYpzrTNvXmMFH7Q3iWeu2uA5m
/zSm7iT2Ok666z+7Fulu/oZoWnNNYOIe2Nz04Xb56xD79W/q/rQKv2/JIzUinXyoOGmR0UEPMRBg
z70I7ghJ9EcQJsiv/0U+/f8XCQOoyTnKrYCAmNFBe+i4xdcYVPE2oeT86nyD8u+K4apmxoiRv0yi
m3FaZX/Gzj+qKZnf0DkQYIcuTapu2HgmwbaruhEsU9L0RQXj1V6SmjwSvGwMnKYN7zKJpR6I1Uag
pI178jtGwks2yWQzQCZ102rSEgGNvvRVzkDctuKH2JQslm8Guu7mrKMCvJ+AZ96cIO0xDtriQZYl
Kz9Y1LFbjV8WmIeuCaKXBqt7yDhRYlqnZbBrDf1cBuWdSJgf376BxZDieZZ1hMv1JQuC+b3p1h1D
Ms625THNuYJdX0/36SxME+uXPMUZpr+0t5bDf74o14UtsERjdaampFe2XjpiBx6L1PtLsHm67+XI
tTcCZcv60fwqpIwejSQbgAbht3WowCAo8dkZWXEPPMKmzfT+zvgZV5lT2ndR3rv8l/+yOLnL0ZUH
Vzd9rrsK6/SUmyXTnsl4EbgitqW0YL6UTGuKKILDyGzcgZTcTHO3q4KAcXYvjFdCG93VkrXV2bPr
O9tKfbB+yC/NTs2oBOJpYzSjZsFUW4pTvOajMmBj+DfsqoJ7xXUXPWMrZy+zlM80fFT0bT6F8eIE
a/LMSzqpZ94o7y67YV6B5elVoctjC3Ex/Oct/PfFM29DDMR/W4FL7kIdN6wnjs1/Njpok3gcZHwM
mlQ8p6bimsCFu5Vztq06vyON22nPpv1oFf7w1IJwrCbTAUR0i2Nqn+xoo2kRHv/9pvejJWQG/ZNb
Q4szP34t0C3DM30lC3x+l4BaO1+4Jz8Z+YilFeGK4II/dp7199/Hw37PwgyHrWQ/Z/5tMFaX52L+
BOxn4S3vX+3OJtM2QSUV2Dt7SNQj1lmlqDYThF6ACyLwM5IcczYap39o08rlkXJbItQME9jdQIHk
j9FE6Amq67nO3NPc8eM2WXkaMrtarc6utAj97r9nzp66eiN0eSqd4GwvA2RSZ3iUQf1bzClXZFQi
1VNo49/K3LxnvDM/VKmHbpE0+JeqrlfjhFNzksbl36eaChitVLbPozG052EYfWT9DKk6letzO0dk
c1UHSo8/zVwtL0vPvjUnozJGmfBeB1+Ur+PLUE0n7aKSTKBrs1dDT96CDHMCs3yeJ3cJ/z0oiaCE
nAXrmaTCfNZhe2pQ3LSJtcF7EuwiOs979CJeOHqoQ5Jm/Oq1Ipg0cd/iwNq0asr2cU9oTN10VDe6
u864vUJ3ImR6bDxSsc0yQLORVTz3sdmeJ6d4C6ZuBp4KPIBWhtQVxsyPmSZop+ifCb9onpS1cPgl
PlytfwhlUzGGwyvir4jv+hfTJkKbfXHZpwYCrKQnxcKxQs8gasMqwLfY2vZObSb+EL1tndsJPzEy
TYAJ7RQT7Y48NQJO/O8Le8Bk37nGm/Cs7uTbPWOv268ia74QX1jhAogTiJkkmtRWEcDK9Fnm8zVU
Pp2+bhN1LqiefI6cva78Zj+OJSXs7IUFmdzDRBxXjMQNDiLgmcwwBc02R0jsmA8jYboFlLz/I+q8
liNFtij6RUTgkoRXlXcyJdv9QrSZwbsEEvP1d4Em4r4oRmN6pKoi85i9176tXzqBsVo7jNxwAgcE
1/J/a0ixmiNkKs4Q1+8ssmsETOoAyXHAxmWdpxRehfTK+XXMkvlEwi1JOeaScBq3KGec8p8B4hgn
4Z0xVn7xsSE/ZI5Eb+eoXxNhMkEhSLDpY+cRl0h7TXP11vg1zgKvNX7kQcTYS47PelK/0slR19Tr
qn0qIzIMUsEALBYzLMkqQZsa19UtA9O8EbMsj4at6axkJgE0KgGd1WhIZEd60ag6feYWNF/4+T9s
8nWY1pFYVNMCv9BdLI5/ML6QBcHa2gYcQkEMch5gA8i7XLz6SQIgMAcF52UaHUmKTtVKW9iMVO2M
tZqjrwJ746Ss8voijCCIm/qGUy28KBJ+N9JilzIEHcaFGgWvQRn/oAnsu/TIXS6TOReXjBnjPmw7
oyKlG99WsThD1y9Zj9fP6VmYFSqDs7A8C3ltbcaZ8lTAHFj/LYNciFvBGKOxQ+DbFnoCyzHa+/qF
MCeCcbstjz0y3Ni039NmGbCyiTkWJD0affUhFMVbJGNSbTxQSV6SNefcpHKz3cncu1Fv4SqHt4pR
MXiZkCCUQ5wcDNKpYZXzw2k4TGdGWa9p7U9XYZfEuzXDS6bwGC3I6ZCIzpMVl5CZuoDrvA8/kDMi
Fk5aNFpJTJBfbv1GagSOKPlwPHmMRCB2Q5j1ROim4ykiVbLp/PKxD9QvawFKeD2Qgjo8OeN8nqLk
H8O3o1Nt1sMZ1ev4HAdgTJKZ37OQ/tek0UdagAFi4X5/8cfyxcm76qkwE/dAS/hjkAicPPSGP9oB
oAFZ6L/nyWMKhOZQSe18OsVMbVzVw7VQ4LG1cW0N96pNMKQCOOSjXL5EQ0FOkx8f2H8FZ9kEwXn9
K7Mzg3Nt1flxCvtjF/XNxWSq9f2lHBXQrCyP//UDhsQ+Y89BHq3A/OmM/bxrFfTzHOH/xaZfhi/t
Xdcvahq8K5Orp2+bcZHP8/H/hwolsNx6OaY2ZlTafTCM4VHCojp/XyYAUgtUzscinIl19ckIusgo
i+l7J4NsrozGDA+GA2jPdS6sMJ3L+m2Up8mBlR6zkbK+krJXXzHS5h3KVqSXcQFzkc3HDeQZe+Ol
4UMQ5V/tjCmNgGR7TXGCLfFLcIG90W/3cWmMh8FttmYv93k1j5wy9Xj1pD9eibAlkUuCmW4QDGJy
saed5rjeGROaX0+0d7pgibJyt37DfKe7x1q3xyYi5KEmfqgOJDmZK03BnDHukoO15XFuebKLcreW
wpXmxa27e4Jl8DVg/CTDNv1EFJ4DsCs0LY2XflZ+DmCMOvlg5ayInPaRUX33WEdt97h+a4QhROG2
eKo7fsjMYS2yvmv0lNXt/1++/x7x4h72W7Zh5qFhtXvpQSIcSad6yt2hY42+lE0z/cGNw43qtdm5
vXZZTbjC2RQOknxzqTxQwqFWKFLW2YQqCK7l92oc/q6giMron4EKN4euqL0PWcBizhcsQSTJ9mRG
imcw4FdGlT0XmdozNk3IY4uogkncs3ZpUu79Nkz+8p+DVvVZ3i2i6G2+REsUi+Moa6kLjbxhI+gA
aWpU+5T5EzeTGz+mIOpAh0TmuUICxGLwTp4li/rQVs+Vv8gom9x9Ilxv/SbkJKAoItCtJMBrNns+
g+ysflQyu85NvU+7sHi0lsAJLBacObb/wjaxOKcxjHAtLHg0nV/Q68sRx+4cHGvDJ6HTLkntdPLx
1fTYG0svjU9xhPZBpNDmBoBMMuqewLBxh/k5lg4nZQmTef1b4vUHgwgz5NwsdSytiOhdTx5L86kb
t34Xx7csMhHUN11yxBHubvErlHvRKPIHBsu4GZJkd9L5/nQtXUpAHfHWTwSwupafX23BCqRMBOeQ
Sb2RxdHZTYY/VXiW2ZS+rBVn5eT5gckO3Heb9nnknVtvbEla2j7X6OlK9pQgrfmVFojNnUnQzm9w
HzMVGDaFALO+tZkD7uYmDPKT2UbR0RKCELKKRaHKq+MI9DvNpXUtF+N6mrvRvhxw6tTLt9x7KNZm
5z1U6jL0fXAMctsH5EoixwNCMbK1QexdcFYviVSmvbCFi2Jn6xGOfBp6CEtmOHRsjDtWDQFy/MgZ
f3vtoiyfNJrYpeJ3utk8hW7+1y6d6An1Pbfr8sanZvenNMWT7bbGxUxiamxvK1HzMyiPWaR0IMkz
xKOuV/ESjCSjkau4/MKC0OiH9WjFVP/f0WqHzpc2Qxc8OCU+mwdxmaNWALHwYVgTHZdY0SOxNPN1
rQcklhD0dTQMK0/Fx3WyI1gnePCwbE4PiVLD3kiSZ7Puj5bjgftsFxo8vQgiqX9ZAEZHZOuY26zM
PURRUfDuxVZ1LYkUm6reOxCP8u//a0E0Y8at6/qPlDCIY8lk8BoCGOpzu8Gs1tn9vkLg9qAW7EY4
u+HFBly9C4DXAh8i/hdlQcYPFdFS02EdWj7O59H1/a0gM01mMD4eAIL7omPxnbJRiF3NwnJowweN
zeqQwI+hx+yfrbyGk1PwNsQzKZQS85xIYJTGU/xzUAM74yKBVYOHKBir/pZwAW/70f+ShYRx1o6P
rsXDN5Z599Mxmq328zM1tvWmmWi+pHVP9C950IF6YbGGhS0iGTOdpx3BLd4PgxzrneoEIKPUO/XM
XF7QMoI5J58+bBS+nA4UbI5f38/YkxEw5oB/UajcgiQ4VAvvVTCOfUCS+KdlNiYSpC0kceECTwqb
J2KlfhgU3GkheNATKpIHx8IMzMjTO7ELvPjr2IJNKpNq61ZgJ5FwQ7qT6w89SvjYvrgZVsK+wxFW
1A1Oa0Y9y+1PzxB37zP8QYHX8b//iqnE15iV5XPb8M/w/CIy3vSNVx6buDI3649t+azVI7LVsZnD
miBo5zYwutx8t3dwG5Lj+sDPzhgtAvtT0nKCCjfxtt8fe9zaW2fS4py5QURjAbEny1uaz7Q4rXdK
xwuzI6oWQSsaO5x0NSaTZ5Ug8bIT/ZUWreDCCoMzCUjzi7Zf2txH78pkkFZ8RFCwBCLhR9IkkdKJ
AgchVZNNEo1XGu4ioFInKJ1AOFz0MnEbP0sSEHvoHY9odKpHCw+6C3EsqM9rALmHIxN441Liqjn7
TCL1/v04R0MynIgaQbBXu8cwtOW7rqHSYOX6vuN7qxKbMTX1wbANsSshpux0KN29xcyMXAzVnhmb
XD3hV8e2p9Bd23KsD3M+wFXUL9xo6iWhG8HYwUq2rduXqXB/GGkQX0t34BlRrbjlGKGA/PSMbEnN
NKJEneQws5ex8PBFxIusmUe+rV+BPrEm0HyU/Co7Dzxvm0yGziMtIdLduLXPUTK7n6JkaBxMp7rM
i5td4dq0etgA6A4vgnuUQCWGW1PHf8xMgaEzYxRNjM1lbS6MIrx+30teSElP2M1ubHR/n2qzXXbs
+Ufrjp+TThlYeIP/MpAvuN7L65dAexigJhIkglx+/L/8sCeX/c8MYqKFMHyNQk6PENXg7vt0n7Gk
bXUZs0KWnESxZ33Fca9fPXKfv986e8CvRdX6//p1drFrIomu1FXUjE3d3rz2yx++flEEkzzIukx3
HhyZq+p7qjpwESzpajxYy98L3dY5xkn+nHEuPzH5AKXaqXqzjiKc3ie5haEDN3jIDxeY+DddRDm4
ecmVKiT1h1FL8+AmybAHUfOkCH5/sasou0cIY1t6ZT/X5YfpUV7GRdfhitIU014rCVh3L1C9P0sg
fWcJ1sp/MBy/O8mJhQ3wWlBV5bWYQEu4YxRdvovsFOlaNPGRVcJ4M4BXns2qyT849CGTLb5zo7HZ
lSi4KGHEjrWd3R+hJuwa0lZoqs1QZCcv61m8kn+YNiwY8kk516KW1i5gdbSA0O7I+3+TY9M9DbZF
diKr9Z8twDWAYS3vcja/VQQppSIwbq0b/CwXvpnf0wutA0aKRNKawsa6AJy9rp19b4A1XIoctirD
LnG96GChADrOzHY2fEw5L4vMYGATUXl7Qj+SIFUeRGUo/Ld8ay4hATqdHiPRa4QpJGyopHUeR0+Q
yFW2wWGsKjZr5FReOiN9MhImJ01UBbfSt+y7ZzavtY3HSQmKd8Y/iE+FOTy22voDHWK6RkNJrqaZ
3mMjuKkZtG1laqAwYYtHfdkUtI0NXx2jRQxti5RZMo4eeociX80dE6Bt1QyQVkCMUBmk7TmuSZRb
PoRUruQLDMLk2IDOArGYnQYPTqz/iWrDxS8WkRApEh/8dDBiaWcFSOgT1/ns9YDQ0gUJt6DmEqpq
PNuht1s/l7YIsMd42RmFXXhUsMA2VTFSsoTexYMScjAChUjHhyguXejaNg3w1ZgILHebgK2fS2Bb
5VIWlWKOTuvz7E6qAqcXUlrleX4SqTrMwAnO6TCYV0zcCuoOdVAlVHbqe2w+bh3jAF6m0pZEdFdZ
LUyDfGQV78Y/09rJP+wIjDVOQZvFPNyy9ZIIfQJJpkgjOvHNaxCniMLSPDizrJj3vcN+nZLPI37D
7jfMoMcvQf24KW25G8AU7Jypdx+NqPpjN1PDVcBLY6FYnEvRHFDdqINFP355zFzcmgxjaBaiZ8cU
090VMVt0BYFKs6LGPZJS9q6HaDnM2c4Y4Pozoh6fRfsnNpzy2E1WjzUCS6rShjhXQBeMrpmeiOXA
37BmBFomAV4IirJbqoufNPPF3TfMH1lGMqkopDrPivZBxuHN68QJ0WnxBqIaZ3T/ylb1Tqxqs+FJ
DbbO4Ld30gugiMSGvsVKD49sg+8aItChW/9fRWh2Wzbq/gHGgYOBehyPQw4AqhhCCsM5LcDLL2qi
eRno9Mt8Z/0r304pTWzvORozDHd50mCoh46D4MOGkDzipJl9Yhxow1k6MJ/m3uWIk05xhNsfbIk2
0Nt2aa+6dPy1jknsCRknBaGxFIRzx6+U29dxsPGeLnMpZhXDw/ovilzmzznBI1Np/JRa8cwMjIai
FAHq9wWmah6IoWHK4RJrThyRV5mM/It6k/TNe+cIZpYuNv+qtomBaeInhqik1JBJ/4x3zMHKSkia
ZM68rV0A8obvbsMFnJjGtrnTTiPQb9F12BWxDfCTXMQTZQVRYULUE5uBfU0m7L3KenOXnDQhnPBg
E7m1bYxbTCnzb+5Xv8OOwoKC0z+M5BiVDpbmDvLFMcS+cgpML3sQ/Hj49is2jgxHd4MbKCLpNQe1
GZ0tM24uNcyDU+DAMBlcnpqUowd9mZFL8LdLCt2MrwiHeZCBGXLEa2jDJ0bGNfnyr48YkPoKa3DJ
Q3wwZdyd2Ygh2o4a4HqBZIG3FBhpOBVXp/zvhTW70PwHNB9WttK6aM4VOhkHsRbQgZOh2w9jKObf
Rlqoe1ORx2wuDRFSLfPcBvtKi2WNLNIXZ5GNGC5h6BNBXAdKll/NNACiaMaTZnywL0bE5T7jmS2V
eEV8XS8+8oxiXgX0gdKtQYUwxd95IeI/Niz64NcMHKQKF/RB2tynJHzVY0EvMLKv8ENEcrmGlRLj
tgqa4kiw2PicB15N1GupXwfhHDw8skdrufXQX/enVopzSgjolQGa81wPPYsgm6of29VWJGTJWMm7
Vk1wKAf5UCl3IbHn00MBPuTkcNuxnrWvrm9Xm6pMkidpwCyuiJYTy4BHSTwdXJDhyY9+cfQCmFr+
qBa501kmOLsRdadLFBQowOqnPYMuMzP+xyU39jmxHf+ZZHUNrkh+MenN3xWbFUOk6KXigW6BoB5K
1xnwMjbudRUySpQscRX3RwNvqGEqcIPLkhfX8c6IDHFpcrt6nLzir1V609HRBZ755SXFv9+wEff+
xWGLR4hDiLcEuHqienMfi7K9BR2OA7ZDGtNGWl+Cqv1hGUy+/cYcSTP1OE8deuN6Tk5l7TEvE/bJ
KYuRRzA/owx1TlaJlhdb2/zeTwj64eZfQuF6T5YXgPQELG2kLWBmrwGRu/xMFXHeaCboAOg8nJvE
Ab2dl9vNUWxfxko6WwTLIFeL8oKJZL74QVTvCFq4NuiyMXVh+KXa/eyq9s8QDeKcO8RPGKAtAaWo
8TZhhp3JdiC1tS/gc8JO67C1EAvvZEV0TF2kVfGAL2ndmUadkx26iEbRbhfhOzFuy3RsnYnJUAxH
k6R3T9+nPgbnrxmdXpZvrfaezpWD3nccUWv1PdJwVQPL0W1+8mquFTH0Hw3j7EVAEiCNzbmXLQuU
diEQhvOZPjdtFUDON8NTYzBnWVqbAUTvTc+EphoNkQ880sSbNh07fw2EVZCnFWW2cXLtGAafzRoP
uAD/II84THjcHcd8rI1EbdYtRU2xD1uhas8g1l+ox4oNKoTwRoqtjztYuLdqBjuNv/DqkSSNm4qb
bqyYUWiH48GJ7IsAibaL6iI/Zh3ZhlU/Q3qLqv6ppbr4sCUHWyeyduP1MaEmSH0JPwTQavrxK6xw
zpk9JJ/0b91go67EmB6ofbAP+W1+wGrL3dX65cPscIxaamZAQND2htzUgvgB46xTv3jWi0ylNNw/
IL1oKc3507eNHKBLCC0xDyFW+GN2HP3sjuQf+aHPv2QtRsm0K55Jvz0OWZ1/Nb04oOeMCKwy3lF+
bwzfl5cYGf+Vc4NJevy7peWFkDVeKR+Q84X9eU4rJNsgldLI7C6TEQ/byFXuw9Q5d1mF/qEs5gMi
zPwGX4wEM+MpZELGwCx9LS0//i39TemaYAmy2bjZLEmQlP9d5CkHQPXZFUPmK1R/8wzA8B4UuGPM
6h2MQPVM8GZ7lLbOtmO5eL4iaIzgXh/wMY4MUG2ArugxAECHDXMwamIDtlMWIydN64qV8fKUNdUY
H71lldEV47ksApMyw5x2cSPoUwQWvyCuDJzuR0s7+lK69NwdEzg18vyE93bZ6bSVxR1q2legYP52
Wt6mNDX//T9XtbG7o6vRMWSq+YFjEEv0IK3NbLnMsuzR5d23nUNT9vTrlGg+BtXT2LNgnkbrZ+6j
BmdcPH2JKe53nS9hkC0fq7ouzUfUEkxD+VWnRr6tSGOkVudZIAnyiyZkL1TUF2dZjgqZDmeKYtZ2
8lHDVCDceWAOp89a+/HV1PUPb46LM+ozCdyDwWjXNd4u7ev2thZ3Ore75x4Qn+tH4WuVkW06Unns
k6lx8ZxzpbgZ/JFIhugmavsXL9GuQSbQN6P1amHtPw30sNgYjGADKKLZtTNEClhc6VV5I/jsMJuZ
lKI6903k4jQk+UbleiJVt0sRj9J9tIY89hVAy870njNmEzdnQF62vgDY8+QrCJx+40fjPmT+9gVX
YkkblrKyjmun5yIxuga56ticUt/Yw4cbQv/zigTO9egz9qWuNszJ3xbIBjad0bXnsG0/U0FMpx20
PyPBLpNDhkil3PFvUTH0B4EJXBjw1dRa6U0xTlnGUBiimfwyF/e+t+d5ovIzt+BSdP8z8IMpnmh8
d+uLMgwDR6uqpuHc2/GLOceHwbTNx1mG+pYm1eV7SDGnWww3xqFeWLiwq9sfQxB9mNMfpdIf1gjP
Yu0dOMrDc5H385HhFHKReRIHx/g7gKN8HNOtOfsUPyWzf5pj/AZOl7JxyeuXIYf75iM4YLuCf7Jb
FATpOJNoP49McBdhoJG02Ztbzp+xQTI1+glFkMVA2z/Y9Dfr4dqTLjcjCRakjYaN8xkAG1k+oaai
a2Tde8HXb6L9PBp5WPxCxIcoVDNM96pfIHx2TGblQ9A0T2qJh17UIZYkdXJ9/xQGf+nYZE4Tln1w
5zscH05HLmjaQ46QnuwbHyDUc4sJ7M4EkD8WE9yhEnhNUIXNl4Fp6SGbB0C5BF/t8JqJhzZP4JnP
iGehQVPwL+2XaVG/M3pmqJmHDbPQ8TXqYEwEy6FhuFlAEghqAkcCbsIo5zAJmJ3FcRo8y6hgNVQZ
zoPu7DPLsGo3ybA+5WB+0AQqVnBLXZ350P3TicQDwwnLszf/iQwHD/86DWyaLfZf4y2GDbixNf71
Rup7AeTgKU68c0UMT/aQ/lalP9ywgyUPs0IzxsCHKg1d9Caqp2IPJxQ7TO/DKqupybA1js8NUjJt
WvGbbVPRIRq6xQJIFwIugPS5GTw0DeeL7xYANlFtAvcLxmsb6d91iwLDZYN/SXVqXBzz1BO6t2eZ
Ze7Wk3SZAhpjlz/HxJVECTAVt98miwxA97TjVTzkh2TRfAxkncx9Ov72PWyFk/82AXNE3i6ekpDd
k2ka6lgPmveVOcJWj2W8x2yHX3l53hFnHBE35oS0ZgsVCN2B6P2DN8MQ7Adz2od+YaEGfbP7nPFx
ZgOzwlqYMATwPZjTNN0PKx6e8Q9erLWJjXxy2TyrCp5Kif18cJhbRXy6oyJgZbEo12Ocl5dBMQpj
assU1Iqk3otIfRD7MB+NQQPaZ58PADi8JHF/SN3qrJEOucdFwtjafMb1PAdP5gjap88IA0oAvosI
tE9koYgPsNgcKyNbYofBLSxPi1vr58EaxguMWL038Tg+KHIFvTgd9y2j6GLzGRWYQUSXjy+Rl3dI
5QDH5415hm362xqi/CkRvGUGq6LlE903VUIeFTteVZdfFSqOo6yWV60dgqVxRSAzEh4ODOME8Wh4
w+QRbVWrf0pOgG2ZjR9lMhuHycaxm3ewOo3SA126fJTXiyyCq7rXdBDrZZExBcRyy3Cqa3owwP6P
eR54QxxUYh85q+ClaDE1alv2Cc63hqXy0/nq2NPFqufgow4/JdKxvZrMfrtsMtcBGdPFz3XYOAfk
KBakNBCTSqgX26B6x0CIE1cTe4t91yQqHV5qloHwrWMO2nUpVGaIm/yR1MoxDVKyLPCXpzEjaxz7
1d5b7XPge82HAi9PVE0/g4XBF6j92roY05Kn0FB3rmMfOhb55Ep57ySkDejHm9RUjxL9ywnfpLri
F9uOy6KjGYCylqbzTr+IkG/tgjo+lMHQj5f17W4dO982fLpfjb9pLpDslilDaY9Zg5vEe2m24dH2
DJyRqV99UvrSnwVteupsEvDyJBAHKTpS9QyAB2PubUO7Dy6m89MBb83EHWAR2L/yHID0CV17ou5u
AZWtiHk5RRmSsWUeYRJWEqQo4ydiJBnANYcml+G+KRKQWmwpjCCguZZJcIscwlEmBoGsNHR5IY1B
PfQgKMupDL7bVOFL+5lxBqbEiOJ7HAFncUUbCBKPLH6NmwqQLDM/Hk11QFGePdeJgs0CB/7EczmR
bBa9cv01SxGRXDox/xqcKn6dwVG+TCNQLoe0oNP32KPslQcsemgIQKnKPQlN9YezxIpjUXpg55tc
XZzR3wuazCWLwygH3ix/BCwOV6CefabGwmkA7jXNa6usZcVao9eiX7XgQTwhIYKlQwbgVYfTv9VQ
9jtwEs0dUvO7KGbzcyYVPdOI0UFdc/7m4S9BYadHT99qkLm3JHNAu1goYAxhPebk6A76rUfd+TVr
CIYjYq2HVfzCO/EWjMh0BiWYI40OlYdlvfs9IwdWbhi+AtR9aSKA8y1bOSYQj1iCER+aTNqWG5gN
3yHI0+FpaLF1tdMYvjE8QME+YEyn2yjWyZ+wovOQ9MF3McFeMbhBFERQ9DrwPGzLsP76zghYiw1p
L6Wwo7o77OsHEjyDTUpG+0PfGuJq2UG6TWZHbDTT9n3mAtfLJ9mdqzpXpH1xZaIwBGkOUOCkTBMO
WMW44uypxPmkk+q5LLITvzQShiSq5+PQjfWj8IOPxBi+EDLvUAXkL1BC/Uu4/ltN1bhcchQ4c9a8
xv7wHkWKOCkeZdgX+SZfOtuxzz0gBu14GnGvO1qzL6cAQVxC9TSiijuWrYX+qRc4IfDnJwRbnqqZ
MHhmOebJx3q+IcT3gIo7e6rbNL7lBNaADNqpcZzuk9VcIZFGF9Gj3qq7geTbpQouMcXVSEP3/FHD
ea5+kYxCigoReWZSgIvrfX2mhslpYE8Gmulp+VR3oJe0uyfosbu3qf1Ilq53alwmXx4WaBY93Gpd
7oGYiR4TVrRPjJ8QTC83hYpi9iyDs1s2Gk8l3rwtcmSMbca/uWcZMMLm9knzpDadF551jl7HMd3f
VSMICutQTDupGX3VRc+IgrwFQwQfjRvP5xC4DHELoJ1W4aSkxtzSVP7NfQSfLdPgt9Ix/h1Y8kIv
8P4G8lrlL609V59VT9p73LbvKoAvnc2289nXPrr9scOpR5QNgb/cSGvZsJ6PRsBCea7iYidi3/jI
WodJvh2TabHMNJ2qOawQajwl8LTDhbu+bHYah+IviLDnc99mR99F4re2Oq1VY84qfAs5Pb9fbocK
TCYurQS7GTlSu7KX2XYKTU78pfWz7OKX4nc4lSiESh5PK8umLXkkzY8AvezDjYFNdUdUjihJVMPu
u2yociNgYTBAyLG6k1KkZ0aDBpwcBvvZh4VSUpnt1w+bUvIliDQ6MYDeb4PVFA/Ymp86ANaIariH
bFyy+3nZjleJ93d9dTzFeDlHMnN3B/CInaAIXPWxjHagwi2TIG+BsyF7lNv1vG7TxqarWwa1VZCw
uBCd846KHRA5AYWMXKzHNjLkCTmeZsCIbwpP3tKzoLIjz6BKmEH5Q7A3iUt88Oyc4J2xJKehjcsn
5MDTzkR6ecnqZ2XE4p7FbNFl5z9adgeTUP5RS/ohnJh4Uyjsu4NHElUSLHEkOGHtontJWDsc100s
grWTal4CY3xulw5PJc2HNZZXKq76h12TfohpBNl2U9CpAdxVIgvf8Ryy3h/DM/NDnFiD7M/tBDMn
mSrY/Th3jvBMSBgSxVeIZ8wkWagLUOE0WmKTwEuJ+7iefkqHJDAE1ER4jg8p/sDDMGswTynjy2oh
9wiQ707os/XU8X4uImPTW8p9HpTGr1c3rKKooqKX+i2wQ9ApCmqS9qDo6GZxxNSvDkytP84Sl4ew
hWHQUFCFySI9rx+FuU/qi+ewmrfmMX8aGRc8jFVybdrW/e/zPsyxcWYiCfUnBBDs0ez/d1Wj9Cw2
M29rA3YHQ99aOnB/F8hhHDRANStlqIY8Fa5k8xBMTMeHdDybUY+sOqmBewoQUutHhOFjdYrBUXex
ruGEe1/enGf3OhDpvQ/Gl2WGTuxEdc1VE546P+Z1KK1XbTr6MzIfuqmIn8P0xYiK5KmfcfTl2Syv
idsd57p2AB8ip4FKrV9xiLQsoHCo5UAUHtZP+ffxxgIYBTOSGS6Rt5nkYPLHx9OQuSk5l2rnWEP8
tH5JUFR2Eno5FD0XNPQY7zv0uPtx7sj7knV1Gggn3Qa4jxBNTte1z6ia8FhWRnNjW0bPZcKfE0Xk
nlzF3lC3On63gDoRpcIPQerHWrEJ2wggmHVMLqay2iZumB/wOzq26r7ShiCveHIREGhDH7SB9pyI
alh0EqJrOSzGkyLOis+4rJ6DPs4+/bLdJxaq+TpJnfeszsBOkCa+aS30RVhVP3ERFNvGZYNTBP5L
ErDgWSdKbhCws41QHKHMojGAPu1EoXmauJn5EwmtLjWWT4pE8KvYLCtg+SWxtq6c22OZIInZICYt
pnelIxvunXjGE2Ku0n1ESI9GCLbaap37iOTiyOo1PS6Gd0JkLLLtzXlHE9DB9zf8e5R3tw7cPBIv
TJWw/UAVTC4TnN6JSYUvvOCj9aJdP3nmsZX1uxf41k1UjrPgV6Q8D9n4YvV58qh69bszyG4Uflzd
R5sxXxAAIldsk5nQ/J6SEQuNnO/ryYYzKiZsm+zwye2A7A9MiuIkAD2fOPXtv7ZNSvs8tf5HEAzR
J3l4I/Z4n2u1hV86LYFYVtfSauKoOhUc3rQTCIhVwPoNOG3aHFvEXhcrs26VAy29IRs7CrU+wiv4
lxGceUlwI+zUDA1RLVuElG4qk3i5hO0z8Jwjh8G+fuPENBbUqtBXM6jVBhkNE/ZgSoD3jiceOirL
Mc77rVvY0/X72VtlRMcuZyMQ9HUMWw5BZkk/uGE8P18zKBqMIUzzPqZhfC778pM0h/gUNulvfpv4
FSlR96BTy740nqw/JPPm3WiM6No1tYDZd/nOtFPyqP1JvHrtc75UfPUY9GfDj/diUMndL2aYI95f
oU0CL6q2fZFxoXZGkfz1cazeufnZDjpmfoBMwr1aVkRmJhAKSnNgTyMmEBi6IC9vauU2bZv5grwQ
1sYcA4eZiz9uUP2OEiLPAHui5J5MPT6MbaEufZO517QzL9ZAsiymPvXbZ9VbxPm/TtbIT9DD9Eqp
94+czI9l47AfJeDAIqlfCBcCRXdDiKTpq3ihSpTmW0txE+C0BpABfmNjLTtBrDXZDf4xsgkQQwxl
O5SpZu4Eb2FT2EfY7BJtWOZdEG7Bz1C5/wlODMGyG8U/zd4ozoEFHUj3VrHLdL/olVzQM1VS3Zij
p9vCZIHPc5Dex0C9+QtYRavC2rmjra8Kk8jec8O7VF7B/BCqRV8Y0XXI/zF1QkscD4wZvj/EvoR+
i0YEb1Ck3x225xenxgcxxyUe4K65JTrUT3mbQCQrjfm/0kMZKCbXlR2+J6akfVwe8LNCLmXSdMr5
MY+9jR60N+3kyx58RlF5kd0IZZ4/4RUw5qRypj3f6sX9MUT91etqwdoca0iWsS1DtPNqSuwhFULS
Nz8wSyimzLs6HbkIWCr5WEY4UpbvdFGU1zLDjUBrKj4qVKRbz2XLCA4qOcoZTRDY6d+uL4koWuct
Xuxe11w/O0HMCVrVzDMaljJ5NZPef3UjjK4xPVGpsi9DZOMtXuD+Np4OJ2bTHDnM+Z2+r45F7M87
VYYGkBkeiLV9StsywgRTEQdTkKQ8mvZ402y+ACEVKEPWIUSY/8pWOWEnYGoMQX5x+8I5VqnqL45/
MKeemIdl+sj57LArBtG0FPbElw6qBorSjpS3uj8mTm/+j7HzWm4c27Ltr5yod5zG3vA3us4DSRC0
IuWlfEEoHbz3+Po7wMouk32j6kZUsEQlRQMC26w155gXQ3deZlqoMKDIUhJ4D/Awg61Quu4pQW1E
In01vwaJA4KBx4K/Ye84BgqKzwbxjRPkSDYbbUs3X7wnEeXYLlNPU9C+z4sOcdDgkwWGoh1Gq+mf
cLB8tMgzXaDBmPGNTnkZB+sQ0HB/6Ltyjcwee1XdyntmehjaRUp3PWsiQF39wceFxXnekTxQF9L1
edLe7EZUO9k+uS21hRNZm6IukgdpOfHFyWo8L3H61nyl3jaeUwQZv9VhIIJia8kK40xxACpjWyh7
QUNuAyWR2Ev0xltncf+FllHAA+mZkZJaukEYBA9MDJ9ZjmHkb0hvJkpilybpuaOWeTSWKlwsk+/w
XXVGnkFsxnR6uDUq5zZy7tK0eKf1MpyUwaJZPruwD+Y9a0gdFnhv7skxH/f40MdVPu8oEtCUKOme
133We7cSMiR+t+9UOoEpwNW2HXvPSq1xXRRJuI7GvPgyRCU6mjB78bvmraRhuzJ6mVxjW4nOmN/M
9cLC0j8HRIrkTG8FvUZiSyqtAuSVNi9x3VxDtUGXu9xLVQi+2pge9ElWLoNiyiRNYKNSqI/+WIhn
5ECEZ9DPg2uXbemrW/tahMGawmX+bKWHJCW6nqRk9HHa/ZJmgLaSHmRQf0AFvEwKjoxuVjlM2FlK
dCl8BgyPjmEUCKSoH9QUsmIB9aqrUqghvfGgU7txKY4s4FsYDEvSbZvZrYcVDjwz+vg4RB3j3xvK
kG5or9U4NDqiS+rCvJsz2ZOe2z0K0nawfkDGVWrrtXKgANQ5MUYzm2j8usxVFvhGG2ILQIHkGI3t
5nhLnPuvL+P/Cb4V19+S5Zr//Df3vxTlVEdB2P509z9PRcZ//738ze+P+etf/OccfWHnVXxv//ZR
3rfi7iP71vz8oL88M6/+491tPtqPv9xxc4JJpvvuWz09fGu6tL29Cz7H8sj/33/817fbszxN5bdf
f/lSdHm7PFsQFfkvP/5p//XXX4RJwOJ//fn5f/zj8gF+/eX8bYy+FP/rD76hmfv1F8U2/21JOigo
5KVGUp9wfvnX8O32T0LY/9YsQ7dVk62kYegkU+aMFOGvv2jy3xjdrKViZ6vSIpnwl381BUAW3o3+
b0PTdJP+uyo0XVrWL//z1v7yFf7xlf4r77JrgZG1+fUXQ/3lz8mHBrIjqZHPoZpAV6RU7Z+yImut
F1Geh9UZkg0SoAGL42IMuoXDUhVYabV1DS19PHMRTb/dmL//RIwF2qiWDRs7Om9K7uJ+jhCkmTjC
2KBd5hSQroP0Z6u2KsO57j8T0e4mLWmLFOkjeTaEFR6pNhaEmNbto23kwzXTjc1YIpXP0l51teXV
/LKud3Na9fQxkjv0wPo3iDJ7IubKT2y3D2aOOIAOGrjtyQq9zloMeksVxuxJzi3GKF/fijJhN/5D
DKNQ/5odyRHki9OoOZs69THN1H7KD42GKA2TtuxPP9Zd2PMvuUJhtSPFfNcC3TxXPsIVPK9gT1S6
/36SzHdZFtmrHnnKZqyjMDmYZmA0W/ur9MPPISSFK9DD7OroWY9o3UZiSNgvWIIJVe9Yrbl2BVs/
fLelFUMx0nvrCB4jXd8agGoVKesWnkZbF+mbEl2GySrfc5lHewJkUXYSK+7GRiY8EO1IjhMpWFoo
wy5t0VIVIRqwtorLU1OAUZ0bsgaw4ZzmRcg2hRqNUAfstT9KQJEKVd0JiiWdtOQ+aKfRs5OiP4Ra
mZ81/t6NBucYdFI9Ew3PfqGrh4fbT1GpDchwgD/6NhV+U760qQ7ZWQYO6hksvYixKTpEmVvLeTj4
im3RMo2Ni6Vm2zlW5mPe4P4GpHqM8feRzsnN0Il9reHOLcC3sHZCbhZx8I8NQasbco5pbQdEiFfP
il/aKM4IBgMEjITJp5guB/EdFN/VnpT2I23xI1f9JF76KEJRb47DP+Tk/u9Lz8apbOActVRMMf/r
xJGU5VoSPhAUzaWkjJDh4sdbEz72Zhtf2jmlp97FA2BIJ6LeT1yuNipUqIKsOzi0Y5Ee9v2T0AJx
7WPp3e7pEOQ3etzDFwjzZafc2+Zz2st3oVoIL9V0gg90WxMWWVQdoRVHLPz7Eg2cUgv51M4XNSKt
sx5K7Vkza3biPuGBvU6hPV6qtUNlQNMGcippyYTRQYjKWdyJlnWMjPILS2RgoLPCU2Q2Sz1TJwXy
5v+4FVSF9fKnofbHePbn8cv6+epzmFgNKYUNAY+lnvnT+JVo6OHo+5U/rj7hm8ZDTi9uU/m+jlJR
JbQ9BNbWFro8wxeIRo+d97xlSaQ+dAoMARqDmWf5mViWSeqD9XkExvfAVnENuC2/qFXANySts1WL
+t6gVXUVicalOtnhh9Mn2V4u9sLEIHpaj4Hm4ProGc1a46nW1bdIm1IGASdyQzbx10Ff26AFiOLh
BvX9DA8S7cgW5DHhkdG6jZLsyzwnjKiC9SWZkcdCFrqbDn18VRO7IXcOZ/04zvUeAn29IUuhfO1o
YMGmjOQuyc31gNrqpc5nSGFRRAsjJznKCLKTJAI2gfN0ThXg4wrRw8EyzjjLOHP7qbD7b4UMpj3O
hvPff0/6T9+TUEkZUG1mLoe8X25/GiVFMQldQdJ09EVdHad6gmPYZt8tmFW20iRfY6K3QC5ntONa
E650AGMMsw6OaUOWrylW4HXsR9Px1o1ra2VPMKDsjZ6WS2A+sssQaLYKa0uN7fKbzrtqQ/zesMqJ
5Xo0BJZqQH+ITP13tPbAqiiO3kH8pSEV6BBnBOJNw78zxTADKOMmtIv45KgCIqrFr5LO3P3DMVny
ef/I7zWEqtm4CG3btpZZhB/49z/lIEOnpDjFax2j9GtOTvbZxHK5ThsIsCzWzTU2r2A7EDX9OBR9
5I69qLeI4RVXFKQwMXpoz0YRvoZ1k4FktIjySbuSlgnVf9Nykzj/2jr2uFOW/XBUGKDBbnYOuxv0
/SzN+Tk1DXYNvdEcRJFV14Jzbp2ZAIUn590KqvSzYSqEzJII4Sk1tbhIxVeWFlw0VCemz1kH760K
iKsoQalg9qPNYhTOvaIAfB4aY/wss/lZo1r+DwduSRD/6cBZnEKmSgEJB6tcFjV/PnB0JM08ntqj
0Asqur5kMMQUTDkpbcVnWvI2SDFFwegwho818vo1Qz8l7sXlP0kNyoBeBB7N3/bBsfRXgnryjabV
1d2URPQgrcF5ziLaR/bUDFR/zYGBRCt2OoUUWtn0DRNbm5+yagq3MCqDEzmTIdIcI96SPZq45NsW
awdyycnJVObJOj7dWjJ9R2ZRS9XBnODbBFh5oHlhzu6k6X/++0Mk/5qxvZxbDntbm0uNmUU3fh4X
s1zP+4YEB6ybgGDK1h4ebMs8EUqmvMohLfZtS6lcDiYIvZEGllMwtSRz53+JDho5dV9rwvXWfq1G
VzMIS8Z5NF6lmT6bsgGQrZHhVutkuE2sRmbiNWN1+/efQP9/fALmRsGw7kDwd2wWzn/+krWpTFmI
lBl+Q9Z9WWu56thXD20m5RL74yo6guzUaA8ErrV3qWM/oTKaPtmBE2zSDoZpbXI618ip7isVsKtI
+/lDDywyZdo6v3fyND1ZlLI3c5WsRQeALqMdLaOAnKUkv/5xw5IFt5JApBcKI2P032i1qtz9tqC0
mmfROP7emUIUREnYejfhWGili6siYyu7+AGDtvuHkHdt+fh/vgYM9gBMeCAOGD6W7cBfDw/JoSZS
ZYmEchhoni+1SDIb6eDJdFzRHlk3DBobQbLf2mBjeW46rdyEQVPvbVUh066trZea6gfBlHH7pCDX
35COZdPnwpefQLuASKJ9ldLE7VxNH1hOWJyh+XoD7mVRbk2h6xikcwpK20Ud62+z1YHtR6m/H8HN
3VPY8DppnW4O1Jz8zOtyT4YQNXwbG8Lfny3S+Plw6DrEMol/0kTnxv/+ejgUU6fWODXVwVREPHpM
rcHdpG+yQTEeSnIhGhvnJn7DJMFHP+BUXywE2E2/SwtyIZpGbZ1GY+11bDsfIJ6wBWrQcvX41m27
fMWwRaDHPMl134VfYvCBi31zeqa5m//DiS/Y9v31m9V102JrR/ANCxpp/jS6oYbkW9Ly8uB3g7gv
o49B1eZ3sNUXjag674bLCUiWPOo5LMikgniVBATNlCMiCfwxstybDFerJrPO5uQbyM1zVrp/f8CF
kOoyZ//5FGRPK4RwhCG5xFRx+yB/GobxCow+2pDeM/yU1GVtg8numWgO1tRX+LO7EKJqAREGyGck
dgQPbWoUzn6ENyxJ73pp4pgeD3g8ty2Ys6AtQWAFOw3PVTy3YKpK0ObMI/LIn55aKe5QYd9FaCLL
pvtEAujzJRTNR6JXFxn4ZPlhERzscyYYUdsT4SKEgazM94F+U5GYdyl9Zb8KtnFuv7XUllEneTQb
vbb3vRCQWuuf8kqcRXXBoLmqKdUl7bAtLfr5ZMbLfjiE1jNKfWJCGDNE/zRLfBR1xsHm0phKSq8o
dGZz3tSadcFG6SWa5iJX2AzJNyd+j+13+kNahDl/1WnH1N8joaZ0R3zf+Ggl6/gLSWwZGL2M6OCJ
dd4lveKXWwEBjNSn2vg+4AkMWaiHvhcwy4TNfa1cRv1FQTHjeLXzWVUefazrnX3U+kOMy6UJdywj
sCKn+g7hWVxuLMOzyUr3R7zIgbPFwLmB8VxMu3jkywrZVI1kuM/Ka18lMKyQribqvtR5BTSNctgh
vLnHoOiVUerSdHqghvnUGxpeYWLjqM8BWKc4h9Gf9FCqXSumvF3UxxiBGizT80HODftUfU/V7QmZ
FWgfmgglIswU6lnTUJM9NiGMIpCsinINZb61sjcwb2c6mZ4Td/cBzaEy1t3GYkjvUvtRHamxjTtD
k7s60dYko2LxUeRdF2nAEWFWzqQvCYKzijenKNdEHeuI8MUnpjfaF+QiyusIS1sEQEWDa1O/JBgy
QgeMNK0UOjQrOxreAgIo7PmCI2Snd/6JPmwQvASzdgrCSAcqOnxPF5OhY36Ogn4f2PBjAsdN7XYt
XUDiCoYxi1ejTl/7LAq64zRxugRH/6UJXu2M7FoDEsGzUV5GeqbxVj4D4Nf0j0yBNgXTSJm+QjXi
7LAgzoC8jw03QXRTiLcuj6iJPKKuXju4JybF1djf609t/Z4AdXR2ZfCpMa89XFVtY78gUtw2LTPT
fUTyzRQd2pZCgBtiaXTqdRveSXkMqme0dBvNz6jUtx75ewBI1rGzn31klAeLg5myzfHfzfcCW6J2
TcU780WdrYpPOIqawhuabZvTnhAOMV4166YCBqUxLe/FR2DQElIRKRF5sASXc33Qe9iUCXDJiABk
VNq1Wrpq3YB9aa4KnKlyeFExR1pdsra/Sa31xkTdJQZ5qlJZ37ZivoMNGrYCKSdJa1Ccj/iIHe5s
ovG6eMNhmDD85XrrUtNCBs+jIldq6lpVdPpCHbE2XAZp6CW9DpwfSao67jVO/8SnXBXfF1V1yKve
04WxjtH3jc3N6E/GL/60VCUaHPVPoKyShQsEOnoSZ1YbeyT0d3YurgSE7CtJWFDdnxokyj0cEr3V
H4MR5Hqme8umfciYu1N1vVzagUIwUUybKk9X83CC/dIJgBGVS1suVS5ZeF93uF/WZXEowl2leaRh
z3icSbxV4caeSpWIFvT1O2MmUBsmxUif6kUmX+iNH0yi0vK6BKqbegYZXP3SX2+DM1raTQhCYl2z
wpngirklF91xRKG/43O9oFlB4SB8/z03Mi8ShcQJOjVnfWq/peOoPLGMFVuGmRTbm0u7mZV3aN5n
kdohXwNLnwGPdbKekjV5GGQXAVZhvTIoqb5HQtptjLn+nBRTeqXfPjw647CvYrZgi1h0Xfa6vxcO
YkvVzg6aWusPZTKRAkWPfoxmaw+DpnC1OFRpgIXUMJ3oObX07lJZzl5zLE/0avWW2RVaXj9OvLpw
kn1ZN/ZGU/p3SlGCmt2FVJpuSzo6hk5b8XCkeLJ36reWtfLeAUWwqdO6eVNBVK5wf2RnNcvly4Kj
vz2stMlkAgdls2zgr4Ixg00WNVRZWoVSH0IaGE1wocL2dchrecoK1pp4RF600czuC4gFGxZvDmk8
ev8GWH49NIP5PNrzfC5ohoL7VIe3wQFtN8oOAcZk3Y2qGB+aJthOYVtv5q4ft1rEWdH0wY8bLQZP
OGbx+fb7Ag09OPsgCDmxGml5tKtZDzUjLbhyr/d6iacoJliPOMi18fszoQZaVVJyxMgRg72LAF3B
5uRjQ1zVXay6ZpB8EPn64zVvf3i7uf3uj7u3t/XH7ybT9rKAC7zVC9rxIeBKeogmYk70EmT8LnHR
wRIUPd0yo3HjFvPaqlG4ZWZub27/BOWoONxuQmKSVff2Y94u+xO01sN67IBLxVhLqSCmiicj7c5U
cq/CZpjijwT96Ra6to/xLPLkWTjQoFs6KOZKoO5uxbhljc3ugxYnnq6kHt2+hM9A/7wI2rtBakys
YO8JLe7ktM4LbasTyqPmcq/I9w7WeCzOg0VIkiLuMmykPsp8u/O6SXo+xnNJIaJFtZqmWwl/0Kj0
rR5OT0WFdyfjK8hJB6lLBk7noSnmQ9GEuJZCFDIMGI4ksar2iiY5FIiAOll7HMxdg3bPgWDKcFXo
llupcpORDGqSxBFjzpV14TY6uQThCZ74tqc1VcQmg2CDYxy2mxJ7TZ9uwGGt8ng+q1SFaXJsKEAB
RTc9nes3nYAT0CHGx+4JMpCyWHiKr3tl6bjYDfVkH5Tmp9Joj9lA5kNXbUoSB0Qcn+dZ2ReVwrwK
hyoyr6UeEzikXyazXo3OuGbte5kQTfRtdSCI66yr2mM/1x8V266aJPBusd7PL4E1fzbS585q0THb
J6tpvN7mfUhxCZX2jK7uGkG8C4q7sUq9ltCS5csD1LlRGPh69AhKrJwQ4Lpxw3QjMQyTPSKnp35M
txlKYFoHrpEN26yVGBAIDgmgfkg0p6Wy9gGb1vZ84Nq/0EFbO2Hy5sTTI/bRncgb7BReGBjeohB2
mktI1Eb6LVHbg8U1C7LaC5veiwhgAVZ4smqJdDrw1HEd2jiihmIfpeXBYkAzYEkCa2IxCV60ITc9
BFDDusJwvDQvkWSpZE5iEM9OM9lSKGtcKd+LagE/zlv29RsddlBhi5WqqW7X915XKKtgOii5tkF0
tZnwXNnq3ik6pLKhZwLZt5Z0tFY7GAVj89sg7GtllgjvE9abBSEp4zbVRpwR8aPgDQ4ql1DbbGPY
4mPnyTEiyig5WpN9Ekq6tQCjOCVDgyhAhpNBx8fuxtnN7ReVFYYoYKt0uWvpJnO9oCUBAQ9Sdr+s
ViGSQehFtDceCxMvIBR8dIi7urvOtLmhb8IWYHxg/W003QbdpAv3ag3yaVuy5xsQqwi2sw6psWgw
eVeEeNdenUG+mweO3sIU2fCV0p8GmVupoHKmkzNWrDXVhwrpOwTBUx+lGzNnaF+wSSzuWaHu9U8J
EjdzLs9zMAH1nuBtiGd2Rnsza4++KrYdMUmM0+48QJYcx60p7+m0HoZydFuJU7/75FjWig3yZjIh
t/nW3YS6iB3Fm1q0l7IIn4G9Un69mH7u9XrN1V48FyEZi9W0Iy/jHPS85V561vBYVER7aznUQlJB
FcWr6ZYF0bSTesESXmynllo+kkUMaUPtr+N+SekCAhfcKyrDFESjbJljQ9UrcIcadLIrZBj9lByQ
Nj4ULcDC9hVx/Am6NObv7dLv0WdrS9YWayeDhY99EF18mPuJRY+5dlR9x2TvTfGEC3x4qsgGzefy
0Bcv5pjv+3h+CObxS2rWewdZa+ZUV76h3qIJ75NTkGtofSFU0kLi2zyGKHjr0PUxh4trmASexCMu
+B51LTlHeN+yOXB7EhognPPHn5d1vpTljooviZAYnhMFSOAaL8G2YvwNHIgYpGmyXXUVAOyZSL2M
BVI2bvsyd2u72acMgbF1TyvAFZXyUTn+zpnTo6n4e+BqWzPl+i/4Hhmbp7RZq9sWpUIKI5YshsMI
sav6oG3yXtX6oeimM7GP+8nPmUsOqTkjwJ9d0jQbczra2NLKvvEswGQzkmAlfdM4QZCXN0i7hiHe
1taEs0C75BOIMePbMDzqeXxlt7rSm/xhCo19ZJPQrHnNfEWzfiphXtWAmObI2Fgqxj+TxL5x79CB
KbTMpYDgGq3hVUXiqnazUeyesenBtIJLkncHQt729Jk3BhAPwypXkzzFOpuCXSTpPOh0DrY+LRMf
SIumb2u935V+4AHu2jo0SGy9/EQ4XhyhUcfjkZol222y7odiU8P+6JVwbZJbm+eYXGFTWX57rpyR
1hSkDCQSZ2cMT60KaFPXTqMTrnWaH5S/X3v0osmoPQJoIZUJ0ygKahnfTSw8EImuzFjZVVn8xHrw
Hv/xQ6JTpEdPVjgP9LwvBi7VbLwLfKzXzIdb2X5SSTw0y5M5uI6y5h2PycWun53P/nAfsw0VOLHj
J18eC+jdanNWI3ObmNFJjYpnxcoe0LiTJJLSQ5uPDMj7SLUPepu9pcL62lvBuz4ysarxIQS2hmjm
tMx/Y9UdllpDWkzr0ml3lsmbCTHvGtYDxrDj2DyWjByKm5MiVhYKEuV03S8xE6mxax51pdkXpkF2
1YT3EpfOkCJxI/OpGvYduEK0hU9m8y5IS1T6aS9b6HrqRAWk3eIa3cxW6/pGfwA1tYc3qJI1AVdm
PfnRpQ3zl0n2d9TWt0pPv0HaXu2Dw8vug6bfZeN7oTknMRc7GGU7Q8JDVNNtaJluAgW1YrFpaS/p
Uz0zt+NdsSVe/2XpAqwKG/7zDGZhHOJjaURnRJBgBQwvIVe496NzLOy7hJeu5/FOsMmJssjtjR2L
SZTnTJ8pFZJc7ijT3EV58EALdo8X4aFEul624cGGHG49IFbT84RIaORRlaZu1RLKmhMcclI0dJSg
pKx6ZZWdTVQ3Q6I8KYp/DhWxK+d2Zwf5joid1QCYXRH2C8nb2KbwlI3mJaqSO13D9NuZK5SDbqy0
91nmnDMt3JGthb+GIHARkEETe6kiruWyX67VrW/MV9zau8oC+yTy58mf75PFXEfAkdJerVh/QgNw
Sg3WcKm21wd2QRUXGIUqsK6dY+4HK3johgldeXGyJcF99cnuzcO4IAgWN7VfPTtZ+2L7X1JkZgER
4lnQwLLArzl4hIcc0zxAEDweyfTbD2CRdUD6ok+Y96dXbfaRHwKJz/L3MjZe63C6z1T/GTfOQ0OM
84K3FJF6ztgzToX6zkj54rCqMyp/kyG1NGkkwNvCr+5fgwDfSlvs2OrLojkkFbFLrTja4XcS7T8i
VCBz2V0B7ntRz7oiLM9kjbhlBbAi34Ca3AVO+NjR/qwK/ZAs7u5SP4jKekAnw7PULy1APNnphKZi
asJwp5u7ocK/HAf3pE5skim9qxXn0ETivo6bNf4kFyDCiXbdKlXzhyAPP2FEPJgs9ZdTXI2DT6kJ
lLrrXDFYD12lH0dtr/R0DubxaDrDEYTU1bbMY8OmcByfVabGLifzjGegSvhlzoNDWVGLwG6hEF3Y
tSgSEb+TSqth1oskFPhY7ul3pd1LKa29raO5M5pd51tHKsjNEJ2YAlilk7VBNRVCkKLBwnmvbW3b
TiUYWGoCuoRxnVKdBzCMnhr4+GvfRG96oj1ageWRHrmiW3QprafUhknTRefClnsCQU60eM69YZ1U
nZQOR9n5xNqggrNGDAQA+FXh9Zrp5qQkQ8LxrC9jIbcT9qXWMtd9jLkKsGUXQL7nMsbQyYmOPkI7
ByHtVj+HL1N6qdns6Vc9dqp1DHJja9j+OVGkG+XTNjBfC9M6lOHoOS1b/Fehz7jGKk9lBS+BW8LG
PiiyvKsxOXRsZNnjreOYep0ZH51pvINYVDixF6ksWqFbwQM80o2DEtceBug0ShVwXbEEVAjthDNp
tildBXFITvkwbS3D3FHDARmnMYWS8SwG353aiqsm3C9ofktcrXZYQ/FmWumI38gvWcIp3ATHCTEI
yvmvfd4ead08JJQpSFpcaSQ2F8RPEeh0sTTtOU0F4/TwrR8tBlgHHU66g31sjKgN9X2awQVVk3MX
Yb3Q/BJ8DEGVJHoNWXGvzPazhWGVluBVDMp2EskDXkRiRXcZ8EdSY/o2OSgx2DaYfGUmCEZpl0rm
Sc/x0mKmhBq6Hxr9YBrjEf33g0Amyl78Lg3Ck06Wjlp/jFGIS1J/n7LpyejkF6uVOxMs+9D7pwRD
kdYTTkRZto8wVU8AiMSrAvrCzhjE+ADlgqwHdjTFDSNVewQETYy8nh0tCVmwsyH3V56+EKfTHAQ9
c4JKXxrYmWPcj3b+PufKW9QFV3T4LrXVCfJSi+tuNY6st0a3/N4Z46acLhZFN40AnorFRMWwBw7W
s3Q0odJk79bdOabcoFPb+JWywy2yLbRvSva9wT7nq+olZeXWcOqZEEWXgC9KHYrljUHlQb7bCtnt
LNt3fZhj5LHuhCKPyX2lFx94q/cQPTgL8ckSCVBEL1yDRwaoq+zI2i3EQzSw+UnsO3XK2TzeIfOi
HqlshU9WV76AZcadJNtJ5ExFJkuMuT/FhCIb4mOs/IuVZKCnm1MysFiZZvZkbOprCig5+YtYZxYb
a8g7M/RNF1zIt6Eq+ntp5VYNcYyOesXtl7f7tzrJ7e7t5la6+eNu15TpRuAfXxFE+1O5p/q98HN7
jmRRP/s9uZlUjQfgPJusCalCWFMmWGjSCSiaiMTQ5ab08dMpOVGZsVL9+N3tpzyjQf7bA8EbUYeM
ApuSOtJ2LLBzfqgChTDGDkYsu/DxwCK8OrRRWB2qjnqS2tRMzcLiREWMcxBj/eOmjC1SsX+7T81g
WVj9z7/7tOgRJY672690JyoPnVXy6D8ecvvl7Y9/PM8fTzE3I8juJm02t2NwK/7cDlM2TER55jEj
8nKYCqt91XInIrpZE4fbTVxo/gqEG8tUkVF8IraX/qrIfvspReHHoZuqFZX+1245aMQb59jj+Klb
DgXiYLATPkvNpcJ2+8puLzXluKrpzH1NSZ2jc55C96h7PFAUGTi2tyfI5XJEf3uu5QltI/7iW9Tn
SezgK6tKwrZ1Z18vrwgDIPvtZW8/3X5XCduivkQcxT5O2Uks72m5+eOxt99Bh1IIrvn9X+Imtti6
JY9NwuFv0dsffH051m2NN12ZkOv1WLRmeJY98UvlVG1JBt+C/8cC2HpDC78D0eDwvWWflGFScfp+
rYA1CpAX6kBn0P27sRi9buhclWzwZJyeqsn5rJRnX2BpsVfBpY6n7QCPMuu/o/S6arJhVza4BTVx
TKFbJZnupu+tTwdwnvdq1xwzEoGCqCUolwpQchABwukeWERpHGmB7efMuhd1ASE+97R9RCM0agRf
TH4tZnks1fBoFPk5rVU3bHNP0dZCW/cNi+rJ3IfEXOVKsQu64BA0PjwepqCE5PPjUAa7VOGsdJZJ
Ud10ljz68XiXWNUT5ZTvhrIdMCj2I2KCri4ekRAcupLvrSu3kUYunEccAH7ReJ1E0xo/w0rheKRR
4dGIP9b1fCpYPKgZ7tTGOegKKFTzXiOkcei/LodhBqhpZjjFsfgLQuyDuXLB7mwSYmwR53mD3bEw
/tZg7w/jI/U1mGLzFo6f23UnY+EcqqT8YirxjXSj4QxTWZxM8Muw9uxKQ8FSTW8JESbQ5k27ZD9V
7lehVFuCVndGMZ86LdmEEJeGgJXcBCJFWFz3sae3iYs+aqUDK7D7YosDa9takxcM4caun3x2V4BG
twVLmJCXgFC5n2zzEmv05ssHzRqf1Gze6Un01Oo9pfqUZDX2tqEAoh2dlp1jm2ocJA45KJOkyQH+
qe1DQIinKHzXGpcFJK2TmZaW3m5M0nh1otVaJ2XGEF5CKa1sFu0NUXOsgBIarWqlrAlCIfdQX6dU
KHF+bEM+Xl9U60U4SctmZyqvjaqsIF9uGKDXSfgk7AfBHqVfUJOaQwpXv8nO8Z4q8kpF9k8O73qa
8Brku0jBRayv2DNsouxrZLyZuK1abS1xYQCM3vjWpknyLS6gba/KXQmrQMGyFqFz8yuKz2XPYr1y
1SFzI41IMHPYoCHaWNV9ASY1cKAD0T4154B9c7zG0g8lHsEqniybT6bizSyCkgQMbW+NplvhG1PI
8swNk5iQO7qEoUUlM2mvoLreIwgSDS8W+72L5c/VE+NjLmh+LIpwePGxT1Cbn4AxIg+CKSWgpNfN
H3gwA4veFxnNCR4cDThzQV08iJ+oISghdFmHzqVJAzpwVsqgU0RIqTMDkXHGVafTF1fICgHU0ZPU
JTqcxCPpvvi5rXCxqxB7aipeFeC2iyy3s4ODsZj2Som+EyRuq6zB+KwEOkClW/BTHdXjdl1ZchPj
Z0q8+OsUh7QLzjIgEs6f3RJMYZ2dbSi1MdFzuLGoyaH+MZABFKcoSDaDL5miB6xhGMpN/0o/ztVa
Lh+bhc3Ah4hPKDJ3thJ4oUOdEmFmgvq1ZYfU9V80nnSqAzekAorfjSxj54Ddd53YhC+2jefQZrF6
YzN1FK5g5oO4TmLXiitSiuVunLBxV/XGGDjbkEkkM5JcOhQNrN4B8DB1uU2fVVQIvqnd50x0mJ7o
KnHYunSf6f+XrjNpbhtYl+wvQgRQQGHYchYnkZrtDUK2ZMxTYcavfwfQfX27F71hiJAsWxZZqMov
8+QxGKKNMVIZTS9hihLaBADaaOd2KIWZIuLyJfsQp10H/r8RVlxm6ChnchXl/E7TkbpJbXqkd+JQ
JBRiWRR7MFEejPDsJeO2RisGDvIAxWofoxel6b/WL58Gho9u1RxCzhOtXx+7mg23eQJLgx5KZ1WW
HsvcuwbOhzmEm8LSeFcRfPbfZFYywHeI6mPbwJGbcsuQ4Nr8npmnZu1cPCuFk+8tR9toLJW1Z+Fz
F1SEdoQHsgefw0uVentO2MdgLMCf/M163O40D7RtPXt7VnhM22o79ggnYDuk/hLqEt1bP1bE0i1G
qS2oeKNu2Os++rG8Gw7TiKp8ru1kRJaqTz1Mw9FlWHzKUK+SydsHPk2zwCyi6K3Q5U7zmm0Zo32z
ePpecjDaCig7jvTqZkGELwE6dQS1tHFcU12+Fl6/RaRhzaUIln+7TTJbZdrWlu5ptLu14mRpIAg6
bb3PWHjT0OQ14O4Bb/FLYk7a6+uxgAvkPLacQ6vAXptRfK9Y6SM7RDbQN52g+yU2YZZ7SKAWx4Dy
QOEbUp9DM25BMzme8Ro1hu6fMTXuGrDbsBUPQ+P/C+uHcHw2y25a1848gJobN8w3aTbbrAseLP6n
o3QAPAVTWwCjCR4gyxBFGj/KNnodmpxOteIjKMLfZqMgnOYPEMI/GM+CemZF1Dl9zCdiOwlQ60xc
/+Cl+MEscS1CZmnc0u1GnjrMTqVxmwaybTnNCdkzIURwbONz6HW/BA2Ok+IUVMhX4NsgoCIE1Eme
Q6E/1ZpNzoJgnDWsFac7854Y6dVqYzY2bIK6gROetpajvy9pLQi86Nk35KPyg1+Fpr24BveWvH2p
8/jcRs5BRC21BXT3URPojBunaRGoiFKzho4YEHBePk876VN7MkSnqpho053oDyg2ZkTfQTVsOXKC
BOIaWdg+DimEOpd0iuaWtgE6dywM7zTCr53/GyAUhzp6Rc+n+eVHImbsjF9c3d3JfOich6BlhxCE
WB5K2NbcLCDreJZ1YTmc3/YkeS2Whxs6GOVX+TYYxoPWOo+AMx4AkuHO0h4SAYe3QDSxL2idr0oI
YBnOKS+N44z0b+kxiEMquHTGYWVMRtrfV9PvYS48KOKHCAyv6yIuwj2ITXerkMN7hO8kJpYO3lD7
3Zv6iio1yCXhxrfZXXDqaSFr5fAx4QSRB10F5V+ypmNxc4y3jB16DnCz3uoWTiT1YRsvxnTL8CXO
iWDC5JTnEOc++c696P5N1q06aOGtbb8zzl+cNVfQhfjaF7Pf1+LgCV7399x5MzUsTQ/jm0GzS79R
LyKCifWgf2dr/7H4iAa8RpsayzP1oH+sT++dNSVbG5jXrtBv1tUDxdoveALYZECzmfsQnilmpZWk
cXcts49V2K77f3RHm+jnCfcnDtF2rLjf9c0tcbqJQVtinSbXDa50CpUbTPHGC/ix54jyhUDTc9YY
eDNIxdVRDhlWVBtIfRQIm0nOXA7XuGJl09G3ikanJWxBGsSoSCY35NnXSzgkjeLxoHL+UVZKKUHb
Ol810UZAC8NVc7rqbxW27Lx8ExTXOKh8ZRmFdhxst+PN0Gx7WWqnqg8uGSgsOAlCNBtLk2xSqTzc
xQlb20Ql1JKiLfvwlcxivQCs84GB+ozxkY6lbbs8rfZxkOSselr85k3inOpoboA03K3bNdHKY017
TcZxgv9fGKDTiSrBUMto1iO5BKDnPw/aaB9EZnBm8Udc6pQybiI5OWy26KtbriV5Vh/8doKWbk/V
WQsJmBSVoFAyKR/qCbBLOhgvVOkm98VXIzzjZbkEaYIYeu7zNmJQrds0cKtWL65UU264E9IPhnZ5
XR6sMInQpbAKGWe7DGigKdR4VXEwXUFBjTMVEhWlsn4vl5gKc47NomtXjObjpCHgzr+o5bfFeZKz
a8KbP5hGMArEaHT2phtiYMFhaECrxgDxaqpWdhFR9M3yJ5eHMv6MDGHe/UTWq3bUvR8Crk/u+Lyw
cKUGgGZIr5WdGMflO2NCQWWgJGZr6+W3FuvyuW0qpoGUfm8y9o0XuAWP8Rzf+4l1d+RyqHpi20CB
kuWBhuwJIey0sojvpa7567JnzO6YAMli6uY2nZfx1T9tCDowglU4ZdNnEn5a9qj9qvRp2um5Zx3i
svdfcTuc0iHbhhDRn3RT+RdlAV9LxWC+ZxkD8j76xs1CejdJ4SfyUdFT/js1toVS5d31wZAHjg/1
M4csUs8xUIPe9Z8sIdnEuVRX1VZ31FRmnuMOzb4iGHNLTN5ZGpSSXT0/9cb8oQSwcPMd+BWyqa8L
zZVdYbLJLGv8CE1gCqKv+rPThvG7lv72VCIuOdxTfDGp/ZDRDbQO4DdvAwrVT0QKDaO1v9pKCia+
PtbPJdGulJU/APsML419HydJWZiu3fSmLiH5duXJcOL4Wvh9vRnqIdo2vY57JgL5B6zqn9k61DNR
GEYnMBq3xnsrijXg6wVhd6e24z35838MUi6BrMyvok8uhY4VVrWIWtnBmTu13FyFl2luqqHJbidI
HmWbuE0eNfge+6iJ+pO0KzrIahX9KcvHibMeQ35BecD8MqkoNoPw/Wy1sDkSkAo/sEcEhuCS6ELu
oic0/2LrYdw+K9T4cxIq2h2q8LdtqfbBhDTer7y+x4yGiJYUKX89XCUG80Z8o6uOcWhnvvZ9Oj7P
E+/aBOs1UMKwJTSONllY/0IDJGAUOJ92AzY3HzNzM6EdbJZXNjjs2MVeXQvzFY28z/qnwCy22ZSK
5wKdeIh8+aYIqF0DzwtoAe/lWygE5qkO+qBnVcZ+MsyZDZwz5rYUuZbW6F6CHOilKFA3vbB/aZgA
0a+al+sqnroXdpg3PEby6o1a90JyuKcC2QkQBJIOsBI9rcFTwgIS0nQBQiAI+0+S34TqMuj/Zs4U
TdEtvIM0xF3RolUaYAasYv2gA9/8gqQBh6bV+5tdYzCTJcAEXywNQUnwMlewsiHq7C+L0wLKd/hH
getbZ3XuszVMXKZ3wB3MzkiPWpBHl3ygIW2q9fp5yvgpBAaNxpFkLmf+LjEOKnqqjlBMS0tMkDSP
dG1GKzjK0wPMiWHr4XhDawVvtFaFg1tmRoa044gBA4dxa+XMTlItu9lG4DK5G3VaGQhFLA96ACCh
tmloH12MYabq0E74PYF3LJ6D+d0zOS6g1ZQOGScN2DPjbgZxEl5Ioc1dU3EJ9LvAJNSmNJbOf7Mj
OmtT6KL4nXmYKkQvSeHAQvZ6sNmJOQYXcL2YdKeRpKlXF9cahtLKFbn50kicH3OLwvJg6ZC0NEzp
uywCpObPEcUxbuJ7P4n3YuhpcYnrekvHWcchmeFdNJALFDU7iiXPQZA22aiGYzWr+UfVS+vdcoJi
U0aO8SiDuj+46e5nBRCNT05ykuY17CjtRuzBuwBMOp6mYSOA8LMsEbxKjWDi0JHt3LlKZ7m0PHSu
cUgzXT87MLePudX+rauQ3TYDWnaa0THPWQdRTk4mPn61QnX0QX1zCPQhcawB0nXN3HNbbJiwsCsR
A4wYLaqOoe2n9EgUxGXivHlPQXIEYRZ/xa31q2vtz5+ccTZjrJVlh8+uZg8XU8qbDWz/eXlgIQ/W
hBy1Q4Pd8BDadg7BJLnpOjzUMqYwbWmQRKza069jXc00xEkI82AHCrcoqUaDZENDirW1o45jjj/a
Hqiw+EwIngXOs3uGZksU0xj5v6rcfLwuD0ZvIgPRqi7L8T+XhtYgUNWzD2fHB4NjVL+lBfCkq+3s
Aj3ZPvP32hsyMh5DWN844CPV4u63MUPvmeNU+36GiuISqjCPtpaubXmJUbkqfZjjhmr2MY4aqYb0
ojPdv1Cuk16Wp8tHTE80nJbi8N9LLVGTDSEfa04QQL79fzucNJO+6CGkKkOznJEipnr2vw5GNR5r
MDbKcfNzOT8YWu3upebel0s2yYif68tH/7km9q4Hcz41Yu6TM0w/5DSRmbK64FCqMb7Lji6U+TlN
YaRbUh9jmKo2PwWTc0PUQm71PDi+XaFQkP730vIVzny94OuX66aiF7MvoKh1c3dFSfg/iWR/X54J
4maURgDh7WFLPbn2nywT1aPLCXKhKS4P3P2stac04+daMn8FQPh9R6x8Qy6rOKQlW45SZOzv+tT5
FQkEHdwL+Q2kqf1YeWm5iuZPBC0YuazLvm2lWXuqH6szjFc8eXCdHgNHnTHmOAclkLsMtpJP0Kf1
p37eULtl0x2n+ZoZFvmcdA8SRpMB8hnGOI5JE/qnLav0bCb9JcwN82bVhvuAXRJkAG0712CAmlJP
/r2BY39v3bh7cEKmWcu10E1LQPxAnOcdbGJUPCiTN7E+fhG1nkmkQyC0XW6XwyUW8RtJAiCTlr9l
f48mgu1909OBVq8t660bhvqln5qAuRR8PMtNkq2HNnJyIqXdpA7AyfCt9k8UT3cF6v/Vm6zsYP0V
iVQHGzr8oxodmgs7Zb3rMf2C3IOOLqDIjdXQsDm2nEVxJJmvnk9D6X+eRhBJh+zqZNTyZEV3XXJu
nuFtwZOaP4FZPcq/YwM1e5p8olRh9iJSZnUrNxk1lhu6juKpZYnnII2b2k2wwwux4jiNdMJm541K
OM5LM06yw4d39p2Mfk9eF7Nfp6ZXQxQ7JLMaJZMNQ2pSkk41niDFt+pl7v1tPIoV0Nb+RdJ8TKx+
+IV/elp7xcQmtW+ZMrdxd0zLNr/4lsdfCYknyWwomOaMAkpzkNDzU9pX9zmwjyNmDLVaGl/FdMvL
fnpZIts8CS3xZjqgV0BX43DMs4LWQRW+RWNM6xk/jk+j5DGay7awPlLJZHIiZ3SN98F9ZgQNcmX8
+WaefxtLg9YdogK7kHqErcjz8qpVKj2A3fKJd2QMnHU9OZCVL8HqOLg2PS96mnKE07ClLTks6Chz
y/JZ61xxMzXZv5YKnOfywxTuhbJcQZsV7QQLqb2pcm0PWL3aanbNj5v8xmpL89eI7OosHY12nohH
Y7rgwYrW4NfVzplbl5eC1uWjIJgY4XhYHOOmgy8gWtyfACMPMfe7gweK/ISfjg6muSG0KnOxqQIs
yf9ttVNeWcJz7ggcqfi5qIPq9N8Hl0jBz1OjaknaZBkW1vlLSpjsKw4Z1q7PDGjxZWyYWz0jI5Mv
/VBFJHYujNnTclcICq2nk0Sd6UUar3pF1cGKGszHfgiyg/TBYS8Vjn6B8llbZGypR5Eno1TkVHQr
eXFoaJ1j9U2uqAKHLXv1s8E4JRosu7o8CGnn+1Ym7nvrQGgz6/CPa221Svc3aLLF3lC5+VqKLtsW
PV+5vHRSxsDrUMNabevIljPKWc0lU8uD7ab+SapsazE1oCHdqWfsZxmMuBqCsiLy0iLXy8bL0eUR
1t68ghq4l1LoGb3EFqVIDp1LnSl3OemZ+zTXVFW6FV1pmPq/Lk0enYslrwjqC6/W1Pv3GLjt3YST
dwAKnK6Xa8sD//EvYkazabmVwhrk8JTMD9SkdA86Pbp8YjRv0p/0U+XpP3330YgPULnXnkHsZZwf
lo7NMcEz3rZ4DWP0ndEuQAgHejnsiSFzry8mgq9tJMlU9nl/mPSm2xIoARk8TU+uy2CJVl+GE/P6
qDwU7L60gMzXzncaVuk7U6hsk0Dbv9ERyASCagvEweh7wqdysOAl3WFjkKoyIroLvBc9IYA0eMkj
SPXshW5kTrDcZjGomfldzE5Ho7cudZkffugNJa0xca1RC0zoyjth3SvmHmMqpQbJIAhsteTFDRSW
w6E6+Rbvvnam8tXgdmsmlZAA8j9T450MQqSo2VN1ZHoTfTgd0mheTZD18x4Tmf6vzpP4gz9HtHjp
9rTTMN4MIQUtU24fdDuT3JFsrIZ+nX/TYccromd9Pdm2ee8ajBHLMzY/2X5K7c8FBpPhXbmZpGr2
UW1F63CmNyzXKofcXA5j0Ah+6SrInpYiypjWpo0+TO5ueTp5uYtNKLxzGvAgk7yXVUBfm1Z1GPrN
4FeSWnercdonO3Srx1jO/QSO25zIW9RMSeDoWDEy/vIfuTyMY5fDPXXHVVIjQC9HQB8eCCE0zWUK
0qQB6mwPg94zkZrEMDjvcvAfgiEsD+PyCRQk6DBhQbYg8afb8lFclfptCCOuVcFHaBf2weF0dSwq
4kVFmFoXV0Xf2MlfFpJtlcB8nxqDt5yfcUyBj7Bxi7y7Oi7lCksknJsAlUULSLYon+zG0Om5ijmd
6jUYPp4N0sDr1gbO2gSfvoVOBD/E7PKbIDROeob8dzW16uCOnVrjpeJGLv2AnvaGHk9XrbNeODdp
he5tUM7eGsv6slxaHuCQ4BUvoej4fi7PqppeUZeJIIVjcg5hMB+DrncPQ1z1F8dV2S7U9R6RPOFO
nWTxW5t7szThw+0v20c1gyOtjEFBnhkULQPL36igDq8FfYtbqZfynnpmsKkrX3s1LRRVw+vF75wz
fzzazndP+3Q8wNIxxjJ8kjHe8DJL/gXd7F0p+t99J+gisvP21QZDu/HrjhubS6tkmIpDwPH3SD9N
vh+azmKv3Od7OH3/+Wiar4XzZ2FIWpf/79cVNI1q9DURNzHfqVd6QnHL76Ni2BaURP2DxIo44JcT
yfMp2gSlMT0XGW2wy0fh/7m2fPa/X1fYNTh2m+Tm8iXT/A1+Phq7+Mnqxrms9V/tdHPrmdC77ahQ
2csZvdebPktFVDW7Nrc+o4qWoAUIw9RAnhkfPvcUJNCSxILSpmy0C7I+h2XJKU0Mpa3vmji67PKZ
TNhUKHXxJBIoaB3zdXnqzE+bGVyA3YEtaxINm84nNxFygvnQWn7KWGGSo7Rr/Ajks2pd+VDNQT2N
TQRtS13Rn7QhoJeBwmvsbQuJaXkYULMVoECYoekxn6J/i5ZIRLhykhqvI7pkYo9zDEimW0ACux9J
LxXMAM28uSgIRb8h0HjYXWPzORvqaRu6mXnRsrYFBAMH2KMJ75oWPYnfttdfygpOsV64/qfCmuv7
4TMjm+K1McjVlpH0n5Wh2HcWDEtbN5GnWocbbLAuPodDKMiBNt2bGO03iOqZDH5pTV4cQca2m+Vp
X/FTd6oxrjSb5M9CSlCQRFUhNie0XMbTrjO6cV8mFDsZwt9yTx9f+9HOz8pDlV941pkKvVVstxMD
Ic/YVHpIyDWV9nmgWWM3GUaysprOPk+IpbRH6mQU9KDcmQ2UHzk/VADDIDkmRATK2rmkpQa2LxVl
uLPSEh5mMjAVlMVDRVMhm1YX85JdwjbP0cb2P4ImpV6rQCAqmx19odYsSls+mRf6w7iJz4q1HANO
q17CDBzU956mAoa1P8qeBfVpMJnyRdJjxZ0v9hTNbwHt4qxei6aeKddNdYL1Up34MTwXAD8fqsIK
96LWxFyqLqj2mTvUOBHVZzw7r3nf6vvl0vLwX2VZmGG7wx8crEr229UqMhP9FPcOcXAfbmz3ZXpx
e0I86sBgz1eWL1gecBaPKzEljAnh9lLgNfoMGM3I4EbcAAlLM61d2dkclc7mDz3XNc/L8z7gXJHh
5p7cVh483bs27Pp5l/apuLDKuStEerkNEhNEp2VaAHoc9ZzUb37o03gXxEZ+49mPiCXDanmWDFl9
H92s2fVFZG20sUN4gdD2o8SDB8h2KnaTXT0fi9oQFX75rNJd+FbzZ3+eCmYMXhp0e+ic6k7eau04
TfmYzd99uVRr5dpK4/JxebbQN+avisWAs1ZN98JK4mtoMBWD9Rr+Svwq3TB6tTgxeO0HFUYwTerb
kIg/aSAk7mC9Y2yt6YzGm+SBvW++GQU4XqvqSKR5vcE7aP4swvfKIVBAILQ/xrkWffiTzZlMc1/A
9hWPOpLO6ue6zR/C0YdwHUBWn5U+rS7S7fJ8+Qe7o+Fg7UdHqHTi/HGg/e8XLs9rPdqC+tPYuur2
eXmQgf+fj/57TZnhRoe4RJVrEGArsPD3KIuNo0G8qf5dtdnOCMb1EA0CPabm7TIiMRTMr3RHhKSp
ET+pT9YN9ORcpyvJaN+8ZNq7Ef0yWkuxVT49DOBEt4EVrtqmx6JRc1g27JlbByQK/XdXa3/ZXzL9
bGC/+OpUWPEuq6c9pqR6Oynj1mpttLIUMShvqN217VbXtjTvaenGKxnmZ7OlESmPq3c4dljPqH5B
UMdiwxEPj5OnmY/c+kmcsntnEabS6pNoVX3WBUWcqhKvbQy8TStbhogFQgn2Xc/3GV6Hd9diuYHr
xISKCI2OCbfwMpybySdJmScGyTvhTxQcoSs4Kp71D5zveG4Hrz9nglxk5uZP0sPqEkTyIvEU8uti
PhMVDeetuDv4NjpMiEqfua86+C7ebe5zmA3nMEa18HuPKjf8wRFLDYVp3i+/UA9RY7zOa8lep0E5
a4p3e4Dl1CX5XfLyk6a1zpI/cH1vA93a8680Nk12kQXhcB1XERPAYPXR2LyfexstY5yca9xrZD9a
cR5djyErAdiEyJ4X+29TZ7ykuffIjI3YSDKwQbTDP6LqPljP8pWhDXey0cU+M41Ny/y6ssS3Gdpf
WvFRBCPdp1VLRrF6Un5M3qpeI+99QZ//qrT0XEJiXnkTiQi3aXb8TTs7QE7Rkoe6i3kxpZSjoDyt
FFvtlZDCpIkD/Aj2xmSmYWgk2WplH3sY8XPk2WcenirKE5Mew7Oqd5mdPhWT+ezn9hXNLF7baFdV
RfCrGaKXSon3yBuCrWGNx87BRt3ML24ns2+wo+n0TrOdCZIw7ttd1OsUqw6PFPo8wufHVdVT+4VW
O5IuwKxD1sJ9YwJHPe1n3XnfpSUlRhyS5qS+DEd31qHJ+JTwQhuYf1yNLGSQ7ypz1EgnJ5QVU8Gx
ondjZBPYHKqBcvdA/5RzyzfuSm5zdMcEQ/oVCHBHVRPc0MdaXDfVNoy7j1K678LTUNhkemKUnACe
jx+MsjlqrKzbOBvxMXFkG2Y/Wul7q7KlVLFECyhKPNRuuQ8qO9g4ATfKSTdOhf5YlSn83THde0MG
R2TwiLdE2T7EaL/qZHFnv3GOfHQ+1TSEFZKJsmklL2QiA0bOLTauDVvRZvaudLRsVOWtMdIXT9Kz
MdbQJZDY1rKw3FMw9ZCMYOI7dkKqx+C3lgt8VTbUP8lrvaiw8w3Bdyl3PrbpDXePEoUsY2VjJgLT
68h7GXR7y6Glrp50N6p2ZVKwv/dI6wLB7jNC2zhjiL2nMegDJ0IZTc/801h+5glggiGzbAIs+io8
klW/x8r5m0Z1REePdzEGvnOOpJZPXx4eNhwWJJJDaAg1gvquxSu8silfSDhSjiQZBRHmAZq3JGw2
VDr0cKzuVfbol4G5Lpz6XQvVt8vAdcY89PgZ867I6bbUvjVb+8gxoRQBnihbwWjHdquO7WCfCplT
rOemm6IJmOhmmr2Csf9LJqyGqRj/BK5vEkzU5YqMAaT5kKO5Y1EI6esaP9zEDRf+cIR2xe4XYXJK
ur0Zaxgx7IZFdayfq7R5Z/P0TfDwiRbxL3a+e5cyGQ9C9toaRMMhiMYg+w/5qKekiV810lyq+4d8
yRmLjiasJgRLKN01C6w2QsOxFAREf5OYmTLd2Yw76t+tapNdX/JL0anrUJHBDxhOpBSTP1TofY4e
hBBC1bLVMCoZ5W/CuLwWuhS3iGU8APWE1f0lncxY51l09y16LVh9HRtHZxK6407YlPVYTXNmdPXZ
OmBq3fCUV2O6o7MVg1f+0k3JV1A2TK/t+t1MzBaJwPwGDCHXOYHcYSQt6alDME3GpcuG57CjliWH
CtObBy+ps9Xo2+Y2dmIYQaAFdEdxxyZ6Cu9OW6f+kK8iPzx5CTZA+BWmDa8xl9/aML7jZEcvpbZl
5QK3q+qQpu/Op+O9fZhaNqsB4/QOP4fWT6DGm3VibdKrV7i/WhOqCluAR7acR9MBQy8hNqwQ/l4M
n+9ZwN7f+am/1kETuLH4MgxMWSFhdzHL5VU8vPoFrqU+YD6eU6CIjgU4x6HuRczFIwbeiU6x152c
v9IeMNWo5lXzwq2rGpfGakpq3faltdc1nVnsbMvXCvo+0ah4bzhUf9jw7lcmmGXX9uRWC1eQYTr6
dr2D04ovt8av67IAEVGmwhpe04r795vmNo/KcP8FmW+t2jyD7CTNDmKLaRAS7W5d2v/rEcpdGj04
EmYfbDXeePW0O2Gq+4jfz5h06iDK9lugYq5Loydtl0B011OsmClOPqZNx7mFrY/8a473MlU4TY3i
qNkdnDc1bgiFf4tUozqsoM+n1HYh+400J3zlm4Cg2A889sE2GoAUVVXOoaz+bTGVXyWt8QZ5MFsX
vDFWQ9P+0euJoao/nlUfPwYtgWHHpduC02wa7VoPoCJeLXU18olcKx08Tmo/OVrYXnOaxmlG68wV
WDeyyERmIUAN+OFdTMASdBf7Htw62D5AiAQwdac0vwr6fLdxMkzIdu1LhyHiAbNWP1n8G7z8UtYZ
SXCFTBBGmMvk5L3z8oQxah6EEM66KZGW4kh/T9oo3mDHZAxb9pwb9JF8XjhhrwYT0YhwleduuGoc
f8A5X7svqDWbXorw6qTV33AmNFNOi/etnq7x/Gy5xDCHKuJ5wBknqr5CU3LZ8171If/b14N6CeQV
NJUeA7k5NA2iRZxpfwFdZXMBdFRRngjtMlpHFVWmpu5xjGrCmJNDsjOm8iunb+8mGoM22LjAWgNR
oC5ohyjpBKKzftV2EZZY8Ft22H56g8WkRtkMKbdR0/dXUfEKNW2aH6bSO2E6AoPBokqp9FrVXnys
ffOWOazHbkk3NUbvyMx2dSnTvS3DGK4Mdv7Wb54U7hYCWEWyI/rrU0iU/klZuYUEn5Tb/UFajr6n
3vhPHVbf7kgABC48fi2Y9TCSSH8moZiLFBvKfOKUlzNQrTp0xlPAzTls+k+OcwS/fQhxTS1fLbex
t6VIMciCAe4D7aWK3RQ1HIy8bL9SLA6rUL+oNAS6JutfQ619KUzjQWnO9cMQxRzqmrqHyKN6pRtc
zjUNenLfDe9x5HID8MS4Mbvo1tTmP2hqqdP9SrxZFaynnZdEAp8g7VpOj125i2z0dhYICxKO44lD
zsnGHzN7V7ts1FN9l5XRc1BpezeARFEMg4KA5qwjnexg1+XTccQMjqsIEGOhW2ujYgoyBXiTeK0D
rOMnxtm+9rqJGeLk/gXt5W4nraEUpMBEW+pUTdVD+FuL+tl9TZ3ltHKoFL1m8XQdy7LeahoGBDYb
pSVsqqL53kCcP13+XDcN+jF1ittQklrOq/tUiC+dHVozOZ+yNL5sS38sySIRid6VA7tgOXKsVtoZ
y9ysGAeYMnIrhNN9ZJBzCJEvNkWcYe4J8o5O3c49eL775vSTtma7djMbtqaTXX6FIwK38BRsEnSO
cOe67dFrwSYZGc2HGQ2FvfZvjCZ/q9fNI+DuYg4usCP142Ju5OpeLWKofTy+0xq2BaQM47itPssw
7DZ+d7FCme8GKj3wfuwNDWOyHBDDkwC3js6L2xRMDgRCP2XfaHSiHHea7T9atWKgwFtrpc1DTpuy
Q7LtQOuKu1c2w0lPsjPlCtyC3e4dXsJuDCiFNRPAVkqmLjgE/Jz58NZ7OUU3STUhIxiYIW0jW9lW
/B7K6iwty9xaKZV/6VgNpCcI+hr83UXNjleaD3ZfwvkswZ3rHk0Rtb9uOS6uq9R9i7Z5gx5BMiLA
53GS1FSuy5aRRGulBNkcAMqdgUbqKHIesta9rbC4z8E1IqNrT2Q0I+AVSU2ionuQBQ7lgk7wFUsk
eQBIUI0pGAORE+86jmXguecUD3ZaZwTyUeXRudBNta7NblfG9omAa3akzwJZL6rj4+yGDIoJnYjl
eusGr0wTQcvS+5q6RXkYQrkKA6s+YUvjuCc4/TpJvtWr2OEMDc1Yb6udX1ommB/9MZ6iy+QI55A7
Wb9Cp9uplkA3WiZ2xI6TcMe239Gr8kGQZ1s1ErEOb8K5x6qOyn2x+wKbfM0qlnnRZmRdu3OvxqEL
e8Q32asGNeIhc1+avCpCwQ6a9YM78kqWDd5xL4TZhjPUWatbp0Mk5LRbMJfksMdLr72z4mBPqY+u
EhhuBburrDnAsdBhjvi/AQAOQv4xUIjWejOo2zTB57VtuPJ2IX5xQAHmnpLnpWFsh0tIW7Wt4rjf
5J+1Pg3bMWHj32Yoh6b1IFLpEUSDJVV7TKDSuELfL7+snl6Y0lvp4UD6JWOyo+H5Sm3b2IKC5WWh
oZoP1GCuGk2QcALEoM37s7xv0o0Ol9Fw7U+LBWzXBdYpGeg9kirZ65p9NUutOpoYeXvBn4KoZPMv
6lhYgQsljn6I8POyz6Z8unX0NbSQvZERHOiN4CNgkLOhDARtVs/eQUS/OJ11lS2HITg06Lxyb6M2
rrwEpHDqFSTHdOM9TQeyERIDHo1XnBnmXRH0KkoS8BKbAYokxngNKzq39Ddmi89V5NIYOK+VasK9
XJs4q4N/8ehcfIiuYeOZHFAshCP2dYY0S8JpBv5tSHvRVF80M/tHNycB4YxNLprDB070R1xZass2
1VkJhzWTdySBhiQkmBSErMMU3PGCKTrrG+7Gw6gYIZRjw6yCt3DXwWzpYCIVvO23jaJtTeoBhWkD
QzeE57nBEkCZTO+SNEU9/A9XZ7bUuLJt0S9ShJpUk6+2cQ/Y9PCioKBKfZPqpa+/Q+KcXfueF4Vt
bDC2lM1ac45pIyB0vW9iJVdD4N7XpQDl5h2KgJw+rURhSJQnXdj7XHgPbp6e8arlAJjRHLkhXCnv
hdFeOHSm4rqlHWlxVhpC3vpIM/zkriWjx+t1h4ZpdKaFeEhGhaGxFkjCzC/Pd78iF4plqJ0iV8CF
9BQy+vxOdrhrKMxwMSFYx8YBd1+069z3f7lo0gDSwZnujd/l/OcCXN3kIafviQ7ZUa8ZQlva96wd
jE/PJSjP8//YRic5n/pD7LAv7RpwjmzjP9OoeeyrcVejiKOpyiKdvcZO1M5LnRmsIVpifnXwgBLH
sme12t4UTkENAo+g536UbpYQ+TYeXHeAaJ9hSZYiQvgyvBHmtBncrKDL2sDPzkvz1ksJMNfr1GcZ
/SfQsv1oWNnDcojpJ+wCFIfr5W7NTguvjoeQd5TqwOJyl3mghMIEUx1YkGAbZJ1xnHiPRzWCnont
Ec0rIynm+ZmzM8AXSMNjmCX3Ss+aQ9OF9+SRyj0Uu6dyFpcm2hdad7ZKzBHUyOlI+PE+nUpinZpB
sgm0ejQFMtvoWNNBxE0baemvpVtqd/nIhBvpwVkfMe9pOsZ0CfWrG+3kpjbwZAWkGsLxqM74lPUV
JN/20Nnuu1OeQdK8iXzyNx6hmANVpQOdlKc0yr4GClJdMzzC3i73cIwrVvo92evEaEmqsDcSJtXU
lzsoJcxlA4sRCszvmcgeU0ud7NrEEw9uuw3pChRudq+5zZ3XT2+d6+2cNL4jq0hbxxXeScvDTJjk
yGRY/zJOqbcoLS6AuDYifTHQON5OWN8tbU7rQ2HJzCORZFVHEqoG8gxo3BLyunJdSC5e59YbI8Su
0OE1al1rXUFnJJmaFXabHZEf3HlazmZYD258vnxF6u7Oz2fQFLU604WVk746NNFjH+NHaA73qig+
SjP51Cr7pCGP2tbTAMSfd4JgNiiDHb0yH4KvsDZ6756aICZGzO3ydVN4r8rE3GhaYH4LRKGwF6nF
ZY8ZUv2TO7hgNDi94R646uRWU7Od/6nWzeytScHMN7JrZsY+Dfv4V0XYBCL1tIJM2kdvQw7qxjBY
y4JfFHj1LaxuETsZ4ilo7vRnT8dOGzeC0ZKACKR0aY0yyc4jOuDhR2CZNwwBxzjLZlBdEW4CDSZi
azImmZhEmrIRWAlDfIc6UPGO3HNQt91Hhw05KWuUY4bz2frBJ5vjx6hub5Oivav7fE36OE7DHMT0
ZHSvXph+tAQgrMqcGkJfBQeTyO0uqA+xGL8mIng2qjfviIUk2JRs67ULk4zsjo4MWws8JOHpT5nN
bKLN7sfeeoiTewIEwlXls0VOZHu2CsDK4T0O1lMd2TeRn9Put36huIdsQe3spqMFlySUhgzzk7Me
DKjsjrVKD8idhjXQ9bsx2gVuG2yplpebaE4KrBvzW5GJDlvxSBuCymhKBNTERkBZxg1Est9jTEFC
r9gRBHzRbVbZK5E5NUY3cUIu/ihje4MvhZqJ6K69qn6hoTwiJ9VXXV7IvUndL/frW0PHST57WT1k
+ii2GYZVL19oDWyDvv6qS1bqUaXOnD/U5IOzVtFXrRvjnfC6FLecXHmcqVVLQm538KYIB1/Mp10Z
PWJhDKh6HwHnZWbuGvuXXo5vyhv2vZUiW69es/GYAvqkmjwCfAtufUYWJ3Qebdt8aXRArm39Ejj+
Z/k9jtbj4DsbllNnAsLBBWo4zSS5sniAzlMYXcZYpFvAP0/KyyBW11gH1PgGdRWKGL5OKArUdIPm
Kibj3PJhKXGjfvthcAXtdmkLxoN83h4KmhYeU85QMTv5EBzogG3CEqXibJsJbJIB7YmPoSGVz55P
kBij5KCMt5gN98ZtjSvQF3c1RhVIc6XxQVgvEMc/xHtVOdtoCFHHsnxbmUX3biuQagmOUIOUc+Yf
Sfl25sWxScXOngftU9Qbr0Py2obfUC+utkmS9iWuxK4OBmiOcngGj3wgxzDYYCNa1YhLRDmy62Q8
QAAbsynUmhdbZxYLo/FXiKZsa9M/vTHG/jyNcElHG0sAdTeEgayOKvFZWhX5K265nnCncn0Ppzax
X0rckSg4b9lzdqu2yu98rf6DqGkbj8mnY4IKkO2Hd6lDuW+s4V6n4K88jas2YO89ehrcnALcyth+
dmP0TTXThmtYfk8y45zBt4bTZB9Y48fAQLub+IxN9sTD9E2P2GUfQSEyt9S+s+b9d037NiH3mrZo
eg6j74RsJ3LAIT0Lv6KZI0ATORQzcwq8Zk46zDj62qrUM7CeW0rxnDZNvrJTiwVo6kY3fiH56Ky+
2I55D55JfRklK9WQcSYc5T7tp1+h1uFcsqNtHbALzPI7NWd09vbXUHpHI0f0SmUAtjVoyoJvlxIS
BMmR3TLGsuiZ2sJd7e7g5CayR7jvQVWrR5NKE3UB6VE70ZHI4dtr3+wYpiDQxKpOmAnhOlKC2AlY
HzddChewHQ9+11rMGFi1ZU3vsNVe9Sz8zhgV1tKSb24hWM/XAB4LzL1BF8k13sA1dKWSSuPeatp7
o8PoTr3MZQsWpDvjRikT82aF3Vh9BbPUNKeOh98LdXfBiBzmJsaO+Ci84S01AQNQGxAzY6YvGQWD
EqHdIQ4pSuLBy7APjBErPdbPqgytG0iMDOcs5RpTHvlisSjc1nNcWNXu7DCiMGsdc5t8a83TOAuW
sSU+MSUQVohmeeU6mrVy5QNo57e2i8n9nBshvX2Vut7NUbYPelvk2zaTz77on5GN4ifJe6RE4cky
7fvIoCOgo5dj6dKsElucibW5NVx/g0sUZ/vE0t1HWbPLogel6U+WVYbo7eV70LFIge5wO8UET1NB
XLmRfa0T89FrV4Ra5usMz/6WyBZ8d8QWFKEUYCGnD5K21rBVOVmbL6ra7xgdrn1IpdHI8LqNmvMl
i28kZ285BTi2wjzma1tRT/OKFdiJXhAeVGFklKF9zBs+Lpk9VwXaEfLu7y1s0lpWHtjnvOkyq1cF
S6R1Z1dsy9N+b9kU/qUe76gdICi1m41nm8A+E5opSDUNVoTrCInSJjaNB4C4cm1CmO+b/ODEYDQk
wVR5rn9CtILz7M5KcYYoJ6Vg6hvTNSJyaM1SF4KMB7LQrn7TiYDLkVh/2ijEhQXqJYTn1FT0hEtt
lDcOFgTWV0ABRhd5JJqxGBWUf5ONzSMXFASS0PolwvrdZC94UiA/8gmxjadt8Z0xcKGj0xSDsMDM
SuMJu4H26BJ/gs5ja9WnImreCDQl8Xvw101iv9qqva2GgEkIp9oqHLJbuxd3rYFI2S8VYBSXXZqv
6md9OMbO8EHna9fVtOMomac4CEk0/pOKiMJWWPYEmWR3NKTOwdA/9VBMWBjMdKUY/p1uflYUMbQG
32/kQknE675WOd5xEZ/oZEWriqWw1+T0Hkr/WQmXLBxQo0ZFd7USGiD9rvzQreJIce1hrGKGEfUO
Ch3ueBdcZhLthAePVt+4iQd4GzjwpHn0s/q3lrnErti3fh/zP3tr3Q5glWb0P/yQ6mtesudUeGJC
IIeONaziIjm0g/1JC82r5G1kqHTtJEoBvujU2g2DX6aXP7O5Ye7VsAGH3Q7BXL92M3kfg2faeX3/
y6WC7gTxJRiG8uC2F3op03qaW1o2ZkNKBv2NOfTPvg1P1inm5VZan6obilq/XSiF7LKJ6nJSBkT6
Mww8E81KwJWm4vRx1GsQxsRs2eLaU3LB8P5pesNGSgJDvW64m+y8WZFx++UExrSSDptl38lfWJa9
JCxjHMmOQGL/Rfzt9DgokTuTzHmbec5WISBDTYEoI3QnKi/5L0rid6n1jG0mWHt06Vfs8f50ojqb
WbZr2gL8rNm4m1Ah7UxQKExxe29rxa6Io7MT42PNR77uhuTlrvwumYNWlPXxRrzmU+cd2gzioq5n
SEkCIgMpP1eUotaFru3LmMJn7TFwhLTAJVCPHmoWNS/n1KVIEvr2gyk5QqVcrUym06lH+lOL6ol6
u7237RoJX9Ke/W9/6r1rRjnTaZ7YWzvYDR/IJJqhizBgMubA/LGP+wxjIPbmjpDbVW5Qwwa3N3Ed
9hEsJgtcC2gCGbjAVhI4/l39KjR0RSmGfkqzaXTmsmoLlHCCk8aru1s3U1umIHPLhmwzl5BETduo
CLrTFKLl9KyBKrcuH+pQP8R2m+4r2T6bpuKqMlkPsAf9jR7/yZsQIDgtMeBZzCzRBChoUo9zoqEA
072CrGY54HCZhpDf8ZURzYFeBNTToRqbHdtNxFXDTcUCk4Vs+Eo8lrPSHRa/As1nAzdwlUdJx+7K
AYQaxu+dJMPdyfJg7sB/eC3uGqrwlmwuDl/6lJav7HwJ7Jm6Yx97v4NRJ1GYEIwM8s4qLYrHUZ6N
enQIOEHI7Ml03+EliEY+xsH1oo+404YVo1S7ThTLyqbPt5TZCp9cjWEvCPg1y5ZaRXDXte6ZsYqB
M+kIDdFOxpi+xGVCYaR8ZWXWHlK9f9N71GM4yt3kVJUU/Wy/pbCHW9cHZFilLXxtMGtRFG1dSJIr
o0/mFBrWHJFHCW7K2f+sGqUdbCl35tTbN2kwY1nb8tr6GandOoldVLHgybAjRurQNQn/CHmkNGvr
iWqc+7vwyFAqcye+Cdv22ng1v4xtFtqe1LDaTTmhE7Yp7u/ISXsEFQxNJtKQSSA7yvTiYUK2uO5E
9kQO+KEPLOqg4FTU9FsoEKdx+txkyVcbme+Nx8XmpdpzWFOWnZrhQwT2hzQBt8a9A+1gRDlWF/3K
stP9l6g0QNtatUlLEzI56XvZSL2T6jvba1b0bMmkMdVbcgrW7OPfqRLtE71/oUy0ckuumyB9iqbq
Y/zUq54im7aJnZ1euAY99/rAMt8lkIvqIYgrZN4eBkWFmA3eBC3mGzfAsAciZNuDACnGKxqiVyMw
v4qxfZomqpW5nb5UMn5q6hrXrLdiz5AN8bFnmh51925S6bueIkKyjRTI3gCKvCyfMQrQBBA7r8nE
ziZtZaLT1jqRu7PH/iQi68bAArMDennWLO0rcPKB7ARyzOhCMk70+Cbnyid2UhTUPfvlTVsBevcA
6vc+6Fi/gYRksPiHzItgJM02tD4vTVTeVMr5zC33YEr1R6XFnVe7w6rOaDfJg8Gmel2qGP5c4kDR
os1aEt2jguGAL/PC4hreNwk5ul4SzUxl3Wioy6BapnjHrNwTaiZqMHkys+jyTucoA3Qaq7th5FrC
YEaVNYK1ELxJZMXENlNzl2D6WTkTZgWaetcxo9HOBlvW4LX3LfFVasl34ojvEaRd1ODucSg1N6/9
gOfBjc1ro1GjmYMCanTcKxI36Msb0yYbEHQ7zbhJO8daN3X2ysoEjhUyQ4qaLbDxlKjWfH7DpDi5
A77zST5D4GDNEk5wgDLbvyIXieoCl5brnSsRwizZRcIglnwgrCDAqkjcrcHY2xnoWuJPy6vJq4kE
pKuq35jEoFddTrzbhNVBA3MNOAazIl0ZlvoboxkvZptD7LL6D0K7nyJyRX5hzgv3BLFRtSGslSGX
jFJAtlPOOOiCGxI6XwmBm7fYhoJ1n8pzkQ6vlm7dtbrzXqT6xvXNPwmxx1hYW3ddB+sWPczGcDr5
6YOJntdNBoSjOj9JFT43aKSjkPkhDb90M+nZ1b8hDf82LYoLiHE+s3R8HXrWkHXItOEZAfEFJbA8
4GBZyq67EogCETeA3H3plfHgCE1nXx5Ca2TX5QcFqC5j0BmslLGGT8NlQMlrXfi2tSYf9EUfYc8J
WvNmg4dAlu8+XaGmYhhpEvXcVRhZDOY5Reej0z/zajwEk6xvHGu6HxrahnpIni1SjgLiWr6tiRLb
ODHS/AgpN9yulylMy62uhnajS7fd4u3+SjtmJE3Q99TYaUUARicDcGnYPSGf2ugNv9CP9avgH4D5
Y0UHT1I6NlnNiL2vRh1rxfRWDnCtApO6OUuQb7BODA/sOwbDQkzUbVokI+upQ6GgB58qpdivK+/X
ZLCZBXJ37RSr3Na+7Qb4W0UzdZSe6APhBBEfE6VkP4/gtDiU26PEZD3RvDqZWTFP0ggnIgqzkUg0
MMTZ1q7rYVM7bIySGnAeRT1bjwUZP2zjx5FQXbOfASrUptcVuOF1abZfreb6d5X4KGqq6I7ppixL
pt+MJs0tvattPQBTp7wbaX9afsj33OIzDWhCd4FhrUTosrEst0aOQMEDdjLO3QNZG/p5jFiJpt41
zOW4t0TObnjsyxu7SUGXG/0OW1q1VZqT8LiX7Rvm5xvPTz46MyAMJPOpsQLmFDCcHopkB2J7iMxp
5fuAFr3okjX1d6P0AsM22OnRHV/kADF9ENTYYgFELsDi25rhrNcpmz0tWkAR4Jx1FmEJ6us16qep
Cl8zC7231ekhYSH6mc37gBUxphqZMvqPSUzzUZ41LTZWspPvjQvELO2GP403UozlpNLwJegltUro
o2u4LUDBG2s/KKHYE4hoayD059w25okWn0MMPi+vkoISQXtmt2WERYH4aZZNBPhKyqY9O1CiTBr1
NyV5PNuqV8e4Fu8pYA8K8dWtEOmBiNRnLaZVY1pbAj/nAidYOds0nHVoxPdlA0DbpBgSoJ7bTdAy
Vvi2GJCC7TA3YdCZ0mGqGnyp7qtwWGHrPdtGzzH31MT166jTQkVoebCTxr+aeF8Qs0Mmc3IA7VLZ
m9xARziMlNew7JGJxpgZ88EUUxme8VzT/QZWsQoTpkpOocnw+Wf03F5lPZ0wl6qDWUpQTenwlBv6
d2Hq/s7wiM8AhjYyX/LZtQWLyIkML9BHJOhqMe3s2u0ILmEHUGus3k4mp2QSxfmNqEd1rATk0+Ww
3HXKqpxz8R486sjwpi2a3vYcsfNzE+dWhUq9QMbTYSDAZocqtepGjlPg4df0bTbvdVMgT6zPCOS0
bRyYuFnnh5YD0nG2bMI+OS2yfzHH5fw9hHMwTryk45C/vMf2um5ndCgOaMCgy62ZAfr3bjGDriw4
zcyAQ3YsuUKTn5v6TBsd54Of+XS/MV6ySwWNuhy06L+3lrveDE4lRrQBYnfQCuabMgMeyOKZm8uB
MAjyPURxETMFN5mzeWImtxVFSzJ9517qcmj8vPq5lXmyM26WBzHZ1Qh55yelhql4Q+NHNl90Vej0
sMiH/xyEiNhU92crCzWMPuaXTAEcurxDthnG2qUoxgJBAo30Nb3iTTgdX1U6kDZFZ0RkBdXWGtGj
39PEqhyQVGY/ERwwfzLLP7zcYqnDh9DE97pmgzXAEjoFKVC4Y4Jt+4iidevYwymbv91OPFc1orEw
QIk3OmvXKkoY/okFFiAQtGkIR4SOf+o1PnU9Ivni7zezfFvLoZ6/N78h0gHxERE+H8t5EI1C3rSG
+IhrdPj5SfstAmoRAx+SYzyOSFk3WaHoz7EXt4xvCqK/ya7T8JpjdG34LZPW1kfwU/i61Ex9jv/n
cxG0z0jV3S+f1c+P6W8zadmSRaBqBnrxM6S30m34ccvNPjEB3aqsr4lOdL5+HuvQ6fz8uF1uBsop
jsuhz2b2s3IQFiw04chtvISLbD5h59PUNieXiLfk1azZeP6cTP97Xi0nl59k/haC3Zk50ldvyynZ
dAbI2wLiizHEMYKr8BAgcNgtH6m3EHiXD3v459L4uT7+uZvXGVJVRBgOX2sGKuC43CqCibJdRZ8R
YQQlUVVXx5+DLv9za/nE6CbQ7q3o4IeqmY4pC6fjOCTomOZDYmsNEkGWJDm6GHbcQAk7paJrMx9o
K7RrD0LOVrg++8ZREEWocuZJcE3hVY4xX66pYhrZlHUjRWlEDJOLlVI6F3pI9rmPxmOTWda6lWGD
mgncS7UcqO+HtKPv/j7fQKe2Mpu4PiwvX35ghh7xEDllguVVyw/KMWr28UTitBEZ1sm25MXXA3lR
rkmblsJwlvMQSWioalygr5abdffLM0K/khdhtR/IwOcIpf++MmthhQclo/VoppuSsvPV1rzg6qhe
v6Ek1Pw81htDcNW8nJgXVZhovbm7HIjDHU4W/JnlVcvrsR7V9yOTRPvPs36eiscoL7P2Lsyii6cX
zilWrbiQbIkxAVs0++RYXML5sTEn4Daj6b2ZRBrCxmElzkBYvS9P+fs8JzpBgNTul1/UT2yOOQGm
GzQf6HeHS1Ta5s8fWZ6AC0eQkjixgcMnySjIn9Pt0ttpaUB4KoJJdAEhmni98Km1R85NqpNXtUrt
xL4IrT2qybfO4/xaxnf7opEBsM4w4+6Wx5YD06/NEodCwN/HjDFOz/N6cIyUfxjU8IdaZHQt3WS8
lOXNQN3r6kHcdJDf3YGzNS+OMz7GiZ6fmia0LstD7UhX0CUlaqMh9VgeWn4Yo1w/OCabgeWx5SCt
sebL/vcjmmLPF7ClEibxOH+fmvc1dKdyoIc/P2X5QWyTRdU44vXvX18eh2m0SiqXEJN/3pVk8UVJ
mr788oxxfvNZ01Tb1tHAA5WuukBdzj3bvy/nQ+XBqxUkz3UTBiAv6O2LUbj2RWdEXhfOqJAe8hj4
J/sC43yYSaV0wubHloOEFHGas8FBR/w9vWLNTu8cIWm4nXoKU6tEte6NNgEpVR3pkMjlnwcnjk8D
6nm6wogHWpf+8MBKFLZ3f2nUowinx6phvT65wwbT32fdJNpFzYe8GsJtaPrhXDr3L8sP9IK8ZdNF
tmOjo8XRMKTJ7TB0h+UpP49V/kmx57/83Is140rOxak3hbkjLj3clxpBG9iNpztkAaupIH5m7nRF
RX8OKvuTGeulronY8tlmxUOE8r6mnZ7c2WgxVoNmRBtZ98S8VzdTZDzFnSlXhaIXOxjec2n6+xpg
au3zhhk1VnblrBwXJUktb3v8SSNOt2YIvksJqzEq3WhTF85KkbFTZ77cRmnz7fftITYwjKnIr1at
mVQrWaRfQ0LIKK7e3Bx+OyrVAYEfgtyi6uV0pKv75aeQhrW3gojoD8TbXNG3DNX2cWKxXvJrbrNh
+hVo5JFy7Z9GNBwKky43l4PTeDrru97V1stNMd9ffmKnBWghyM9Ncj/VA8PG8gSZxv5/nrvcL43U
AGrKq6p/bvn5NB6n7Jt8EuLGlh/+z3N/frK8wotrwuMz/aA0Der632f//NEWCjVqmvl389+8pGXj
b5fX/euXLz/9eWMT4Aa3iYkrnt8ShU1rVY2m2Iye/9+3vTz7X7/254Wx1ZSbqozwPs2v/Pt+jb//
+8+f/PsfyzCusOzKr78P/esf+99PytZHby9IC0OrzXfw9zUDdLA15jtAmuPwqGw73oFyt0sxXIuy
7B60aJD7YPTdFWkEM2NXIFmF5xYfrNjoHoTel9eOasx8Z3kkdqthV3ohefIRRkp61Qc37dAl1Iwg
t2PXjqey6C/WuGsJ63gZHK26Q0xPIHA8uA8i7ShCzD7Zkz1VI12gZLRphkZUTS224WMlkR7x/I0m
pu5huRXk6HfpPscn9O0VVXbZbnVLqx8cdniUtwDPsNEw2HblTvcoUZEOFQbw1MCGVRJlbHi9XE9I
SXfLq5aDluWbpBYHT0FIdYi/O5uC7ox07aOddMnZ5lpeKcMjCca2qW/n6MFCQaBQJ4fpoIBOLPdI
T5hoIKA1yWuMagHwgfsIRvc2H3NMzvMtrQjiQ0+/yKe350naS+1DSljXI3hPg8inGVeot5jysGAw
dY4fpd+/hxn/vJezwdd15KKlXfsnJCFEAZqV+5Ll7g73Kml10UC4U2/d0nIN1tB13HfPok9MHzi7
E4mjXbVcvvV0Ft5V6d1lZvrie/74IWJkQLQ3HiXbglNqmyWVxlLeoX/AqFRoL5R03auaRnXPi/Gp
pBRx2A9QZrOnNzPIsAH5ynp1GYFGTUQPUstJxM7bGWprgHbwZr+1RjP2tkiJuiNARlE+aRLgle3J
Xs6BNKJ1z2lIMRHL+73NqnRfUtYD6hNul3cJEWc9mSbROO201waNOj4lL9SyNZaOXPefSlAFc5Ou
vw0IJj06ox6sRWZ8J3Y+Xqj5Dj8HlVCZIzJ91w/1H2hYlYVefXD3rk4JJic025/GFnA57gtXG3dK
H+jju24Mvrdu8CcgBNLQ20uipe7+HrT5btXXl6xI1+2MMWsAluBGiWgtzHerRhecUXK4AMGkqFA+
p1kg/uB2eoZJUb/RBIXfnpfN1o9IRCicHZQGt16Hg4eJnDDas4l9f9WMtGkJ7sF2b7ATO/mO5Z+a
rvV/biXiV5z32jlMxtLaKGRsRBwZ5YM9o+iQeT9Xviavih4LlxCSPq11IHuqwcDmELO29H3PhlqD
oLaLvexoZn5/SwGixkvnb9EMNAeUQuUrHxjca4IUTcG8WSYC5hry715L1bW2yi9vTMJXqIrDBll0
fN/6CO3skjaYVQ5fERoHIgkArISOuRV9qSieA1ztQyqJZk1/QBiYYaKaOsiYtPK+t9hnJRPLNn2+
uzwG9uQoS0VUxtSPHxHzhqib914CuE9Z4G0TVlSMKWFI1awiKAkTWk/w0OVfh7S6D7zSOwlJbTIb
BETbeRhREVdYPumX1InL204FD0QIEAyp0+Y6jRZQcYs02HuCkd0jTeJo20F1etGi4ppEiJGhPfqg
hto3QxjOayvKfFMq07qvGpvwgSCB7WACoi399lzFA7tgWkBbYp2JjbZC+9ELi+AW2w6em/GQy/Dd
8tPZ0pOONHOUGJbHWt26NRoYE1vWnN410BAb2xiQB7wNZ2lRtxK2Zx4Dj1jwdEbchP5v+i7eXSNY
ooBIClkJuW4Df4xivdAa+9G3q+rGQ4q/ZW/nnssw+kLrXRwx4YFm0UIuaNCIn97gI8ek9HG1KhS3
bOqDD70H6FD4FoVKJzuFJbOi7uifJPji/NLC5tqJx3LyOG1FmiA2ceue3R3fGpYRTL+Gc4itpJkH
Rda1TfdsJP7Iwt/7GknXINLUaBHXcPU6BYnyTFnJYbmix86s9pjPutUwczXNDF5BBo+2oFe/GaN5
Aad31dWbeQNF1lEm7Xz0SPNdnB/2HbuCe5n6BJloQfnMMM0c07GIdQP9AAia95nbj/XkikfLV38I
KspFYpzrmWtg27CyjbLLb9V8153vhno0rDFYEEtUONEdmCRMXTMky853STNWv8YZjRqit1OGI99R
f98t5FpI1WsNSOyjxodPiUpnSGvz4g/6lVn8hxB/FdkxNQQsa2dfttE27GrjUU6JRVxw0K79eiB8
zCrCx3KwIgr1suA05W6E5vCkk8WmMJGdAs1YG3q19mx7JkbqbrTz9eHb8hyMl1VNn1c4cwosszZE
jpRI+V4kt847U5qqbnTewtpwq+IOyMSwdSMEx/Drh757jBqQLqUugYFzL6xpf2oB/uee0yiqksef
8T0Gxn4Y8jIA5Ok078oub12RQKFP6P/mecd/zZm/5npEa7uMwNlylD3REz2V0Z/RENMGau3Uuk4j
/Q+LULWbGqvjNbDcs8Ki+kJOGdaqDEfuchdnj7ZCXQkVK+bKXYZBJYB0ptI8xFHh3ZGom+3DMczw
VnRnvGj6O7gMyV8Rzv2U2vQCrNpOUFNO9lOO54Ge9Vzund0PjvmfW1owDmvMfyBYZ4SUBzNpXzm0
J+KxpEm/PEha1Wukh7uEdL3ertutoYeseofBWIcBFuswd/Ob2mqzpxyZMHRg57v3yAUygtK4QVHR
XEr0SihRzOflnq4kPeStNhj6c59V2dmxqUgWM8al0fDx9Cbu5x4p4P3kjGs0X+NbU6HURCRdHiKh
h4+x7hLAOsbbeNB3oquRgS8zqsaWtSuoTyyPiboELNiP1bVLQrmtRjJBNDCFvcq+jM55KkSfHgXR
FNtcx0ijKgeCpeNYl+UAOYYoEYpNqKZ4LBwwMnhkNS+LMl1Y7t40wmo9xi1OeYNcvLBLiczAmH0z
zG+5dwokhikLKfyNxsUKMN1zzjjfzgiKsgu+muQ5bQETFIYX/motIlCNKSoezGmwjxBf8AYuM6ZP
34FEN1ldoZfK7fKfLXcNHYZo40oQpYhKdfaQj1ZovdoCd08Oe3mnAam9uoZHwQm98jriUnkiC7hp
eucxquzuiT/6bTaVf+41opajJPK6hz6JyEQJvPq2lLjQ8lJzn6RJ1EMT5eqeMFs0vW77kOeyvzfZ
lT8bon7o7HG4X77gxu8fCmOqTipVF5C10aUNEpY6nZt++SGVUZEb76YT4m+TUX4KdJ5RaQBoCRsH
+dTSSNAYzcjG69pTYKXGr8Zl7x5qXoekw8nf/BKO/OAVyV6r6vytZtZ3BSuDRGb61U2NB2H52RuT
iNxlKt1aDqqwCIkjgXb1TSEYZqO8PE12se01n+DFovvqHHRBTQfnKs97UtJUIO507I/UZPAhRqp+
GPX8Q0oKfIgZoEH6RXIHw/iF0ofxBLgyfAK9pM13HLxX9xCN4AOnJ9SGzWOn8vYejU+MDuHSV1X6
W6VXH9PRb5Nfw3Lb9J6hmG4c0c+Wpah8DSKdcJFM0nGa79asAsBHNPS8FDZYu1GgwpRMzo47EXuY
4vP8GXYiIR16N7DyS4N87jJmL7LcXQ4LP5/8S8yXXuWA+gQL3VSDe6uV0jtOrBIDxOqwLObHyAZl
dmGive0qE69SkmhQkyryI/Ggb7wREu5K0x7hsrj3+F+5Z7Xjcyrc9ORSWri0OD+OhjH9opSJl6as
4FPPU90y39EMzCAJljhQmPjKKq5PlgqedT1vz1k/K3Tnqcn8/3f//lQLb1nj/OmGePg/us5juXEk
2rZfhIhEwk9FbyVRviYIqaoa3nt8/VsJ9r0dd/AmDIBiV0skmDh5zt5r35rZrQ/6zISnRFNHN90y
98tl6IyCQX+sE+4bRc7Z1maSzCJ5lSVjq2K5pTdhya3SnoqNYdIDy+opfvdj0qFhfsStgyRUNCF9
OCQQvRUXV2MuJfVrJ6lJ6Xs/JAVYpzu6ThRI7mtX9HQOWKd0Bm2fST/1a5S24mCo0z6w9mR3z7c8
eSReyHnMLXYh7A+nz2xInrj1lcxmR+vFlMbHiBgNB1/wF4V+hSAULFkT1QWSZKgn9UItaxM4FA2z
wn5yyq9IJPBNjP7DsqR7zEKG5tmYV5vRaXuK30K70D7fAXmon+2YwPsm3wYkuF2jyoFAZc8NNQUb
Q/So6NZNwJ96EegXRzBR1/Igfg1ZpgjkcbcgRsVqbAjzYhzCeROXYmVD+XrWMq675Y0tuhCRLKkT
KxuL7Doo6vHiaESX0GH6QTiAntj5pcX+3/890LTxp7Iq87z8S5MuPnIxFqdl/WpQX2H7TcUlScwA
xz2eKYI1WtgE5fALnTKr8C0B67hGiQ3Ay61Z1+P6tS6TVzbqRPiqpwaHVlllGXhN1A/Hpuzg0WAj
XX4au+43SQrptgyQqSaKgJgJxBaD7jnnGSbJG2lem+V5Sy3ykKy9+2kQWB+CtgGd544MSQSny6vc
2Sw2BaBM2pptta0ji1jn3vwMgKz+yWa2/bq6AZPcVecWcg3M3fvIzqzfRZf8jjM9+WJiTe9wqMN1
Gk/mYYxr9COBhwu966+p5K1gMrQ1yZ3H1QZA3Rs776cnrzQ2nZfEDd3f/eBtMs3JkcKBRvZl3P31
NCAYcWt9kuRQEhiGoJW2BgXxEOxaW4uxMnbDWcGfoEUxuE7RJoAOqoj7gHcDMg3QIg/OGohswD7S
L1+HDxkZNN4ct3n0tA4tfG26dByL5lKU4DZCvXJJoHXkVhHl0o46K9H1V88evsiQ1y8TiSCvE8SD
FXt2fy+ccjtzbUPzxW1lj1yeSTPa7yLR2Iab8YufYDDK5gS9vWWyvbUM4peWl5BDfmXEGaBpbOQx
rcbwBbcxJag9PS9nYEfwr7h0M3uyapanzMoLX8zxn0C9yE3E/NTMEkH0/2xP+RNAt+o68F+1W52R
P29LC0VxmpTkUhk2RVbh2980UJlKKMafcFx7o9U2Dkd1OlXogVxYqEmWJ1+hU7x25EAEDwFwGgq8
f7wi+MQfcp59bzxnSZG8jUuHJZVNTb3V2Xj4gfrev1hp717GikA5VmH/s+l+wqjTPygF2XjzEXtJ
Ff20nfbYZ3n75ktD7Kuyex16G0ddlaNZnFPxmGehWLWjsU7a1HqBEGDxifDrBGLU2MVkcjWTf/eE
dwriP5cdOJatG7Q4wsAsfNvV77hiEwAQTN+W3PJwqCfRuxkOK63VLzOVOypBYm0Q/hsX12A2QZAu
+UXIEmCthQqpQIbJTORZ1Ac5ouUAhpYIon2fIQqHE+oQpVOOF78g86rtSm+bjppzLTWXXo6Ub2Vt
YwMwWes1R2mesrp7wv2E4NAJGP/i7GcegNIpqeSOund80qjVn0avT/ZjTmqPKA1z4wcuxYbV9dze
tT3ON0Xym/tW7Me5/13aNhvpYJYgo5f/E3lyG9MPSLWIWj/cG1xu4KLwyo9+SHC0kRef8E+K3kAo
3bTbjKWAS9Qqrno7GEyM2xehl+0BCpi1dYvYPtIZMhHHNc1zL9gxJ5aygc4v+FqbDRQyDQaN1dzu
DwDfMdVKcECDWdXbIl6bEbETfRu1t+VhTEsCJJN23oV5+hMkWX0LkhTqklH+BRN1P1DPBAnE0llG
PnL6YtqySSz2AifpRzHsC9dj/+XC5whKhhN6zdHINVVU7WNTO8Vjn2QtFC5f/Az8HXuyUglVi4Pz
Ap4lQAO6mC1nCAdddAUdciGvL1RJezSkNN4qkN61/hghL7N7X7veu6dtKdI1HBe0ED00Mvat4bBF
LbcjEkqBrY2GvuJY4NEYgsP9o8D7PG2iAPZIm1C6uJl+5rpNDwPVCNRDqt+ge6JXMD03WV7c1F+G
8yIYhP1bHRTu5PwOkoF+GqTCsetfbVuo/mNr7ozS8d5DYzqIJv/Tz7HxpOtttms8SEBpk7mrOy1T
C7j/OHn5WDUoGRZop1F6UMMy6xT+Rlw5XlECovRXfvH75ZOL9FJFmkaqQHntQj0h57NLTlCAvVMU
4DJc0mhKH5xjl3rhCXI8Oo4c/U0y9ABB9IIszbFOCNn0p+lJ/E0rKgLGVeTTVkLfL5fBNAFTQGAU
bhDZ0PegM7I86HBv0HLj7DJyeMLMd7aBMSY3Q9XuflDjE265t0lLEiA1rYOMDqnMancXQVXapoSe
XED1Ic1G2+2lVcj/l7dmRJTCFOQ5TCz/bzv8gzEr/JNryLDKBhnWPUMkRrdb4wjO1l0SF3tSj55H
nZ/+98sZGc17Al7vywDkQCFWQ0TPKWn65gRikn29FUU/rn4yNJR5dQIHtBXRDQ+ufmNGvvasIbu6
7vjaZX3/GhpR/5oQPQR/+cX3jPpYFOyGCKFIqUCJkn2tBXc+3cagEoUdGkn1NWJcrjMRA95kNkoY
bh77YiQKsMJo0DUZS4VA3hu4nbje/zCjM8Id7kYHtZc37ipkLrvUQ/AXJ5g2itR2d6Yq3emGVCSA
Z+alJcAHuV1hJxcx7GsHKirIP2svU0v76EZMU2xdDlOl6MddCgjm//wwKbxvYxbudcHI1pQflwrF
8AK4TAe6qCiSzk7f1qsCrBdIpBQt5yRS8ggC+bR80jEI1lYkIUO3Wk6nsKiGox6zOR2j4e/yzckN
ZkxxnB+awPUulRm7EGjcBEFW99lmhbYncguvua89daABvlIWJVy1ofeEB0vuTM14KrtwXhtqm18J
oj49nzGwVATtiqbrApWniIW8sixdkExJNHC8Y6PRMfZGCy9U3s3VgfZ43nSKyUDHoh8UToRnguQ5
zByuWIzla80xp9MYBDgPE1znNOTnb5dO1UM3o1rX3BTjcSu1k9mW88b1ZPUE1JKPEL9FhCUHIHFR
6KyHbvL3v4NkE/qSSWNSfsZ+EmxKc8Y47ok/Yx5NmxiZwIH+fcUSl3V7WkTNbdm9xypUaZYNBKKO
PhpES+RaQNYfUgwaPzKItp4xmP9wjR09Oy12NpC8jeVl0wXfVfDQ6Kn7TbFN5A2+o1PoluaeiqJg
Gu0xYuSOp5voMr22293XH1CABBtkVvfukOwZi2T+5dtEIphjQlfVH32G9gI/vmkZNAE94iJyicHJ
8F7aGvPEoBoJ9F871JTToVTNERIy1nUFBiKpZ8CTkuvYibLnZbGvouC5aHTrSmiXsgTX2e94/CuE
aL5LdORruNCrfvQniIVUUoPO9VsSDwMiqVkv3y2AZO1tSElJ1Z2oQ3iDDk+BjtluyHU6xDN5hxrB
kQShm1ZEN2ESIcN1+FiOpW+XlcJRa9kwzxjckd/ew2LmcfxHsC4+m2L8XaX99Aso4LDyw2kH5p96
RyvSj8577zN33sPLgPwp/fFYSGxtbT7JC8AD3Ifa8JbZs/6B2Ehfm25QXSFsdtCsqkuHZgnfCPg8
HOtVDfwq8FfjYM/Y24pXG0T8P7X+Q7/O2sIzLTYjCNwLTfW1pVKXxnLKLkaPxnQgtWh5aCbHO9H5
JdPXWoEoiB4bK/t9f5fDSl6WeqAx0K8OLYAIOkB/qMu1VdGNikXe6+fJTknPCwgcgYt+jCT3IFVj
9szdLw2yeCEAyJSlJp568hSOSW+e7Kmne12U0fACB99CqZrVlwx76QMROtOTI0ABZgRuF07q/HFD
A3FWOW6KMvMhWATli0/KIe4okJITWioUXTB59bpf4b4OiNyBdCOx1ezGHJPrPKQEG+Y4hF0M893U
imMbjjB6QTVhtRtZMat2t6yqcQApTFrzxYsaHTyOg/g7MODsuLP3MhO4giZ9eNFsL9otV1FtduMx
cQbkkEyAr/f7asFKeRkThhCApbzrrJV/POpyiuUBXGTe0L7PrKNDgNZLUsiXJfvHKvA6pl7yXHvp
c2wwrAmdxnu6/4N1RHckiOqtTjTpOrLpntHcMDaWXdOUbWMGOOWvOApObqB3h9wxgwudKwOVLsUK
JrGHxI6bx861x4e28zEJkQfkPLrePNMsfS+7ikSCubCdNQgP5miqmHIH1i8qGFIB7QwoiR+WOl1c
B1twVX2EfUGATRRNa1An4ou96u/YZJZapJCisPrdXL/x2LRBIk676Djq1oDYC69dUUUd3jWOYqP/
9yj836MZsckoCvPt///aARQ93jFcWjUL0jgX0AJUuAFTJA1rMP3mJdSAVjJMRPelyY3d2GXygJe/
2EpTJF+RivKqg/4n7yTi+t7ULpVrkD/SgGCjL2P4evKrTZNDPLIzRTf+nBtp8Gk76HlD/IEX8vD8
LY3Ci49x/YB4jtlp1s1Xq4U+njRx+2qGhRKCgLOaNKJOaSBsc6WVWur+5QHwIuMSuqPQWH77VcEn
m5L0Y8WwH0wN5DC6FTa3DX6XyRSkeikdTijSYUNPtd4kKtiHalM/V3M5HOzKcKtdGFsVcGc47Zna
Y2YdfKi2nnHdZyU82IgGyyRpEjEHlg8he0kgqbiGdJC1xzTLcXRhRXnvJ9TPWFeC3XIKAwohE597
xO6VEC0fYrTD2FgYU/STBJS/rvbnHluACareO4UcaPvjIZwwKp2swfVPpa+G/mjUF76ZcI3ishwt
Dz5NUsLNyQwLKzPaSAMonjGb4iixxC5/4vIwZe+MzYrPWJ9PjrpvGQiaczjGPyYYqSkA5LDN5WCu
RW9wB/XTgyC4DG99IE+9elieb7J/U+Ty0LC3RBTPNFwZ3HIFjWw+uKyWgLalfPfL7nNsCH624GhY
iZk+4d6ywBl3uNeSAAeChBsRMkUrfA99TmEX+5xm8Xms0JEnGlYDMFvkLqgbzbJYjKH3fv9NjZqY
J3ICXYgNiHO7Oj5NVsb9cqQLXqcSQhcPuOv0U1OWYpOC0Qe6m1jPGhY85uvaexgQDgq8GwK5OsVL
6a8ZZ1ub0ZcjBq7IwBY3o0zb36c+QPIPEbpyACsNLCBnmVkRXBURl5wBTGphfRZ0B/5TcJjcEvhF
fy1CBAk+G0MJ0KxwLLPn0UyQUUyUnWRnx4mTvWquFa7DKUWh3pLwFnlms84b91kb0vH3/z0IKJ1m
LfTPJpkWDHwxXi7NKSlxHyhF99WxmQQEIjv1ta0U/DosM0vgLNGWuXoXNtHOCOrps8ZbcLovkpVM
75eVIwz0X7Hg+sj9cLxfdfk8jKu2xp41ZulprMrsLeeNYsdrOkQXuM9EeKj+BdNqp6rifVBimQhD
k80HUaEPER7Mbe6O5ePSo9SKSL/qBUO7pDmYaDo2i7CEIm9j1K727rOFPsSA3Veg8wpIVTptdvqB
/gG8EvuoKrfXseN86DM1/TLFMSjGn6LGhvXmDePGUqdJKI6iKaxjOhvNxv2dO9CEDVU+OZ4mbzFx
eFVuHGaNp6dQr18YF+7HuDQ+vCafjiGdRdRTvwkt8U+yUQF9ZB1xiN8QHHNEV4MkSTpIaUGmRIfa
b1F6VMoswdebWHoXJFEu3GBr51F78Uv61A39pEDVSaAPu4NWMUpkEwKkRCq0qgxx/YPUOjL9K64i
wr/BhHegnRtJYnC1aUuPkQZ97m60gREtplNaZff8MyNiGdSY55RzbjxKPEnUW2odUXPn+748LDMH
90acvwZdMm7bTrAFqoyMiJ08WKOu5zNqG8b6kzDC/Wh7Z6tqqEcIhSxVUorFtXVh0TjlTVxAaDYi
H/8x/BoDfBdEin7aEnor35bTOnTkJgVj4NdV6a8Ae5xz5vJ7lIXVLm8acaE7+O8RF/m/R/llNKBR
elrCXFegOsEq8WVaGr5F9ZB7FYSpVEm0oio/E2tSPqZV8ipEotBs7YT7PfSHzaDumNhywcYJ0nHv
71DFi1aOjj4C6Iq2Nr0wPOdDYLIbKaKa3zNOLqYq8pbbfRrSey9L7L0dgJTE1LsXHMCFUm7FfC1u
lu7u6LEl6t25v0V5aJ7Nfjj1Zfo5xZP2mLpa855Yh2Xcg3qsu8rT7Dd/9C7ysQ0gJGKCX+grvKpr
kiwhfGiFgDGRRd9ulrzY/dYp9fDHqtn8Ix7PTsOYGM84knfox5lGUbQLw7yWYHvZfkSzQXMrSV41
yXTNylr8b53TFztHN8wDedo+3szIXrVqp1B1ubtv/AzP5VLxMe6/QKGodq0lKS76WHvrynaF3ZLu
7lwzcPJs3mnui/YYmkeUEcjFRjorsMmGCjdqIn4U2SoMNoEjxU/c5V+LiqM1BuOFaAXX0i73zWDh
DTTk/Vw7e9hiPZyyDaQjrw+Nm+fZ7Z5aPN6zr8tp/DAA6jWCLf1uXOv5aplak+yYPS1HOYQ8V9+0
s029nXBfKWu22LT/rGsQlW846q13KUzwRZmJPsujKw7SoGMZ3/ZkTb0Frv4XneohMLgXpPUTRFF6
eEbO1bXsajs3ao9BGjeblqrjgDGmwm6Y7BapiE7XdUUfe0d9kd50IgdWkZ1OX/Gc3FonoBccT9QU
Sbdh9O4dUDEku1FixI09ZpzeoPYDNHm2y/dk+dosp65Lc30y86015tojvs3wsRtCpChQi6CU0o5U
W7tajbzdwk939/l4PWEWDMxHP6/kfmm9D85objExJZvl1A0r59gC4SDenHtDN/0hv4mIbKWb8+IY
RXcQmY+xL5tnIbyvMkWom9XaN3eA01Az1FQH0+xOT4QsJKtZmL6agRNuojb9y0OyBom7j9Fh/wS1
+2bnk/4+1rbckN9nnxKjHC5tPkusp5DRjZJRlaY73lqTWnTxrSE/A3O6ZQJ3eEIX+lUjGZCmRk52
sF8exiZU3XVUEDWaH8ImajReA43MJHFINov75lnKHqGGpFkJvosOLP/KDkRwdmxb83m5CScFSp3G
aHU2qNgx86LogejzhW605oQ2O300GbFB37a8tVS54RFxLleUmPDr5yrc8M3MD2ZYI/ESfG0FfOtH
vSGPTIyi/ZhyOppSnKtecw+WWTikICrZKfoPmkKiI1XKDE+uUYXX5T45Z0ijMKt8NCNU1uULZVUQ
HhvsDe+BY5AyhNU1nIFpJsvXU31Ra9VOuS+AtP+jmyU7fcd2clwtn4E7Sm+dK0nfDBRwQzRgjsjI
lm+I2K0zBfmj3pLWPLqjcRksSmRsC+KdkabHFeaZiLPV6czeN9ARXvFnRQQ5t92aTLmZzqFDl1rt
2iXL/q42Opzeqs/WmsbHJMzwkCqNn17X2dE1umadSJbMytHmR9JY08dYcP0tX57lB0C1YYJOECQl
w5NLq0GLmE2Plg8XQz/EzlurccPIMvgibs0v6wQm3X6lwSAg7qR3EA1Dt8O47yCjM5TFokSs2GGw
vHSUxQzHsoNHLumDq9cVcdsMDJD9TU9WB4NmdlKSLSQYO6QG/FSpZPyZhylnRF50X4GXCMjgg/bU
OpbScCBeHbV3XStuy3uQF7b10gGYj/24Oky2Dx0cj+vBF6Z3DhyUtW2sN7eupD0S0VP9bGLrg/AE
pdPqHDDhNs1kc6rcC7Ieu65AkahFtR4xF1Cmpk+YA419H03GXuh1eB3DYjPEnXiwQkokg/i9neoH
QlMqgw/D8Jo1t+3oIOLeXJMhE29qcqyvWoBvzHOHw71ihWeJSSxN/kyd0WIHx3Fr6EP4+N+DVzLR
nrTuz39PYbLaVlFfnd0UdOpSqhUDY0yRQkENKGfWuRv1u2jx8qqjYDmaciYpcYyXjctjKGqQEl0D
OW/onks60himzf5Vp53u6dK5NW6THKLerdeajY93cJFPEwB+cSzowuqMDDICPHrMdl19AZw3fzcW
pmwH1NwxT2qy53PtwyIe9+JjLVpZg1Pyl45yjZwCywJOy9PQURDhXddfzcFzIQvUxJhp7kPJ7nc1
EuT4cK9fHBr/0LT+ueuspkGPNon+PzGwgxzdQ280e0NNl3IK/z1w6wKePae6xeSwou3DRqqc2DXx
MP3v0WzOrPyd2Meth8LI0T+pAMnmISoEbKsRx7sYCfTnlNrYLET409BdQaHnro3W6z50W39v4eP9
RYy1GtOJHFM9R6/tMhsz8Edf6NGUHy7Nx5nm15vt0Fi3LK/CHqHt7iKeNpDPQR3sM67WS9qy9ih1
XaUe/MmwyUXpd8vSlVhSrKVPUE4c1sg3agwjrqfaAwGeZ4Z7aL/QOTJ7Ma+9OosIuHxKJcgH8rcY
5ajT5QdB7D2Q9ztswoTYseXXcBlVb5dTXXWRFdGDLmn8mNUKkqF2Q5Cr0kvWyl/LmcX6ygYa/VJO
+3qrBXP/+N+RFqu+Otm467KJIQSWjo9nav4s6Afegj78mNo2XvG9q5DicUTvmdu4OorUc9ow/vvT
qOdPy4fy/trl+eUVy2vzCEp1Mjp/G1oXe8udk43upeaHEZv0EFMos0NhPy3KhniwEH9O74MBll4n
+nu7FE4VEa9bwTQiTdxZZUQBylUNTt+bHjuNwEfHiYrD8tK26Sqa5l3Cd4rAQl/24SmayuTkSPAX
qcZuaGID8Na3hbbO8ApfgXhw38vgyoSi+bGipvkYDRZgpdefehUUXprJgQDRiFTg+cVrAV5mfZg+
hfXUn90qJ85HONl7XehHDd2xJdrqVppx886Iykk97S2NjODFpR2yPBv0oHjdqXuzdVm/p0Myn5G8
9A8TWeBvs3kNaEFsi1mps+3euekuKyhxcu4PzIe3Jo7SN+A12g6qk7ZbTsc2flte0HpKUmU5Dpk8
/OfLPzRUw4zIXsHYevdndPGbBW4dbD03RC6o6/5ZG0tkKeStfEee9zTOUfuah0VzHFtklCXw0m+0
BQBcgvDTw4K4dzTclmT6Ve9WSDcqRrPUDl8GdPsDsaWMhdWplrSvRKm0t7wdu2tHiiTES54P/WaC
1lBl54n+6pue0SRDukvjNbhUavrbzVI7HHHdUhGXTL0kao1Dl0fdvgZIdjbtbJcWkvcGJd56WR7H
jnqw1khMNJEXsbdrb1NqARnSRfKnJyJEivYv760iAfTtqx2NpA2FRbsaYwGqqqW/kXaev/WOCD8Z
q3RB3b4AJBTnPKNUu59rAZ4HH4542Y1vWlXSyqf6fxLh5LDT0OpznvjagT/W2pMEYF+mmWKsGoPT
UlukRR0/BTReljMcZLi/2t45kV+KboQifZB4Fexiqm+NU+t7rnx3N8ysYCX7xh3lmLNr3N49SNPM
r2MB8yodNP09N8bfHUSOf2IiXdi8/53QtDzAIAnTIXwbzB6RfcXNR/I5n2pnJCojT0lkLrgXzWYn
/npfozDnTZ9U2pkqgFq2E/Vzx3J8zknPWteGUX9nun4YiAB5jzCg7emjwoiGcoEkNWBzz2Whkxas
BEKRayHLkSU30TYNvxjOk4zF41lEMaMyixyxBgMIYsb4FR+jCqUywz9wWeGtRw1pJMZbYNHwtCos
JeBNxwezZcIXMddo0Yt1cGJOTPYb2COc0goY1z4itwNJXS3aDYJtOx++G6aecW+rWku36HFVNrKd
pexYnqumd9eD6BAWVrrVhRvfhlHMBxPvKdHDDJGX5+qq+lVGKTq/HD98zyAl3EDf0Bl6cQ5nVEna
lGa/y8vPxVXUyTY8uIO210Id71OdKTmYVIk5FDEdILdi1Zbpqars6UoQkcZ0yquOYHsw3HXZe9kL
SOhxZWwdSPJfBtCgoinHxyL2lGiZ4iypXHO3KILhwG3A1vhvtq2yFxymuwHg+qLJnzMn0Z7tSnZn
pCW3WkFxlofOrPGOp/51BDv1zgV0yRkO/+QuW9YoSEtstqZzCi0NFEnuZWctm4h8GQrvQSKMUlmk
4maEcYHLEnZeleg3hsj6LUlQHSHqxYPnVb+Sl6VCpX4ms/qS3uYymLcyS4yP3IDE6CeuICGrbXft
GDL7wKo57QiHDHVkOKV7JqMYBVCWE50cR0oxuCcdsTpzKTEPaWutOSLWfqMGQa44ldM1aan5gtF1
9iZeiqc4kaAPA26tQyHTI1n1xTUojc+wj/yH3kic9+U/QH/ovLMT8x8YwbkPRjmaxKpAEQri7LdB
D2vl9Eb76CYtPdYm3NZzYJ+BNIsNc7NsZXveW+fE44Vo5/611V5qaJVvMZXfsYjy/pwG5rNRuvWJ
XwcHDIykfl2jqlhnS3Q3k9EV1ejwXMnvzPDhXY2BdlzqHxNYR2uhTI4kN6SE/LO1k4Ym/A13JwcD
bagjmp0e+LeopjqXLkmJcYFgaO5VFrcxgKBE4bjWx6j66kpACn4vs8dU3UmDRL+UGTKL5ypKlf4k
7QfcXGgrraH8TiLbOFsNeR8EMYb7frChbhbOW0ItvS8aUsmWo4geCG4Gp9r1uNp2Ia6XXwhaim5Y
ebMZQt8U//6o01gtagR+VInL+gYwL4H0ZXRPfRGER03qElzYlLxChAuTo5XfMjlPj6mW5qgqRrDN
s/jloCe+mEgk97Nn3QjOzPYu+uEHZDT6W2FXf4Mq6f5akgmV1Rg/c874kmD28jmBz7h3qEYaIrV2
fKfLZ1GguBakb/+R87ooDPvPqCFrk8HkIrBFj55A2CrgMW8E+NLv+i+QqPKbSMFgK+dhOMhOoZd7
Pz9GBlxMp8zy786EoqwGAkVsblFj/mLIPN0ysydqDRwNYTDe9BmikiyaQXuVFmJKe5rf0dc257jR
Ed6rFkJZUztzq+ouHqQ00rws9oIOmksH2+A2GsAZr4iceXP1YU+fTVyF9NxLOYFswIAU/VQp6tVC
PLeyM17yqos22P3MfadGU7JvryaL1810UYJnmf3MbTNcYX0sjsvuPdXoVWImS0wK3t7AT5RYQ4It
hEamcmdlSDBwAcDCygmbBo47v2vBEJAxWIv3PEBZqBXfvOdohe2ZdBIDFXiv47EuPSu+6Zbqasln
e05ZVo3aP6YjjYIqopDMXVqsqVzRF1fcQjv9ZB8XnBK/fPdEap0RBlAPqzlh3hC0HCOmIEUkeKvo
sl1qnyRroA9rUzjnpSPgQTyj2Vhfy7Fub+XMsmbPclhTrVPTjx6rL90H8BHWRDOnnMU+z3ykrqPu
qVupf3+/ar7qGmLAmxfY5bNeGi+F5onneEhutmxYfQmN2EZdhJMhdf6KMQueaje3br7vX/BBfgWZ
qoorTFxsP76SirZAkljGU8ec/6GSiEkypEU4+dh2lhFpJRB5Pdi6alMKRwJXdq6dmvS5G2rjse1c
tEd8qm9I6sDcu6b506UO7co6/7V0CsFWPuthQ/YGKU+Pfu0buz7KwlOWIrseprTZdf4UPpkS4P7Y
k0xUAVHbynjMXqkraEwGeCCXU1pq/KoG1BgbkN+yk5MGr/3vVKhTs24yKDumt+vmVgM07xMVi8lv
s1xMEV1i2qseOKxWP9zfdF1S783FpO0Wo04z41sLiHxcvDs195IyKKDQq1SvUuW4OL0gOlqzOpwl
6kmBK55RQkmGpDqVmh0/0hq+1Ebp/9spguJJtro8LlsxsxySc0OCW0lYwpNWxW+8sdo76Tfy2Pvk
4lUWvqKgI3HSTfsful3YRGZRv7RlI67tnJ5NqtBy1UsyyRpb5EfawPVLQC11lDV0SEGyvEQ5fa3o
EzgQp6IM1noy7e/nZIQhjCGqalVaxPrEHXJ0CczD3NY5vB0gJcbR5yZr4r5CylGmG63QzBdZuto1
IETLAyq6bADvD4nGVtDJvmzNUYMtNobL/tEtRn+beTgd5xGOAqFL6TbCFhZ1LayxzvMcFFc09xKH
QFkjitwvBoN7J4qg8CsVoXT4Vnu9g/Gx34Q5U3xWUDoHDlGgTdrYhzAV9XpZQoKCLkMaRuWpUSuK
3gvW3zi/IfGk1+tXaJpiu9u7ZuOvl2b96DBUG0iiPvSeMz45rfGnCKdVZzfWBxNbdx+j4N7eOyHc
OcIqdE9+M+coFtAUkwFk7hfJe5S9TlzSa4gs1ntlkhaS255+WE4bJjFg/FRnR0b2ex1am1p0p9Ia
o6NOmX6RLIojItRNWXM/iFqCqMyIpcLlAkdJq5kF9ow6T49L/8ubUK9ACz0tZ7rqhrnwjdc+LlVg
iuZxKX+WB6C2x74s6+tyRnBce5zZFYGhT1vunpRKsW4UNGqFeCwyfyQTvq4OVaNrh7o2XkyhBp5K
vjfkDd8u1/9I/CZDKFABqFKzmSrWID4zH362oawdmUzgO1OnywPyLJM4QIBx5kRgsCeZ8y1fpbSZ
LjH539f712zw+D/bdn7/4fKKjoG+w2zkupwFCZuLqSNRIZqZyQqZY60bQ2I3BjZFNbPJboPE7uSP
jClk9e/Ft1yBBTYn5rFzjgLjf7oXZOFiJCG4IxGY3Kws91Zh6wa3lGyRs1MCn0Sge1ueCvqm2zGe
4qNXr1h+YGq5QOE0F7vlueUBdcSTiXEWym2ZAv+UrbfPgOGNlWSCCZxsPePNNIhSy/wrmWD5icvv
qGGcYsvmEh/SkzYzMOB5AzSOUQ6421susKIsA7R+Mi9Lr1spzOQU1ycLnjCOwerb8iRwW2UhQX2V
rqM69o/9GHYfOfePriIvIcrd2yL8z/Lh5NcMD/gq9a9ebVFGGka7gan44vQAh6l5kQRCpymgzaC8
Bs98zHx73ld2jWSeNja0SvUQ992/Rw3QtANAfoyT/q725YBcnDvxYpb2iOw4ztbwHjVZtXdJF3mo
imG83Kenyiy/HMkqu4mAKZVFQXh/KkoJmZ3ZrG1as5JX9VtBxfWf8oVEZLX+kyj7TSu96Lo8vzxo
mh6xA6WCLXUfIEjECOL/sXdmy3Ej2Zb9lbR8buTF4HA42m7ehwjESAZnkaJeYBRFYZ5nfH0vhLKq
JGaa1P3eZVk0BimSEQgA7uecvdfWjciluW8+hkmhHRhU6p+1Yux3hKcjM4zH9Pn8GXEV2bfPvn3N
5M5Lo2al53Vza0d0uRs2e1ucW9FHrMiHyjLqPSMeHa1jv9OmvHueI9dfpNDTZW7W/clyVOclotE9
O6lQLvjzJyvHYXG+ofcxGhjY3dR06W1UIuEcnGNm+Oo4dLZ16pYP588w8WQnWe6+PRhjcQIPRBBR
hMTNPLtnI1G6hHHgsjx38+op+eTUQ3GyVdHuYHP3G9IAGc/Mhu3R+CuZ11v64yRdZ+UXrX0Rj0q7
zMraoLVAiMSUdo9zPFgHK2q4QyxNpTC36e9YqOwLGv0+qsR9L5luhU3o4yL4XPeKRj4WGvw0gXsQ
0TU35vLJRvDuMj35ZtOXqbyd5zS4G+puSxyecTGwVau25sSq0OgvVAJEhbgUSAn0gJXROoiHlw+C
Avri/BCYKWfZ6MC8WOa1Y558CmKRbF23QrVuYg8FO0to8fLLdaaFF13fDYeeCc9/vmS5hDKeC2G9
khjslm0fMnPrMER0BM8bv/PXhkSRkQq4AjEOeWMYhrqgsA5ZVMZXfUpkKp0jHbCfFEffxiw/kqa9
+jagOz/mxkWnVuetysPQ3huuNV/aThDTzGWm4aSsOdk0NEdRpMOVDSm73jR+m6wDG/Vh1Q43MMDS
E0LnGzWl1kn0Yv3dBpcpY7ydb+qRpLUwcmGoLDOoc4P3/FmurAmbBKobc/kwkVzt2bq7aL/KRf2T
VQFFjB8593hozQ/KWdyJtntv57r1YS7/elQsIyWh9+OlLL4wuYK84DjBlRHMOWAiHrJLuc4mw7nT
lxIuK+wL3AD+vVVUwTHJERbm/gKMrGK1Q5dSr5N6MDd+OmMh6c0lAE2P7K2RahgpZGGw0cvwpIlO
/vVYsW/Z2qXdr40uUTcqo+DLNL/zRnqaN+evwfscDjqtFGLBlq8VwcieHnikHhdo1lkyOaR3Yq6w
NAs92Cea+9dnw6C9KQYUe6ZBjUdL0H0OGUYbOQEGbBz66yAuL8pBFC9T5ijWy2i+j9QMH2bq+q2G
VJY+RK9fI3hFKlCZqFcFvOfUlTdJlqDGROtNiJKMbUKDKlTZXbxFPgjfpi9JQ0JecuEuH84Pzx/m
qIGOP/s3QG2HS7f1e7jSfEZqJuSm0hov/By7Kl8O9XG41HwHUcmZnaERgpE0BGnrFZr+wm/IRPn3
hzaxtFMEGO2yZdpEmCS0yAV/l5cj4HnkzAC/De/bnVeGxeVMr+3bhgtrEGusjk3svOVqyc/dT4ug
kP29sUZBJo9nCU1lsCEwqOYEwX63Dfl05y8nfU61RpXhdtPLVFGXaE5h3JacX+tCKUyE9qjfnr8h
F1KeqFrn8J+vjXK+ESro6FQS5IbAyFwXo1NfW5DpVlFs+EcUEM06KYhUJF/Oegp9JsxJNjywGLU3
MiPNdvlyTRoyLh8c4Qirtxar6RME3oMJIuBza9MwmiwV3LCHcpD75I6H+if53DSoh1hCwxgF1AgX
Ri1wEUV1u6uKTh1rudzm1dKgJP31XrMq7qZyUi+iDYjUxRUmGVaqjGikcBgZbtuC0XNCcPhYUQIG
Ahe4VSU3hrMMgqxcA8PDzr7BAfulSB7CtjXfGDCi8czCGnVwKTeypQkNOae8rCjRNiR8DR+Ybi4e
Qtd8m/tn4CnBF9NQ2FbK5qOfUXWnTDKxOSXzrUVo8SYUlLMj05UdV5F76c/S3LeQGI9MZ8cjcBZt
T5joiEhZVrvYJ+iBUkwx/BjTW6enugubaVnNjFum1wA+w0Z/ri2TqXbSvrkx2ZkgcsKVABSPns58
y9LqkTgA9axHPh0xJsEPkWpNL/fd8IbuGSoJNq+XDgS9I4Zrc+/0p7zQ/AstRhI4TaW4PH/GNty6
DAgN2p0/+8/Xoh+/FiS2PNLMJAd3zA89Hay9Hcvxahod4mxmI/sQMuFGDOAnr8DXGZSMUCBn4DJB
MhqfKXrHlamNxXVlyesYP56Hpqy/tmIG4paDm4WLxj3SLw/24EUUGdJA4qfQDa8rDMeTjSNeNe14
pNUFYNhhnzogbuH813EL4TRqSze40ytOXegM2be5H1XPoEXa7e+//df//Pfr+L+Dt+KmSCeqzN/y
LruhR9c2f/5uW7//Vn778uELD204ktiElSNsYRKEIgTff325i6A///m78b9sAMm17PFhCacFC6Cl
4y0ET6ILiBn/ZElxcmnNfzVN8oE6s3mViqAN1w7KB3ugOFEl4VNhNbRe1uc8jJz8oa9DSER21rwy
FPC6sUq9sAvKk2QATZhVR5cj1Z3rQpsXGHfbvDQV1s2mqFhgBWYoOlLD2loKPIg97UtRmNBUA/8N
WeLNGMUxo+GgmRGegdlW+Oe/Wchj5Htotf/1EEC9dTEi0fn2XdtpMG+eHctZMcChXxRaZ5lWH4Hs
R2m3Oh/X//rhwDbnA/1K/AlqcVoVPz78n4ci47//Xn7m3//m3T85RQSmNcXX9qf/avdWXL1kb837
f/TDb+av//XsvJf25YcHhN1G7XTbvdXT3VvTpe2/TpDlX/7ffvO3t/NveZjKtz9/x5uct8tvC6Ii
//2vby0nlGnJ707A5ff/9c3lBfz5O1EgL2n3tx94g2bI2ea4fyimlQrDkNClaf/+2/D27RvyD912
hW4KCcxBt4zff8shx4d//q7Zf0jA7nizhS0tGzU6J3hTdOfvuX9A5jBcl8LGdnXLMn//1wv/68r4
9o7985VimD9cKUoJ05WGcBS7CRe9k7VcSd9dKTnEAw2dtrgHw3BMmOeviFy60npclyI/1ZMF9QQH
AP6mkgA6XYmnusVn/93h+ofrdXmp312v356F40j+p+umaTrOj8/CV4M10ei27wmPLb0ss1ZKXgEV
eZqmRmzKpkHtOMQviB8oocw+WEttWuUVc2UtQI7gnji8JxJ+X2Ewe3kE1lHP3AfTivd+R/vWYNJI
LGFvQKFB5jhFOSDuyWVwGl0YIBVhahprK0Sw8vPXpf7+slzau9LRHZdRrXJ/fFmO68Rk1+r+vcKs
5gV0GVZDVDCCaeWDMFzACD0gSFugCf35Hxacnz8eUMt0DSkQYViKN1Zw1n3/tsZdiGsmmKuHurKv
sD1fJsOLY5b3+KoI5bKZnQrSJeJtlJR3MyGT2TjYK81g+eI+eVvYDBhIvMwa0PkoHyCvlY9dSfhe
0sOFmy2Op2ZY6yiFiFen6kHvqzu/EKexqO5mApH9nESn/DM40IdwsIHq++bRUO61QRlVmBbJflBo
JvPJD+xDJPm9AuncSrJalF1zWfZsHTv2cj8/KMbfD4rQkSQxQbYJRlPy3dsRN2WGEjZDN0o6U9DA
gCym7NKWhgfCZ9XiH0vL8FBO1cfRsbaNnr0K+g6Gio9gRXay6nYDkXK/eFbLqf2fpYpTn0rYcBHL
cIryRunvlqo2NiXK7c56UG5JzC4m9xzbCtUoUqRmunDc/Obnh8H828XGXzQlNn7WSSovdzlM313y
daIHw2Ta1kNH18hyT3qjnmQXfy1oHKGnshE56SRSCA0EdtCQbh+0T3iyTQxo/bRmoK1rn1KzmFcq
Jv+GRN59PxegJhhWeG5b/ur4LAfg/QGyDJebIRESjJ2XO9h3T3d03bwi9U08RL72MOSiwgF+09kz
N4BY9muMWzE2JYZNWmciWN0yZIB6mPXQWOtRealeEn/n9nvMjUtKYL3KHL5cTHxo/Puhyj6KoMNb
izMePPHiGh8jIidpENgRAT2pIjOwhduhO/G0NsbgWKnwENXmfV6ofItWRDF3Z9Vn8w3xS30kGORu
zMPPLu2ezGkfq9av0Y2nphdETwajqHVtZ4NnuOZhaDKg0y04zA4daTa8BXFikF2clpsQFTS5mNaK
PPJplyKSS+uo9qiG36BLhEe79E+8Sx+chqhAvRfA9xFb4CXCdkr0IlFIM05k1w0Wr1Kwzuqd1urZ
zrbGh5+fTuLvp5MyWSBNCBiOYRjOuxWkjywkl8FkPgxd/JkF7tWqaOyl6hCSLRQkxSPzUaakhX3Q
nWbXZ9YpDo2LuNAewKLBdMP/XpaXWhp+ZW94wexgi6OVHWOwi7KnaNhDANj1BbNyzrjRoXLwKZYb
Yb7mKrkNuukeqe2lFPOzGZerfkBtq3fkzkSGuBw/6A3o+4QRc/n685dtSP39eSkkKycLuwKS4Tis
wz+clxl1KYkuYfgBWJl1sTCDG+s4ZsOXeR7THUE1z3PafWRCfhx09VRLVCQBNAtmAARRw8Vegf9r
GS1i7oYBsS6FVKs8g8Srh1/MpDPX+gAw25o9I80G+gZECTnNMUnnJ9pS+POm+IGR60Laaxuvqqt7
kdrbOCVGqR+t9VTmupeGnbttCbzyrEQjQDA1tr3FCpD3he31LIgzKkHDf/Wt1F6PNd8J57rwAko2
+MgswqzCmjnQICBVAws+1fzIdM/PoYXG7g7RLNHcDu7tgT9BlFbidVyEWENhdA1AiltqvRGVN11b
Z69XqFsJhX5o8r5fB32yNiuCgogzW1KSCdlsp67b2yNZ6wP5WLJBl+LokL9cAzRlQccBeT9xSlGw
bZYejCHN8LrV+pPpZx+CLEH4mbQf245IZi03NV6KjrE6lT6ZSeIV3qfYTUYzb7XrYMo2pl2i/i94
bbUE5Gwyvtthb7pMMzx1DqbjbRO2X1KD/FenMRRaP7xaitSzddsy3pscbWPgDdvU8dTtk4zZ6dh1
W+lQ97pN7RLoUhb7Qof712r+QZTtEoUT12ujSRWExA8qsD5OUN4dI4HUiFHNa5W19scAuK3Tz4ds
7KnN6OKsmIAcE82Z71LrwTbwoUc6RVbQlJtgiMZD1moboWOWmJdAwqxHAId4K3XgzEG7W1smU19E
pe6agHtAOkg+1l08wsJFxd5ix2jMbt/YxKEBwbnOhurpF9fJsqj+cPsWjnRt0+QGwV5WnC+j727f
kMZzx4Tb8SGZ0k8+uDnHQb+SzPQCLXQcKkS0NTemvsL9jSsxc6Fe9Z9JFfJ1isRurnfsCT+ntsg2
VvyaQ/M9GIqWxM+f5nlD9Lenye4cQQhxU7Z8v2FqCxums11/CEYhVpnp3kZVeat6bJljbEmor+p6
KmYcMRODnFo/9VnKxI4xHoiqeTUENYmrJYkOvn3HMYax2+A7jEJrBx7RXg8JAiP4Dy41MQsPlrQP
OOygbwjEemYpE692ExgKGWp95Er9Kpk7rJQSEyvDqSeIq2+kHIFWMMAVifqO0+gxalECNnS1ypFe
W62T7yKt9FHGGh75btifj9D/r/1+UfsZy/7o382Hv9V+uy7K3160FTrTlx9KwPPPfSsB2Qr/IVkk
DFew95SOclhDvxWBmiH/cKgCWUVsqQzDNlk+/6oCDfMPqkZHua5waE9THv27CDT0P9gQCcu1DNtx
beWq/5ciUCxL9H9OftuxaHCwSEFD4zly7r9byrrIcP2Fjei0LrGx8Rcriadr+hncgMwvYOo6mgmW
f1TdJzWZVz4Rp5dppw+7xgxLLwwIZeorreROzQJfxsFzy2iDFRCpAyZjCUarP6ZdRxOPFiCppq2F
kgMnqyyUte2yiV5yj/eR+3WENmyyrkNDenM/6oeQAmE/B+6+zMRdNm0QFRs3Vffi16q/xhfv2b4W
0qscAw9lb3b47p28+XYAfmgj/Vi/nY+LMNgs4wSjljLVu715Utu55jbhdaNoX0tdhqsUyj62j+az
Ztg70zyhGe29SmTFXkXlLTKZlaVy4cWm3W7jgviYLFLGtshlthncyfAsXcQHoaC4lnN3aZf6l7LS
8sty8l+K3i5XvmMyv2Z4AyMV5Z7fx5eRQLMQzlZ4yHY1fPt1PJn0IUkW35XTtIdTmKxrqxpvfPVZ
go3Hm8XGk3d8PXcDkXwRPu/IbNjyCkvfdgKul2rKaxc539Zy+8u60ZFXhrXJsvemjaF5jGsTS79T
PZWEw2B7Q0XTar8ojcWP26dvx5YlwaH/YQt2kO+KMbNCG95L7QqvT7EbUNKqDAHgrO0QkSI4Ga0Z
5taYgIx8bDprozWx9aRJ/QGC8TJjTu5pzXvlQFg7uY/AhWAT7/K4Je+JQF8WQiNdF0ZON3gCIMhU
+MQiWe9Jbx+9OuhQikbEGDsMh7c5+Y1gAGGlT5C60RfZRzGOiFBhouxcrs8bhMuYy8J01YrmkZrK
/8XqY/5Y43w7GALDsqNLC13g+36l61jTFAntCpzIxqmk782yIjsu+SraIfeQQtFDH9BbqOk2mMSH
cvC3MW6DLB4nD+1KMpERnMOGi6LUXUdR9lkLp8KD8QiLzky/VnFTeKNiRxf70bj5+VVi/MPdA++z
5QhpGoIW0ru7Rz8bmkGc+1WcVf610VVbd2y9cEBZgCllXZH3tSKIBJ1zjoapkVjhSYXHudWy7jev
P38y51vVu1uZbeoU0kJyM5PvL1lZ1XUjSFMxK6Z3ys5wmvYUp4A4SHKe/W6Tg8zfLAqze51tbjN2
zKTT6mWMnSVrEEo7N/ab3CZU3tfibS+dk2wdeiUQFm47hRu30eSla2tXN4ALxuqByMKPkTKjDdsa
32st2DahBNRi2YS3Uh+TPq6frBxHdwwMhKqaucuInDXD03+o0PdC6FX1GvdKj2k9V9uhmm4y7Fre
ZETTFWYZAoWNJT8ucSL9sksfCHe/CDP5bX3/obX7/c1uaWm+XwSka2EgcwHwLMvOj/VMMhVoMGpx
1RRDua2yYC9i5Bx9rWwy7KxNRSqvbo+C3DW2+GMj03UORlvDb0bnH/w2ALWeAX2SDNQ4E0CdOS7t
vewG3CpgMeMT8xbnqGXlNqaaOjqBZNudRhifEQKPNkQ4zdHUumLkerAl+6R7aRUFxkj2RdxUq1Uh
OKd/froYPxav5wvP0XWps4RaBnLUdy8a97uacB5cpRT9O6M36rVuMJEaa8835EjEWlRuJ7n30XPh
gOp1+Yvb4Lv+619PwGB3IJVNL/c8yfhueww/HP6Cb0GHb0heoQtjFYjh2exOkMUQwAzrwdSWwMwH
jtzRxsbP/PGXx8H6hxsQ9x5Dt4RtsEc5nxzfPQ09SLG+DPpV2OQ7qw0idCdvfhao24iw85WGD81s
quQ0lPKOHKeP8GfEsW2CaV3qi21n0fJGAGT2naPnl4swNid4kjPgKUaduLJRSa2dejY32UBQOWQj
BQo78OZ5oiTs4AO66BW5/Ajz9Nt95IMvpuvUetKGiEpjJvvFYXf+6fUaJhkilLvu33tgIcmAs5bq
4MjGm4E8BPJgi/xDHexKW02EmNfjii2Gp+m5uq2Ow4xvBmpJ7yG33dl1eqyYPV8R6ROtznfaUue2
N5bc3wqVQRpKr1yI956efmlaUjN1VDRGblLyTNprUiXuLreCadMWMI4o78h0SnGETDOGV1HucscA
qxaKT/ok7uIsnBBTljfgdBZ1WwQ6q2NIX9u2ukgLulwWCdjrPHDHTSfdR3vnFxZ6dGdMNm0FJc2I
thQDGC7C2eb1zO7aLIFl5hZyM1BB0QXGldQzXWt7RnJHzu0Q6hGx5FfOg6uuZTAFR2SvV00rim2d
9eWBYL2p4DKGYCfYyCEV//lFuWx539+JHNOl36EzeDC4On+8E4XtEAeR1l01QDb2pOj0SEuKT7nT
V0fd5K5Bg8XeZmWwqttIxxWleU5sH1UO7F/VuddVZbktZP+I+SrDpJoQ5NtDmiWec7c0n1PN4jau
QFs1bnr6+XM/L3bv1h+HabatL1tqenjv68hBaSJP2ysEOS/sPEipmfVN34MHx+uiPN2eHtSSoRwB
/mu64dhNK3hCvtMmu7A2IPwWnBiFMDGBJVi2q2yH9AzUhT9ea20cY/e3UYRiOorrXHkBM9g1C5KN
/HYsvIa25d5EWQRJtSk9Zc7LT4bD8ecv8h9WCooO5hmOY+j8f/n+dzcLEUgTrWeJ9IyVAEL4IWCp
XM/N9FJWyd3P/9Y/XahUR4ZFA04ahlq26N/9LXJLfGyv+VWSASj3teirRot5+/O/8bdNg1iqLy4Y
bgYmgMb3N+GMvNTBNdHZ1V2H+kMPAK5zkY4oFOEUg1xNeet6gIRTCOWundJVwt4Bl2e9AzoJkLK8
FlO0ySARbUQRghIkz8QN8VcO+joIpn6bWKE4FPGFcDZMpMCXzD4xD524B7T7yV8ie0ghvIHEX0An
q0juQsi7Pu/fak40Aviuu2ghWMOI2c4Z/2BswD5QHtEtsIFD0bvbzZ1brawK1IljkUdvTzDX7PGu
RDqSn/weFGlqF/0v7qT2j/ML9u+KBihbVwpHIWxKpR/foLk0grrKqitXqx+aQAQX0tcxbS6ItaDB
8ujoGsh8/O+lFeVrREKsDfn8aKU5KjxocKnfrJQO6bcszEPYcI3aKk29ISuWEZHWIPz1rJLaD3+d
tp7yegsP1905fuR6sxWZ60AqpFi+XJvSJpUJNcEW/qYX2K12UVrtLtUn3s/W1C/sorzFHxN5JMAQ
IKlVcldwzW0NxgLbBtfDvtFj1jjMQ7XTPuMCXGt+4F4OQGM26HbwIZJ+/UwV7VyMpvrSl+Q0THN1
F9NYuvj5OclixIH7/k6yHFjBzt/VDUVt8n4/VjQQuRyzvnJiOZPjaxp3c0QucVbu60wZN4Os9FVY
jN/WYstuSHJODMxv2Mp63cY8Sznt1XEaeSRW25vIRjFlLwFWlJNE/yXgCsruQOsRdkcXn+pGrctw
GJZmXAJhY+pWuUwroGnkJ8Y2bVarYgQ0J0+NK4wDOaPZZSyWQAHxiUB1F4gDMnpzrkEcIWZfN1T+
AKW5S/eqMRG/xYTFqM/k2qCjsEiOH+zxKpmOZkOKNrQS2gcyci+rsDO2lSpeksyUcA/lG/I8jS0F
JJS534UGv6vq3PmiZ5EyZs1dB23DcIT0h5wuWCi3pVMH4Fong8uZl7Nwh0pYOsg2xKFOupr++si1
Z0eVVwX5FYTQCEJ48TotJVek8qup51K0i+gO/LnLtZwfq8EI2eBm4SVWvFc1l7suLoD+zYF+NI5h
Lq1jo48fadcAyLDeFu4gnkq0x2RU0l8uxmOFT0Aa6rJZOPRkUz74HOUrZw7JCtOjYs1N6WDlcb9D
L2Sti8qft44g7MW2cNY60nYPOcAcy8myayBtX0sTrVKQm7jEOrgEjn1BdC6i3rFbCaD4sv9SW9JY
YJJ08xN62D8/Oe33K8BybqJckJaudJpP71fouRzFrMrsSsP3tlcNd01/AoCmZw0ORCKsYBJg6ZUJ
+3dVh9ohtewHX4fFBVt9WpUSbfA4chWXAZnSpX5VxNZM27dyL62l1m0zjdlViq1vMpLtpJVkXMsv
VL3Ocaio6DTbJ+80JhcDD/XWQZhac2yVTDdh148HR8RH8kkmzzTLcJPpaeu5lIUb2uAMJ2Ln3peM
3c1uvknI3NuTtffsEjhKXySuV72I3mTbnkKX96zK8nJLXNCpM2S0mqdYwoLuxw362oJ3o4x+Mbc3
3ndFOLCuMG024gYSD+d9PRJ1WmhbtXZqO6Nb912crau+V549MaPHObqjlcb8/YM+tScbi9zP31bj
fb9r+es2DS9HCMOiH7ksxt8ttkQ2W75mg2ivpzXJ6FjeiQCRMJHMkJUe3EjJAEHuJvJirFBahzjj
LYXzz9w3ehtcekwTHvBuLpQ3pEQwJPWvnuE/rDYuHU/HpPtpcvq9q9ecAEI8hpnTELoGA4QvKukg
lBbjy9DyVApsc2CKcXLLZ9QkoedOdIusKWlWNrcd5NngXjpspzgQCGf+xdET7t9u2Uho0FpIthGC
mcf7KgodSEqoVXFyGlJubELAq3juH2ytv0YEQjBJFtMPcGRy9EN/OoRZfTPTIlnVBmsLYXh7s41n
FhREzQUNffT/6AFb9ZiML5Eqsd2GDOdiRnwejlIYoApu3+BvpqEKAaTW8rFDq7iD4txtUqbBj9LV
B2+cWrkPgjGnXC/to1sHiy637i7iucge05gLUNW9dhlhRS11C9dHZWy7sq2/PRSh4e51jU20n/be
bM/m7dR2w4NbXo+6+yEz8vJ+Nnr7MGj0SNWo7GeFYNiorPLz3HfHKB1gHLZRuEVyl/Pi0hZEOCMt
I8PaZGfuNpR0exniYx3BRqkZo3M02hObGf/CcKdsp6boCv/a3uQnLkJNTKxi9aaeBGkflTUcGwLS
to2UAJrI15TulcPQc5zVya00YlqHcvCUkMO+a6p9PujxXTiZLFRNbBylCMvHXNeQ/HZTeOplVz6W
7YA+JD6NbO8/tiRbiElBscI4tk1B6uyCPAp3UyqynV9mdwtYq6/lHuBa5jU4IAw178DIBtApMkGa
eNOh0fVE7dQ4ZZ1m25JRWufTpQjMO+xBEU31+UgKU+n11lztzFwb9mLMjN2sAe9n4rqpwvGTMuI3
i3kzqkRfbQlUuAU05YpgvmEpvVBu7azQO3K+D85WYOI5jo2A4BrvrdG8Mcdqk0Z2vbE02tR51NwN
QOxgxfRebCEJguSOUNT8EoIwcs2ZFoxTFofBNq9b0Yl12fm0GCPxVTqivgaHtNeG7mtsm/6qBavP
vYzY+bq9JSfqzoW8vbLm7KmagVyU4I52VU4hLIDXW869GqYvxdxe4+XFzw0paSUoTqBdkq8HOnXN
Enyn60wwtf44pv2nsvE/5QlOFTMTm2AeXuVQrfqe9DXA3w9oUmjMdNcaCihP+M6ln1rb1vCfe3Sw
+Zyvh4GNMlEGag1+/wrC/8En0RMranrC+PBUu/FnFnVUzvIyZaufT9omqPFBQJgGeNbM9ynNeDuo
P4+YSNdDXTJJzbVPMBjYGzmRfyWzCW9PbKwRy/YrF4ey0zvaUai62yPVP8KaTTZ1pxKv0ep7LVwi
JGRBGl5bdJvQUS0hC+58CEJapXWdn0SdzTtT6560Ecknd0BStyOFfSvtaaIsIxOtCcp1ojUJHEd/
70AjvHK3BLXS5y84TjFRbGjR/CWfO7sq+y+DZvfY1DmS4ChUB7W2LQzPTS0vEoNFlsMcbJ0ubdZ5
7XbgVJv7InbWRmh9zcMF01vmxmpCiI0i8Tj1VnuJjQjJCptPr0+ujRIK2Mh2Px0DOnYYMTOiJ9ZR
TLiUmMqLxSZQaDbUTgWcxO2cHKHZSriUO3hvx4t+Zmg6Bh/7rNMhdofPzuL8xQ8FbKi6GCFxrZn5
F/SRupXtsteHz38JPxW+dVU6Xkz0+MpXBOrWs9NvhtnfMld+0+0yXJPXyVs2jtddPT7KBqFzJVCp
0+SHvH4AcU5wFdFDVfgFA7DwQrM7dTGVw4BBKp30nRs8qYDcAYxYJrBBIszznrQif2a2yty2IueD
+5h9AZv5xSZdg8r7o5ncQb4pacB3K0cz9O1cI4LQav3rEIpnd3aTlQw1g9KE3W+XfIhm5CBOmc4e
5mdqPj+m1ZYzTMbKsqdneR+oCQXjxDqCn3dtBsWri+9h3ZU6Aazp+MSd/skvY1isxGplwUQgods8
18r5Epvs37MmXWuZviHD7LZv0vmoFQ8og58xxQYbF2t+lCRPVkdAjKNBHQSRso0lQaTS+CjBtW2w
l7AKmNBqG5MgPXQQxMeP5jWMLgeVGjGEfprgnkO/B2GOyNYFIoskgduXdqc11Wf4iwxORPg6R6W5
tmDUrawA8EgbDNtJlF8LWsSHbG63mLoSb9T6L8KqT2MzVmsFhmplsLVdYl3qnTS0R0FW69GQ17Xo
w1PUQVLwq4ZXl5gfdHi22xlfwNi8mLIq95UfgEFI6ouCENyjX6ftvGmHkXCOGKGMtFyqHzPz8iwb
qWD0ihWDG7KbGQDB6hozKloiHNnZujWGW7dy3eXugNGieqZjLNYFo4E4MItj+u8PbMCLYxcQ/gsx
lb5YZM5HN+JNdl4moqXp9zPwsIaWLYC9ZHckCY758w81pYpSZLf8/PnXJe34RHvS2SDFK47nD3qd
ki80w+cYhxDWTOSDzzt/R6Qqx5z3UheZvdFr6CYTfW4axgEbxlFDb5CHJq+n2zjSE5W8D6f6aytv
p864gl99n7Afoq3M30c/csh6ztEhw+ectZN5zJFuHCdlE15Ut9vRNJ87u3UoCQVFnRZC0C5XGG+e
zDHcVzP5dlYmrs5H3M3G7ChHezeY/AD05YexphC1kedNKW+sNkQbI6q0e3O5yKdQx6fJvdObVSSe
I0Oum1ydBrbnx2GsLthpzXeT4c67YEL+F7kk6BZ5uWEmxbSSTmc/IqogAVE/sSN4Sk26nK502Bag
608d3wafoxr2BiWtt5IxqzP04soAn0o650PldPXB3cUJLIOW8Bd8UWslFRxla0SCJD9Iqk7cbG5+
WWnOxzRjyxk65V2HJWWtYv+rVuf5B2bb8/VoGde9NtRb+rE3pZqNdTUVaCQt+yNaJnbuuvmYpVZ4
EzeXDtFNp5rJdR9C2KUaiXGrW/gi6pgeL0Xtid0u4rVOFhs3lVvZNJ9Hl6afLjRvHAwoShbUgwQh
iBX4l3qrtMOCqI2ynp0NQvO10gN97QTBcFGRuaoZ3QCv29oxN3+Wba0fdM0Pb+muIeCyjRtXn8Pb
cgouayDCntPbn6voBsyKuKRbmQJHlK997Y+cs53v4aT+oEOe2YlXo0+RZbbJ9v+wd2ZLbiPJtv0i
HMM8vAIE5yRzlFJ6gaUmzPOMrz+L2d3VKRyBtKvna2VWVqXuAgggwiPCffvaQoNYz4My6vnGZ1Gf
OPuNAqh45Yem45bkh3K0TbTI2jYjNbKCE81AgfilS+tD62UIvaLj2BocgeO9HxokwxT/scn6U8s3
l0L8N6u2JifKmCTy9yedPekUVTJtnZWHSR6YTkbvIejBNr//k9EAlMSBWVgxxutNZLJQ5ZP32cyk
g1bTmZ3k00AOAxyZ1jpDB1FLoWlTFyOo2B3NltlUvk46MFUIAQ7ulj5i03yLYHzaZ6Eo7Bol3WVj
WyDxGZ6sMdumY15vsGdDuUXJOocx6WSe8hO74gQfA3k/EG/ORqn+VLpEdTofMFqs6OMxkMgVAqAu
8Hh/KUxdthUtpL+iVIu7so33dV4RwcfySczAl0lj1L32IETDfEjwuWssV5t0tiSSEtz12MzSGRYe
/Yxu/NiAz2dqiXmITQKa2XzuyXfskVTepWKqb9JgXVbaN/CnbRdHJzHoT/y7ByYtto1B/BKFbX8H
FJ7CvFzs4yl4hAorOD4JqJNK9l+3BHHVG0Hh9nnZ7Vp8YWvZL85Kk4od689Yb+hiXU+1sDdGDWft
Vg7Bo8jazsCb1Ba02AIhG36nIlqs+8jDNHwoLqxQqkCKsQpgRq49vHhPfEUEiDuWbdWJvE50Jr3+
1AbjZAs1C13Y17TnisMKAPZeBqh5kjv5jPmbcswyWXZSkW21yS6bcqxk0tUnnuqCP9fq2seuxgud
hrXMEXXhrDeDuBU05hnYknbF1uTsgddxmWggVc3+GwqfAytYQ+84e0V2Ew2qrElxJDM8JSkQOdxV
jM0ACB4SgABzJixWuhHqL5085k6kk2OItfgoFOTvSCUfYxHbCKMJnzJ6g3d4tDtd2BDAc/QhPp14
IvrWTaWqr2E3lPtITL+Wll/vjdZwhXF0ayTaj4HQHkLdvI9MwTuDhjoGBjYluIrFp7FkW0aYVMrC
OmKU+NhoOkfmOtG29ITKTp86alm2e/OiASyrrsZ92NLXSRcAHZPJFyutLLlAeap72hbIrlGJnXSt
fH1vWfaE5oAuDc9aiosOpdaGqCQhWM4eAykPX+K+31pUvJyoBBIWMW5sIwaVHQnQhVvc4ValhQ5/
DMzg32b0LAMPoBjEe4u+DLmp8JYh0eNdPk/oKe0p6FDSkUF6LDhZbpW0/lxJfng5DeN1OxHvhc7z
vwQda0z7IJZe9TaJ91GftfsO+LUND/xXHJEQsJh+h0zAeUwMyh8ST78RFZmA3dac+TrjO13vTtyP
w6GO0Wlq2vjS8SmZvhU6DMk/a7mYc/7It6qUy5/95k4ttfDQGRy8Ck5NejYc2MmMawGnNDmVxt0U
E/eqgP1USFqQsK7dqUJlIHWFJ5+JDSiecgMJneKVnL+OOsIjI68T29dzyD5t5IJ9sI75AB5BqsWv
oflVGtXq2AMS3ifG4AqTtSdLL24SDTM7oEEDCIG6wEiQNOgwqvGm4GjMEc/LDwHOWPrQYpqoZeCE
RtMtSBPkCUjNsJdbt6krb4suXiZp0meHptYuTZz9c3JJDiu01TulzHKNvjF1oszi1RvSROrB/2Iq
vngY0uiUiPkrbYMiZAvjGU+qcs0oxbSKZMBJRuPi1IVgnclwH6MiO9XaFH42a4xWUKy+IidVNuol
KFAuCFX8ktFXYqpBrcnrhooTRpDtk8Z36l/vJoBDlR1MnGIO7I8bDk5e9BBZ8a6le34lNSYV1NRX
9pdQ9I5vCMxG34SqdE/L1XQsIuGQG9EZllm/QqeJ7wy4CzIY+FmkdWWjjo2PBELS5mmcrS0R2k1u
ZaFLmkxm4IsM7MbHuDaRMleP+sbByk4AvDiNh7glGZJB1yM5nRxbESeTPsKbo8BavO+EGBS0GTt0
/bmxWsEWetfqx7V3aknpGgYp1cB66DGaiglZ4yQHO7U/SloZnoRc0Q54x9zVnmhh/iC4XRaSKAWW
tFI7aw9csiRZGf3E5Agb8ziGxIU65lkeM7ep6tCOJR0IR1W9GmMQ7pRI6A55WeP0SROzloRbMRn7
dVUG0UpPoy1NX+05LlsTlAliIuhR/JOaIXDL8Guq8YW0oyHUbNKV/Wbsh0csvk6+6Quu3Jmc6Mcm
dUgjbUVTq3ZYqD2oYQ94ZdDCTdGGG3U09DvKCY+xYXzuIuWAdI0UGOC3i60noLAK/5HEP4T1iNVz
E2Fe4bOuBNp9YRRvHBhSl0X2YhwvlA564a4gT+nv2iIOTxVyoFqjNZ5ebu3gad86PMnxJpAzJ1A3
cRGw0y70C61B/2oxzjYtuFgo1sohy8MVwTg4atknDAetIzmakw9X+4j8yHD9wBfocEATrgiTtr28
fFwShAhtuAVx0ACAcEchlkMf+T2DFNyKdDKLgR6h/ffxg0iUV13vyVtqNTJHqw+Req08c0gcyCbF
Gtbjqkw8aY+QzZXa1N+0lpx+9TunxjkgEFLpLo3yZzUO/KOapT9wzDa2cvfKvt46isg3bElWaxI4
Bd6Ldfyr1eVflS8Wti/BP9AqedODlnT6HMx+4JnUO61dkWCcpGXgBMV877cFdU/d+gFTFiY5q/Um
SaANZBiysKYmnlvEr4PUtOvAy6pdlfgvBs4eNlu6+C6W/B9SMn5C8nixERIZtvKzCrNpyylp4DSL
pXKgV+tINswVfdgnsfC/g4JraVtgrcDEuL6XkDm1EmXlvjjXnvMOxOdEsdVgBj6TirIjX8v33tim
TpF4NMYjwtqJ7ArEfhDvIgEQFUm2iPWPPw8DOBBU245GKbUvcfUiFWzrhPJQZ5m6TcVQXWuDgGmp
1hlnX6SAMZVxQlontza1pnVgDy8oqB4mUM72dW/18pPnSeQTa/VodQccgJSHCCIKjqk1O7mDkPEl
KyWgMV9pWGjD/jCK1RO5wwZBKwnpXtEbV2roNjYqEU6mnFSnsK0+GXpLU7YOGYLA+zDGYfjcj/lR
PiaoJO9KgtJ2atqYTqHuXujqfiepACgpng5AIPmQejseCznHTE8Zvk2crlZRBWBEb0SXJp12h6T0
vsZp1K37AGw6GDTHE3scCvdNQcXIK+piref9Y9uS2xNalJQBXVD1qD4LlT/YzDbMorvhkzwFlLY7
biYCokTMdZIz5c2iQrXNAOn2qkJvkpJ6T37X22k1YRxdsj4GlUE3BF1MG7BMj/rAFIl6cdybZr9K
spgia5VSRkhqxYmn5LG0hPrJrGkVF71GPIdh/h26knnMJfmF2Y0KZR/LlfitLU0TIB/RGQwBh7do
vHS9AwfywuA8suYzfQ4JZI5VXeMsPXnwXiK2rmE3Dm7pwbU0a60ghUILT6bIDNM8POHaPTlDIWGK
OqLog5bTr62ClsaSRSsuDOWAURuvRBeL7VgLO69ufccXapLmYSjj+leXqx59NyLh8OQNwR6pb+JY
ivBTmYiZYxyYuxrwKgY75hpbG3Yoldk7IY0qsYeVDNCpcaXmceKScUKMq+EMhtM1uspIP5hsxB8u
sJwy6i9vtXmeEsQyQxCuhypIHXJrbOlMYc3yALKi7XSbXph4ZZol0ml5vIfBgQ21z65pGi10eWF2
zCSLFw0iZdXobG1VX+jPUto9qqP1GkI/PvnBU5QN+s73Q6rNl5LaJGjKPgVOsJa17nPQxuuOxvdD
BnulM7tyWyg+UEQDQH7TatQigogcsZeAOsugLdWU/kS/WYfSsAkrioGjOAnscMrYbQn5DiSyniHZ
jXYTArnURmWfyPicef30IEpduElog11ZVgL9HtYN3I1HqVnhvuvBQHupO107Ibm1qSu0ezTHEQ4H
a1Kv1ClCLH/T9i6UkS+0TBOnERKd7jz2QL5cPshWWeNxW30aeiq+Ipg+2w/hJoSeCawnhm8dATlY
16nHbojz5LEt5Mdxmhpyko35qAzBMS4wg6I9wFUkAQeauMnshpPUPVyBz2iHdKBtuvwIh8iueitY
5akBR1bGToMKm+WV2qExshXSDTrfUsoEWCchsFXWnlnkR6yOVmxvjwFmqWgXHgRONCsFe4Sh69YZ
RFjyY80n4VJ1VZv4OysnTdTiJcFbyojZrF/WUCMbFoCgUUVyuql/QW/07xbo/9828nwDGSAiNV1u
G7kPwiQsCnpH6t+4AZf/6t/cAFn/H12UFQn5x7/QAf/pGZHoGaGtXIGjgTLkkjf6p2VEpi8EfAUV
ebRnuoGO9p+WEfV/EEQblgUygM5nnf/4/6Vl5CJj+684BeCritwbifWs/ipVOi5wVmbtTMQarwPF
jEfKyJwaZD0tfn54I/f/utpHRfLv0q//3mMm+cJnlA7luOyOefoUJK++9nb9ur+LF/573Utt+UN1
e+B0orcD/EKI1pIzBc0640g/JOYXnePEjWrw0guaaeNSdJ9+gJLlaHikyUqrYzVKdYSdzXj/d48x
UxiyNa8LqqvGgczRPYWhJ0BWhd1q6gs+N7fkXb/X2//7rmZKgI6qgGFBjT8Ik+5o3WuLtZlWkbOt
fmqci68/ye+yg//ehMH68YNMEWRbI5FJTiF790ukPOwyo/ZN9dqNUE5Oozxdv9HSiJpp1HQFnLyg
NebBKPRmjflaZZtF+286yqKCfunqF435h3GFYQXV54Kr9yCLNuGlypeYNxsbFibcTAsbtYoMJ9cw
Dlpb7Ue1/KQUpavG2fH6m1kYrnM9RYdWVBLAEyFMLM/U33ecAR6EIr+hZlu6/Gwq17XhqVGr0fNB
wrZGDtgJ1FtK65aCc6bj/2cIibM5zT6rh5vg6wcRAGAr0XB/UDoERq9p+TxIm+5TvwvP11/VwmgV
ZzMbWrbcU1XWD+i9pJVspK+YZp0Dz3usA/lprDFYDMzq7ya5OJvkgjeS+S487aB5VsFZqP1udBhy
ZjxmU/g39LwLk3yOngDuQVtfzE3yPCUVlg4OtRssaNDj1xruRkV4C4iyEHovK9bHKVLXUQ8q5PI4
Csl1ZOtIWU1Ot3GZ3U21+Ov6F1qYiOJsmkthFvdYhbFrgnpD4ormdjKtq7+7+GyWs642Achr/aAT
fSG/IVjUBKG/cfWliTKb5g1lvDDAueeQdKXtoxFUFCTBpLav//g/v3/tXbj0IURZiVcp6DiNg998
zyjXNgPGmsFrbfTr6zf48++HWPT7B6bFAk+MkTiS5WpADgLjTnUA6T6Kvn66foulZ5hN9SwFZZ6i
4DrkpLA2AGIp3GpGRT5TjDYVR7/rt/nzIKIz9/cnEa1e6fjpxsHyYL6AvAUgEtz4DEtvaTarowpG
r88RmLxdvcoziknIvF0Jx+zN9R+/dIPLQ334znI6IRGrfeNAgfihD/GtF2j6p459I2L8OQZq1mwe
o76K+hQb0UMUpAgouzsSOJsBUlyHzKRAja6OP68/ydJnmM1lBIC0uWIjf5DkVLDR3oS26Uc3ujWW
htJsLpNfLCS9t/RDhTwwLYpPcLmp0qLDszvh1rZg6VvMprRAKmUScGI9TKL2CWvQ16HV3kjIx383
mOb68DGPer/lJEAx6jhprKr46KrdtL3+/hde0bzvIqhTCuWarh9wVdej8Ny3OGqQTjC88sZEW3g/
5mw+x7GZ62LH7zek6k3GgeuLhFnNsy62txBCS3eYTeWp7RXcjvkC5AKsS87UA7iFTdrgSbce4s9L
qGZebv1hwqmWWE/ws3hN0eNIcQtOJg0kqa3QBC5Ht9oVlx5kNq0B3dL1q0PJCYURE0Qd5wCwQ8rG
0nEVvv69Zw2J/9lJ0Qvz+5P4StMIraolRy9ISscY+nw9ZfBlXPjAwRfq5v0XsgflXeKlXelaVhT7
tiVS/bYxgDfP9PMqN36KfJnj//eQCRvv959CQcOUvKzOj1VGF/hkkHiG4FPHE0k3OQuQghWI6KiO
xIbdT5VM/3iWQeEuVOsO4wQVP8HeopXeLNderMKNmQLLXwlGW96LSg/Zri9EW9Txl/RKg7ZLCQAx
0LGy7m8M7YUwac7iS2ZRo7JMszo2gYIgqNCDEphO1QqviIYNaL1ZRp3Y7BuDUmOFZuxG+JcvseVP
b24Wc2iS8q1Sy5JjVZXrSFPOynBpCZK3E4AZo5ZtuiHvOl4GRYu9oNw1KNtov11bADyr/ntjjWS/
WVd1AYQVFlxYdYd/F66MWeYgjKxLy12YHP1O6vYNxdLdoKjqMUqF4kbMmnWk/zOGjcv3+DAbORDH
YoxLw1G0oqI5YeFD312YGOJOx7eXxKmlxamN8LE5wWJpt/3kA7DreEE4g/rTnZFI8r4XuvbX9Um1
MG/nWMPAI4vR5EVM/ahFJApsczN5cuK2edu5128xQwj895lnQS5tCqGjpzs7BpUff80o2Rg017f5
T9kok6/8T8gjWslzgzzsaPGsxDXGo9kGLa/yydPKYa+i+vyp5xQvSQ8KqDLUpL1UnVtF+9y0BXq1
oIC671um8pCLlfeK2Rq+3UUn1U5gNePfbe+MWST1aYIXE4V3lVQX+chK6H4F+T2GQzeuv7CheO8I
/jA2WlPEa1dNqbhWOcKVRNbvKmEsbhwOl64+j57ADSd6guJjVzXIA4HBFwqQievf+DJF/jCrjVk8
1OhjKhopy4+s9mslxSEySd3aQASvnDXz1aN92bL+cttyQdV8nEMq8C9glml+BO5Of37porm10e3c
eJaFBdOYRSjO6wZW26SvUVkG4rEJj4O6bTrIddOP629rKQrMMY8ZVCwYXVJ2TNVJe+snPG87vZD2
NFUJW02Qy9cEiTRQUNTQPU4gnN1NyjjSyP+v8vJNVlbp1+u/ZWEXpc8CUjYOgV5qaoY6r9y2anKf
5tEbdGKcJdDCXr/HjOv4TwTQZxspaMWlFrRVfuwdBFBr2NWrbK26xlqCDWKuBget/Q5Z3aa649y0
utUMpiwsNhc80ceR4pEJVuWBZbpZja62/ibZqP0d9FTOz87+fDyeFOft5YnClCvalS3bTz9+tDcW
2IXAOqd1VWXeYGUQURLtFTpXgGYVbfwgyd36+jtdmM765c8/BAtvoEFUHIYIFV1RvOGUkq2R7Ks3
gsXSqJgFC70Ah8qQj4+F/gIYtWoCfHUApOjKjSGx9HpmASPhsC/5LTdohT5zErVFRZ1hDmLK+a2Y
tPQMszARTKWRKxW36BGzd5TjlCFFV3Lft/fXP8HSDWaBoqNjW6/NBHso/66t6BGuM9uToQRm8uqv
7qDNdiSiKMQ5ElFWZzFaS6kE4yWh0y21PSRu12+xMI602fyvNF2s9ajF8d3MHyZD2gqIvq9feiGQ
vvdlfxiiNMB1eUAJ8SBAMAFaVEWYUUf7vnULoPWt4Ak3Fs6F1ee9F/TDjeA+lBHdj9Gxa8pdoRpY
TXe7cQRlOAQ2Bic0ichur0zDjXc264X8J55p851AGgxBLCW4x1bKUa3l1WTRfBibK6mNNjGayyag
r0HFl0GLbrxMeeltXj7gh4c0RiPzfSsdD82KrKSLP5ebut2uPnXnZDVtvwPkZYismjcijdP8zDat
3TqR47mJ85eTdg4haLy2y+IxGw+ob04prewRMhH8ADbXx4u0EBTmjfqpEXU51V6ub2trsk6r0H28
x9rDRrBti3ayiW4EZ2lp1M9iw9jG9IWE3ClFPfOafIn3k7cy7w23/q78oo8WdYYUrfxvNx7sMpn+
sD3SZpFCqqIywFhzPJh36HZOA81Bqw4ugN3Z36MTXcBrn/Oso7jBdrixri884bxNt60Rtut5PpKu
LZ40v3sexvrlxuMsfCd1FjOkMI8HmWTqoXTjR8CTLoYOduxktuIgMnbFVeWY7vV7LYx69fLnH0Z9
JsnQnXpGvTwIp6a4aO7jtdc0r7qJorthql2/z9IjXWL8h/vEVT7qnhWPB6X0MZQsXrqueuoUrOSv
X39hrZjTzgucQtF2msMh1V+L/CsyE7dEkhJG1Y0XtfQAs/AQB2JtdKQ4DtV46NUSl63Xwb9VHFkK
eO94xg+vp890oU6GcLw4NjVfSFgVGMuh4r5T2CacmLbgAmn+3lVeHWzKIDZWGKUGN8L70lCWf/82
4xgrdTTwaLTB5E91CRa4MsZbdY2lq89CQWymMl7CxkD/AcIk+ZsSNTeizNKVZ7PeUyTDmBBCHRo4
23X4NVXfrg+mhW+tzLYFqmJkqiVLw8Evf3plhtT3uyA/Xb/2woRTZnO7MpVEyJrEOhSIiXCjshXv
QHe606UNmdXt391kNqtNra4GMLXDQW8Ud5Qg2nQnzUrpuKtwobmVfl56lNmcpo1X4UDNnDZJGVjW
d4wbnPbinixqrtznN+rTS3e5fKQPU6OrRdAHE+NHKoTdMGnwEIr6WMXFj2ysXJTtt0LUQgh5B6T9
dqM6M/yuGw74OiMOKPZ9na9VGkPiWxvahQE7d9poSzwc0fnST1BB2A/SlVfdGFVLJ15lNoe7oMsg
aaj8+I33y8JR+y6/w/LetX7Vz+Yhf7pVzn+X+fxhqVXm07mNArOouVGwa2S7d6ejsdadbIW5pC1t
jDvvrO3TH+a6XGeb9IaGYCkz/X7+/PBpmOSt3IaMgULT3dL3to0w0RWb7oqoXaXJxsfTTZaH/Zhq
Oy2LnhTv0/WJtPRe54zSJNBpHPJ5XAQj0xrbirW+E3f+jhFos/Y7t2qOCyFHnoUFSUaVG9MfdbB8
DbXNugw9Nrg3AvxShvB9z/vh/XVjrphI/YZDC1kktKtahthXd+ExUSJvNyHPiDm9qeHnShOGdde1
xm7w63YNfo6+eq3s1yEg2jslVIudgXkU/wQungxav0lFLzvKgYJ0J8WcFH12wgRS0pUMUiK1K60I
b+Wl3glqfxh78izgqGTSswlXTvav2c58GF69h/Sk780NxHSndALkF2fj1NmTI67iLw2y+7Wwr5+J
Sjd2GTPHg38OJnO22yQGckN6ncXMblY4RDmC/ZrsUju3z8/u4y60vyXr7DzYm+OXN/pOHEaJaL/d
X3ZvlyRMRCYkXAsr0721014IKe9f/MOXjY0c2U5dDwdsW6vuu1zcWlyXckrviL4PV07jVjBrnUcV
trU7rARb2+bsqAXnJwsVsaVxTTI68YriMrNAvDFUF9/wLJCJWTsizmPC9c60xtLWFo6o8NcKf43u
6PTOyF/RrlnltmUbdu1qKwCIfABsDGzMX8k9FVss/r5bX6OT/p2OAG20NSdwbxJ7L9uLP43CWQQM
VL8a5JxfWDECpKN/wAnZMZzKBeDv0nW5KVydbBcdwq6/CiL3eiRaWJ3e6z0fPgewAzr7xJYPHe8H
gS4YCCv4HyM8v379hYE0l3U2gq6OLNzDIaq+eM1G7u+vX/d9cv7hdb0Thz788Mhr0bTHXLj77n+i
MGFfxpKyak/h1tt8he1p+25n0/u7Gn4p+8vH2vfHyC7u6hubofcY+qdfMN8NVfCx8Qa8hI1h5W1k
N94GHKp8t9l6R9yOnXJVuZjgrKNt5kausPJc01V2zbp10s+3Jur7AvmnXzELXr1B23Lns1vtH0a3
3xRnTIqPkMQJIgkDiMY1V3uUd/KOzgn7rXBo79k3d/m5ADsrbzGGvtdWNz6J8ucR/J4f+PBJyhKg
O5btWE+UK+hxO//RYGm7JG7pStnScW59Fb56rR2cJGe0rVV9EJ7L7a3bv+9J/vQmLkPww+2rLuOc
gc/loVupzmtr93a48hxzE/yI7v0tXTbjCY+7Q/jirc1zfeze1HW6ytfI7vg6ktu5si2sbn2XpVTF
+8r/4dcMEYaeIcaQB+qcwrl5LjJ7+qzfGy8+u6gjyN+f9TfpxmRY2k68b3A+3EyAAMK6y82ms/GU
3Qvf0jvDKdxxre3lI1/5hrplaZf2Lpb8cB+5U/sEqBKDbV8cs/vy1G/yjfHIC30yNmDVt5oj2pGb
bLTduLk+qpYCyOw0NkR6DSiMrxqHND9BZR3y4cZBbyH2zSWqYymFBdQtPpECJ1p3YSkMHJAz/Biv
//alnYU4236JRpWJesUyCreBlpzAkR+0Xbn1T+lWOZQv5Ur+Dl5EPddry22+xXeqjcm7nd0FP5Uv
N37CZYH7w6yY61j1jKaz+rLwdWsstnZAdjf+tt0kq3hPJnITO/UKlBfjH2IjcQpH7Fu764UvN5e1
AgSmIcWS2eMmtvBa3Pd38Yu8G8/xDj/AL8k+fKJ36/pTLk2Auaq19TpPq+hJO9B9u+2e6dB7oo9o
Z76a2/xM0j34u9E4F7bKAOKB9PNMXhSD18jcHuvpG8+wNBwvYfXD5OrHSBjNgGsHx2Gtb7TXeKts
/b15DHcAS3ftTnPis3UjWC8cDOaKVg3P78IPeGF+eCdIbzTBVsGPv3yQ2U5mMGuzCIaJPcVDClp0
5f1Kvqgv8hea0TxbpZ3w0goOiMQWdsLu+j2XxtosStQBfY04SQ+HTInWzXAmGt74LH++8r/IfB++
Cv7iYS5r5DwGEy6n+qAl3/7mJ9NZM/vcihhETUA2KMNKXgi+hWnyV1pKSK+/X7kc+t6/FFAPfnWS
aYH0ylOedk4n40UAYaC6NcH/XL9R54LWsR4DEMDiZU+t7mU3oTgcrYTH4lC5+THdRdtwHd0Zu5Jt
j3dju7r0NS7D+cPXULqmUbOKaJYan0symrSXXf8al3fzf8Okal1u+OHCQQBJRPH5GokFkSfNnBrg
aBTfRxVQDzz4rt9lxsP8z0EPx8jfbyPqvtDol/hRrabX8M0/yftwm62lg3ACunEHh+Q+eKxO2d67
cfBZWLLJL/5+R1SnvWlUTHTvK0ZSYOWlZ+1z+pC/eF/8dsX50S3xIdh4B/nof2+3N6V2f45mqjUL
AjBmu06n/5MjLQ0+3nlYN6verXZ4f7JFhpy+7lfBqfgV70i3vEHBepSpP1z2Dn8XqxFM/v7k6QS3
Xc/5pAiyXtPUP3lxcGMYztwN/vmOc4msEviTERc8XemWrmbTy2zXm/6u5sBYrb4+B+y8k7X2Ld/E
d+YqO9Sc2Tmk29XPxI0OmcvfXes+ufu7Ch+w1d8flb0mwEC5ZZEnqNu6hRJQpsW09/Qb696flwt1
Lqn1hSnNYU/wvONbP+xF83sQ3Qgj7yf/P0w9c3aCSXJNz4yIEdo6tSucpZV2KNbDjq7h87CF9MwZ
CkQggyO7G7fpWd9WBJXr83HpsWbhJBwLsyoHPmOPRaIgvqTCWz7eSDAvXXsWUZSpaVq9v+wuJZjh
UWDTaeykCE6v//SFA4Y6l9UCU/GjHCzNAanWa/WsfhLvkqfq4K2bT+EP4xPeV9KNPeRCbJyrZnFB
TPQp4k6Vh+ETmEhMAKEDfQX3hfWjdWPVUi/z8k/jYB4xUtnrMRAZDq+y81Wyo9Xz17vY5mx/9y3c
r7/l9jq0H4MVeaLEHhxro5MMFu1fgADYM/86fHpInE/X3+3CKmPOIkeoDOCMWxa2MI8IXnrp9qrw
dv3aCwkw9f/IVQUtmcKRi+du/gv44pDTFG6PL8WT8Wh9hVezQ2BLMVZ7GPadSzr0EP3dJJ6LWEfR
DLKy5DtqBZnNprIH5WGU1Rsr6NJKM9ekel6EUd1EvPVeQB+5tL/vo7O3846g1AeHPc5GPMorKPw7
sNnj4/XXuTDLjFnw0MYRi3Msdw+pvJF9nHw9u5NuRKYFYQMshd/DahEKHchOXliHt2d31A7hQ/pi
HoGu3/ON9uGZeumNbNLCkJuLSAdw5VOkXV4eZs09btlJ/OP6G1rYpV0atz/ubEqhbYc4uTxE+Jjl
b6pwDy5v1fQaYCAcZbKf+q2c3EI9RZ3LSUE+dxX0S/bKZ+U87oudZU9M1s4Rzyjiv19/noWiNr4O
vz8QMBu5rkc+eVF0SIdAPml2KHkXP6udNFE2CoNtlKVbKylW12+5NMhm8QCvPs3KY+5YB3eF8qZJ
d1P/fP3SC32m6lxTOpl9is/Z5eTCvEzAyOmvo/e9kBs79lRYWN+SABcX63s93ZgxS+9vLh1Vekqf
nTcMB7nhbJYJcI/pYYlwCpNALQnCVsUq2greGkO6sVYtvL+5jlRIAzmBoE6tVfVtT/mcCudcebn+
AhcmzlwrChsEAwyDbxPm4JLUuHmqheT+7649m//Yj3iY+WXmTiuSfZYOr4IS3VgGln725c8/nDdG
ZQRVjufDzirQlEgZrkj4Z6U3fvj7SvWHtVSfTXrPpKDdSbIBSRIr7FFQgUZJkQDcEDhQgM/4z1YY
xbWpDuYmbjzxc0oPxxp8unAWBsl/9rMIYz1jKNWdHEAyrFWvPk/CxUtZUAP+FfcEWNrK2sdHwUmN
WHmss4u7eZt5jw1Yw0OZDcJODYLihLtc5YpWLa0S3a92Zi2KKwGzvDUI/RTgGrwziAbx56YxxX2M
ecG2LkvxnrfvPw9xBzIuCY1tp1ghsOSpbOxc9Pf1UIj7OjT1XRrG2NgW5cRGoO3LrxrGVrmjAuF7
hPMznvQ6iSB/psYdhirRPTwk+VlIBNiwImeCKE7xyZUCU7cnxVTB69aRsKqyXlj1U1lueX/kzL2u
ulg9Fuho07TFTsdoSSopJmoWtItVA24+6L82pIY47aSqus4HS5IdKUmm42jkzQMdKsOpr7p4HQxi
9Xp9eC7sy3T59zE0FLUs8IUYQzQ8p1HipO0XnfxKpD1Psbq6fpOluTuLtnrsZX6XWuau6np2mnpS
3SttUdhmlFs31r6l55iFV90yY/bKkrXzMERcl3qAN1cZRZvBzCGHe8qwxtBguLEJWkgVqnNxLtwn
j0bT1NjhYNYlNICaOp4t3XAW9dDb6X0lH4oWjJgXjpR9uwGXgbqE8gh01PQ+hdWkXhjFZnzjmLBw
Tp4LeWWj1zC6S7xdnUedk+QZknbPf6XXYFvG6a2GxYVwM9f0QoCOWovmhN3Yxa7cDLtYiW7EmoUB
MlfxGqoX5GOICyVSvJ2ot3SZd8rPwtRufLClFzQLwpI+1XkBS2XnJ/iQD6oG1KN66ACc90Vw4+yx
9AyzaAzIGb8R3TR2NKi41cUVfmi30nCLebL0CLNojBsf9Wch93ZtZoUPANrzT0mr0yYkF+KjMYnG
jU+x9JVnAQGsTmUIiWXtlDy7T318hL1bPilLb2gWBjpD1sJaGsydp+nFhu3qpWICSrMTcS69Hmku
yYo/rFlzte3/cvZlzXXyTLe/iCoJMUi3wB7xHMd2fENlMpMAAWL89Wft59z45QubKl+laieR0NAt
qXv1WnJ24hravWAAaodaeGVmWDc0GyqvEJUBoYsW0g6szvtzBebxjQDAysos4bYOmRvotxjuieKy
FYFAV9DeIyDYVcbL9VGtPSKWqNsejL8WlRcCxB5AvBwc0ZCwlQzwPyXs+6jq6AHUlAFnYDAVI+JI
tQ05EZJpqLa6LgfDpmw4dBIKOt6W87ilzroy2/8HoctRQFraFT+ZbvvomBC9MSLwtNb6FQyct5MB
OuVmnDdOqpXdY12m/9NtRwqZlXbSwIaJc5INyof6EYTqdH99jteav/z+qXmH2TEv8bw9XSQVtPvX
iSO/gjbb9dZXrMpaOAchIFmrc+GeUMgMqmQd6GLaAgeuffnCM9gqqyqho+iEgl1ICdEs1ImLAl7L
3cCTr3WwcAmgkXPTWcbGiRUQCQVPeQaqYgxmY27Wml+4hYRUZT0zG0H+aUKlDnLeKAXqgeCpnC9e
QP4LF31aXFmUGnJ1cJ7ZYDySpH+Xjf2oY3MjuLXiAZagXA0p0L5wCxR5j2Dfj1RtP4FSiJ7LuO7e
XGgsbxxjK8/wJUA3raCblJbAmvKieUtM95dVJCBwJMXs2aUOUFUD1s5hBNRN5VsedWV12OXC9Wnq
XAExZx7jbqEaqJ+U40guannAI3Tx1wx7qUuVNINDk3qk2LadB1Zl71J9CFZG/7rprQ3g8vunAWRN
3E7u3OgwJ05Q2GAzNHVyz9ry1/X2V0x7ic0l8ZjWqqt1aOVG79nQr/UJ756uN7728Qvb7qekURz0
1GHsvrUlNLtVOA0bp8oKk4G1BOamjhh0XENvoB/a4hQ3E4SypzxK/Nx2y50dWe3e4cb00RaTcZfN
3QwdngaJeArK5wfm9NbDZAL1CFbTRJ31AJlKwzJMDyS9/X3lCAi+QPcX7kJb/+lBtBxnIt565pZT
XTOHheMwaCY0hP5QmcClA1KLfj/TaR+V5RHi6wp8V+RPFEc/pt49Xl+NtUDLEuxLDFFKTAtmrOpc
cAVE5XPBEiWgJUHqJxAc2wABdih6D1Dcb3gAl+GVA70mDuk/x93wAv/FWv9xyVkCf7VsYouD3TqE
aO80enGbug6w8206BVEb22D2N5uPibP8lxMzsDQNLlX7UjTRjT1M/REqmKNnDqTfjRKso1yNfy8a
XbeD24zgITHAH+6AFT4tIHQ2jE76c2yM/GeXoNrDcO3xPXZKy0tnt5w8aXcK5GaZGMAxCqJ5j14q
7QgW/exEUQ1ALoWmPYkcXFh18QJ6geKmNgUBe5fOXy1S5Mc+aQlkROohsGSW7vrMAAAYoofFoaDF
qzZLUCqNbbI3lTIPqASxz00nyc4k1kXPaRCHAQPft6kZ+RMEN4Ky1QAMm63lEw1tJ6vS5ROOl4yB
SVgCrQXKldsSIn37wSDmyc51cWjyCaqWbjWEWdVWjygbwAW+mocYzMIZgvcqsSW0xBX4sU81VF8R
uWvTR5S6pGAtLqGX6JVj3/y+vsdWLH6JttZKGDVIUnXo2r0ZQLAp8sB1U+NSCenc612sHFdLyDX4
VsFR0vRN2JDpXfMavPyi9EDB+pEJN/haH5e+P3ld0ZtcxWPXhDX9cRE6RZk+px8xds719leunku0
MxDh7axAGR+WkkPfAb7HGbXrk9Q9l/lRl/x5rqvX632tzdfi8haZUz4QXvCTq7kf08yX6b1U4MLO
tywak/Ivg154eYQShM67CicgjiaIM5X7aOohf9IcigqaCNB33zir1jaXuVgV1CfUI0dwvSmhn5nn
R4QI9rbcqllea37hkBHmGDIEqcYQzicL3CKbTxOprD00z7fIa1ZO2yXWWFckLVFxo1FYfBESq8rk
Scp6K5Cy0vp/aalPu1YVhoOSCn0JBPMfY+MENMq+Fh5YYo1FTweCkCrEfeLsAcLlT60AwBLijNf3
6MrU08U1DcKC8+T2TRPS9Cdoj3za34BeasPYVgyALoyZy6SZzRKSA6p+TPpvSiJM6v7uwJN4/eMv
H/mP/b8E/eLuPLfl3Go4ixrk2Bbw9cBZeJCUPKqUPhjN1kV9bX0Xlmxabl82pKNhwxiUDtKz0/EN
kMzaGBY2zJw8qfC01mHRxwyyUiaq9g2R+moEiTt0Kt65LKf99flacX5LqC4Wtu4rKmiYjfXjGGvh
VRQxBzkDsGs4RcBM53cj6Mv13tZGtrDqxqQ5tXKLhqRKyaPoYgEG2eTdEgM9ApcK+G7TkuB6X2sL
tAjjapX2ppVoGnJi3kZEIh/bvl5vesVClkjditUcejYwwIx11RFCdfMJchzGrQAdl3+9i5WZWkJ1
qyaPYjpPNByH8TZqJ+heUnnKnRH0VcmTIOC2vN7RyjQtAbm4D2GrFYKEUTORuzxyi5OoSLuxCCvm
vgTdjkmkbSlgJQLyub1q8aBx0kdSJN+E/TUGRWsJthWonISAdNnBpTjRGbT/7e4iFLexEGvzc/n9
kx/XBkNgcey6sJrFKa7EjbCN3fWpX1vjhZ1nTJeSNnUTdjLGEyM/yCoJ6ta+KBtD0eHX9V5WLHwJ
rc00siV9I5uQTdZHpadq59LxATXeJ32Rdm9HxKjSytjYTmumsbDwLk+jEoUoNKyU804T1NDl0CVO
TCvdWI+1SVuYNYEWOSJUnIZQQQ0qfS+BooOwGLRGLV+Q/EsumC15ZOd85Jg4RuA87t2oCRIKCFty
N9s/WqE28Bz/Xhi2RNwm0UVFXtkk7KBr49lQCgtSDebgmv5kGWIXdWKgyktaj9f3wb83MlvCcDPI
d0hwgUIplGY3VcePCVTYvtb04lCPIY/ZJRK6Knk174YE2AegiK43/W8HwsRln30yPzASQVqcwdWW
1a1hQf6MFhDt+Dt9jbmOLYG2JR9GqHPYNLTIFMa8+1YU5h+RTF+6qrElwLafoJGXoMg+tLTpmxA2
vIjBdGm8QbC0tqbm/85OlUD7hVSdDnVU/8hd80nWzbxhaGvbc2HJrFTgchW8Dhsw4xtz7Of8rbAG
r2yLXcQ+mvZLIWG2xMUiS5QUQ40bG/Iez2XuUGjgja8x51so55VJWoJjbaslXV63U5h2xT2DlKdS
W0oLa01f5u7T7uzB1zSPcUPDqDW/j1F2IyBndn3j/9uRsiXElWTQ1G6gcQuFawQ1IBdHh18lQtnX
W18xqyXIVfVJpNx20iFEhgYKHasMJJGF04cS6pLHxE2LDdewsouWvLEoKshaN59ImObWsXEqfx7B
b5WWae9lGUYFYkYA/9ItTOHaglx+/7QgreGShAxRjTI3iJCBE3Sat3IjayNZnNYKavYwZYQ4K0Od
gVWCFIWhX/gI2ApzaoiLGZC5dNWGVazgAtgS5doaGW9b1MKGo4N3e2Z2VuXR3nR+QoGh24FeAUR3
EaArEqmOPzJNyC7Wkd6Ros/2c2Xbu9YR88v13bI2qwtX0GvKJ2Uh7j1M0Z3Vts8uCua/1vTiOO+Z
Ih3HuwCQZ9aDK3+cHkaz26yzxrL/39cg+Bz/dzvI2Cqavlc67Ot7u39BWHrDflasc4ld1YKlHanR
MCFp6PRkr9RFUXaLr2hlry2xq64bQxtqZjRss9OE4u65VUgDA61TQL5cgCNJbtxzVvzAEq/a9NTq
nWYkYWHHj2QyoUrpjrEnKf/NwUB/fY3XOlmc4TQ3hYR+pgbQ1+G+W7TAr6ZNHNhyQO0xJOu/2M/C
+NkwpVYzIn0yjMb7HP+YMu6lZn3i5q+vDWThAlC8gnO2w3HbRhbxrcQSb5B2hRRzCyFxSJV+7dXE
3OWx7kgoGwDHFZK0huRQT5zeB7O3Gxj5GJ21s1m2/u/LNFtiV23p4tmPAHoYt9oruH1S4rVOZi9z
fuOY31+ftRXvsWRCzXuHWUaFA74vzQksQ/QHkhnF1wxxiVdNLIk86dhCR9Mlb0w1P/NxeitI9e36
t6/Y+RKc2hMg1zDzZoho5wc1c3BoT909yOW+WDfBlmDUQtrjOLeShZBuLG6MOmW7Ju7qoCIlqo/M
fjw2GUXBepyMp6olw0MiCjdoUlW8251Rv/GGTmeoYbGvrdYSwCrbCu8eY2Ihd+NnXSIR49hb4NgV
R/B/2EznuLGzoWfhNGZ/26jdgbX8re6H3662Ni7ca10sfIDonV7n6cBCEHB9UCiZd3iLQqTyB0RH
No6sFaNZglm71JhHSpQdJvIdQnZ+14OhsfxNBcqs2IanWdt3Cw8gcsgCzkVvhm55bzoM4oETRNM3
nP7aABbHeeZYJE4cbYaSRI+9NT/K0vhVCuc01cpvB3srqbpi+M7ibDcqIGgrO2Jh7AAeN/fKPUdG
13/NNJfASV2BRzLrHAtaV70fJ2kwXf5M641VXlmBJRCSCyvprIhaoCpCVqjJC3HTySje2UY6fu28
WqIg3dy0BSkiKyzBjFa5d65qAiKOydc4xdgSCikAIOYyLYpw5qmxj2PV7yySJ7fuoKE6j9jcvoI+
5Bc98ZLNtGn7OkJgxgqByPa6+G8s3+N5izpwZSvZl98/3euRZtYIhiYtUpl56YPYXUDfGCLR1738
itNYMpJyPpoxB/lqWA/geCuT+K/OkjfV2n9IP39xsRcWDUJ6OgiGp6KWCUoaqkcKEKPvdMxXkVFt
OO+1gSwsuwWv/YQEPLgbbedJxAB6R9AtnNNz19UbAOEV57GERZoakl3QQESsRz2QCU/T7EAFmNr7
v1/jvGZLECS3nK7NqpqG1NbpqetQtIi8pTDfWtZl36+v+Ip1L1GQqds5lDBSg59wqrzR5eQwpKjh
LmS7cRCt9XCZv087FlvKqFzkNUJkB4JkdE+9E+1r6FZfH8DlBfOPl80SwlgONtBIOZvBfdgQKP9W
EhK8zQ2u8dCjJj9szCBUS7LHrhJb67LyKFmSj9L+cv/tgBWZW6d55OKSi2hHmpw67up3odX8oMYW
TwjFFf97fZhrfS7s3gZdqKmtaQ4nSDvcplrwmxgwg7cUrKSVPzDIoTsJiC/8aGydrRDz2tItrvkz
bym8o9mHCH8B/4qHCsTQrG7DRlcMyFo4AgMMrrnBIoRedJah4G0+jNEMsjod4+0F8uy42jjm14ax
cAaOC053eOXo3Dj8JurTv6g6OWBgW6HZtYEsjvcYIiOjy1zjXJrVt9hI/hhl/xS5L2mKWBKYDHfX
t8DKMJaISLcvSnD6DeIM7JWKHvPx22y/Xm96xV0uQZBJQ1I8fmbjXIi7i+g9rvcyfSy3KDXWml+4
gGI0TGPKp+gs8eXkpjByn9J7U29R068ciku0o1NbgHTMKRYgpT9A5G9ekghbVI3/P0b9DxfDLgvy
yYOpzCmjqo2ykMJZnlQ5QcqNR8zP5BA/jpn9xCf4/2Qsv0dWDXZ0gux0K83yYJoqOghBhxvSNiAa
MoArPiIp/5pMMfMTZryMiAacIO3qoK6U3FjlBFK7GYT0+OcSFXmTHYAx5KPO6s6zreaxill1yhyZ
hFEy8QDRYhNVY/YFr8Z+JplEaVjZ/7KGGEWDmbDfmCYKkota+kPGHM/NbBkgQ1jVXqkb/H+TkAQy
Yqazwz9CohskHl7W87+zo3CUNSlo1yuobUI5kIJ5Y25AjDSJ0R8TMe2s2mm9cpoyqDs26Vmm1XjI
jOajIJ30up4n+6Yto73N2sKPXbwTwdED5lC8Swr/cqNE+gJFPE+FaO2n0TCMwo96C2XVzhDdjh2J
fEQs2tqLtNKBo3PtJRNKfsSMui/IDj6O0sne54EkD7Ooh0M/8zyUdTt6EbZX0NBWPDtdaj7kE8J0
g21WHjICBqjkZY38Ug34/30TGUx7Ha3dNzMV7TnvFO6EiTt7zBinM3MRcIpzUfjMKD5KVqEeDkqB
Pupcm3OSN8yr6wuyjbNAMOtOmNlZzfO+tOsPsOA99w3EBTIuX8e8czyoYbaQ7E3dt8rV1AfkGHSG
g0p9ymm817YVnWief9OzFL5ZKHYouP5ta5S3gT/thaBOyKOp+c2G/HrAENHciy5FkVuXosie92Ag
MnLiCSvGRhrjGpLiDAW3HHSBlso+WqbvoRyf+rZbo0JsLJXv1Olf4aCwIqr1fV10fwZRHLthyL0a
2rleLtWbbQwfCZJzfh1X+Y5TlSTeXMxZttMsah4IT5kbdG08/Mi7FgFs4rAd9M47qMra+jEy0gkF
g6Bimnrm7szMhU5BqsYL1S7yJqL/MUxNA7hknO/gQYkfyWw+DzmCezSd3jPVDKFl9NZ+1E0RlBWQ
kdyMyBkqFxJQkDzFoacgHmxX/cFWxh2TFUjm5wzyfkaJSHo/514PsbZgLnG62CAT9USGu0BlAi+X
6SHGgQZFeoDCbsHQ/CJF9K13xtoXSRT7iaFsT9njz06XFx25Mds5lTu9ugRlfIhKdLeENMYOr/fq
Z0mT+UzAJxBYrsp9s6VgdG1pG0yc1PvcnPS3MjNvxBBrADrNR62L0isiorxJ6z9mVpqPQOgYQRFP
UOtKQEKsDfcH1QKg6pa9cq7fGckFhsWZ56jyabqEwoAcgAaQkbzxbHhO7PTVIRlE3DBENFv+4qw+
kQ5a8ZEUddDZuekbYwH1d2hCIWhOmUEOdtoDKoVSzSHxm8KaoOpRxRlk6Cl1s32pMoGlMA3sfxSP
QiVuYvNpRgiuDiZaOa8uqn0OCXSDnvDW4SHRndgplTt+kiUIZ8rUYb9axy2PInHkoz2joGKnZqZO
KMk0e6/G/t21SRsFw1jGZ9T4sG8Q69aPXT/yu25GiV1nSnZselGA+83sURAtNaPshU6F9SiYNmXg
UjsJIYYDuvQM2gwUexhc2BxMK1w82ZGrflOEKfvAmdzIL7T92ynn7MbVSp7gOTpAp82uv4+ipjlE
kB7ZJa4pdrlZJDsl0/yFuj0k6EgJwJrbg8BqwLXreVQ5fWkQd/rh9tNseS3ierukrJjetaxRJxZZ
7JAYvAMgOJLzCy+QsbVquK1CysQKDALMvzWZuW+PUQU0cPcICJt1blBmvDdtm/sDwsGx1yHlG++G
omAvjVHK4zwn6TmhDtxfMoy7LM/foXd7tBW/GwfSeEM96Z2RIifDLUMfUj1kECYEMLwak/ZkAmbs
27XLfepUdqAjR2FS1TO45VOsgOF62ZTfRoMVHVBOm3k8Kr+LhLNzAskwP6mKpxpw4wMlhhO4fdpB
AUa+YlKG77lR2WcKVxqM7vSWxBVqcTtUh6UjfwXipfTGLiO/uqomL8IEAMmpLgVUVRroEd6AZM7g
jTgY90OZF2ebCJCQFTX1uZk6fp/V9eMw980Hzyf8rZvHN+6cOTjvuvzt+t1n5fa2rDXQdWGDZco0
znX3Szvai6mxK9ICqPrYo+qrl7fFVVqSXGk9DICyaSfZ550tnonRglJbGl9DObNl6QEMpLvk2JHy
i58cULb43IVbrZzv1+dp7fq5uEUDDWmVl4LgMBHWS8x78CZpcVnAaYvFcuWNs6wEMK141pnp8vN8
j/2cPAwv00+z9urb9Pv4aLybb/xteNaP+ha5t6frg1q5mS5h/0ntQL045fxME5UFrex55zn5bGSe
5crE7yBL43+tp8ugP10iqYJgiAW06rko9IOixW2Sje9Md5D4pj+vd7GyQksMulaUgdPI5JDBOGXV
Wyn/Qo524/PX2r5M4KfP78eYgtAFUUCeDEfTSXZW0h80Dr3rn762DpduPzU/1nWZuE4PAZkJbGhw
5LGnNMENK8re2n6LVmql5pMt6bMZSAO17aK6RRn1hGOtOV0q42TEAmXagUvKF9aV4dxFjyMvvjE2
NahstbU3xwy3SVdCWOFrAHhmLhyCSMa2Zo0lkUUv7L1s6byTrZSPhi7yvZBxvfH4XXkb/Veo9Glm
OzetkbDH49RC7cMtBVmDX8V0iyZlrfWFU8DLegZPCuvh1qAvXnzU7kbUaK3hxZu6m+MC7lFGZwu1
TQ+9MudgFOnXxMvZEpPeiyirjanpwiIa9OBFUT74LRS0bmermL5d39IrI1iC04EZZrgYxeD+5XZ/
yBq7POH0bv58rfXFk9qImqo2KXay09n6IamVc0AmQ358rfWFtUNTnMyqNDH7Jg7wtICciJFsSW+t
uJIlMp3LqE45qPDCsXCiQIxVfCJUZ7tynPKNGPNaF5c1+bTpZTpEQ2YofL+afRRCBhSsH1pt+NmV
c+o/pMqn1m28fEvSORjAbOIVh8uZZ43ixm1i2wNK9lfagO3KstqNoPzaYBZxstwx6n5Kke+OlOUX
/bCT1TenVofrS73ieZfU0VC+6StZyDxkyeg75ZNy8TCJvHGQGx2sff7Cko18UBM3sw7JHeUzlC7G
BW6Pxa/rn79iZUsE+qxG0EE0YgjTMa8DWzjye2S4WJHrza/MzhJ9nhtpnusMkSuXvKjpQ+B5o/VL
Em3R8K9MzhJ0bmfQVOSqQ2hSsbepJY+p4zxwbXwx87iEnSvMTdwaIjpTzP7d3A7zziB6q2pybXYu
o/pkCEZvc9eykHkspYGwVPc9ldZ5KIyA6PnH1xZgYckdZ31lEUQmyXzfkjerhmRr9tfO7P319ldu
/2RxDFuWDUSXiMV5ZrL0hjG7m1Elo4GjNut0lxTq+Xo/a/t0YcQgrnFT02W4204OIl2VbT4SbabH
662vbaPFMdykTEfAL8LG3DHIW+Jn6i/LtqAZa3O0sOA2SnPTzVokNBFZJfpP3qPa82eZvOXgXbo+
gH9nccwlzFzHtpMJAz6uQjW+Tyq39bvJbe+J3YomcLNqvEWdMN7wLQCygVXMW7H7f6+LucSe8zGW
aBO5gcqZDgz1AJAZ2ljyfy8KyM7+1zpUx+dMOW10Fp1xk06QsY+TuPWAANvwrGvffjHLT+aH87JX
pYH7PrJ1t51j/srycQNPvfbtC8uuu6S05trIQ96btj+VrRE4lv2Rz5GxccFb6+EyqE8f3+etoGM6
8HMUvRK797NZBXE+bOynf29ZUyzMGiZd5zrR/Gyq6jcCOhC4/1aQxHdogZout91YgbVBLKwadBGJ
rTt0E5v6MIvsW1WpYzsNGy/itVEszLrqOQqUOazCnh+kOLtO4Q3ld0u8S8vemKh/u3BzCTo3BmVr
i9rRuZN0H7koCo8IKAra9hWcafbuunWvdLIEnkNLHNEDF2s9Qfabp7cpbw8cr6k02RrGykIsiZYl
UglWExv83Ee/JvAUNCYILrdqYFbsbIlAL2iLcBmKr8+uCXJWo6NvPdN/r0/NCuujuQSgR5GVyXLo
+dmp5FG1ReYJDc0u3SMZB31yOEaf2FkYyzz2ynor1rI2pMs8frK+bNYqL0VphdAdDfhlWeyYbV06
VtjUTb6wbeQ18jlDHDc0uzY9tLQBvxn0hp6l3Sa7JNYNGPGSdp/XHDrJ0qZ7FPcYe+pCtboGN8pB
FDPdOzZng9fUiHEyVhS7MjZBWFqW8daxtjYHCx9h8tEAIaJphaCaZv6gi+o1yij/c31h11pfuIYp
qu1IqUqcBzw94hxaZcgRXm96zZwWbiFrZwp9FMjjdWYOhQgQl+t28Ny62pWsfLnex5pBLc58kiVA
RGncVyrQGUwvrEDmzNp4Gf/7/WQuwejCIHMUE1xKre5X0yQB/rB074FXY9/ZL0O/MYSVFVhC0/Oq
6xo7iaJzKrq3qQYv7WhuBFVWVmAJS2c5clLxaImzYzRIBpNJ+WMm551dMMgRD0pu3YtWToAlLD3O
SIoAhbLCiPQeJLIfWz7dVhemjWk4TbPcX1/ttfEs3AEdkClEXzguO0AwWrAGelIUtkfj/m+UbilB
rS3I5fdPTgepJDsZGgyGOtZejsWBzs7Ggqw1vbDlqmloPoCG4Zyp0fEqaxgAIKy3QHcrxrCEoec1
eDzgH1H6mlJIirnIOxam/FMaW5W7ax0sLDqe5n7sTByQcWbeMynuWQRxGTffXV/eteYXxgwBDYDu
HICHtCT3U9HvTZaeQNDydL35lcv7EnpeEZM1JUOFVsRTFGoQoC/qyCd1sssrZCknQspATxHSroIF
17tk1gpjj7lEpJdzbzM1qzkcKMLRcqLxS+3M1qm0zfzQ99m0y7Nchk4+xD90miGgPLnFD0C3xC4q
677xnKa/sCsp+7mc0x5EbGAf9ey5G99FjHKTvMqbe0hlShA/pA29t2dnvJlBEunHIAULXbeYbuXU
iKM72sW+J3n0zJK+O5hjkx4KA1prfVzhGTMX/NkRVbzPeKNuIpsYZ04HBNDNBE6bSn5X5oC0Ty6p
Ep8MnXqhYxFBlyJu81tkAkG/MyLlDQad6UFNum185QiNnJxl0XNiNcO511NyBDAAkIqiNuc7a+L9
XQTuJnAQxfRl6nh16mVKnzo61NyvhxjUTnMhobxW5NGxltR9KBLdHVUus93kNPQNGX51MAsXeEYr
G4K5apFPHSkgBJHjgITVINyId2mrqh3AL6C2ZUXug3EUKD9nQLitBZq2Eok6ae4CZyLM6TvKofvv
qLFPD3mk06e0gXIFaEMzM1AWAwrUgsRoMbiBLKtvUAD7K5EPOpSkeaGZmd5JW4Zm00iUzbfMGyck
a6XRqrth5hUYmko/jZJTFQODl4BNWfb9qexS9d0yq2mXqC7zmcWYL/EcC6TM571bG7+M3DB2Yq7q
XWdXz8xIY0807GkW7s7Bc8ozVKX3ST78RU75A0xt8zcCErgjupzPMSHE6whq1Xlm3hpj99OOJPc7
1X8zZyjwjtZ3InJA2ibnpjFxPEOfrfT6DDqHKdtnTB5c3j5CAvxSSBFDOkFA1Dov5LsaGzBeNnjr
xmQEWBzgoEMu2rveFWAJU6Q9ujRNAjrm/Eb3LZh43VSZr1MJFqd+KnsfyCMfDAb9HsUzpQ9Z69Rz
09x9puDTPFTwLWNG7HfmKvBXzWD8j3Ihw1oB4ZdFxLjMUwdcsSwA1RHOQcpm8EF9qMsAtK5I+sWj
7tpgNKTDgtSo5Y7YIAnjU5WchzGih5I746lOGkCscSvfNTwbjySezSBKGsdvo1qeyJBDa21UxZmU
FZRnXEZ2owVMT1b3zgvVtJ88PZnGoW0b3AArZh6jKI28plFV6emqbp+AKuVBURQitEFWtGONKW9z
nvYPvBRvfV1p38hVA5RZE0wp+06znAUg0nmmdb4zaH6uEvp9HJGIB+DkoyokeWY1BW6A8CjomfMx
VeXZaKN3XgLD3SQgmXB6Lm/jdDznLN7jIf+3cuFMzbl8psLtfJ7JQ1dN5dFiBN/oRrusLo5ElT+s
prxtexZMSXSQSX0HyFQI/r+zU/NbK4ufoKX7E4xg3zQRD3kyyaAZpqNKrGKvpnHe9Ww6sqZN7oy4
u52iaq+I+kmKcTeW7Tcoot/MZvw2dP0B7GEBS4zES8ryjPuh8BBPvAHn93EcqxsrlSFeF6eO2adG
gcyYuXHQ2PlrHI/Co6bjRzGYqo3EeAIr5e04mScezU8UyCFXOy/IKu67zA5kQcH1OO0hDPMx9MYj
JDmORsruLdf4VjFr9CmJbvvWfTDmaB/R+KGjaR4MbgIsAk1uCwAKclkeq7jaR2N8rArADWawdjL4
Gw93NX10HRWOKvqTlcA30Px7qvkduKEfsL93oA87VpUJFEr6DCgRKmfhrFCWA1gXAN8HtLYv+vqu
k+Yf223DtHDBhjsk+4nkjgd+78R33RayvMiUQOZsigPQhwZkGn4pMt4Y1nhblc2Zpa30MfU+5uDZ
5PEtrtspQiDuA2AKQTEXr4Y1lV6ZN6/OZHwvbOONKnU7cnjFnO0T136PVHkH0YjaszT/W5jTt2yk
zwpoFmQFsG9BebVTVfMQC/c1tqc97kU3lT0QaLegJIxnwmeTIf3asPcJF0EqpiM32rCM2wBgsCde
uIcM1ReeYThHYoAptjTuNEkfzFm92mIGAJoMvx2B3G/v1HdGipQ9mV6rgoMCUo0PcmgfQPMHAOnP
hOPMqGv+MJR0n5jq/3F0XcuV4lr0i6gCIRC8Ek4+Du3Qtl+oTgMCCZCEBOjr7/J9m5mqsQ0o7L32
CifXi5sfk4dBtrcUTL+2w1PsMhyKrE3fJFX3RGRvXRvf4ReAuSiOKbgMrcU+0J85cQ50g+wvi+Pr
ysgDmFEUTMnkJVT2v21LX1ucHFwifBr0yc+czrc+W5sipevjRLMfgnyrfMYXeHpvRQ/3j35VVx7Z
xyGWb10QPeUqO/gcazhrYNy43LwcHlGAwzIkHD8aH4LQ5p/SdbzHfjwr3MDfnMxa0fkQ4i/rJuit
90U/NsSdtjZEuiS/w3zlJ7AbUuY8O85IEMQNyuHCpB6jcXyQjRMIux5xTEzA6KM9YQ9JzJZLmnTq
QDvMPU3s1QG+tmFptXiB9ON94UCxIGV7iMCcxuk1XwnHL6Pip8vBq1Vw7aiQ/vacYPvsZhjr8fcM
ZeBzxqFuY0NPTmubkYMZk/y0MfYgYZRfAH9oq13075F39gY25H6CgZo89gtgRZnuPW4BNpdg2vnC
0dQWECfcZ89fkp3usHEM/6USKy9swcO0kosiYeQxjJcXONGcIgyYMOceX7VADp1Z9QWOm/ctRxpJ
0perXH66dL408CsqPGw6CshzeBmz5KgXPZaRxosO4OXf9f45cJsvebi8+3C85Kt4RJ/0GsTxT/BE
X+2+Xne21BQT7mXkuNvkZzKC2Yi8gY9dqifPkP4MnuWRu/k+eTbD16Rrqz7n6D6j/p60qu4x0S7i
1B6RX34e/CCKIdxPqwHPLMn+MZVUONfJAbP/oejn4eqSsLty/OZo9mfF+AMfItAU0/VI+jAsc0Cm
HRi9Rea6M23G6wYOYcmS+AcdWa2D4B+KPQD2u3qbB/6Rt/61jUnwaMOEYXntCEuUyRNl8tTG6pYr
nLgKNFmX9eCZKeNrOIuvF9RduNj7t2Hdn7RnFynked34G4ISxjJso4cUi6HdogNfYQA2z+pr8vqN
wbDOR+LkVPA5r3OFmgV1IFLR62yY7SVi6hQrc+zm9QoY+yTa9B63DGTHXF9Wsl5JlL8O1j27UKLk
CDtRA4nj18FxVtguPjQGYUeheNO9uvTjsp+RCtF8iTVY/+rMjJ+zbg/W7rLYlTMVyYOHoc+PY5Ie
GtleG7X+3BAOD+LZ0JSeYXPqMYdzacpOrLX8FSaU8ozESYRA52tziOYxrvckw4mR98nDBk4rHHZB
FBPhTKqeGAZDQzCEY5pdBhO9BFsSndWY0gLsPfLUtkY/RXPvy4ZQf5U91rzbUldxE26l6FowSFcV
FKsnfyKYxZ42gWhfEauwTqzpSm/X9yZUDPxT80kSClRAksKmWlTgcfNq48FSkgl7XfTNWEV6QQUT
YHnR3uMKncVDSJtTGG++6GDEWgiTgieM7IlimL/9kKZPH6+6zjr9q2mzf6EjG17ZLutsDHyxLARm
jc2Kwz+k15mptlRse9Ydjjro634m8fBuYywZh82Ut/ACtnH3tIRkPUiZdtjYjt3m0GNlzeknOJmv
4+7A6rY6LzqRPsURj68wyoo/0O7MFoXicIwc8OLd7pdEjG/d1AMRpUD7ItV+2tnUw+zOvTAlSMx1
xPzFW7Aeo+yUZv6Wy7wG5/Q49k0Hdp6o/SwqgMIFs4DtVuy1FH7CEpAx2OxVDDK7g8XpmMr/1siP
9TLZS+LmY7rv78nqjzlZfyYp+K9wvn3rXQp3kPhgp/QhyKO7BcUSR/8x76I7y/gbk01Sod67ZjEC
PHSCp9nFdCSjAlXU4pDLJFLDVSfAxE3Dn0vzf4NuFDDDIk5RGsOSXcCBwuikBq/vcfVmKAZ8H9CY
4S4Vre4nb9jvPBa/yArj3Wbda7vO0eeEDJZiUryv1rVPD5vXrIpSl56bwdF/sAcLQIOn7XlWwXLa
mwgBy2ZbznvQQoVsMnPNCXy24eMxjE9hsy//tpCCP7/jGx0yGaYHmoXtG0/hWFGtgUVnOFt9CrJF
3eA1pq9uCGS1TOOCDiz3RwvbzQolPAEMjIeecQaWawbbGYVA2iPq5uQFw+PpgcS5PZqEiBOTwX4K
whaHrOunSu2tPCGWZT9CbwdfDsuntAIvVr962GydZZJlL9CIyxeYqG/lAsZEJQIbVJkRU5VNJHxL
PO1e4Bxo6rQZp49GeXZNV5H4Eh5H5ItFSPnsFrIffIJ8kDCIHMI43ELO/dLoVxZmyy3uSXhnLAqr
edQz9tcCJ6fEujsn2/Kd0bLeY5tiMhYN8atCef+ASmc+gLLkP9FdpY+4dQBGOeXCe+S4v2TWI26a
2L1wJiQl2mmDLBgM2FDPjlWiV1t4QTIMeij5xurzpF5QB57dwPIXi/dFt3a7WMgQzm0w6JedWklK
5qZhKNC1LjeFuccjF1OErKp+ui3ZAhfwJluiQ4RF9ISyAkmOFj4gZUS67gwyyPIETWYMcg9fc4QC
EP4adNj3HN3SFb0ZGrzZIOQm7JB92zobmnpMWnRWrolrnnJ56V3SVBsdhqMEz6kcyLxexJqKqt2S
ptTfyWORYeKYBiQ9ZHOQnTx6pANdd/POG4T4DLlyrzkdfyWTRYDvyoMXI5GVGmw6f3KM7TdU1L5S
U5oWxvVxlWQb/bEz3r0B1kIKNBuWI85t5Djsk6tb2Mw+MJKutWLKF8xlEA0Qmf1wmtiXdloI6qcu
xCt343WFV/dvYeOgRHLSfIzkOEzVFGUdLuZ2Sp/yMMYspm9XFCWsnfHjuomUdus4+HckBc8Sr2FD
8NX3udqNkJQsawCqdBIXYKREL6tYkg+UbpJiD1iUBd08fXyLSu5gJlfG7wTbt3nMv6NMWftb0eCd
t9AU5GT46uQID9tJrkW4zg+il2/xyo7ERaXnW4mvclrHlJTbYmAynsvxMUDCRUm36BvBoGuV9Fhs
cNE/Ib3+V4RlVQQLu7NgUcd0tNF5mvU9FHEdKAZKtdbZtQ1EglIlXn+lmuM17RlmHVM6PYwBRK6k
9b4ipseNGM5LMWtb6il8nXj+y0utS4xY2xrEogW4iNbFsGIMDkxlwz3Zf+RO6GJv14vN9l96wM7c
8xpRTVPVMUAum/ZP+bitJ9jS/MHYBVafeksPoKgj2FmIhy7cvjhBN4fWsGyMxD6xCy971+IwHcEK
3LPgU7p9hQAIDG3O3AMJ26XiDSSObXsKZRRVHM4PBZXNY0u7auHZecEpawR7RXkH6yfkaaJ6KFGz
vcG/Cp9yi7/R5ObLxBxB6xK2uAJykPWntsFraIfP3Xh0SnMC4I1Pxp3MGH6k7VQZlV6VDysPvWgx
0uYxTf1SQGPXF37xN5vGH7HYfw1sPynPr5sanlO2Posd3focfBfjqvlJdSKKdMuekkb7Igute7Xg
+z1q9CVtKUbYirR+Hes4UxTAz3gP2uyeTyY7QFo0PmA09BddSPB7acxajRBX3YSmvszjfTys+Y4Q
bRGpS5Cs7jy5lD3OYrInpJ1ha+NZi2AkeZnwxj2n0EJUOPb/uGg72mA9dxTlidtPfutKM4WHPpD/
1jF8TkPEi4fpUIwWwgKf9ncdJKqC0d/rbLqfoRMPwCIuu9enLVZbsTsr6ySM/q1w9aQbP+zz8MTn
zNdhT3ZIMNqHiHYSaidzHymWoosgC1kY3EyRclCGDlit0LA6zYakKRD2RdEqTNExag0+SLTcDCqR
2o24oX2PxjlSAuGeeghLrrK1Ah4E4Tb/Fjr4IPKHPJ6nt72R9M6mlkETod4N2/MCCd13zbKvlmO/
QzqkCheM0/O6JgzBcBxjBhslhZnheJrk65eeBg679OYA7KmWYX8O+/nVpPOvuWl/yTT/HW5ADicd
AYya5/dAqj8UNl73ZSUQViT0lDhpSkhvD9NEn4MxeMkjCsd2CtOzoS19PmKBpStm6YnCZ7AnonFC
dMLwelaA3Xf6YSFUhLhvhQbF7fHfHoFiZ0LTFLjgty/8rGgGCc+Asz1RMQNtiC6mcI5OtwCt3MVt
yYKUlnR8h54B88VWNlce7gAqxbb8HHnsqgaFDfCXBdnSVg4PuP7GE2uisM4sHyxgFBdYnFoZsqd8
GkBetdoQ6rhmQCHTIy+0XvoZ28ISd5Ca0PcI2eK+lmjBAVVl3XSFjX/yailvMpgmkeYhwUwWxpAt
3f/0UthPCceO/2yQ9L9CiDQ0pEMDpDTCzK8NosVOqZubaoxF+miUUMcc2rzXhC8TGMRM3CGGCSrG
0uYUO4X16vQSQlCFlpUViwr9q99nWLcQR3gdcSjByq5LVXvYwiGoULTTt40kADF5sv8HJ3NRUbgt
fcCxXrzEbpRNiVKSPPrWdFHR8mC4TYFVb6g3gDnMpMH66EL5K4yniAK7ksMfz+HPvAN5P8ebVkBD
YvWYsl6fQrMG/0a0+6VOZE6KiYXtmayBPkY62766CSdUOMu4HimLX0QfmHOg42wpFHRirnJNizBO
mSQsPA1M2L7iSZDsDyZo+roBgwtKM9HrlyBVJ4si7B2wi+KgYCl53BPev44kgxf/lKG/IyZzspq0
SCvchvSAZwyrNNLBjXaGrGXA80Ej58II/EmgPr8zjBIO0ajTB+jRkK+3+I5AOjbT7XmDv/7RBaT5
Zwamfkk9I2QxRh1UJVGHXSXIfkRl2gLShMqxhOKvv8pJA7YyEu0I3xaEHKB24e0hFlbUROdyL2QY
+4vliYJ/ZZSc1qhpSmZUdM+sHm4zrqjf04ZITNJN9NFsPTLKkxHpz0vnT0FgHD7tkh21WGwFI0w4
PAx6rwZcdTUm7O5pH/cUTuzwZA/BSi+HLs2OiAzN73QNEF8dabQ3AxJCOaIfAn0IJJ+eVZaTmq7M
paVtsuEZvp24YfdhVFdlRvKklGyqDsddIRTk10WKrLrzYJn+iwHIfN6tDiDJBhDfjSg4Vzn6N9T4
GRgcPPixqw5VfN63W2UXmVUwGm2PzdiFl8Xb8ahgSfSKxZt/GBN2P8Dmgr7P4C+Aqm9rWdGGWSTK
qAe3FXhy8NEmmn04H28VpzMEhsgBRLwIJ6ut4WDYPc3wc/xL1MrxArv5x5rFOZq/jZWd4ajuuPHn
AT5UD/DCHeHXs+bZB5tZfEAs8X6JEML1k5tR/5nnkJ8m7/wR8WjrMYQ9dTUCUTisU+rPAn3s75Dt
Iy2FRoxUE+nulKytu3VdRE8c1lNw9A9RNKJxPnbxtt02BvVWkWWcvEWIavy1QEH4q0EBg3/SSVv2
qXEvFr/s6IadHSAdBpwrRJL9pJ3ujiaD2JGEIwxb5tz/hAXfcAnU7F+HLVRRAWvIBcSOgUUbwvRQ
kv2YYsy3KlBdkPUAzDICzNNH/ZvYERz77fKNRseQWKCugRPe2uWzPAkyh1NB84B8gNi9Zoc1ocFV
a7rVQyKNqJrVtH/XoOefYbPpRxUNy+uuFrhBdOvym8hWHbIJ0tXEDOJgFsiKwrTPqsVF3xVizr7E
vmJGaIJ557UZozh5zFKESr0QAJbdZ6cDDurKMgLH3aR7yRWfgSJ9QyBiAD635QJ6U4R6lCmwzbrv
u6ze5sB21QSnxHNDom+pF54boFTTiCsV35UgBlEFZlDBW55FW2lDxy5GKQ3B8ToqrDyRo23q48dm
xgGBHLCZtnW4bh73A1JGYgT68e03Tr39DpWoOrjc/s6iVFdSx7rGC0NERAedQ5UMzGSQfcQ8rvBf
CqgThyfrjPzo45U+hGIJvnU98fe+Io9BI1CSLGZ76qSEiNAhszT99tDAzDEI2h9maEHEWTSBOHF8
3XD3npKG/N3aHVIH+aGUAmbtgO/lM9TwWiBHbZmeYIhRNS4+Jczd2tgDuOYcteH66bbgOEiUVI08
4SCGYDeLX/02OeAJw0MAdvR9mDt/HICalAAwngOVy2pw7ANztdrw4BriKQpPLUeAmx3LXExfdDP/
KEXB7BrkpYoh99Vum/8s+OEAgNghG2dokltoSj1deiCoEJztoDygsU8THLHDWI3hCCMKIU746aYg
pLuFWl2JIMjTSryuIVx8arYuwzHgNvgik6imHII4Nvk/DmxuhyFzOezryz7jdGqD4LlPVY8vR74y
w64R8Fu0dRBe2i38K1KHXqADpiV9/tWi50Or0eDw5EFborvDlTEFSGNpo5+zFDCPcxSJLF2HMli9
u4xefBfEZYs5UIXd+BvzN1G0OYYbMjs5aIwLleEuaOeRI6oVSnQwPNCrhytCByb9Z8MVWoAEGxQa
xwpgLzgQLNrCRmFo3GkP7FvOpu4YUnCv0p2eZTv8yMblTltyj1X7Wy/DWEQRikN0+VDn2yulDs4C
iIjUB9GG0QkfuH3y2MtPcdsn58jY/ZRqhRnGjlJJxeOzaTsYS6HKqUkXDEfWAZOlEX3iPatMJMKy
1ZuuiCQ3KoFrNbQFH47jJ9A0/xNuESs39JSVDxGXm3tdUB9euu+5L+7T2uz5VGIAnWJaaUwlA8xi
Ezn+RWeOZt55uDeM645BB4DwHSBYseSuQhwztGEs/Tt15LFZMntNtz5/bRvT1JB2jzCjXd6Z2jAS
AZugF/zPngfpoYeU8DwZHhV9aCWG6JM6iz3oESOAeeoop+wRKn97TnN38Yrlrpha9Q//61DkMwX9
D914gQeCTHv7vzuDRerBoHkVYCPCliNiB0jMg3Lu9qSMofKtcaVfBGxfTrsPX2w2sLqH+8PdZDGQ
2GR4bG36Nu79cgqnLT6P4/azUQFO2rmzFYYfScVJMuPKBwLLSeRKosK1gpplQWYQtPrRNr+SgcNX
FdId0DfHqO4Q9V2NCGeoDVFjJWKRoUfWd0ZcfhjQxRZbY+gzrqyKcpmXw5QG54l0DrasG6Yccwbh
aDLeej9hRB1iVRKLsKFsasxZ6kBcl3iyRReBidBTz04psh7mToM/StPjjBTNNzWz7pTKlmBA2iYV
3AJI2YcjLNzzLS/Xbj42tFnLbRo/VbvPhYv9Xvh8xoRyh3raagtgaE7QMHDxB+6SLeaT5jnr4DqI
nTS+5B6jwNTo3/hEyH5kWQSsJvzcKOjnbmHINoqnP2kT0Ur1wVYYI36Qwb7ty4QcJ8zJINJmU5XO
G6b3nSWlaCzQ8w0cmDYZoCvtsM2SGO/DM4xyUY28oRMarjRopj9oTW+JHz/8Sr97zhjeH2OePc09
5tHLUM9xFpyahC51n8+Aewwm/Jime4hqMA0gw5bXW+Y/szmUN699c25Ju/wOmMXdwzIk7Qx5fwkb
iiY/FGmJRQ1vj2z7iep7Kh2B/c6EzC3cyeYxmhqJ23B6hPd4B2AJ+6rxcNjdojk5EgolbhjxKg4n
2D9IlLhyjhi2bvgL9c+EsMrBPnG0E6WJwHUB1PQuA2xwmpoFXKH174wMuYdp7PejCAF8wcTl5jRc
N5OW/QfFKX10LQojxH4gaMpz9OU75lNKxyFmPPjUs5nRHixIfkyWSSNFEaBHgs4S5873CYHY0iKZ
QneE9/hQezb+lg005Vg5XyDrL7clh65NAArlcpBVH9j/GAKxCpdiYY1WowMwCOhz9w4bDbeHWmqB
AwXDKjK+jxPGypJGXeWX9q1z9G7JDk9nA4J/Qum/NYWMlOLPg7nBK1S+h0zI6zjCgipscOkDPnmT
HQzcdj8ExZAkf/AqfqcCOxoJxpigcflnhiFS08Iphw7/+jEFEKiC99lrU0BxiSneBnv2aK/5Mq91
7LbuOND5IXECvzO0h8Amz2HbXAUMBEohZn5Itw3ZV6gHrtMkMWaJsMlptP+3x8t/3eZvCuabFSTe
C7gBczxshVp49A8j9wW9eZj3HcIjNXnN2qYdi2BNoho/gTxOiUkP+7igqYepRZV4FOFB7ttjmLbR
dIi6HlcrkgGRTtBmetvhwoEqrWKDj26oKSeYkdv2kGJK/QqXAX/j7cRORtPuyMIQAec57eGM0plf
jBB3Cz1IcjwRy8s+SHtREwoxlFANuMuDWtlFc5vBulFl4muLLf0XWL3APmYCQyCIVlzouzJ9maRA
vsyM9Y6LcBnRZy9/x3yQa+kYbb+wN/RhX4VsXnpg+EC2ei5Oy5b4r2VsMGBwibFnBIkrgXhvbY/5
DD9XDE8XCHfln75L2HUlCEqbLRJXmJDhLZWG/M16NT4D5zJ1lvag/OhY/sZMdz3ZfdpqPWSqTpc9
OkXAdc6kb3YEgmZRBXQsPyx0avCFzXc+bd6wjzZQ2wlTyQF2klN7pNOyHNi++OPaz/HfTTt/4brv
kA1v7BHABNSDC48/Pe6CPzzbu/+shveNXta53taAnCxCvU88GOkLDL9MFTLkX5oRjJYiV+BdN7Dm
QIUXIbdEGtbNVZb6AOO4BpG4eo0x5gALYChmyRUYEAz/2CScH8Q3tIZnCg4s5/Jus1bvRb9NvEfK
btY+6CDvwKfk5hAZQz4VrPZd1Zo8LnMNUx90XP4HpsQCcnwclsDUVEKOsIPX9jnE5AkyRUchEjeT
hKHjDmqc1DbeizCaMywCPqLkEXt7wRQr+GKIRIW0KAn2O9gsEexA8u4l55i3DYb+B9r58h9W6V4A
Pd4quNLAY0lReOpwAhxXrMjp/Jb90T79LkVgdB1n0n6kEtGOIjbrYQHI9poP7QgrkhicvY7399xl
w8uGQvue5TB4RddNT702vJQIgzyKNQtuYGP2RxAQ8jLspirGhRnP1HTVnMCPZQfL6xHYU4Bhd5LS
k1sn8p6qFDNIozFeuoNQkH8j5hvo2QmgDPkN46i9wA7jQDhNc3Y5A8hgvKiTHk7pbYxCKQJIAe8n
0FqRcNixc4u0njOVZv4TaGrqvbc4KESo3glz8/NCOnKeaG7f6bZuTwMDhM5cBK52owFlDoDSkM84
02PSyQmlvuvqdFYwrFonEIZWm7pziIu9bFTc/7X7YK4uDqPbEEXmVWZrV21Yo3W/T+Q0baOujHUR
bJ6Wk3HTXK1pL8sEPNIyEONWg1q0v6BKBBFxZnqBJTAHkry3DIZGZnyYB1wwhWJx918jZXfyIDdt
RctAU0ziEE/FJXmCzTcB7tC2hzzqg1u2NwmQxGDpX9MktRfXcX2E9MCckRi4lrwFxYjHan1I/ZQe
470hR26X5IVImKC6fdB1miwjvIpn/QUrwgjXQi4fkr0jNRoUcbAAgossdj1uHgtWHUhChYqCBv7l
mJavmRIniPKnAwWP4hfHSXknO7psbPX2OgLIOFD8zicQuwyO4WxFgheuOTsRPVcwCUqrjHEHWbAX
YKB029dCWpgYbSv8i4DiVl2GTMdYB4Cb2sTpamipSwrsUJTPnoY41tBn/MpUL29dDhhn3jvZQiod
TmDy7UEZtWAPY/qjbb3BDwZKjW0uR4kER3Cn+Nlj191G1fY/4oVSFDKTv3I4iGGavIiLGRCfCacD
+oj2xmDur+WB8mz4zMGpuA5ZA4cXWGaVyEzlGGwjZVPh3zGYcN1vIEQ4abtdd89onoeHTco+r+Dl
B/ewYYH/jUjW89ZbXeLF47Wu63gElgYmzzDYI8N5dc3pRC+22+ZjwvT0JSWmjZHe11tEwYgs2NLx
R87QqYd5spzJkG9vu2njGXZBUt5TkML+pUgCKzA7hE8XWx+jIXegAwIZBml1GzDTgz0VyVBux/YA
DwtVEBGVwwYOyh5XGYW2YW7y5wCFyMrHsm9mnOMRwO3vMnfT8+E7p8dk7XIcl+AIr4vnPndHLJMK
pzY6AeXAEsUYkBgNWy9d2227MFD9fDtUMQLX2wHDarHU2maXeAW2thOMgv2l2Yeb6kJ1DPvgmxkt
Ua3O59bFcADKZLX18UO+4KRmYWArwVHaMTk8QzCHapCnT/hC35Zgj6Qh2HowXRvaWBZRED8Ms3jq
1rCMAvcydPNz4zHimJcnFaNTSfT8kMMZE1QkTs+JbOE1J2124H3+IHeirwyHWL3COvMsMCsum6CD
sZk4DpzfB4WU1wY8uDju7oTKqJjC5qdbl0MYZ7raVoBYGBzCRiy5g7/bnhsq3NVjFJiD9Ia5bXxK
UfeC51nOdHrLEhBx1jiILpA/t4dwcBGOk3xA/zhkb/M2sR/pErHzNPn+edtk/LYkTZhXmdvV3xlQ
1VWBNsQPsYU5N3rDedsAmoD8i/czZE9sVEkNomJUoGRb4VTS2nIBZ7nUacYOyIlGSm+AdgX2raJE
NiQeIB7RYifLgBxpL9gxZkwclrmlF0mX+EwIY6WUTXDsTb4iwglTyRCBTlUjwWTpIgwkEW8BXVuW
ZtvJNelWAuqgh15t8w226LqK0czcdiVX3LlDDEi2H17Jsn/NMDcCDwLsOfDV07cmtvNLlpDtQXnw
EPQEaRZH+X5xLt0vRnZgUQL4rqMIhbeTCf3EhNqe24zZIwmY+I2p+rf38DeqYnoIuaDfic8RGG7A
D+l+MIDPHmlm8DDoCSF4zegb7eesVuivI0xGd3v0XKSoj6jH5BVWhuXOiTsC30PJmW7EnyIE8YFW
iR6pwHRBu2cB9cLffFfRc88jjYlyKm/cEpBPUjf8EnxjP+RE7DXPpYBQji1TRaZWxgXvF4aSLwsE
K6Q2tEp1i73IRh/cVdhOMJPLab2PkcRkpr1nmDQAvkn2S9phHM0j+R9pctiDDNL8sgCxDo2X7yTC
aBsj0qc8G+CWYDD4yHLn73Gf4KwY01kfNAjPOPytB7XdTZeAY5RUbH7ffgD1Go4793ApUDvMWnGh
1yuI/9Xa4LAVIwZyJt+yR1x232pVQqf7yNEVGDJAi6ty4BoOGdC8k4Ab0W2RqpuW4GGMjf6X4c4G
B8g2RzoL+JBRA6MsC4oNHCkb/qBFNh5ANp6KNVuarwUe0pDzpkfg+DmHrrRf38DT7P8S4odq4jDn
9B7z3yG27aUb2X+6M8jX3PoTp+MXzycJzFfktx0r5VHBkhCvIQbNpQrw/v9wy/Z3AE9PnLIVrqIW
7YFBRKDXgbpkSD04h3AnLH2XtSj9qK0h/RX1NqzbYW+69tR7t9diHReAz7k4+wyGaGAHx6B3+Q7X
OAi8sDbrXnHAKPACdnWO4GpzyRf8sWifVc3XcX63ownrNdq3S9Om0zn4H2fn0SSpzqzhP3SJQBgB
2/JdtLczZ0OMxXvPr78PZzWHb6iK6MUsphdQSMqUlPmacXi3Osc8pNwXjrmhJVuQlq8U6wHb2xxt
HVVN79N4hn1MpvcECLx7KOMh+z1qoLniqJHbvpz6XWWZ9jHLchJGANkk41i6lXUKVCfwTcD9RX/U
w9HYTioah/Ts5YvShjC/HXjOuUmzv+b+0bYI93LE0VCQG+P7PBb6tqnrcmt2rUmh09CpO0wl/fYh
NB4wV7K4l2fhvodLMl9unR9lWFqUv+NfHGc5VFSaWd0McuxujboAlEAd5oWGIHDRosp2YJPSk2Ig
Ral0PZx0Mw0erWSyt9FQWduOAtp7Fdjts1UZ6kkVdnRX/KBOLDGJJirsiiqIDDT9tqLD+Gy2/rBp
isI1Kzq3WT0mZAN6+4oe0NJQ62HXWCY/tUTlpc9Bb8UIXgkDKcQm6gEGFL149ueTuhmBt0LLkN1j
FG+AAw+5Vj4rU/01DMYnmVlPRSphVg/ULpLkHIOcFlPxVipguakb3deWVF1r0vPTIFV1nwn0Ge25
Gcv1Q+xl7Zz1WjyabS8obXm/+9I5pAwTsuwsKEudS5yNfmTxPSdK8GomEW0jGn5dHOakXQ79ba2b
dz6E1H1jAAaUadjdYZRs7HVjOmW2AsyxME8cBdMdXd/gpMvmxe8G+HMq2dxLI3sbW8OrVei//DR7
6aDU++PMYqFnMtHrm1MejfypeZLClLs2GYKTACa/oxWZzQwiGp7hIPctwQ7sSnvyQWqLVO7NpEw3
WqFFu0kmX1VUozahQhXEosO3GUPaBz7SWbWmETfti0K/EjuxJji0upbsyxFX7zSzrR2FLX0jdP9b
2TYttY0i2PRR5u3B59IJJ2zLFh/rXreHva4rJJCCrkLfNRR3zY5i6ewy0mZNsx9CDd0Mb/wKRXd0
QQen266aW25VkB0zpFW3cW16h850fEqNFkipDHqLkH4xRzLwfHaxuz5Q+pNVA1Ao4WGduCLkJyvT
H9mrASODMWAw7TsPKDtYU1+5bQMvPKS+DYidFuUmDOMPrWlKKhP6u1KHJ4NC89mztY8oBPVSivFn
rTXfTBVmIMdcaAcAfPYcYOSNVWRs5FraPUVW+url8gsW8Li25x0gUs26MTT/flJQWPQy7A+bocr2
8VCatPWZBjOAnYmlIHvJfCTz6wET8wjIZMUp6FwEjbIBk/DbSwxWHnjFHSjPibND5G2aGnxtH4f3
XhRQkW/Ab6mdXm5pmqvbAKAYuIjQ3oihesoM/wVho3tFMf8J2vAJR5aZUeTdojJccT6g2F0KoKAz
k8iE8XBro3X2wPn+vjCUbS7jL1NcfiUnlRSZKuOQIxV+G0o74TzfP7cJ+E8t9oaTpqs+Z3V9eGBF
fo3aaB+M8rUOJjAk8lWvzHtnIm8QoOBB49Gtxuym8eUNuI0XLbNuAZPwc2rKsG1ML1cb6mgXD9FX
wGkn8I36TuvNbJcH3X1Ul/QHODIcHEeliBr2N1gcasAJBsBuccWFh9qqhhjrFkMF+sBhzuXbrvaV
PvwosZkDJzEE/xCn9RH5md8gwQ99b7+PAaAmRw0eFMPsDwBeoo3GtW6T6sYbC+HNliyzRB1eBD0r
zwroINfyWcmnVzDH3p6Wxk62AmSysFtkKqtd75jvlZrdeQ1A6CLnJ3oiCQ7wwljzVvZr7u9ty9if
+FCffdF7MNo42qD3GG0dLXjpfYRrBRJdot1JTXnTGqD7Mj9IwAgGRbGtNaXfCiXY95Ox595MYovh
6OBL+hbMwiGJzYbtAdQBus//SvshhakGsGbgXJEUj1JYjx68hLFRD2qrvjMs/TYS5hdnwJLFqU8w
s3ZNYNyAgCQPqOOXXHigTXEE23aTb3OI9+6q1uFGM+XHnObemdYyx44aILAFHsQFKvtGk5L67PBU
V+E/k4xH5DmzmMBPfqstyINO1alNlsl7nscPNKChgOpUI/0SkeohCc6E+c9KdMdBDPOGDkiZTQ4K
kPR3mQnQMQGMuo80SRO85FJdFD6bqoYSKFDnTZRzyE1GvdoCKrCBzQ1UvdtUuYuigr0zZrIM+wFQ
fkPRTH5UHQA3i5Pknarkw4PXm/RkgrbeW0at3AQ24vxgnFXQIm1zyNKGhJPazncwMuIUeg2YK5Ts
UgvN0Q7Jdc5kVrHHF+NDKSOKwl6bn52R/mVMafcmLajHCNRxD3Wo0s4ryl9SpL2xSZ3Ee1CmkHj3
qWnUegIymmNbQ8i3pvJQV5TXRDQ0d/Arnvs0ol/r0AcE+PUepVr+T0WT64ZOeHauPPFPWMFgbCZP
29ncTTZaWg57ACjiZ5sr4JEKehBcQtEcpqL+EenxoebAhxnB3VRw6yiBH2nW+KQPSAM5xs5QWGAq
kt4bCn6voyIONgCn49jX4kzRRb3NptE8T4ITadZRSNIQmttTPdS3mTe2ewHiVytqfKrFS2nlN2U6
4p4zK5d7nOv0AR5bqLT3qdDPChelPaDCX5UCYdPx/de2Mr5rCqXAuIFZ1FrDeNDQ6d6oSvM1EPgT
afTIt0FVIjdUhNFW2pA8A7P+hnYShd6QumvtOfpRqBld9uGVkny8HS1yBa0hjnEDreoC5NuBssOu
DaZ+m8YJouCSlhPECnSiNb84O5l+Q69phF/hD1t70uSxoSl1UCA4hJ54qM3wu0BWfCOtieOaWinU
TQDZOUUgfgdFP5e9ob76KDtvi8iv9v4AXxYSOmU1dKPROUPpyVAFuE/0sZ6QDd9qbX2Ms/ZxTAb5
iM1kvUkDDNRmC4tdByD/6EA0eM2NVj+rKOPukfGuNqam3CJtcjNyolFkr+3GAeqaLEHBW6V35Mx9
n3ehsY/ldJfrw5NK3fcs4/qLnXQ3ihXcBEj6A6C6cYAmD16yl37kFrnh71SaWCQxBZSCLV/Jlc+J
YzwHKoK+zEm2KXT9V6uZX8aijHaU1x8G5JdTiiUH2jG/M3/iEJsS14Dvwzx/4Yb1GNvi1nYo+eek
xE0+tge/ijnlUCzfaFHTMTnVV7hxzEEBeMpGX1XFHXkzqdNjFOdUTorwlivFHW4e4642tBsgO7+t
vqcek/+iqwoov2M7K8PqJcBqY5PmnJNFH54A/DWbOjVdte1+UlqfiUG+QeHFf7YUOvdWMbz5HZ8a
5UfUSO6kyYqNJQUG5W6S9ldcQE9S2KhuJ7Wy8Vswqb6i3kbq8JQh9rBRtfx2bIezEncZHWkK8cJy
ziFOmJtMoSHTe2hv5426jVXrpwjbr9k8g5pHdwpqsjYaT2EC2KzXmpMgSLao0b9oufrQWOIVQMrr
4Ix048UI+rQ5zwDJjchLd5q023Eat5UfnvUivs2GDGtCaZ1aakCQ3O+EnFH+CQK2+nkk+VY+Utdj
27tq2VFKy1KwadSSjAL9GCTNXqJm+glB8rU2cphc2XDfevJHLZ03pOI45zv5vS/VfGt56l2U+FRU
rJk/c19ZWrwb530rtSwscHU66FpGM8puzTOCucApmz4DfS+i0HwugUockOTpT0pkiU2my/pdxlbx
UPgRNC9wVQDfMClQRyvgRmSm6MADeDZqUOoNeMB3+hz1rZSReJCemv1WqrxFW4njNHTl+dVDIZLb
ZLLiR43d/4eSTuWz6DlsmUOq/Ky7tjv4RU+PL2WBGXkm90qHKSh0OSrFNdZPrQ6vWVUyqNQSRvtN
V5rtTQ2O+2CFuok3wWAph6mLwrPUqzTbU6POAni/m/p+yGeqMecVqtDh80TLbcZn+4euLHS8EPXh
vlYteraRAWdrUqsGenw8mrxi/C3GkLOMIVI3jwpx/r8isztbBmbr+vSyflUZQKgNAATSbfQLQtB9
5DnfGmlZV6RjVvRE5Pz3PyQ4YisuE8vGtGhMHblRneBnrxr5NgTtRxvb3nA1fLus0LCiyCFnqZE/
3hROER/TTrwJ3qGftV+iHmL05WevyJX8j31eLYTTs6O5YcEpDyhwmLCx0+hhxYxHLH+u6aKsCGfI
hWJJpAvb9nsMcFrvJRtvS++hj64orK342mpL97yhn2JhD/Ys81S7Sl0fuikCk61r2zApdlFYnqnT
bkBUHHXUkEXAATt4BJ/2/fIYrn2a9t/5QeJiqgrsNc9B+lZZL5VKyeTn5x69UDMZdCWpaTtgB0qG
rzIIbdUPCB2fnPyFmIk3KLalx2i7+ol2TgjvMoLC1z2V4vnyz19ZXUs/vQK6atr7oe9a4pcuf1ql
tUWVJeteLz9+JQSXfnqtiKXaDGXiTiXt+bYV20RtT5bmH0yJ+jhiKeb2c29aBDt6aIjthIHvjtlv
i0JbQ2XDq8EQJVyO609JT2rmIs5lX+VCnwVYS3haTXJHpXvj5MqVyV7JIksvvXJs4WthuwC+aTig
WbE3jGvS1SsqVOYitoFYmnkcmAjfxu29HqU/LS7wwN4AHk2yZX8Gqg+EUrvyJWuraqFQBNLMBrk+
Na4UX0X5YMDryOr3qa+vTPbaSGn/jWcKlgL0WTW7Dk7TXSArauTgv79dXkprT1+EtN8AUuSUinq9
5+yl0T050XBF3njt0Yt4HjrAT040OYgc2mgzFHsls+Irg7KS5JYOenlp0ERG1ONse1wjjE64pua1
e06tr5fHZe0F8+L6Y5erymw2SataV2/VdAPDE6SlmaabIrIfL79hRVzJWAaxA/cMonbqeuMYcJT0
ghfYssEPSeHuqFLEeHYiWT3mU2HfTTkV88+tV2MZ12A9ukkiAGePVElVTbnPkZ0Dc1p2u7S/umzF
PM3/a66lLc30ar9qasAF3nnQFI5Q8VH3sltFHRCem774oG6Fnrw7eC9VUCKuLAt7bdrmtfjHtIGC
yDSFe7XrWIN+H9Z98dZ0ZsX1HBzNJp/65OzRVDh5lP1eQ+TRDomnANCFer5N2lyHYaCh9S2Hfo9l
afJgxgriMMKBMsxxodipyPOplGf6/iv0C+0QFxENXor7lO6tZhDAmkflFfT8dFs4orq3AbkDjMIA
nBMxdQQ8QqAhNsPBgG11r03e+JL2OeaoDkfeYwAyam+0/UczxtpL1/Yg1k2VI2Tfl18mu1TghPc2
VcChyDg65Jjk3IIKoAxi9vG+baDED4PinGvq6t9pGBhAtXVT3BaTD1RT58bvK8ZX2wBR6qRB9WG2
qjw7kzY3nxNrnwe1sQHKo+7TWh1vnLEPb3o9L/C4AuaRWyAk0RvxT5Pw4VCIvriB2aCcFD2Pmu1g
tcXe1jN5a0i9AW5tQBQjgm6NxIc0F7Lq0g1nc8YjBWZ9NCh9HXwj1u5s1Dfq3eWgWknGxiIZ67rK
sa5jCFCe5X6dbPXkl8pBJRZvl1+wktSW3oad6nd2iVDUmU60fUO5ZnwJkNC/kjLXfv4iG7d5WDlQ
9kmZ3cdYIFGAbklXfNeuWeKshcciJStKUaBGJibXFO3jNA3HBKrTZtTk0+XRWXn+0snQqZB4sQd+
f2qnSO1M+xkYC73lc09f5OQ6R8UM9QF0H9OPGqmLKn0PjCvPFv/mpb/kK32Rj0FvqlGigaebCrp+
ItXbh74bsWNzJtRr0g7EjKPd92aFV2syTh9x1zWugmPyoepH/S2fjPQ46U353elZ+vGsGZFyud61
oMlRaZLeMeo6fLv8ucWe+aPE6ir3NtDR6nNu6/R1JeInvTWkO8ofxk3HlY4LZhU6pzzuu9cCtW4q
uIr6BEJEo06nyl8GGeReLaL0ILoZwT4Jb+vkuX4sY5Hvpmns3EyDDlvNEnJ6Q0XDx8Nwa9h0r6DT
RHcWVUd6As2QoM0EDdrSWmXGr3lHAOhwe/w6Ons89UgjZEBVQr42kUDnLsMgxo8LCGiahj8akpnf
IBxN1PAioziieuV90SjQuECGzTfhJcnDkNggBLEMuBe6Wp0E4gC3E3W7BFx8qR9zEAMv/UTKBOcI
9hmaOXAWMXxQKTK+KLFT3Us/SMoNdInsZAdjvA1AoD2UmUP9aSxNJCfa/NlKGowIirKZXm3DmDLo
mCp1ggnPRmBq07MxhtVZK4VGAdPTztaYfIfR5AGtlaJAckFJTxGAyXetEfmdzIokpRMCDheoHxpT
rUCpLS3hYmnAvGpPiXaK5rSwYhUHNInaO4camMIM3EhBC1VQIhE7oZkHDsA0Qrz2krl8rAwIOOiR
KBAZiiAejhRMPCzFdorJ8tFFgk0fkGc4oaNz07TAtsbWKdymof3tpLnYmm2I/FPmqbd+bqMUoFDX
ELYR3EIeqme8YbkB848qs9WCy5kK6pZJrX9SpXZpypk7/pj6SE+cJXAQz1KQsgnAQcLntq44MK+k
waUvp+kMozkC2zkb3VsU95uWM15CMbT1rpyB/jXB+FuwL84JiTTLidHFHsrsX7tafFMD/QRU9oei
VvlGo0m3K7rixs7E75a1sAut8HPXKn2xQwE9KEclC+xzyQ7VgDPPaGeicnPly9Yy8OK2AG+ggeJJ
jmyTjxT2lFXea921h68O22J/Giel6YMYHZ/cTh9CP3wQFQ0agCxfm56msTDKHZDQPfQ8uurRjV16
V0ZtZdtdOoiZMX3emjIpKqTNcJMphX8auM5fkWMXK49fuoWhwJjCEhHO2dOKwNW1Lv6A3he85sFc
5AsCzsdtUmjb1IbuA9cA9TMvSm4qAefSBxHxFaRIt8/10PuUz42mLbY61UymXk/nMnSsbagEb3Lw
D/HVauHK3WNpKEY1LYi9NkPDOuqbPb3YYd8ngtQxAhnBpM84qubYn2ulkudGLXFrvbyDrwS2Nv/9
j+O5ZqAd09e2fZbaKypBTQbu2sZduf/k8+eo+OP5+VgPhjKAUhVq9WFXQCODwNXKCIG7/pMzs8gc
pi9auwdec6aLtbPLgmsMkISZ1fi5IVrmBy2lLTRJC1Mgpci2RV52T9QPy28FPR1g7qAurlyW5oPN
X3KgtkgVpSNrYSVc/VF6gYz/JbWw4wz45z843HQ/9zmLjFFqbTj1WOGcve6biRoD4pm7ukHVlbvJ
5TfMIfG3z1icaU0zGSAhCiSuRf7dQMuzdtLykBaIAsYGUqa2HLdR1l3Ro17Jr0uDMWm0oO8SX3en
DkG3Skn3igf4O4Wdf2XE1t6wCH1jjO1Ah9ju9oAeunE4wIIFHPR6ebRWIlAsTrlAn+hBopBwbhD9
S/Nvvf3NN2/tSHzy1y8iPNbhoPVUic/ovJ6SEXgtDO3jlPRXqiZrv38R4ZMSxIBeGH+pTPqeUe9u
bdR8Np0flHRMYXBeHqe1WViE+RilACGEBvw6blG4RQ0AVHc1XCvqrT1+EeV9WfdoA0RMcoC2luyG
743tf4noyV3++SuxLRaxLZGem6pIc84Z+k1cYCIDJVv/Wz79stIrh7R/Tyx/Cbx/Dwl/JFsrkOak
xugDySRXn21dt+98iMCbCATNrdkq1k0QWTpEYLgNKEbLjno4YheB4U37oBPmDpcVyCWKop6iCFxr
G1gpJvXYEdFayLaNBlp7TNs3uzJHZASB73cK5Nwg9JVNl/niZJoqCnOgdXdma8gdWLv4Hsd475SH
nvNP3Pq04cM6VcNPru1FpgnCKcs1e+apWVwyQknP2QEvnkXx4fKsrayKpeeZXue+M3Xe4PqGXh7N
NBIgZ0skOCZa4Z97xSK72FUN7wOVMDeqNUAmzAQKzuVkHC8/fmXdLW3P4jHs4wyDjzMWtdnenLrk
JCMcTzJYQSgxTsVNwrb8yeFa5BojaQd0Ock11ME2QYmzbPBlVrS9/Ckr+4o6T9IfyztMkzqqrSZy
nfKU665ZxChCekcfLSJvcNwqGq5sYGuzvkg1doswK1qClOCDJkbIuHx2Jv0raqXjlS9Ze8Ei2QQD
vKOmQk5rciBCAktFm8p/ngA8XpmItVnX/jtU8LZTrVK7iRZI8jxC5qjBhRlvsSJ/SI0gvDwhK4dW
dXGUQKEijid05l0lfiuybFvFX33tRVMfY/VetA9jeM39bh74vyQ2dRHnAr0Qy0Mn3h0xN9h0Ki5T
eeB/vfwV//rA/u/T4YL9d7Dy0oTlaOIfY4AhPWE1kcKttTitVIY5ok2iytu4HbJnLwnkHr5wcTCV
srkrYKkC8Edywbagq/hWrR8pBns/WgMVpkwUSBXEaT4cQf1Et0CW1RPESKFsK2VEf1Iz6uraHj/H
19++YJFDnLCAHJjXlMWMH2P9VoAIRhsyNK8YiK3cMtGd+u8ITYhNiR6QgWukvfcdwcr0KzAj/y2R
aYxMem5r+EAxhC9qn6J0bdt7dIpQ7YnUa5bYa1+4yCxJwelFswlJCIebokPl487sv7XTNd+Rv68w
4SxyiyOhgeSQ/s5g1t0UNV/s/T4ur6+/x6JwFtkkbNosmXLTOvczGBE2Vhi818SgbXJhv+bSsdLc
EUsbtloZ0jjrxOjWSfykjOj5tk+WjbsEstqRD5T3AIPcTpwrof/3DCacRYLp1b530oZ74wBRDmgR
AlTFL6sLfl4es7XpXmSWWCDQVRSMWTu7Ic3oZx/S2nQrrdfLL1iblEVGkaGtT3nhcw6LzG2fuHry
MskHCN4QZX5dfsXftyuxtGILa5lmaAqyZDPqPYCmKZ6ho92GXys1ma2LPlBtvnIHXhmvpSlbNcJX
yJUcMqidQAOPB8oh5UFICA8dWn+XP2hlzu1FFggGxbCwOAUL5Nx7yY1vPGMW8LlHL8Jb05IqqnWu
WL5maiDip5sC+ezW6L9dfv4ca39JkP92J/84OmiBH0alTxskIJG8xlBsMIzwyiv5cW1g5rf+8fR8
yv2kVBl9pfVcG9pDp6VfQKxfKYatTe7itJD1wVTBK8SAGn23G9mzebRKQqdYzyDdgmn75GcsYjrv
LITJwPC6uUARBiLuhGIOCoZXUsbaZyxiWhb1YKPsANgbugEiOhvSxyYV8YYbyuVZXnvDIqjRfcTq
UB+4DjQWZI5k05ggfs3XyHm//IKViV7aqVki8xCUohSUSOsf3+7f89B6mDzqDpefv7JMlz5qQN8b
7mLh6KJtqwHZRlMttaZPnWqFtQhfYRU0nTRpnstJ2hRKjLssw+wvKqJrkMe1nz/Pyx9xkGaD0NSq
oEKZ16/gys+mE3wuQVjzjPzxaAXXLvSnjcytU2+D4QzSHCgJZl8uj/vavC4CuE4tX7WAsrrwDtUd
91MaQWbioK8VacfPvWIRxCHkLn8yRObazr1jvqGvWpufS27WIm5HR6sm5EsK1+9KbwNZctrQIvlU
eU1Yi6iNrKQLKkfN3Bgb5ex7Qk9uvBJNf78+CGsRrnnKiX4KI8kymR50/KDVIX1NS9pLqm3s2wLB
0a4M4MWPn0twS/c0tN/9EOMtAOoeeiVO4cFVdvRwH+nBFaiptrKSllZpuI1RR8Hg2MWzJToYEQ7X
pZXEKAq18Tu0A/83sORfTiXF2R/AkSOfA3+067xdDnkRKV10S8ZC0vfAJOve9Av7BgeUcBfCmfiZ
+gXatwgSQrROx0dzhIqQ2l685WTs7+oucV4vL9aVRLrELifo8zf6aI+4iiZ0V9ptgph8b3wztY/L
L1gbpkWmEKgW96maoPdToJdVCO9ca6ay01uz3F9+w9qBeIlcroMoac3QGN2sshrY4dSETLoRh7Lm
m0KUM9mDsDZz+jScTTCCgwBjfmWhrSTCJZh50hIvdGRXuj3crUNB83Kves21RL4SN0s4c13nhTWC
anRr+SXEf8HOgztTfwhAx4tpRA8231fx98vDuDZRi9yCMGqH5KsOS0UGNxnszNrs3ptwvJIV1wZq
kV1k5VQT1GPzHErschRkoGey6udSl1zkl8DPnaoY29E1cegKIY/OzmuYWVzZT1eCZAlergq0Usai
YRpUTd+VBZIeqDX4uwQ/ox0VgcPlGVh7zeJu30poHVBkmIFSRR8BKlF8G8gP4Om7yy9YmWJzcS4o
qflmOcpRrp/9yrt/YswKs/D35549f9Qf2zYsdycWceydR856I8X6of+uood5+ekrN6wlZNnuzQEU
YZy7bQm/NxYTho05YlgbpKbwqnD0ZttGiv6UOl565Sy+smCXUGYBaATsoUOtyJjiZ4xLikOkwgm+
/EErkW0uDglVnpl9U0feuYg6KNI6vXvS+tfCgt1G8T5A+eKTR01zEdgNtLxq8jHniabxsSkC5PUi
auiXv2NtzS7CeqA4ECkBDw8yPIdH7TbIwGnhp+BdA23Mi/MvFzpzEdvISbVFUoW5WyJH+YDA1t4E
8rTNc1RI6hB8TSqT0+WPWZnyJbIZmWyhO9ZUuJWhu0GhnIUsrjx6bZMylsFtD20NGzF3K+23hyt5
AB24THFayvVNZ1FUC+dmlNVsM/PKzrsyNUuQc1uWyBJngXUucoEyXlkU2Z3Tlw5N5qL4iEckoS8P
29qLFqFfO1y4kTfCy00EWz0udzU66F5PYzt+/dwb5oT2R3KRMUfdplBmI1SMSCMYu6F2tiVMnuj7
5Tf82537yzIz5jXxxyviUUx6Ng7WWU7xW24or/Ys8wBg+5QYk7dxPIkSt0lqK9vziB+VLpTXpi6/
XH79SmZeYmfRQJAdHN3UxeIxcJBlo3WoK5OKDt1UiKfPvWSRCLjzxw6Nvgw9G4RG8n+CoN9W1/L/
WuwsEoGT9EJV7KQCwWPiMjT+w5n/So5Ze/QiA+iwedG2qKyzbv0Y1KdIeb88HivPXSJmp1EP0qrk
phmj0j2gl6vWV0JvJWfpi2DHtyvFkzWRZyhV/6SVn6C8hVst8ikQOsNfCFAfPvcJ8w/4Y9XmqYDP
6HDwCe3gvlc1H1luFK0+9/BFXAuKgDLmTug2/virMsrfTnbtqLOy/S1Rhrmp20mrUJQtnOpUiME1
YuWYZhDkW/2ec/sOjR/EdsYr2XclvPRFcIOW1UOwI7T8LdhI8Wve6lukcS4P09rDF1s5Rn1TEutc
P5roH4tiVwQ1W0VY5nNPXwRtrQ2KNRZ26va1vncy1JF0nDpanxT7uRcsAreQSRYqCPKcqZJvB4Fs
PhJj8trReW1wFrGLgZLZI0KTu3b80RvoJ9pf6vHa4WMlgJfQQS8YbQTS69yVox9uPL3/gJC9vzws
KyG8RAH6jRKlxFbuKpr2xZOo7iJQiA5Si2Rylrpjfq3jubbzLAGB3EURi8YE2w2nUnk0kxHgszHV
+VEGrX8ckLo8NF1Fic1o8qOaZu1uqGdNp85WfuRO3X7uvLvEBxZRGTjDzE3KsvLQS5RabeXn5bFc
m6d5cfyRpZKg06pY0s7vku7H6DnbMEIi4/Kz52T0l31bW4S20XYDZqCgNUecxnMFqcK8/VoGs5wc
MrmX37GyiP9tJ//5+8NmaEww7ecaXZltNUYCYy8UoQqnuRaFa5+xCHPaYGaLsDEOmuI1hPWGCg2c
+lfURq58w9oLFmHuDHni6QVbUgjTf/Q/JsTvxfgUNo+Xx2je2v42D4tAl5k6iZIViomolh/8ES3b
vB3as2p0iBy3CvdmvPFuEozNrqyqlVlZwgGR6w8bo+GLZCYpEv9WnR8gFD43XGKxg8e+bRf4bRln
UFa4LwwxsqLRvlMAi5t9oewuD9raJyy2b2nobaSKuVDfYzWEouF9ZIW3mapdw5muvWCxhSOqEmnU
p2ge5cWhlsltJZ2TREDk8u9fCWwxv/aPwIhjbWqkzskfBb/7Uhb7pi2Plx+99ssXce2UTpR2Do5E
Af6KPtImLbJdsTpemd+1xy827Sos0iZ0JuM8uw1oXb4Bprrz1efP/Xjtv+Piq5OhOwm3YqC9Vf1b
6IccSbbLz17ZmJbQv9H2ENSYf3mpPyWV3BbocHjIGo3fcvVzDFzx7yX2j3k1vSzBS9Qa3MTyT23v
v465AM9nqVfqdSvrZgm2CyKKwlmnYmali+8V7MpN0FlXKrIrM6suIhctLs8b1cKC/5Q8pJPuocMb
nW0fx4fLE7AiMiGWQLtRsevaSYIMhGSM9o4IhjvFcDDonNgdWh+1m2CIcbTQFV+gGl50j4m0zVsq
/NGDpOizr0QSX/s1K3ldXUS47uF/5qfACwbjZ2686K0DruH3pFyj2K8styUUD31cWLe+Z7jIzEMG
eiogRND0ng2DNzUkz8tjujZpi2gfsEcLCh9bP6yk4P+hfGVuQvPKyWZtiBaxXvu9EYYFn6BXZ5rp
ibgv4+9V//3yT197+iLWx74cYxhroKLrZ9xJZYk3YPk8ZG+XH782Mot9OxNZFwaKJ10vTB5Tbnnd
1JUbLyhvPvf8xb5dpYApE53BCbG+VrCxbe1vsaJ9KhjVJeBuUoOqTfTIcJ0M3yZD34r83kTz6/Jv
//vaVJ1lqCvI8TbFqLnYl93rk/0zTZoYsxrhHFSpR4ggXWMprb1p/vsfCVGteqlUWmW6DsaxGQ5X
hUPZjjBorXBTGt8uf8/f51p1FrEcGgi3BpqULt50pyBDsL5RKEjFk3UlzP6ed1Fg/+9nBENkIgM/
f4b/bbLOMSbRn/vli/gtxsQPLPCmbogD1E2d68mh0vtgbyRpsL/8ir/HmbqEvY1Cohtv9IZbKjR4
KkOoG0qcT2gCA9wcfl9+ydoMLII5JVv7mqhNN4uwXkc2qkatNXCuoTfXltEimGOkuLzGzCs38IX1
pKDA/oi0S3gzCIQo0aEMvZ1J7fHKiK19zCK0Czy4BgwCLRf3xU2dy5PnhOgKX1PCWSlpq0vYm6oh
ET8pluFSnoDlmm8q9VhQlW87aM4IoSXRu7Q05BevnWZXuILqEvwW6dLwjKCxXB8pwMn6botvM0J0
9F6m5l6vf6j2YxZ+qOXDULQbXfmQ/VXW6srULSFx+GTEmgdi2DUwfFAjxOOa9D2e0J5W859lE2Mo
WbsJ4oB5Vv/AKqrfgWJ9LbrgJreaQ1zHx3jS320ELy6v1LXfs8gVRtMquWeUAo9BDCj64Etohjd+
lh01LTwqqbzCNFnJGEs4XacO4dDGmemydtzMz25sYbxe/oKV5WkvckYSUXCHqSLdAImaokMkGt3X
7PlzD1/s+UqcebmSNsL1lGIzttTtewqwlAcuP/7fQuX/XndVe5EomjDVMTorU9cx9fzBMrBWyiPt
/zm7st5Ieab7i5DMZuAWekmHJJM9M3NjzQqY1caY5dd/p+e7yeM3NFKkkUbKhWkvVS5XnToHKqmc
0h26CCHh0PPiBA1Q8Ry1CrIzQOtCy0cpkEuW4IjGe7+CNAIBmWvFwZLoKmgJtlK6v8e5Ao01tH32
lZeTpya0yesCJZ2f1LZAhjcCePWiwUHy6FWB/bXgJRivIu699VFHjlCTs79YUNI+gPvzLHOYV+SZ
cYp04QRq6q1swtreGY6M8NEee9aStHMh8Eld8idrs99u8clOPBIavsuR3hj4MvTTvh+SeiAgU/Fi
ssVmsXKqTXQfGqad2a9ncEh0zfdW5zclhd7o5aOx5hZNaJ/yQAQAMqQurdA/+ltCLxuEsQoqMMP4
Z7EEGWLLchqRAGtFvoAZdkLz9jKgmeny91ccgwn+U34fUenMXWo3lnsL8UoLMlp1WH1dssK9B1t2
Bf1vlIE2LGHtc4YfajxBgsCNVHrWNUK8Up8asCgkg8WA+MHJtJqHy/NaXdfzWXwXg2WzAj9h3zkp
88voLlM9lMMnlAvsviInnYkzU20PBjDineVSWj1RCFPpfMvkV458YLirpQwWGBwZ05ZQwKSGAnTt
eQljPSPWt66ZlSAnMN3WpBq0PpVdOuczOpuR+p0s+nfRZyFqxAwbR3Tt+BvOqxuXOgwnz0nlwiGg
3P1sqLVFcbV2HgzPAAbtJtdjNaaWi6QNioGv0urAnqyhmDE7X7kYNs752iRMD9F3uqjCXKeQHL+D
+MROZlsNqB9Xp4iJHvRt0oNqBdC+Nhwhc/qj6zNc7RQ0Tq+gw9jLETpgwCFcPtcr58rEEerW67h0
uZuCVCSNHPal4RDBDMD4d3n8tcmcN+qd2eRdRRqVdW4KZV6W2NBk9eOpbqN9F0EM0YMcNISF8xyC
uM4QM0XnrZOwcpZNstKa0qr3a2Awl+VO0b30lmcIc1zZ2KrLM1tbufPf380s8rxg1hDHQ5fgAw3u
F9Bb+XyjzeLjdDYxcX0zFHzD1mudVPndMdL+W9cR6E+gkU+Vwy936b6DS//n5XmsnGQT5adrCDV2
U44nuN3dQFn7HEFvzeMftdwHgQo1bH3mC+Qs8sJLweA+JA4tQF2tPefWF9ZyleUTS8CG0+xEjwJs
C2Bp7DP+ykoQwyupywfmT3nMtSeTgoLCCH8bY8FbCmUGCTEaiC+eMl+Sk2TtsIuGWoGHLGj3s6cg
a+aDcMdH41jiBiDub+YK/OPUegVHKjmhsnE39pBpKgT5VgfkO+9mcgg8drPYUNSWZUmuQMb+Z8m6
Jakj8TqipA5RjS6LPY81B+50427SdCvPtZLVg1bIf0/TiAp9PnYZqK6rEvpw0OyEIjRSfcBhgGli
yEmf8EBEjzn0Be6V1VmHTBXWjtBOvYSTtpIevE+PnzsRpm+rOzaC9QgMUsynMV/GJvGjzYt05byZ
cMaiUEq7uXbTqGtvugFCvnYBNiyXifJUtND3FNUd85o/CEYPOvR/dlM/xpmjFih3Q7HUjsTT5Wmu
3BUma6uoIJrZDLmbktqGqJa4URApcRRE10QrfgqfbvUTr7giE/gYuRQUM1LJ1Ap9iInT5hrE+8/W
7PhI3qiNAGXFHZmkrX7ZuA1XkUgpr+pkGZ3ncoh2jbWVCVzbNsPdZRMvs8ot7ZTCn8ez692qCeo5
l7fiHxTiAz9hwh2jjpI8cwVJQcEIcZakvz1LZBzqB/9NfKce8Kj7qMejJrF/gm715O3qG3FyDu4e
ItVgmm8fUZcGBL54al7wn3wpoBESb3HLrC2tERYVVQGdoFC5aeUF1RNaBvktxDOB0ZNi6T4XyJow
yQYjkRL6h2kIBH62D0alnvuey1f0iPY30EGXx0g19fHyeq/NyPA2YVsXQ5bh7nJcF6Rvaufg9dvP
G6/2tdEN/zFnYgmDsnHAoGrf+QKsfVkEJbbm9fKPXzEnEyc59LUr2Ag8tNRP4kxSD6G9HuW5SG3c
7CtH3QRL1pEGWTSFjoyYIPOdz+y3k5OtrPHarzcCIiYhEgMlMpJ6cyVwIY1XIdHqzP//PPVyI35Y
2YF/1/G72IQB+AIRMWmnPHwpQw+iAK8ZCCUvr/9KSGfSuxLIZtpAidjoAAaZH/hAWyfxIIiqhztL
v9T18FRu4VbX5nHeoXfzyPylsFVn45wO9G8ny192rq7l0kQbVrcSZ5nAx+YsbyLRGZDSMeihs9y+
KRXdRpHeW12O3q+5/0PH7ufldVvp/ycmg2gNQMIwdt2USmnJk+41mkS4D+Y08P5kRx5F+UsXBHp+
XCDY91jyHNriSDtPHjJskQtolxeFO7sHKyBpqi7xR6i0JXL0oKQSdPZwoiqPjmHvyu91SM4SZOCa
+caDcAH9demxdn95HmubYjgPx0WOLy9qL835i+h+eh7CseLb5bHXNsRwHWOkygZEc16a5XoXQBDR
9os46t/Gyb9CH5vN/l7+zsocTPBlXTKgUEek8yt+E8wZ5MLdKxAAbpT8VizEBGBSrZouy7FC5zw+
BT3eBAljnttxN1210T0UnuMGzLiXp7ISxpjspV02sUCA2iXVpEx41p76LEgtCwSAVoul8z5XSzO5
Hys/1GCv6EUaQunLP0fkxDnO9bLhc1fcognJbEC7EY6A8kM7vt63UPScxHDwF6CcNonn1/bccCYg
uKsAu0CHoQUe5RB1DmKxGKJTG2axcnT/kSW981Uk8Ke+pihlQq01hkws9FmCxOPfbXAZlRXk17eC
pZXryXX+6xShNKlpAa+QBrP7BaX8m1G3n7u5XcO0WRT1PrVHmg6QCprAnkwQFwi1EXD/P4LjgzDP
JHN0PHAcBxZeOULZ2S6bLXrPFIHIRxiEpwJqs7/HeiLfGD+Hlm2EnAHEfnx2DzYT/B4NuWInX6Bo
pf0W/LNQm/VktEDb2punY7foZefZfORIOEJzlhdAUcGwveZQ5Hl4xFXrXc9Qp78NOERnKtdr4mGp
sx8V2sz2dtT0x6I8a0ONUE569COnOQABBG3NzhJPE9qCD6BpmQ7L7AXHQi9sN0JYba/CRh3Y0A0n
PRXzqUc1PpYoO+9kCDandhoDZAhlc3J4PSWQjlyupZiqa4oK4pWE8HjsldCGriAg9gUiT9afiqtX
v9XjtwkSxEerY4AK+61zYCOtr72ZlmDZEngRWrOcoJ+lNZjFZ4TBma33JJiGuwAgKA3xqjK4U1Ao
ePKkCy86ePj5NURvUP/DSx+keBn5Hi3klFmo+pHR948gzyt3kB1autj1KbsJ7ezvgN6KO28Z/WI3
RGO/mwZQrykqerQJuZDYywfvCUKQ7QNSkYUN5W814LntjPRHn4XZ3uK6eBZlBWJVV9JihoSnhOhk
nXcE0nIAKdfUm3ajQluFVh6Jvais78H/y+mOAYOaQXg2Kj+HuSImXBfcqEoTHg7QFh0JZCRJiPiu
dA5zK4L7y654xcOYqF2r5w2UkYM2nVwkHCXSeOAIRXs3H0BafPkTK97ehOtGVjfREOmO1A71HiSO
rxOt/cQRVpE4EzsFZVRvfGltMmdP/c6fdUGIvprCHVInUuS0QFb6vp9zF/ChcHm7PJkVp/+vufnd
JyJvgEBHq4ZUONa8K70qSpE9V4+944U3apzVRuS1lrw3YbpKD33VQUEXcD4dwh0XwU3mj/PXmhfI
B1q+DXnfoKm8B2GBRj5uQLL/wkFP5GzcDSsu24TwwkzyDnrKXSqGOQdIqzuEZRhubNTaKhr3QUit
CDMCpzT0me65qn/3Q6hj9CweeSPcjShjbQbGzUDnpT3zLnbpAKU5yACcwpxvLM7a7zdivj6H02ak
wtClfqKcQYXLaXQMeYZrL9Pl7vJZW5mAideFKARUz2evS9s2b6HzQHbg8/v7ubHPIcG7c1yMtrJd
/0zmkNfOPiyUPKAK52zAFf/djh/cmiZzp3Sg4wa5YiedCIegW4ve/TdQ+dt/JjdcrgR88h2k/fQX
H9qyCRPi1+K4UK3wevJgFYu36xvl/OmnTiRW3/pPMoeqnesGIJYnFt15YzHdSjLiSmhK8idyhgCd
gIhfesLJaZCjm1hQsEha5vtofXMWRK797OvDkmXlhiNY25zz0Xi/gF3V1HY+9CkeRb+009/6LLy6
vDf/CCQ+Wr2zf3s3djNE2qrJAkGuSdz5UIYYE7Q3oFTcydA91cqxHiB1O/ylMijrGCmu/tZGcfS7
ZF1wg064+ohcBt+HA9RRM7RiH9FP4n/zFc9v0e9RHzoJeoUmmtnBBmVvmfSoTqfK8epvauE1lIPB
uufi0v9C8mZIoMmswPtVjMclm7ud1Q545JQjREgKJ8S119bdnioNpIOPBgIQs6A5SZQcbcB5dw+R
UP5altJNm3HOvhQ5EthhQe0dpAvzaxXq5cX1JE80c8hOMV/EoUKHUzjL8kTzrLkteciugAweEkLK
8tS6YCJ3osJ/heAAFB2DMdtXvBbNMZK9BRX7eRrBJz9A3ZqCmu3NGySB+DUINfhpUiGEWdEAAsSh
ytsIWVyI1E4INjb2Ddvz0badj8q7bWMqHGUdBWNaQ+lKftMjsnsFgQz2gPjqk9Xqf9n4dx9xGifL
FjWPqY393IPefvzii6IFZGH6BdAxGto6C6CayzNaO+SGn1aMeXJhYkyzjHdgZRvsFx3M9YYJrTw/
TGA2nSFF0ZUBMBFj8EBEdAU433XD5OMYFEdVhX9nCLtcnshKDPLvln23ao0Eo1XWTnbqkvt5gsJg
i4cn9LGr8A1Io4335sqtYIK0Zb6E08QB75oY+Tap+n4GCVU2+m3sl6HcOGQrMY6J1nY1OmzLDGKA
0oWsnfOiyxMbt/Jka4Ofl+/dMgm/CLOZg5C/gnZq50GEyM1ivEI2fvvKcTKh16xDUzDkhqJr3JZo
SM/CPVS16407+V9t4gPzM4HXE5R9nFoWU2qPi1vEmkLRWlSQaq2qyf3qQ0Z7p5YCMjKFhCKJPy5V
gpIVkigLy/bCHUkbs1c/Zl7seLBY7UJl6S+fPSexIW6x72bRNLEfFhAobyD+rHUdHKqsmo5ORMmj
7F2FSEMO+4ntQYur78ZsaY65qtRP0NejJDdDsRXyvWDiLwFuGQdrGJIGTeZfs8Kzvw1FyR8Ahfdv
aGl5J8nH8m3iLLvJ/eVMCtZIenTCFmSl6Isv9mCQJTcU8uZBvPR0eKihInrSdgaWPhQm2FdUrKKD
4qH1ZWlZRzbWeA1PSAwX1zMKMV2XWteubvZ1V+5aBVJxlPa84ppY/kvA3rJiutbozQteuCtiyYtd
uEW2ueIwiPvf4zm1DMX4Vp6P5/THJmLHhwIKq/6xEcOzJ4vEirbay1YcBjE8H2U6YgO0FdJl5nvw
AuwbsC22+c/SnuN6+HPZK62ZmxGh9g1UfJBSZ9ceME5IiiazVcZusdVKujYHI0p1QnfKgopY15OH
7FElYxvpNcturgqQIQrymVjejUzEuu3SqAs6TAL0D8uw7PziGZo/O0tFG4fuw1XCB4xQdcj92sc9
56UOH36QWo7xovx7dP1vIUPXPmB4vcopdDiVqEMOIMcQASR6mj5psqfLm/zhocXPNwJFqjwrt+uz
CJdiYBUPlwVEl3kKruzvxB2fodp87/Ty7fLH1qZy/vs7B046iHGUPV3SmUJtuy3vkUK4JmP7ybkY
5u/ZvTPm2QwaxHzal1zExVQlTbkkeUiStkf5Ae3cl2fy4V2BZTNs3epEi5DeXeDNrZ2vg6QSGxnD
tZEN025x99Q+cQEExhPaL9sn5gffP/ejDYPGI7ZdGjaIlNf9m1MFbyVyfRsL8mF0gQUxrLlHcebc
vwmAblgRpE+6Xd529GqSzN+7avpMPsiNTIg6FGUaP7ICga7UnKeqKdkDAHZ9AqES/+pTi2Ri0v3Q
Anc8G5sU2cNvWtinKvoUbQF+vWHJZWg5ch4C67rtfluOAlneiThb4f3KuQkNQ/bs2SfQDIRMwWLt
vP46WLYc9YrVmphx5Q+ofvYl9GXbPnthg/JBWtaUv7OuzjcWfe0ThuU64M/spQfyvHPY6Khqly2v
CwiXL2/p2uiGsZJpsEewT7PrMtDx4lZxjgJeF0afO/omdlzwEmJ3BBJbvgXwKNTh2ujRZU8idzd+
/9rWGnbrBo3d5z6kBrNxUEe/s+aDkF6x8fhYG92wXOpCUKIF49p1My27jFLEmb6zlV1dWXoTmS20
a/t2CBEDcmbRcL5qB1Romw+CD0MIUDkZdy/AOVVXtjk0tMrx2OZesgCw1vnTqSoeaPH8qdPzPwBs
VIYYagrB9aIWee0VzD4n9dsdhOm8jfLmyhYEhu0WBA0ewhnnlNhfmuW2Xn597qefd+Xdfbv0hYf0
x7npGpW6mEXhqY6mu9JtNu6qleDBxFCHS18x6AGya0baCRXAet8w/jTW6jjM/CAdF0F23R4uT+Zf
du5/XlDYbcOMbToiURS6OtVf8WCR36I3X8VWHdMbF4WQuLsjz9P3p+4B+ebl6fI3/1UBPvqmcRuP
vYDyo5tJdIOqcd8OrYfHGcIJVJ8Dh123wSRfA3eK/kLWdf7uTS0CD0sHj2jNc5BW6YcDb5ZlL0SU
53EwlijRWIUQf8XUnOtTpfsHcrkuWIREq5JoLNWXmhUo3PToaCdpVNv+XT5HA9KL8F06EaFmW9qD
a4fO8Cq0LWwdDLJMa5CEVLl9V1f0UxVVbJXhUxiFnEBVgkazRgqykgTPrvnv5S0528QHO2KCuTM0
5BLdOXZa8jHJyl/FYEOMOM3zLRaatQ8YTgWXHPpwNMrOU+F9kXMIDofyT22juNnM9NvlSaw4LpOm
1QmQDXRdBHm++0izr1kJNTLeJyGKst2Wca7N4/z3d8bfL73vFwuq2s3k7UWxJBmxd1x4iV1sLdWa
SZpUrbnKoAgNWo3UtgbvZEtRHHIw2n5vCjxGG82GB0va9HqWI1SNSxnuyyoAsAnAHHKNVAVqBz5z
Y4/0ywsT6AEUtKxPZJymDce6ts7ns/9uDarW1k2TAVklVPY2zNo+gb0rSqo26HaFlQ0PpbUZAa9c
dSbsuwBHumJQBoG46IjSOtBCFerQ/PflE7M2uuGIcodFucwwul6axG5atMW8alQnPje64QtmBgwt
tUHgUOqgQsZID3tBvPEoHa0Olz+xcleYnK5N2EFxWA5eatH53lPK3nOpd2XgIiAogl/CLo7a8neX
P7ayWiYkuqu1pZc8HNPO6qtXaAwWh0EOUx2TaFg2Lr8V/2minS1rzkAleFbqWU544cQtIr/P/Xrj
ndDUTq2bwsNFF/yW4XPffM/H58tDrxiECWqeOZGgTuvmtLTVMYLeXlw30ADjNftJw6XAJBDDXv7U
2h6c//7O9mxfk3lxsQeyqPSeDi2IrlvIvtB82rid13bg/Pd3XxiKYNQeaixpkQ1/isKCEBdTn7OI
/yF0rVqpRWFBbiubhxhktVUeRz5vHgMvp1vNdmsTMIw6c0PIlAceZN+yaY8ujHtX5w+XV/+f9OQH
96RvmHRRNZrmrOCoKQh2G3IFxV/d1QSXZb4c3YHOO1CisZdFgVYb/N2EJLWKii/S8vVJNnrZq4bW
X5uC1ddtS5HNDF20lPg13k4D6eqTqyP+OIHS+gi+7jxREXW+Xv7tH6ML3MjkiB19MY6Zxht8CSpv
VxTF32Bs8SAPfqEt9WvVkKcsa1D1mb8N2bCV/v9X2PlgxUwYtIbiPTgcoEmXo71paIGKGrwEHXz7
HiowNkOzMQ+LelcATXPAmxgBHfLpG85kxVhMhLTHZG4pawKjYYQkKwo1074GWfgOqFl/w1oiWMVH
0zO8SuGiMY4v0ZyyYHgbmM8Rwoolbsb6Jov8aw6R3NgJp3uPovPy8kauhCAmanr2OBkGDW0mi3/3
JwpR46+s+1JmW9fW2kExkdM4JNirHMokoZclVe4nmdXvJXFih726s9gHVfWQtV9Zu1XfWpuR4XIa
1RTS9fFBzxF72/rWEu/A2c1QbgQsa+O7/3Vp9gCGUU7GJSXd3VI1p+Vc78nTQNMN7MPaBwyX4xZ5
Xzoeb1JZ3oBeJW6dty60Y2+rB2htfMPtoGGGQ2W9gXZS4cXS/Tn70c7xfnrQqr18plZuMM94WthC
cdY2ZZM25fesf7EYelugtpuRaReS9nPe30Qzz5nHvVzDVjr6C2Ejqm6/Q9yVl2ewEgmZYOZasLoi
bgCNBn5N1S/V9weZT3GvnuXQxFbx6/JnVhbKhDEr2bchy0IbZb/upM/31+ICehFk3wGjA3WB1Xzu
SJlA5jCQNmOj1aTB+BSioQxgsITPQYwn8Ce3wwgl/MpvSi+AbkLTgI9E+75KlDXetPMmmGnF/5qM
smKesjEQM71egCxPPMuagPvv6B061IuNg2t/3K7gRiagGfU0CggQGLzrOafXaNPsdzTq551bKwCO
yOyhUXTI9ouwZZ5YFJjEcI7cIx8G/wqSUcuxDHL3K0ctFSWHerjWNhTNa1oXCNYbyK0M2r6y6qHc
gY7Tw0Hy2T5TE6pGfVAsX4oRIDZvbBiYzCYKXGBXJNPsyVMzAaAE1ajmpqcU/ZEyYs8LeMi+1LMQ
V3hsq+dhCNgjGMaR1eehv1dRkJ/qro2OBVSEAZMVRUK1MyZ5b/U7aRU/WeAoKLo2/LRw1cazjML9
FNnjXgETlVZZoQ+z7IeXqLWWfen0zXXmBeUhLycrKSY9v/ZNk++rSkyHtrOzY1AP7GRzyU6UBeXJ
ymqMKpugvENTh/M2VFH2Uy0hj+IOmod/FLQLTl40Zkdd4+crNwjzuGZtfkBDpD44AbDDEOeqXglf
9KEGVedhiGhzM0g737uyJM+F5NkuyGv/Ie+d/jGD1sW+1F10VY2yeRto9NeybZU4lvATS1Z8xzMa
xXm9NFfUtQOEQyM6krzGTXyS1ac57OhbMQfyh2Akfw1C7e80z3gczeRLXkEuCrRd5aHyB+cKUPc/
Avjjqyof66vGi6YTyrsqCd2wuS+dYr4qGjCQoKRv7wkESZ/UrLDfaCGyY5Tp+71XI1F52YmsuHMT
Gq8DspSo1c9pkDlzLOxOxMKfnjruAaktABq//Jk18zNuDTFKGdCRy3Ssuvu8ZPeZlq9lJg6Xh1+b
hXFnVJnQvQgglDF0d31w3/Totwy/5+Hr5eFXwngTCB0NA5djDvUsyQOUNMtnV7OfnxvaSEZ1Qw99
QD8AmzPWumquJYiRPzeyEQ6W7sxwPbAuZVX0NHjizp37zwWzznkb3r3L0MoG4coB6eysm+NAiKS3
m0Q4G0uyclZMjLM/lMMMrPYMSCCNQzSrBlO2m9hWNWdteCPCU0tpDwuEAdPFg3/Ocz9MagcRMQv4
Fk3synE0wcv1DKFuIKLptWbQREPF+q9nj8+8AvUVtcTV5f1dm4fz303QVimhlug2qec+h+wRcfcU
bOzv2nk3rLUTITR5artNdZfXX6AUMQHbyuxlY4NXAhfHsNaMtvkctH6XTtRB74kXwrtCOXg8RIOX
nYJwnu9s0km9YQgrC2XimKGGKodlAbkrXbLrYSZXVIPxU2+RTa/MxmQehta9w2RhQVFFFfI6d7jc
ha0P7JcFMFQTaG/v8J4/fWrT/+Vp31meo3J/YBAAS6fgV4E2OQiBzWi7vDz42mvLNuwa+dpBsQWj
RxlSm6KYyXFWiLsVlAVOgy/tJPKAYNN5xq6YcroHpLGsjSBz5fVqUhMrnytVVxAvYD1KTHMQ0D1e
yv6h9aM4W/h0oLlQ1xOfgmPbdfbGSV87G4YzyCpwkU9nIapWPQLKOheA2PkbM1ob2/2vgbohQAa1
qum1UwRXg9v8tJfqrmznh8u7tXbuDPvnVVkPlgM3WU8vHCiDSf+u0NtdFU8k/JQAlRuZEFnVnFEH
AmoAoqBfHOr+iFpx03v+r8tTWFshwxFAFgr8gHUrIHAS3Hj1jMboTsWTP/2+PP6KHzMRsW6oC/zL
cU/l3V3p+S82t54vD73y000cbGvLSqPDs06lDWBb8F2BpV2QjXVZ+93G1a21B5ah2kG5eFBXLaMJ
Z/Jzh9LEwEqZaRuaCMhDVTQGAjDOc5VQbyuzvfbLz8v1zj9lxeBTqb3gms11fQvdPqDN3HxLPWXl
YW3CP7ndSa+C5FY6dzaN/dm6crP8bQbY347afQSmF9DcbHWnru2wYb5InZN+zKI6RUdfgrJWsoBg
w663UsMr5msiPMc+GMHvXi1pTZwE7BKJO7GYDXYigGNz6Zx87pwaV7nwop6Ww6TTAnwJJzQdtveR
j9upigLx4/In1nbFsGLW9rbv+7AyTcWhKTo8lRr6YxoLPDWj8gEMaUeIPnzKYYcm3LMGjQUBcU8D
ZpFXV9+38xOXL5fn8fGOhCbQ00Y0Ar0FdIWJkfzoK6S2wMoXi0wnbtHfDB4Ehy5/6OOTFUaGedvK
tYZlirzrJpcP+eS+DJZEj6d7vDz8x1yXbmhCPpcB4Qer6zH1gVJNO8JVTLuWXYXN2CGabqIqFsK2
dxN6I++W3BuBVBum4CmYbfIWkVBZCLspfRwtzzuATkEevdke7H2Lni11DNC48CMvZmqdggmt5gVr
+C0Lg2xfl5wjCdAH3yKphpveZtVxDIPob+c58o9S0toPgFKeSsvVv1TGa8De3egmZxWJi54ET5fn
v7aPhg8q/UKEbVVCY6nyU4eNj2LhP0CTlqAL9Em04cZx+TjID6OzC3zn6pa5LCMEfi1yVsUrIERX
aJuCtjt/tNotxt6PvWloglDF2GRsEc6UWq04MWJdle5mNfvjeCuMjPAhzEAQNbCpS2k051eiyO9o
716D0OkLSkdX9QIWUi0h191+DkAaRoYnQtO173hZhUeF/OpC2GJGl6/i8cT+XN72Nasy3NDIvBm1
LAUOHVv3Oz7b4iWK5HzSwnc2nM/Klpvo1Cj0c92UE6j5iLPr69ch/22HPGGbKpMrczCxqY1GITsr
Gjv18pzFyOfdy2l+zFCG2rgO/vXv/m+RKDQhqlk5IzFQ1TJtqmQ6FHfOtZf0CcgWrNhKkNCfk35n
3aIz/sDi66dsx+7qNxTLNj6/cqD/B8Oaz5NTVeA5CqNxfpnBbndVUdfZ0hZasXwTyErRAtd3fSmA
VgHk6isJvy7ul4lVu/H35TO29vvPf39n88oXDiUuIDekWvZzNZ14G50+N7T736EzR7rtNHAnhWbR
E5piHwUZNzIFa8fWMHUuCrtaKgzdcvKkQ1i0bs4KKj6XMbrrxMbmrq2+YeCdmNEVHk5z2mfgO+uc
MHoTpLC+j+45SboU0V/fLrfYv9YsxbB27nWg9qnBicfZjILEn3LwEfv9vbwXKwtmglqVrnMHdF8y
dSyeeAgCOJ/iir7V9cZm/8scfmCGJrC1c6TdgGsaBynxkvB1vAXSsX5R8T3YLvbQJL9yvimoij2R
Q72zTta34a19q3+SRyRigl1wqpJPCXm4oQl+RcdAia5k0AfVeGoEXJ2jAn1rlWhmvbyWKyZjQl8V
9aLFgbpDKrKovQsHisQ88jwbR3tt9PPxeGeQSLjToNYZfr4bnbJWfbd09Pi5H27Y+qw721osSGGE
OGmnoPH0M7Vn9skg8H/Arr72nQH94Wk98msgn/+gffk3CaLP8JlhXw2b71DjR+ss9rUnLRDlDVTr
RUL0lpDUivn9ax1/t+7CQyEEtX/Q0jD/ENg/LUiTdvMn4x4TXSoau7Yc5rrpzP3fktDTUPQbwfHK
DzfRpVHVtC48rZ8uwJUg0I+7uY5zsVX6XRv+/EZ6ty7Sa0Qzlz1oaC33i6LBPgTmZi8rt/vk7z87
33cfCNElUHEegLtqdK5Aa4Oql+BI7fNvl0/9ihM3SYB5bzs+AWEdEow+BOsLEAAV5L51pjy22qlB
K7u1EUytmK4JLR1ohiuJQdvEK12IaMsZlDYiu788jbXBDeP1Q06WYCp1OvFxN4J/IY+y3eWhP37u
hiYMVE1yFBQtuqnS6uSAT8DtxpTm3ldnEo9iZG8T27pRV+4hkws4iwIZ2e3op+jlDV/nCK3cE9X5
LgQz7066Q7O/PKWPuXTd0OTSrWRNWA7YW+rDrk+lUAseczUysI3Lrwjh9JQpOlyVvHZu26qzd4HL
+ysn7DT4oQb3JbORpLr8W9YOoHGx06lc6gZPoVT70NPJA90eAMIsj2K26+/zREq0IRdb2YSVBTZh
pK3MGzTml1567mkOQ9ACdU1cKrQuL1so/JX5mCjSpQpQGw+4Ri6P7vIA5MzzeAwDC1izvwH/9alF
M/lyS7IUC0jBoewCAgbefrX6n4tXJHIa4plEx8sfWbEpE1oqLI/RhoFwrqIDTVxaFTFlYiMvuXYE
/bNHfefYplyAVVDBrIhbqmT0F/XQ1nn9iOq0c8tpBFUEn8/ZbVi5wbGug/BQ0KK8DkQvbv+Psytb
jhRXol9EhBAgxCtQVXaVl3bb3W77hehlGsQOYpO+/p66Tx6NKSLqcTwzqLRkKpV58pzOKjUSEVVR
b3jBtaka7kPynozz7LkQjynvl0W/JBBCvbyKKzeEiTtVroeEd9HTU+Z0RTj56KGQcnZ2NRgiN2r6
a7/euPutJG9z6SDeh5ArdKn04O/bhXhP103ACPM5ZwUUnXCgGzDrWMlbX/0dAJW8/PE1gzSsvx6K
fEiYADJ6LHd9cz8pEvf9n8B5ver7/4GAQmKpKdFIdsq6l4zc5XN1IG4J+rYuvm4AIwAAvrK2rNJC
1OiPt6OfFSHT4/NZvJV6w1ZzcgCb+OT14J59zQdbaZkLKpQe6nslcFlhUfk7P5luPcvB9VzetZMl
Q2TdvZBW7v7ytFZOrQn0bJrE9voAI/JFwuwJVM4s/w8Y+jaC7ZV9N3Gevs2a3G+xbPBkTsSV00dt
wp8pn6FLNrxcnsTaIIZVJ0WZNyAuck9NOv1jNWixWNixHIYbR6kNeOfaOjn/3pk6oGgLdjCPsz5Y
BjrIppjC3vM2zGPFsk0+3HIWQJhVQ32CZvmrndZfOxch7OXVWfPArmHYA0RARq+F0wPa6NG3rJ9d
Of9YXBAeVSP87pjwsGD2D98ObgcL/IpB9RwsoDk8C71e/glr0zOs3y6F73jItJ44ov8fvF26Nw26
uY0zvLL9JuazRkC4uGCiOkG54Nku+xz0MuLGG0DDKIJxw72vTMHEftZj2TSOxiUZcPvOHVA38MRG
TLsSSZh4T9HLVKK7xT7R9ns9P3gDRXHiqyCvIF6OL2/ASmxrIj1rX6EDYgbbKEQHn+rRizqHHcY8
eCDCfswq9Wgp9nJ5qBVLMelria6pSoCGRqNKNwHUJzL0UvFx3xJ34wm8thXnv3/wkiMb5lQWE8NW
/Kr8b7P3ePmXr50jw8YhWwMWGK8gKKGWPrTKfP3kZUUea97nYCmsrgP4cBOa54OpFQrz+P0Wnqr9
tPfA55/mG8u/dpgMY5eBPcqlBm8tG0Vk20Bw6glSIlDsaJ7Bmbe7vFQrLRfcpK/NcjQQixQVW1BD
OnvqpPb9IP3gK0TfvZOPmKfalXNWgv53gmZYTqSkkUoA/02Xsb/SrZjwvcqbEq2TaTiBfO6dBdkv
398SL145CyZ/KfcqtFWc6X9VmR1G575Q6CZ97oYtpsqVM2ySlw7VXIhywfeLCRpGXhtS9efy1qzY
n4nhG6nDiShKCtkxUWHlB2+vS9lGYFRqNxzuyhkzgXwNJIJ9MPYOJ1H1YSdoKBrnmTJ1W813S3Jd
xwY3mUrdKbFHwH+9U2OhkGFDdNzuwgH1DDvbiKf/v5ufxFsmnm/p2qXMXDj1NsYEjiyqjvKb/wu1
1Vu5876oyN0Vu/JZPPE38hzc28fxLr8pn8r3+p3R3RaqcO0s0H/7M/TxjZXoAZvzSP3SO+xGjdcR
aHBqeoOmxft+IPSEPvZHTYJnawaKPHPjy2dtdQGNi32EIGA9dGhVGNK+icGNWcdQJsq+jqXUkUsb
5kKek3do2e2aL3k2VkCqz+KBB+Vy7xWujq2iaGObjgDYZSnqUYJX7/g/5ltL5GVEWt2FVicbtPBx
bkeOOw7vhdvMe0vn9c4L1JSFqGF70QjdwB0Zuvn58sxW7P8/2MKFdNOUJPYJxOgBhYxSF7fLW7Zc
uTEmuLAdlkGzGUVNO3Mfwda1Z2WGNIy98epeOVImnLDxENh7uU1PwZBVe+br7pA3JNiw/xUXY8IJ
q5JCg6hh/akS5J+2BLczr9QDGbZgUivPIBMyqErVecDQjCfbBTUwOpzzW5vazs7PWxqL1j0kQ2rv
nEDZOG3L98s7vrZk579/iCo6B8m/mYMVd27tdyhL/LHFlpmsrZcRWOCzTeVqWKFOqbsr/Y7sgqoq
vqCA1h8u//q1IQwfwkAsxwKR0RNQHPcZo49eC83JYdkgoFrx+CZesAbFbk8U7Bxd30dZsK/Mzn6D
xvkH2j0f8ffrIuH/41c/7EFqd05aYajTYtsiZiwowkzOdggNrrhcmlc7qDYSQSvrZSIIB1gEt5k1
n9x2/GrJJZbgr50r8XR5O1bch4kitDtm2TPVyykg6A/jc8jlG0eDNqmu0tzDlX7eqQ9L1Q411IAD
NP7jZTXEjfD+IXyy9iovt/D0a3M4//3DCL4lXAUl2zMtQjlBYaFHf1IBIsmd3dTqGIBtYys5tLYZ
579/GEmSriEWryBOb8/Tq4bQ7j5xZXKcwOL8enlD1gJWE2LoUbQTlSCyPUlIlx4qUuu4Z+A3oUvD
4iAp65AsPb3NUdGJZ5akiDQUR6I1c75e/gVry2k4gUQ0YmRtoE+up15Ba/XEa1ACjoX1RTRbbn/l
mWdiD3NbUEV7gUOhe7YfgJPdQ20ti6dZ2buBVuMLTyey0w7RG2+m//vkT0IoYkQYKQnSpgs6ZNp9
xm8lZOd/2KTOH7kt5NHLtfpm9+xNBb1ADAKVyNDOq+ChzrL+viwC/ylfFL1RoN8J+8ShG35k7UAZ
YQkvi9TKNe9OnjXFfe7E3Edf3nVUDL4JVSyAZ+87e7JPpfPXQtPhBN5qOmAv2U8n2aKCX8Hs+yZq
EeoXpBgdKGfwQDxLJ+3i0hc3bT8+UeodALnaVX15aHr7T0Ytenv5kH6+cL6JYJx5gKaHbgSfccaa
nWz5F7y2rTBZynEj5l4bwfAqcmwbd2Yg34Ba99z8tOgxuHZfDDeikdfwdWstp2R2DuBnOAxLBxXD
5qdk9a7zJraRzfrckn0TIKhqMubOIMhpYD+5+0XJ5UBUHSfFj+s2wfAUjFCF45uSE/PUi483u6rl
i4Ts7eXPr+QDfRMhmBagDgVdKFQGJuGBMN2rbgN0qR1qmqV3INZd7jLogf4tejkjP9SRA8uBOU2r
bgg5IekNqMGuI1b0TewgIPBL2TO7ODE7AO20DuI2h8Zhz/Nvlye7tleGJ1jyboFEOymA/bUPjSv3
Tu7/cPSEvAXdytp/Hjn6JnoQVdeSukixnGhBj/XoAHSnlzy+PIHPY2HfRA5WVTZAktbSaGiXUADy
Q2F9bStn76iXxfIhVL/E5RY8Y8U2TQyhDWHvhLcEHAZijkaexS19p1sQu7WPG4bfUdfyuThn18Zx
h+6pqLFEvPjZ7vI6rX3+/PcPMQSr3dbzHVDIejSLZmd/1pkp5o37ZM1kuPE4ECjpSbeDKGGWCvbN
1zi14VyLNIvQuYxKYiVdAL0ttSvR2n7gixvERaEHqEMk2U7mZAKVgrzOPXDDPdgVnQKrycjJ6Z8o
yNNs685L+w3nsLaMxjsiBekWkw2iFAq2mEK+T8MQjtWVv9yIFaBkpVOoRJFTOmR4v6VzcD+CafyY
scXeMJc1WzTsvaJpgfSwp09FPcWJKMK+u0rsz/FN8CCSDQ2vE1zIWmWxIOBbR5MeKAP3lw+wv/LT
TejgkBYAWg1sPgWJUH/sQQZ9RPVZ2DAdJN2hxsHftCuDIvJatmBb8IZ0I0Cvs5N0lhEM32PPeOih
lXCfJL4+KpbPuy6Yk/u0geMOfQpJltr3uygAkf23fORLdSiBrX1wz8jqlKQEohy1urEhDbTLc+re
l+Ae+Jm4SfLmdn3ylWeL3NU1ZbdT2VVhas3BjTMBPdQSZ4wHXwZp2A/aBgS58vyom5oEZPj2MH8v
3cy6GfuseQIEsb9p8ykBlXdTAmbStF+DaUBf5dC+tFWQ7lrpKwDWm+T75Ez9LcJLEckAdM1tHmR3
XUtITIEbuPHaovjj53Tcs6oMjgML2F/N2zyJAtLIA0c7IZCPrbpnrZ8/JrppTi1A3j8XcBPJ0KkS
fSzLrFOhW/myxSNT1M+X93Ll1jHBl0HlWgFVA8gNy9EKQZ5dRKKAHohGI0WUMrHxpFg7MYZL7ZXd
2yjsLYBWoJWJ9RJg1mraePKvzcF0qLpBxDTi4yjo7BP1goTPQag5mpfflxdp7def//7BY5d2ljcd
2k9OM2BvIbpQx7s285eNDNjKvekbXjJP7IbYDvRnOk1G1DLTaaeVoPu0C9gpdfs6dkTRv3AFfGwo
kM3+c92sDAeaOZ4PnQiklIcCL62yo23UWmhku+7rhgd1nNqizrx0p7KkaWT58qnblGxbaSHwTXQm
APBpW8q+OznzNAHb6NtfBDqsv9DMzr6z1nXfCyjo7uYgq76UyvIjkrXTA+F5fdMDDAyO+973wrzN
LPwyC9muAKGcB2jXQ48Gv5jZiXuTzJ33wKd8vu0zNcZuvoBOG51GW93Gn7+AfRMGqpinWQ8c06mU
UM4sRnQgzWfdTN9vj2BWkyF1gKxAUBhf3pCV+5Kdf8eHQ1xBZKivGR0RGMxzmAfDQw7qtqiAoPR1
Axh5ngxig1a3KDQ9ddYYeyOnUd8n7C2H0NZ1hH++iQ1F91dL+AKVe/DCeUpHLLjxJ7kRUaztiOFH
0oY2YOSbE3TQg0oUkILUe6DjjmFnpuG3kNe5XGZ4E9qS2e35AIoarkJduSERIqzyMu7K6zDAvgkQ
9TWZy0mBZg6cWKHX31nlA5k3nOGKtzURoTRnYNY5JwxxhE55duC2mmLmglvYra9rGfVNMGglHJ66
Fgh41QACg4adOjZEifKvyx2YPKEdhYJTIBSoSJNXF9o+FiJI4X67ygxMQGdeeV7Tnnl3+zZ4AJOb
G3aT9515YquWvLIBJpxzUF2meGlDStbn4wHMzS9OPo13FUREYxqAdum6eRjmLFWKjJ+Ha0l7Xytv
Dr3uuy62lATW5nD++wdnhKbL0fcYwo5KZO94iDzwDDQlrK7usmZLDmltDMOcWeDbnWg13ohTyqKC
QP6Y9Gp+TlQb7GqPWFukFSsXuGcYtJ7thrUSj4W8EcdUdqCKzxG1BRaciGOHFpU3vLPerXHZSmWe
L9H/pjJ9E8EpqZ0LxiGxTiw0/ut2gZQbonL/gakK2gPL0tTfdOZLIHyhBJjO3g4yncUOjJJbt9fK
beIZwQNSCwVB7mc51W0eNSSNaPqroHrDE69tnRk8ZNYs9NmGuqr7iSeXfQ/hz3bvLQv/nS7Z1m2y
NozxBAMZcQcdRaRDyr4sdlAP6C3s3tR26Aiw6FZ+dGWpTMBn1dmWxVPPPmU8R5/HsGNchmBu21ir
tc8b93othjolTcWPEtRsBaU29CHqIK5AmxJe9gQry2RiPUdulx6T3D/acg5d8ey0fTShZpdc52lM
ZGcOpcwJ5ZrgiKXap7x+aANyGMZyw9uvmKcJ7ETjjpstFS5DgG67yB8KdTukiZhCNIFbNzPpigM0
zECMF7A/fe1YG6u2ti+GVwC9nz008xAci1q/wrM9u7p5tIPxuijCdf7tQVVi16O7QLCDBbs2c0OH
ViDma9/mHMSLl/d9bQaGjde9RKsSQ2m+RHo37vpS3UhVpREZs6sU5B3fBHw2dcVqnedgbz2zDnLw
eNkBpLXtzr+x2/bv5XmsFShMPk/GXIHz1SN9M4UyiIg6NJDIFKGqQIEYYcdhkJeHOm/uJ47ZBHi2
lT2DzussF5mPj42Y7rn2ny5/esUKTVjnnKlcp1IivAbjWZM5e56/O+kQNfkWo/naCMaN37pQZoG+
rjqVzZttZ3F/VjlR9wIqV9dN4Tzwh1t/VuCUgaCPAjIdiPdZCies+7GBFCmJWA71+svDrG3C+Tx/
GMYultJLp4SBHxYvHcCJ03Bx06+XP75iFCaLZwPNQ8pHCETq4JFAsKFEc0sNabbrvm5YdYIopUnn
hR+H4puwsxsNpc4i2HJJaxtM/70wlIjFLsCueSQuSb4ynupj5yfO3SA7csNzAK4uz+J8YD6zAuP6
bhPXztq040fWTrcurf8pXxvPiuqlOwD4cV0tHnCOf8+GaIssGpL2p6zy00OR6CLup1Ltp1xfebea
sM28AvUmPas6NWcwmo3ru9A7y9nill55cJrQTaRIJ1pohXVy1X727/zcjRh9SIf7Es3xNNsIF1fs
wURw5kAQ2E2AYZY0OTQaKiyN+3bVTpsQTp4WSdPwDoTfE8mfhB7EDXpyxFd3gp/1ZjCl+Sicfb88
2MpFboI5C8BG+q6eg2PW5l8zDwQ8M79LWv3Dn7sbgBZQ9JuKHPrLw4bLXTnHJq5TlcIqFdoBsP1A
DtMCN0avo4J2Ec7Dt6VL6IbBrO2QYfY6ASCqb3N9sqXVRMKXf9Fy+Xp51da+bRi9KnkyTApl7Nk5
c5I69q/A3sIerzhDE7TZF52XOW6mT1NhvYGZ5JfK5tdKiY3M6Odiq45v0jRqX839UMvllNa5jbSM
NzyUTj39qgcyPHigkbiDwncQu2nu3QVgEQCdEc4dBXvnXYpmkTjNu2zH0nar13/FYE2spUVJli1z
ViHF1c0xZKb5k7c07W85gupeEto8OhMKO3FQNVvoqRWfbcIvky5ZCBjg+dHTrxk0m72eQcIGEhei
2mgYWhvBuPZH5mMM2uYnVbe35eC+CM9Cjp6xLw0R5eHyKVwxJROIOfUBgDNFisc4PZMq36NzeN+L
+w4K4QH/5/IYK6fRBGOKurVY4OYO0Aj6QfXliSTlL9vZot5Z2/yzgX0IK2TpzT3vBXiKLb/8Aghm
QMPirC2EEHaIc1IW3/uk9l5FOTt8I5RZcXn/r/J+GHPyM11NehJoGPLuUOwsYiuJ9TCDD+yJVqiM
QV8lRKizFTqtnQXDWeQlq1NHwaALIuImzcK6ffaQPbGDrer32oyM2AAM6NoGIUF+asTs5GAQb5cf
QvcS3A3WAAE5Xvj3k6xRr/Tq7hf11LDhTFb84H8Qmz6ayPskAVmlA078xT6mi3y56uCZEM1cl85U
BBJvsSW4mZbh1kmQirOdjft7ZVNMiGbSuQkI0vD+BlliVLQHRbLI5j9SeV3QaQI0U923xMqZf6Q+
/wJJyZ3T8dh27ZvLq2OfD88n4aBJ+AjR+T6fqKix8stjWmQP0NLZW237mBX1vqHWSzrSPlx4dZs4
WkWj1b3147CxeCuOx9REB/Khp9Iv9CkB2v9L4Q5omKC1tx88kYULxYbJGtW1jameL+zPpmr4CBed
WHauEGrlpe0ceDoPt0OObIZVVnUY2DW/H6AlGxOFgKIPLCcmoq/2SzLNkRb1EqaA5W11paw9e02x
cMqHpm7Opf/Ss576UZwKcCz8aFy0OtR1PYcBa5MDRCH73VgVFOzyy5bA7YqrNNGdiUqSbB4scAQH
j3xxQDz/3SFBiGLacZK/QM8fXV7vNcswnElqNcM01mCw7KEpFiqB9gqnXNKQQcq6E9VGGLg2ivHQ
aGYbZBADHmVO9zSRPzUIo508DatgI4j+/PvMRGky5FIdaDEiPmciTCysU+qFzgLuE+vv5XX63Pcx
E6GZecmYp9nIjyJVj4GPfPQ47C5/+vOtRlL937fiIKHK4Y8QyEIjl35jUyOegM4iscV7cJ9Zsv5J
IfB9ZFQDvnB5yLX1Ov/9w6UorRyFupzyY086qIB8D+TfVqqw1FsJ/c99BgvOAcaHAexEQOtHTMgX
za5EcxA6wKXdR4kj9rnlF1ESJMv+8lzWls9wGF7XDdQFxPFUBa+FXh5Zr2LtLpGPonmXLlElt/BG
K9IgzKRyJHBNtOpwjFH5WOJpXJZI5GqJsmSu9jzrs4NLWHnIqZU+TXVWQ3TOFXd4xhcAnOTjDbXs
8seS0jJScgaWmOgRBHRuEBIGWYt+FsGuhCbeYYLULFQ/snyX1dn4enmd1k6wEZjIxl1qOuEEo+D/
DH5a0GFk1xGQMRPaOQuhuL/ghVShQBJWACVNwr4lee1vHdjPb0D2H+XydkS/Z1GB1RzI37eSUHgQ
abGnoppF5Lcp+GohjvjouTmkTfI2gTa1/6gnlFX8RS+wJW/aBUzY0GlZvIiNlhVOC9ShwOBVxPYo
0kenH9qfU5XgXzg1/gUKj1HCqXhvGHdvNSv6fe6dEVtNU0eSWlZc9cAz5FORRokmPATrAdoKayA0
QUvAQtUVfJfKXj7NQQoUpGhb8C1kPkRinTpCiwUkkUadHfBfBN8cKzsnwgZ204vMysBfDkUzNwN0
KavI2IWAgmchpc6iEew3X1zAActK/U6YPb/XCVn+tL5tz2GWWHZoO2TczXXBIuLKftnYgc+fBvCo
/7bouuozqvyuOXkoYdRsCFunjrnYchgrp9OEvk6FguCS1fQQQignZIlcoe66rCqerzr8JtrVdbDr
fjazo12kD+DOfc1quZXkX/vphjP1OTQcwKZPTxbvhr10UGgnSomN6Gsl9mMmHybxM5s46Co7gQ/3
virI7ZgP0IHrbiFoctIgfkX3Op4wSpE9bsAb2QXQLrC2+BbWJnf++wdHLrzW5kzN/tGqQVyloKJp
deVGVLB2pIycTSsDMQK+D40QLwuhcxxJ9ncsr0uVM1PwfUjcHPAk6Di1kyPuUc+d0SCtgXyvvOBr
4kGc9fLRWpuFEUFlyTiBUQmlEX95HvDySl5T67qwhhthk1VzcMmmEreoBsnn/CtLnTgYywh0FNf9
eBPn6hIycmshsIuO3/tD+T1PrAMEu66CsLH/wFwH1re+h6eodPp9lwCOWYo/Vy27CbskFWChrWTq
NCdfxvIhcH+I+sflT3/+wGYm22WJ1D5AbGo8NS6JZ4vs2qqMPefGwWMrd4KdwnFV9tfLg60cH//8
9w8GVkyT59YVHtWM1CGDuvIkekhL/nP56+hBwHf++55i/0cgf/g+vCoYXXk/nSikiTELoQ+LJrWK
gW62/ukls55JJySLK0rTOiLWuY8GbZm35VS074Grs5MjbvWi6aHyynddBfRe+pZzCDyKNpWEy/Ek
auApQqsk/hJasyfsnXDQ9RyyUhZtmHZO88Aaa7lrEpIeZtryt4CMNAaTbPFSMJHuIbCW7gXwk/t8
LtIdDyb+yFhnJ2HnCjBs4XmN3+IlVdSU6fKSWFZ7Tku9aRD/fAeVLy7UnicQQJimWf/t6kDcLb0g
D0kRTJHLUeNTIylB/+62e5laPJR0KW7wWmsOBegs3vrGaSNB0AWRjFZ+w4YcaGLV/7Yryfeod9OD
Q7W8WQj9U2i3CUtbNiFYqIrbsbbeR99dniaozO8dHJxnTa3XZOrcXWoV9d+mThCH9lYDxbJgeXQa
gX+ulK5OiWoA2BmxiDJFnKoyZf10yjIPR79QO9E3fVwFQR1qlpAd9TMVV1B03Y0D4VGps/l5LOk7
4I/BraK+vHczkEkSi4Frth7r2x5cvVGpBkRHgqhIaagR2G31J/NKCDHZAMKmk4+GglQXO+kMwCsT
rfJwhmYFoD20Ppad36CEUkukSoNJghe00ip4zFRT0tCTYPpoZR7sq9xxQnt2QQZQzW7kLuVPF7D8
2PGkO4XlXLo08s5onrJ1+5us6dRrDhW5nTM53i1zAJl2W9rtrWFGFbmp0cGuCRy061YIZTgioMfC
GkTo9l3yOJWLvZ979JTotqweICv7Y/BndbuItv5uJY29b+ZCfu2GeT60nT+3IQLu5Vcxu4sMvZY7
IXfdcYc4qtihzU2/59b81ylZ8wX66DMaaxOgqoGCd3bMR7woOLpCE90vu0kleu+6pAo77sksUtbi
f0m7MX8g7dQ+d7WHbiMPHZ9Yicz71bpygcMukgrS1t70Vgk08YAbCwEadBZumrz/US4+UOwg9P/i
zjatD9rJoFxjtSpO2/OCLwNOyVTKuxmNnnsLzA4RJwnE58eCf5uELqMpwZP6TKfXFw8z9Pu+ZLwq
3+YUfAqFN4NCsB+pjPxuqW7aRvAdyB5/Mq97a+exjvKqSaJ6AJI+gaDbThSufSh5NvPIStDe0lCZ
Iegc3aCKgzywXwacnzrMlsX/KgSy6RGdaTnHtp6+5p3X71la9fEIA41b/7kdbesQ9EmOgKGpyiee
Nv6elE2L20W8VC2B9PqQp22xq6EzcMSRBUEzmESjNOv9L0Uzv2rKNIt5JtNHXbUQ4UNTFDZTMzLA
lhLHu3ODLouldKssdgtwamykQ1YekyaSXGf1ONV5j3SIxew4X/iP3FJB6DJxpIV/ojK9Kci4kU9d
eSSb9L5Tr0dCvYkf02KOmumdFWlcB89TJ7H0W2WDtRkZ4UkFkHqmVadPopmPpFHNzTAU5a5r0wdo
AU2R1tY9sXz3cPnCWbtujJBlQB7SbZD9RFl8pGGTSpSbKArxm+xpKwOYoO/Z9Wk3dtJGODz+LOrs
UHNKQ1XT6yZggrxVV9LRFZZ3dNJGhbU3B49gwJgec89erouK2Pk8fLiSq0WxLtVzfsqK1v89JKmu
wgDykNfFdCbCWxCbd4uA8FvnFnSXVND/GIQvkIVxrh3ivDkfZjDWrHXYDMHDUfthB2HffvrFrC0C
s7Utdv/9dTDk8qWsoPVWIpuXJW8iG8PWfb3qgJrAbt2CEI9CDe/o+pJ9QeKiK9FmmSXRFGTe38tj
nDfyk5jLBHg7dYqMHUE6hHoatMJ5D2ihKpZQ5YyGsnIVrv2GbFAwr62WYeBBMBB3FMwCtrC/qe1l
QZZc/kan0Mt1kzEsGsHIkFgSmRfgavw9I7zcgw0sf27KSh+rdi5uOHKiN5cHW6FuYCb2WzInKyvp
iZPn8+TAR0oRBHESWrzGKRO2CMIcDIrfAt1nd4sjpwP2Loinvp83AvIVh2mCw9USaJC2jWd40s9g
eKaSP1EQQAUQjrXL9KmWW5qDawMZboCmpVv1C65gmvAG9Iw1UoqS/FRzGw86RSO2960aZHJd/sYk
/m1wsyWL48AxWwRs2h4uZytI05Bkdre7vHln+/zk2Jvsv8i/QZYIPbJHy7fjUZa3fNnqfjvnUj77
tOESnGrJs6TBWqU5NP4seu9a6i7x69fczjZqeCtGayLCsdxNyj0fjsGj7ZE27XOCulsE04JAM5lf
misF+ZiJ/M4X8M3pxUmOdHDuKCSEHcljz9MbaIS1bTAcAl4dQrAeeIdAZztIkjyx/so6i2f4AmSj
kV6a7ODINYpx4FEBlWnEyEOab2S7Vn67ifR2gxR8oZzwY9u6u0CJP76s7Q0LWKEvYe7ZED/cWpxC
46zEK+9oo3AYgRyVPnhp4cSOqopY5/7PbnT7O68Hxw46o5NIFkkCZn6XxomViEOT0OSmcLsm1mwh
8WWbWTnYJjJcTLXddefNEg567JbkqFr1M83Uw4DO240xVm4IEx1eQZVL263jH6cOL7yyFSAtGKpX
SdqNQHYlYWLiw5GWkvbUC37kmX7pZrC8NXP7MGZin6bTQzqBYUDV6rmgxe/Lq7aWFHXP5+fDVo7U
62ypMeLi2MleBJAHL7FDqfejOL81WTCBRGO8R/PGIzAnt2WxfMmSZKvrYW1BjcQlG6Fz0IE15dgO
zAvrrA32JVhCog7ycxt7tuKNTJLg4Cy5ktayOdl2fecs/Gul+bsF8TUZ8PfKbrfIiNfOn+EspGM3
SLiXuO0kWG3mZXjxCw/1rQ6KiZ6zYXlrkzHcBrd8RVQTtGCoK5PQclX/B7lfP25tR3xHQ+h0j+au
7MfG2SD/fwt8cluYGPK8I75djXOKfmBwPqItASRWh5Yxx4tmoCfGW2CQp1cIyldBCBFQCB35RVL/
cNQ8fMkbNt2ntT2csMX51waQuUNTDeoWsRz5rkeP/BXYg5c2aMvvTdqhoQvegEJy1s6C75ZXKI7O
C1I8Qf9ARmi8KR4a361AJJ02bwtFi9kuAS3OAamx+n5MXiz3p0ebu3aqd1MTxGJ5P3f6p60+uhpU
eHLeOQ5yCWgFrctvg29BwqiJ6+mfJe1w3o/QloicAo99lYayd+55i+FoZGVVWKNuVPM+TIPf6JWJ
i/GHDwIRaxEH9MTvNLfjhg7f2y5XB6gnPKdt87uo8zCvfk25i1j1Mclvk+ntTA7R+liivDh5/G/h
VTek9GLmIG/V2btsTkOP/gYobQeS9J0CA2Qocv+geH8bLClCXSo06JKcfT7wRzq/Ecc6TdSOtJ/d
9mmw87P+m3TUwUdUx6hzW/XW0c/rU2LNIfKiL4BcPHP/tS5AakDibPmRl+295Wd7Uf2PszNZbhxn
tvATMQIcQJBbDppteR5qw7DLVZxBgAMI4unvUa/q6i9ZEbXp6HZHSAKJIZGZ5zvBaixyDHQWj6iV
reoaLlJu165U/c5ABqDVO+CTO1hQNNHUmJ+mc++ZmeNRz5tGUDS3N3ehdB5gWFCt0HmbcqNXk3qB
XUdiTWgbL5HFkQrNEKRae/yDIPHVAAduZzVOj9vOuZcDDGPx11FQwEFM2umb2vvIdRsRp41csdHO
CRQT1cWONxZYXLf9ghyrvpvaKgIqi4TQLS9+VOKXK43s1W3dQuS01jKMAsm2BsLZevLi5vSI6hUz
RTLXj51mCUwho8UyB8nkpldOWrV5ArJD3PkZ6Mt5rIIpLuZyXfom0n0R9xNf16y00n7Z9e7v0iVF
lL1I8SGqg9B5DHCYqPe8Ozr1LWvsm+VzaiL7Vc8oTsPY8RapJm/n3Ngb4b4suNfgJ0fGCWD34qGV
6sueq992P+0z89RBeZRZcYlpCph91OyQjIXhR1GmlkyJ+wq7WofG2Utf3tIqFdlGHgu+tsVBhztl
xeLJ55v2oayg/kxQoMbHY3i2E7GtJ2+B2gHdS1iPY7HzwbkEl32MzaNVpJrfL96YIO+VsbiTt9yJ
5Xzf9ZGAP7xH0klWUQaQh0FGdXhhrwxQCSyUktdJBR8Kb43mnRc2RblX3DK/T+y3Cf8s6LEAs20T
hC+O3iw76iXVRKOexo33uvy2cv1GBv1jpJgZTQURstRbt8xVxGzMx3bHrXuQB+IFCI+Mu+B1YEWu
WO5HNn8h82NhbrKj7cvIcDDb6irF3WaN5Cl/H9AxiLSt/RN5ONg+bNyWJa7fxbJjKRbRYHa1jFq2
bbsHVkahON1hkyVMsZ14Ex5TRIJbTu4mvZX5I+EH461CJuLGecrcW6c/lvMjazdTdxyDMm1FbLXR
0NyOMukGBHTrpn3TzaGDbqUv7w2MZLQD952oso6YT4WOwzBCGnkp18RamY0XxtAFSWTJK0zndHyA
IqXpDuGcNDturyqyquS0tvSnUmsbg/yqTgxeCtPCekM+CrPp7ZR/6A7dxjGac72P/neGLbFPrBJO
pzGGErIv/LZarxZYrFl347Qj/ltu3U4kDfx7OKS0Y6xeiiDl6gC2xIiejHxVBXEwbC3/1S9WdllF
ynvwSZx5N0YFcHS46adNZ7Zz0eM6fpebVIkdaROKEj3DwsfJjr510soUJiwzi/iTKyIbBRrgTLAX
rzvYdbPyVjdx5eZRMB4CV8fKT42FlL2T1FbK2hnvKnWnuIRStlheRfVD+vfZ3CcZEAWsxj6NOgL1
66MgzjYg7qZoVUTEEPMMyxsWye0vq3/qxMfAvGjMHhrt4rN/kfammL6ItiNdlIg63Dhsy2hQxdFC
Z2bDXsXcrGuFlV+BOftr7gBGCPpEOe/a3XBUr1rn1c3GdK7diPTAOORL3LdjEsx31CzIuj+PnRPb
5r0pZRKIG44ensZ+ZsHL6HnwHZSopDzMY5tk3kvPX0q5Hck6p7C4ljqm3W2PLmupsj2iTvwyJLeW
o9ezqPIoWozyqIEkx+d11FRLFFqfTb61mi9WANNVxmQYY8E2HHWjbizivCcJLZ8mZN5HK9h0gGdn
+OGedcgo5h5B+hIFjmJO+35M/OmBqUNLIESdBoSgZZKRGLWIuACLvNNHTppkwSoMrQ+/z7Z1Vqwy
vnZHTNN2Je0u9vMKCfWHZqmTrtmUYZAIIGoG+HPRgsPcJVX+Asj5EHma3ECbGPW2++AC8xKMd7rA
rbr0SFxUIvaXBtYXa46ESUnznQFmKTJLHxFProfw0UO5b3G62ANlHH5FvSRAWDjrMVf3o+/HIFa0
0VwfmJpvOhx7TkuSkA7xSMO110o36itng7RuBFHCow9oasyq/KHJlsQafrOlQzOiSjgKovWEtbzE
roGkw0XOfgjW/uSliHvwSIqoJ2+GyO2CKdx4HTTIP1ALxqT/XQZvRZOvCTTrUj246p6Gn5Wwomlh
qD3P6WQ9j3MQFSpPR/skXq6x6bJ0YPcER1NODhlpD27H925LN3BkHmLk7H8Tu03zbIqm4aXhW0po
0gfqxWjrHtAhUITEseGHsK+SHPsbx8Nt7yrESYgeHOxcmh86O4t7O8mCF8AMI08tXlzbqRcsa48G
0Ri6JDLa2XoVgqsgdtR7XqEEVfX9QzUuAOKLKQ5BUIpG5ngxptOhYVlqhmmdoXcTd7975uAt995N
C2+AqG7Ffdi8k6JMChvMmv43BefEzXEYcRHn9U2ZvRDqwC341irvaAYuZH3n4vtFPxyRxYoyP4gX
EawUk7sa8BQna957v7jHs05m9RoaPzI91pecgesc09yM+0WNX/Ug3qaxT5AzR9ULTUdOuMrRMNkT
nTLyq+P5c03qjWZB2p7ay9X4e2zfyoLacQhxeqb9WMFvQFA7Bf8E4+S3o+A3KEN+umrZ1tyFsUzJ
UtXqGytTiVUND3QYVi1ceoLCRdenWnNs1NXQHetm3lhjs/JdsR3ttgY8x9rOgxU3jG8IxT42lRsl
sf8Wbnt3wn3HvPB/otzlpk1g3kPPQ0mV+79z8NoiMykHbXJ4d7Ay5Svhs5+kHYu1JhZdoUDsRThP
SRSYZbo1no1LOOLh+pFp+ZmF2C+8YikxexBuUQ3+t/msCEKAJotBgozg9BhZFrQDCDPjCp0wcZgv
ReT71ToHPmDKvfWc94/wVETzIYIE3AuKYbmvjIVQVt1CWqxSFSAsq+1MR7at7uBR9eWHPVZ7JvKk
5GWC3i4boXkWxr5Hts2QxQZba9foKa0yOIszq7XSWuIUq3vUToHoArxcj789HDY19eoIF7pN6RVd
XLfDjQsSyxYw3F96zp2Y1EsT5SXNYgI42L7AMBLSUZA/h8FNhtp6ITaQNv6EdGTmTql3AibDdHs1
9uF96InnejYH1vlvBYJN07Mqmfm8merqJykMvLboox90T8Go9vAVj0SLy/AyVkFySoZHXoXzmzew
E+5c9RAKG56HYabWsJt3b7BcXjokf1MhW73rbPcX+Dci6otieO77fErgVzQB7o6IN/eb7K1VrhNB
d0FQAVUsqrX66dr5rdYn8VQ9IwrqUeGkmkCxoIohCRuMMqhaXAkqkM1oNex1a28rDxHOwuBZCE/a
g2zzI5I3G9f1cXy1cl8sylsteNZJzvRHuJAY16ivLDBphU1YSpOMYbPXfLht6ylhlb+mM4vdE0HA
baGdlbhYxygkrUp457aw0t0C+B5VTN4v2POUk60m2qD6qjd6aqxN3morYaJde7kKY1DPnEfp9w+h
zG46v/i1BMNKCpGaDqcBoEQono4CZ5apdu7JP8rxCPJZ8ykyygS8+UoZD0aIpOwxD42sBCy0/UM7
IY9h1xMupUGIXP64XnqMiy0/i6lYN8V4N5j+xfWCCC0cUekqiBkIf3D7bOVM2W9pYXbVASLqYZk2
oaWKA8x8C9RQFtpseloHyYR2oq1nWvZKsZ43oDUEh173Yi2dPNiOfZvvKy1waRz9tshRmmf9PbyQ
himdYO6yh1zL24kgxI+hXfFeuGH+VM/EfZaBhcgF1ffcjtBhCR5x40Ha2+d1E1OvsFeuxf0bL0NC
O+pki02cF9an1qH4aVlLdwNDJ8jRYPiQwEl1QhTQqKQAO+VjGQeeZrR0YmZXqKzLobxBowjZyGYA
o7+nzREHvbkLwnZZ96hbgzeUd7cyDNhjo4b8Qdc6az9UN4gKNzaNwnknfOf1+1zDhUTQuaKcqga5
ExSx95aR+0U+AGq+H6/RoC5kTc6tgnIb3q+jJcd9HgZHkTfbGnc8pdsj4oO7ZmCP34/hP5+Av2VL
TqmhP3JpWavHpfNYs29RkdjUrHE/eac8SDuYu2J6Zs+wE4U7WS6hCl4Umn82QIeFc9RYPXtqiAg/
8rJzZNSgdC6iRVehGztY6TxWS0CuiTFOqb2//czTO/jjZwJAETSkC4Z9TQeFDt7TRcSuN98/hAsZ
zHNNOqaHCfJFD/t8XlD1lYhd6/7gEPFoo54hkBuB1iNDOvMaKeDSzDlLIeIknkQ5GYwGdFHluRjL
j3Em8ffDufTpzv9/VgukAiBO9NMuY2Eqs1yiDMzWEiqrKxm9C2lD9yxtWAW89JdRDugqgE8uxzLE
1ZRX/jMMHLrfDK6t638byVnqUFsst1hZiD3XlGNftB5Ly911sln90+ef69PrvsBO12CR9VqvuwWM
LPJas/bKY7owZ8/l6aPjE69VYFH2FsW9lqn3Yar/re57rklnvWEQB3ink3B8ZFkOWGaxQnrzShXp
whs+16X3Swi3ThLacIBYpjiAhxXyaeHdAGsp5Vztnb70LWeLugyGFot67vZIEO/nMtsOS/DlUP1h
t/Th+zd86R2c/v7HvqGhhHR9T5B94ZjxMIZldeMW6N7//tMvbBznrkLU8kavCkCfL0oaK/aWVZ8z
LobehGDWQfA+2yfqwZUvu7CsnbNlbdp8DHGjgBJvdCPh3Apk0xVEeN8P5T8KwF922HMtemvGdtTo
ztrDdGVdbvRjtxuPM3J+VYJyWYxeodhZLQd/hWBiJ49kw9fTxk/99PvvvzS6s6VOy4aCU4kJHRYf
yv0YZRkF17roL5yl57JzpRuOUvok9zyUyOeVsWtXXWzr7EGC3Omf7pPfD+LCbDsXm1MH+BEqG7Kn
FUl17t/RLtx+/9GXxnD6+x8TmdcSrOAckKeCIkuVf47ISzE+JhCFR551jfl24S2cy8zJFLSWCNCU
xixzxMWliowY74QvrqBmL33+6e9/jCLLBrQkhwyM8+DLCmBtDBpviN7U75/RpU8/W+y1OwjSouN8
rxGut4j2o5Hr545lV3bFCz0b52pyS4rFDeANuS+zW+GFK4UuZ8aewnBJYOGw4dOV77n0rs9WumwV
uE6IoPam+ZHl7pbXN4vEMlzudX+N6vUfA+Iv6/2/Hpw/XsUCG3IV2HWwy3zxpEo3i3Ac0htb5u6v
0CL1K0zE+qOd4b67TKFMpwq98BCGhvHcOHpHzEhW0uumO8JqZqMMhkwumsD9e88zuEsh8/BqueQf
K5X/aXT/+LUsYH3LYRC0o/3wFBqdWs6ygjndYUTv+fez58JpdK5CXyq3zCRBMAD0WMrBWq+96bGi
1g/Hkh//9hVnPQh15fngVYO5Lqc+DsoedKXBOUrGNmjpvibq/e+Z/OXNnuvRM12XC9EjTPvm6TVn
Poo7bPhYuvKzRpuBrMYnu+ZHe8zXBSHelYDkwto4F6kHtPHsTEIED57WR4UuWY4KWStElYxue0Dl
87MV/pVmnQvb7LkmXZIAonQxjAg9+TNhp0rv+I/V/XP3oNomzgCu74TPRnbHW/K3EYjnIUS+//s5
cOlBncX+Ux4SdBb3zk6SG9neFb69rVk6ViB6Cy9RQl/ZDC89pLNNpDIiG9EDekom0RuPe7sls76+
H8KF/encCaiuBPLQAh2OppLOVi0W35Iuz179oexWA+MmhUTWefz+yy7EWOQsMAicxlRZ3hFILwPy
OGQDt05SBl/FJbUBlybB8ohCN1wIpZ7hz4OE/TWLhP9Cq/9dSfRcWT4ymhUUOccdcvL3pmTVWztV
LC0BXogtuxWJw+QCLYgtSvDnUVzlamlWUwWaDSzny9QFE3s9IjQPIpiFuHvPNB3IpjnS8oWR47bW
YbAnlew+ptzyDo4NaPL3T+3vmxk9V6x3Juu5x7EHzOVri/4EJ6DQa07I212bx5e+4SwgsbORI23g
n2w4JHJaQQlpq/eIvQfnVPBv2z4NT1/+x7ZPddZYTA5kV3qZDcBzhawSzcaVoRMKOwCQXtlRLg3m
LC7JhdvCV3wmu9rOE2g8tmFVbspBRYa6d9+/kQtdSzQ8i044kiHjoCZ7x1v1ALTEkzPqdPFtuCVo
Vj24pUJasBPjqlFqWoWl69y5hgVJB03YlU367wESPZewW/WInPKU2ztvzr4YeouokHAtwEn+/Rj/
vjHQc7+hGTm7zspzkE5HO+b9k49PdyHCKpH9rtTwj6M4Sz80SLUidoQtCqBLUUg3DtTTxL/Sg3jp
EZ1tN8awWkxoy9yVddslYdmOKRV9nTIruNY/f2GynYupPTJZPq0hRxaOHXvN1wBLDGIdh+XK9vz3
nZ+eq6ndrHAUUutmR9tM7RwFWCdMKq79+r+fX/RcTO1Azt7aOvR3sEJaDWgFyJzX2ntwcWEDhQ2Z
rGt0vwtvIjhb+81QDbYLxizUqTM6YDoKl9hw8bdTATXm9/P10lec/v7H9tLlC6SpBdW7RrxnRsSB
hR6ivLuyB/93a/rL8XHuJZQ5c4M2LBsspjJv/VOBiL+WTmA+WpeGJBl4ID+7OdRLJCftodvFrSB7
Myho9SipUXbsaub8qh3bS9FZZr8G0wB1fGlIdkWLcmn8Z7FI37tUC9F6uxylSZS9mleUUdZaL+m/
Pd+zGITDh6GeJV92tee+OuNcgtUPdhmzX77//Esr6WwnwBE7WYSoChTtI6+c9YLJh9A6DbL8yggu
zfaz7QD1YICbS7/ccwe0cLmskJPMIq3QFmFkGy1eBRmba65823+Jgr/MmHNFthmnLBNgUO/mudrO
M0u5hAMg/cBCgJzzwN322AQ4YRWLa4PWJtTdtfNS6K3XQ4s3y0i6PyziXNloLzzecwE3OjbgMy1c
vavgGrQqSDlupO27aX4qpsMg5Jo794VpyM5CCeOQyioW2+yqsVz3WH/OBPWnZV2JhC+cSv+j6C7R
+QivOXdH1aPl//JpAFjaj9rYYBjPV9b6pSGc/v7HTtIgIhbNjJrjXI1wSerqnK8c5XhzbOkuuDI9
Lg3kLIKwa8+CVnnRu7K4cU125DC6A/mrRfn2xBL5fk1dGsnZnuCQXMxcefMuM4bsgspZ1pmtFQxu
QJz4t6842xYWGCT7rsnBPGLT/ARjJmtCw1WJvhfsGNOVhNmlyXu2N4x5PtvC6Ya9lzErhbXAm4Yr
VjQbtHAU1pWHdemNnG0Psl7qoPClhpDW9fakhS4Z2uFhYw1gmxqNplCKfud/SgvRc/Gj6KFEEhWW
I66mq5mixQw6DMBau7ZKB+vt+3dzYUTnCkjeNFNha1ECNHkf0EdLSPTQNBHPZZSP6spEvhChnGsg
xQyTvUzyct9l5d6a2RPcuK+89ksffZoOfyxE41fgEVEkqExmH0q32UGwfiWCv/RoztY4sWTpc3QJ
7+r2tZXoNPzFjIWg5ysMrmXhL33F2QpHB0jl2RMVexk+5rC1KVsrAkYeSpuDatiVp38hQUTPVZDC
n+CWNLje7mQm1kz49cDYTLiyslVP0KKXKXcnbCUSyaeDYvTKq7mwIs+FkSOTPqzqQYMem54lgYO2
cji+6TTopQVmBGvX30/hC2f2ufuNyupC1tPo7RRz1CPWJ7nBU13AeHK9BL7jPaIrThCLuP6VvN7f
cxT03BAHttn4woC5u4FqmHiEnAYwRih4UkMPvQapxE1L1Xi7fmTuT9EC8vX9SC+9yf8RTKIOyGHd
7eyMzJ7G0Osjby5TjjgxmrMFzS/Zi9W52ynMWjRgDy/ff+2FWXoukqxk6eLOMqDMwZVJlmmGHCxA
q+K0VG3UefAC6Vs0U3//ZRcWND39iD8WNKGTDTooyGXeOB7amqZDey2+udD8QOnZZjFp7jWFg4GU
TQR/0gaNLs95CqhAgn6W/As5DQgq7vRtkwJFcGUXuTA7z3WSBg0pCOB1v58hxVr18CVMggV9nyLs
cVEuOysmPlQHLbfKK+v9tD/9Jag899dxShApekG7feFVauu3ZXCwXbS1WnIOr4RYF5b2uXyyBIUM
qBzX3jWV/94Tmm/KAOiYxh1Wyl6uldcuDeQsbiga49uwySR7u/lhmwc+ABx95a1c+uizaMFZdG95
2jP7wAL5zZQg0rQcjW0ZAV/0+4n8XyX1b+/hLFiAB8xkt9xHGdJpBvTvFu3yyXzKX6pG0T10HRAZ
W+HimdgEX/lI5E/QixNeiuHguWJaweeDiESo4FEEjvxBS4G2dmuGTCaiU+Ynk66sJHAJuCONGK78
6gvLzztteX8sP7suLUxX9CjXnXl1afeyOPaVj77wzM8VmSyfGzSTMdR0fH+IBlvvQzdAgzx61r5/
4pe+4GzrULZFpEsAhwxRnh+bLlnAVdGVc2XSX/r402L449GQMEOEF8C9e7bVbsjtNRcg6Ug//8fn
c/rePz7fnQ2bKgjS95o+zPKj6X7paxLKSz/9LM6oHV3kUsFya8qlc/C9rF/PrFmSMHfsK9HqhTPx
3GCnssdwGLs+3Hle6ScdcDVopJ9NuEMLWQXiSfNcY5sgxEb2w6vDK1fWSwM72yImniPDTRp711sB
sHgDVgj4wQ5QHkVxRe96er1/Wcbnnjsu5F6gZcF4WMLMQHGTSKT7KXy26j79t3l7tlEYGmSlYdC3
NhV6QnFEfPomG1a9l1+jD9jkP4rxX4ZxLpPkHpJLmraYAmjqTatSjvdkccMM3MyCvXcs0AwuW2Nr
VtwWelVYE9r0WeFrJPqBRmsid2QkquARjFOSc/xPv0NaoJR8g+bdGi5d/aOR2o9mp7b2vOqmHW3g
2ugXSDWNLBij2e2dpATLIZ3q4m4OMxqzAEW3ktW/pqb3UxGG7UE0jYgrmwOHOg5PIJg9jNJ6n0gP
/YYUdzSYvsIenfjI+xiAhYiJp7magcMGhkAS+uZkkEgRQuEPybOEO8vOH0KFDmRg3UbPgFylIaiR
xVNV2C/ow7aAn3QV2sNRl8NUil3qf+W9JhGpyxvP8eytmQx0SEWA8NUKdTRNHaosy70fNmVaWmCt
8TrYeIp1a/jFP1QeFBBqNNsMFctYZuon7hBe1KrlwZYgenaFgvR20WpVAPS4Rd/zchOcZCb2vGSJ
D1RAMnsy35K5kHFvvLXp+7tuYl+TaPKo9vKfUxX+ns2Uwxa6/dHbdb8uYf0MTJnpN3YLGGk/d2rV
NKiRDl7dxo6YlpS2Bu5NptnZ3rifAuVHY517G8ldJNPyuwZ02pVZDJqZkIeN3KWGUIhClEnq7mch
5rep7nU8AiuUlg3+jc/BjVv7bsL48qu1Q8goIOJDJHOTUSRVUd7Wq7IqLFQz2jItcpJhzIMddWiv
TuQICi40bjJBV30BIUP3WGfVCv5cfhpyNBdICy8C/FoYNzGtE7eGArozAUSWnq5XtnJOTJXmbaDi
yzbza+uOeJgGhK3qNgudV1uhj3ykcovI9UEvcNBpiPqd98jJBsTG9K38R6LGz1Ath6lBEhs9XT+g
J7wH9fLoaJDXq6zJ424iYIgNFYvQnbQCRHbtCbdM6nJ+cHP6u2un3dKSrV8XDwD+qnj2zA1fusdw
Vm9qGro4b/MlDZGLikXZvvgzHgwaQRM4RW5tx//sy+reU2RD0e+PfIhjg9PUn6ykrTe/gXY/VDnZ
IjIBcZajq8wVi7NiTbElJnxu8qFHtQIuooU7HCeMHHxt10TU2BAf0/zoWOGBDCz2KsFSYuy1aPwW
irYesrbCfp7Kfi8tC6IxhefNAuuxHRayI6UzRR7/z4XRhKk7KhGTETLLsbJWAP9V27qBYqRxRffE
xIBqT9NQCMyI2OQdVIO5yyGXEF13SmTWSZ4DPBbwkyizyoCTgfEIpAyQHcEL9dNrzU84RJSR0zU8
7UaYCJbh+9KNGxKMLMqAyEsCj37BnapLPYrKhqxfC7bc8yqDbaTd47bcHh38lJTCnzwOimVb1uWm
6sxDbrkHL5jfIfe2ozbIDsPgw3NdVUc0jd9AUYEqduAAJjZNK+DnoavQPWq2o2SRBdLzCs9zz4ER
cGdcxrMAGsmuGF4y+GPtaz05m2aCVIbgUbcDXG6KeV5pItE+0JEjVe7W2BOLhEHDk4V4HxK73IkC
VkCEi/twTBvIY5CjPPY679FBjU3B18sajZZl3LjBTWDbkGUqG6Q9SdQGvUEvmIrD2ggGphe8CofQ
JjCChyxjKHMZL5WVQ/LnoWwdoKhcNA1EZqa7tQyt3uoFnuzoin/iHl4tycHm9mwrVc1IU2R013UH
5WDTe3sVBGiiAu/3ya/tbcjI3egPj4ElALgtpy3zxiDKp/wV3idwhTfB82IHDyFAieB+dXOscnNs
HLuOfUpvWtf/YbfOo93wL20VB87qrZWDpTOO2H2AEfkULbBk2Osw5eZg2tIqeyOMyHgCS3HjCMWw
Z7hOPKKUvgl9pIcHWQLKNysK4Tva/gvBE0hrPsF37CNrrB9rg1nKUECNhqn6DfqoF2G2PVbN1K1A
7M2hq3Ne3LZ/hhwegULA3o3y3iZEQifN2JENM+6zvf7d1m0dV2H5SxcOg0zKK6POX0AEU5mJqhmi
U2F7J0QzSGG48pToe0oHDawiL0sr8QJOE2O1UF9DZZ75w8FFb+2ODtTbwGAHHjhMb7OyOFR292LC
7khyMkW1v/yqB/3L8tSn0cMjJVCE2WO1G4PqU0NOurYL0ADnLEgdA/VmXrh31tx8qLr9Ifz8Q1rQ
LY1kXvNBpmXlfCkz3oK++Tq205Nd9DwSk94DFA15twG5wkZnNeYjmJyWyQBMIFWiFHvRFS1jsIx3
tERZqrD0yUndwC6Id29FgL2CQlYBHZFzG+L4SvuBl5Cp4FhVld65JxbVYgsV1wpynCXQD5B0dFHu
1D+ksj1MVf6aG+Awl65/djtpJWjqaDZK9kegpp9DIl6KzJ0jl83rhcM8QCiojIm/BXmzWiEkefMZ
evID/3n2nedaI5s18tu8Gd5dB5vq2LU0lkDEJU4NrVGI6n40qh7NGhDKQNN34oDD01Joy4byU3Bg
3M3R1fLBKYlaYfaEa6s0TuwGzZdVQziiA/yXzAE1R9eDvdUsVzckhOqXAJQYldhLIoktAlrUwNoX
M07OskMfXE47xCEBv4NOjkOxCFjzHPK9XREcn22xhVz8pp/be5bRcDXIwkmLcGw3kAioSHP/J47o
V9du76Deh1xL4ywuyhBgTv06ZOa5mECwUTLPEqace2P1beSY+s6exc+FzHzd2R2/qQUKzBOb2B5u
U8hECdTLGUCXd23TjxuFeAL8VJfc1T2wCW3QgX80Q4Hcj/0NdjOoh4fy1snnh7KWz54o6p2FqmGU
uegpCrBQk9zt0ZLqaA+J9XaJA+G/ZEEwQyLS2GRPij6/65nothrK17tyrqDmFz3MOpppuW/CbHho
SUmjGvmyreHeBA6FtYFp1XAoqs5B3CLUahhN84szL4SW1aq8Ve+UU9yZsfvpFKBCzoXqbyyYO4Ls
fWrzzWv7KGYLlE6Vh6++bb0oazZ3fqagsFO+I9dk6patWyw4S33xMrFuQ9i0rLiuwxWc6p3bDiTK
VQlxDGCXxBzCEDYfmcXJqhsmJy40BYHVhtJWcp8kJsS2EGh9D9xuFZfO8KK7FqLfQoMcUgHssVil
vSlGChEgC6AXRD4yAkuojDtEyVqM3o3Nqb2ZVfALLp407Sfz0Zczha61QWQmhzx2R3tasWp89gks
g2tbZCs/88vUQzvc6UeBxmvN/rYwgYmyifCYI5ZeZcFIV1zaQHuW/QgLVxmuLAO5tMWhZsm6vI4B
gc2ShVG6ruYFZ6DysZYF4Hv/x9mZ9Uaqa1H4FyExmOmVoiYq89TpvKDudIfRgI3Bhl9/V/VTjm8o
pOg+nKuoBQXY2/bee32rN4wi7nMLYDmjtd46pIuuPHs0N8SAQNx3svqq8aT17PYqO0CeCTCta7k3
voIcPfPNPGZ2UP+icE4W+4oP3Q+LuaBpEh/UwG4MPxr0bm45gapaOtYHjMlQvqxScGLSAc9MM2ie
gSvawKmrjC2fpLvApvOmkJbapH79N5fM3mQNyZIy8H4TKCCxk4FgH2ar1h+nMZ1b4lfvVZcWkWph
QweVcofCycR5j6AIrT4rauzDDavDFhYqaNMqq0NZpFUctgpwWNJsJJ/Usa9BihDOaMdqqg00bLgO
rJ1Kdh2WXrUJbEIPakLHf1jOMqrs3Ieh1CSjlIB4MVJubWw2IUabLt/arVfu5r5/dcPivqNtvpEY
XeAJQCkZYlu+awXGRE7kL38wGFwM1B3HySeiQtwRhhmAAIWmMW5FaS8exZDlWF4p3dZ1O8TwGX2s
TBxtstbotwGEcVeOC5poH/IHr/Ahs1MTFiPbfYfHF1gRwldxE2T5VtTYmMgO1XmSGq8m5e9TiF/s
jeTJKgFL8EuK89/M0JQ0IMtbZ4GKXTPE2W1M/7Z5AAevwce/r61p10/Yew8AJG+RNEKsqnpQWCB2
7/vsg46Du8OjIGnl1kfe9sZWCIjuKwZ6RV731n2JehrcMbCVpbZfnfwxEOZGoGcgnkrVguABlSl+
Uh8FtirvwxT0mQ4EFQzXAvLpuSw2MzD8t1DeFnGAMHqt0g4SyhC9KW3riK2YmXsggVNFlk34HcJ1
GtW9BAsCgSqEiyRgCOyl78sUFVVVVlvWmuaukra5gyPdlQlL963bAq9fjOqjcUA0MM1cbLnnYWIP
/Af2L3zvhRndtTBJv4FEp4kCdFxFhaB/ugZYgTkFdSGDTApFFvGomAy6iJjg++YheQOIVd2OLiAZ
+YwlzMUD/hjG+pERB/yETnUxerZwJ+oWgFzRfGPW8mhMAGM3rnosTQiVayfvIxOOWvigRMbwvRr3
WdigTthkTYQyvn2XZ1iW0NVwh14PLGM4tNqqydGgWGHjX4gXFqb3ck4fnbO5iWzKJ993f3kUZz9/
hMsEacz2oZlt3FRCke2eGUhFN/4O67aFjN8MEalaGgV1CFyAwbBeh05+VzqGmXSVxzZAdOG8Oxgf
bEAOE3TavfBxVJe5ed1DgrrjDf9Q5nBdmPXvBkZg0Oq2WVw6Xv8HQo0xDvDGQTeu6E0HQecGxU98
Vy5aILQxCNEOInY27Gu3rknIxuBgZo+kK2CUmw1w9oYYdRy6/raBaV+UTfbbwDsGrlADgFHnwNjJ
zM6DqHwx+4CBqyJB+gIl0UWDJvTHhV2Xu56nYPoIHGMN4Av2gFZKqLkH48DrWWE8Wi+obgc/eCVL
eFZ75sHzRLANgwDONNiZ7g2Yk4DjRPJrquDoOtpYwCysWLvOMfvnxsssfxPyCsVwi4O22VGFUQYN
Q4vUyhuyuzC4EmMYbMAIT6/ABM/+zuYwPln0bHtTT1jM3SxvQfNq1Svnhr2z8Rofrb5BOUqhj6MB
1ADmZ2VxVZnce2BGEZx6zqe9mc7uQ5kCrVm7kDMAcN598GYoZjCTwABx55Am/thA5V8GJLZ6gc8C
qsYh6MOzhHgItnMl+D6nyGWMGe2SoSpGmIzmHnpXWh98k0GFG6t37aTM+wY+TQDEs2gUQdZB+J3O
1mYKJbm/nERbSFzr6lxiUaAWsN0/EW68FZb9Ltzgez2CjpZX5sTM/YB6qHbICiANQo9dV93kas35
YSGJ6WiJ5R6qsqk/w7E7HydsI6zynY0eCexFZXe4/HYWUKuuc773p+RyCys/RERgyHljHtDxdZxN
/8Gl+FQZ34aAl0EVHKUcpBNXVTjHDytJ84W0sK61dVHrImxER6+d2liSM3pThM017L53MxEH2hvA
auF05tprPWgL6VpH62eZ4EDLZYVUN9jtsIVujn5W9QBYsaN03D+X3+bSWNOyzq2AA9WE2JdMBCci
NoIiQ8KVZPDStbXKVAe4QDtOpZnARPeFcR+Lqt2smVotjTQt08zQsYmDOgOFVqE2HlogJoHJUWOT
5fUrv3/hFrrGlo1BZntWYybjjBwashvIIY7OK8oy37zBudD6aSSzcWqrmsLecRr8Zgd9eHmwvKaE
7ku1KxN+oeCtq20pFnjHgKYPrdvuc1m3t7MkV9XcvVmOdz1389/Lw2ihNKyrboFWmgQ22H4SonYh
82PF31LzANFfZJ89fsxmpbC0MCV0I+is8saCtaOV2DCTVdZ7/4/sgUzjtKZVXbrDeTB/+iZeZuJX
90jBmh2sXRnZUeNvAOREVa75oC7dQZvWVMIGoaXMOmX1D3t4U36+dxuQR7iz/97H0OY0K1I+U5o5
ie8W5RbdwZBRzdUH7DiejH5MjBEzHbmqNVO+pSGmTfOJ1hVAVSiXZTJtTswN9gOhscexdeuUeetM
nKzMl6U7aXM+NHvUl8IJOgRFwhjtAMDZ2R62oahWbFv4St0wDyy5y29x4TPp0tsa8CESei6ypxLI
hmEsukjY7CmogNcHXeLu8l0WHknX3ZpFYMMcNEsBxLxtugBEG7FXOfJPI7xC+7WutaW7nP/+aVCn
ahSGlHV3ItUHy1+ldxeIJ2yq5ZqkxsWFvijJ6erbtEOYrIUBCCRvk8lDgQklEtArYdt9+T0t3eD8
909PYE4hZ5PpWolyAnCgSPoifDR/u2rN/3jpFWnzHr5arAhBLANHJnNQrIHDTnlGTzIQNcqTWnWl
XXoQbfY3xjxIWLhYCTzkUYaT/cNsgVcq82Zlm7Kw6v4T8Xx6UzZ25tSTaMSuLaM9DkF53qMgL3f5
Oyy9Jm2yZyNKJcipmIkiWWS50KKXrz3IcfnwBs/B+PJNlt6RNs+7JjTcsAHwWqTj7Rj0rzjQgWY6
eysb7IXr63rZ0GGl6wagNyAzkJyrgf45OQtR3Ld+vu7a3FvQPQyzhY0iyE0BiDS1mcWDM6984IV9
qC6Stc05rTt7hi982JIderFkUoAGt2FIKG4g47v1s25X4EAetapZE10vfHfzHCU/jSqcqEYYb02A
s4+PLZpIMy+GbxC4WF0EX5Dvdb3o6lh7Glg7d2iYm5HDK7GX7rq/Z/T35c/yT+z+RZDSBbI8Gwe/
tuEeS1zn2FJv3wzGhnrez8YVVyYLNl4ZbkvIDI2m/CXlvHep2En15/LtF+al7skcDpmnuolYSemy
E2BPTyierTXfLqxVuuuy4vNYo3wSJHnFnxWhe+S0j0HRo01gZUwvfX9t3odu0IOuAD5EYZsxztTo
iLFRRjNcoOA4qkjIbX3PANHVZbMFEjYwlUnnk0n4zrQ61HThH+V/pPR7dyC6OHaQVUh8RspT4Ffg
FMKnDSsucGtRlz1e/thfRxiii1ibihSdaYVQZaaQe055e2aXAsY629aa5dPSLc5f6tOMHCBZLFWh
4G9Su/XWtov7dgLO153WWnSXbqBNeQphdE/B1EsCZiRdrV6D0t/ZYl5ZSZYuf/77p99PZmdouuGM
wnfJVW2HA3CrCljN75nZEF202hbjbKKQz09pjfK9L8Jt17mPDQ8fc5XCAL4BxfV7H1tb0jO0CU0s
oOKE+hfIfX4yCxdAHfrr8uUXxHhE16bitIaaRtMKNBmmoGPb2FhVRpgf/HY8cmnufaN9kZP448Ng
rkHKqDTC2AmyWyiPkZdGKi+cHnnbPVz+Of55yv9/GCW6abLJTbD60JeYVIB1H5SbU9RcsRK1wOQ9
jhKmpb0zdvtQ1vWhGkJAWnsknDLpsDfk75wHm/vAVRnCTDyVWofa8ptb2C/7BwW3lFuhwMx1hlrd
uCCKbsSAVK6BDNtta3jdkVeefyawd4dA0ewhpNw8pEDH3kqco6+IAq13rgBVNXovvQ4p5IchU9XV
qEa+w8oid0ERhM+ep+hmQC/Vtu4auS8yDjcEFMC2qOyKTS9hbchBhms2sIAgqJOgwdoPgj5B8woB
+XaWcV+AVGh4gR+jiOXCnlIWOyLkcCoNivMuLD4BR6PiGGYE8Na8gHM41ITPTSH5j1Ra/qFFLjMe
Q6/buRZ8nm00wJ9LeEGMbqhhR1C9217+XEvTTNtL2UEaIDMMjBQqKicrC5OQDjszL3ffuryuCKYT
qt3KR2MzM9+s/lSab2pcacNc4LwQXQ0MqY1l1AQ/e0jIvruqgIyGHeKVf6CbbNsc7NvqmN6ifMlv
2p26prfDisjr67WO6DrhEOe+DKhilLor1FlilK/reDC7eZsHjUKF2na2dhXI7wECia4WDioPlc4Q
ruuyZ79wDvhlnE21L3+epUfRgqzXoDO7cn07mcaye6hZYWMJImIzjJm8ZhAsxnkmhu8tesF55/Mp
ojvwIwjRW4gmd1XNb6jij01EOYATU8CyH997IC3WTibzmiBw7MSwmmBP4X0Whw7olQRs3aPn5cWT
kXrhtw7nRLdidqbBrVRgzie/fLZ8EVnq3Znf5hK2FfnarvTrrRsJtI0Vei4we8rGSbzZoVHu9Wd0
NLwoAha+TSGMBS6/t6XbaGGA0KlCJycQDl0LQwgHDSl+MCZdbv5pPXtl3nx9MCG6BBh68QF2OiKE
vt5D1VJE4yQPofPW+s8KdcxqRqmukSs3W4hrusLXb8oBWDFjPnlgBsNtnry4c/cEPPjaJnHpBtr+
ysUZxEcYAIWGN3s552B3NvY7E/23gGJE1/bmpOZlVnvoMg8MsNH4UD74XdCgvWFYSy59feQgukdz
1tZlOBk4iI4DupWCjv9GhXQlsbz0erTJPqZ+arkokMPQwKyOUwdUd8oFFrum7Vdu8XVSmeimpiyr
6wykY1Rfh/AnfKX2bTvAowA5f0JBx6/hXZuKaQ2itRAqffu/0WukjLvdaJqJ6MlDGYx/psL/XUoT
XQ/hvV2IlVVt6TbafEebaNBXhPcnYjrweUYVtvVemBgOFer9ImvXIv9CmYz42ozv0rGA+dzkJUgI
xQIdv34b9QDSjxzsaNgyhD0gQLl/V6MVSPTVSp5ugRUDmvd/X+PsVYU7scpO8GlumYMmmxRtObGC
Uh611MJ7yoCHiGw0PP/OihzdzY7Po/MGkaGLZSXYLYz7/1MCo0LOHdthp7FnsTuiEL/GClsY9br8
N+CKDjaa2k/Q33943niLMhRMNlbGxkKQ9s5//7SATm5lZAzMaPQE02I3y/EpH3v0qvr8o52N98sr
wdIjnP/+6SYVKuKEuRPQpaR7GDz5U9LuYOTy/vLll55Biwvl0JKqCIo0GXK5MdHzcWbE4CwAo8iV
VXnpAbQtAPaJ4TANlkBidlQbzyiaYzuhvSJlg7sSeZZuocUCXBhaujn1gCsoB3RmpqBiOZRuUgdt
mJff09IttDiAzipjHp2BJI14dbxmJ9CMN9hrqsalq2uTP/DAZeIQmZxgcB0LWx7IxOAxpHbf+vG6
eFd6w8SM2vUSR0FgmjnvdVC/uUa5lttYiPy6TJeNcoYaGIZudenfd2lztHwDrXNGdnIIeW9IcYV4
svKtFwKyrtJFF/LohFDJnCpacDjMj/Cbse5E6T9P3fyRBWJlYiwEJV2xOwGACwcGrz0R6TwRH1S2
2l6JGwtfWxfmdkaLUx532tMwwyPBT+kxgG9KFKCdZmW0Lv14bVabWc0DqYBMYyXfg6lyrOzse3kg
XYDb86mAehXBWrg9JASHCZZOaMZZ+eFLI0mbydmgugZGkrh6P8ATvhYvTtneQ1gfD6B3RA2GGbqE
5+9tSl1tUpu1agvYEpgo7dIjWI9xiywHJA4r69rSd9ZmdaWolGgTN08cr0rkpxKZjrT63jzQ5bJt
32Z15YNWKNsisrK3YGT7PHjMQUgXpF0JHAuT7f+Esz4QQVK4Dhw3yd1QdDeyr1Am9L0h7kyEErRd
r3z4pY2I7lDKIdG15pqlSWi/z1az9RzxlE4VrKpeaepDxBHuwzqFwKNAgyqsmUr1vY090VbxscSR
1zMxGz3T30gge5A/2ozoBLwcexcWWN20lOayGYgzOElepObNnIUstsDGg2zPULuR8HR/+T4Lg023
Kq2cdOSwkQkTJwyfPDN9JiWwFxmRK0NhIaToKlsh7Ub2A7I7s6Mir3xLw5VAu/SCtCmPvDIv/NLg
AKeznxQ6lz06Oq9tOo6xrVi3ItddHF/aXEcDkufTDvsoy69in9pQIkluoA+QNAdlon88alRObnta
plubpl5kmz3dQgaJA75w2BpncmlGaTEBrYKQnhMYrtYlb+O6UNlTkMKwEQfV4th0Vr/tKletjImF
V6srbysrtwsgQK0EbTI0tiZ3fB/OdVrcut95JWlW7rMQtfUOyHxAjsWemxYCKzvmgm76DN5GYxfV
TO7a0oTnX7ASJxaGud4RmQ04KJXw6jy14y/Lg3QGW9Z21UF26YWd//5psw3fWKACGK4+mWYsoW0K
QRcZ08eimFbCwdLvP//90x2wS6oddHXCxqUNpxP6yOj1yPL5cWLCWlmhF2aq3vgo0McHP9qUnygb
ryGpQQ9surscZJY+tLaXt+xZGgMEh6ciCO6Q+PhZeCY8OrPydUIRA5UhdIO3xcrZdOlV6YGh5lDB
0NpJkLU+SKNpN4ZIr3HUerr8MAtTUTcXUXnvQNZCrUTIzIQ8Q/WbsnIfudVfUVpBq8Hq39+7kzbp
p7pmhqdqOxnT21DOMPm69YFhHuF0BjHx5XssvC29+7EYisoUFPkQWVtvhd/f5KM8We3grmxmFqaG
7jEC5cBU1LKFrSuFrrGBtd/4InvY4NGVdWDpAc6f6dPMgE6uR/ssMF0VF1d94/woALWEu1o9rgze
hXmhNz3CltBDlY/PiY1UKoEEx1Vye/nlL72c8zN9+u2YuwNyz4GVABt0qtCm5fd3iPI7w1jLkSwM
Vvv8UJ/ukEOf0sIxHp5lhB+kkPekta/tjB8zmf8cKJSWl59k6T7aDM9DO0MhGYZBqY9uPeuHZYzo
CYWtbP57Dr7X80T+UbA/PYxbod+xZhiraSfeLZ7eQna7EjQWQFVEdxfxAZLAlstGXhC9phSiV2zC
93Xpoj8Phl2YEJu8s06q8CEwqWBge/m1LaXv/hXFPj1SWsO6wIRrY5L35V1VpgdjYLFHYCME2ioU
erLrDlNt70w2RrW71ly/MKT1pkc1hzYTObTMkuU3s5geMiFX5vsCRIjorY5pBs1EMIfsBHIB2xOz
LZO2r1W5tRtaXg+ZKutopiGsuEAurTlUG2Q8sUBY29RvsQdoeWlU8VxW/ktHBA+grPJmHvERbo/R
LOzyXoAJAJlNaCLp0Q1ztWlEPX3vaPcPxPXpexjUgXd366OZ3e7vVSqKaKyznTnQn5c/+MKM1zso
GxMdb0pi8YAuXp2MKpPHuRo8WMd6/R18f/K7791HiyyF2abtWTOb1ARKfn5jw0ZQkXtjWlk2/g2V
L9oDLC2wjKpNK5ivqcQYGh5nXY3wEjT2He/z7ICi0xCbTTq8hEivlRERBeSe1FY7y0/rY4qCxT2F
sn7r1F0aSx+uvtww6c73gcORwraPTUr6lZ+69Mq10GSHYIiPFczTxiK8mRls3/yqhLQqTGZ77cC7
sAjp3ZhV1ULDFpag+pRi17g4CZoieO77NUODpQmrnULCsgmsYO5ADCTeY+sU+4pUK4jlpUtrm4ww
VPgwPSpsNFfsTQSjfTO0Al/k8kBceDN6E2bRK8jJJkWxPJePwvSvxlI+crdcWf0XPq7ehJmh+cdG
kJanMHsDIW1Dpjsmc/jMrzG0Frauehtm0DTZSCAWO3Xun74BVAh2RtXw2wuujNE6ID+2u/yebPf8
wr+YUXrvJTSvcLYZJnFilBwcYAzC+mqw6Q6AVgj3C7iAQr5+1bCfTrFN6/cO3kdFATjlGWE/s0Ob
HkgBH3D6BKkt2uf3TvBUlfWeqh9V0W5V0EGH/6Mc8yTM+4ND9j13r+T4mELp7eFoi35rXv/KWdJ5
APKk+w4oNxdq1lzs8Px3KbyzGwqAh2BRajXR5MA/+2Ykh4Khax7GO3AZBxoBfqoBWBM/IEvdpPi/
6YsHMSyJW/ZRmjdolsOl7wVOdpRCT7WbmwQ8yoMEvt49pChTBeOTzD7cdr73rXnjAiVTZYcZjvRz
ryJAuFLR7Ub5Ad9iS8ldOQGsT/60BNJd8ItkuTXrOg6nIHbBg2DPlMqXJodbtR8r9RNEcxCSCjZF
kBV0MoVX7hbdBbJO1HTOEb6Y86EqnqqWbWT2k70ABoR3nMEGFW7fTh8ZnMceDHpV3UcjIAGeQnNQ
iu7YCTqIcU/BVBpYNMPfFVjdwXys7XozpSIq6R/mxN1kRizdWfQx43Bedq9gk97Yj7b15GKfdCai
+MYejUM7wa7Ttjud26dM9csurV0Ftq3R3XcB8qXoJqelj6+2y70DknagRjj2Hu7LQD+cCu/YFg0Y
2zHib9HG2K3Etdh6qAla3TW2Ljbq2212N42AzEApjZbOLUcKeajphpFtnsuohAjC+t2715AU7Yys
iuhcxbJw44ECQdGbMHsGiL187rqnDjxI6gIRktcxsIcbBh7s4G/86SehYO8YWwInTI4liF0xIE2p
vErVG2ifgJs+MHvbhn5E5p2a8H3qZ5mffPcRczkqGhlR84ZB8t1g/7jjQEUZ6i2A+zsOjXDx2QRo
sbRB3gBKNwLKBKSlawHwUX3d/SH1vq6i/NUZoib86Iy/VvEXJUnpnlI2xmXubC9P14Woqfcw97M1
V+gbQCNgRvhWmJTeNQ5zVrJOS1c///3TLqQnjAUwH0YoACrskDMTnK0avvOXf/tSSNYWRCMd6rLP
/PE0e38skK1TfD/4yMTfu7r939+u8jqfHdutTsOQQ5jJYU+9D9yBIqVA1poqFlpQTG055JWDbthe
whYzA2oFemQVC2t0fmZO0d4IERYJw442B5WYChDVU+Ph8rMtLQbaWumiFWXwJtCc6FzuxxyaN5P3
8N5hVzOYacgEKgJZc7WyV1zoZEcC9r+vskWmDYisfjzxCghNH7LNSDjhD8esH73OnLZj6/+0Cucl
C/1DNtvXBYWvO6rtG3TEfivL7egdzmkX1o2XB1Dhno2yAgPU3jFGqmNlsHy9fDuhdnivHXSq9KUD
T8fKfkktPw6VebSIubercGVH//VccnSHHn8aK4CZMJccYR8o59fmuppo6eefZ9ineUqLSgyAgYlT
W4Wbnr/gYLVX1q0LgerlAbdwLHX09ubeVqHpTogzhNnptivmn8MgjjzvdrnlH6E/2aaVjA0cKKjR
rJSIlp5Kiw/orQqKFgq1Uz8EwLdQkT5CsG/t5GT8tMxerITQr8OQo/c7F/ByzFSWiZPPn8A2AgZr
2vC2WRlZS59dCxEtH41i8HB1FrxOIEsY6cflT7J0YS0GGDAar5sAOI9qSn/NVnFLQNq8fOmFF693
2RpqKoLU5uOpCs3XVnUPYqY4GTUhzrlyWDkOfZ2pcfR2W8/JSw4GHahmHY8ZBtIIYpylsJMgINZ8
q1Tt6L21UxOGXcnyAXtE4Mo6K65q+M9mxcqh4l/66v/3yo7eTGtXdaacIYUV4mHcTZt0b27zDd06
ByBI5DW6BeN5cyWvuhtxUx+aexgA3Wa7707KQJv2Y5aLFiBS3H2I2jrCJqmSW3gytjsviFwoWf5c
Hg8LM0TvtIVNGaxAPNyHhNgOxR7aob2V6bF0aW2ON/XUqXEw4FAIVV9LjG0GNxNzLam8MEf0jtqa
200blPjhQhYvNDMhj8tWgtPS8NXmNWtLMK9KqDBMPv/2w+BpYMhdEav4NU78vrCMX5ff/VLkDbR5
jkwT6FueARRINRdZPHtjCLJNKtJoLgrzgLLV/Is4TvWaD7YRg2oDUYLNaLAW+Re+kN5mG7rDQG2v
To+TZZEDSD1A+JCaOg+mldfIY+CXoXZrbBhr5qPRMrmZbG/ctTVTL5ybJt+aoLT+QJidn8GBtlcG
ztdbIEdvyJWoNQZG1o2JZ0Pt5Nc+RtB8Uw/GD2U4z+UMOGPaDcbaRD9/1i8muu68U7EhNaqQp0fo
gHHI9Jj74KjOBt1tPpP/QA/kM+aHMtDN0Lj1B9SLMODzDsM035HxgYE8efAsz3t2HOjifQLiqKxN
+iygNL4paJdum66cV6LeQvzWe31HL7fRiGsOid8DRjt7EVaHUnnYLw3ffPta5Jnq3Hes2uEJ64MT
lH83qQyRMh3DXWHmR1apR0HyldVo6UufJ/enzQ1LAXCaVdsngCGa2y6Qr+kwPYhQPEzSOLgGLNeL
2RUr4/2fJflXX1qLSNYY5i2c4bJTmrojcGQz6/OtdMvpI2AzlcDgieYDRcrMj7LSqn7CWMK/k1nb
PQ0ZqQ5ebgV74frmEA8QIrAI9D/+txDFcICQoL6XRSivbVL2P+2Jgj4WMPI+eP783jIPaKTLQWNp
AGhnn95wmwn0AqiN59x6oiEcSubONm5Qpc0OXiHtlWmxdB8tCBZYUfPRHzAJUY3fVpPw98xycXKf
AS7P69R4vvw8C3Fcby528swb4IXEkwyR7laMKEoEc929f+vqeg+xcjxqegO02fXseqgNQiBmWXRt
+C4sFHp3MOUTuH5pypLc6/I9w5n00arG8gCxIEKHjaMpddS4clT7+kDq6A3DFitGJNsLkQRiljei
KfM70c4+CJD2dIVlhO0br+Mf0M7wpxSUyJXxtjBF9U5iObCqAAV5QNEqOPKSYikHRDHq0vohdc3f
yg0fwPRdSRQvLEieFnu6Dh+LdBbH5+rBigynGkTBrI99XhTbyyNi6Xm0kDNkAYApgDEkYiqRx0Le
0rhDR6XxUdjOnCOpV5l3qjXaFMRIUNgu33RhkOtmQ5Sjw7UHlS9xgOaFg2Mo0Ydi333v4lpEmLK0
FmIU2UnAtQPyEnAG13oerX89Wl+ETN1HKOtyW5YuLn56M6JXNwLYOvoD46KN3LjR9XX8VkQ7Fl2/
nk7x9Q7/uz0ed8fddRxfXz/dPkBeFx0fovf9/u/+4e/x7xj9Fduru/3xGO2PT8fo+PcqiDbbfR1t
b5Jku90+Hw74z8/kcXNI9jfJBteJ49Nhg3+z3SSbw+k63u1e4/vzP9ts4tc4PsSvB6iBVqLe0ozW
dmQ+/DgcJTEAS/CUfrfNJG5TnItidCSLOA+Z9xK0wFWv3G1huOvNzw4+XV4w0z8C2b8Ts7WDre8e
3R4r692/QtkXH09vfu4lzPcm6FyBKAh2YCZHI/Rt0LeC5MMOU56AzXrHC9AK/Oe+qB5kOu+K4XGo
14RPC2uI3hDtgPE/Qk7MsYbU7q3yURrsLINiPazEoZCmtb88A5be4/n+n7YR5mQDEAiC4rFgID14
Sdh+NGth9198/eolajHJMIETtznhCYiGzaEBrfLAZjsoNo4CgXE3kbOK83ysBgAcxgbWWATbLE/l
lQDz/c1kkGTBTrU2oqYEhTpwA/OeBU6zATJcHqQizj0BYukUVEb77naTys7aGjhzMeGAsYiaxADe
blbAJbdFMhCY1xSiwbrjsBAl08ZBQ+qhsmz0QnCr7A+yN4u/cBupT+f8ymubF0hgDw3qBBFT1Ip9
EAwPk+n1e7CdCCDr5RQ+WZWc3v1QORZAzmjNzgPLO3qtW+2h2TbqqCt6+UwzMseNJ/ztGHTto+ws
dYcOProNZWfg4Ej5pvJltXE6uO42BhM/s7yUCKhpEKmidsEV5X337HU2vKV60NyFD+AosTyysplc
CLKuFtlRqMqBQC8xd3Ne3FV2UG2HprdXlqalsaztHT3g+nLJpX90nQdm3UJYCaOY+xlS4stjeCkT
62ph3IXTL7RinXtUIbspyyZGDmVbFWLjUAZ3rPaYocnFaIGFbZ27jDtBZFdWPNF0ZaFfen3aho8V
U4u2UmT8YBYI6OFtmf+4/GQLMfVfMfLT7JxMSxJqd4gCoLftCajgW9NT8rkoh/Iq4ylJTGNa6wVe
+Ex67zl1cvA324omqvPyn4HVsLsevuZXoayGp7JpnfjyQy2EHL39XHqqqoU/+0eT7dj4uzhTT9eQ
H0tDQW84V2JOh9ZnVdIJCQJlKX2qDj0FKzwaHbBS0uHcY2A2Vt1GZloJMOEDi5UbsJnZX1idAWfc
jXJvAQ6/1mO38BH1VnSUOkan6b06AQy53WVTWb1POAybG4CN4XNTBgp5OCFXAvrSV9Rirqr47DUp
Jls1TQdPdFdm7ty7OEl7co3/t+B7B7XPfxeNcarMGWZV/pHWSqCLbPQKiFpb+yA97t3DdKS/B+SH
ArLTgWlOfbM8083tU0bJdFSt20BkmZ6pL5LX+7Hi3lWDTfmGEleuNIwtvXMt5PgwBvXyhnRJmDL/
UObYk1ZdOd6ZHQnryLYyBNZZjSsFwaV3rsWfTNVZ7XhujY2xNaIrLGXZzdSM7tFQqYO6u/M97Ymj
e0cpcwS7ufY49GrlsJ+gNoozAso6APTfKz+ia/m/37YMx9rqLRMhpzGmEOkYUsSUywyuOU61tjle
CAF6C7tZOdZUWxlPfCd8caV9rNMMDQruWv504YPoretTLXouXMISEAM3KRWwEiAbByaM4cu3Ypje
sM57v/SxmOC0xY9sfkbHXOR0a+iypV//P87ObDlSnNvCT6QIkBjELUPOdrpsl6cbwq4BJGYESOLp
z8q+6j9PuxxRN93RQyWZgKa911rf5d//a9ZvTOiis9yOB2ecz0PoLXtEWB9bcLY2siyqL6bhT05z
1wm+/shXaPb0cjA5AnrpC4qzCf42Fa9h4GQmir64zmfP+mqyiPg8IyC0WQ4dHKNJ4C0KwrqpSgN3
GL/aAHxSh7wO6S0DoOiBsRoOXu39KPs80YOzQfLFhs3wHaHiCVBJD4UKVKTx0NApk0iS/OL3fTLV
sKvB7yzgaCFJXKK4wE7KLd9KAd3Losp7A9oJaDZfZnx+dievthnQ/weB69j+IFe17XxARVbo9WI3
6H7/+a3+7Kdcjf0g9BBUi/o95JUQ32DjWz8i/NscbBkAm+aE7bdyMdCK/PlqlxfgP04H19p21iLY
fGyK9rD6fXV5xf0D8/Phi8fy2adfXvt/DSLAbdxGycnfhwMVYGqAq9Nr2n1RS/7s0y938F+f7jXF
WteIVT7MOcVJoHCcXX9hC/3dnbmaAJbFiYiy2ImxvMpTUo/RjYHw9YvV6rPeyXV+r8enBfQZGe7Z
aH6OxgBDoPUtnLcfc41cErNuqmp5XNboJygWf0e4Z9dSd+apymdWtAfuVBk4U/uVyb1yv5rNPhkb
/9St//VAbFBODRhU8tBENjgbhF3/BglBHUMn5F/ct88ucTXQF5YT64dQqpb+r2HqYlsetXz88xP/
7LOvhna39NzmjFyyYVeZrYy7cU/HCiiK6quq9Gev7NXgZhoV/HGO+mNbOueSjtuGVl8cH8N/Ysf+
YyxfS9YZQuxxeGgQoVILF3srZ4oeumrQSzx1dLibJ789rjTotvg/oTJcDTiJID/NOfAMtDg2YqKv
HLTV+QaM4QDUQKev1A7Bd6qNi2JpQbqjEOo5fjDApxi4Gn+E+red6/h17KCuf1BCiyVe5hFn+u6i
jvBLiN0qaC7DthrSZp3Yg0vAVIq1tush4Jps+whkB5AM5z0fZueW5Z63Bw8XibBeqzY2GC3IkWxb
I5TkG1jYEHnO1EDgA9SS1ay9HSM5PVaF4C/Y8RV10vsQ5OzCptBJFfhdOhpunkMJCYiC2j5uS3YG
t+F+WYBasOjWqJXXySIYyRRobhl+JtmYPgJfsNMccsQOyAcYKXa4CwtyRCHxi8pGbcBrWpFNXEN4
CkzhllfgiziEQ69JIAklPimzpm2i1O8435Gw37S2PpRzXd8LPv/yWddDumlvJwKRnmOhAjQBmBHQ
SD1rTz4RbVQ6ihEyy5GoLa3LtyigCBSPZuwRcr6vmtwkroZws+0DSG7HuUvqIQCdjZ5K4wFmWnbm
NNLwBnCPMeEV8DAh1CSbPnfByXO7dAHxCThO5ztS0d6IxNdo7dxsw7DaaupBnd3hBwqHh1kDvB/y
mIDNoGp4RCowsJXV72jsTtQPHh3ptlteOickaX1vtN02Hip10rf9hezIEsqnk8z9IM6H0QGoM6cJ
2CybFanSB1nX0L7OuV4fHQGEoPbzU8talrjlANwsajMLNK1OND9SGWS8Ah6xJHsiop8+Uh6b1lti
cZGaFqIg6azAYQF3NYEcaEoWvy+QdlJudN7vmiLMkxLRUiiag+oT6Tt0yRrIWtuHYfXmW7rMM2xq
kYEWc36NZCd3HLnHPsLPiSP5pq0KG1cAc2zmCZLSInrTYQVWZsdjpeqXaGqhPwjexCpei7qvNsOK
7NSOwaoZTqpN4ays05zWt41xnxEZ+AQAyGHyddZxpjIZ5dvAU9Bpzrzc+HW7omQyF6mSY5CGtAmB
6Bw22BliFVK9igOKJNAACC4EurD3ykS/68Z/9TVjeLmLDwC2z32E2FjYr2+mqTvlg7gZRXnGvB/E
OCzue9gqloXdKxEd15r9MmP9QXlR7Fk/wFgaTPd8cE61J8/Uq4FqHF/9yDnhHmL36PVJWHp+2ku2
7ud8foiqhcWmsBV4ZvnJ77v3oAtv2RrA8i+6H1Jzdxd6Ck+PR+2uYYBhLnX+3AV4IdH6GWOHTiEq
b6Dp9JH3Ktp/1AQLIJSoEPVV0SQeVJ0AumU5MrQzUtAPpwkexspsy6i8ATPrlkbslMu8/dEsGg1w
0FRSh+kfo2j7jRyQlSod50YWBKkHJRtjahiu5TroPa/8EYz2EXxu+QpGLbCHAsGhKzJzUjEp4FcF
5HYLeytd/RjN/TZXZpNLDjNuiDYf90HTnIneA1IismiuJN7sqUvZ3Ju0aPxMcJ1MCjCxkD8rALee
IUBjMUi3OfTe0XeUMleM3Fy+zwIYqXqlznYBdy8OOrzdMExUGYJTecykGyUOLTJUM4+djwQZ6kqK
N0JV2ygvnmYP3Ni1DX4tI73TYLWkyJ8sMlXDmuMXwdmGxktJ1Tz3jbqZDbbfKy2LpNfhd7/0fjTu
3KYNGKs4nIXhxkWxK7Fh5KV6qX+C3rf3y3HJUNIBNCzwdy7CxSbU8cCxzaM7l/Q2g8nzLK1+d5qq
TSMcA8ChBZt+WleSunl4mLzmjCnwIZTSzZivOkCkvSbGdI+lqagz4BlB1QShKamkvTGAJMWtIhU0
+1EX18v0Qsj45MjhvgrmOwQ+oxYd9WMiG4maUaMgC5fDI9qk/tYJ2Y/e2CeknCKopqihNxE8Jf70
JsE07LzeS32/h8J+5A8TGzejmsejKIF09OYbY4v7qu1OPEJaSK4Dmwad9+rN5rm1IGvonh0GoIrB
IXRf0fKtYzngf+yk/2jz6A2V9bc8nPZe7kQA3NE2jgR9FTlIj8bqt7UAowzye5WZSS17eCRSq4ID
Cnzo4y8Z0EiH0VFgBVmkfk4rfhT8TueOdecigNo+KG0ZkyE6w4gK4qNf7fsVGnmHV01qGYJCLEXw
/wIsmyhanaHS84tHfZ/RpVPxiu1k6vPiYPvpLfQHVNSN+I0FBx6FWR+XqEeRLgIUDqXbpoi57P0b
2895qiavSEdO1y3Ih0db8cQXODlisU14V54JqYJNyEHEKyjYL3n12y8luHcQ+7eo+ACmKy7EIaBu
1dFnzmNgQT6BzuaAheHUjiPIbax7setaAiM7Vwmi1JBOMfoA+Vn00X0K0dWEjQNwRKhMEeI58WSw
hncjwklXQj4mMIAzhTyTpDEAeXlD0APRagAELGGCYL7zrS2Yg4ozhEdRG3zLW3gSRmcEWZIW22Zq
GN5rNaVYqMWbBwc2avwabOLJf6inhsYmaAwuV11ejHqtbo2e5jvWO96RwHaXgE5SnSUSVLBMqZ2U
6nYdkeMFQrF5NIu9IT1B2rEfjMgypb8nld97BVhGpehvHN2dodnoYhiJ9j4HMbcEYSpReQBgVmD2
1IcbAf/dxbvA0CQvQgQJgiiUkVxUUMu4WJupAs1Ne/Rbr7g8Q/BQZSDR5UkfdN3zDDPxZQEr0mE5
6A7h5F6dtkQ0p5JEyDmzJcV4+D5Mv2EYzcIBrep2AjoYq+USyG9zhwNJqNwYBW5y0FWxHZTGYs66
t2pewOIc8Egnmq4oM9Ysf1R+DRsKcJj59HMGTU5U5rbth2xwzJaOE7wUSDRHPhhL+nm6BdI3ndYy
83v5WIwnFECQDK+3DmmDZM29Y8/ZtnW7ZOjdjxUpEqAEbNUk75iqDlVLs95wnIfbYz6SzKX6VANZ
Jb0pdlierFCzeii5aju+VWy4DCbwLIEVG2hYXJh3+JGFLZMxINsoXDk2ccUNJT0wpEVSk/G51XLj
dcUOG5R0kPldh4AHHy6irgtewdT51vAfClNY6Iq72pIkBDMoLtbqZinmE8h8JIbtL/Hn4FsnKzg9
sCyzGY50L/g+I9YKTLMgDSAC29e1SPuiB9rzwpZkb67EtyJCgblgfpWFbBO/xRaVImkc7hrCokML
UfnAsHrJyXkbsddtsDQpChoonVJw2h6oCDaFaHbegCO8F2IH5A/LUff2QCowi6N8fSyVSbVSiTe3
SAIysc/YN8nKPPZ5hxXJU3FOGniUPCy/i+gQpvLsj88gRp68pUy7EtTBqa5h6qcWFZY6r4dD57vd
1hn8zSCHetMPEfrrA92bufe3AciW21kpdxspcprbqvydF7ChNAGrD90C7lwkm5sZgSqI/53XzZIv
u4BSTBPLABhbDso0mL5IW1nQmstdAgvsZBQUafX3MQSiTP4TsNm+V5HeI+POi4XkN2sOWZRXOsDb
485Ni3uYMd/3hQMHjKlfQaoM07yh7wzmINci66pzcUcg4Bkw3eCGUW9wN5bBfgNzTsTGvR8W4pt2
LMPGoqmTEiIqLOqYhAcGawtVXZeCaOfFfd9hW9V7xSvQjepxYDZMAh917mbsp/cWiRpnB4EoH3gv
uz3kYhXeVlLsy7kBt7Zq5UkS5pzAWJcA/nGFKXUdWFyVExOJMn3xLSqxozVNoDbo4uPxjkFfsJ3r
hz7YyhWs6oWOsOqzFs2G/WxU/171JvJiqlp5q1zbbuaBgu6NJQzoOADip7tqQnp2pqEV/Upy88k5
+treXETISpDS5gepljVFBC6QUUHxC8kwXvrnk/onxdlrC7JVsB2bts0RFmq2boeI3cYESVvNP/J6
/DvKGbv2IWvJFnAiZ3XsvV+IIdyO0sc2ycYz9k6g0yYBEJTW/f7nX/RJ1c+93Mt/lU5AuhOk85rh
CMOYvRlpImS6ml34Fffmk0LzPxKLf32+DoQAuN1HhhHWrWbw8EQ8+N5MTOnvxXV3jVabP/+ST0oc
/zQF/3UlvhaFwJC9pBlhV9rlacm/8k199tivij9I2qHcePVwrLv2bhkwrBuToUrxshr32999+6sa
kFVTpz0vH46wqvjiUZvff/7cz8bEVeEHDqWizQOE0/hM3gaR2lZKPgbc3P354z95fa4txLZipgs6
BNPUIU451bms1nQd6kS5H16YfzHqPvkN/89IDP3pFArcG0NPmjyhndnPX3ioPnlpri3ELbDvkq74
6LK8c4OX9is32idvzLVhuFgQjzthYjxejujGv6BhijhqqhSk6L+roF/bHCtJsA3WECb5bu3GIPHp
eFntFyXuz2755X79azAtMyo1JJyHY6AnHQ+DnVO3vuRCNHW5/fOr89klrrq0RdWuE5+64TgYsRG5
2AsSHEPd7f/88Z8Vuq+JLEBMh9GS8/4YNtFtXgInF96SCqhtae5a/bOILKIll6dWPv35gp898qsR
vIAljGSbvD+6Ity0RZTmGBLIAojt8PznK3z2sl6N5SWqTRQOxYA4GvkgAnLj0/Xlzx/93w+DXtsZ
y5HheFwueBg0wpGgVEdU1MAs/iojzXX/GVL/v0pMr+2K4zxoZEnbfF8RQl8I0BAZJRHZS7MUW+gl
faRzTV0G9U6/cSaoqmKch6d91w7NxtHKHkc3srck8pYhARKZfqtGYO71Ytbj4kfyrkHjekPcakpV
tIpsCYrw1a/C+RZkC0QbNcS5KeF8uTe0QtNmYdjlV1QfqC+AhJ+w8yNtfa5ASk89ulh4hey6xWai
3CkLggY4hGEWgEEB5LQG1BugTs/91USV/TGvodiMkRLY8U9lYsU0nPsGnn7E5OPcUVfrDHd7u6Kr
Eiz0jrhj9Zg7fAAx2evsm5ebAKdrPodpIeoWVvkwPAgz2Pep8aoEjSXno0UdCitmt2xyZsJfDl1R
gbEBZCTAL/e7KISGPQpGd0NrithLyNYSHLQuJSy10niuuvVWl1GboQo5PvApQgKI9YZkVWEHf8qo
tnNAzC1OB+GHZ0EBHtZp3gyoDWR8JTPUa2RA7PeCozSxQvwkAY7bVaArYMz79dUL0QjnBJTkWLXC
OU0UyeT4phNi+suRdttuHoe7csCCAPfRPKdhXuS3pRURbrAr722Ns7JSnghiMYXyHHZ9+KbAULsJ
/Xp8GxhqLm5U6V10SeMPfa0QXFQuP2hUN3CjjoDFIx3t0UaRhdkdI29ag+HGdJN/V5XlmuD+N1to
h9n3sh7XbHQmoP38Bl/M12uBt8lRDDa4nqJTPId5Zgiy2hvJ10RxlIS4G/WbgeBLwHzpfGeWBbEG
4vE2b5GBMLokyPzwUilzmvZFBpFI6EjCpxIvFajvs7g1HKHFKToky1YjNgeHApR++cLMdgE2OkZU
i7O1U0GPU+ta2L27OeYTHXfKRCjps8BDBRZbp/J9dkDIxm6Tv/TwCsZCKb71QcrYI2erBZJePrWR
Q59Miz/G2/nRUNHceTkoenYCPIH7aLyMBWE3VdusGcbFeRmlTeGYrEG7rtYF/YNiOEFIjh3/2Jh0
nVBx9vhdhFgN3IXpoJsRRU7rsV1DGdnooSFPwFCZcxdaHo9Ri/BbjOXveAORh0HAvIiXijRdEkK2
2qa0UVUiFNZAL2j8h97o6FYszDuqoiqOXrBAgTWKOs6pF8VqQRuD0xH1AmcuM+RttInEJZ6g62JH
E0RIhigo0W8tn1FdiOj8nA9RtLdFx1GJFHLDc82ep15Ftws8RqjbieKsdDtADoW6e1DMYLHMQbtF
ua88OQGOCdFq5NZUtovF6mpM3W14riuGXCRi+ubJLQvyEBIIDSBGz9d648P/eNYLwtyZms0LcaYx
CcOR3ZrRXQ526up0wOt1VAjlB/DI7TbejB7H3KF4wxXODsQsFU6TQmX1MgNl7eZrk2B+F9tO+9MW
VCObzVbTc1E2zW/W5mUCe6OPfHL8vnEKeKoNbze0MmUmuVZndAAoClI4K1jS9tugd22GStkILICr
tx5r66wB037j+JjQqpw7WUiGPmlJ4O9t6E+b1Tg8hfuXbNmg1jTU6JWZdSh36+SMHxSwrhQAd/uq
sGV91VzO9w5MPilo0+0pcpYLnqWqDkKjilwibWxZh+kujJTZ5gQlSiDgLboxrBDHHufN2HOXPMkB
MkvWEb3DvOa/x8ryd1eAXhHCS7MpPRwvQ1ZHW2rkTkcecvt9xAuwcT2bhgXb0HdJVs7oDaIezrfl
oMYtMci053iQsQza5/JS/i7RSUwboFdj3uTAomDG+wlpboGTezkjHIOGp7kDPwNaHm6/r56t39F2
d1DldFBzHwaUsoHU3sAsIvbjOg5ga3tqhy07HMwGdY8hHlXA76O84r865uuEo9T17nQADLQ1EgJ9
RrxNwVZApFuG/tE4uttqqNckF9x5rMZugFRZAUDskR5QmAiNJz/0fCiL/XynG7DYc1Z7L7AsyM3c
T/7rjHZZ1i/T8r0q8/ypXdxun5e4DYi/ZRt/domK+7nDnIOq5eIrGG9R5d8hlUCmVGMtHShKXSvO
MFtI95sU3ukqllQVqfbEiuXQ6riq2lN+yZCHaeosZdPuigU1qGEp2bZTLiYqaS1CQ4ofFGSstPF0
n1kFAe7oROLoOiimr/OsYxcbhTuMG4vqMip2yJZC1spsg0vH4Hnk5QslXOw8JZttO5Xj0cWjjEdG
XMSBr/XP0TZ6OzmFimUd/kSKEIrFdWcShKs6FwXicAIiBNkikpZAHVdggwsc/pvOIGqkFO497bwf
6OjdFf2wm9FRiEEqkSkayvgzIFPFI7d0z7H12RLHR4hCt7RJgCZQZsGgyujodjFoQyBFOMsE0GaH
Duxcj/cScsuNVzjIjKGBTovKrFgPIoWBVCBOuQ22JqLOTTBiVhBMbQPbs+McVg8RqdbbUUUkkw0y
uGiF5CIfq0TSkelFN6grT2a6K3OU5KsuhJkHgUFF3vRZxNl7tDRPshu33uB9tAbGbcxhWHkZ4mYo
XX8BODTEHuHP0qIXsZQrmnbTEsTliniApgqjjcFSjUbA9FFN5U9/MQh5gXRp4wpKsyJnvyumv4VR
iMQXhFd4dYhAQnrDXYpVqIJxeGzwjbCfeepGh+9QiHN3XYQ7FEXgdaHRbNOBXtxoVVHHQUTF95qS
Z4TVT7EtIL8dc9uhQ67WBBW27gITQctwVW96si/52LNkwiKZBVMUJjIQ54IELygvvpqFPxvav7gB
UNAXG2ImGosp0K4CCTqD82sIVJkGLHjMO8xiEabe294z0XsVIBgYp5l+Ey7BHRIoMbi84T4I8peq
ZH3qFWgCeQTpOBKz1AYyAJWM2v+IfAcE2pD/tPMsUFDoG1Sz1DmiHuysckHbNIx+WvjwkGakGlQv
HUxYnsavRIocGlGujY1BATavhjDmSsAD1Pp3ohG/ELOF0IMQGgczGDcd1/62p3JOGZFL4o/coCNO
B6SFiG6PEYFTNendrVsJtIDc8ndt899cInepjVwsaguK2DOctihCh9+Rk7jjfdAgvSd/9haEkXjY
OSIMedj7l8I2dashwyv33s81gmvCZb009+5LV9WpRsssidQ8Xbr9v4aVs6QsLHa64L4lokcvnhkw
Apdee6kZqzIuuwU5gI7O3BnNRimwZSFlNewwX2AvLOlvX0TrAWLc18YUzqYy/Zp43HRwTOdPjcOb
ONSjyQgpvlsH157nyYkDMolkAcsPlXlHpwsCPlMXffLExVYwmKkTtwMEApBg3hS1maEg5qgiRnOI
rwPEEfB274aheN7wKR5X8+Cx8IOMHE2a0O8Q/YRNMrcQLegRy4qp3TsXPaRDjx5YUotoigMhg0RH
QFLazpCYROsHWZs5c7UL9x7y6rC9Fr/h88WxOCjeO0p8XB4SCbqsMgkwk8S9VSYDA6CDMz2SMUQI
r2gJNQmxWPos5pvMKJwghGP9Te4O3a9SREVGEEd2whysdxQLx6Z3JXrAkj4ofxlSMa8Q+tJJ/+o0
5HkII0UvBRIRf1M0tXrUYjx1PZSOI3B8KTTW69Ed52cu1ltZF1MsBlHdDDMjDw0iFB80qciDQppp
Imovj2uXP4QeLW9DNJ8gOrFiUyqyXwufnvJLmb7qxKbXvEAYVbtuELFbb1DuxW+HO1esaDQoqT4G
KIzSepgeehkEmefKbytIr5AUTDdFg+3OcImWRbSRSvJleRpq142NXN7EYtGDnZWLP5tHR9RHZIJU
lTfuIZq+Q5m4q86rXFGN1hOmf7/41rYKRuLINPtK5x+8DAOsA+h1DQUMtz1OSkmlyHdO2wdalVhw
Zow/BCEiZ21u/Thougp/UR/Y5tSgWpgwrnX90ffq1jQEO8rcKTOHjO1GTDnC3shUpIR3D6qrjmYx
SCdDvHhS+tqilwXxhB3JSZQ8zwjIewxt100/mrNV1ZyQHJxIv0WLLhrcYqOw1YOTTGO6bY1MoIWC
FGdqbsZlWTft6h5nxsq9X0EgX/jFjIiu5me09mUyYT+fdJWkmBXddrMUeZDiONPGeuxy1P6rJWk1
ep8LfGOYgrDsE+qc+qhtEC2HSiWCivp9mOfVFmu0SEsTYCJZYZJSgr2QFW9ysfj4ATRCR7ttoQMY
sH1p+CAvfHKch7383eTt3Tp1aCXDTrOhzJ4lDFwJubBlPAKXVqCJuKOLD6VTyPiumCQWJu2/IdwZ
TMZA2WQCm2zbL/hCzVKGh5KxdeOrZkjqZuZbG0rg3TxWp4SEsEANLPFl8zJ1JkKvkmI6wFl1hgRk
a/wBZp4RYi63xwFMNR1PXM8ttmHrTokZ+A1kDUilC2qU3KoIYXAlJs2qZRvgDupk5hr0PQTSJwrI
R4TuqtdwGdW57WbxWotGbv289ZKy6po71CwWIGe6+qFbvBnz35DHSwfhBh0My/rGrmntBmJr+9Db
I8QcsbRUzxl0RiabuY2ywI6HyVEPTTVibvXb13y1d/XE13iaEcdgsefYh87yAnPPAzfocelldO6a
HmlyivV4SUYyxmVdm6xVEs7+tl/uWQn1Va8IFknQEJMa8X9om6Hu4amVbG3XD3HQK/0KcSoccFpg
3cJuHoOtkWjghw7kL/20Za4Pxn1uN5PV9khl8RPh3zqbLo8XURrVjUQH/clDkW7f4/yFXDnRZ1oa
SKFqyD5gbD9GXiBSH0APmG1oDA3v8I3oXj44OoSpb3Ye7KplmvfYfLOK9NjyIqRKEBBG0GgaYwFk
UMx7LIytWBHT51Yf0sjXgCEgTk1u+H0Z9d04gt7bw2GXYbQ9NbOLnhJFMSKv0V2qZYcPnLx8r63/
vPIexecS2WJOKJrNSDg9udoJ0ZUayrTsirZItMiLbldzn3ixIy9ClV7kC0JvFZqwRc9dnDU99wE5
JuxOM7ue6t7Qs3T0dBOUHRZZnGBbpCzSEC+dM3VeeTAMzox0NsR8F0soXpzANjvZQn/eIILo1hnH
Elq5bJJbQZznELBOZDq288nwmiWtCeotZzi22IroBI6a6hwVtD+1RuUb4q+AG9AJwXlYTTbSVMFW
cL/bRqWGmtKhfuYgqDeFnHe8jaBHxLmt9tAdtTW6OF6AJEZSsHQONGY6bCI2fLwsbJpHlx5rGW77
oaPf9OQwdIYVXHJjX6AjvlJ5JE3LzmrK1WaEiPaQY4LY107uJDgmX9ZiMqVLM1W7kBQ4WgYrjjHK
Nkdp++qZ1FWOsS/aDWiQwQam+hF0SL6mvd+Vu6Zh/da3l57rWi9bLypRWAOHD1mU3FsSCjdNigVq
RiCk09/zEjrLuJt4+2TCVqAOI9YTd2t+u2JrlCHtpEoGqcoDolaiez5ZdiB1N+B4W3TPWH9gt9bU
YDYYy/Ld0No9dx5EC3k0aMhjqDgsbRtC8KVVEE+qobuBiWkf+ANkL1W4DDdrW7ffEPbWpS3lwb2L
jd1J+IgocOfA19jY+dUtJZThn+V0WGYcj61fuL/kYrtvkqBgFfBLscVAouljWGbCiUJMTIKITTBJ
/pqL3G4xkTeQSqFY5fW8xC4M6ZuWiRoKUen1ftIsU556XSS/cGV+Vu+99HP+Vd8vPNHQKKf9kUAH
KTE/4W+t+Pl3xeRLhfxfH67EXDvKYf1xFfdDiCCQBnW1v2o4ISD4fz97Xs1arpfPDrtzz9aEFJsQ
DuN3b63+qq8C7O//XqHrqDN5C0KyrU8OYVDeeCj//d2NuWp5uDWMYutEQAH2TpbcI0mT6y/u+X/3
Buh1Ytu6Ki8ypMoPyOw7rfn0zB3yRW/gv1u49B/Z978epxiGULTG44elFN91cTHx0Ts1zKAGcbrr
IJv2Gv6Fde+z9/KqxcEhALdIqRyPZixwlkSvTyUhxBp/vv//3aKh1yFuvt/4VuMEfJDYXdhFIBt7
SFnoQO368OcrfPL9rxPcbLd0VpU0OqDrivQxKEZCw25qtv748+f/k1r9H12U6/S2mQQVGRc05hB2
1WR6O1ZJmTbfg1eodWPmp4H9K8MDprb/HQY5cugh9GzRAQybROT+1ifQYfIx/fMP+exRXI3jdZwu
KuZiPC66zbSFZsngKir2xBdhZJ9d4GoYuxFfuLrkNoxDi9ZSjyI5h6TeLlAh4pAYJn/+HZ898Ksh
3fIKU4SGsWKEekvjSLmW2HCuX7xO/91ep9dhbQ0OxBK6TLTl8oepkKiW/erk/cX0+WWn+rNLXLUt
SziAZh0Fw7F10wlbRxHcEfHsNI8+wqf/7h5dDerwolhyOjc64JCSKRxP2vFX0//dSnadxRYaA8ma
D4hvtIjnHMq1rKM4b8PRnf35238Sp0+vY9VaJ8fRlQ/5HjkMo0znyi12hnndGOMQip44Ktwh8o85
DOZ6xDkb6nLQ+XSk7y22YCuOiSGUz2hAQoH5f5ydx3KkvAKFn4gqJAFC26YjzmFsjzeU00iInER4
+nt6Vv65Q3eVty4XDcrhnO9Y08b3uvwT2xXQIznHUU/r2SvV9NHPCntOZYNC24bFHuFkDQ45EJ2B
G7gpKBN25vEL3WrOUasoLcVIEYsCVQ9gp26P8xjbIxtE3UahP7o/bDN8Nj4ktsS6vincMIcQ1sHd
0nGV5qbnuu3SZ8xGB0himK5GhJhX0bPf33PdrBr7IU5+pOahfDYqIDPTlx1CFbH3gy43qpK9bscz
PKuFEWeekuySsUDOVEfDloKn13swMgw4TTxX8AsLCT4bD+AuzUFV9Kaw8rIb3Bre+1ZypictPXo2
Dugmavvy6L/CDc2DV2F3Vp6rz4VHz3llHJR0FxdNNOSEQJGKBXbDzgU8LLSVOa1sgFWKj4TSsIFu
vdS/m/ja558dezs9viw9frYUtzuWSsdGW+HZa+PgPIN8jaJZ9c65qXahwcxJZAlM2HDHERrmKS54
xxhXX+8MMd6nX39h/pijx5iQHLRdpOgKAguLl1avU2Yei8G76CPc/wNdcg5DuFTHx79/W4dKhLeO
DhIlwzx6y3oPZzjnUJZLVTDrrtBvWGMmXBraJGq3icINg8iouSGmdzdZHOHg5HRhLVUF/e8n8Eng
5tlWIEJXrXsUhrPj+ehdVPwsHZvOsWNx7yIIglY07IHm6KwnR74NwOD+7O1n/bfrRiNw0IpApDjd
yS5d+9YNrZJzgq1jaf9jaTunesFDyf2RRyMiH/S1jG+ao7u6mZJNHrlbp3Y2DmQmyKu7opCS0q7G
NcUbnKLBjz5uzvzqktjE9bGX+2pYxRDQTChB2ZxrvAtNbI70cjJSwx6BCadpPmp6TTkOfHDOK89M
Cgu9cB5t3I7OAFt6REPit5sJmX2582oAXK67j3Fs16eLaOlHjq36WwcsCcE5jYVwdBhdV418HJDt
YoHaqjUuRWl0ZkH3Fzbyr3Yw6+cNyztTOw0/lFYCI6NjELQqo+GSNCK9hXKF3qlMI7+kgeRqnxfw
V3k0Hi+hwu/J1oy9c2PzvlkNyiJ7UhcEntVcXEA2lKxxCzBcurk3POQyAwwSh4JffZn6ME2KPrvO
5VG/EZVeecVK2m+pb+l1aUpTBzgzw63vUCb+3o10t5FtCwqYpi7kIjk0BaYrJY6WYnaocyR5bElq
koNIka6E97SiM1vxpRqYDVQ2BTvNhwQj1HzaeRPbTqPYNTlUcimyTjz2I/UnnSO1kqbGtfFEyoui
vLY8BrEOJCXm63QrWhjG3dkCw89xsQgZVnnhO3B/4U67qcvN6UcvDK9zYhZSPxrL07qCU+z+aODt
YZMzw5l2ufDwOSFL5kUK+V4MEKD1rLth7egMR9gfP3rzORaLV04NdzHEqiTDTWqR7PjRImKdKfKl
Vz82p28ddxonUXZjOoUTDiX8qAyQLVT359YXf40J/+iwc8bV2ID2HPuTf4jhJUmD2MO1pJXKMsg4
dBRu0h4/Kx9eumG0pxXJou4zZm6MtQg89oVUxRU0C/66TIjGTbYsNo1rncPDLX368e/fPr1iWd1U
urfDSU6vaQKTKzzGOytCetDPam42WvUg+qbEETRM4xFoiwfAwFcImj/z9IXO4sw6fN+WTmN1WLvV
ib3rbfURp+ynbz5bjID6Vw2lBujP5XqV53cd+0rjc4jOpRef93KZt45lUCwCKtIVr90bkg/izFy9
MJn+nTm+VapsKTe8xjLK9dNP2iK/3FPZ52gB9iX05kf1OqdUcWrBm1Vhs5JCAO9CcWD1sD7yc/vo
hZF8DqlqshKXJBBPhP3UQtgGjlpdrDKIBB3c+pnyZ3uLOakK6d5d7x8hPsx/NwiLoshDmOoayqhz
ES4LMnvKjnX0rS6M7yR1g3kwLHCvbhAx+QrBmry0eA88xFjL/F64VrOeEI7tbkSSqfveg5jrdCUt
HE3PMVZt1kEIAQhs6PTjtsS1aN9jcCMPleNtEvshYmfWpgutmc06uRg4BS8Uab8jbu9xBbVq1cPp
L1gYn9isg0e5RZG42JAQeCKzsRrvzYVOjVucnymipR+Y9XJpSphai8IOtc8uWNQ/KCFDh2aPp99/
qR3P+rmX5X3OYX0OrVxdGoWkusmN73FDcwwusb+asv3ZmoTNNh84JkuEUugwvs67TYHpbKOEFYIO
coZjs1BQcyLV2GmTJ641hUwZez1IH5sOWcBeLZriTF0sNKN54LLSBbwHEaDQnnFD12NPTjsUZ2aK
pdc/VtC3figIxRklMktD3wc7ByY7r3WuSmFvTtfz36b+j0mezvq5XUAFoKG8CgH3TwIoazkEMhWD
RpVHE9LbLBxj0rYb7ke4hY4dvVuLzliPk9VkWzJ5Ea6KoWKcHG3DWuuoMeBtAYeCM9W7o0XtifsF
uSpa5RyK2vX+eFWe7EFIIFdWJserrLYQoMUyq71pdeq9e5HNfxEQ1t/gyWYDAA6++NX73OzAsBAf
Ekz5c/PkQhOfE7MiP0sjaLMaaJrhUraodZOCd7SySHWZcfc6LrOfXX7NKVkFYMjE6eoW4af6lqv2
Cs4T6MCaz9NVuDBYzilZppKA8bWyDmOrK9cFmBmrInduq7wAFyF+B7olWSfCnBkyl0ptNu64wBUb
W9YmNJrdjSBll0NR7rs6xe46gevFDGp7+ruWWv5sCALWQtCstUGmT42EXl37Qc0GBhKRODP2LPXb
2dhD7CrO7A4l58H8f81AyL333Mm/P/3+C0+f47OghbHyCanMYd2p3wBGHXiPafr0sxfKZm6JdiX6
oIBEI0Qk5wEyra1V/QEt6kzJC4wt/xgT5nZoPzFRj3CFKhwrLMEmCNIQs9A4zSd6460rWjBezZ9K
Ok+nP2ahSc2N0U1ZCmsitMIxXQbzf3IbZfEvx9SHpIUbOyrEmUJbqpBjYX4bSnWLJhSVEYw6dgxp
83Q7pcXX6U9YevTx798eTfoBihvm1qGYur3ufIBFMDaeee+lyp6tJcbMyQzRDOjQpHrD8cdVAcgy
oqbPremXnk//+/JtXzHe07QNLcDPcbvdAPgipEWglK3pz044/oaxfy8gGysfh8oszPo0eYG5igcU
4dT7pPfNxQBlzYXr0epnA+7fNe23HzMlwARmssFH63m9TnQ9As1EoZpCqOqZrcpCmc0N0lAuDzYs
M/zglQitvRM4OICI8Ez/W3r4caT/9v5F2gDTZAqQTwHy36nCxvWq1j5Sdri+O91gF7r43CDdCw1a
TMqTENCnBDluY+HdG5+LVYmpeNORo7q4jqEdo4MCTxuHRuLMLy99nPffj3NSL4k4QBaHuqNv5Zj+
iuoak5Q8M6YvPf74929l15uYYjTpATx3MwNUuBx3trAhthR6PFP3C53dnnV2y4XRrUfuxSG3SQtn
hdfvmr45J+E6lsM/Bl971tuHoupUxwDyRORhAOtqhAReCyQ60FpPV/3SD8y6e6o9PtQQ64WNGWBw
sAjYZjlv/E+XeNGORn68O/1DS+U0m8BHB8JgZkgaeqVT7SwauZcgOKXrnz19NnlDa+0AJ+cW4ahB
g6Ocw2ZF+urMqeC/353MjdN1TyMpqgj071ZewxL76PBzd5r/Ln8IVv7bQkXsFa02dRbaOXuEupBd
Ssg5A2actwan2beni+ff/YDMY15hUSQVF9ocUTXIG26iV6mSl1L6Zwro36tOImbduDG8dKX2rbBp
4/7VH0uxg7M6/qh6B1IJGDSvvRx+U5x5tOrMHLJwJkHmIsFqyh2ApxGE1yYjjhQjUHNaOXxCT3Bh
+WxLTePuh8kCcdj/aFn+dLokl5rC8e/fRpTOUM+FB6qC8qK6KeLksfaKM11xqRBnfZ2MWWUVNsKX
kHWeBFmMi2jgfa6mZnxKJ/4byX6Xma7PKKf+vcwicykhiGayR8Y1hOsIRNCNu8PGeCdiZ5OO96SG
he90cS01vFmvt2kDQ0Bh8DOiBjePvclM32VwKZwZfZc+Y9bvjSpj2+2sOlQ43hxzpC+D1MZMBr3O
I4l+dkxI5pJCOJyhbhb4Chx131GOgPNe5/du7P05XUoLXzEXFOqRSa1Vg1LiBYCtuX9rCXiWiHfZ
mn4LQZL8WXX8n7AQp/K6dVDrI85zdjobHUBQY7KFCFn+SFJI5pLCvAYTcHIcxL45NeCIxv6sGYEQ
M/1hlc/DX70+SojFUFiOrMDMxf234dkWfD2+0nCEDI1/posstF1/1tWB7PRhlsUOoSF3lfcsyO8s
fTxd4X+3Zv8/rxN/1tdhA0hTyy1M6MsmuUrHLOlX3mi87aj67o8BwWvd0ry9z5OSvUSTNz67ALZu
BsckYZdxf98R12yVLZwNGCEgwSlY0iS3EoBWMvZ5+i0XBqS5MDHKp1ySKMKxpehw7eNdd9J6hKX0
Eh4BAD69KzVa59QZS4U9Gygcbxx44XAaHs3eQG/CvOvt4Hhcn/6UpcfPxonWB3qagrFwyLr6Ic3U
E9B17qoeh4/Tz1+YxucCReFPBMzZIjrU9Ivze3oMdJI3dPhZp5qrE/1y9G0NLsAhK67d9DEld7z/
/bM3P45J3yY0QDowJ8PaeOjdKl3bk7mecuz2UiLuLNWdO15bKp/j37/9SpKRnOZUo/wR1wF/zlq1
7xU8vZY+UwELFTyXEnYlwTnB5FkHYcS1a8GanCbZRWPV6sxM8xdm9o8uy2fDgZdDGw1DS3SwoxqX
zyAiX9IYBAbKcb+2ymLYPiXo2h9d1sPphza2Gf0GED9lVXfTUWMUwwC1A1ei/NHmhsz1h3FCCway
inXoUtii7mh0VQ1fpxvF0uJqrj+sYBqMaNdZh8LgBhxTRrfCBHUlRH5QPe764Cu9GofcXqUCRlU6
gfl25pcZWsS/ink2EAyONakmRk/KkiOkOW+FdVdDtwXibu+Xt00ROQflePy5yP0e+ACSeBfeZEOx
64vnjFPvwalcszv9NkvNdjZsyEIk8Gyjzj0HGcspzFKp/ZT7OH9W9f5HPzEXNQ5s9JV0UYsRSPXQ
uQB29FA2v3KozE//wMLiYq5sxAWtK8BaRYKzINd8/HQsmMql2dh9DM7+n5/9yGwUacrEjp2qUqGX
TM+wv/JLoZNkZ5XDdTqZC7hLpjOfs9DR50JHLYStYdSSIRYy8Z4ZE/Rem201o+cEJscO/Y8WOBc7
5m7imcKP0a8Stz7EEaAyOU9/tqNHgN9/R0IclpMeWFTEitfvtfcVwaFLyW0BQ+PPauLYr76NtGXG
wMGOvOigku5BSdiyxpyW6z4e3u2YhdC5m+3pX1qqCfrfX0r4pFvWJ0DmA+u/LogqwWQCqgPWcr45
/RMLK5C50pHbggAfBOtnkmgAIJrsMUvMFaJ4LohR9znyLNtiPPNbS/1k1tdjxDG5RYOCSxnYPbCn
Dv2Hm3/JBJwF+uv09yyMJ3P145S7rYtdECbbtA9yKPiSYCRVUPT9meFzoU7mAkeWCSYwovjwvB8Y
7kjgmwYc2Jx5+kLPmOsbdaKRFj3h9fOOHtzObGLtnDlBWCj9ubaR0TrXSAkQh0zJdp/5GmZVD7Cy
9KERNQAv3jkW6lIJHf/+rX8MvCy8McdwSIsxfRxcCxwkhFU8RxNa8ulaXvqWWRdXeZ2InFdxmIiH
2H3IiuLAureYvtcFOzNr/PvElrizXi5twDKYhrN1VN2Ta6ugArUHcaGocHC3fI+OK9iM95ZAlMDp
j1oqt1lv1yofkb9SWwhyC9viSsI4hN3IDx8+m/SFsFg5QvkEyfTn1JKAdO+c6DMPX+p0s45dpszA
MF7HYQlpvE6gMrZBwgbxvLTO/MLCMDVXDUaM1H3XY5lABXYVEMv/spn71vXqfYKLknCUVSLK2x9V
xP+pCA2AH5CpRgcyPlRIspnSgzpHNF2o5Hm2Jky8eoL3JDrw4UHY40pUnzF5P/3eC71iLiCUXRkn
4GxY2CL9kQY0nvS9dhEJCRsE53Rz+keWPuD492+9O3fyAmS24+qgeUkzgOGT5jId+MPppy+Mf/NU
TJFWNtBkGCfA1djZGlwWIs5sw5ZenP33xVvbLgrQuyJwxvMrP+5lABbTnUmBFj397kttdNZ/E4L8
mMTh/iGqLxvAvcFLWOPIaSXsIXAya10DfXT6l5YqetaZ04IYlyURViB2G1i6AzYc1YwMWKcsAFU6
J/pcqoxZtx4nL4Z+u4kOpZ1fj5m6gGbozAC+MGLMZYFx305xBK7AAVITGmiqH3UDNYXF5AH8izM/
slDjc3GgjphfVgTvH8VAeyAqGc6IVRz/7F6KzFWBseOktkKq06Fn9D4DkNK1093pCl5682Oxfetk
PBmQAQHMBwrDe61cZD7yEQG7dVGeOy5YqNu55M+peoSu4EwybGRNt3annSvc4NZn1hpL1Tubn0mX
MexH6ujgdNYOVM1V59wWaQ9uFDlTt0u/MO/NKRhqk2NHiKUGvbV+EwC3JDCEnAuTW+jMbNaZdRy7
oMRgXdzW+lqx+gN5yzckY1fMynFp1z8nwMydruylT5n1ZuQLCG90XP9QDl5IrXHXZ9DdD+LObezt
6Z9Yak+znuzY03Ghj2VlNlEEN0+rCRwZH/Vy+vELjWmu+StF5QP0aLLQ76nZtF4UbyoXJ8Wnn75Q
PnO536C9AgaQLg1zW+L+ocAF+VZ63ufoD+RSu/SH+0Z6HG2/dbosG1PBTClDtzpUQJnXz9qAoeq+
nv6Mv2uVf+x659K/Sde+5/q1DF9ebg7W5uYqvnd2zu4CiWYB9pAB2nFQrC6i4NNd4dxu5QTNTgVe
gDCrFQJIVs26WUOrHYIYeOC76hJ0VcTlBA+ITlt1q8/Tb7l0LjWX6ZU+IixMGWEtpxIQHsYCQOZM
Vsj3ENyEkW27m1KNmqyI5WoDXlWFMFNsVL2fdez/U+9NRnlNjFJK9aWfv3vkdgC1io/Nmd62MHfO
5Xtgu1Z9B/1DiESbfV/i/JV2ye1IANHqoqukbYcf/tBsBEHiO6K4qaVD2XEbsSysHg8kynHxx2If
5i+fxjusavnz6Ypb6oOzUcSSTdkltZEh3Dr3dmZthqS/O/3ohbGQzkaPyMNyQ2seA4pitVv41NNA
ZsgjzGS3bUnBN8wfAo2F+M9Gq7mSDwY5JeIaTbATfKPj30TBuAHkz+mvWTpmnov5ulb0VE14/OT7
G2Q6BGnHvwhIwEGVO+Mq03zLG9deVbYHoJACycnP3gaHfeY1k6ssql9Ov8hCjc1lfzk8n6UyThxW
0DU1cRQahFiefvRCI59L/AYSj7FqsT/uXbOSLThnPV25rQTP0l1b+mdJMWSeejLB7Fch4TiGqskO
u6G/s+PmyzPT/vRX/M0c+ceI+bcGv43IJURllNQ+Gh4SVUj6qpGO6YMICAI1+lPymrWP1GpX+VCC
095tLKe78M7egi7MmfMgFC9u/E7BpID0LbAom9/I3TkkZ0n+S5U/Gx04xKoI8yVxWOfjF1K81xa0
w6eLbWG+nGv/Rjv1AfDSSYizQx/wM+jNotSiN6pR7ABgITvTyJY+YTYsIIPAxjFII8Oi628RTA6w
EaCHp7+BsAVED5lL/jg8p0njTizERCN+gyk73iNiOb4HGtCbAkToZR+ceLJe0cqBc9ZPax+nA1BC
BNqxy25rQS4GFnLdVr+KNge9QxE9rdmgprtUMndaKabdy0bS5CC7pLz0B5/glsmJXWSJSt48xABR
W6uM8+wDMb/tZkh5CgKa9Oh+KEy0AyZ5es/aMrvJgE7Xq4YA1QbKlWqCVkzIkawi1a9Fbw1NYCh7
akEiRKgslb96Jg3ouabawvhqb6vGo0GeqxYhaYUJuI8gSS9lyLwbdL2daup/8qqzN5iac1DRLJBq
GY/iS2SXTheCj/22TXsJ3O5YH/PZenqgjmsepzLLdkkuNdjROTJkI98NY5/lH7Uqs0tZT/arkYUX
dqyv7yrdpW+R48kLuHQGACwRLLHjPjSDflySzSQM5OAajt28zHoS8KqoNogd82BEFE10Q5M80gGQ
ppKtwDXsrmq/Km89j6PxVW0vvhyQE659Zf0pKtBBwWxH+JXjY+nSds61rVI3mEpjQIqfoM/wPe49
R75mH51PBqAjaTrc+uDBfOEC2w+7VIyHmlUgUapBHDMoVb1Dzq46OI6rrpNS9uvRLgC7TVzEyAb9
OGZ3EfeTgMIZdB8j0uAuYXn56rhFDnSs5C9D37XpmtsaBPYqB3gwapJ3AShqi1tmBwvlOEG2x5ok
kAwlrWtvbK9EOATDAAhHW5ndUS83AXDi+Rp5DnkTlLVq8MexxCRvGzijx2jqflk4xfpV5GgWNdA6
BzTTplvFpGDVKoOCGR7earxrc424AUepzzjx7IMNTzWWhlHRB1YLI8caZmhlggmN+iVGEkUgxwRJ
ZFZOvBuSRsMBU3ITAjeSXrsgv4JY3eVoMVwhO1BmMaxFrC1yBAriNBBb4rbo3prGFDsoNkW1Il5D
MOONjb4pZB8/gjWdINmgr5KVr1CmkIMgXyTwe44QQZo6ODeu+6tIKBfI8BZBQJvOipDLGA2qHzcD
dkw4ZvGR7dc1Cd/jaLh7nJJ0eC+HCTQ/2dZfdW+DwZrXKLaVKFy557pAAqkLuDmO7kGbBxnHRIi2
QaSE7Ir+Qk2ufsyEzy9lkta32hNeg1PZvI63OKQo39oSoTU4l2q7P24N7fmK+Nze4s7JCR3QgTe4
8YgeqD3JQxLJ/DWWvQFokvwGujG/aU1m9omVundjYTm3tYzUTT1a9h4572wDkwQ7lE1abMFq1+u8
1TAwJ8zdmwIxGE7Z0Js4UzayWWIgGLNW7VJiRtCXc+96MO7O9FZqb6Msh9/FNvWnn+Q90Oxu9AAP
43jRQAa5of40Qb3p+r+xRimOaNf4KqPViIhYvwicTq1Fa9Y+9Omic4qQFK1lVk4n2l3EDDIVPZ6r
QIGSK9bM9OIK8cvlxthw85UgiacRzmf9mPdbP8v6dTS2Dg/KiCIAuG5La2NrgFf9GBTfOO6+CuK7
e3A0/1TCYxs5Nlm/Rx5xtQEUlB2qwen3Pcd13oqY3L9TANldZ8Ry/lTRgKvJSQ2HqqZVF4wNby97
BDN8CUgun/yRHXM0dXYRw/SG5IFKb7Aqq8BEHZMQ3EmAO+2eXOUlw1JzRD5LCX2dxC25R2/yKCm3
FjaFe9dDUABzRvvRQTzpHk5yxBC0ZZu9WFGBw6SoA0W4T6eNLZXDt1EkAHazj1mdAGOvYOfDISaj
zkWcNdYGaYcS9vyaZ3o79DUOWpDvav0mcWr/EsOQXKmYqt3gm+gZNN/8SqkOeBBZVNflOPrhVGGN
30WVtfa7UW5baZebLFPJdWkhIrZqOLgb9hi/lD5slkAMdNsIibeXEwJ+qxX81F7Q+nW8BpAI+QJl
mV7KtomvOmZj7LEjwu4MFePeSxSUvZ6Caazk08FqE4C0CMQRo2TFG36TV1iqiOQqx4j6KpSV3LmO
5Gg24zBualLpRydtgOsHhbUJOl1ZoZ9X3UOhSXVQvJbbLLKTrYvQn6BwGvEkjZPdVxg27izEqOC2
uRFb7g3W1UgzeRE3iFwdlNJgpXLePgN3cIz0jcGeJg5vPkbYf0Piav/ZZBIKsk7L575PITRwbWcz
yEFfNVCbXZCEF/veRqrCYE/ml0gBkZCt8sLcKqqviJXxNUVG828cbyahZXqKaVQSoD9cckBeMkPa
LzEbJxvjfQOhUAdv6dBdqR4xCD6SCF5Zpdt2i6hjQLDc0o6uWuhaX7G4K3d+ry0AxmXEv3TM632M
0OIgS4m+HpIcyNkSuJE7MrTiui5gdidlIZ9sXxEL6Zatfz8M5XAB7aj72jlmeuqzBEMoUoeCTHni
iUIrOa1jW/X9Oq44toJwqb7wdkIMpqsAxgDzdgO+dLNJoKMHLttyD53F1C5SlkRe8ODYW4H7/nXv
009t4iqos+Pxvg+Xkzc11kdUY6rrOQDBUOXFCUj/XbZF2GW59vIWp88W8LqNKjHklwVcvVNKHyar
YMjVGtowKSRSU8tcPTvQgYSZnbUHhfTU9dg41dblFNkIjJHAp1m1Rab6tCmxlLmZBpSl33d1AAxI
cQUHwNABdA4fEcK3yzWIXdCItwoJDaquNpj8JmuFCyIsDyowyicQc8H5ECoilwhHazY9zIdI7IQv
chV1pLmA4hdzLFYS4w1pLIyOzOuD45LkHl7Sdh11gqBgaoFcksYrbh0f8YQ56D+bRCX6TwEkwQXi
TuoLKhkKpQaDBCmvDBgaQhDb7WfxdTtpgRQQDyD1jyxupp2vy2HnNaW3H1Xl3Tg2wOjKgv8TgRNI
bRidFAOMNPvCI6AEI7eUfHYyaW4yO0XvpL0j4Dgec0zncfdSucBn9dJN0k2DcxQ7IDaUn8r2+BZL
Dn3PjUJg7zDUhbPFxq9Zg55bbKiNNNYpwtyTDcwtEO+hhosSke8OIP5l268RN1++GAdU81WE4QtU
Xbdgt82Idabr1hhip77FtBlXxfQZdZW8zhRAyLwFlQUMLI25FSHDwwahtfG1iFVSbvyIZDsssurs
qOoE87+1xl4gLRMptgh+ruDWXLeqcoO0Aa0lLXN5zD1QNEN8BUKXthEoSXJbllhXIdYBqZrA9CN6
PEo4AOmDia9l5QncydrRJ07WijVHYNkacUfdHc5t7b1/PHIpJrtEHAAb6Q1SaOMrhhSJzcS1eaZt
S1B/ZBqRGeQl9nWMZoO4IIz7LzlS6R+IXYswp2n9KBHajrwnJKruYKdFMnHnVLd4aX7R4TIpR0xW
zJ9sak3FpsxN/HK8ebDXnmtl8NeWLVJGEIHjp1P55XR2jqgQUpIvcMW96zEyxfH7O+uSMI1Feq0d
5FcjXsbFTKqQ4gCADOKvRtyrVsZiG+bk9k7YiDbmYgQsGwPius0SFWI1jF24kAg/oElc3HjeMBSB
JsjoWDVOP2R43MS+SrCgL1No3gWTzrqQhNxAiItkHNxkuGjwnfNLqp4mFzYx0OVMaeesbUazG5h3
rV1RYzOhHEJrZCdwvQEo3PnV1gTnGl2oIHDcV60lXmAELpNVWenpTg4lf0krbwhsqN92tUnzoCzy
+J5XbXFhCzX8drFrQlpyliF6wImH30AxAo0dD+P0ibURQl9s7AdenaTPfw+W1t6KYR6+sVKI9+yW
jPcZkqJ2yiX0HnE4dqgyV1frxAOfCpHoWD0jrgx36n6CGL6o0tfM+KimetgzV+04a4pri1g+qNxJ
s7M6B7ex6HPsXrcIg8blS3tfNVZxxVMzPaMxOBuJfrJlVtzuJ6TkhdhoeWusqvMASvxmC6nLsGmw
Z7tEuC5I0MPIn3rTgSXvJ/YtbnQQ6yx6ZKZ3Mc5J8qQIsNukocVjeV1QIJIyWyCrDBuKQBS0BBAy
HcEnB0gZGybP2UsM9b/qPoWHJZuy+0Q6Yk0HZ7yIBJIIMPyqbZXj3HbC5cUTHM/0Ao09uki8TrzU
dSJDAQTnGuuLKhSOru9YavpdgfCOUIsCyUmY1oK0qqaDaib5myureahyqD6RbMOyPfLakLVWkmEn
3Jq8cyQMAzQuaMsDvynqRxPn/QWjILJhPeSJFVMecpochKYGdo/NaOqxKjBIYvBX8A9ifTuoxEuC
pOzMTsV1dpPrlFxaJZS+OO7LyI3fH1eM6D9P7qAcmGL75qPNmXzvkLWgViCdFU+lH8vQtjQg30wN
vNugUajLwa6Lm3jQ+Z4pK8Lak+AsaROZGKRx++8Ol5hK7bIGrSAWZhjX9iDbIK/iHP/Luncty+IJ
OSYl1mx+h+VcTuL6aFLJlbUBFbf/zFJ7uHeyPNW7hmdThaVNwZ7Q/iYg0N1Cr5iohyjAXTYi/LDT
jYLKahHLYxD67ueqPiA2rsPo25eIwcI/0g6G1hVCJgoYrPh4qHLZYwDIhHXZjCWQuH5BAwGx73NW
5nRFeVVjYeLYRytAlXpIQtDFmznmdQCpWwLvg4xLyj0XUY1t3axar5tuU2cit6ktWNAdjyE7miOo
b4zNzaDjeoAfOy82mFWnN4Tb6Sveamdvxz5IXYT4bw1GT1yKdN112pu2DLqoL7ZC1SDpHON96MbP
LOxhM8IQJ0elJlj22dBGJR233hkS34stwifUAecWmJdpPOG2lCNiA2lEYphevdQfxpUhtcFVAHhy
gcGJi72yPVNXK+oVyOeLedBPiAMxsnJXHZKfwp4pe2cKne3LxBnfcHfjr7Bhy+hqZFMaOFyDpm/S
bN/lzfgBuzmQkzC48wtZkxS090Suh8mvtnVHxI5hENgq3iDgCEkMB4yToN3DNkYRII+GBc4yRLR0
6ry9LScPU6RG0BCWrUWgPELXHAcKQad4cpt7HejwIExbNGBNxN4UWmmAdW1xTE0Codbh1SG1cKu1
0naiLhGTbvYIDkr3qU27ezZWQMH0SfRYTSkCsnrHyzd24b34gyp2PGv0lvWcrP/H2Zk0R8ozW/gX
ESEkELClqNlDeWq7e0O0e0AgMQkEgl9/T72r/rguV4S33RHgElJKyjz5nCCibEsjBnsh4pTdXggN
WHYvpQdPKNiUwas8h0lEpk+0qvMtyVX+rfBL79hAjLers8x8izwDA64AUbqekILqhz5YD+M4HRpi
gQDwfC9PcEHMb7IGDbe4dLdJWYCJOLK++RsFNAe5S6T5RhpIaCDvwz3DZqlEjmDILA63E7v1upw8
2GZgd7lBVFwJNbXf/dYOD9TCLwbHXDhg6nxQt40yQ1LmNFobXNyhAwdXNu+rbI/OVZnk4eCtgObz
NiaK6ncDgxCgePIieG5Tn51yGDO/wG6oQlLARwzt6gxuovDkrjwz//HSCoh/0pT6pgydbIfjFd1E
xpE7rG6bNLYbjrlk5lXInAMOxaC6qwsWJCgzwwIQXT3HvLfiruhgY4OKavAE6wH4uPE5fAVHq73j
MssOrtH5A3eD+oeTje7r7Ad8Z8sBrx9agLO05/gxsm/zxlTnE7CAhQ0z/tDi1jxl3wJdwuHIKcoX
IQF+0aPXvM8BtftgsHI3w2dq3RaefzRz4D76Cpl2NYZ6X7UwsiAF3AcGGOPdMN/37nTFRcJ6I+7d
rJ2PtLQIWlGrALK3ODfUKlM/sKTTuwn57wS2PyAatVzjQh4F8liyOcD6Ud0mzUSzluiG3gW49myG
BqdG9Gj+4Y1KY1jS0LussmzryQBu4YCufY9wm944uu7+Sh/7bquddiNhk4hre2gOcH1X9wz920lr
cvPuRMI8KB2ER8LDaSdIisPYPHnInvgRbLqwXshjVJnwninkybU7BR3MK7XYqAzOnRBRlbspmPhj
C8egVTmWXhNDsVKJuLRzTVaiMOlTjcvV31xU5aODYsIJl26xQums+RZYYAOQpKSrscTtTiIDt0mH
vtuWbZG6MRpz/IOXawmVnGjSo6fqAZ6VJW5BOVDStzxzi23Q8nxHfYmBs2H0VNmyScoMa71pS9z9
VHV2MMx6DucMn7zMg6ddREakuVZBycITc2V1D2SLeyyJC2UvYeMKdz1nL/BZNgxN2rvGanHwlY8L
qzvhG89cV3ue2+F2SgOOM4+FFQjCOIEbHjACZdOGa1fgtKPbsNwPIynikTPyvZ6adOXn7ZgolZW/
2xoOJzDCld5L2PJwDatD3AG6vjpV05ydkIYicqsIitXo/3Og3+BpfE65wnbRGkBpCwqrROIXbjKK
InhNTd3curZwtlDe9A4MUjIvdrNZJJRGYrrRHJn8GHkQhZaKkGxB6jh7DI3YfFsnnOAcA9carMQ5
psDB/2C8qF5Hi2OxhSH3j7QU5jkfowy5OKe5NQCtYXpm6XoIuXvbFIN5wu4mcNcP1H5EMuYmwBVZ
w5OvrWCnKmyFg1lFd71fN/txzOxGUyS+IbRNN37o4g5opX4ng8Lhx8CML63KHO0hMnpMg0Y88QFu
O3FIpXmqJm3JHdNNu+0jCANMymFz7HG3/m69oHq2DtZ13bclvE+qDFBsn5x8Y8Wz09PivnG8aO8H
cBSxPhtArPWR+K5khU8Crtssm3HbdqFAmwJ85JpodB810rjf4CRLVmFJzWvpzPjkDvPmLZh98g91
cJTGzTfcIVvT3XQVzleBEewFpkDTA/LUkN1SpHDmVKag1Mz5loYwsVLaM3AkSOm7DNN5a4xG2nUK
m73tdJrgxlU8FsDQ3AAimt2x1okSbN7OtwIOLac8d6qNxfcWWxaWcBiLPBgzhKapcWRtcNG79Qlm
bKHdnK9xwA3ewzo1Cg5aBv5yJAjIyYOvZ7lCN1H6zYXLKyxCPPmGHMwEJWSFe8hWYQPkG4Z95s2H
i2+DhTxE3sqFhdybm0r+DCwhFKC9VcU7co7+T3y+7CUkFUz+QqGCexoZs8O88F4KF42McC8S7Bvx
7HBsWg2dfsXIt3RGj6lsODoocNKDLiOsd10xCLh2k/lWyMrZsEbS/ZTS8i+cUvixkp7KEwr7g303
MxQ7sY7ZDtbS/LkOfftUwwzjgKnkvA6GlC/A0gUSTE7OHkIOV2T0x8nfGRnKMW7mED7nTkdxu0Fh
S8EfR+enqBnNdw/sqZ3MR/cvoDBwxWF+cKXqfaFsR87V93+KncMMxUwVVMWBhP49g31H3KdRDdOu
JohhjnStT+9SUXWJokCOhfS2cpBGGpk5WBwnUbij6l7XlUUpyu03qgzVOuWRAzMquEIXsIfCoVA0
uwn7IDqmy2v14/9o6B8UeMl5LP75zdPga5T4gCkpBhI+ObrFVCZcAD9b+Djo5D0cmFOHD69F3sIV
y0w9nBKtvs2mgT53TLh3kEEGWzg66U3dRPVmkjNbBxz0z6HqfJQweueIIIPCIG502IC9CRdYwr5L
xdVNic5me8iFq3ZTm+lbuCfWdFtQpIriEAKwal3jhnHooK3occvoEC7nQNIfuA26mJs4/5yyogvx
0mfejz3Q40U2ym2rfKRBBKQEEoXd2MA/FYZ7RbebMuG85nBV286TLHduD8PdkHnduprz6Ixrrm6s
haUb71L1CjNg/WxcV60aD5ceXw6oBRSUYIdR442p3Og+A2Zt7U9ptpHcIeseFbQdaPzFA0dT8A5A
KvgiO6NIgIkFIzmYr4mxL6gLyLli/s9XQ6oHSeVcQJDlYWbMLszmUifNUcjwxrWicCGfmrK6siwi
PPSjKXKuPv/zssnpUnBkCnVgrKMefHazIBGGh/dIxiHzF2YkTwbkoeHHlgb1s4IO7fFKDfpci//o
1QuNoWkJkiYhVYfMZ9umK0XsovCGKuimHF+rim2zwkH1mRxxZ16FXvnb5faKmueC+ICc/6R/fjXc
yICh9m1x8Ho6PID+8J3MDtvLmnlXxvXSGxZ6odF3B0s9JK4c9DPtgHnD2Q37YbYmaZFeo+ldkAiQ
hUSgV7llDjLO6DqgbcKDTu9Qpp1fPv9AHz+dLKEhWLP+BERAfTAzukQBI+GPhJbmS1QjsuSGNFyj
SmRQI3JRTZQiWOFimJNrYvH/NDL/f3LBrOx/v7B2g6iGDXJ9oGlfvpeoktz5pS3/wC8yfC1BmdwL
oA1XtivCewNjzOMgJxiYFnTaFG6nH6exUpsuZPM+cERzBd748WIjS8qICSihIkACn3bz7RQFf2Xg
wBVV/oGJ4Qbj+2I7xLYRTQbbzz/hx7OQLBEjM9AbboBQhyoRHPUo6+kqrGCGQvNBJ197xSKAZHDJ
EJWPACKRyjj7a/71hPzBInVF6/yfqOqjL7kIEzP3kPTJRHZoWMb/hKjW3+goRB2v0ANFUh+6FO5P
OdKn2D0jEkSr3IcRo5PDBLYqPT9f5UgtIB81T+YxEt2wHyC7/1ILM5J9/zvNGAyoM6ctofPGtWvs
qtirv4vq/WtDu4ghyIUphVOEOiB/C4o3l/an8WZ6K6NoXn/+iktrfBFBIDy1pgS2YY+kwj0KIse6
bU9fevSSOTI6tAkbtDceWmStJ3aqr5FfLmhoyZI2YgIhBZwYqwMQM/AO9avx4A01auW+7h+4Qc4k
NuPUxrPFkatTnXeQgXKvBPbz2emD6fj/CCQ+w7GqgCzLQGhTwTzSh8WDd9Pxa/P9PK8/esH5xf/s
TZAV0hTHpeYwVmdf+hRdciv01MAhNJoDDo9NZmBqDQsT+FtnrEHacqzyYpeiVe4YIMXwk/KwGI8F
K8b48y956Sefo8s/f1EjRAS4RQGvx8HdysL90WLbRIra5fHommstdJfesggkPhu5HBxsCCrF7QdJ
a0HsvnbuR0O/+DsWkcRpqtEonWKxOi3BCXOa9SuHIG3rwTPnBhoLcU0Ee+m3LMJCz1K8BzalB+Ij
1XoDlNNqwv2uHr99/kU+PiKScBEZcGmBwWuE9hLqZbBTJeOrseYIrsOuDsUGicTmypBd2EDCRXzo
Ed7RMuapA3rWoVqbyucClalIwWX7819yIQAtuSP55KL5QNTqEMoIud3yxL30Cv7mwkdYMkdQ65Bl
wEYIKFP7ktGe3mncC7AP5Ejeo1s3+fwXXHrN4qSRa9JMYGihuBTYtTc/Axm7daeX7Frb4aUROr/3
n9Wn+0AOxYh0ipU/fLQ0worwythf+LhL5Aj6+BXyoXhy5P5R6UNUf3O/1g1NlqyRpuBZ1UVtduD1
bySJEydSOxJuGVKhlfzaBrPEhzB4RhfGYu+FDRs86N0Vz69N+wsHtSU9hLoBOgzNUEDEMWFj59ol
cJickDiHGO4JV2R+k1ZT+jAiSZHBFy8sr8zZSx97sbAr8PXh7jSIQzPX7W0KCehKsizbfD5VL33w
xWpuOrSOw8w3O6BfCRI+2zxYQ6HZ6a7ZWV7ampcwEO17XYAia34Q9Dd0tkkEySyEcCsIkzciK29R
cHkWpYGfxvfPf9KFAVvCQYZepxA4QuXf8RwCv3KDC+uVnfjCJOCLhR1NxRQOGX5LD80Gk+R7aQfY
uqeJq1AVdcg75+XWXiXBXfg4Sy5I02PXCDXLDyjV7Nx63pTET8SUfW21LKEgRPVFW3p4PJKeG78V
iIjs79e+wfnb/BOhxnQo2wB11AOxP3v9OkKq9/mDL32B5YYdOU0tXDS+UxmVT5CxFf4qS/OsXwNM
HN1HjoDyVtLcfA8GZ4ZeTkJG8fmrL+ywnP7vb8L9kbS9xubRQzcQDwrwdjtBaOSMt0gJdwlDInX1
+asuTeHFmkc9njewA8KXKVNU3RoGM3B7rU3q0qxaLPm8QfUJzt7g2kBLCxDF1h0eC91cwXpdGKUl
DgQgbafkbYM5GzLUCoebui/nuJFQVWhVrIhxrzTzXHrRIntbObZH6g3wBnc8Svkn1/6KM0iPZRET
yHU//xAXxmpJB8kx6tTRkzjQiMSly+/C/q1AGeLzp//X+/vBwX5JCLE1JNfGMpxHdAnHmTD/Sx2/
QYW6wVmfnsV3XrBFw0IGzVpYJQO8GyGSbte6Qt+HHJt7hwQIpNHjJOZxpU3mxj6qf3mnb5pcwVAW
bqq62QurvdgLmI690n+UYfHmz8D0icCu2ty7aYv8T8ltMrnVdhoY9Noz7I5CpIKvTOf/Gqw++p3n
4f0nHLjG06gOYsr5GnKvHtL1pBvlfKfHqLgbh0atXD5GiSBonZhq7w/QVO+wD3oWugOrubXR/VA4
WSIte1J8BGKm8b7W2U/8RaRqJqQax7HFNIIFD5zsTfPgSGiiQyfUR28qzVM2cXKlv+rCul4iTlKf
S+YOSAG6pbk10uynwVxZd5dm6iI65ZwMfo/2eMiYoIWtH2f9WwX+lah7aa0t4hGtCjEWUBEdumJH
UQo385j47ksKqUQbie3nq+HS4CziUhDQIJ9C9LYNoZ2fDLBLqAHkM9l//vgLv2EJNFFBXUw9/CIO
Wj9AoBFX6YMbIjvDoqQpriUZL71kEZRCgCtRi5ixPengWVbFvUolChIzHE189oQOwa8lmZZQE8CA
uyKQeE9DT2fxt49uEUvqK4fC8z3ig+W6xJrA2TUs8qrDCcrrf7P5XUBMHp+bDskX8wfeIiCUAIwP
dLLnM5rec/HHVrjgW4NGmWv8+ktfYrGupbSaGZvlB26GDrLqKHzpbAGJr3IZemwCCzhpVV2L5JdG
bHEsyVSumiLArmfS5kaoao/eip8Mna6lhT798wl8YX14ixUeFbOM2tlF/afS6LEJ+6FA1dLNr3z0
S49frHGfltCQ09HZI1mL5lz7lhP1xWvl0vfMy6UIiR+AwcOKHwVPf40Mcn8YjX9pZJZsE1aH3jxT
gGaaaE6odI8TL688+kJYXRJNOmG5DigKEZUHdVFfnhWsKOuzKzHvwrxZEk2oC33lUIYYmCy8zSqz
8SR8Y506enJKNOd9PjyXfsP55f/svrZ1fOgbHFBZ+ncFCXXd3pP519eevVjItYKZcW1BBcFpGyXP
Ohye2qKGPtLYr5lFkKWHWQHlUIQrHMrnOfqBZ40cZ/QQ5dGVfeECt5gsncy4EwgXwgaGfBOr7icz
SXDUfPQK4Np6D2qOs++gGFxBElsms1WoEE0TqoMtWv9i99wK5jqS7Syd+mNWU7IfOfRbEo6rKi4i
wa9E/PMO8kFMXuJRQpt2eZGmApYZ/KbKkaz0+vaHm9W/VJqdrCvukLV/+NpHXYSCkdcwMYG08dCU
P7K82rUKUmNypeJ1aTYutnmbwdeXF/ByS0cIcYYQCHILGeI2cD32tWv6ko4y94aVswvBqnTZ3s2I
cxbBgb6GdsSIfUfbxk5P45ZCyff5eF1YxUteCoAcvtK1n+6t3s0pjkfND1a+8uFrBERCz3vcPwu4
i/iQuhzPVxIUxKKUq1lUB7gK//z877+wVy45KbBAzXw/QPwsPcsP/sjqB/R8tbus9rLdCFlxrNrh
miXhhRv8EndS1szRaYhENfiIjzmEL+dW7Qcy6ROhxU+o+E/oI/rpuegc+/zXXfo6i5MAn5ssmjro
Jmp8kUfutWhwR+dZHkeloIki1XjldH9hZi9BJ2g46HXeAE9VqXzPFanR9IeegTb64jSj/zsN5nqC
mRu0zfu+7vdh174JOnurKg+L2EtR+PzacC0W/+CiaivPMNowfBL1m+3NpuJPKF988Vcs1n9jU3TT
QsN86FL00/Q7QJHuOpjqmsa7EtH/25w/iJVLnAlHaoC1BImtcfWWHbvH9BBsJPyYslWK9pe1StB7
vVEbD07Fr/Iw76LVsHJXzWN3Is/RH2RzX8/X60QfqsNgV+VTs52O5PXa2fdSRnSJQykIExXE2PnB
CQOx71MI2pWXw/A8oOW3CK5F9zV1zK8K3UhgiVQtnLshZv/x+ee9MEmXDJQxgCQ+NcjMuUERgx6/
U+0JMN0rS4Ce5+JHQ784a+AkVgzzbNlhVMBirEjqgXftmgnAJD9rdxBbwjk5zYubdEqrfRnp8jYP
Mn/nlqJ7kWT0Vw66dA81UeZkh8omuHvS2PJsWHUcVVyH5u8NhmwDDY04TmMvr0zLC8ffJVmlbgvk
qNFfdahL7z1TfbYCGPz0tTFfRKDGeO7gFbg+e4AUFlmI5qBnI69R8S7EtyU2BSA5QpoWGumKlO+0
r0LAMnp9n6dc/kjnOki+9iMW0YeMunVIA16/4z26/JY0z71/RfhzaewXIWfSfVTNaI491FSIlR8O
xa+Mj/zb53/4pfFZBJzBE3OoPQBA66GXcV9BazXP8116RpnO4mvn4CU7RaEXuQQEBVt0SfWLGOf5
NfMVUDmgOEVXtukLS3epV+U1rSycnSFuGfJd1L2GkABzFV35vheGaalSxSSqclz6+V6OE5qyzbtt
+28RK588PXxtjS3FpwZAXBz6gubQt/6UdBRGy4rRl88/84UD8lIjGRlIxyA7ggQkDYKN36PHW+Ue
2RcE1qtEtOC6wCkKLTCw4b2S17wwb5c+aW3HZtqLtDxQwdht5mp0JwhyLSJdOCgtfdLyGpqS3KHY
g4Kp1zEa2ctbXLLcrS5bm5ThIEDm89WP3lRA2fnNeOWmceE0uFRC9iB4eAWYBYcAVOEjcSaTyFTQ
7+jDsbtCG7TfNOM1e95LL1ssfRetVXXLXX4YebRvVLCNOLox83XAgADmV3alS99pEQGqamzTlBfT
kbGA3ZYWOLVa+18iq9JoKYp0ZrRJB5CPHNGcs84btE08zRNaj+U1XOWHY4QXnGf8P8d/WnPbGevP
x3Iq16V0zrCjuNTq0NY+Ntcr97IPBwlvOb/9n7dgu3CpRNPx0enMAzpOH6BAvFa1+zBy4dnnmPPP
sznamkMvclGPG1nsQrGAXN/KetfS05cef/73fx7fUPQKaRVUxx6MDV+9pQHGCIWGzwPLpaefB+zf
p0+6K0PjBAdDxV0ajvfhJIAT+JIgE2OzSB0WohnR3EbpQYlp3Y2AMESFRg/hNTe+D+Minr/Yt6tW
RtJ2DoB+8CFt0BLqVWp4S8fZHtu6q1C6PveUw8uqvDKRLk3XxZKGPoJkdOYu9PXcxj6Lvgs0hE7g
dw3NUSibXvkul96zWNW+FmlvehjE5716zRWMAEN+jABgA+oKhZUvaZ5ptBQtog078GEaxQDBSnWc
uXKLUPL4+dS6sOaWskWEiHEYedMe56EFjaTJ5tgPXPdKGuTCxF3qEsscIuZaMgyQmm/RmpNoMt2n
TvCVqIqBWS5qxw3rWZr8CHPHzdyHR02drxyY8ejFgiYEGBX4O9qD7quXRqO0qdltGl4TXX98A8Pz
F0sanZilDIQ/HjKLoigrhm1Usb9zUFYwLqnuegJRWAYP+thvwfMTztdWxtIhzQC23lbpbA+u85Mj
+onmyfXeatAjWjVvP59S/2lR/t8NDL9tsd6nBtKrqZvIoc0C2KuBywQCTBpJMKfm8b5DR+lfX3TV
FhQpuy0MGXaAtfk3ajT2eXLKaKVwGD9wRJI40KZPKpjt7KQdsp8jgYj67KSFMxWhD12O2kMLhNUu
VBb9Ol2FUldqBvaQBb5Y9VSGWzlDZeueG+a4x511z1yeUOUGp1GndF2HbYFGvXwNituvSUR240NG
eAKExaK+EXGdrvCvxRZV+PIto5acW4UG4O2UizN8a9GDOozZKwm7CNfYyE2MUfMmACcxQVvdlLhz
zbdRii6FqmfBKyUcym+m27gdR7bKIX8BKi4s1kHuggWtwgFl9rlrQHBAnxBDg9EtbjyYeLjFrj//
Ohdi1lKlWTvERjzFxE4retQpY7AfJn7clyGSRSXLN6Xor7mBX3rXIj7mM9LaraXmmI7eezmxbdmI
Og7dGp5MCu3BE+5yV37VhUjz/ySbjlARzXtx1DZT8AcBsnAVFKB3wdCb7coMndKdK9rNXOT+n5Cg
NNDYINtGUmJpu77z3MENfZeVjbsjumvvadsCSuWG4akwvQ2BOQzNKRoE4BkROrCHuAXLMd+4NQ3X
0ySDmIcw05q4NEkB1kICH3p5ygyd14H2vJ2PpP8cO2ygWzWF8gZkG7mJQhkcPIsDCbrwgcpCnvBI
WUNuS7R9l6uoleM65ON+BvElDJwE3MryrnDc7Igu9nwXzlYmJp+B7nOLcTdRNNGasi/W6PSVsZKd
hYYSuCQ0UHobzyqQJ/Phe6FmEDJZWr+lhaq3gDWASVMxb6+trpJyrMok81gN0BwZEoIIG4OnEsa9
Ndk9BO567bVhl6DLMgOSKW3Q+A/Q/ucf8cP7H42W2lgDrugUNdYeWpu9dIE4tk3zBNf3O+tVD5+/
4tI0Oc/Uf05SfjeVfd5YcUwHLxmYt3U7tXJMlnz++EthPVjsSGFtWKaywBwb8B7zouxvarCkVpEE
Qq1z93Ov7nhu/haYijj2gM/x+Xsv7OJL0WzHuCMAzMyPOVoENfp5oT/64qMXG1VvZVplsh+PCk3t
jLwMWf7FJy+OnaTRbp3BX/BoenEaRVmtqsHLvnIxxlxa7EFRWri26brxGAGx2FSJGa4NyKUptDhc
9kRQxwmoOBa8fZB5vpM9u0+b9GsHj2ARM1XmwUShxQwdifdzBPFoJKGCnqz7kpUZjZZq2N4R4JY6
0XCs0+zBDu0NVCld3KjyBS329ZZPuBx9PisvjNRSBkumnnZd4Ykj0qiv7ezsaofuWkG/dvpbSmGp
QzqSDVocieLdBiozL4mcll/JCF4IRkvlK4fxQCCBZDtSAxqH+aGquwJ7RYPelq+NznnU/glFCPkc
uUZM/7r+W9ZyMwG1OF0r1AQft3zjMy/WrZB177edlx44GBVyzYl2TkMXpbseopPT2AHEABCVkBtg
xNq/anQM2XdOZH+DRAn+auBFKH9h727+sHGyb6gX9B2cv2sPwKWpz98msF5+jLWHpEMVSgA4Cg7M
D7CRiQN2VIxyHsCxgybeiRROsJlqSndB2zZrzjS9yebeniqgCU596OZHhUn50jCJzigoy0+BF2ab
ERIK9M8R5y3wSf1TDlrFvAfZFGcHCJChUCzWw2D7b0IB7hXbCimjGEDE7i6Sfp54U1Buc1dP60gI
Z+Oh1xDRMS++Qx0Fy19Tppu0GWwdK4dX25zOZ62dnACFk2BpOZP6M6ahc98O7nQiXV8clMn1mrUq
gpFG6hyryfMeXMcAsVMXsMGoi6zDHaQd7wqiQOcSpZ437piWGz718t4pDV2PmVfe8MmATNGDQ0kA
C/1Lp47eMKW/Aa0wbDsx7ansbocJFCSnGElSOHOTdKQARQxObis3cqEBqMM70KpvgJOq4pTMb9T6
PFFt/1Q3plkNbZ0DrWlxhw/94YCkCprkpx7mrZzA8iCrbxTyOLHO0I8u5j1QOTvlm33pUxdCsfl3
Pfq3wrYvnVb5hp17yQphgABMUzhxVNbBqZw+lazvY2dgJNbSA7VLRKcyqgFXCKI37pW/iOtXm6pr
vDhsqViRKX9wVIDcS1VOqyKrvumiB5XVa48EEuqVV0VTAiulHNdPEGdqkHdj+ISCy9lMv1yAW2aq
//SZ/51n7SnIGjixAV1JYGAfO1m+p9SjCY+IWdHB+dmjeAhxajsnIChjzc5oqp1dhQOYJ22Si/be
L2cvyZyG3PuoRYGHRtm6zv3NZOt7dNnqGwTdX0B0nDE2p6pt0sQoi/8u6E9gKW6cmj17nVc/FsT/
qV20K7itAkfNrwhWWk82U8WCv0SDrMOzPGZ0BE2aaBdw08bBGKP1Pws8mAgKZ5VOlYn5wNukNuap
nXskVQGWZGj+3o1qCHA0j/5aNObGXlY/BpXzo+bUIhD1N9zPfka+erSsWUEo9yLC7Js0/u8+6lQ8
ke7GrYLf9ixpBQAkWom8x9OIBzavAW3cAHVVhWB0+p66SWvAHF2oTdfQuAA9wt1fcgIaC0ansV+C
WAPA5B3c6va+Jx+dEdRWqUB4bUB9NXqTtdFtqeYTmZrvVTnfdp5j4zobDhXDRw49ecOAQosB3KNr
dFvoZAgyluAKoBMmvLs2E++h7z9aTp+bzNt3fnDCib1eVYTdQnlQwGDOzWP44+zNFABaXN/Tqn2k
/XzLYSHagGgZwzBpl8/hLQvsc9uyY19F67TXt2ExvdAC5woCWyug3rMDyF0PWWd3jsBNLfU2apa/
e+wlK7+rN7RpRcw68lz25G9XuG/adiWGQ7IVQyMEoMfyVge13pGgxULwxzTOSvjLtroYVobSe5JF
K1QX5xudRmbDUfdPoGZMvIA/lWGQVGBWxyPmE2Kau0aRb14XpPxdivKGpuQOU7WKp7EMVnB7f83K
NAHBeBPJrI1rt9mC/RrPlJ7CSb/VxrZJCL1n0jUsCTzAY+35MuLVv+tW/tTCbqVG53aXZ4nygflI
Z7KbNdpee3j7kmntw/U17vtxjIkq18iXeSfPhwd5UTYPVSZ4UuFiiEvUtGv8+lfL1Pvc4+4L/xSx
kp7+CbrYS8GAY8u166wm1/6ERSq4WQDpnxMa2SYI5ioOSYrrbDbdR67YAzS6BQPaX4Fn6O5Uiubo
tE5vc0CVYCc47+1YTrdBBccfRftT2kxAYUZTPBL+rXEwgcoqGk/t5McTnU4OOYOuI4z6tK7S/qln
9IdsHfbUAUHws6wYvk+ekbijRR57Y3tsB/HLSvuYchA/eL9qcPDfG52+GUyQOJ/aW4sAiZ3E/nWI
Ak2Kvoyuq1c+TbdThAv/GADZxf1jk3JQBm25AVENhDVev+QTbPFkO5O4b1UJVK773dXOrcndY43M
Bbq/3Q2vdXRDIa9buznidp8F62bGFQRY3fvWharML7N91gGHktXdsYTvL1TmgIkUBrvfHB3C2flu
tHszeOFvaItOdvb2CDjvsm0wx1r1Hhr9LTIQhnl+u/ZSsxVe8QKv5UNVzXTrhSCOdsTc+9KSlSz8
PWuQSvT1tOuxO8dVq4dtoCoZA/WDDzCxO9qJ44yGllic8YPe+NQSKNTR87DXujtFdUvjNO/e6Nj2
+AqgZLKSv0E/s8eRQsTBQG5IhKDHiSGJryU8Cwr1B7rhcMWbsQcK7oxKMdEfVzMo6rlzy4N8K8P5
JnTS34Uz4QBBkB82Rfg0+OJBzuJBw089zkAS1Y2ukwZMuFWRK3bUqolWZ0xxMqv0PsNsQZk7YyAp
ind/AG9o7rDDTyEAuRh8D57Q8wME5VU8mOoNzObi2Zm8clWL8b4pPXQngDdOh32NeWUp+GIp8Ecx
3B4wqxukeQYii1VOqzD+P86uZDlSXIt+ERECiWkLOTnxbFe5qjZEdQ1IzIOQgK9/J3vl1jNJhDcd
0Y5uSDRcXd17hmpJ32SPw7W/8OE1RIacsL/PdHNX5jjR+uaZt+XeVqgPQVsrasVyyrnrn4oKakWW
6/30hfvqS32sKiiLDJDtha8JhewsoAAQSbL3dpU+VyHaU9jAMSPChrlLcy/BtYbI6QKbl57omNpD
g+rt2MAO0IFCZQoJrCFslwMWD3yk5uwNMlgJk8O+VSGJoZryNCO5aDv221PTcwlVRHA4LXkR/qwx
3f3rAnBD0GPzoWQDfwfFcJPFQcIhXhrJoDp2LpjWzUK/ttz+p2Fe0g7NS62wfKDUB/Wu8eQUHupy
4XGaYP0LibgOCrIujTNUtjQE+KI0WxICqUUo7bE/fJBIGkf0MJsxA7cRFg52MVZ71TbT3Wx55b3o
ZjsSqQz2g+vSvTOCtZl2v5w5FPCY87uLfQXkfF0YQe86nfU51ngrXlKoivnaw0VfQuxEi3sXvVmw
/d4o9751JTyWxbLcKanf2tF56Tx8PrHSZ5tVQayY/hIE4fecCh2nBKgdKJdDmHvAROWVhXO9HyPS
hT+XabirAYqDrfVt7nnA3kskG5AyilNUHQ+eXdUqSlu39pD/1N1TndpF4hU1FkdQDUeoNbQPDpxN
NGibCJeygIgrlHE7FknIq/2qacCrHahykALra4w7n0GYg8Aka4CjVbKM3LrP30J7glZuo9HlylvC
SDyMgiyxhywAao5I8d+C0YeyoucWyA+APmiOMzRdn0pXVXcOaHjPBVBRdyiYNS+8YzASsVzxzGwU
FSKBJgEsyywfsqWsIOFjCYnON+Vk7S2hOWqvFAnLEWKj42POQv0b2othu+ONM3YxRyZ2snu7vyk7
C/pnxF5SL/FxQYfsFkn9B7og0GRlW5ZQFpq1+0IH8OLjBofnV5HyMO6WgE5RuVjKjmSPNbHjEop6
0JH0cqj6p6n6ZQ/LeJ92kFeI5srTjwt+6ZvbyfDX565rRrWCjoyJoWvQECjdr6LAZWSuxXc0ctuN
2tFKsdQk99Uu0ZAbrbqkwYUodxg0qvUz7ikPIRTOrJ7JjVv5Sq3IM+oXsCcBTgTgxrO2yZOS7Fjl
m9zIlU6fZxQvMr+zCwt1yTNUtVHKrsM60gJc5cm2f2BFnudu/ta4aqPou1JfMIl+Du+D1veFPmv2
ihUU++Qh3DRCXXv45RPfXc/TdAwyj+kaOvV1UaCXXvI3ipxaRL3qxEY7Zu0lRjlyBmnOHsJ6OjtN
scuz29ZScV02++tLdqWEYXL7so4K0fCiS8Iyr++9iUuoji6QLk6nJ6cE+f36a/4FAX/Q73EvX/du
qFpofloSl5OEPLU3D00bP0AO7MZr4gf7xBHekwp4oQiuN/DVjmL7z4v39lK8vOTHdONDV5bd/zHo
6AjuxZi3SQ3X1AXSrsFth2tymb4USDOmdIsUuzagRgwIeV2CsejUSeC8zgh8RXFSHDqKS7BRE1p7
gVG1tCUKLs3UtYkM7/IJ5QMWz+5tA0W861O19nxj7/MGSnG8bTFTRdf8DXzUEWQm5ANrcPpWo7V8
8juMOBBwx7HLpmxQG/quQuue4uwdix/Qv3m7/iErG8ek0qUubLBcvtSJ25GTxXxkWH3vR8rpt3h0
9ko8Nh3Bpa9UKyGQnUDYNYV0QF/BFYOgHYKD8973OUwZQg8Oz+UU7GaZw3Mjtw5j0WX70Gvmk/Vv
vrA0VTwFTXhbVCW7Z5wNG6fF2gAYkQPFT/DXMl0lirC/HlY7VC3939ofn68PMP03in6wq00KnoUu
GPQH7T7p87F66ann3es079qoS+f5eakUaO7Ic+hx6OwRau6NHg41pGW/oyvqvEjXXlrkQr06yzEk
D80lvdBhlzIYas30Z+ZBY3cH5Sh0FTgQa+iRZBDc1l3nfGncgkC83w66e710C4A0/fTSDmyWuxAy
43DXdloJu62BcA+i6WqEU0UH7e+wctUzxS3qqQ39Os79cZmRns2YtAAZ9LCT3A6rqBuIgIdFxQ8W
q9uYAqL3A6sp+CGA4Puqand4K/Hlv9MQIqQ9dsXXfoHcYS8nNUYKzuqHpSUEdXn4CvDMqs7UtTpY
yfltQqBhee8vLbuF9HUVRI4zguEOiQYfF3O0mGF55YQSvhUhZXGnCQ7eQo7zrw7W3ufBbcq4ntVw
qyqfoMzplRyXMV62kOqzppsg5eRZjHx+LX3H3jkwSTwBLPKN+kj2IYyu/tQ2b+8aycIjLv7TY1Us
L7Cve9NQhzr7NA3hjYKEvoYPUEIyau2cbLyB4UOBihSMP1KvFnGKgcC/lhYqGhcReZgMHIpQlHG4
1OpQ5c19SVyc4XBdYtp6Wpy633ug0RHu45ivCJLtLKd3dgFXNDuEaW1XtzvYxdrQ8w78mCs72BGb
XPZS+sPzSmfX5bbYw6yQojwUSDgwVc0ejeM+suYWA7zQN6v2myiz5B33cHpZCoYsktH7hQXzEc7n
aVRVfbfLUCmIIT87RwNCQYz/B0qukOvfoWGqD2PXobRlBb9rKDZH0+j++4HWn0XWYOxbPot1KM4C
isGo+HA3ygdXRo0P7ccagqVNBAiWiDQKy/cQy6NQew4ewUiRADdY6dEDVXvPhf0b0JbqR+5DFw5J
W3lsqynTENyeggdh2cuLM2BqpsazbqGWW90v0NI81YKpIyHZnxzo3WMmwUpM2UPVavTIQ+uJS/SW
BSxSUEFlcKHOUDKTblYcIYIEDRi/8o/DQBTcC7BuAmh0g8gOBJKA+qinzu1Iyj0Lqwk/vXqmg3eH
6RjiJpibu6VvgX7Fo98a23pBgWs6zZU1PPoFKeHVk7Gz1YxtH4Na96uAmhwaFBd9qsCafyoyfRug
QHgzl4HzRSwVOt8o60R1NYV7tPzR38fmY3E+2m0c4jb5ZLm4A5JejrH0YFI2qLKE3ni4nDizYBUU
MlSebQTHmcnlZpgmN3K491YXZb5LhaLRAqMl2mQo/NA5e54rFGIoqKhn6oESR7OqOPZhY+M0WOxd
55ZvAy6zRwfHdcRFU77kCEFxpTz8I+AS7MmBRKUWf5oufbbCZjhBFk7EY5lDC34O4HJ3Mb6x3fbr
nHbfvaLzTmlvjyABWLhIOQN8Vd3Wv5svBAI0LVBbhDvAvu9B7fY8vyNHuVQdmr6uH7u5O0Ax22Zf
aQc/Cq8ZS9TVrOqpyShDUQQOS3Xqh2e/mvtDDRHa2kVzQ3pDDnvAFiGkaCAjh9WPlnwB74C7AI4v
6KEE7B+NHg/ME1URM9uGcxRt+n22zDUcxIT+Wbe4/ddlUZ65r4A9KJmz3NlzlT8NDAI7MXSigY2T
mT1iz8OzoJ7HcDfSpTtZvv7LJwi8EQffnBdZFSOMg7zCtA3jhi646VVv/ZqDsHyARVCxn/s0P2vU
81HGn1DnifNZuC9M92V9ctNA3YtyRrGjQWfpQUPy5WWyHbjRVGHRHIUM0h1tF/5VTpa/h+iWBFCv
kRGikTxKeGPsKLzH/gzKspsYrH8+RB3glq9wNReRRRx6UpDv/gkJ+QlFKNTxX6vehYS0YhMUcuoh
kCfq2WW758GABpHdWPVtM3jkwHo3rOMQVyH8I1OPVHqob1Df87O4cXKYwalUz9j0SNB7lEEz+oB2
XfiD+NOnVLQciNf/N3FGaa0fejQOIFc8PS20Q29oi0D5r3f2R8e32f8rVQh9byTl3lN/C4+0yIsP
Q3SD/fQdbLpuR5+Ws3+2jvX+hZ9PwK4Ub9OGXtRabmKkyXWHZiMMbOrEsqfI989tfV+xrbxs7eFG
ijznwMKCezidx8l5Huj4LejTpKy8v9fzng8h75gSI0NO5eAxOIm0ycTkHiYWMSi59xoSTqGLKrOS
T/Ooo8XbkMxYuYubrHTLbkMk/BgpqPog+PULmn4lCw7Xv2XlWmSS0gPH0Q3ndpvYKaz2PAIvqkdt
08d0bvflUkZ6ro6fe5NxWS4nLWwIy2sUddgNV+BLNU72TKoBno7FlxqF4LK3tthGKyvAZKyjqlc5
wKkCgFFz9bNDY+oFnMdy30Gs+5Mjd7k/vbvR0hEecgDxwVmz7J61Kh5YYX3FJ+6rHmy9Dnxk0m0k
2pdHfrBP/xXmefcqWIhBE7BGEaNrkMG6X2jKcDSViLbL5y59JntdLLMH8wxLnZ1K+5Cq6pzYqdRZ
hdOXIJu2wFsr1yWTw84V3DVEVs7nsG/BOj/7JWwp2wyd9l/wdd8oNawNlrH5bQjHE6bTCZpCwZmi
kNo7Ljq+zdltlo0tufYKIwDAeSNM5eTmyVLn8Prie/TwdwvMvir15/pmsdcWsHE7zm2USTsI0Sf9
N/qtu19e4ZmU73GYj9+mn8PDOfwObSGywbZcCWgmEx0JfO70NhmSKUWdNyKUIbElQM+eRO3nh7nl
sO6zQuCOS6r/3UXT+HT9Q1eim0lKDxoxCU06/1zR8UZ49JQ6zs/rj15ZbSYf3c6ow3ioPSj5f4M5
zvADVFVgmJJBPl5/wcocmYT02emo7sYFpfx6Rq5R/3FAS46ybksHdO35l7+/2/aphH1Mjtz+7Kkf
aoS2thSNd1ocd9woLa7Nu3H+L0TCzgCKDUmxWP5RjXb/TK2ufmrHTCUwMxHobzUOgJzzCOhnWOyu
j9vKmWMy0PvQgru0bL1zytqYZV08w1esVnAyFtArFEPke1ugx5Wd+i8B+N0QZihoBoCqcKD/Laxe
wI7gZAyQxwJQxtmTnv7n+ietTZUREWpRjfmcswlXaNxiCw3TnXE/AtX5uccb0aBA+A/beqrhACb+
TsT6Bl+cF8fbkkJfWQcmE104I6ss0vGkhP1ZKdNzQItHLacjQAJPECvd11l/7FJvY2OuTIrJLIfT
tNDOTAAvF/0OLoHwMgGPuYGHlDdsJBsrYeXfgt37eQcwr7SqZj77kCOIU+kf4DC+pT2wFpz/VXx/
9/Q5QLByM4qUTPHq0ImgOHdcS9xWYI3XBxQmMHAdL9GUFg68/oJLjqtnEtIdBOb6N4nb+w2ll7uo
37FvDmPoe15fKGtDa4QMMXlS9fNQJ6z1/9ZcQGe+GB+toIL3cVr9uf6Slf1rG2GDNT5UZNyqTXLb
jtHzRrkIBZIRtjeELoeFBgl6a9dftbKvTNa4W8JNhS6XtkEpdzR/7thy6KaN71hbJEamEOAmC35+
UCdA+I/AwKhyN8N88PovX3u4ERE8SwcEcO4ysRaQC3qK1LYTgMldf/raFJgBAfrBXFGrTkruHHQN
+U20mnvQ0qfGvkGes6hx96k3mZRxhiMUFrlkTEJP7m2vhRc723NUpsaiPecyeBvRVt74qpXZNqnj
Vqkqr1mQV43pWz8cl+EZeKDrn7EyHSZvfFAuQY0XXRNflLfwP32bOhTArj977WdfNuO7cDDlYR2Q
RbhnLfmrFOqZCP6bqS0G4RphwOSMB64PnebZC2Cf7ahb1wMGpIc72h71U2fHYcn3whYAawNlWXu/
kTM8J+vuc9m0SR4HUKBi6WTRsywVHDolgGRPM6B0dfdJjLNJIF+UgqXZ0rNzBwATTCsZID6FLw9I
EcTGGl6JisTY6MKW0ESDn+d5GIPzpT0beDcQpdk7AIBcXwIruSYxdnuaYb9D9pjCMmtEYWoCZWjn
o7L2DIByA0dUNUWZM6qN+8fagjN2v1wg4wRMdJP0LUxuxnEfKu/O0sOn5jwwqeJLjs4cJ054dqy0
i9MyzG6XLLCBpO7nY4Fr9MYh/fGgBSZjnNsMclE5dc60gT1p1ZADHdPXUDOozTRPHi+3JI/WXnT5
+7sNCpww+g3wRjyPcI6OpJ/GKkdSU5R/SeUcrTLYCstrLzIiQTZ3S8WJoue2sZ461AHgmxNXRf5z
quevBJIq11fbx/MfmO44Xpb6MHhtSNJmPwMO8xh0NGHgvhHOPg6VkOf472hpWOrJxUay2Qv4lRf2
wYJ/2Od+OP3vo1tll6PlYCLagH+Fj60bi7H+CquDrdNqbWSMnQ61iS4dioEkVIXwyYAzIkWbYYPu
sfZwY5N7IW3gB0qnJBvAgJ7Y0dVI8r2tKPVxFh6Exq6eueLwqGiaBCvIvQfFskssYGFaXsOS1J7d
HRVheYDfWHYEJ4FvfNTHsRFItf9OST6isTo5LkolpXWawCRkY81j9KiAeISb/fV5X3vJJY15twEp
gHhwVZz6JBX1IRWAIAp/fER16Zcr/Y3L7MqyNXnkKOJ3clBDk+TA6HlABBaT+FQWGpgccpcHfkCC
MTyntMGqIhHk2tHj34oaKwd8YBLJYeYLfTcoLicWF18mWorboSv/SCB0VaZOUJbcW215E87jSQjn
eH1KVhazSS5HB3YQ5eAvyRQE+1x68K8rTxXdKsHblx33/zXLwGSRO6Us4LmH4G4tdXrOlM1Pio7l
0+xT9hDkqn+hU+fetfCiRl/B5/7rBFnKr8Sqy8dxIvWGTMxlhX30M4yAoEM0ZZHld4nkE0gM/R4G
j3ED5GgO0kLNodw1bV3SnctG/ehdRnwYydiGVq3tMwWCYLaAteyj1oW4RIOyXYWeVOHtKy0OZCii
WRXwHIOUYYhb44ODczwYScIBUMZMc6Btqy0s39reM8JKlmYun2AUdJ56H1iHzvOcr55fBLC3AGcX
ZwnbEphcWVImv5oSCXg0mP0JqwAADoZuD7ff78CbfO70MLm/w+APcFWE8ES79P6OkDx/DiQqr10X
tBttqZUg4huZgkxlM8MnGZliAUj77OobuaQbQhcrZYPAJP4OtTWC0lWlZz27f7rWOuTWA22/LTDv
9AIaz1N+A/fnfTaQnT2zEynqO1mwY1vIYwFN3+v7fmU5mDTg1lrKkVvzkkgb+JBxioPgYaDtvkPJ
9/obVpIg00LHrUvLHu0iPBM7202eH4FHGDveXzhBR8weD9ffsvYdRiqhfbeBFNhkn7WY9i7oOd1Y
PoD98zDNfMsh6WOdQCcwGcLQ1WjAO3L7JENFlO+6prf3lS2phKRuAfdVS3jpXwgfBX8G3jURSOPV
udaaP7uwPiijutD6kA4w6GThiF8KJuRrpRcN0uRS1D98fywesjCF4cTsWezYqwLkfgCB/l4forWJ
MOPR6EMy0ZlkIiBmxtq+Ag2OnsMK0alELyYqCdk4TNa2jRFjUhVWepBQPgkzoe570SzHXKVbxgwr
ccVkI5e5pJaH9koChuEpC9JXiC2e4YX47fowrayk/6Mgc9Qdskr2iXT6PdRWk9R+6S4kPdAvr79h
7QMuE/Qu/bGz0Ub5QZKzkym44WK9QhYib7r99cevjL5JQ9YeHg9jBQcsTrd48ABy2gNoKDZO0LWn
Xz7q3Y8PcmnrED7vycRDdiMC3t37E8mfrv/2j10yncDkIPdTDvU4NZGzHypAQdCl39Fq6g5gbbO9
N7H8vnGnOeLW5N3wgZU3TlqVx0bZXUQmq92x0gLvVtXV3YVH+HUo++D1+k9b2T6eEWHQeHdU7Tnk
PCEzy9swCnM4sg2HMQPJuNz4/rWlYeQnUMbuPN9eoEQKpMd3LolKoPujEocDq/e57zDCQA/H9qya
9JAU7WPhw9aKWXti32Ztu0/hZP+5lxgRIEMyKRyghc5jrQ+N/N3OAKujWhgMKgZKdmMjrUyJieaf
Zoc3mmbOGZieCzEYnkb5/GR14tB3AOEG7Pv1r1mZFde4r7iCLgQt5CGp++Y2DMh94IHN6vYbd661
xxvxQPkg1LVkBEHNsw6al0lI613rbRljrI3SJdC927F1sHAe2mgClNLdkbb9DZowXClL9dsBGR0k
NG9jh6ydjyaqH5wrGACAipg4P+S36eCdD9MNnJqg5RPJf7xX9uI9ZI/kNk2c00t5x7+Ifz43P5dY
9e4L2RwQUhZ4b08eWfkoJLjNy7SxlFcCnml/QxgKnqwboEiUtV9T6oBEWR2u/+61Rxu73ZmCVi4U
pRVSdg/Aorxkst0q26wtKmObW3RAF0/MQPIA97IfoaiHoFk8O2Te0uhbOShdY4/nPeFBblUaMgeu
flD+AvhOUcw40azgSxoKZ3d9lFbe83/A/cwP2jrvu2SiNBFE3DqhddsVwGJ7fKNYsLJFTOD+MkwL
+Nc5mDthFdeN3FPSPPW0fSWOfJ5Z+uv6l6zcPk0DHFI0hcuhU3BuWpXUofNTZzNAjRN7Arl1NxRB
sXOkTTYS7489IpzAhOOHU+iXdKxxVGu6s/P+sZkEerdwgAN2WaTLfVdNO8vpkW6OZ42UNfagtTUF
blwAWl3kWQzb0agHlZX49HNL3sQv1npoRGZNbTLy7MRqB3jTeePRKyueGVEg02U2dinyQrK0z5DG
gw1Gfk4D9nx98tYeb5z/Gcs0G8ZlTGoJmA9UVb7M1dJAtONzQnuBaZUDb+eK+hD9SGr/15BjVhwg
L938kM7AlVqfIyQFJlqR6yKDfwu6tdLRv2jBvuq2B/JKfVv41kSshDUTogiQv+ekzGqTuZkP0CmJ
nLqOr0/CWm3MBCg6ktWqIP2YNHT41S8i4VJ8QUWOR0EQ3HVyfqKZfAXjFUL5xZaN6srUm346Vs7z
EM7VVTL6885roclRtDfEmz9XZTDRiZboLRBg0hL6TVBXq4Y5VuA7bIzY2m+/RNV3Z+Mguqa0ZjlC
Muu5nbLIab5X7OfGbFwOkw9KXCYSEYJ1AuhXHLzjSK0C6igkhNFkXe8zwuddE5Au0lZNb7tB8Rjm
kPxhbOv6dyXdcuM6slZYNKGKDR9Fm5Med83g5yieWvHoBfrWybPIJvaBsuVetOW5QaFBef/AXmHj
vSuh3MQuzhaaiLWGCKo1DaC4p1HbxUup9hWoMdCuzHK90aleOZpMCx3hB7QEaw1DXGj7yUGlYK9c
i/6qq8E9L3lmxdjOw8ZiWdm51EgaplK2qlBgJc1dGi1zGJNu69K7copTI1sYvbBEtolHt91rmX+v
8nsONRsommz89JXnm6DFEewsXGxw2Nld4f60lE9OrgDGGxKP+c5BH25jPlb2k4lQLKHH6UwVAhBv
vHNpkx3u1nvdTxvJzsoMmChFiHZCgVSi09YqfkOFvedD83Z9t679ciMSwCwCoiWcVonH6HGU3T5X
zpfAl6frj790iD6IBaZFTiHsCT3aS5AE8f+gYZadgqzfTaqEdBfan8q3jpBkb/a86Ldqi2ufdBnF
d8HNTQEW0AKFpjSHpGQ/1BqEMmiWgEu2lUWtTQj97ytSGMzVztSNiUP0/ezRM8Q4NxK0tV9vpP9h
BSIiLJ90slivTsijhd8UAIhdn46VAOUYW5lVMFdV9lAlgdVGQYN1Wv1kzIppeOvKs3DbjdR5bXzM
fV0qeOGUYZWIEjIRtd5PIPxd/4R/Y8MHS8oEIlqCTkSCfZcsdg49/7wsQA3DJQCswwnGsZZ9KxsY
IcGzmZ79zqenQkOYLAD/6AY8yWDfhb08agBJ0GfJrH/4SJwoC11xx/Q4xiWUT19I7YxvysrzE7V9
6ET5KbmRBXyDGm8uD10+kb3L/fawQMk36ifhPbs+2ZIWXZkjE/k4NK6f41KAq2VRoqaVQbDNHWKo
5nz3By9xCxs8vsneOKxXVpuJgeT1BVmzLJiodokd3Ddm+qfMtoQDVna/iYGEJjJrqpSPCbHPXf/X
81z0uKaIdpCusvkhK+/axtkI9Wtfcvn7u11vB6Kbahz8ydz+U3pHlh0rqMRdX3NrU2JEFGKzrGJu
i2e7EM352SQu1ANbaJ/AbciVu+svWRssI6ZkIUvlooUGCv2fFPbJI33tWQgm6vzQt2oXEEg9Dcv+
+svWvsiIMqBa2u1kz0Ds1dA8TAdoh2cj/1WFale3AhozjN0VtXi9/raVdMU2wk6uBdrulOJ4hFjz
BPx7O6ZRCsImvwjtTeEnl4ARdXTttWFVtHWSSbq3B3LyL/VgQTciz0pQM1GObS41Qx47Jiyfvo9W
fyR0i2G19ujLNL1bvHNtlWARYvGC3Bm8oAHmQIJyhKLZ9fFf2RsmsHFq3WqGNWSVOOi29Ut66lN+
11rd4frj1369kUO0DsSxBE1lMkCaW7f+Tonpy/VHr/3yy9/fDQxv0i4MqwzyuxMk1B1az/uKlOSg
C5JtXLRWFqeJXsyhAmgvQ6ETncnYn6od5z28SH6kDjSr2EaatTZExuYuprIOg5pXCdQ9T24dfncH
tSXGsfZsYy9j77JlFjC90OAAQSYREuEbcW8lfTYRi6OoQtlxgbjXj/6x0pZ+7UTY7qGoxU+iGbcW
0NosGxt31r4N8nkgE+o23Z2e5uIVCK00Ua1XnK4vpI8/xTfxijYs0KCLGspE1f2To2AGACnUWGf1
M6CLG9vs44nwTaxi6KZFPtuXK/ssb2Hp8Ro06vf1n7/26MvifbcPIOVaTmPAdcLZFHljBwG+5889
2di89piW8wxmQpJDwDHz8sihn9q7sJj9729ugkIjjZEqgRU9uhjdoUmrx3yYNu5ca0Ny+fu7IRE9
9WtdEiwa2Z6gUvDNTastquPHMcE3nWyYH8Cgds5VElT8CJnD4wJamAUQkme9Ls5GTPh41fumnQ1k
HHsfufGYBNK/B0Tz5Db9j6LPNlb82uONQ7doSc8zuBEkLlw5vD44OiSNJvY5fKlvIhFBi2ClEsiJ
8lAQoB4gG1qW9J6kwvvUce6bqEPgYCbuDUuWUN5/h/w9rDvghMTC7vX6yl8JCaZlTS/n1JcQOk7c
fH7Rpf0wOM6Bd+XfOrC+X3/Fyho18YZBAZU0tPEQdZxH8PP3Qz8erz/54wTON+GGYrQH4UC+Jpns
4UXmBKrO6nnIluMCRRPL9s+Bixb09Xd9nJn6JvSwDKkueOaoBIjvDKi0+chsjeSXioeeweGyha4Z
nH0nlLv6LWrMyuo1oYe4o4UThftpMpFKxPBs0QBTQhZVNxB1vf5ZK9IGqJn9N4IUlvYKvfRD0uKc
u3M7a76zmSpJrETYvE3CJ/E4Pk1EtMVuhg7BhY8c9A9ZJ90iItAGsmOrzjyImRSlPGY10GAT6hzO
rlW6+Clw5j8oAhIU1Ee9hsc5XZDyep0nzqwaKh9iQu5WO3dtLTv//ZRh9kJvLoAJoAK6wNj23xad
/lRq2Fv95xqTvun4Mkw21WrAO9zs3q/PPP99fR7Wpto4/R1IcbZz56qkkyCuVFE6JR7duN+ujIsJ
N7R90ge17PsEHi5NG/n1PLcQ/2wZdHpxnT5XbdMfrn/Gyl43kYeL8Eqb+jOwGZAJruVfz/qcwYVv
Ag4DZcNw1saTdfdncr4P/gbYcO0XXwbt/QlqNQyqfhr7esn3BJj1JvMerw/G2rhf5vr9o0ER1n2G
A5RPMIq1RvroMHKqsHp2dubuP/eSy3e9ewmQBRzCLnl6rkV97MkcOzZ54Dk0cSHlev0Va0NkhAi7
1lXLRJYn5ZAuJwJm+7loIQ58/en/1qz+v5blm9hBQcPaU/2IGahG/6RAwTxCubPYwxtTQiIsm4II
tVm9F4Vdxqzsu0M7K7FzWdXe2PYC7SkHniQLeqcRq8kMEf+2smI+WQG6sx67H+Q8b6RbK7vUN9IJ
LqDxGy69SsIxTKEGXfmotAzWSQnH/eQOMgIBqKh90YlMnmELKuMSnaKTRZZm4wNWlqSJELTnXFQQ
M1cJgdBDpOvplovwK4fiyC4dNl1d1t5i3ORp6eIcYEolffEDHthCzrEAbb76XLZuepUwPwtBE8WC
Kaafrfo9wHHl+lJcWegmPrDrszmfKB7cWnd5U8Qcdk7Xn7w2IkYogB4UDNK6RSVqcF4cMukot8I7
zod7NQcbYX7t11/+/i4SNOG4EJJibkNHv4pwvm1s9Xr956+sexPhB83uLPcDBMk2659sNzy2NX/t
Sm8jwKzkVqZaL1Sw4bGwEKCjCBxIaJjA3/W+sGGUgB7tN74UXyjLfzsKDfPr37M2VMY+rn1b+FA1
1Anp7qvsLw3sTz7Y2L29hHiZN8DgifAXj/wJ+VZld2UBmYA+u+c9ZwSiQPVFXWosY4hvZxPfBcVG
BWhlSEwkH9wdIL9s45dX3TMbX0PVbiz9lWuke/n7u2VZzuEEfxANulH5Y5yruChhAcFJnMO8A744
G29ZWaGmPG+tILIXXiyqWAaJdn5rQxPNLX5/armY6L0clasWtEggk+YOjnVv0vp6/cFrY3OZjHdj
UzNuaXR/VQIhzPOAaAPeX8T1z6F0dyrd6qatTa1xfod9D14y9A4S1umXXok9cfqNVfNvs/2Dw9t1
/vsFAWwV23xWMoFpF3wf3GGAVeA8ZvHgaDfmfh/sVC39nfYuojKopkOgnUPWFSYc+Y47cAgMLwYN
TuguO0uFKfTvJPjho5W+dgDPQaIQ4KuCOB3+Yzg6BLz0/0x9GUS4dleH1KPhzZK6/h0iX3scStzG
xraw0TGaHXhPdPAHd8M/1ydrbQuaQSOULg2gzp64QQ0R/3B4GdrhFQzQvZrajfN5bRmb8aMMyDwE
6YB3DIe0UHe+aL8C9r3Fh15ZcCZiMAigGWt5HcpRk0ajkBVsvwggavRFZSMqOLXzWBU2j8dU1ge5
NP4ByhziH4Gi+U3FNT/WUztC09QtXzKIi954Er2smgwscibL28MAFz5oi6u/2Pki9/p/nH1Zc6W4
lu5f6ah3TgMCJG50nQeGPXse0q4Xws5BYkZIjL/+fjvPud1ZdOJ9wxH1UGlnMghpaWmtb/B6fVV3
pRUCdjJG8OUhe02RMDUTaa7R+GhvbBwYnmECCYaZGK3qh6t0giIEYMS6HvqrcoZYeGAzA4qSLW2i
pPU8GEWmJHCFjuzyS2b6gx9x3UMeNbflhsxEnexpHPY9bHjSoKiIh1K2OZfPWUbETTGICiwhHBCZ
V/hxyTlEPvta3fIUdh4sSeWl4tDaWC+yIE/4CqUCRI06hfKnIY03V1R2aCUnC34w0J+4EERWlvcS
O+mZhp+iV+4fCnjZ0Gc45VzYzFZsz+gSJklzaFnNIAhDjzIQ33KUPXiYf1evUEsprvNXUodJGVyC
Kq+9xnlJ/BILa0j3goWDm/nN65hB8/jLp5btEvw4JA7cs6CEeRzbHUtF0KIWIccvBUx7Pr7BSvbi
LMIrqzMD+BFSoOPm3wyufi0I/9GKsyqqA18snu+VNK7qIrn7+H5rA7UIuX6aQE8/RTjvrJvGeko+
aTFIlwBIaNI0A/RbkUAaEGPvWtTObHfs9olsPxdCl/hHOeD05ggGkbFiPvTwDTtqOaofLiu6K7cU
l9wfVkZoCYVMejGbzIPauIYkE6oqu9L1Hz4e/JUAvQQ8NpYvM9vC4IPDmmwpUgPQKwrpusHsd9Ul
fZeVrWaJe+wMDpyoj3xbzTimZfDOmXp5tOfxjXefM3yg5HzvX9YbVHut3miRlw0pgSi38cbS7iUt
9YVVsRL9lgBIx7YmD17VxdFMKifUpvsAx5tjYucPRiquKwX574+/yNrHPv/8l/egFKLBpUYXv5+y
TdlBxZqIl89derGydSMM2qWo+RaDjLT1aibvH1947fsulrBd1cM82wZiEgRxeADD7SquG7c78KwV
D2XXuBdixdp0XeQsoIWhmFji3OloHkMNfMOpHTTEvTD2azvEErvYT97kpSb6T81g5m7gGMAWoZ/Y
HPx5oFurhHcFKjtAubCuuqZWn93aoEPAxBuyH23mMljO1d2FfRDqJ/jkv0lGl0jHUtrcgushUEMN
nEyNhicniA+IBz1yF7VgWCRVTlLuIfmNooRjOs8VrLfeWUHTBLryTtMHQ1YWGsqhvLtKCINfLPeS
k5R6iKUYx8hBXWpLkaEdOz+Har0SfGvS2eoDCHuzU6/bCcLWXDW3HrSYoRYg5dcMRcsmNMx+2I8J
Q/KNnBjWVsZ4yvRknKqpJRue1/zWGtuzIm5Jb+fONf+qAGjtI5lSmsPyxWCRC8r1q6j99hZcGDeG
f87wLGyLGtBTr9mXOjMZ3BnPfbp5gE6aoQQ8uAcOvO/I/DJ2lD1eSxhW7MRYj28iMbsHlQn/WEHQ
7hZSwCIaynlEdwy6UkXCq5tk0gwS2kDCGGpKrmBsn4Rc9qMKTTgyAr8CNfWqyvJtKd00FFP7VvFG
3aVg9kNeiTVvTi9lnGQEduEzdOlhQ5dsqzr3b8HuMaCnIPWudpWz78BRDTHeKixMCyaqena+CCng
xwjBqH3LQWKHE7kDTGyTbFSfwidxSNrN1AIVDi30OrLg7L3hKZJXDyHtMSV5E9bt7CPtdPA9B9sH
EtWepzgZoKRn08aNs6QpHsymLGEKYoqQQ/0dNzayfZc5QJqhLxn2pZ0+icSq494Hu8lPqQ2PQzhU
QOUPdoMGeIHE7F8yv6+3pCZ1NGIL21To192aY5kdslFkN9CF8mPGixLmgzk8BrPur4EN+gbadgpG
lzX5xtq6eAGyTn5rzEHGTTF1BFoHOON/HGxWYsASlzsNbZ9wyJ1Dz/PUwfevgteohHvax1dfCb9L
WC4RNmtNFxvipL+O1h0bL6zmtadebE8K9qaTNVXFMfVnvhMGKpTSEOb70NnWpW127dnP9/5l66jh
R2HZuoSTj/PauTAfnJMLY/5zcH8Xiha7EplyqXAsBhwonjftvt/DmvgAfOZwVVRB+cQiGUFWPVb7
/np6GJ/6J+fd1EHznd8Y+yR+vjCIK6npUkB0AHwntyEiis4PgP/fTWiUGs0D74cgkVVomTAe/hyr
ji4FRC3kudAzQGMMjjvQD80C2tRQsLcvTLOfmom/G9DFTpYVLThbLsWAkk7G2mLmy8i78nqCbVlk
GG4W6ykjkSQujQshwbFIEiOqzq4l3jjMT6OVpfCtq/MLQLiV/Oantskvc6crXNinWEQfGdz32voO
mhVRnc9BWjyyUl+YRis3WcJ8B9tVlguzvaOCfUhhvMNwIWoUAlr6jiV3aWjPxYXfDO0SbKsbbifM
NtQR7r1yX2mpthPz5jDLerW15s7YWNMsIttyzOu5O2vPpTBh/Th8rL3h+ee/DGMG6K2Gbb0+tm11
bZWqDgcYiwRzW9WBZ/EDdA4v3Gllsf8vHC5n08QzhEG4XwYJ+tjp8P1z77AMI6KdSGIgjBDYk15R
6wzGnoHD1jRvwxwTNM5mVbx9fLOVuLjUFJ1NO+07KjFg3pje8bqnRw4XW3ALGrb7+BZr32SR9pZZ
pcFyQVI3VV4SyNkRV75qYd/tVjDgBkUefiJQH/j4Zmufxf77BEDhibSy8dHXFSCwJnAFAX98uNTR
WRutRdTIC5hFVj0adlZLYahc4+jvSZw89aUtZO0Gi4LdxCZe62qEoax9p8mTpi/wzP14ZFY+wxJq
K4is+mKu9HHwh4hnP3T/Y2ju4F6EBJ5fCDAro78UEpWThwOCmWODmAqFCltb7rmdigtvsDI4S8ht
axCWcmLpo/SqiDkuCoxn06dLPZGV3c1cpAhFq615UHj4Nu9U0Oj+Ho6Fe8g27Uhu1qGrFQ14K2+L
qr7UODrX7n4TKpcKo4ZsJQUiqz962MGDbojnOZ7j9Cb/nEQJXQJxLdkOTa84DlRQTtNjHliXECZr
j75Y1VjLJTJBxD9hmscS+KU0lbuysfV2gs5ClJneQQ7jpULzyjgtV7WYAVsyMHcru4bH8V0z0tC4
9CZrucASktuapcx0DXV3aHaN8FHtBlT2fH2qiFJ75N9Q0pDgaMP1FyrTyPZvTNKRDWyLZDR1oCKa
rHYfpQ+L4o9X6grVkpqLKEBdznCy9FG276D9L+h8qMt05yAFgoV19m1M/U0Nc22jLDeicLY99WfI
fhmXyIm/X2feEtdr2/bkpOScx7IHz7ge3Hf/kvXN2qXPs+mX/TkFXQXmlpjwqMrKYQ/asmIXzBTO
y/R/ryXPX2z9ngMcUkKS7jh2oMJkbeCk8G6zQm/sL+wtaw+/CBDe5Lqj79DzHUSEE/dONV1U+q8X
vvrvA7S3xPbaXjMpmzIQFhy4uLugVUcZVSAnnt3GTbdvNpYCS0r7mj9q2iXbuXOqW5qOdkxch+4S
Cz2YYrDLcLacOe47MWxSg1fvHz/f72O7t5QnhY2zS8AA9A9lewtNq4h3LP74ymvjugglNpYdhU2f
f/BmODs5MCWoc/o+K+9CAvL7UOUtQcFKm+lYnYusaCR24ZBlTqT8dOu6zi283qzQ8Ya3hho/Pn6b
nzyv303ERZIAUpyabI0cFO1EJzJHeB9DDL+JezuvDjaKKSflQ2W7pHMJczIPdRLbI5vMrMYQdYEO
bs3e8AVO6+ZZToJstavtm5GX04XRWFsni+Aiu17WygeMrOjd7lTZIjYqp4gbO+tDdLsu3GVlzJdA
Y4JOnTZNZEpU3EtoKhZWHnU4zxB+w1gbVemlXXtlWi4Rx8o2zRkNaX10ikM7RF5+IQivaOx4S5yx
oyfLzzQuDIn6uNnn9/zYP1pRFRUbsekDL4Le0t4/qEfnxI7ttgovtRt+Hqd/M4GWOOTSbotkHMGr
ECdyw7Z6726aDU768JG7Tq+ao9ogrbodTtmxiu2jOCSx/1hfYJlaP11Ufnf38yr9JUTnOKohQEMc
CY11k8ChNw36WWobbnN91wfEstij8Fh1C7Iuak49LNhGyOC7xnXmDfLF72fXC2ewNm7gAi5PZZ1S
ApKngbiU63EQYCsb06HHnw9D0ZQQBR/AkLNLI/kGf/gh6Fptxy4tG/TkPbbJPe1ux6LsoxQSK1FJ
/SYsM2nGs2X5OC0zdaikb16XVsJCOBZWtyNV9AepxHSEGzl5mZjINg4pnFvuUHF0CRwnMw7fQkBJ
xJ1pO4CQ89YZgpIlbNc6o/FUNbrbSw90SplXbmSworiBU7v4MY89zPJSA+ZcInNhBjXl6aMidecE
MHXJv/ltJaIS6Jo9y8YSFp3KHW5zlxhvidHSky17K+AwQY2wx+rnWVVlPEDi6ltaOUbg2lX/1I1u
f41KHw8y5XjAKwx+WFKZPzCVCwAeAI2wCsD58n7iJbSr2iyiQ1HvLOb4u7lu9Mlw5qSJ+ciTbSEh
ii/hghnbsvZuOgzbFTRbstD0hH3vDBBYJN0E7QhrTIuXCYrjMGCd8k0LvaptpgrjKEqTb2ih7aM5
Qi4TKEh/nxqGFUr4uXLU/jp0/I1awQWybJMvouNzHsDYvdglE2CqASrPLsx/2DTGSVkPV4ZN8sfG
Z1CyJ0VRHImSX5IMReSm0f676fOpPCKlIUHdz33EZ9CjNh+H5bU4cf75L9OaQgHIFwqEOspUYKsX
qR8+vvDK7rVEvLt8rBn6XuQgM3zxYs7fVQrYTaro/nM3WCS/NeDnyaBacnB81C+zyrF1oOZsIgF1
yCWXuLW3WGxatIGPkphrfczauzR9KCCPZdT3H7/ASmLDFjuOwLhQV5TZ0e5OIwEnGjsdL41dZufb
bLoEpXfPj/qbwLXEpaO5NqZ1iy88aJU+wh4yPTVJae0bBJwdgyMpR/BCRbFjln2A/rl9fzZ4f1GZ
NcLbFGYa4LRnYZYn+qZvszYqlEvQb0/KrQn12F0+mwZcVwrgRSTMuJtyqh9F6hjbuR3SvRYcXjcp
U9u+9XUIN40hKDykMp2fso12YOrKu0oH1ZDbe7tPsm3eF9VV6qT6TuEgdWwSwcNEOnVcqZFfEyrd
Q2b1LELoG66pq4wNjK+8gPmDGQ+yljsYXpvojpAxRuqQw9FXX3KzWZkMS9h9VqMFN9aFf4AA9zfT
aO+c3nyafPdzmeQSe4++tgK6GmXIsb0qxbM9ff14nq099iI/L3L7LOWeZ0cKCA/jUCQgbZzIS4Ik
K4nTUsGXTpNtlSPmlwe7RtiMhFZLIruiG2leEtddyZqWEr4t06VtdMg5+iiv4qKJ6BV8UXUV1ZcM
M1bCIF3k2pploJUZaCSklrpOW7kXph9/PPwrMmjeEnkvEf3d1sc6JxZRwNqhB5pH2L4R7FOPVw8K
h5g5gFkLcePenN23kpxVjKBcAIrtFzh57YhB+Xtq5pYKfHi7KScfdl1hq9Biegw+fsy1z7iIdE7m
JLThYEH507VDoZs0z3AOo6AlPX98g7UhXoS7oXG17CtM7xmc0sm4K8fNpy68RNtnkygblL+QkXJr
b+n5kUED8nOjshTj7aTQY8d9SNi1N8S9AQEhMFpA+spLjOqVYV+i7JM0l/4AQOVRz95DocgPp2Y7
ATkplVsXduKVgV/i7ZsBujiDItkR95nivJhJ7KT955gxKFT8PYEYLT+tjbaShxSWxHGpNLyJ+9Z+
dHzPfpqpJS8wiFai2FKYNzPU6E9QLEduxMLKeNQ11KG8CwDbta+wWP69DZtHy8bZlPdYikZRP1oJ
f2xUvoF69qVPvfYG9t9HCgLU2D08zFO73egKWveQ/U/8u48XwdrFF8uXmzM3KYD9R+0DNOB3nRHA
laWPnCZ9+9wdFuvXltBxbViLAOHNkZq2pIXfeHEhOKx8gCXw3oagtlUCqXBspg1FK3eKBhGX2ebj
R19ZAUvU/VDKKRceYlufJqFyFBKeC0no2nMvqmuNxQrTBVLtCGNXht6H9y6TfU4uXH0lQ1zC7YnS
6YTMGdPSGNoN034XdfCqPdQFryInw86QAcgdfTxIK5vsEn4/zPbQaweDREAjjjIceOCrZn+bhU1O
vOfuN1KrKqZtSS6s6LWvcv75L0cPkmdl3bMZb5cCpWwYh5TyTxXGvaVmbl3AB70BZQ+eQc0uVS5U
PoftXF2KeSsqkN4Sj49jhiER2lDLGtApjmbo5cDjZaNOWm1qceKXROVWVvXPnP6XIXJ4wYcUdaLj
kE08KLElz1IdPXFhmPzfHw2WCro2nEBUg6T5MJYNPxTcaPY6dc2tXykrElnnwA61IqHZ1/XBI/Mn
dbW8JT5eeCYB3KjiRwa7DxGQppm+s9ITj4mG8G1Qoax/FEr1GytLxLVhKjeFIFHaxW6pjMPMKrrN
pZkHlMvyqzkCQRUp1OvfqGfWO1jOVXBUddl0cMmcftEQnnpDRaV5LSr0fAJplOmVS7CWaqM2woLQ
/kllmqao6CPxc1orffl4Ra0Eh6Wqb66pp1rL9vfmPJtbx6vTx9FuUQnoHWk/TRPRF260EieW2PTM
5BZEXix/n7dD9aWVvhFNZsoeVM9A/yknMz/ThOklE5uVWbkErPuZ71Sua1UHyhWDr5htxXNluPEs
O/OCvsnaLc4//2Xi90ZfzzDMzkCBbZrAs9O0gZ6mKCKZ2N6FUVu7xyL+KN3zqasUP/iJeLPzJGLU
spCHw//i4++/9lkWWUUGBKPpMsH2Wc32ZvowQfZYN1NQ8me3v9QVW5tki6zCYnkxlp1L9w2zTrld
Bp2nAJERiBLsQphYwZ96S8i615lmarccLzIDZxEWTLfoqEzZruOaQ73Zy08UnOBItpA8tbrU25hC
EzjRWkimIK8TOcwj3z4e1JVdYwluh8oyPHZwINoDjXyDsmNc2/6FIu/KhFgC2muVeqqwhLsnaOwl
Yz2HGsamgZGNtx8/+8q3WsLaO8gCASE80f0g9F0Lsg0Z/5p861SoCznaSkBfItptpupeKkiRja7H
dsbgUICAPSfSQlhhYTn5nsMj/CUpWpgaQlHl68fvtTZw5/f9ZbUm/Sj73sMkT6B9KWaI0RZw+h0u
SWCuDdsiGJja8dBSL9k+p2d/+yu/M059W22c7BLCeu0Oi1AAfVs34V3B9nM+37neFFnUu0mTbpOg
Mn/hKLkycZeKvRz5QlWxlO2HzL+twMkyZf/8ufFfxADombajq3yy58yEAGkfpwn+l0Wfu/riaJGh
PpcMHSMIY9BTNb2gpFeQiLpw9bXyyBLcngKQDIh67uw9uwGoUbRFbWxYBhXN0OlGe4JFWmWhoSx0
sXdHnt7WTFjWxuddDuECGw7J8AZNmqgBNjCwFKC3HBrjAYdzW2So1t10k+IXBnrlGy6h7wlTXdIJ
h+zzsXkWJmvgydXdfzzMK7vFEkDsASRSVYVL9lZtb8wxDf3k1WPdVhpD6DZPn7vJ+ea/rNQRwHzB
mQ0HKG2HPSMvjsYAVpl7a0DRMmgt8TnIlvezj/brnTxoB2Sjx/aQex8OCS/8PnDR/QwcLuEO/LnX
WUQGncJ4mNgp3betDeeyYtL7BM7qUeG3/Gs9W3pb1kV2YXtYCRI/tX1+eSPHcKVjMOrsGRSqNyIB
K09O2kEfiswR0tVLu+15Xf2mYL+EE0vA45k04NI1tDY60FMGhefQ9bS8QfAeq8DqKn7jQ347oHmC
IqJB63pDPLd6sNOkjD8e2bWXXYQU6Kdb8KRIyL4c3bvW97aZPW0SSbeAy33yFou4kihYkbUYvH0m
3QYqreorqBcgFQ+jj/T9kqPTCncaBkl/n/KVa6eTsDTdz30Z+cn7kMH8eOZ74XmIFPAcAorE+uE2
VjgII7T9NyuDczycamiFHoYbTsYxba+Y/2DLbZk1oeyeEweGJnu4/wSOe5PBVlFWj03xhSZW0EHE
t5gvZKg/VUt/MxWWyOQs9abUdC3YQ4+g3Qa2FN5X0ptEgyOajTjAeG5oNoO1aecOhvQklQ+QyCQi
oDa42RcW2Xkx/e4h2N8HcOhJxXhmOPsaasgPOVpUm05nVQQeuX0BpLT6oou4JJhXG04zYCFPIDRB
GjAnJLbhNJg1t23xVfO7GhbyWVd/lTK/UH9YmeJLqHKNk1lbGSbd5+54Lyb9AmHfjdAVzIv9zzk3
eD+9F3+JGVPZu1L3jO57bR79IsuDjE9poBz+4+N1uvZxzjvVLzewe1Q6YK/Qn2zrAGPs3j1qeiFb
Xdnsfp4Gfrk09EkTlliyB3nqoW7OwnuX4OhrD70ILho9ubQEmfzkdPdyPEzmdWvsPh6PtY+6CCp+
1eVlbqj+pEoBq+UbjxWxCZ5EN1/SfF+7wyKe8EQgi6swLCS9n+dvKoVmnPqamsmFsLiGsFkikhML
srmuUfenAvwqxsSthNVIbU47XQ7IrGXowEzPGZtQj3NA/SGgFFlfwaIOaP6hYQGgKNvBHULLssNC
OXczL2M05KKZDBdCwoq3rLdENFNetgyiCTC6yMX40kvfjea8LkJVosgmwG7ewJA6j1NW1ptGTuYb
VC3hJpN5DsJUMfXXwLjMj4mPWjJkSlwSsq4unlGQ0mPs00RmwYiy0dZRzH/8eGKs1eyWMOnaKUlJ
xHml2Np/TVBbi92Gm48dHkdAsf+MyGDM8P/SLbKVQLfDAGbNaF1YqCvTZgmjFmkC9B7DtLHRTv9a
sJrujN6yI1o04toRyXBh+qykkUvsdN5xYfAOC6CZhvekOFv3liTAqfN1MJO9RZEVfzygK4t4iaFG
YXACzU9Mp8FqU0B6Kh0DoZXvPJqpC7dYgSCjLPj36GZOqeAIQeOJ1840x5ow58EYUvsqN9n85Pui
v66TjB2nNLNeapfYPyzLmU4dCKYsKOrKvEcFBocBZrnGpdPo2gAvghcbMs7TBMJPSZqJQGNCVTSx
g8rgd+5YfGmEdyERPO+vv9l3l/jrQRtJ04G9f/ppgz6MXxnNdJjB4T20MmfvTgXbQKfy/ePPubYF
L9HVHMTV1pm0ODZNtysziE8oHG/AQNHEiglc67PS3xbTvuA/uH3JtGPlru4SVD3pNhctPHLBj/UC
e/b2JnhJYAjikFkckIWGrFFbqBFHit6A23Bha1sBo7pL/WSzk3lb56iSjbTyYWFTCisB8GaCn0ot
DPkl7VwJom5pplGezi1ob4XnvHLfGr5xhd5IOPjooe5S0xgOtbaMVzLxXsey94Zrlo7jvwor//l1
/D/8e337r6+t/vlf+PPXupkAmRd68cd/PtYl/vuv87/577/z93/xz+33+vqt/K6Wf+lv/wbX/fd9
ozf99rc/xBXwt9Nd972d7r+rrtA/r48nPP/N/99f/sf3n1d5nJrvf/7xtUZ14Hw1ntbVH//+1f7b
n3/8pJP/56/X//cvzy/w5x+nVIvurTr3Jv91uf/+N9/flP7zD9v7ByOuC6VeIPjgeHF2Chq+//yN
+Q/fgZk1Q7IFfqR3bpqBeaLFn3+43j8cx2O+74BD550NYhREoc+/IP9gPnXg0miZPkqROHv/vyf7
27f5n2/1H1VX3tZppdWff4A7dY5L/7NkwSdxLBy4TNdxHcY8/+e0+yV1YpalbS0U8Ju554T5cybU
m1ei8p8I58GmsKCscQiRNDDr/G1K2HbMjQz2BGeYc1oHtXLbQ+ns+oI/OnApSkmzsY35ZNT+Zkwr
HlPvO6NgPZBs04IfnTbjbU0AHNX0mTlTlOgynhxQvFv6dQa3u67pNfRqoCx0XabWpu8k8gcaFhm9
64kVQg89sgYnLqRz7863XQXe/Xg/2y2oHtWjGNiuBgEoUk5z6JvpxGl/kHmWBZqCt0Zep2rY2p6F
An1BXuSon+zszoB/dJ0mb3JQ12D/b7MiOUyJghwZitOTEXCayoCwm95SGwlXhhxaktr/Rm/sLt3w
zD3WeH0zuc3EfV/797rpDmhj7HMPulfIclzJrwE3AASIh6yvn+dNU8FJoqChN6tT2eaRBPaSt+CZ
T1U0QIyr7pPIcNguUWPseUN8Nr0HXfxW2v624ofJ0neVzm962Kuryttk6fCOg9ajwCnb9fO9fLZK
KRF8hxxqPHWoURusG3JivYzZ1NxNvtMG0Mq6bbNpA4outM0LfS2KbYm0pys9Hjl5ERWCbOpc3Td2
ssH0fbWF3tQdTqO9isoi3Te9RcIG6jkAaUSV4wc6cR5p8Zpj1jRdFtapHxSJH87aRfcqS4KMedPG
dBAxCzd0Envj+sUdMLARKrwqpIO8couBbeCMEpCBfoPfS4zu1xNElsPZzCLumjjePnTZl8SZTx7L
9rJH16hNQygChmnbPWqPxQLef7RT7/VZEF7Q6jqHFoDyDTP2wVJNWHGE5c6hF/K2FcWeIFhOZsjo
/CV1k2tXWdiIg9zyb2jbxKCx3/Xcid1Ex6pxD2dl/GkYQBdJjhl5g2rQVhZDmHdvAF/8lY2QALP7
8tBaxs4gJA9SMM5kbwQ2b7dp7UIZ+N4dprBBLf2MyzUJ9IIt81RD7sNx3CTqnc0MqAtgKU0wU2OG
abK+0tp9gFFIUNvJI1iLUdXCefJ8nIb885zLrTNC91ROD5OEtP6wYR0HVte1NpWNFARwSb/hR69+
70YzrNQcJTOFlbmR3Qjy5Cv25BTTQVJfBRW0OIXdPSnLuB3So+Q7qI2eQeHe3k+rGK4b12leHDvJ
NiBevwlX7muqbqlAJ3n6ahbeNzel4djMkH8ykmupkpfS6yvo+fnsMaPw6pUtTEfcNtA2NLgmIKVD
wtsnKFycpcXI3u9Awpqeap3G6HKegCdIAghaoLpRRM6kDqiK3Ch3vEuAqsspR/7mjwFKpi91CRuj
ge+BO9vZFnB9Ov3Lbp4Vy8LWy+Ky1M/SE7DU80ec0MetYT57swHsyU1ug4I238JS8Lsop5MkBIoW
ZtRlVgx1PBCQdqwQ9z4EAQKzJBuD8Hezm1+1BQ05j38XHjijQ1+X4SgKUMv6KzfxnrQnh4DJA/g7
Iugr34ra3KnAMvuWNgkakHwn/eRr5cG8CJj1GL72dezY/NEn7VtawKfCkN61UzdfZbZvqHc0DRgQ
I1OM80zvpqKpgr5zX+dObWEneCyIKeKeuH2YTd3OLgW25ajMavgiD1URF4w/6KQ6SPmNJPkefglX
pqN1aB7c1vqi8vzOl+qeDsKPKtrfO30bunm9ccY6hkFfABTpZs6bhzxrnkCTu5+qGdlVse0Bzqxb
cZ+TEQu33NlgoJra37VAa5X9m2PUm4yiKy9JSO30jnQ0Iv0Umub0TBMwIuoi8hI4bZEsHEkbjmlv
RumzJm0VeV5qREBlfqsYlkE+SzOaUuAJ0ICAiW2SBHx8AxEIAbg+dPK94t/83gx5vRcKC2F6rIZH
nadbtHliw/DCrp43NrGPEh1gEzJfHqKSbYu7AXZXQSlBusvMYw7DqsCqWhdw3yq03elQtC8mrF2r
7K8ekc2drBDChEDyk6AVKO/LbtuNWdDyDtBDdYC63dZzm5MezVcbndTAadwXSmG8q5OYqvYwahsq
i3O3hdZukM7+e+NNP8ApuFY1NobZrFjYD/aWJtkUOZjKVHgutl8vbMZNzqgKJ9Vd2SUUnUX9pYTj
kTXZuwGRzUfLgQ9R56DUN1lbUXPooNg4ZTv3RFQBLyEJCs5JPrMNSYAHp2P7Slj9w2iK75yWL9lQ
fU9IFQy5i1NkLh+gNYg2qCj+sgDdaQuMI7lP0kJCuCyPHRS8wjovNlrA7YnLd99mVkR5v3NSCoAo
xrhh6X4exBiU1SsZgROvYdisRaQzYzuUeGBfPMHWZDvaHANN7ltmXiWN+tFB2ZiZ5Z1KHvOUozEn
SjeQSQNgdDP+QFHkKp2QG0jxtVOQKi/abSmm93J4bbQXTW6/cbi9cdQYDomI5cgcxI7sMff8oLaq
5wGuhtIJe1B0EYYOdXYz0yn00nYMTGW8OQChabUTxQzlyGQ7VPkDt6CxM6uvlesJ0D1g0sHQx6s5
7jPEtjOEFKe96P8SdR7LbStRGn4iVAFoxC0Sg0jlZG1Qkq2L0MixgaefjzOL2bh8g8siCXaf88eW
OljbzfYwGyhV2sfQWvJvinhiYITnfuviapySwjG/3cm4mNbysZvyXlsaPhGtfdcq4073StqzrItV
19FoFBEdbQmHqZ24QrhhbfwIx0iDtrfvNCB827braEL9G42T64aE7B8dS50zkREC4VhmsPnVYe3t
l6LIj17Tnhu7Jbe1ehh0cVzM+iF18VeRUX3J6j1ahhbw+ma7Sr0P72YD8Z4ix91/M807N8uTLE/K
dA/OZl6rfrhz6oHnN6X9h/a6cNHGOZB69Xo7yN31xZwtIuptQv4hOo0y//Wym/G2wtrinqz1meyN
d2yOkZ4u90ZfxVPPY3zrQQv21rwamhn4tX8pzfqPNndvVBO/Cjl/5b6kfbnZi/h2TBL58uZojAE8
0jz1zLPMEUvYm1aYGkXY+G+QyGEhR9rBilD3T37963jdofCK0Jp+jd6M6e9qtm+XAMltH7i5KjeQ
6Xao9f0BOv3B6oaLmadHH3sQiRDlu7KzJPfsRxCgk5bFlf+GPO/NVh71z+bdYPTJjIrcbLWDz8NE
FlQ08Wbs8rV3zPu5Lt8skrV227zTzOkJZ3UwammCSefa1PJcnLfsRZsOc48z2PGfe8u8aNUYzdmW
nVvCUov2keXrj1U1zC9pljiMUojaMC/nf0aaRSwv/8dyNp78sou92fVDy9PiaU18Da94sbc/HTlH
YV+6gdMsocM1jCopWdPxgJQobu3ui6+GO8g3V9g/9aiqUHhrpBGThAXp1eh2wpqc3oyoX/zfH4tb
tNJjfdbOLI5vfte/OZOjnpd9OudSRJZonDBdrDIWYxc1BrPrLrY5trIi6GetoUEiaWoEz27XH3Wd
Flh355Cjua9y7ms+cLiDTob1fnD3vCKiMxujXBTacRTph5XuIRVg0dYadjh62WtVc8N77kVP2+cZ
wQARTeKQVvn15qeo9gXeowinLFIaIy75oV3sWDPu77GI54qpW5V/0yb9kZl9lsa2YffRsLMt+53a
rLD0ln+wul6OqCJ1+xfSXbJ4FHoR1kUTjoZxgKw5KcMIRVf40axh/TDdOTbMLYszLl/I//TROOau
99bOmhbVk5t4cv7tqc9YxrBX21XrmE4iK4fIuVvT7Al+Nrhlx5TiPwLsWREY+1Y/Hneno0PEPdmc
OYGzmn/tbYU+9oYmbM0+dnt1MPKRnK7x08/l3fTpzs3zNpXnqrafC2Zec8hf6e6hRsJE8lAmu/t3
kW3gpm/a3J6rVUuBhTUKNU2ugn0UUWoVfImy9GzpnvokfCvZPerpqI6sTWc6yNU5YDWLvMlJerF8
psJoA9Ys7U7wvzDRxcVS3GlQqFHfMZQaNpdADyaMQG9YprPWTXWg79M3Sn6G8o2mAkKAXRYLu+GO
WsMu9RIz1w7UOxJ54Cem/2lMWrL4f9WeX6RCvuVwH3nTuyyYmBRB//kL+W3xLodYc7nMcqnR4pm9
5fp+3BtE/OmzvqUY2+a9ejKdvU3Y3i51unzOefvSQGOjTvojn7K8vQUFyaduwRxXGiXi8N0L3Hal
x9wrX93BvcszyyEEl2d5jPxppsOxYUBJU/tsGz/IM475ZLgHpexTub2bJPWX5TTHpu9AINzG/Dx0
WHJN0f9n6VpQoaHnPLIn9zweC3cvQmd6qzLzNPn5yZIvk6cx8wn7daa2ZFDjAdVXOAn54KlbGUJ3
qMohJrsUcyfb8ZTkPhLPvbMv0smeqno/jYZ5ddDZ6IYW8B103Zi7bHL4K5mGUb3fW8P7CE7n/27k
LFeBbP9bl/IsenmHoSnYzTwSWU008KVfru04BSYnoZn2Ac72WLc/BvKrMDeFM0YDv84jW7jft6kD
W2mwkcJmb024Lq+9G7rOT+XqZ9fIAowmL9tikoLXIJ3Yjp3BcFAtibvYUU4woWYEXZ6/tHTTgtmS
QLzdZ2J6Tr3hJeUVzGvBliojz7xzeah2Rgt7emeJDqpuiGXxTxBJj0nk0kMJ5yq/OPZSsUQbS5Rm
9h2DAfK8ngHMKDiOl2hg/USTceC/yn+Fq6YjHvAolz+rfBENTtNp0Z5uRDO436mzdcmsn0JiLJDB
zT/XnrgabkHpzoMS4qvuiH1V9dmdmtea9thhpzSPDrc/xuheiPwN98y4W1SrP2xi52moV67Bred5
kypsioEPcV8udqlHUGYHzxaPSP6sAO7hgTq4B50KxMjd/5ELd3F69xWcyA58vfgqxvI0FuuVXIsY
iPR5VlZFsMf0k3kDH3ddqeBmcgucyjvzWiI9c2JnbhJnEggXCavRDCbbyfpbmns0592psobXAQm9
Ze+AjUMd11v/sXT6H4ei6H6yIkOrWFMlxbkC7XLBAtsnlb9Di+7HtrJeHEOdpset9vdYx5RXzgLv
K0OtIgtpmT5r0A5b8byuHX+psCNzEH9G0RzNfVHod4qo7vqb+ZxRYsA9zSFUqOmpbXayvHE6pn5x
Z2M4HpE2+On2OE10Li2r9gi9zbnAMBjYmfxcc/M12zpGHs2pDxbMppFrV7sxRODlxRl8wIq8kfqO
xTp0aj1mOUUDTF5hPp135XDoeiK7G+p2C3pPf1w8xz0WnZNd5iracwIeCT58EEtSq+owlgRJDXkf
NWV11olyZ0S7G9vyx1zdl41Zw5QyHiucvgaLf1HVV2u2tcAtstj26kf9ILKUWXoX9+4+UyMCz9/4
v5IQRGuvugTG8LC64i1r/zlVdS98n9gQAhzzlD/efRnjFhEF+S7K8eCs3Fi5NzM+QuVu/zJdj7rW
O7T6ZZi+tZHGAEd7plIKE7TzXu4ezzFoWG7N4WxZU9gI46eU2qkYxyzMNqQHixMNFK+clf13VNMQ
KfazwKzpBhgHVlHzNAtOCN0y4Dy0b4OdiWFkGo63bsHcDGwR00xzHeciMvL3DuNEWXIYWZ/T2E2A
6GNYFGRr2kFBvVyLOd7PE8b/mNxsAlE/u/Sr0z9auZAaVDQvSpoJpt2opTFgNusK57jO6KkbW8hp
bSdLevaoSIsg80Ala8MMrPltWBoZ28v4nNksgL09x5PdX43KvNhj/0SQ5QCy7pyNQgNMZ53Qjfa0
pvJTjP4D5miNCYdlXHuT+eonRTdeqjT9T516EAttTjnhCOMi+mJ/Fmb+19PnX+9mj6fwN4udUkZp
wbnVjU2oUWZ8aV0v2LqN9vh8/4+GO4A+cZm7R87l47Q91qSNkhEeQfSBsrJOg67unojkOgWD2z+i
XeUs3r7Bb2ODl6d4Iplm3Tf09z9VO4bCDERdnKWXhY1MhKs9TKSeEL56lbb3apXVfU1ep1fq/8qC
5ddjqrlUG2UJJe0Xs05wn10Az5U28CTBnB2LzdDm56JnV5pExVxLB+/wwUd81UAfqgWDv+cnm2zv
mOm8lojUUhyK3EzS1gtNh6m/keHsbLFtX7OsRg7UPO771ZMLYwRJPDmzZfGXUrW4zIcHEG2OtfUm
nV/6qCKFE/HLC2iNG+ycG1amx8va3de+SvruWbk7EGQGzsdVKEmDrwA12sIh+qBrLnW5gOE81Jo6
m5X1i3357CtmX0dKNIJSXlMwZTLiz2IE7O0yzvW+XsLa25NWid+ewqFtjZT36UlCW8q0CjTz5PJX
yhz/v9uHbB4v03RaxynyPZfBZSSSYDrK+2LneYhz59qzh02ye3SR7Gh0Uex1ecJ1f9SZFXst7DxS
CrrLMr8tqyA3oY7nEi//HC8tMb3xJoeT7yYpaVn7kRksbDEdeXMXN/JYFE2g9jQimiHyRzPslpQ8
QHQEM65LYDSN6iR0WcFe9uG850fliLAxx3i1tITERJRDIe1T0Wpv0XibRACuRPditPNhseJbLqin
Hxa9Icr/vQeR4EY7COoMKXILN9WHqa7Fev5WtQceyKOdaneZ7oSG2mjjHJOhXg+b/qj0p5m/tk4/
5dSFCjCXsT3SbBr6OhXa/k9ammF5K2lbvYduuUu9x6oak60YGTF+kGCcKidV4V7U176oGHXNt7wa
g7Hpr0zne9fEHQFW+oL729/4fXpr7ooaKQ+VY/Ls8TXyVUyt54Mh/hsbCuCK17H0jlnjxqwYUUPU
bJa/6Yb74tdBp7WcFsPzKsbEcZ0ERP5c5/6xkp/9fFJux8o3JRs4dnEp2x9rv9emt36WV6CuY1E9
FmN16Hc9nJz9dSLFc+KOWp1AkMdrW5zM8mguKKr16k/jtWdTfdXD5hyMTN4x/7hxU4lwGaxr24Dp
7M2rGuxn1xWPqybvUyku6ZpSe6CpWBjSD6GiTWKi3XvDFE7Y9uMfwynurV43IzVzHHWb/Gu5XPlZ
1+Kw2HnYm+y1BbrugboGhjEIwftVjmmczVl3HjcACg0CqLOM0M3T9y2dvxdoTafe/IC6hYr8IMUz
elv20vrv6hTsPg7Dd2X6YUoj5VKXjFf+5lxY0yerSgPLmZLJU4cB2mOHNdo3Iyo7nSzh/blp0zVQ
6NTU3xohjK+WeC+/2nI/1GmddBwfGVLMZh8TtfzRpquHv6zz5MHemPSgSoR7FNNHmzvJTsp0fdR8
kJ46MAqQAvJEtLBeOw7yqzM9e1+F/ckYgaDOZD5VCUUM1N8NJZgCBJeWkZTcRibIUlk96Vl98A1S
Wf0PY9hC2Rlx1k2RDUu2GG6ir9upcAji4FxpsiXIzOriNYSBRIaNWk96mIPKtIx284YkujleCjRv
8aD116IgeLdctPxsa+Ldc8bnZV1ZMgbjdSciZAQ7PO9oASiI19Z4yeCvDFkxR/KIG8YImDfsI1yP
y+roaPahSjsPK1z1TrO3AZSAfiCtIQGGZS0D5qucrgmdPq/emEOfepZockzggIx466009qNXPtpN
E9q7an/aeY68YmgvKJ2B/hD0umnjBP4gt9f2DfNGQ7lJsT3V0nxdzeZnUQzK26jcozfnzoHI9Soq
+vVxK26js+TAqrP67GkZHJlaq6dcHJXZWheNr/U2pu5rWlK1kYoXL9VOdu3av50orqVfDX9IRXnP
LfuvZ0X5Mhr3JSmHvGOlFswEN4h5Lx+Hjk/bMHlLfLv/Vrkcj5o3XfySHNh0SbVQlZxvxEyD3E5M
Flr65LeCY9Ek1r7I9S/yRadoWRcvpMyqPedqpIpyuPqVPUTFRD40XoE1FC0D8f68DaV+nA3WcVEs
P7a+nJikSWLMTOg9Jxsucwa5LDoiqFHtTPTOVfmeuLn5MVNRz6w/RsMi4EK7CWaO1qPGZNQTA0uu
h66nn2Y/7Mf11dLJ1ZYnf3SbpCghX3Lz6M7V0W9K/dxj/CGm2DvVi/rYjOJs7NkaUNpmXPAHySu5
znPYoyuL9+WvZfp5ONxspPv0L/Wau1FHLaE3zSGbaljIiXld5m+Fg4jUbcBIlc5Ebzjc1eYqHuZB
z5N1s/kWDy+53w1X4YBY27oRk0VenMs0u0XX/dNFxyDW1TKScigi3Vmea3xXwJQN1Z5795XThX4w
ey5bNS6vu1a6ybbdbmxnpaPP9RmN6HALhoIQYrt81SZmL9GLuGnLYMHkczfo7ZX3Z+M4wbHYzoqx
loby2Cy0MlqNfWATL9Jzycc91adxL7SDZ4EV9gQ+kL8OmjSn4z9j51LoV8ePy6FMlOMYgUuUkFnb
US3S33ThByQReLwI+1qzzo5dq0J09MPBbXiX4D05xZ52nrXIS1mP111G7tagNpaNH5aVJrkV+XMd
wCWx33rgDZsOLA/ZkWa/S1nfum8MM/GWP+Tnqv/y/VIU7cEkhvSuJuUu6AYOknIriDOux6BehzVx
quzZzLfl1DWHTifAUoCWMXWzxWz+AIy1hrgM/xW3YWkgcnjkOY53xmZNH+pjNxExZZM8b00j8ZSk
JYQcvWyC31mtr+FqkjjSWV1/1qWPeGfrjg5vJOV8bsp88FcjpT2hcScZsVZurhF4NsaKLp+ZzAXh
Rr30QFEYbtGJnMDFf/y+/hpIyM/IvqpHMT6Uvfk8zDfMdFEX9CpeUJYk4WIuj6m4UmQIpT5zvBm2
G0GJ0q+qw7bW74MY1Enqujr4Jq1R9vpkeMK4miqxv+xi5puPHResd98Tv4mKZgaJcohBmr30dUeX
cHEyYl0szgp3G9J4qMcXV3Q1VycXwqYjR5q7KRGN8g4djLUqCwNs61KAMIZWzQO/qPy+IOX9cTO0
PAaW7OOV35Jt5/rHAttGvIIrEeFOe33fbXjMVhqPRisZBrQDa+mqWAp2kXYlQX60AbIyrJ4j4Fig
S27PeUcfcPOpMsY7oamslVvsxeV1CHPR/kMwAiv8ociUeV98lwOrH096TTETxj8Z3g4Bv2rbk57+
rRw+532eE4cYrxMtA7cm9PtF6RER6bhkFVGrWomB3yW/a9H9EpClkFgtoS/FUBgx9cTxXAgU56Jz
QPY/Gv3U8dY+GP5cQo28yU78k96A4nzQv/tyhYBJC3T81q/0AWrmTcSdNf9xqjkGb9Mv1us2e/bZ
63RInsY4eal1ytFHHrJ9t+JV07JgHon13eV6b3N4h+XS2YmoNPcp23b3aUqX/za/HqIJbwRKcpOF
w+gwFjfmtWuOUrhID0Z/ipHvWYdxJVhkX7btIe35uuIgfSYgpERfUMeT/NQNc7/Oc2/e4xzGlrut
Nq99Hg6raC+NI157MjMi2dnHad/JaZ7GLPbKVSXOSiq6z352tJc0GeZZXbrbL1gI1WURy3+dM76l
SjjJomvFsfZNI9kUYnyei2eZb/des5VBatTlsdEV4WBu0YYDHhasK6HSjD2sOncN6xYcr9LleKcX
EDIOSX6J9DeIiYwIWwPNg18YLMCwj/GoK4DlpbcPmjNELHZd2OTe28ysCoKg+3wzXd4QxozZ40zz
Z9DkvJghV0z3fjPgL1N7CpVFlKG5qF9PuQ+5111K1UJkDU1JLbKdkgRftxdP5ehXPAUvVXhUwtQP
NAyZJ1m6JclkkD+iNG2IIeO3xbSAOOJrQUZy12r1typOHhEhERAYfObylGbLudOb+rTrWXfIM6DH
W2BcMDeXvjLb2wZ3IGD6tFWTzphdME9vXpIpd4jnzc1uPdFjUnUawlzR3JfGNx3x4iKlnfCw3Pm9
6cWOtd071QSDVOGN4KWc2qJGk+KwFlnTfMM6U3lI1f0MMPSw2dmDU5lAWFTFgBDNXWjksx7UU+/G
OJKt2CiYf5uZS8fPX2XuMW83MNW5Z7F/oyuJF1z6sdy1AfnJaBxELp59+K2r0aSnXiuC0ve5q0R7
OwT3cN1qkG+kgbFc4cdquxIXVQJxeSWHS4HRknpkJDH6tADiqg+98zkmysuKZiwmAY+NBpmxC1Cm
lzvn/BYanWfGlU3xRTFl0wnFF2k9Zulerc5P1imrj5v5siiVP0rJdML5OJyn5m7TFlaLeg/7G8Kh
bqawxZtfKuFcJE1wR7ub3g31lQ+F/aSvH36uy5M3DmvoDPN9Xdknw8/XQ1VsNavzPPD1ziMt0+w7
psywd9uLvfjTgdfNSTtbQP+zv904xjKqbD6AyRgIh6PGCLhy30N7UWiiqAgI5qmK876mE3lcIXR7
vQ7HPXUI8LrkCLwCZCnWwfVYyyFh3zbPupY736JqQTrUpOar1gCA1CsdUkY2/RnqVITZwuxSo+sA
J+9O1tKCJVZasFSOG23KiVHO+E8kDva3CcyNi3adIkL0rK8e3ddget7b2s/3HPSS220foGKMixjQ
lyxdD0Zfru/uvP0x0vZbGO5HWxTWQzNsD0heA+mVxdtUrJ80WKWJmqGhRcd7XTrgUYoaR0hzl9W9
k36g/P2jU/ZjM4BvEB0b9TbJ/ubYlImWm89EdnDITkvirSJCuAZr5ER5mz/TV5pH8iba4+H28jYw
bacKMRoiesj4pQLSnUq3g17ukboXU9izNEWtVQznBQXyAmR/slMKlLP0r2qcjvca+d/8UeXGfysy
0212Q1rSumhz6uedlETQFEAltS3sC1z5MOpVWGD3mV39rqrItedyv4IWZNL9BORGKLTUqAhF214x
TPHQe8wJVA1HWbtH/V4lM/sMcJvxPJcSGUDBT92hEgvRuvKUUDQXbbDSaJAa545hP7+T+otDXc29
Y43bNe/vyKQvIw+Fb6yp1nzKN37hWGDnk9/kQvR3ve6Zb44o730j5RQm7RKhk5k+rAZQ7qCt9bd0
wJSbXKuidGmtxO9leuRndA9tk2ahsEnnq7YuRR5DSHk6m2lUZRBHfuUSncEI/H+/+/9/x4Kk7hQC
FN6wiwulzQc5HsXWGzqHIuuYdPvtThncFbpth4BxPPiZuSaLWLfYKRSxUChxtBF9lb7oV2e0mlAv
BuMIY18rhZvLMoaLb2/fDd6LuC3s8oRCRodFuE56WT7rENFj03xq+0LP3K42BmlbnUak2DJr0Z/Z
RhchVhCMsm++oiBjZ76ux4u1zOvJzEVk76YVdLLKgnQZq8hojTeyCnuQa/frtuMfrAIJpJOl4pCN
GT/YHm5+RjOjNzBrz8t27dNsClqxn7teGedbmoNFONVZN/qLn3tPg1D+/bw2fWibLA6WX3Rnw8FN
YZbzU+dgiCkaeE8dVnvNC+JTTcWDlO7qIkz9IYNq0jzjukihXfEqBTQG8f8IeRgaa3jCfn2iIzxH
WNBoEak3ziF72E0wDW9HEGdZXpZ09XLaSaNxzBaxBtBr0KFcCTJyO+DmrPLQezVkh7C3cN/m5Vxa
w5kuXDPybF5s5qaEqO6g6lqRerFm0jDOOjAlmtRYDW3XOhZ7c+y96ktqTNT0IDlHczuSMXnBp2jd
qbr04VncSzfpR4Ur4FBpJ4H7qgcy+zbnf6ZfaeC2+goO0zNq5+mT3Fs7YbTPg26lY6rJVxtavHvX
dD1DKIkkt8UBdZAMEcFCy9JTCjbBuPmeKnc9URb8roTLH1k6CKdR9UAv85c3Mg1klK/p41HvR/e9
rvTmOut8i/0ZcLrJiudGPfVNZmNzzrSLqfmoO1vUnJv9bPk2h8L8XW8WTzKwVw2iBphdySTbDCbM
cr/appY4NcrJuXKebKpDAnp8tERbqjQk5JQOruLXKfOoNdiLTR/ytBTslYP4K0hIoZWo+DCEFVhC
+9FG530F8+uHVF43qf31NfG4+5085nbWMZjbLxbzju6tsT3NCnYLNg1UJvT71YDO1P7rp+kMi+UF
qRwH6gGSSqY85JMJadQjbjUpQw8cR8QaR26oRXpRzWeYzj50LXLap5zbNTv6rSoS6jxyOmWz78zq
E8sXRmSRNhQV0pUR88qrX3UX3R/HoESOHMwtB+aoMQlTcwWYbsbFvi7h9tnVQ7gjuVpGcWLqLjMx
RJaiH8QCvB8bFEFW0Wlh24zf9mJG6Tz6Ud0gQGxQZQZlSjtUO9zoHbaVhv6qyOZjGCx3j3kb77Te
Usmi6SfRGCvqDPepzNUzKm1Mo4i6O6QN2/Cg0OSK2wdDwYs7WnRjudBc3L19k4alyRNU6Q8DOPdY
zo+blYPp7m2OIq7+ZEf+OwqSK021fmTjyvdtb//l5erCXLJ65M2DUcz6g/OilBeVDqqCUiDPdhov
PQxiRG4UsF5tSW4NiMUMEQFdrgmDnDqQBBnkjkHZfd+dMQ9rSWqxRy/mYhAtO3sJpth32lnnyJrr
yMvx3GzLTgzQyqkIsnQZzB6h6T48rPXqvfjTdpYj9WCa0X43pfHgVj7AVa3rpxXab2H9cRppXbJM
PVqZD69llGfXkadGDn/4mDokiEidsMzEW2HfWtDWY181L40gEtstfBLPawttzaDmcBhWDeASRYW6
sWzN4nBS3FAywCpvcJuQKjMvbH3CRPP8ONzakP2cHMNyMg8mFT9BZ3ZdWNkcw7nWnu0ZgS55JVug
ZSS82apMqjnfwpnlOxLFY1PYK4io8T7yBJozAUSjRTh32jYbmOYezLL6HWS/Belo7wdvlhH4uzoP
5Y++LahVcvm18PNDTpQx6oQ29LXiIUNj2WqvHjGc7gi+vVQnz6uMg2eaJk+wpFBgIPM3bcH9vI4y
0/GmUTcpgjPp7T3nBcx/1a9IoGt+oHRyHpqV19NA9gdmwxKEuGeN8mpyD92aPfvW/YY09dkVsxGw
I9FL5q3Yx4c8drulvcote5criC3DMFGSpUyAXXgQtrS/RxqFoK68LKXuPq47tM5o9nbcTpjJvN5g
Vu7UCfcsWyKRrJGcltjcpfPCl4IiPM0P8sXlEWzQ5mm+fgFYKaTmHzRObXcfvIM1C8SevJiHkf6o
YfuQquwOGrlCd4VT5ziMgX+n1VqQfPcnYZnbYzmEFgazywAjLLms/tlATaM3Eqs9yyOE4tS4DwU9
f3rev03t81DuceP86TTGaei1dNNCsfxxhhejZDziLNXsLAQL7ik8dnwZZ9v3kH4b/NS7mayjF3ns
/5r/X1ohrFKx6y+Ppbcz3p7lzRVlFtAPKxTgf+nw7FGtt7a/KgNuqWdCV35bWL2cN8Pz25Pye5Ti
43nMyiSvrTtndLEtyHNtzLGHkK7Px9PTTBiVU7nJyAtfUhiUFqVogrzAQZldbQQeWgQeXjHMxz4K
/9U0Hyx0H8Ufk6hum+0SlVGcZuYX3u+wv6m8JUuS1b2NGZqOUrv3bP3RUeZ75kA7TKJAT2r/pfxN
Q6X6o4nhnHnLp4OKYAeNL5f8X1POZy99XKb2IZthopR+2hHz1rJ9cbCdTvbwuwzHeniX1V+9vZAD
GfjWO6G9S+dCVYj3znUIEoVdrxqKF6VI/BwenBLCBvVJXwVViewZRbKAJKNacc6Ock4TNBCnQZcX
fZPRhnlP9bfAx0ATUT5rwa3StMg+XYQwo0Qvs1bRILTE935JSnvMqpmlqwg63TiKYjyDA5zx3Fyn
HMpTO9Rre72ZKCy4jELZt+/Lzg2JtQHVkaPF6BLuR8ZRVT4142dD24KOq3FGkzwA+O+FmQY5kKHh
pC9yAACedORsHlkCbfo4Vt3ZspYkf6kUQz9ljZCUNojhIhFyF8d5mw67gdVVL52vyZvuOHvM81pr
93SpZEi2GCJmrb6Jv47KR2017h5kqfFEmys4tk66OPny/0Rl8sZZEQtfwvCgQ0RPUJl7muxCPEym
8eP0HBmbLw6MLJEjyFAe9KAr6+8U4bc2fdqMUB2Tm5lfHau9qo4Ag+LGmdQJpYhBzXd6cBJ75h8d
60s1CJ3NcelRU4UbdHI0683n/7B3XkuSW0uW/aEG7QA4UK8BhBYZqcULLLMyE1prfH0vkJy2YvVt
0u7005jNC41WKjIigAN332tvD5T0fcinqz6w1XwpS2iVtSb9IPPjYE/pKW6cXaZyY/Uwr5F521Oh
BvW005qQdQ4RAFIkd4Ni2QilnDhogUfwoY5ifR6wUnbYPkACPJ9gCBE4t21VLhniUNitPri1Mewb
n6e0HRxGoP12Km6Y0m5SKDAjm66NH74JZ3q0rc5j4LEkWGvuWNfnUFZcaJR7GnOwCIykRp3WxmBP
CJ5bSuVZcZpvNQMY1Xegk0w/gSUXuqWudk4l1yYElhY1R5IX16ahwK2icSRy1zScMV3fug4Aa1Er
+7zPvdanv8WaoBSPmXlgfntsbTL8umDPsk+KYSRbEmyuERVw1ltPek6d6/iJVxvGqa3lSzL9iHPf
q1JibzTkRZ3wCvXBr4ejkIC5k/LKRl6GgtZZ4aynB33RjTBcRX6obkUYn8Ad3SwtvGjq16OiHHNI
a9zwbJnzkaVzN4nNg9SpIvu2vwiejq6d7+KyeGePK1Oeclqe5KprN/8Uh/eLm3dxx0noKdUxDVvX
sY8sgQM/ueNIZNGmMpfkC+vRuEvjxyDEcVP5wFqFcpck0Wsr+fIZ/Tq+jWutO+ullbi1wxWPJfgP
c/GfHse/+Pf+yzf5f+GtPEc/6qIpvttfzZV/8WP+P+TA1JZgmf/ZgXk/IMV91el7/vmzB/P3v/WH
B1MVv0lHlaaj27qm45/EafmHB9P4zaEhw8yrkfltaNryO396MKX1my0MXXdslb+kySX14E8XpjR+
sxmosOXAwKbg4ND8d1yYmvzF6W8J1dRNIfgxLKna/Hu/JDVw/geVGlFa0bW7RgDiYLcFLOXM/6Vd
d5mVj7atNYRCXz2kNkRiJjGIzOzzZD56ieRDwFjlQuTguIpyRmPqaDD2NYezpd3FLVojq/q4X1UG
nBIWBFP6JwsunmaLA1tGsJimTyv6I8RxswZ4ZL7bai9ND71al912iBHilHGqkcSsYpuKOfZEOuTo
LTxwtNpkKGDDCalZtzNkx8A9mDcqUVmekRLsptY55VSGbYA1Om62BDAyLB0ximoVYj3Ab65cy8g3
oOK6gKJt2lXsSz42Vbbt0uhcBfBvPe01Fh+/g3FocTwrHI7ouI8kZWLyXFrPnARat7QaiJeeIjQM
6tVRI5nFjQBwN0RLfGgmZGbgj9vAHHOmIPJu9LWvsvKZwnSdgRP1oTN5JOkJ62FKgDltBLIy0/ir
l/2PDPTqEMlXJTmpZqsuSr1Yaa196LEt3Q8q8H3ZD9KTWEKsFoyHHik4lEry0VWlurP74YVthuW2
9qe9HSwlSFPfsJGen21BJ4w63VRd8zTG1WsY6Kwp5UNvKswAQ9J602CGLnueITfR8vEDXsYE8ldI
+KG+nYnRS5oNPZMedECm1nuk9fpxmqN72k0fVM85C0tv0fbhIsxmEU1TyE+Wsq2J8DbXjj08dvXi
lChBe8WgIBnrFHRwIXfcWEx62VFdGDOuuX7XmcUxYLaKAonpcgo/aH6J61blXWVgDqlC/4grf+Nk
+joi8QfZKmRuluubsIQbk3r4SFJCtEuzgS88Ui9t2z7UTaStgYE3RhDganqpcLusOr3Zw0LZG7tG
Ga3y4t5uxjc7w8pIoIKFcy45EIFdrIJJkFCdieZKHOeqXaw1zCpchfnYth/luK0sTF5N5hzLMR/W
qT9dsM7tKslunHLQQ5BUtPiCGf1WH+i/++G57NA7BZlLiLExs1B7qg7gVfeqXuaXqhSXBuSEdAM6
DZO1bsHSAMjEh+lMoNsTSD8tx+1R1f1zNOnMSi3HWoWSqg13mBzvZ2noR6LBHxPk2FsjsH5kM/Vt
F3bbSWouoCULjlu6QU2nBg3mheHrJPYES78VSvhWKbcaCN66bcQTxlP/FInhXpn6TVPmwzGc28FN
a/NC6QOV1fYZgB9BLOaLSPPG7QcngUqxZ8/olIkKv7V3w35kHOOGmXqMMojwBg1003ZFftYYaalZ
sgFCwiVkGcUaMnzLylQ4kJzqNpTqYv4hWqy+U7hy1CZmGc/osLrNYBQvWHqRKwziimh+9YUeb5Wy
eu1n8yiTBvdYW96i5H2NWZuvg2rUT6UxsyqthSxpZWjDzPBV1tMJESC/cqW1vOfgyO6d4pwyu0gm
OuZ59DrNZDBiYF8wO23LMExnYfumzh04Zf2zLBnzCD8sjk1jDogSEfJ1yhnSMn5lW7vNoRiQoVVB
Wa0JzwPz8rFfpR5UcLvHiv+IXenCkiTCbdT5YviUI7It9o1AKGM6YiiAq4Y3VmJ8LzsF+3C1SK5M
IwyOrID9CECdzaqWgHSwKCtGQYCMi10ezfmZtK6PkL+yD1nIVAQ3odJX3PaOjbMwu5kFHhOCwd6K
gO23HD06lkCIV6fngLV9w+t+37Z+B8TK6Z/oyDuEryl9vBOd9kQKFWTycFBsFJU4sFk2NY2AbeNk
rzqNPB4zNtZqhq9OX86Gga9NbbUY5ET/tFRAQjOtPFDItYV6fuAKC1cpa6uKwmDpSio8ayyeZeff
MvgfMME0Z5WgJEKTNonFm6kdB/+zrV6jKMs32CvAtdFtPAchKx2ta02Q3zZ0vsqYPzeqBpMXa353
hNXD1NcHOwv7NfRQsqrhXXKfaWqbeVXpow5E+NQsK7rpTYhvKiKXCRhYKpYMcyDqCO9ptLGY8a0l
NHiotP3W4PHoQ1IZ/ILDxQBaCc8Ss3JmZZmYW/nlYpGyCgXiVI8cjvHYP+DWbnORbKd8ZCKbAhUw
m2caZ8l6TbYeF3eUlmTbwX6iwehGXa+NNMBcnNXGVjRTR+4e0niAAzOxUILjynRezerHxBataRmc
O7ly5+fDG2yr4ZY6K7iZDZBfVpABnTv2yZidlcPv0Rs3B5ZD5egLTGIstE4m7d7SFrlx077YDPo5
Fhtsdjx/cZnf9aSALPe7xsNlR/Xssl8x3FK3AgfAn4+qfMjsJt1MQXS2lIQpIfEAKDcNOo5S7Flu
AyPWqNYKc9VT4RM4hkW03ATqQFsxE9DT6EtmsNdO+rnPUAvSCgChy+S0+j0hr1G5mwvkCS2xPY1I
BVeaUf8CwLa1apoK65mUaQGm1fIFl7Vb1bqNUg1jNC5vrBF42kg+3ivwcFx1xjureja5zOdtOIiv
JEWjThhw+GBYOFPXuU+2g2Hb2lYwcPNnlZmMNjyFha0dpkVFsLX6y6isYTeAH/uR8R3X7a1h/c4s
IvbnJDDwG4XRzp7KGJXcKj1zAfpiwACM0yFasQfe+MEGwl1dzMoOx4J/obs7ipQsO1WvAi8Y81uW
i9eQiYazUtt2Wyp59zCRX4nrSak2rNZ1pcX12o2Htsz8s0ZFZqsyQx4OzG0HxKgp9MycNeBoqrHP
CqXfDtF8PwXjK37nsWqStT6R48CT+MQrx/AnGl+eXxnuOAh1mZ4SfAETFFvvA2ePp1MdDNAwCAsZ
BOV6tsVj01ud2w7RIWy0bq1gG+e5B6WLuBlus1S9zsYZ7+3yYK/g8tWehBvtbGf21ZlCWHvnyIIL
8rsaRN7YwpQSqlJf95O1AzMGQ1kekFnrrKP6zoiz4Vg50buqzIXL+w09S9sZmfhIbbhepKwIV29B
hWC9Gzk6zVAm2fL8vzDKofG1sbpo47gjwGInwokx25BxN0dub+kbTSubozogrmbBqOIGUkCJx/Fs
KsWpAjPpURJ8Fq1BSY/8yz3nvSV50rOWfVGiUeWChYUcT7zylXuRI7bs4xWllbyZ23HbZC3ROk3p
Tpi4VmmGazXVrL1ptdFdnYqHvlc+Orxq+3ZmrdSUoW0YOaZp2TfXctaZ/rByalCq77iz7DurVGzI
hUDzcnhaLMPpLTUesVT6xGgdr/QUJmcnOYWqHe6jAl1C14fPMJqvqaV+Qs3hBx/t585P863Iu01S
DvcNXoS9hi5DHNizLOf8OVL6e5kDJmzV5S5NQ+Ug+mlr+oyOErX9oRrMlK3sUDrGa8VkF+pfB4LT
LjHTbfyVCg9wBjLrhFiLwJnVk2lV64m7YRVreY1/vyi3lnkooPxzGTwaQ154+EkGfDPMlNlptSvT
CFKRR6X030wpeAhrDaoMoPAkCHJNRsbzVQiFobSdzvSPX1vm94k54SeSTCZ7HHQiQO4D3ALaitcl
ITZbitEMdbYAlPPt96YIgTdUkR8dNdfWhSrlpjScApdyEJ5kRDB2kA34pOcetymWE/KVQmyCRXNX
lcZdU6bdMev4hMzeFmtA6+CsD/OxhRC7VS6tke3LykiOkgiAfoCIHyHRQnXygtSyjmPZ8pDNxNrX
52mXxPoPQaHYW/mLbSpfjpVuDYQDjqLiXUWSO9RNftOIdMJxTdxEmH9YlUkogHCuddDAcI3Vu92Z
rBKQRrsdO+aohoJk37nhMLM1tuvmA9zGLs/sw5wFwbWqUJKoSm5VR7zNCTwJgU08l5gQ+WV8KVP1
vmeqws5EAy4b22wG43+YKcHtWMU1PJqIQCSG7HiiRZb8XNrFri6OFXYoknJupZUJmqSOjkb1lR3W
GjyrbcNdqX9WuZJe2K+IBVu7ssnIOsZpZHl06q0XDQMlkaa+ZlzmKyssxNruFfzstraqVIdTuOPN
prtQKa1TIBpwCJ0JzsDPPkTJxk4rwSbt5FoXYlewaHUVFnhdfVJevTKdH2suI+gOk8ZXPIVqinaP
ATPCtw9HQkGn25mzni1staT/9AERLVNVIdb4b7VRa+umhyY3+g+QRXOjlDU9DjmxII2zl+gaFUHK
v9P7XPbScaNu0LdqP4cE0KyNpulddp99hy0vEh/1Pjn1VlVQx9hA/j25PsDe69hEywwD2rrIqrxw
mpotitCho5I7TC9BDOQ+RoDGqTU+o7UerPlWSzn26mXVLIYubtGSvtmLVLx6eqEGmyYrbtjAl+19
vT0SMcVPwadudEygIfzxTuVmfQon66ngSo6GZuBOUhgTJgOiEpQNrkX/tSLN+NR2JgMDDoquqjvG
B5zibXmjjyLcjz4MnmYSQxc+R8Q3tnTum7LubG+ZTAs7pzy8x9ipbg17ZBlFGh9Me7BWvWL/GBU2
67XwN6s550oo00+F9UTQoqzja+t2jwLeAf/bOxvWgCf3Y2BRIRCxjM+B6LYRg/dqGKaQcCUEbjuS
ro0xy4u5ZddFwTFZKQEPzzr50dTsAi1gHowvFdEbfRL63k3wyDIKGdkIzHpSfclMoQIaedzFx66W
NyQoyJUdiZcat1odNQnAl0VN1Znfis1R4qRmtU7N8EXxDbfOyT0xjREzbHDFvEp4jnk2c4e5aTWS
8aAalCq4VVkqUA5C55LG/JY2R6ew3pLsrnG+AObDuhn2ZrPo0BGdRtnOMTTz/MlOzmKf2qwVNhYW
tJOGTdPf7zuB/VD/bGz9O+Ng1+aaiGuRfMtk0rexzuM57ICiKI04DUa3hCWAr9zkQw8BW5sIfePG
n0zHHVrngY97RsgGV1XtqvF6Kz1LLRrXoAYtCSq65alzfGNb464og7uBYBzHaM8QPeQ+KJ+TVF91
xX7ojHlaqbVK48+8Z9VM/oE0OOCJ9scksneHMWzNrRSzRivDe5ga8lqocbTFt1YZ2rUokYNDhYF8
zdpmmx9okeAi55tOOlq1bWCCbiFwzFO2ll15z3353TbkbYgIJxkYP1kBxUz8FqCsHxElJ8wfQ5TH
mNme05pvuJ8wSdJm5IFWbdjrtWgX41Y35nYzzP636k8/mix+qwYcDYX5kBuNTwcKw2iGe+rEctMP
NRhQTLWk6InLnkiWg1yakvcKFiTWXZfehFO6SyOOYPYtUAkTjbLTBizoeEDSkaY3jx4dIlZRgPGg
61n61IcOuPDQf5rBjDtU+h110Jve6IOXatWJ/RcoReAUddMlK+aEyjomKKYzzRPzsIKRI7+rPvZK
9VZL+xq0+dkB3kU2Z5+A1lqaF/skB+XcNBibjE0if6S5XW4yvTtJYV77AmZxyjkTAofdXXLFjkp5
U2mfUEwPo6Il4P7F2mwnecJ66M0Fa1SNwFmbHAl5puZuFHYPeK6ymfgXuiI9UNZDILfTxPxFpuGS
dRLvh0GkLvlY+BGrhzkFVU+SPt8A2F3B69547H6lNWwf9BIsNLRl2WpLeKpK6Fnd+WSipauMOKiB
ShZeiwTxE2UXIUAFIEmgpxDKzX4MCo/YKsX0VTcW6VMnEeGVbn438Av1ma6emEdtFfAKRu7OtgCQ
OJDcTkSvDzBgKJA9AYskwWoOiLMKDqJsXVjtG6zBtLVw2K5AOqcVCCgtsOZ/zKF/7aatnMvuvs56
GrlRZswTICXaJDV3mAphJ1nm2LOmHYHNwgMoC1qC4Hvk8Y874GAl0V3YdGTkSUy1Nu0BXAPRRCLF
Sx5xAvWMlDRR3xEEcPVxo62tnrFTZRTfOk/rbfwBEDsTUIO5QfcECqNHNEUOAl04LLZio6Li3GR4
w9GfXq0lNi9ScFHMJOqY+UNctTO2RvrnPD+zQ9PEbrkOE59MfqG/zCPuumFMU5eHqbUkmX23CkBX
bt6FAupO6+5B5lgKz+Qkmp8zn5SakmU8sso2wipTfiT7zvGJHNOd4brMhla4wLBsY+tSM9GfE1YC
eAMOBU/ppYvpvqZenrlpuN1Kw4Z5Zl2zB4SHJqyD3zhAdzqpganSZC4j+OCQD+I+tIlIXdQz346g
bqMiptnEnaoACu5aRd5Gw3Ool17RlumGEXjvvtL1F4S4YUxYrisVqdVrEzL1BHY4mAQGAVN4UVMz
PuUVltscAyZxN4Vb6DEXJXBz54TjTZDQbMtWGqsB3RSfHIkz6mLmVskj8wwfmB1yCaO+1uW7Vmja
ul8GhJge1vUQ4JJIWkwmJVFxfropheFvHHaarworcg2/uZvL8IH9g0etwhcU5YrEc0lWV1xGXpDk
V1XvyQ4NSJlw4nrbDAmlTlDCt1Q/stB8ntVhMy7kehPSo2MX2SElnK2K4b0GPrwKenkusg07Bl4Y
/yAZVHedj1U5JxOmwp7A7C98NRmoEVE330VqTee4FDv2DbVKREEnN+GgvhE2RFGQEz5C5UDEwLxs
+e1nNwv1l6S6pcM95zPrn9nWxzCYcmcAJ+Zq+mbXOZ7IwH7pVP9+aizdS5UxWs0iWxVkedQAtkAY
SLpQZWVHqpjDzm/1HDSmdjOPGZm5Ed8e2B4gonHxGYqWrVrsAFi/E/wqouJAM228rALlcw6ajW+Q
i0SbGqHpv2Sz/Sab/L2cwBH6qvaE0r9W3ZIbwl6+kf3cq5ANaHSH1gHU9atoSVrBamNQQYbDJooe
rXKmPusutO0Fo47wwMQzA5UkDkOZoZfnuTnMaoWniucxSfphttEFk+1hKFM3LbC4Sk6eXrVHlEmC
r4E2g9Ah3iJN75ox7VnWaN8lhVV7Azk4q0H6nDVwPKMkWGEqcNsG2kEtwxcVKlAH21qRb6bnx6ro
uWAH+6hM+vQiMM30afxZEXtzLyx2iHQ5ztKa6VESOKbHd8v4CyOtEbXDBwO0jp0MFs8MP42rE2gP
sJuCP0vP42RrDdZThFTOhgaefTZHWj6TYlgv7OpwE1Sl5iZq90SeNsjzBPJGeja1dWDWbhEzURIK
WD3N4nzTl09VWg7bQQufmhgXT2Q1yR3+xccmrz+I7wqtTV2mwU5Ej6WjZ4QQk8I8q1hSpswuNhMH
oqrGzS27G8KNIaC8F/uQ03XPNezHQaEZhNiJN5k5KM9TNB7Z/WpgAAfYzRWi/fRGDuey5mTTWSPp
G0O2xHEZuEM15i8KI3QZdONLZphIXdE7XOhukOnX3EDGc3U0NzgFvTmq3rJC9Rh9ZaeyUTdRD98k
MmNbqX57Ti8q3aeXVA2GBtiMdRr4ypk97pgD+UjYOY28rmPyrRlj4cOYKyJRdQiTAZ9wdYZm34dZ
Acs9+jRmXFcDgrGX1SpBTWw8XbdOH+2t+OJbLRR8NZiHvG6Z9ETJOg0rnzF9KvdNDrqfv1tilDfl
QFLi9A4+ikfMVj8M8jO4H0nPi3EwN5XeAXYkKjDaKGhJmp05NJuEDksyrSnVRUNSp29mNwrMQXFg
yTI+6Zi5sBAVEQopM+ZIxY5kasqO4Ul1Bhq4JxX03FsUDjq74eGJ6ydZ1D8SFHKvKwp9ZcQMWCo7
mnGGUaeweuZS+py5o5mAEU73ep8be4OlbLhrOIMiv7RQbW5L2d9YZf6A3RDLjV/QYhZ5edCJtQUc
wl9Xaviy8J88JumuJhQFuX9WWTUDZ9jwDM5DPfSc0n/FU5utld4nGanPQI3Qk3JuppEqLYJBb4T8
jJY7WI/1gVMvx6wfE3WSQYml1j7s2BROZsGDlk2mm43zs05SlVt9J3p5R+TlJc8y8kEpaFw1sT6G
8jNeBn9Kz7Ec4QQU+Z3Vm8z784sg2rDSTvDFd+WYffU4WPK2QP/p/Fe1wFgdWUifemSvhDmoRAuW
D50DmBKxHMNFxT7ZLdMTqOqnBgtIBUFtvtKAaGJX+/ZXpzJVoFGe8jvMQD8qs6BY9zfCGfeOOe3B
Fndt6I+rvJY/9Gwd6eQJtmt9XpwUMnuPOvnCJT1NBN5rNeMl49IK+K6oL95922m9urAvarmWLOfj
fr907fyhTmTMifiCJx3uJhu+0xkoaTKvxLdcQUc5UB2OXz3HMKIE6mWwaJdRZ5qE4Ma0L6NdYtTK
1V/eZMuqIF0BL6ptwvj1vJzJhTyMfRkgIPcGI+zF4l+K6RAk7St+C2+OSSRqSQCbGFWeO37QrSA/
AQFxP2UWXK7dvAqnTg8hLUYzTM5GITXEAwqf6Ozxqg1h7wVyqMGEg2bHOhDK+MZgNMKnJJiXHet6
cccmgWTk7xeughXuoPcF+7sbYmFNxWoOZmwWLjHKtddUlcL06z4MindbJSSi0itSTolDMmd5MSZy
D6SMaD8Zy60SYje3Qppc+H53LBJ5plw1sUHqOBTXuIYqlpcKonXt5ADkczOl+q0U1MaCWnxfOd11
MPtXAKuwZdmIETYmY56RCkjnxmiMXT8jqaQG2GRbRPgNSToubNZ2awZOHRFc5AgZWygzOQf4EVHp
+01NJiMm4gLwW6qnIoZmCQKrO0xKA8pOjrDC/GBXFuQ4iJDHfGPekaNIuJ3aYoIPEL3Jpj3EevsI
mn6gmBIboZDt0YBTkkww7qCEFDAGVqvVmLLdfuqOgA8ThxH307RY2ykGC8wCuealQnchhilZS/RP
P/StlRVrj91YoBwkNZEmQ0DSJQ1kNY4kjGjJKdB69IVk5O8iulZDi2JjJ+uMvpouphDo13Ps9kFB
9HLHqT9CoRd2dh+JtAYYo8cvyT1YqybGLpaIfoxGXqzJecpWyPbWjotihxuRR57in31FCw7kZkmq
7J0EM9oscAEBdeVaLTCUNF31lE7WfRi1GJvBuAwj/IieCS1CZdVtKO9xbLxA0HOnyYfUEIeskhxQ
+KtXo6n3M+eUL4AwNLcpD2AR5qeqfCcFQdd9HU3c5J+a4TyjFyRoQPNbR/bd2tLNjuyYLTFaSDqY
zEPyswyicW7ZirvVu7H2NDI3uRrGdRQF1ZsZUw52KZy60w+fU/ZNKNCXmY6PKg/1WcL9tf57SX2B
p8XxzAqssu/iDeVmvU375k74fNCNGsd7NKCnzCzfjTnLiEshYtHsD0VnQAh22uSFij7zfng3Qi8e
fa1fnIJMYaPqmbEMXa4ePNUif0oM60FJLI6QRDVX/jjurVonzyBgUUHM5GkFqhLsRazwQK9tr00D
YhZw+qgmjy9f1T862zqQ3vLlSDylCVlUStjYO81BKUR1tDsJlbWM+yc+t3xks4pRyhVdi+ckBpjd
KMVuNgRi65xs4gKgjcxEr7VZXVT1EPAkEz4YCVlI+ozjUcXSN7FLYccIai3DEV0EchFRG+9fHG/h
zSFjF8tuTnipqNqEqZW/p2y2d3zobz37J+hgVNRZB1lUIsIPDcGMGayCrn0OSPqHOMOwNU7filN9
FExsV3VH5dsHQj0PA4l2UfeVFdpb5VNbYnm7qmw2RRwk1TwmlNAuP7rcv2VQdFb8JNtOZcOsDuEf
A7GbaF23mjs3VtNoZ4kAgc7xSdVIGoLt+MNYRT6HrBy9zIp+BFYq0GFJbo9lvApFnp5+/w91V3pq
+hqLuyEkoyTcelZXQxi24RehmVR0dRnTKMlx3Ubdm2YEe1WL9VPkaJ4WqV/4Y9ON8HNSyjv+oOyR
/BSAzFOCv4c7ljk6OlmLrxq5Zk60vf8WUSyfqixHMvffqWZWkw19GRTGuwC7tCr/PixIRcrrkcok
uJQ692s0ggwmT7D0nB9T91qZFrFkzJf66amzss4lsuE+12R82/CF0/1cWzIw7oayuPhkO25kWimb
VLfvsAzyzMF9vEoJs3B1K/iwTaOjc64D5q9VyILjgRzJYe4JWkHE7HLrYvR9QPYyfylhBFAkZnTV
AqbTvRGBY8liZs8MyAOejaOmJM9QRfFhrJpuXZo4ZhHR0KVnQsxiiZFkqvHAiZp4GvruXW+kt1iU
GXaa+ufQmUxMs6DbYCrboFEzYB/PBUws2j4HXbUkUls9hzyfWt/RDpnTs8qjaOXPSbAzJ1eLdIKT
1I5D2TGeEyvjYSLFPYnSKPDUWHuWc8JN95vYyCcvRU9yMw0WWVFrooqjYPee5nF8U2fPynhbMC/u
fVF7BGl/+oI5UtogpavULh17j+NJuVQEnwjik9e9iucNYeba55GKmSqnp0Zz7fATAPzj3gujG27y
9K1OdJj5wt8QOnpb6bglSl2ss1rp90XPLIZrlDtaDHLnd8E7GVaKKzXS4sjuNgiwZDDd5yQhSN8l
Yn5HOkD/bCxSfmJBr7KHmCp4TDARluD01ZX29LsqwmjrRJKY6ZTIiCwjl7aYw2d8UmD2+XzMxs6G
JiMRnv0xGyveEnBhnvj+nno2B3kdkJ1LZOhHptM0DhY5ynClO38uHtvxkqlTfZtUXbTtpCCn3M7f
u3YSNJbT+2y3kMj+hLFdlKTze2WldIdIixtEcAbGrrK09epU7ax+eENSSbAd5MzsnPms8UwV2rJg
qUQyDdn6iN8ig4+V2iZqxVM32V/krMuDqjvaevAs0lVWmQKTBdSPEp2xoKWOw3NTzK9kHzAO8K3h
0A9KuSty4rj7/oH8oLOM8pMCOOL6NXj42HKCJBWJ3bx60BQcdDVqmc+YwWI+nTrHQg2jN5o0BrzG
W8weGsgME5fCtKpECs8TxjeNQ+/Z9sY3e+nPStpCGdXpabZyejRDHHtijOKU8B6GQp5TkSmktreN
0/P9ptOu80lLh0Zs3P8ojKyaWwd5qa3AchTpfOaInXo33CPvwjmZz2Fib9OCEEjeV0H00gbv90Ps
5Kc5mJmeEwZElcAQFLePUoFb/EdnxXOMvcBYBSYUx5jSBtPPcplHbkf5Fw/M0hURvHaMcIwBUclU
og9Mi/eZnV4125pWjs13qUcEQab4Ggw6xA5VnU0IhDcDUDEQHm81kbaHJH8lFCJ1f4dg/z8t/A/7
WgwQ3v8ZFna7j79saln+9B+QsGLJ3yB9TUZn+G+FA57xfyhhxZZwwojHJjywxgqXZSPLn5iwpv+m
WaYpHWkZwrHM5R/8ExNWHTBhU2qOblrCNKT+71DCf11eZUtJUUd2nODqMA0esb+sixvGcah6B300
Lxk1zBL3w5L6/PzTh/EnYf7zRhh+WMIBpqDIl7U1//1Vfl0ZJQos/gn+qpEMKp1p8MxYM5jv/v5V
fuHq/3wZx9Idw+QtIWj/lav3SRZq4FyTjTa5/tbZ0CkyCNceZnd8am7CNSUancQfN8RfNhP9/N4W
WP+X98Zr2ULFuiIE5u2/vmgwkJdmIP5BWVjXMCedua7Wf//G/roA6/f39ZeX+MUvoHXwclFUg2o2
5OQQZh1DEwaDw7hxWGfiXpq3f/+C//SefvkgNRSx3PSXFwyRHLSeOu/m719BWy6sv/vYlkvmJw+E
pZmh1Ri8BIHUyZ3pDo/+gXlLcMw3yiU4+fdDu6YNYa63Mw7petjJS278w1f3+/bJv/shftm6yYwQ
+BMv7YYlNtv0invmmGNgO8CauNOGjR3DmkDEf/g2f9m59efXqXHfc2vrtrXc9T+/9QLmogqArTY8
RMCH8W/1K3xdLn43hf3kLrsX9jHvePiMNtW/fycSF8pSJl1arEW0l8XpP33sve9L0Wc971gwkIz6
R1EK6vVi7ZTaP6wJXt7Gf/twDcMW1uJykL+ub8t0K2fDbZdAX+1UZhTOe1z8wx3/L84Vi0SD/3qJ
X84VPsMw1FhbtAE1WCx920z5jpPsZDuvf3+5/ss78KcX+uUmd3qm7BMm403WmW91nSHaq7sZsL1e
DAOKXu30oPT+/jX/5U3402v+ctePYeD4uHkRVyfNzYcr1t3/5Sv8ciEacUP4U8K7mgjgrqI3Grn/
3Vv45Sb3KeqcHIVoA2WrDBdW5vzTHfzXJYR/3kss17bYg8YTVv/lDo4K1ZIBk4YN0UqH7tIxlbqk
XuayPfz8n6Sd15LcuLK1n4gR9Oa2DKuqvZG/YajVEr33fPr/o+b8W9Vo7uLRHF3MhTRRSQCJRCKx
ci3UNmBe2zZ3Rox6+qb8N/59Znr2mbOtZGRNP2l01rhViSSLKWu08Xbf4D7UNpdncTlMgaxQDDp6
CBrCOgHEkSXel2MkGDrI8KjATB86Nd+mDrzN0w81edU0yFWSB5jSN/rMlgKEdSZotYG0rnzLYtw+
+xZhSaGwGMbEG2IXEkv9irN8L219HtNcUPb31oqDLoaQM2PC6lpQeE26hDG9rraOXe2MCNSLba94
0ZoZYSU7a3CkomZ+GydBMcbeVqkOedewso5LG1qRZd3SHZnuTVtYxhFOSqi3erZbXz9EABpNPV0J
iEtx6tyEsDpgVk3LKDAR1EeqETsj7a5L7sKdp+5VC0WGPF7Z4ktzd25RWKIGMnFzaFgix3pp4WCD
LCWUV0Y1/4Z4kiga0HPZBOur/lYbPNtpiM+oNfX32JU7YGfwSJ2SWYqtMuqdWkQfHATaVpZq6WA5
tyjEXrgifL/KsRhDe2p41wGa6VV4lyUr+puLLnE2MsEl/LzxUs3HTkKXRm5Gx9r3/4Vznw9FcIkp
ty0bcrnYBaa1pZsCQpqvDf59OS4susHZQAQ38Gl0s1MPx4Msc6OU1WYseV1wVpZFWYg+tqXRJKmy
i0DVCvOlegA9WzVL3MSCAZ7uQpmWbjXNoTd/DpvwMEGHqNogtWP9MffC278dJFmMMudsDryQhiF4
RRerJV0rSUqNIgzALI2cNGXfPTayaa154PsJnW2RHDoODM6qmKgRKQqj8gpswS2pABfS9A8gZ1ac
473/YUWz6K6iy8rWHWHZsqoIbWkAjBNCuTgqOmX7EI7tv5s2W7fpQrUc4DiWpViO+vagLMPAptcc
Ol013WccW7J96svVTEDcsqIV7a0VW53ZjOsGXMgX637ct3exs5uONH3oGx5yXkF0W78ooLrR4fLo
BAlwzArDE7yi9nOJt9DcdvuryQVEfIRZ2TryAgIIfTsbr0/hQ3C0j8nV+Ezv0MrOe3frFe0LewJO
sVgNHDQU5av42H6UtvHW4g1wG222odtetyurqcxXhPNo/NueSVlPJx95f8uWPPrFeGSw3eTUnBJu
a2AOg229TW9nim9G3O88SmgYL1/ibBOsbMLl8Z7ZFwNanI30zsPVox+kL/4d3R1bOPe/ljs4q5+s
n6G7lh4IfdT/s8JnFoVdgp5u1fkhI45O/hG2oR084Qc4dg5rvjT/0KWpFRKR3kbGW+oZWqN/MrVv
WQUmyTla0Rcl8lbc5vct85It4SaYlGrlmQ22sht6Lbe0893Wh+6ZkqVznbg5r9UsZfEJPY1N863z
T80BVuedfVde5/vLO0iZt+aFTzGEPnVdB4XfAEriQixvQfltlevZi9OTso82kOKs6Ikrc8C5ZG8+
Zc7yiU53II4DPezW+24n72HfvFIfeNDdJ8f4vl5JkBbj0h/nMYToZzm110vmgPPI6MBaSP2hGwIo
gD4AqzDvVqZSPCCFzSlWo8rS1DQ5J9Yq4IcbzmKoTyEd6Y6WVu9V6HpGXtLSadxGHbiR4PWy+TnU
XZrY+d/PJtaJkGwcoopOpCT+JZfTiZJ6vBJ/1uZTCHdK24QTpz7hxwthzm/MQaH/z4mcD41GEykM
lvLKCq4EvLkUez6qCj591KwJsHFc3NghzeF1+bPhRdrI1VMhlXutD3g4j6vUvTyda6HOEAJPY9J1
5AdsDPNWvTJc5YhE0zb6vkFmdLdFdWslJrxLr0TvEeJP0MhFDx0x63flHTJ3OP7gTcpVN0DFV07N
1T0vhJ8U7DcgwXnPF1v62OOn6t772kIXRb9jfGVcga45atrKAFf8UyTEUCnPjx79+G7gfa/UOzoy
/zKfEibQFCJLoKhqDzXwnOrQRVg8x5m5EixX3B+OkDfOKPlpaVkVFsI225RsALs7diqIDmVasbQ2
WUJClYDGTv05KgfSPZ0YNnWFy+4979QL0UKkwcm6wZdhZEdmgQ5eG2SLaaqwUnkr41gL9+b8HWdR
CdjSMKUZU0YH0w5AzCa7D1yi70HZ589r4X4tWTCFaFGa0N5S+53TExTG7sOD9WhycPabfKX+tBYd
TCE6BF0AB0LBuOhpBlf5FGzDvX3Krvsv4UN70q/pbltx71WTQoCITLhHGp6rmUreSaOv5WP5Udrz
aIvswxf9Jt5lH5XXy17yrvr1z57SbQ1SdfhefkeSs+VTc3mqeg2bKHE59/ZVetW96A/pF+e229N6
uc0ek4/x58tGl13zj815b5zZtBxNTxx6E1y1/zghw9Z/51H/son/EgH/2BDcUioCpZUibCDm6vpH
ZTMdYRN/tjfGlnncOitZz9qQBL8Mhow72py2a3OzXn/Xll94lv4/jklwyRa0ajzNB9a81WgXOEDr
4oLE2jCTG160T5ftvXtFEn1D8MdBhYUumzPzZrdrbhp3esg/IxJ7stz4Mb81oq12mO6AODzClq3s
q9vpr5+QxC8QzjG7toseNiDb/URr2WnYQaC+sx+6be2i3LmtttlttLIJl+Pyf/zm9330zDfrfgCn
o2LRAjesmyfNXvHMNQPCIYa0RWZHBXHZr2BSzWC9M1fWbW1PzyRY5/urAeE5DBlpag3f/B5YTfGg
bPy9s2/26Osio2NsZd5q16ZuZQ/MBGDnZlXDatDTxSw4mwLGjxBYZJOurM9/OW/+LJAQPICa/88F
dbyqToXrnaZDt/c2yOTu/dUhKbOLvz9F/1gTwojXal6WF2wB/eAd5supcQMjyj0P3+Gh3tkb2Gse
0ZfPrvzdailgnq9LtoWYoloQ2BkFrhi1fUOfU/izVqrnCDZYCH/1rTaOR1+xbqwovfaGCCnT9i4I
o0+oNazM+dokiHFHaoIpaJgEu6f7WI+0zxYILaMsaXNL0Q+XwbFr1vFy9Jl/9NLoheAjmTxfD21v
u6lH47WuaUfIce5l2Iygovggz9iyywb/y/H7Z62FYFNXhW7JEzeRcj+50peKOOdfNRv6g9otMuib
0F3bMfDYXR6lJlzO5Siulb4hGmjV3Gktb4Mu2c/kLdDUbsPqwUbTbbqOf072cw+3WQUtQJwh/PFZ
Dp4LoH1NfN+Eex9p+vGuLB+i9jl3HqP0s+PfylTnIEfxexcW3k2SvyT9Vy21IBr6jHDcLpOu6III
phe0KL0RiCstHI7zqAJCVe7q8MmO75PqLhmOZvRUAisGoqYA9HIgzUE0DZgpjcHqAUoqSdkpDzyi
ynRX1l+C/lmh0dfKuAR7twqdTdASheq91XwZnU8SPOvfW6hGUb0ZYQA71vRteTKKKrQPU1imNT33
N8hZT+WPPkG92JVLuEhnJdzbAQQW9EzVNjXxtwZdCP3kVa9+89JAFUUtzNav4hG+FOcFiSCpVzd9
9MkOdpAESNONA8VcdfAHmhsb5IqhpT9qUIyg6uX9hLfAlKDAIgeH5kC3D0Z439q/bHoCIp+mE9Bn
WUj/A+R5aOrJEdSf9AhQzlXlhg5fuDeakw9dQQ7xGd22+TFobxPzCVbfyj/mMZSlaIlf+zZqX0+o
QilQc9LDUWnPOuAPCxa8bvxSBp9oodPzq9C+i18TnwOo/aVOhwjUeCXBXhFuYBuOwFeiGGQG+j40
rtSZCit/rMdHYMNK5EK1MWlXcnPN/wXMfcg+oQuFVhOtz3rwKciu2/4+M79JkrqdGlRZDvncoa+A
25Gv/GZf118rKNKl5gWiczCcPiRQ6DTY+2hMgeCzD7TvcY74QLsZRhQqkJ7uX3vgr4n1sYm/QZxm
RbvmqfRpo9qlyDa2H5Gk2OS03QIprAIFeYwPCDEjrnpT+O6Qv0hZSA74q8c/A/lXHmf7lS29ciRp
wmELUY7nNXQwutmXwZX3/rE9bPL5+fqbdjXuSJrctSR+uWBt/ieKaMLha/Zy4JgKUduOjccmpTPd
GoJ7WUdqEFqsMFQfhoqeWsO6oSkZpZ72zirsO92vs13gtNcV4mRoNcXXVRt8c+L6DiryW+g1VkL6
4sRYNjyasior75564IAMoc4n7szt3mMA2XT9GIBVuDz/izH8zIpwgnWpGfWJjXIXSAsgSK2SbtVx
nO57M+lCula65MGGfuTqstXl/MdWZdmhePweNJb1QxWrOudVcho/qfVGHraRCwh+S8/LB/NzfW99
ohNrxdcW87ozo0JeImVogigGRo36i0VjjZKsIRXWLMxrepaapnkZ1uhsUT/qoM7QfkGyvnYELrrF
2SCEBQOhXk9jzqFr3Pcw85BfQcxNofpoPvsPYXMy3erQHotsxRuXb2tndoUMo2gBWns9Q0Pfbo9q
yp7XHS6+1gGR2G17vbZJ12ZSyC3yzEEg0STGZnVrvEx0k217yajWysVrZoSEwrA8ANKzMFZ0Mq+C
rfM5cAG1Pyd380tZ9hFYy4oPLqcwf+ZRLMGhM9AkkcY8BqfmJn/KdtMmvTVBp2+nrbb1Pqufta8r
m20xgzkzKYTYshz1wu4YZL0vyJimY3JCcG1bbsOP0yG+4bzcwTr+AMm7+7fIhd+3wzPTQqjNu6ir
2oHRqtaXaUROu352lFsHKW9lrfC0mAKfmZpz9bO9p/p5lRgGB8mU9PfUcRFIz06d6vuwzKNwAGOv
lWuHy1O7shnFCh4NWsh32Ni0oeD3su4b8gnfdFqGLptZvuafjU2IK2Ya+602p/ekaNvowXHb2/IW
t/k6HdufwQ7mot14o9+gGVJcBXtE755WPmBOct+l+mcfIEQdaG5GHWHOuc4AM8MD2lWncD98Nh9g
bfhFE0K2H4+Vm7rSLvwsnVbr8mtrKwQfzZ86QvfvbToe0ETAkdx+D03XPS8eQbAxd5D3xKf2ZF7L
x7VjY3n7GDp4CxOkwO/FOXMsp5JLcksWOTrB5XRN+xeF0+pgnS7P8XIo+mNG2CqZAssYfASYSVDN
ru+V8udlA2vjEDYISkRVAl6PZxyZ+0hZ7kNFR6fkBmwifPrJVOxk+ftlk+piemH/GdQ86LO5Syz6
OZqGQSG1sKWdLzvJ1SZ4gCWqOdUHtDrvkk+Raz40m5ZelK1xpbs979iIub60R8SdVk6x2U3fu/Gf
zxH2EaldhMI3U0Db3DaRo81YISf3Ykcr414ugZyNW9gvcgQpcqwzbkpyLoRC++Z6eKx30Akevb20
Uq9am2Rhd0yZDT1ojbGRdvW6OCjyD7SrjzHNVg2EM5eX9L+kbn/mUDiZVS2QYGBjO4Sf+j2txfE+
hOzVlfbpDYRvx+EwCxYd1kLA8hht26YDU3mP267Vmb+DFioURLLHUdKggCEJMT6H9mvPfeXyGJfd
5D/GHOHKb1ooO0pwdLiKlBffokqm+durojtVS9SdpXdrELX/klz9MSic0KFKU7/uz7n+XnHNrXWd
3MP8BptTvqN3nJ6mf7UP/tgTYo3dTppUamRXtVkUkKQqd7rdI0wNDWFexyvJ/uIh6agayKcZM2YI
DjMFEg3sExlrUFGW7rTnagrdjo6RlVVTFpcN4QFDs23YHMS+AinhOQjuonkWYY8edtnX5nk40li2
G3fZPn6IP3RP/wt0zDxZ74LKmVlhr1u0SEIzy3XSu21u1G1/iG/n7on0gRxy1x4vu+ZyZDmzJmx2
y2ijSOmZTejD9j1d2M/Sfo6eGgWEzXiUPqzYW169P5MqrJ6fq4Fa2IXtDj+idJs+Gcdgh2LYEG31
D/rGf+hPEJo5CNq/rhieff7StM7H2dnRUQ9yl5W0QP5+R9SO/v5H70K8sqlu197iF0/eP1MqVvhU
OZuGoqaqGJVoitIK0EHKe3k0i2fvmQlhg9Pwoumhz6rFlNHC8IrmawPlVv2ofx3kb3q1Vg9+12Pz
O/E+Myjs8M6QavSDcEromHYIBtGAihDo/XQcv8JZkJ+yffBoQwj9cT1fWkZRnNkWEg1EfFPVSLDd
ufFTuh+OOjwp9QkCwN3a0q2OU0gwsghqhSiewYfb/FMDVMudQfkRHRBgKehBhoB4X2FYWi3+r3mN
kEs0iP2hC43XGDWkFV67z6Cpvew16poNIbQ0DToDvURE67fQYt0Vp+oUXxcP8WN4mx/aj96O/tgN
TX47GG0eoJSCtFPl2XutCL4MeTxbUSHozBTjA4zScwo83Ni3qLdxexxeqmN3Ze2H7e/8/1rbpkzz
GtxxbQqE+GOj90RPN86kT9ErAtB7VS4/Xp7mxdzibHRCpAlCD673DlSMXNqBG2pAdJt6aKCHNBM4
H6RkW3ZhcbhsdHlcc9eObaKB5AibBJ74uIBK13YlTb5VDfWI8tVKj+EyFIOuoP9vY/6GsxDaTarn
1C2bY0aqFvf2yTgUd/LRXy2pLm55RVYhx7Q1OtJE3A89Z4ri26ySde8dtGN3rfMoA5HY1f/CGZeO
eQVGa1OxFRr4VGG54gw1YnhHqCl4+/jOcKFi2s+4MOtb8F3/Ut3x5gzww9hdXq/Fg1eh/8ikwZZu
PrEJA35YB70esuy5AKZvM3eGwfqnOZT212vYliWXPDcmrBzt7ebQpSTZTQzP1/SU9NDS2bfQE+pr
t4clR9QoMptzPyTjExyxNwfHVDWu9kjjwhsAUZdVqCueuGZDGA6kN2WfKNhIYbOwLWjV1uC8i8tz
PgwhHAd9msayHGlwRKEtoACBV+7Z1AdVe7XTb8n0khT5NqGBQNZCBGx/rHjHPEtitnJuXojUsR7G
8jgXSFCnuzHc+jAThN5p3GT1Y6ZvvKe1mLyUl9GxQDuc6SimJTb+VbU/TIpCSDbJ3a41SMO5mUAz
m2mO5l4e3NLq0Xakg/pBl4vc+m0YGfo+VGMffv2w8X7IfX4/5d23yyYWb5VnNsQrFwp+ORVKDw/Z
pJtxnyh3zvV8ipe7/DTBFowYzeH19bLRlXE5QlKmOAX1FhjDXDOJy+M0QqmtJ169UmNeClfnIxMy
MdOcIieCpsJtNH/TWnATRRaaErD02tHu8oCWskxdM7hmqUivgeZ4u1BjmkKiaySaC2M9OgTysYcz
u9bk3++iEmr1iYoorOOsmF1cPAPKSkumtY/eIGHv5aoxSikE7a72XNyU0K/9MFwTmd1sIz9It2Nx
n+27fAv77PbyeJem1lA4cWzTUugSEhxT8jMIzHr83YLuKXzudHpchqMVrqzg8vh0VddkGscVUwRQ
RllTKUlVUpsi9MvJ0UDsZf/PtctBRRlK3w3iHyg5rUzsnNsIQQWOFrqtZHvuIPr9XWfndxibLGc1
OG5aj5+0GmnYFJk42nygQKXw6QfZnVHU8sqsLt2j35gVYlkhW9VUqqXDhdb6kj45bviN4HI3PAZ3
4y78qh+Ln+adcrq8lks4njdWBectimbwTDtyuDX0ewXyNdCcwU6Stz+G7fwQrB5bfTtDsaFPlFdK
B4sTbXGms8AooItnoC+bdVorjDhRA2sLU720KSSYPTMjtq6VDg3ABjZxuAKHtQa0Jcu/pRPpJYK2
QxdcmAb3yKtKxXAHJ+We4gcPatY+VVIVI7Xe7asYZL0amCslmaXT0iCUa5oJ+wodhcJkq22SplWD
VEOn76sTJOMHHfqm7dwDosNvdViroS/d01AIMmayFRkua7GFO8ttDwb+SPp9PqIkEl9H9+lPmAUR
yDIe0QG5838E++TnTJb++bJnLUQJgzQRfUjLUGVTpHhxWrUe1BLsg1aWUIXCUPsil/E2iF4u21k4
kY3fgpcK/c1EfOE4MZzG7JpM99wIvof4g4fTSMd/YUKDukLTNZJfMcArhlVA7MdQqhaF3rzUwQoF
KewZKnyXl00tuohzZmv23PPgk0SymhpUlKFX3gODOAzXkCTs6pvS9V3lYcXa4uSdWRP2wWj29pB1
vuSiZZzegYe8h2gx3fqH/IYzTPk+3IbU0tK/r5wbDjkUROg87ijitaVV7SzpMo8xovlSz2/2UGIj
nX3ldQ/W8OXyGBfSDYzg/JbKTYmd8HZCB2nSUmfmwessCynDp175+C8MWCDgDIDiCGnNOerZisFC
LfeIDsPKOSEP7k/xTuN5csUv5q8UzyTnzMg8yjMjTQPVQl0WKFBYzyl6P9p1oP5S6tsqBS4CSfsa
wHjBMUxDtWyHNJejUNxVSavDfFvlplsm3U+tkD+WupFuTDldiRILqwMBFCJmXIQQThKPALR2htws
mTyt+mC1CEcNa4fM0rn6xoQwdZVqF54UNKzPL/ug7So4zQl8kA3SI6u7yd6LtvWH6Mrb/pu+nzeW
50k+WzSI2G1LL9hdFm/wvv2jH14vu95CjH1jQEgZICGW5MLGt70O5c74tUcNNs8he9fLlaN6qdTw
xpRwdIXZWBvNwEIhqLEd99kuus+O+Qn45/UavH7B19+YEkKgX9qT3WWYqmrYI0u5itw+hP1Wc16j
XrpSEnuEt1N9aiXUzi5P6FLt5o1tIVrETadCuptwYCKn+iV2VP2EDFtz9OKu/trmKS0FOYDPLjeo
dZjtcPDUzDxc/ojFVTW5SJDyQpokMhglZRmVUj87rFHvrXbalXAcGhD9DuO/SOXhePtjSn3roaOD
EJ/jz1OdzGq7LyhnQWb4xQOEdnlMi/HkzJAQJNMm7iNVn90nBS2ha5RVTqrqrViZnVCIkgyHqzkl
MV22xFhfhm1i1nM0SWs9fEA2BZb4sWsecsk0d0UcK7cdUi4rneHLQ/uPUUt4tiypUnYhJNrgsT/7
8kEpYfpcbVpb9ok/RoQsJ2oiA9m1Hp9AqcBJEOnxvqBKsqmLNQDkmiXBJdqpKDQnw1LmUN6GO/x2
qlGe9Yp4F5gQVF72i8W9/mfFxMOzybO0KVXOtSS1fsB/e2hj5Yc6pp/kNj9ydh9Cw0IFQVnZYiuO
YglnAt0lmQJhjYQm2KmA+wQ5dSh/edAzAYQB8r08yDlgXXDLmYrx/BwYm8q0UDaUXKV49IJjakMW
JT2oE/y4qbblPWPF3qJHcqHi8qpzuIqT2kH+aHZ1S1Znn7rhtaEZukbO9/Kg1owIU2jY5lg6HkZi
mT7dFgXG4Kaq1vKeJW+EfGp+V0Po/h1TSJR6iFVVI1OnIwAMf+3GssdrKcvdVB9WqmHzF4vLdG5L
OHe0Aan1VGVECpf+PXJn3g6GOW/lErg0b9yGVHoWZg4Psaoh+Z7fxthyh+xeL9JNXH4wte+X12Zx
1s5szP9+lngYShvEvowNNZ72slpdV3Fz7Gp5Yw6T+38zNe+0M1NaWGioNXJYFWUKGCWVQjRKp/rB
S4P0ztCgqblsb3GRzoYmLJKhInMt1QzN7qrtROtDbazE8zULQgow9oE8wk7D5IX5wS+za6tdIxBc
NmGDy3Dm+494wtv+EJeVbkmuXDy05bcke7k8SYs+RuHKUcjfMSEMQefvqH4yBG9Mr+K2uzKyYFtp
/UqFbnEYf8yIJ1+hozGsazXJe/jUKd8Ru185zxcN8ODkODbVVVkMZJYEvzFCg5I75s3Xwqu2aIsm
KzYW9wqoFW7xmm6otnCyonvrUVUwWO7s4KAePatt9zCgQH26EpYXR3NmSThZNacOvF7TWfU2upGG
/pjX3dPlhV86Ts0zE9rb3RhCF9NoA4ORmx9GHh8C/aB6LkKIaAN56LR8kcLxXxyl5gz8sTBMy4QQ
APLQiZE4c2g2h+oDFaLTLNfuR7degxBt/K8SSXzapGpH6xzcxm9H2HR6ZqmokblJJSOH8hA7k1u0
xcpSLTrFmRVhqTKAt0GARJrrKeU+9kuU0p0Nwq5w2Wv7y0u2VPGZK+nkrADs5nrZ2xHlatdr3hj5
hyZurZvRj6TXTJO7W6i3W/SwW4ThaS/cywhoPyCQph4UO6mezBHG/xCW+5XlXAgdoG0VDYbJ+VIu
C6EDKbrI9IuWDr9QuvMiJKbL/hT72W5l1POohMMWO7aq6Sbatey8t6Om46Wtqy7wD1WkT78CFaSM
jJrRHtkT/6gh930X1blz7IPav40sVOvIq7tHw8+ctSCzkJ1R51Ac2nFUnlNEBy6QtIlaVeIOFMb1
5yKKk52TZS2a6WF3tPNG/qg7GkJgnhx/uTwJi3PtGBSN9DnAiQ84PsyDsT9l/sEu7foRtSRlN6qe
9mDbXX+8bGoJ68gTEQI+MKIR7MR9Q19R0NRR8A8ySfYfKavLO+/Ubbt9pN4awzbYr72jLD3g2PJc
eDPQAHhfAu6IGmkslf6hK+oDQjl01zGfrj3Vxc7MfCDJjX+XD+EpQ/IF1VcdtNQkmWThyqHStPtI
0+qNoSXpivMtBOI33yXs7siUB2Lk6B96R3/NG1QZpzWahQWnouIO/TquDcedJUTFssrQ5jIiMCDd
4KIIptu/HAQ6O+lmAtwS/33KYssGNOAQunOOiZvJDP0x11vZP4TAIl/N3Nefh0JvV1K9peIIBM4G
dUHZgnZcBM8oXdfLTev5hyBskZRlPWMPcSureTRqeY8K8U3qF9/8AWG2Ql/BMvx2UCFgvDE+L+pZ
oqk0fZoMaQb+5AAQBLMn4/OUbQyIMj8Huxjopw5sY9Mdwq/jafpIB6i/SvywcCzwDRRFebEyNKjr
336Dwb2gTvsgOAydN96NIDiuIcEb0U1tYZ4Ipmpl1y4EiDf25u85HzPZjqFnUXBojJ/V8EtvrqRp
rT66OCZuiRpZIcMSuRjjyp97ES3/4IeRcaRBT3d1FU2VDGmTnW0gaHw5Ei1tPu3M3rxzzsdkF4EZ
WjiR5X2s6/t6WIvnawaEEwzNAQPBRwzwukvzw1U+rQW2xWX5zxDYd2+HEM7ShTn3uMNo8fTdmRtV
vfGcta7GpZBt/5kpQ7wlaJE8KcglImKb7NpPM/YPZYHU2Nr39IlfI5rg7NbK8Ysh+9ymEBqzsbBj
s8ImqnXOj2k3NxwFz9kLnevhh2lvHtN7O91op8s+sRxZzmZUyFsH0ta8yP3gYMuo5pilAlkDKkye
Ge5KJTrqSbMt8vp2KNEF6q2/T5qZZ4eo5pim/e5G3qRJFPseY9bhsQ7ArgZ0dg7OhCBNgeQ8clM5
+purshHzVL4LaGdmhc3t6QpSQgbBpNpVN80JLZWd+gDYej/crsP3ljfFnzEK59Go+WWHVnhw6FOg
UuOnIpx2K2s4/8Sl8QgbuxtNHvaGMDggrZB+QvE+vJN5Jwhc4w7Og2rc6vhttUkebRTJVoyvDU/Y
8+hB93GgMDxTeg7Tr0Oebi6PbmVw4lU3V4Yy7KHfPaSWdMib19L+3Pb6vk0MBAHXbh9L3ao2GTjE
07RpW++YpxPb66vEZjtA3Thu+0+8tuycp+kOZcWZnVI96mju/T1R0xub8xSfxWXTRtZrSvPgEFT3
yFod9DZAYLFduVgtLhTU6ujIIJTyvvKRqSgjJ5xokfmaRVfK+Hh5neaFfueEZ78vxK/ChwikDjjN
olZCHFiRr5u2eCpsaDz07jUaI0i1ps/lOK2Ma/FIOLMrBLCk8fS6M1gxrzF34fRlVGt3GIoVLxSt
wD4N8y3/RegYtJn4WtrPGmxpUqduUtN+av4sk5fSjg+Xp1BMXWcjhj2neRpyKJoIUkE5C42qIMhc
Py0idJ+SzxZaitwtdlRPblGs+mbr1s/LNpcGZuINgAIcCxSHMH1eY/dRYaBYVyitm7bKRhofQ1Qw
L1sRU515ZCa37DlF1i3UFd+6eAlBkqbLcebyfPdV6+WPrZp+NCLluajkvyyNCabEeCFVY+iFRsIk
GvmnJM9uCsf/y0IyJnSuc9SsHAA+spgeoH3ZIi0XVG7VJC9kIntQ4nvZTr5fnrR3KcE/duhaA81j
6e8AFG2lQ3tveNDwfjK+TLsggewp/Wjv6p1eI50IJyiC09JmLRURIy5muRnDjQmsnXuNeIOa+pmG
XO8zV22Dp7xBzjQAszR4N0PxyTNXBrngf2+MCWeX58d1Vfod6HJvkm4zxCxmTJrnjoHytwjif8bF
HQIIMTzWv7O+szjbNkNi2O2QwSX/Yo6HYDqp3d97BqP5Y0II5XIcFvkUYSIKpb0Wt4+pQQN1I7sr
njHnuefBVhzKPKtnQynbpkr0cspcUw5Q3U3rb7kcHaQidLaTGZ2aUHtqVOmTHCqu07dfVqyLFSTR
upA/ITfBK4cxZq6n+rs+V+H+D/f5+D0n70hyKqBfzVnut0K92v952bZ4iommZ989G3hf9AkE/Pim
Mb3GqNqTta7M7UKoMn7LF6HsNT8TzYM/s1APxlBBTYn3m92Gl8Jdoby00+CqUbm7PJbFfUbZcaaD
mS0JJ2abhX4+IUzu5gnAU6lw+3786RvhQ9+bt5nZrmC/Fk4XY0YrO7pD7gv//9uBtaqC2mqvs2oB
crqm3M/Fl5Pn5Lf1DMXMfWOn6vTKXR7k0oIhM2ebpkNOpYmbrjJ7SQkDrGZ99yMo/JvJKI6XTSyt
GOVDTVa5V1ILF1bMHkMAowjaunqqHBsuheGobAfabQtrDbW3NBobICkpIv226Ce8nUP0iKYIfdgY
LM6wiwpkPbcFjGwzkQ8PF+WD/L/o1nyXk84+b4PgoEJqG4gqCJt9UJKMohAby/tmOBv7ajilVxDg
79C8/WCku+awfml5dwP+bZPyIRDB+flXRJo7aWj4hZfngCGtH4q60T+iQhcfui2yvOjd/ywOf0tV
MFtELBH/xKT2bhWtwYwcLa9yV1JR6s4j72TWnrqV5PFDU6+V7RZchiwEGRtK4HO9XVhH3Q8sYA5l
7iLkWG3kILrO9PJroAPlh8JlxT8XjjhrPr/hkNVwUTHFUsK4MjtLK9wUzkQTYiuJQ7uV45VwsmSG
ZASYLBqSZHNCJpcNMB5bUly4MAps04jmnwRAJFwFl3fbUlZioYYyKxo5On+EuYsCD/SipOUAfLgi
Vad0Px2lbbKZrvRTvYvutL10WmsPWxrbrKSpmTOGm0r6233XOao/0rNcuLWKPq7Vb0YdBYNgWhnb
ghmeXlDtBK06My8IUygFABF6q8JMlx+04BoFpw0M3ysLtRBE2McW7RVz8viO33iUKjjsAzJUVSEO
Zx/RZ18Zx9L2fWNi/oSzQ2yES6ouUzLUuYFDosJPaf+Q3hb7aZvqW0eHmnetELAUpt7YnCf3zGYZ
ppFa9GHlFrsWpCIayziGfdLp2J32yl6/XiNAer9aBs9HPODYszzQO/w55V+8XBsLV4rDK4hONrbU
X6feWgFiyQwgfvt3W4pGy8bbcSVhkkiGE8GOb0/HYBx2WgeQzmsOl/fV+5DE+9CZGfWtmVyVO6sq
WTKl2ebGY9H7m6a9MfVVTtH5h97kjjOliEx/AJ09KgzrwjpFtVRAEjVUrn7b7ufOvcAFUP8NQsjd
Op3oe0/EGldmh+dpjq93Sbc/zQ81vsHNz3V+pMcSjHtM20XxXd3907d6eRbfLRayP/Mden6kxiXM
OQk6c0LfirOp0MPczaxo442HWCazaVYyqfchcLaCiC83CTos3l0Aw8JR085Q59PRfswewuv+Z741
H7zjsFXd9mEoN+GqNN67fiESxDdGBQeZOvIoaiw5uUdMEzx6ugaFy3SbXP9DNix/tuBL/9Vsw533
VLmX53V1yEJoHLy+6Lwc6zO/Qn2XQPzabhLUAJOXwNohuoh4+J4HZP3psuHFBT2baiGSVWZda2Ns
5m6Zf5roYtEgY+3WUEHvYxdzq7Ap6JuZwfDiU8xgtr5CBpLPm097Vq/UfXxFKdr5Ljsb2YVR9bjO
Tb20oPMxjYqwBczu3WkzL6bjKez48UpFBQdWH1S/hk3xMr7KSLXfKlttnx0yCJ4fpGy7pmb57hRC
U1oj3rA1LfqExCHnbaWFUT4ipa6n38e6vlbiZo12Z2HxUOykeGFoqqW+y3yyRDdDO3Mqt62U46AM
+5prcZzrK865aIYWK/oxKVioYkbSplrfT5EKH1vnHE0yE96zYZ4tV+q07+5rvzP+/5gRVYvsMcdD
iqhxDacGl+Jr94lcl7u4zq9GnoB3pb/WybU8MIS3VCS7yVeFVEtPOhrV02Jwy6Df1nlybfXlje9I
f4vEIrRwhgI5mfur30NC+hh9Ly/vB7cf7qXe2AxSui+GYRtr/r+Yw3NL8yn4/0j7suZIdaXbX0QE
gxDwylSDy1Ue2na7X4h22wYxihnx6+/CX3ynyxS3uH3uw47YETu2syRSqVTmyrXO4rNS5jnotJLG
H8rUa4N4n5ahb3WxTTvhqPlKd37h9vm+sFneWNKmj4YE5srP9F2x08fgR+1iVA38fZUjbta4O5a+
lw4QFCYrUR7E2fq+OouFZs44qXwJ/BbV+F6QwO4M4V0PiV9k+d9vcKwKNypmFFCEBHXbdzM0Ltq2
LuiU3Y1++1y54ZEgZOWPdKP7qRu5pjvsDeEoTv7Qn/gvtkpCv7jQs18wu4ustm5LruuVr1exa5at
rfd4d8hr9+xFmWvyyzMzs0unBpw1N3MsNN51ePQ2295X/dCJ9+XKE23ZURCLp3e2SS7UFwMmpxG+
a+XLm4mVGUUSl+zU3eBIGygyro//LURfrOw/9ubj/1pWSyYrsbL8YO6tm8IJ3Im3C1TdTuHH3vpt
c5Fefm0lpMBRR1BVcCR89xkr64iRWwjFej/cSiX1pRA0awF/0OM1HespKs3dEw8bFC0UA2/seYLJ
5X4El5wJU7zYR6w6mGG6k83ulOi1o6dsKjP5uta614/Fkk+em52FFpmZnPQpVjiqzzQ50iR2BH+5
bmNKH68tbbaLA8nC1ipho2nzTVk+hWMFhvpNVG7aTHZUZa25ddGenyLz+aJm+WwcxzRtpxsU2qZ6
hJE5+WR1pUOjXaf/SjMQWpn9QRTdSohZ28vZxYNRnTIVCsymOnD/fHQFKA4gtXp9NxesWMjWdTJp
1CkXyLhcQlZGC6n2O55siJE4VgumJWUNzrHg+jADTiBVAyYOIKLvrs81ElWxCBs/ip7U6i4eFb82
qN21azNdy+v5j6H5oY6jmCtmnA6+Gd6auoTZa9R7gGr4911DM1IGsg8kCZejVj3rtbYohklD4QaK
FIVdUuKH6AesGLpgwYLz4aWIhh2GcLRLrfUwJGbAwqgBnVIPFIzEfAic3ZRP3Q1qxf8jdSq79K3S
j8Ng5xh1WYvKSxuKNryFZpSKJFWeH2kpTFpdRcZV4fkIaGKwB4fqrVY58WcroLdjfanG6WvtlYXg
PHX//2N2dsplfWzGoWIwGxY7M+93ZWesZSbT35hFEqR1CkYewRSJB8fMBh0k1QwNYDJ7h4NEMdxi
JmmiqiZ3DKk/uxt+F2AVTdeJCRbuVBgG4hYgYGT+X0+hswwM/SmrYDRtfKkYoR8//Ba0SzZaoTKn
yYsKlGpMt1UzFffdaDGoXKylgBcDrV9udfYLpq9+9gs6gskioxIoQIDR0X9LQStVedJG3a6R5S1+
xzNDM/cxOUrYEZBLUMIObUuAaTRrV/LZpcQBA/U4HhbKG5fV0CGy+pjE2E7a1/syEqkt6wVE5Y0u
cuuoP1g0fDOYlNttwaH4Fciqq5oNipd5uTPMYM11F08MRvxRuJ8elvO7t1Kbqm1TDXevDB3VwHgo
WP2CHq9/PQYteu+ZmdnODoNaAYiKF1ceFKeANyei5PtBCbyxD33MUj5cN3f5ITUF8hVolWFgFprS
s8OSVHGJ/nPc+yhMFxsaKBiZTaw1fOTl3mHLVBPlc1wSOn7lzC+1KpRzYaDAkr4UCGe9ITlj8fv6
UhaN6ADcqYY2wcFnKS2JUCSlXGl8Hk8qpvK2TthnzciKXy6ZwYgTSlRfBD7z0Ya+wDNWSfXGhzyD
bmuCKa4B2iIHeYu5u76ihY+jY3gPD28ktOZFL0UeAkmN2qQFUzGKbWU4vHbVP88KoT+KNilKCQTM
R1AWn20bQzbSlQTcAQrmBEF3ZmEONzKYU+rigVsf/7oi4HAwFAKYDxoBcIrvjoCaaVWbOpR+2kmF
Ad0UKX27buFi9GRaz7mJaVPPYmBqpAkJBUyQDdictvkjRN8n+S7VR+mS+3TlAC3E3O/2Jn85s4dp
0ZrxkJWwF9/1Xyp93fNELgRMibOytsvg8N3WLDiISKZVq2Jt0YHsoSGD6SSptdlW2Zp3oOeOTIe0
Tk8c5Snxrbs185ee/z9X90TlgpbzPNszi7iGQFnV+erAHVNEW85AIqAEK1/w0uu/mZnnelVvdZEU
wUzcWE/UFAdZpCtBdmklKNChmQdOLDBizuKRZXWSXlRN55ed+hSn3UFt+/exzDbXv9fSSlCYt2RM
4qDHPC8EymGa6EMNM6poPcbbbScpP/7dBAqrE9YXnfMLtswmkYqmNGpIZ8VW7SRmKkEGTF6JQwvb
hXRVVZWp/oJq4OySaIqaK0mJ7LuU7sJGuIlW2Qboba4vZaFUjGrcmZnZi6xiXQ8VyinJB/t1eYT0
np9AY8qetEkLt3pKHX3tAbNwoL6ZnDlCGrLerHreQJjqTe9Uu4pTV5ARtGAfgV6tHV8VoeB7ZorG
CQZaCKirMJY1TyHKLk3JOCL7bbvxyMthEzem7OqifE3BgtFwUG+Lfjvw8U1pM8sbibUNiuHx+jZf
PrSnhh5asZhUQutoTlRkRRnJFWuqtWqRrQMDz9FlkOWXlP+WQfprGmvw2IVEDhbBqfc1NTRN736P
kKDEtmLDRKlwoh4mTrvR30zUZOJjCJpfXtpryemCu2qAw6CyCzguso5ZEa8bGwnMJsjU8J4HZKo+
jGg0V3m39oaaLqvZ5wSoAt1mvBexvnkmUPZjyDJS4jHjknsFbLUc7C6OuiOn/AiSqce1PvDCunA/
g/pggspegljbQAgjTWvZ1xNoBFej3SD+V6RfOYeGvhC30DBFvQ4BBcnHvNhaBzrEaEgo+wGtQ09j
HZhOxYdkDZ99Bei7JKD2bDXWJk+qp0HVtkNqEVvurbe+DX6zQd7lYgjui6CFKkcl/zC7LnQbYwhs
C6QXQhufktqA1kOU3ehyBl3UMk7tqEsUWxjyRz5UJ8vkB97KdznmNh2ipeD45z7Rgn1vRZ/SMFDH
klQg4vuD0bHUK2O0IzPpfhyGH0z0p1rwn4nS/FQCgY1iIJiveJTYWY8mWmturbSq7X5UnssxfgYm
/bUnlWNGwT5Qx5OK0+HSwnwtGAQaw6IP7FZDdhRGDKE1pDd5QE+R2tW7UZXRce2S8WS2kFYwjFhx
qFWp7jT/IJoeSKmuPwBPKLuyGkPQogP4PEG3u1Rj6kaZ2thFxJ/QNUDtTpEB62uj/ci0O1Jkt6bK
bix0eJ0UmdRG10fQs3FlgBZo+8k1s/YtFCpctG3Sm6o0uT3WcWdbnLjgedScXjHfS7U9qUyLXBaU
DpK/Y67mTtUYAlqEwcGM82MWEebQzPCAq/RH2XDTGGwHuvpZKeExiFR7pPo+IN2BUoyqTo/Xps4+
2Wi+yXL33uC+BNFD5Vkc4sC8YnbLwnctxRBmbaTHJC+ILSXyIwX6uWqqfUMVO4vlTaUYeyry1CYd
Wo8Rpn5NSHMlEqTrxYbLha3rfBd0j5EJSV7rc8yb21776Dvjj8Wte9E3IfjYIRcAnTep1F9bUu8l
dRxtNbkzI8OTizTx2Vi/qXVwlILOSXiZ2iIR2xajU1pqQZExfh4VCMnG6VvTjBtV+QjV9NBFB/RQ
NiaVXJVi8k+GMEhnHdBFySFuW9mBzDYihahXLf9BMu1k4q6n4O8I0702aJ6MvQSXtKvGlg0Iikty
yZfY8JQGxUFLw301xj7nWGFa2ap2DNrCqfRf6J06afUYQWol0pQP1C32baEDZ5dCTCOBuAWVjJ3a
645UGw7q604Z6LdQpoLozrAZhvLQscgJYpwcoWCaN32ruPWHlsMeb5P7UfkjqPAjM6tx4xxaXXrt
TPNHIUeOGoLFu9NecB07ihzgOEPDTq3skByTSruxIuolMeS6MzcV5ibLCHxB2ehW+ju2Rq/VtE2H
rlKTtZAv5D/KDv+t/xBWs0Pu7RS5gHap8krb4gO69MKpR3KfDc1W4vRFDuHTKm65psCz1vREnd5y
3HwFPeKO8CLVeKhLy/KLrJ5EOjG9pCTRjhRgzQrlzjez4nY0eOSUA8UGE2lvQtYTO3VEwNqrowWq
9fHWHIyfOsGAc9tr+1SxWjgUCms84mSbcPOAolzuSHHfeUClDLbIzIekKISTNOqPnikexv/BYVn0
DBsCUqwsBB14k3iBSh7VCHwKgxWcUnVIwCtF70hHIDc6yPUG8OQ7TD1vNI7yIYk6vG5qyAib6X0K
NKwzkvGmo81Dn2oAhlrHqo6eW1GIPVeUwDaS8cBq8yY2ABlthgQTVGCC3gCnUyKGYSQ0MkA7nVnU
zmXzwagkedPE6kOhNr+VFM30yBiBV0bK3IOOxS17PLZNSbIVUTFHY+rPuEoP6Kp2jtK3h7JBYM0H
kFtgpOVTEpClUTnfpVLhZbKJKbFoTO06lX6mHXloWf4CkJhbFeynohSQBxPDqaPlR6NZByVUW1uK
jFeiZqVtNJiko8YgPFS4Ri9AwrOpRt10OjkD41nLX5A7PvaFkqBhTUZMusoPktHekqy+l83aARDj
t5Rhbj5OVdlGbka8XCohSyCMp8zkPyGgBdwYMPpdQ45xavwUnZZsE1njtpqqB9ZjwC6yjMzTBvaB
ZNipCvzfnRUcY338YSr9D8OKD6HKbwNLL/BgqjdGIV7UePyogfveMNG2jm7kL5LWl45R8gNDQoph
OfqpEODBezX44JG1F7H4g0+KNLhun1hb7/qWfYAV5U+kVFPEw/JyMP8Fue6MoeLxJrwbJCuGJE6s
utkw7qQxfaN5suOJTh3FgKqEwg5UE6duxOXEOhD01mUC3FUKqd34QR7rFEcxwAlt45uiHN4wbRp5
HG8cW2nYoznIpmtq6FrwVo/dWMIwvKBobVAkzWlseX0fxa6W9M2GEuj/GmoRPyW5AnREOnaIy5aM
ocQME1iskGxBi58dWJifIS5+k6UaCN0tXC9M40dgVZ6bNP8jJiIJWoG0S6HtD0036m1Uhvelxm4z
5AeIlgiwfBgdWTIQUlJgatjoK2F3y03tXmj0ttYYuqij4oZRqW+pSO8jSUvs2OhSu6rIHiQcPuiM
wbMamzfQjMM7QA4c3IvPElZudeLZ4t0tZeW7JDDZgKDGuzyyWTvYUAr8yYXs11b+s+e1g6Hnkxhj
N1Qht5rVwWMZ1oFdZfVrg8lBiev3XV1tqMEe2oQGntE0bhfgZ6RhTbFpem/HA0Bj0OR8svS2wi0P
mKligE+XG3Swy4y+M0s90UiF6qgVOl0OYTma2ADXeZEsPSo1uVGTmDossBRXTtLnYTR8yQj2GEu9
Y7TZK+WtmiJZaME0RJRHwfoDKz90/Q2BzxHGmHlFSJmNxPCh0TUnFcewwhnUNO6goL6RQwH6W5nG
NhG9nyH8yEX/OFbxXaXyTWGoDk0sd6wwKtmmE90UB0WXBR9r8ZVa66AxA/BFvdmWHb0H5e4ePAB7
iXDQqxAUFUShmE6ghB5h2sbSUpvp5SZsoKdLfggm7wTR3UogQ8HB1aE4z8bwhUYQMdY04LVo95KG
+q1l9A76AlACHnZgwHCHrPQGU7MepL6/C9QsAkMNC5xcsG1HrB2LjRRyyc1Bwu1hs9BwEIF3MuKs
MzLxA5QjJ50VNmPDz7ZFNlFzWttVAUY3oRp42AzdZhyUTZkkB9zYSCK1g9KIct9J+QGzPy61uFdE
5BZKoI3XZxRC47VbSC+VaDwxYuiiSzyzGW1EI8wrmGDaK+wacvdMA+sUrQ8RwehuKt/H9TPDILP6
FmSvVljvSWu5SkYPXUM3LeKMLEGpLSDHERf12EBW0HwrAvUXXvP5FGBdXZLcoUZqplX8EFni1RjI
TSl3p86wtnJSHYPxhgbRDZhS9nlTbqM42omkQLuNP8slzrDsh6G8jVuCHVVMuzGHg6VHwiaAQ5ME
bzyaVW+irN6SvLNwbd51OohAispIPVIrHzioR8H1GyViTh2X72mZhrbSWp+6FT1XcbcnCSSui87n
Zr/XeHAjOnHT1JITqGjDlflHzCoDARKhqaSisFFaaVCol02A6Apuiz49MtChoJsqObRKbvu+vtVG
eauXw1PIm3spyJ87XAVeZ9YnUeZwU17cWJn50RkD2lEDO0VF7zRGLtnABL1cfwx/IcRnbzhAGtFg
AF4Tddt50RhYC2iwYVjEJ2mIJwJGBMUuDrvSJXL7HnSl/NqVQseGDMmxY7nilAoTkC+PxiZyoTNQ
Iuu2oOQc9pK2RdopI/Zy3S5oR49SYo57q1AUv4vrxlOqLD4WuDAckBLEv8xBgPawYlzeprztP1QE
POioylZzgho05L9knruUTZ9UiSMPb13Jvb74y2cenhWgMEGTheJZOS/rKLES6EhxW+T+eJXLhzhe
01Gb6pHfd/e7hVlFB2SOpir4IHxNDONLpppPkZ6dxmryabNewbQsLwdwLtSwrUsWpQp3qxkg68By
0sQLhSz5YU7iFSuXFaNpSX+tTDWes3Jv0TVRWdRh5+dy6YSZiow8dzhnuJ1ku+v+vfGNhglKiMCV
gBvqYkKFjsEgOmaOqGOktgKZybhH1gTJ9+uusFR7+2ZnVlk2xpLkatOgq4HxG+KAJSM+Qko4eERZ
Wd/nQEvKwo2NlV7K5SfD6uB56DugGHsxmZKzBKmyLo1+2CPaRuAnWuOsWaiZfLMw+1wVM0XepBqa
QpZ2IxXls9SEXigra8XLS7f4vpKpVnTmFiU0raMkqmQ/swzUI2qXN8C2Nj8DNJ91K99c/1wLNbxv
q5r29cway6MhRCbZ+KIcwGXBhp1S972dd/lJyUvmdAyQV1LGK0Naa2anzT4zm3RWUbcZl301DWyO
UTBtfByl1jFixI/gNx3X5vjWvt7MKwNTWLIkYZ05e0r479Y8CeRh1/dy8QqYqNvByIc+KKj9v6+q
xkxfEJZZ5wtIgsXpgYTWrsy5LZUvQZpvsz577LR2r2q9LeUoJZFTAFndDDlPFhs3vSrwuISmTLTt
xSlJnvr+HcmJn1cfYL33M7nxtIICwo23O0osQdXgmgUNvUKRhlmYKPr3qA5PBPEXeoaYwQIB2Pfl
4AuB90smjR8iKIn+dirWX9+xxVN7ZmH2VcY6yyEzgg5oHLX7FiUd0NetOPiaidk3GdIC2A4JiyB6
uokCyMIX3Lu+igWQ+PeNml1OvRZLouqwjAl3DzGd2g6eIwXzeJitgQ42EpjX8bZ85IaT+P9Fifrb
R5qVxPtBr3NSRwrqMoGb1abNMNnQda/Xl7h4fP5+qHknLQlQSdQ5zqtiCckpR6XZqbWleWZf/Tt0
6ttmzgWQeC8Pmp7h3UPHk149avxulB6ur2bJJ8CbOZ1QdKtxWL87dtryYgDhML4X57gLNR2PxcTa
XjeytGW4akETQShQwPOafp1RKAO3BgjdtFetVh0t+NX1Kwily6xoosj9a2N+J4Htl4QZFtKq2iYx
OjuJVd/Sn3g8rPn49KeuJWCzi6KJO71uLQPNfXChJ/Fw6ECgGdcUQIyDzpjXFmynRer9SPZGiKn2
Ya0FeqHWArf4lmROG352Z4D3fdpRJJlqZj6yutvGBO8IuduNibLJGZ6tRuqMgj5lICYqaOEV44kn
qPq3ZBOUox+0iov89F/ZBGa/ahbCItqYvM7xq/oqsRMqPChw+hWekde96dJlwUpogBEB9FMLqlKN
FBCVybi/xlw8sqbd0jrZXTcxRYr5FwaCD5N6E98iov73/S1AWIsXLG38DMXaiCn7VCO+iNkLhhrc
NmtOJYeIabw2NroQPael/bU720ErRSMz65FYkduqchVUKyMX75kJ4G3utPumd4EmyYxtepzEWvsb
+Z+HBwG0owrAmpPUyzRh8X3hfWWRvokoQmjGC7vKk72QOghdy/1Kw3RpqbA0SU5PrCQXtJ467UWc
QdfTJ/doEKTvKOm6lpd/6scitqGMPt4LP97G+6hwtNjW3q9/4MtoMa3zr/XZRqtW2DI1bYDPDzs3
zHJg3ypH7lEuSZUVd13o1H63Nbt2S6ltaY5mP6Jfj84iBD6k6IbGTz1Bl44e++B5VHMXMFm7DTXH
bLgtxz+uL/drxGLm0N/WO7uWJVompUhL5etaRonBYYlNuc/uI1c7YtPvkVRhD2xSO4GHhoAT4vZ8
uf4jlvYcGRTGFQBrRg165lt6mQk60kzxE7S14q5G96NylHxw6aD+um7q8sIBXhTsDWAqBKL/ogAh
0TjJoeTT+YEpe0Hwp6GvSRT7140srQfsoARTvRPcZZ7imnlUDtJUGuTxoS0fEs14LLISVPr1P+dt
U8P9r6H5xwsMlHfRA/V148MojF1D5RXOzKX9wkgf1CORs6MNPot3qtBLyWwa1ecqSlsUvZEQ1MzF
GkJ7ccfOzEz//eza0q2CW608gMmjfRPtryFU7Np4T6LIvf5l1EvQMHYMumkA3yOEgxrouyGulBHu
5E71o0bOcevVIALVegsNPSOEtJN5Z/XDsMmJ+gJ0zOAg43djRu5Fxb28ou5YEweUayivx+KUFl1n
p5JmODzqDbR2E+f6r13cFeBGMImFw3HxVLJ6jCaFAHv4lLcvslKji6d7YxKfJMla2RiCdc/DANiZ
/mNq5kmkpmnKYx3AVJL+0dBcC/DqWIt3i0YwRImHH/CvF28lSWK1phiId82f7Bk0UE59y57iF2IL
H4x4vvq2hrtfNghKRshVAEM6ny+rwGQuIgmnvUMTXfqsx8/rH2gK0Be7hkjyv39/ygfP3JZCebQ3
yKD6VZ82f2RUeT0oW5aQj2tMtO3qAo3jfK14tBiy8Xr+j9VZZm6NU09JU1W/cYnwuoOMSvwdeGke
wz0ABnb9g93RU30wt8kj/nmNvH9/TuEQnf2AadvPlj2gvFjhpQhnQT/dEodcOgBZsuIta99uFnnQ
IOZxqOa939P6SKrkWLXS8/XPtxTcgBbE3D7IiEEiPjMxWqJDBAh7XxbhTi64W8X6nRArVbeFiXNk
Mgpo4SAuiH+bv6TkiEu1WQP0jY7MSX4Wv6I/kUtfoxfrl5JigDO/B7/JuOYmi4s7szr7SGMeqwDc
wEtqlDA5Brqq6lniKyDwxRQGIyYgCpswkWA2+e4KRRIlWZjiBJAN3xEHcUP/okVQIC3fPaUf0spm
LoVEpN3QPtEx/3eBaGaSSVMj4/hkQ+CX+lEac3eQ7qT/xsWR4IMSAehBkOrP7ololLVsqKLeB4+m
x833qtBvmuj9uv9NQXUePs6MzAsGUR7HgmVZ7wsz+YwT45P3tVuq0RvI8m+LQHlI1XStR7DoFn8X
Nq8cNGOgyLj6YBNoBD7ehsYtz5+ur2vp6J6vaxYWdaMCamkwVX9klmcFAIZYprRGDbNoZMLnobxn
gMNqdniDkshd3CNRHweAsnWz+lnm/yq0g9c0zutfG5M3ngU6VKuyjhlF75couebxq2b24MxcKfMu
x4czK/MzNCh9YICZ3IdKSeeKieEm3Mu9PakLYkSSRG4Dav3Uod4/fyZAUimUkYGwIhfCiW1p9gU3
sYMQ5ypq9AyVNdWqBWf7ZmEegzBEw2iYaD6GKTrQ8LNfXKa9PQzs7fpSpuM4O0kwBOlsAjUITNfM
MKh1KXioNmPvT/32MgLyIweQsFTtHBLWojyILHWhr72Sny0MtWI0CYhAtFLwVgVU9Lt/cGSBTW4x
zRej+SK1+guRtAA40e53nQQbEmjbstBfhgyZm0VXLq8lt9GgzgU2CoBiMYc8W3MSdjFpBnw+47H3
ymN/Cy4H8zW8ZTv1J/ErB1DfXrbXAvDCsftmdXa2U7UJaRZFmo+LE5OMEH+IlP/GL88WNtvV0CAl
b0WH55NGnQFAsKEtVpKLhcTt2ypmjtnIBAxFZt3j4bQri+OouUWUeYxaTvjnumdeaIcihnwzNYtT
dWIUiWzgM5m/0h/tUTx1b8F79GLctq604Xtywx7Lt2FNhXKBWuG72VnoQlMiF8l0uKMdo3bjyrGj
2XQDEEppW4Zd3ZBHagt3uO39wB+h051CBr14ub74RWdB1WiaDUXLZf4QtsbWUuISE74piQ4NaXdj
KVZKi4smMC2HlwsotC7oAHJjYpAQfe8nGRguo+C+hjr2ircs3NMTTdykTwRCtQvOZANjymVV4dE4
jOk7GRtfDhIHEyBIQKx9JfLQLvXsvyhmwijG69CGRpSehzQS9XkihyC3DES5DcziU2Krx2Ahm9IU
YOlRQoAADV6Y3+MXkyIC8dzJRlhGDqlYbKd1+5sO7KlMe3VlG5cO3bm1Wegw2rwypRaYJNEWm7oE
T30gPBIZdjZKLuUrjrFoDcRWmDqCUjry7+9r6/N8ABcMijAdFP/G7o4AbheN3CnU1M7+vR+to6ak
USAH0Cm7EIOnakAxB4u01IoT9b0N1Oi2i/Vmpzdj6ycmSdw6TsyVXHjpdsX1DQdBwfuSS5APhJjd
iOc0Ksc1GA5oENjA+LoYWwuLzfWTvGZrVh9o0lEhQlOQK+jSRxUlJ9VKbgigUM51OwvzfRhd1Y0J
KIM3JkoF3z9bktA0Uzgis6RVpx56gMw0nUTRPFaxp35Md3jI7SS124mmeMSkwNrU0GLgnKotwGJj
eMYgMy/t1UGvWhkxq/aCDf2iz/eGHbQWfdVh28wrwXACNgRjZ55kQO48sTUf1jKzpd0+/w2zTciY
pKlpSOC71c+Mh3ZgNQBprvCLLxwQUBFAQB088DoEumdGKMnTIGCt5leG3P/M0kR1ekvkTmHkABAT
rXAxshL4K993bhXAE9wDIAkGlS4Y4r+ymrOUmjdaDql2mUKDx7znO0Bo81MEIW1tg3EOH30rP7pJ
96EvrRmevtt5ijg3PLsQwdqqYmoDhquAOclzot5KHAMe9YaInTSc+spTzVddv1HzfM2n59np3PS0
J2drZnmWKshPYdpNfzTu4Bq+Yoce8Oxe5E9sOfXOtHUHbDm7NXK0uSfNTc/OrZSU0iTQTH1FiHuq
H8KcP7JQX8MoqPObZG5n9l4mTcZGnmB3rdYeXBDoncCWUzoJavjOuM2c0tXv28PXnK49se+On81z
+qD9ru7/H6ga5znB7Md8FYHP9ttUeNoUQgEg+xYXjINM3Bu2FqiNY+aoduwF3urQ3YpbX1Qas7xo
WkCCUZPrPRTifXOfeaFXbdGvcsJbAJUhEx95azxdF7XA+VJn0UrWcz7WI+waeu6xQX1RM+rSsPJM
SfFQeXJb1t5FjO26qr+pTY5x5XEzZsFdywy/CTXwN4wxEPBjUNimLkNnoEFZoIRKCDAnu/+/s6/O
Ig6vMaWjx9M58FsPqE6beNo29CyPOdFv08bLCdgPJOTb63bXvs0s2dfoEDZFD3eIo7cMkVST9ll7
KszEhljn5rqttYMwL0sYUQ+pBgtQpNpTdkroWif1PriNNrpt3qvO1MsMkIvb8du4EYqr3WY7+Q+o
uVxp126jlR9zwXsz945ZzMuzHoBQCSvXHht1aha7GApwa2e8UV/He/BB1jbfanvqy1tjt/YmX7YO
WkbkKF9kZLOYUFYxFHUy+Kbyx9yXe8UtsXrjOFFvR8fOnjA/X0Hvtb1Z7ZdPrnQR7f/anlMcRmUN
uQAtAInpvnGbXb1JNvqRPLYuxug3qbMG/bl4jH/t9Jm9WSbdWVKL0SpLRcgxNxq4TFs79jErmji1
n+2s1C5VB0Nn6J+tXC6LgffM8CwApFQMMbQ9Vb+s+qPeVEDTk1/tUD0XhfR+3bcvuB7mi5ydX0lt
62AEGYgv71HsRUxt7N4vdioQB6mztrCLh/Pc2uzYghUZqiQgkwRjEqpiHrx2CzXa00TX1B5yL/Qh
VbLKtLO6xulCPbs7DFZLIutgtXcGd3QhqQWABXHLXbfJN2uiZcvh++zrzQ6oNKQDKtCIiNZjeqcc
msLOjv1meJlo+zDguKl+Y+iJ3cVbqNS6/db01gBYq447Bc+z9RKME0TKlI9N0+LgAtigK+cUt5bT
ePpn6FTOvzP4zT/sPCdJKUaa8NL2O6CkGP2RC2U35NQm6VojfjH7OdveWQQSnEqVBBI/f+Cv4/jA
yWtP//GZOVsMnRrOZ/uXpzIwHK0ASmJ4yzJr2wDCkLL3tn6lNbWvH8CVsz7nEiAY0glIPCJFVg96
UvpoINhNoUFft1mJKv8Xx0TXH3zkFIR2M7foLY1FNcHOVbgydB/DmDtlk23Znm1KN36YEjlrN/F2
TqQCobt2+JdX+tf8zEViGRCKLCEgkbHEvqyCo2WlNzmIkvSQPl3f1MVkETW6/13pzEe0iGJCp8GB
r6P7sdjX+u/rf39lKfNkVGiSFCSRTn0Cwuex3YGJthKSXfGH63aWff0/6/j6omeOSC3ajiBAoX6u
KU7SHxT2gnLFigeubNbX4/nMiJaordRnyG6SMbMbowUl+ZrrrZmYXTIttL3kaCxRYB4yO64f2tUn
6PQXLnODvzs1u1gsAALqSOIacnUZQU85ZPtuS2ygXMHdBkEBICOvf5q1Jc3uFF5YmCuq8WkK/GlJ
BnpEWav3rn392UVi1W2ehSp2jQUvbfiCweq2WMHRrpmYhYS8tWo9k3BXsZSAvyH6P6Rd127cyLb9
IgLMRb4ydlIrS7ZfCFm2mXPm199VPeeO6BKnawIwZ4A5Bry7ijvVDmtZpYLtX2yeXb+sT7sxf3jU
j8/D2H5QyCV43GCQ+S/dL8/9PVo62LBOLPkL0Nkfumck1T/+o0zGCQRC2gcTGAe98AUzsL9omq7u
kxfVGVz5RFFseW2Uv4i7f55SYeJGm8rljLUqcN6/FE/LyTxSBPxmJ7zlGAO09V3s9J0lc3wEvbrP
mg/OdIB20b4mo4hG34+l1qjIyJfpZslFzHB2rpg3nlJ1p1xTXVHhvkG2re1DJqOZ+JYkCegrYLbD
c3bXAuq/ea0d7GS8oEfla/vrn3JbSz/EMVo6awXJsQ2IL5nt5OkQF4otNZlzXQhVh0/3aGJ0BHgt
qDey0wGEhLGsZvh4RgVYmBbIIuKtoD9L8vcRgB+RJFqlRDh2sRlHPmSywwIK9he6agoVcCoGVqbc
1V3mxM2IIe6Wc4U8ScxbBl03M8CeDdodaW4H2uPYYfwWGxtTyJuyoB/jyj2aMv58FU6mSBpJMMCl
GOoxUu7iBeyuWKUyK1D1ZbyBou3UfnWDTGRRCzWghqF7+j1Gp4d9fDDt3mtlS/lbOcyn2ZiLI1vJ
Y+IMRjvGMupxuvpX+NDtFZALEVe7D24Vmz4meHhFn0rnrDzGusWQiHndQCtV3ziIN4mX0uPt+0d+
Cs89G2PVEgG0rNHQL3ej+9UTdZjaGRgotkJ9l/efz8aYtV5peDOM+HbFKfCb2xJDRqpVWOUdH2x1
2zWvvhsTgFr4DDQR6fsEPouOKWJ91k48E095HUWq8Tb2lK/XHcpmhrASSR3OyhCMbMzTiJYPBX1w
J6MC1NDP6xKuGzX6K79LiNHumNsJmRsmJOwwnixjWbwS24RBKdnXRW1H8D9PAy6L32XJdZrNOdbl
UAObXd2u/eGo3tVO76goNJn70tU4IzRbh0ODGZ0jtNrxD6MdSiUoANbMsZuPp0r4CPJjp9K+Lnrk
ck5GfznrsNaCGNUIhBYkGQB39bBGH7ZvYI90pfRLbALsGxxixWHOnrII2BKc1Gv7fBqG7DA8izSE
seyixwcbplzxzC5y9WG8wz48wHKmHKx948RrZm46SoxGq6g8YP7pUw+uGFUZgDcKrQkMzh9Fy8gJ
POLTxWRegqBQJ//5Tj+kMW6yTgVSUd6cSzqOFbALUX3mBV9piRC01SiFDHbuA5gbCIXELvedNdmq
l3tFbZWvjZ0+miOlAeNEwS2TXF8Cc+edkc5LGeJnlfV7Mr9MWHa5rkybHxXMVUSX0e3ERf9uJWMd
9lhahJU02WxHoOOegQ7YBUd9Irvrkja9Neat0XynnB4SiwNrqGGQz0sngVdGsGKz/AHc4G/xSEFo
5tqeai11gFd0V5EE/YChLe2yzk9CAg4hs+GuqG1e7OrHMN97BrTGUKc94O6+aZ1mhTsERrdxu3Rn
1DdN7swYdwPWCccpbUo16CQKOE1AdsX4JAUoxZqsjaKXyL+yqsPjldON5wlgchlMl4FuPZlErwBe
jqQcTJO3vLCVvWOQ2NChMYCQ/+QF1FnMZkymIrU1bUxs2EHrLHrttpl00JIfNTGc63qzJRCQ7iJ6
owgPGK75XUPTxAwmoFqhfSAsdq8DlUzrLRnU2plybOunqeBcIf37WE+wlkctZhUF5UAssZHaKZ6k
73X5ECyiRUjBOdRmdFpLYYJF2eS53lU4Fa3wtg+1n/t0bB7XagOpHvVOXpV3SzPWApmgAUgbET4b
AkVheJz75FszEU4VkieC8SVpbdSjGoTEyyOsJS77quON2276kNUpWDryjNRqohboGiZ7ClmhHFN/
OoieghIxeNrsf8q9QpPZtTjGXiWFgFI4Tai4bi+h8j96GGr0e45r5KgcYaw2LsfEnHNcXKVNwDSr
30jbgtc04zWIeXLYt4eObW2dQI4pA6gifMx7DfkCJ03gCaFasrIfIF2l/TRBiCwW1lDcm0A+wJjO
dafAsx9Cf8VKSgp44gm4k/Ck+2q/ONWtikY3jdVodH9tb8cdz3VvFqPXusD4hVoUxzmaImB47YBV
aQM36KkCjxJQCW3BbTG9CHpJT90r/t8LHZsPgrV8xmMstUwA9kgb5k79Yloq5KI+BHoqgIV50U5/
5fMWU4O94goJ4zPEqU7iKcOnVMFMXrz3+SnOs6c8IrtQM95FoKrZU8PD5uAJZbxI3+aG0tawucEL
dyC63Ck+zbN4W1k8V2Iwb5EGcuoczL8eWuP3l/gPGN/41AJrEC29wJ4fOCpLrevTbUoacMEx44hR
VMaZ9JFC0jDKMfwKuJ2+tShVKH1Ajk551wPE7h/Til2810og41ZKoZa1QcdNRkVXWFFZoyEMZC7N
5BjjpsWv5DBupViAnyuHGQF0cOcH6kNRA5DNuL9+fTwhjFsx+7maO6yWerkuO0OsDDaGSr92gv5P
YUjYW2M8i9EqaWYMKZxxKYiWRMFWtWziJILUWK/pAuNMsEjfZ7oGIUGYHyfZPI5h9FhMvdsT4lZL
7Py3y2N8BzarJ1OQoAnxFGOP+kcehv5Uq9Z1KZ9QddirY/xFpJtzn2LW3APHkWwBQi18qF3dj/a6
L3myO75MJwJGvfR5wOMJr8azih0B2apPxMZemgPmKuLQ+SzM33AuYOuZo6xUlHEqRdSVArYwaWqS
Fj5ibbQnIZB5576R3anC8sT1q+DIu+xsrMKTJibq1MwqLjx4HCowehvnKY4sEJhyDkbV/ooiXcpx
K0FmWKVED/Bl624CMqmUHPR8eL5+GJ4Mxo/k6VIMwImjFpHdxnn0vSSKe10Exx4uznp1DFrsHcyo
wDFAuGMVeCVibSQH0GLoxIso26Xxr3KhD424JBgriYE4VWUn4lAgebe0+QewQYDdvb9+rM1qqAIu
WrCySRr5RIIzi8akLRKCdnFq9kBrdgfM4mHl4fQ3Kob0M3xWhT9lsbnxKAUD8P40RGs/3AEM7z4C
fvALfVGIVvYscoekqTV/kqcpeMlLON0nnti8LMuwH4kOPrNmT8NZdwSizI4GtQ4EVKVTYJo2tLtn
HujfZmkIaJKKgqUjnRjs/ryilUlsYJnJ02/A2HmOD4HXuCMKew1W1HiuYysfWQljTTnMArENDQOF
WLE7ilpwEuLol5Q05yUHiG/mZ/Mb0YGNeV1ztmxuLZVJFupuLOXaAJ7tbPZPfZi3oa3lpOD1ubei
Kl2jpnCYoEtnJywmkpQA4YdflJODHIMLGh3OdODMeG8pyloIExYAS50VgYwZbzM4iHmPedzRS4xv
uaDeJOpxSgjn7j5txNE4hKYmNnShHirokqG5K9sGlwFgnqhTnDz9UCGFBOaPA7RrzBde/0qb17cS
RL/iShC2jYSxK+DmB+CmSODhifKDbBScuLqpgZTeilDEiE/EjjJUIZ1KOEdq2MrffoVum9VKDuPn
o0CR8gp4IpQf1pGczOtelXPnZg/yDqgrX69f3ZaCYymLHgjVJOCx/n51BRn1oK1wKAH8K1ZPgF6L
yhJHEy7DvKyPWklhJzCnbsB0m1SS/xWRZbc5aZ60w0LwkTL7phjHBm6C1djFOTpWh8Y3ndm/ftAt
HVn/BMaSw2rIUsxmSd6oYvIVZHaReTQFjhB5y8bWUphv14+LOJAIB22+ZPvufXBEd9nTMd8YmyLz
T/Q/7AjNMfo+Bgo2Dl165UnwM7cKbdPh+cytcL7+NYwBVrI5kKEJJS+J34j4TDq/U2+X6F6e369f
7qbOriUxFggY6IZU5H+PqvKhcCK8wdVbEycLI8vgpCmbj8a1OPqxVwaPaYVJDtDdx8BEdAfc7h3I
sLzlsGBrpPPB1cfxL5uP/rU89p2gK0Almi/6Kx/ih/hY27lNxyLbU7sHdbMbOj3H23Bl0o+7OqMR
mt2SFTgjhsc9kzJge3Ft6Xc0rC+uvItvW9HSOTGCK5UJEl2qR7m5XKSO7nCX3vd+5KDC/Dg6ya69
pSVR7mw4NYpr3oHxQeGYqUmV4uFK0SDD4wiJgHa+EXyAbe24WQv9265IY4c0k6qKOlmlqopp2jfy
3p7ns3iz7HRHq0CMhCKHYx7UXb2HP/L/zZDDSpHYqc1iyZWetFCkbjlGZmMN7Y0mK1Yn3wvYt7xu
lBzXrrO+SMzDdpgBdJmVyD3z0A5lnh1yvpzOOBhzHiMiSxChfstOYDnGGHi1axprcjWM8/Dc2WZC
sb49xst0mEYZAU5EwLiWO1JcWBqIPgps92MiwK6Agk/695TkTjKMvJPyLpPxOGSYjCmaoTXJXv41
nhNErRiv5fo0uZ3d3fCnKji+W2dcTjjIRV9T8086xVZjhGXlZx99K6XThM2l/6YpjKtJ41hQyxqy
SulbUt7p08v1v59ezjWTY5zK2DapIlKnIhvGK+pvJ2KaoZWUJcdP80ybcSR6r+VBH5houzUz8ACl
N5L1oWUAMMjCPrOjBO0pBWdUajaLf/2EW4WGlWayjz5lqeKkW6AecgYQxgHUx+XjrBEfC8Y8TaQ2
deUyCZPIBDP649kEUSAZaF/CXWRLryZItVD6rp9qDwgCnLoiR/XZtkiiRXIC8EME28L4GsWqC0aw
79evjyeC8SNhDkgkOaNnKoFwIgvjYLdGw/lGmztI64/EuI8WC7CllsH5ArrQF93u1D6EO3Gx8vsc
g+zkAN6f9pTsmnvQg42d9V+zCLZZsqhGqC490jHZX7ATqNuZ6VE3MriYb3XyW32X35pP12+WY3qE
cSNTMRijiAI7UMlm24xKS6wHOxt5b6PNCsv6bhkXUrcxlsGpf5wq4RWY1OChqg3RktXzMPYW2sk7
VTvMXevk4bf/dkLGuTQFHjWJYohe2SRWHUSPRrfvIpUzVcTTUMa1TOD8G4cWoQegU+gJmuB6LUFT
c/0oHCFsL2QWk3oZG/gvor+VyslY3q///RxlYFFiZtCTN2AZQvyUNJBA7QpZ8GMulCnnDWQweccC
WvisWnBVUpTt9Wq2xvhszo9pcNubnauWvAoYx/cajPPI8ljtxxzy5P5BjEJrj5qUJfAW3njfhv75
Kh2vsmLAaBmkqMLraIIfT+KlN5zoxQ5km1VpLIKMr5PsMemOJcXeq84dNwXdVgJQNWMXE2CSbK2p
S4cC3EAQU8fyAcCqqLwqmOKISo7FUIv/HKeA5ApEChPU4IxH0GYtntShRlLRplYjvmMILzBOSvcW
czeUtr/NhyjGBRioDWZKDFFmj8WNcel3YZhzchieDMYBpCAEr+QSMioSv6rm9ETGlLc5/xevrz8P
ws51x8BJKOuqgir7pmmZ77RIItidRfy6t7M3yaUvkpwT37cV4kMok1AY05QbixJIXqOc+vmgGa8Z
sKKue57LZtMVbWCnuztVR40gauhrNnmS3+igDSaS7zOURlRn/oJFkh94Mtjja/6d33b6i4fDxxEZ
F9HmYqCXPaSLB/QAbpvd7I37ClWmf/lq/5DEuAlVSkKpQCkEb9nRpcWfCrsxhwBPaIqw1N+NqV3Y
vHrItgf8EEq/8Mo3BaNGZhMVGE/CDkAIalRTBtkaeBlRSr7+Hf+i0PMhiskntCw2cyVGDkNXRGlx
0jzL+x7jOPKufuXhdGx7xA9hjAuJKnS4JgU2Jx7iXe3Tz0aHAv7r9THuIzcSLew0iImRvNfhoyqj
RV8c55mHHcX7TowPMRu1LNsWyiE0ANTVC5DbjZEjLPKXMgRV6/VPtR2G///ydHbIuwSwv5QI8POd
Md/NWfUyA1kpVAG91xfnuRR0p8h4g1rbaSBiCshTJbSF2JJ/ruRCpCwXQxv27X3kgfpg3++n54K/
E77pkVeyGFMz5qAkUojPptxK3gwcF/ePSrJwP71Eu9yJsRR+/Uo319D1lUjG0KamLmXVgEg6Ltg8
TT+aH4W37Mi5dcI7oFrO+ybENCZ3sZ97r4zZ1VU8B8sfgYFyXQf7AcVOBR3F2OE9UzbDweqMjNEl
JdL4KYGSJtWAGao885qoul/i7O36ZW4a90oOY3WgvC3qaYQcsyeKpw3iK6ajD32EzfpR2xk5xu7k
pd53gA69Lng7yq4kM2YYdGNB6gCSEYvu5l/yi3YCe2R6j/kxR/QilAWBhuHzJp0498rWHdMkrUeM
7ALxTDyE0re6fKujheOeN3Ouj5Ox5UUpTKs+Fql+DrojDwAzTKt916kFpnXnXRwIvAEa3qGYXD8f
q0LLIwism8rTYvlV6cGX2Qhfr38yjqmzdUYs1ZPZUAXUB/Lwx2RmszUI8+N/k8G4EzGONUXNgKA2
F/FtI7aurIUcld/uW6y+D+M/IsWIDV3Fdal+N4BfAXTGO4r5JA7WBQ7J5uYjdHzuU961ksg4Dqxv
zMoALHJPyp9SMfZUcwbS709DvsvTs6j+6rrCkYLd9au8vCGuSWV8CLLvYFZEWFgHxABFdbs9djec
ble56dPoid50aPcdivv/qry+Oi3jU7BqRMDLjlR2wTyRJL7AjzkaAPe6rvRrjbfbxPFgOuNHtJg0
wdDhayZ746C8drvyFB2TA29knGNjbG0xBIddnOQtHGW7K0ljZfljkvI8B08I8wiQQiKVhgY9qZZj
DyoVgxyyjmPFHO/EFhIrswnnKBtQfxuN07zIupWHle6MUf4OIuo7UifP1/WQdygm7Q8FfZqiyxN0
IaYt9MNjaQanqQ8M+7ogjn8ijO8wxKVsSQtNELGxnWSoxsY83ACOsrHFwxz4KJgAuygbCjde6jcu
2G25FsTLNNiC4WhIrVJSFzXaoi3b4IC5j33iS256y7NW3q0xXmI2q36SEmSoRh3diAO2YBNe15+6
t0+OiDJMmIA1NT8tA45p0Zp9DNshMiYoanSmujdRAOhCxNHt7YcRiAwpQSlGRFisyqBSGjmfMLWh
3S4Yslx24t1k08Gr3OM3hzYVeyWM0bdGrcUISzqoE0gHIzuXwWGa76+r9OYqnr6SQX/D6lGpK6UQ
gQJS8lqEjR7wiMPUHOROdQqtc8hSucBbdyTyQ0PKG7aqI+rnpqtuCgEclQbmN+T0ViiwWI1mSFDJ
ByN+7cXiEOuT3RMQrUjNqchjsCTqVkwSO6kw8QSqkbgs/CUEL7s5/ZvcCOx1wO8HagjgRJnzTO0c
gXYMqcqgtqCMzc9x1hZ2OPZes5Su2EQcp7Ad7VcSmWgkd+CsNCeZ5pkUelA7Aifjj92IwNJ3gOTm
rU9ux92VRCYigU5FGYCZQiWqB+lxcPJzS0dOPM0dvhM7PxmllYEKRNpfV5bLutknO/tTMIzg98tt
0fwSlFaCnd3Wb6o7HxrMLlGcrvAbeRh2E1qzIHUR9u3OdCLAddXYRUfGw20Rb7qU1e9gwpiY6E2v
jCMSxSCFs5/9TMEg6/XDbhrfSgaT8yLLTYYQ7BeeLqj3GDfF/mARu3qdcd4pPDlM9EoT7Pf1C87S
Lj3YqXXcX91i+9WoOAXA7QfR6kSMOzFyqV7CEIFZ9IVHw9e8pnbzZx1L2umdvpv3+ndy919vkXEv
slBkTRbDOMboXpPko4LdiLn4V33Z1cmY9DdtsEAtZLjDdCh/oE9wG0TBtzaodCsE7/x1vdiM0CtZ
jIOJKwxBCsaM9CYBdFv4RZXPKZgOlrYEm+LjGB3REOa4GIWnI4yLiePKqNJgQXvvguaYAU+2+NJ9
qYExuEtOxd706PCZftKdylUO6WnGhG7sCjb+66F1TD850ipJ7DQHgYvbRWVf8wmMM+rRCFowsIz7
IBjk6VHyLQVrDu+y6mEQv2G5g9Nw4DkhdkRYF6pKKip4P9DjPkmn+Tk+TLv2Z+pXbv4QYU1L3y/n
BUHZOBY/FWvwhAOWnUEY83RdEThO6JJirSJnk4aG1Av4KLMcHpQxPOWSynG4nNhiXtKRlQxRWiRw
utOzAmNWGCzpGN7o2GFKjt3N4PMzjs1NP2CZ/y98foJQl8MamPj5RPPC6qQ9Sl+WwQK7pZfbxqlG
0js5JeBar18kVyjjmEodeBJCCxVqgM4lupiBe6xrS7AHW/CV5+xG+5pwLGozYVwdk3FLYQaEQJIi
jeukcxeaTiP6UFbB4NGI8+QwjgkMxKM+mwiYcxz5/Zw4kpgfO2lEf5wHfMhTR8YviWkaKGGKLwe8
m8Ax9DCzw3nhfSregRhPNM2gvCtFeD9K/iSdMox7T3gSAynivn66IKntE3/kASHR337Fx1xGPlZm
IKBCSGoJ1xiD56XOj1lnL9P3of1mRi/XdXHzFjVQq4BeG/Psl6WrlaSgE0HJOuh4ILf3Qp5YxOB1
/6g//HSWlQRG2bVeUDJREpHU55EtFL2fBYa1SK2jyD6JMUf71pKn64faLmivZDLqHqlmNSdoH3nT
e/9Leaz2lVfagk13rLGPk72ld+Nt5PKey5tRayWVUX4yjFHWJwT5RhDaVVg7wrRYUcC70M1dYbA9
//nNGM2vGmwqGhm0Y7zPX4xD/0ChiWLgs4DyhOTWAOoTN39SgMUt70InuVmAxZw4nCvmHZYxjCE1
CMpSUBwxsg0selMQnGcltxZQRf4STcxKDr6512cn+FfVxtXxqcKtVJZU0SyjuUTj4eItTgsmqdAf
0Iikzw/gFnFcAMdCVOYNgNVTEBHmOOiy3JVhhyr6d85VbvqYjwOpTHYPILJKmCJIaF3Dlx6TffSD
TtTnN+pX7SZ5Mb4ER/GVV7f/xEFM11hWWsSSQAh1vAg5MAiAQUjesbrwiEUnpzgKZ/1JrcBVUAGj
T/2u4w07WbzxLZ6BqswjAFPnElhZEOeHd/MUYcYW1UYn2GPgr7MATjA7tG5c8OvG9BFzxRmpjDMa
hYjEqQBnNB6Kp3QXAh6tdYJ3GUsLsBRO0N1em1h9WMYNKUmalkCsQYlzJx7q3Wj/MUvcC1Z4yO1i
V5bWTyC0nVvUjjNMvid258lH/UGxshO54/0c7qUz/qmdGgFoPPjidPQerBSpm/vFq/CsHVSvcFOH
3JHH6MCb/+FpN+OtAPNCiCjjyk2UJaK0cXXxPRVe+yb1r9vRZtDUTE0ChBQund2Al4UhJGBrQaBp
jaOW3c+L7pZEcIz+sZBGzmv5Al75WZM+pDHPZXXEauxSQxraXi/lW+PIB/mXdhvqVn0GlLBTPdHU
3NgDd8W0inNwO58wJeb1srUchhcKKfI3stltp/zxoxizMoxIHcIQ2cp8SM9C7qXH8Wd50+wadwIL
kVW3jv5a/eQVPC80KtfugrGqRI7nFK0s+hx9LkHW2u/G8FCBDovsURcrQl8vXHA1EHDgorxrWCmx
QIsUTPZcnHTyrKe4KOPXPH1fYtGa0gELW16S+qli9ZFT1q4p/gKwk/7ak52Z7Qy6vWs1ZL+QXTMf
5/wYCu6I/793G9NT0GQVvuXDXuqO5fSojKdRBWmchB2T5L2S3NpUbUGu7La4DdLTkP7U0qOCdaVw
tgX9rsRbsvFT2dJ+CsNrkO6K+lvdP6vLd/OfUhv94X8/vhXjHMIwIVJdQYHCsLGi/FS1GX4mZ/FF
5hkFY/PRbGRNreHTxJmVPOWzZWJN0XD7Q/0iAG3ssrflqnfAPbKFnzXwWTsry7CxbIkO1VCeM9h8
PK9slHEGZpeEQUDfB1p9H4WnLqmtFJzTvWbskVE48vh+3SfwDILJUoyiigRtxPHrcX5KcmxsKvL3
uhc4IfwvUrKPj8nkJNKSAUAix8eMwVYMPLlkP7uVt5x6H+xOdnRWbPlpOix+9jKfjO/jjluppJZ9
xQTZIkE6N8EYJHicU8DnxUldA1M4hiVHu2EnYVNag61Z435yU/yPUlIED/qD2tgLr6HD+cJslUAJ
mrGNwQbojcC2BgSVVQNRo2jrXa/cxuNrG3MxT7cTtD/vnq0Z6JqxYJsZEjVLPtRntJ+hxsmreR9Y
pZM6oSdxKjI8gYyXJVjaLqcQYV0TUz9Uo8Lqw+DxuuJuv5o+DsW4VCVvFlL2UNxkD5hwny4Z1+iL
cUsRNLe8pjeMF4rNVuryHmdpobd02V1CKQls7N68MznQZ7xrY1wRur1prgX4TuCOgYtpq1c9Ejhh
ebuA9OFgLq2E1eNAmXUjqGvc23hYvqB9vQMVzd10b95QlJ9xh6fQ9e/EFch4mMAgS4aXGv1Qmqft
Sl8BFRTQkoEbvpN3gDzkdkN498j4GsXMsnGg9zjg/RP8Irtpp7nkZrEh0OpuQqSRnDNybPoyBbu6
VLGOMpEs8NrZSfcnkBpJOwJCyEPtm9hPs8O9dlDcyo8Dp3yVORFsuwP58UUvrncl3NSrth8baCgd
RwBpCDKqCVvG8Kj0ccs5qsy5XBb9P0jH/yWRgMX1QC3lal7rI1evXDO15q8DlrvVxJJ87GU4mLS9
y0WrGG0Ny8APmnP92tmfAlbV38jr6J+vDi7HTRqQDlQ0w1SmtpBWvgoQWI7+sgHyIkTXwMAC9k9D
Z8Eu0qDOJWyxA4+wyg5REIIpT/FlteOA933qxfwhB5yDokh00I0zgV/ogmjUZnW8DBBTwOHaBhK2
qGJPiBIWTTeY+Jt8Hmju5hUaGkggTFUzQMr3+xUKVRkIWRKMXte/Kt2PouIhLfIEMNZvLpOa1VM9
eWofnKoq9upC9a6rweYXAuszcAwo+go7exqomV6UWjR5mhz+UPTKWip1p3c8Bj+eGEbbpGaK5zkK
Jy8ZOqj7a159mZEfXD8L+xa8aIEJplyUHgiwIJhKRySXZZ/liuK1WTdaY9hNdh5JzU1M5NiduyHl
qN3m5zFNBQ1/tGTQn//9+3fBDK0DsahXzm8TeUoLiWM+bJimBzJQIjWBcAKISxaVOZbr3lRzCey/
pXlOA+2mxviUZRTNO+hldm1P/Ehr7XYx/nHcuUgGaClwXlHFATXq70fTFmNeTDkFON8+8Odz5sXP
WH7yNB9R4Jj9XP5hzsOKY4L3LBVCMKul6hnhfdcAMimMnOu6sXWVpkoklIKBGIw5698PpAwRhrdb
XfEKI3oW63TELhLWodN6B65XvAVNqzO1W2UpH67L3VJ8UwPLONwS3CC7PTaNixE0wN32JkJ8o1YP
qao4qTFyzHhLFTE4jikaHV/rEyLJBAANZRGyCSvygDqQYouudl0/yadQST+SCVJZTAQBoebTmHoW
NaqYFDG8kT++NF/jQ/Y9BnIMpnUityhtlROat6x5LY5xGcA16xW1xE3l44hHv4J1qNiqwvC5D79z
Trb5kVYnY7RdFetMDjs4jtEuX0a3ba3MCV3NXQ7AN3TqJ7B4cTfKPtXLcJ0ALTLxwSQdQFBsXXYy
W7XRsJYMgr3eXRw80ykxrn5C3cJRXOJfOA0d7cf1s16wadYp+UWsLKMoJqmAQGZDsoZHMpGnAsPj
8oh5k8oEHQxJJE/rcqz0VmJjpaaKrQB4FsuclB6TqKXgLm0nHWUgSPlCUBAnLtN4rzUyXoFgmsG/
xTB2jLFAhd5cxPRHXgTL4ghk+trp0+joeaA4YkdqJ4D+YE9YrpqncjAAnZfklSVGCQDIlaRI/HKR
AYtcVc1zKeXiGVh/s511Wn6cyRA+VDl4YG0p7iK0GGN130+j7mSCVlsV2C72ohF2D2FZ6LaZkXY3
V0V10kUtOotib/4CfVDEizgbXsUA7xXipg73Dwrp372KRsamCiZR9VKpzbyykp8KvXB6pfoqZdp9
JceKFYQZiGGEL9c/44bGIjCYGsFQliEj/fhdcGEEbWL2yuSZ5WAhhFv54DeER1b1aa7xD2X5EMP4
5RpwCnlSYt0xftEPhRPfpz6+niO9/I0ZStrp+KSYuqiawL+S6TTg70cyxGaO8j6bPXmJ3WmeLAmY
GGX9ZUZFrpRDi0ytXRiNBzrW63f56ZF1OaWumIpC3ecnWPC5lgim58YJ5j8443nUMP1hYsE8e5if
0CeoLd4T/1OL/iIRzhopF7Jj8C38ftaqBzNO0+BeKXgLmkyAFUODHt2fAG0mup8CQrif10+54U4B
NvchkvmULQkBhLjIE9jNcidRsp8DASliO5znTq85idimdq5kMZ+yiJR5AVD+6IU1QCTa3NJFkA+Q
x+sn+tQAYW+Rsb5SxESnHMAI6DjHcuruMMlzJLsuBQWC6gfo+tQ36p34PjrTOdolDwmgApafodPu
xlf5lVen3vw5igQsOg3DkgiRzKmRkILWiKjTBfxXMyypBflWeJwe09gOc7xq69Dqv0nf9acRmMeV
3ZV23VuS7I+xO4K6ymq+lYKdcyeGN7Vt/cOYe1okM2iqcp4RuIdTZDe3YoTCRQxIJNHJe6urMGzL
m1Tb9Iyry6B/vnpeTnJbB6mKywCiF9DHux1tT2QHXp+RI4bdD2rzWajBS0hzEspR2+3Gy1blfxXD
vCyaPBC0RbyISe40FD17L7/ruFjq21+KUhMAuh0ukJ2HHio5XKQsULyaFnrBEpe7ya0B9g5AiMay
Q2mW+H2dLc+grIQyida0tOOkm4sKiEP13JoxmKWb+ISic2wrhfx03WiprrFeXlE13VB09CaRAP2u
F02ojXm7xNAFHfOE2qzsxzB2JUHLHK2IUouMHbolAw+sh9reJ7GrQM3YZimZdUc6YfIq+acsNfeK
DE+ruLnQAHGj45QiPzW/qWMCeIaoKgDL1j8l/WEn6rmclrMXg9fZNRrQM7ejRTBtk3S7ULlNevCv
AEoi0O7JeLuQeD8H30b1uwbyi7INrXj6OUTd7fWb37oC1Ed0vI91hDn2tTqXg1gqE550c6C+o3Xx
NEyBG3TmIUjGBy2feT3MrfcChqPAkwcwLkQ51h9KXTZ2iYqA3roBSHHTQ1rasZ/uF1fdgZqPhzWx
FXRUEYCZAJnE3sJl0HHlcRYjyspWymdPHJ8lNbOn/vsk8ObhN3MFVdGQuKMFLALb93f9ncVK7+Np
mr1Kx7JsI+3D+MaI9ZuqLB05Cc5JdSsnqRWW9dEMzddSxFX/87KDsfoJ7GpTIE96XjZwEuMc/wSu
+BHsmN51XeEdk8VLSsiSLHkODdbvsRfmiKNLJFfeT/YIJ0RKGzNx3KY39TOsjaoopWhIAVUD6PW/
X+0oF4qutyb4+WKAxXQP8ZJy6ik8CUwgFMqlFYJMULwknG7GBgC1lcBbV9+KSOtTMAoSakpISA0z
6yQwvIIFat9KQ2MBIfVNUISzFOdfNW05Le1ScbKuTbezEs3OEhW12KeJPKIPvgAKoxKtOpsPagh4
A3A4e0UF4oVKPEhdAqCmc46HwyC/akMB8Ne7LAx8rRD3UqITK+6N5+v6tHnxKtjFdFOWNfXS4l/Z
JjLvMo50Y/IE1Lmz6cVIeH26rSCmriTQX7CSUCVZPNclrD+LW1AF7LVIsmrzWVbf/ttJqBdayYkK
hMpKTlS8lw0b2MS2OPE0aNNRwwDok/JSWvw/0q5rOXJcWX4RI+hA80rXTt0tb+aFoZmR6L3n19+E
9twzFJrR2D27MS8beqgGWCgUqrIyGRNdo2SYxMFSerKVhYfBNEFCdaejQmAYnIPOsyV/t6UIQZwr
EbZNNWK7iSAtB0Eps8osEjyHAGxe37z1j/RnZUwRborMYfAREjyliI9ZmD6hmO/0Ux9bSBbc67ZW
6yvqYhsZj8AUSI9OHYwN+x7kxpgB2ULvs7JqPEesebKE2up29SY/FqLFy37Xj+LCOOMmXWrWWm/A
OHmY7Fa2YF7EYE95Jj8LO3gKbgBDiwOvu80Ta9hW2+trXz9uf/aZfoeFk5qxOQfGhK8aQ8nVAoXF
S1P7u+s2eJ7DRGuzb30DtKcTpoYHK8kfsnawteqjqnKrKQrOlbcaVBfbyQRu6NvjRakhqFYFJpOQ
OEO7r4KInza4pu9vVBLEljDJgARgCOf6Olf3EmpnpmGgZnZRLwtKRYikIYHwIp6PEIyplIQTt1d3
8o8FFlwRTXHaiTpy0zDN7CKDOJ+Yb4hUuH7eb7KOU1alnndxyy6sMQl4p0BcF4UWbGX1PDaJXYyg
9pd5Ny3PChNXQC1al3VCVBBxEktRt0UqWrHCGcHiGWHCST20jTqOOVxwuq3UQyYFlqY8Xf/8PBtM
FNF7tJn0HMG41c8pSNKb8SMhvDlyjo99tTcX59XX8RioaeqKgVtrHM9hx1OA4i2DiQggK/fLNIYX
a9n0DLalu0F97qqX63u1+nxVUQtVQJSmIuFnYkLWd5U5g68DXSNtr0W2vo097RZF4cjOdu1JH23o
iPAq2quxYWGUiQ1i2hjtUCLrEfNyl4uNBargbVKiBFQd0W4HFhAaXjqPxXf9k/1ZKpPmjYEG1gR6
cWr66xDGtt7zwAL0d18e1P9aYHkNxVjW0zmZVG/MkwO0ey2/+knMrezfzwPoN2vl7vrX46yI7VTh
xRG2ZoAVJWN7bqVxhy4BL7VZv5T/fCyDiQuxac5GMMJDKtQ3IJHlFM+Kh7fhHQlAAWBJdnk/jlbg
8JpJazEWdSCFqJhrx5w545mFP6Z+V+PZhlKOHSHnFefXGt1uX3yYa41z/V5wptL3P0G1z0SJXtUu
yrtBkQlSOOD19Fd5N3fIq3lu3pt7/WfsBB/JTf2sp5aPaP8g3PruP/+OS+PMUQfrxX+MhwFwUP2v
fG44F9aapywtMJuZhBCpCGUEE7Mmll68qCLnjlotHRAiGSqlxFIBrfiewKilYlZzjCrRYMu1BVYS
oJ5KkG9+CY3zK2CrH0wzUbg1TFDJ6Gw9Po6jRAWf+uT5RLsBXchBFt6jGl7iZ1YTDk4eqq5OBFsr
Mgu4GYj83MdNaynRuY32hfIpJ8QC+H3jk5KTZq3G1OVPYz5nl4jFlEKS6S9YPYQCjRKDOD1UfDUP
8EMQy/Oa8WtoGmNpkvm+UKzVwiFCttV7kCYHWbg3W8mH7moPCHde9gvjn47Ie8CtOdXSKBPGTVVq
q3qC0abBnFiM+ZC45/jtF5KMDak6miAmevE6JGOYoK2rnSgnOaKP/jWwnbnkJbjLfUhpqJZ/Nvfx
1ngJztW29QIv3/BI9Nfu4IV1Ns+Dfp44TkoyekrW2MqgeSTdTGrFSZV5Vpijo8iNlMsq9jEgbyak
ffroVZp4EYBnhAnjTSmPAspcYBZUb3QfvP8g5Zqj2vvnkWy5YUx+hyw1UwclHr05I7aSiS9lWvLc
bvWlpoPrBNgMBOuLEd3YQJ1rIFiK4L9L4W0u6s6Awfp+N4onBb2/cDyXaovVSdYspk5bF/Ywf4jJ
KSp6O6kS2wTv9vV10yN94aaomaK3KyqKzEa/UUwaQRc7NDXy2yCrQV5Q2VrXuhlv+GwtddJxPWFI
iEioZzIHvdBLM5S+fKVMQM+8zbUfkXzj4zEXn5LSwDH8dX1lKzmNidKphA4AikEmq9idRWUYkREl
PlI8TtVoj/PsCqQEyPHYm6qrFTwE1QXiElfx0uLXoM0itUZN2J/8msId0GmFEjtkzMz7+Wd3BLD1
sfmBOTgAm2a7BqFKbImyRQXalduhdLnQ9bVL5ttPYU5mH3QxZM7ayety8zwTzepnsili9H0x7Z7o
J70KXClMdhJ5DcLgTlJ/FCGxNf29S1X0918jbUJOZj6MI7dyuBJ8katgqgl1etHUWJ3qWglD1dfw
XdrX5hOCaJvADTY+GA5cOiuXhZa+42Vkaxcb+IVkA9AXFZcu2wmaQevWtH0zQejK/DU7ihP9SDb5
tnP6ZwXkCiaaJZvr3kfdmTlX3ywyUWuMzaaPpApZRd9qT8pQAXfTBNB0xF1nx8UgQjN7GjiHeS2X
+WaViWJAzjShPmOd6iZU7bIEtgjwgvcOol5VBb5N3hAMb5X0Wy88Ht2JpjIDXHKlobe21NbErpRY
/TmWQXqeG7XbGL2ocla56kCLj0kvjIXRRM3nXJBBSdnK8uSoY7CdRyHgGFm5db7tJJMKCV2S5UaG
AzSq8yaBgklVxCdDdK57yWqMgjgfcBkov2JE9ftSSAE64pJeCBAaj+3CLx4zku91P3D0irh1aZyq
DDQO142upSZY2x+rTPqT9D76k35IM17KAYTh0diO/NcGEz6NMzhh8AjV6y2iU2J1D/o7Xypwddkq
YAKaAn4ItOu+L9vXG2M2ja9n9CEYCHh6klcRzDndjCxz1rw6KNzra14PiAuTzPcsIh9IqRaeStcM
Xep9dwfV2nmLVuQMCHzuolpgHBB9WptmuryDsuqzwGXKsqICOck2JeZAiWZdhHlJFBwtEZFZzxxf
WrnJTbxgKBxE1aCzyGxq67dZXdI3dSSi6VQ0npqVaHaLdtM8XN/MtbOxtMTsJTisK7XLUKdKxKMq
zZZq7o2cJ5LLM8IcjTZA+XUeAtR34psq2nbZW8art63uGCCmgM9IGmgn2R0DFroQ21T1qoyIt6ZY
tQ441fCQxTg50q3w5fq2rfmAtDDHbFsCuecAD6zJM1CyKp4kjZeArOWXIJr5syBmz5q5l83MR+VB
3dDBBHlP5c+7TQGQYmyrTu9KrvEzh9RohbIHr4a0+sEWxpmoUpEsViQBFVISqlagnUrSW3XKKcOu
ZJHfVsi8qvIk8IdChZGxkb1Reozrs18+YR4ETziwpsyKM3QdD2LB8RP2MZXXpjCIHcU03VEEneKY
r2A12Pi34jnbAeqFojNgdLyQsfY0phro6PvLGJjApMn3KGmQqssqXxu9rLYaoHbxKZ8wZiLGrolJ
k+pROmL2UbcKXv12zU/BIgTcOuohisTCDnotbLK+DmcvA+lyqDd2NnBZ6mkiwqZHeG7pGsFDSL3g
+tOVMNDEBjeAch5APksnzYJjvy9uVBA7x0feUOlaLdBc2mOcE0V10PjQwq30KzupKBZHP1T0kBzU
VfbR72HXHydLf/MbzlW7mpAt7TL+WrdRHDR+h5K+0+MDhvZ8wNiV1bt0yszglLLImqP+sXZB8tfV
OtoGlY/6jd6Hn4ncpfdKoeUHsw1br2wNML2bIOSxRkknKvRrVcGpzTrajIkoPUazj5naqlCDQ9Zp
5rFou/igR8Nol8Ag3mTzSLadXsqSpU+ij/HrsU5cUff1yh50o8ptQar6UzxV8rMP5Mq7T4YE0GlJ
Nyx1BFGOaE6zmw9ZCK0ZVXYk1MYsozcAluyqwm5qVbuPU338mLWh3Gu1AVbKQkXu2kw0LBe+FTTC
+KEXQ2feGBBDvREGP9zMmoDcDCCa2em7rIeoQ9YmtyD+heybnEcPdShMiAmAbU/RL00p61/Xg/oK
ekUTwVGH42niHyZYvp9Ss9HiPlKTGYmFaCf3EASxkr2xkzbY+w8A1Tl56Vew+X5yvttjbpFOl+qs
yGEPdLaWmps2SrDWBDi2BgyoKH0KKb5E/WQKvIVeOtd3w0w46vKx0Ee60OITyOUZHebsR95awWbw
zNTKNUv+hRYcqCMDXkDirpk5ve04dWMsKsTz03q2zSn91bQktqJCjUGwmrupIoCKProfVf+GJBW3
vU8faxd7DkYpCYghEZM9NJotXhx67ItRl5XQBDvWu8xtPqTS1U+DBwHMTVPueSoGlzcpdnphjgbo
hbk4m8U58ovZi4XeadJfIzlkGU+UaSVZ+G6FcVxxFOfRSIQZ1QqwvdqN3ZGTOhyz0aJia6MLCGjp
aa2lzU75kcse74W8cr99/wGMJ/eNr83FhB/QvrbQe1OB2huGbYiYPHiKKwr232G2Wj+vi81l3Hju
4qiTVf+v80rh8B1exxT1akm2HFrohvN4BLg7zbgvFjoovQz3GX8ZIA4bDjWcd3Cr++pHvw1u4nkr
y+gEbOdkq2IYV3B41eDVo7tYM3MLpVE+KNWsw3/Nl9C4R23RVpOnlvAS0Mvs7NsXZduIIdCpAtoS
syeBsEGcnkxgawfhTpxj2/RPifA2hi3vhr3MVmATr0gk8Xj0XGAmhHYAAEGqoE8U6BCkGDRQPkmo
an6k0ZjeVGMnO0TIQE9I5MTWSYuh8mkot6LZEHsQRXGTh1FhSWnbcALm2g8DuFAGcFPT0ApkSnBm
00VBRlB6TwcEZlk/BGZ2z7l8Vj6sBGSzIUPUBGk/W701BQOhbxohquyYZ9Qdb0zRyhJnKi3VCjEJ
AG4eTbSSEtShPPKyr9/PBEXkh8hPDdSNJfA1f49SfT8NmKKC7dHzN3VpDcdxqwRWv22OoUe7RuYm
KS1jW5zTo3xCPznmQp9Wtnj5E1g1Lr2YGpL2nebN3X6Kyn2Qt5z3xuUGk0XeiJLq90VWJQmDQu7R
i8o2McmssQx3xuy73f8yUPzNEr2DFkG/lFKpzxN59tJMuJ10JXIagMWgahigYq1wfHM9H8YsoKLL
6HsiNHy31kStYkoNnjT6Q4L59cjqQTn3kT/4tzrGAWvw0QmujOkgzAbZ13328nLDji4sM5dbRdRW
VHHBeUVm2hWqLvP8ZnQ8nBN3gczt5id1PDWdSAHhEOeOwAZpmfWm1o71Sw/WBckufqfhbizfU67u
EW+FzL0mkCxVox5vjXBuLA2Jti/gbhPk/2UjkXeqoAlTMIPOXGRVrHSiMuETNubJCD6V+leQ3l3/
Vmvej9E/Aki9AVpN1kuMICwqyTfxJiP+Wyy2T4aVB3fN5Fw3s1qeX9phfCKKq3pQpBy+v8szW0XD
0itGi4qMk43q1T3mOe2Em4DQDfoewAj6sn9Wx7jIPGBW3yglQLoSVAJx4MIwdkOCKY1CvtPaT84i
182ZaLRhTl8n7LM6F3O1zMdEwgxu+IjHzT77IvipW8v35F+zTQVXxqf0iXfg1ndXEUVAUnRDx3/f
zzpYgaFnDipiJHqiPflQckDuLgSW6aKiIVVH0Um8sLJ4pB8r+R32F6M3qGzLGryUiTGTLI+TXBgo
uSamHQSVlaKOUDSiXSC1hRIDSEX10IrnIXaS8mdtnvRUtwSIW+B/271e8waraJp18b1V2uWkm3Fx
WYpTXhVTPhIvlqZPKQ1KC0XGk97121LxeysQkIp1inf9s69cUaKkEAx7igS+xnYhZTMCcLXG06Wr
O0A58q2vSdt/ZYJtO3YTciNovOP06IOtKImVjSFnFSvf8luWxZbAGjnABHVeI1d3klP7mLixoxJb
ElFVHBzRiV0M2Zg5CgG89G41pfyT3rEkXIZqZBBMqOavOK7Z+ku2jRorv81cf6dsDCisRRYGvNzS
nnCQTiknyK70dL8vnLmWh6ocILz+Zd/fZKBm999yEbMNltVu54OYYNQy/Sm4aNrbs4vXr7YZGrt4
GUGMyZPovLxXvv8U5jy1UO7zSQf9KzGpP+eheMi14Ufaq5ygv/5CWmw5E419E6rDcoclxzsqL6NH
ngB+gvAdkXhTYODhg1vToFnU95P5fWVMJG7MBMJbw5d3oTnzmxz6bXIjbKbw75RVL+Pwd2P00lsk
WplQgHRKosZMi8h2/6v6pJS/UPr6Kf/GEFc6OPOn6GgHfkl3NRgsdpaJxBPG9EBqgdwnTEs7MHJ7
6gSOw65EeywPhVUdl4ypSCzJzliJU62gRYp61F/P+iTctqHlO5WDbO8z6SygSmReNWHtmFKwI+WO
EVcG6tWyhOx2ixiU9l7zNMW3BnHT4UarIVtwyBLJ+ecxD9M96JGggwgYAbOTGIxO5UrBRyyFpzF5
0YN/jGzScF8CVQyhTOVyaH7Ce1A3ul7zmjLwRkHdpkl5KlNe/5f6Guv4uBRA2//VgGJ5OZQ6mY26
HvCxQDEoZbgixzc/QPvEeLu+X2tOvzTEhDGJNLKqxXiMTmhypSlxkl6zlfZJGN6VhgvxWItUS2tM
pCrngoh1PsEasVRiBfcC+EYCd5TcoPDAUnzGXF9lmYMNktTr61w7YUvLTOyagqYpJl/Go7vJD1Gv
p7YYdzwjq8sDF4cOVBHmTdkjpsKGkoYdyhzpWQolJ9dOaSj/Lx6+MMKspAugi9abOFFhuyfZ48Bn
m6Tf/ML5FhaYqAu2Rzyfa1gAWOR3CaFD1Pqs8F52/s7g9+qHga4TnZKiTUKmWpD0adpp9EANveqM
injUxeHH9W+/mqQoIGWDrhbKLheIr6Ar20is4XbKGUPAr0JhTR+YgNJsQIehlPO7gmKq5/v2/9Cp
00Q0y0Q0kSWMPLPRqANnaWJ0KIXUjrFJtpTE3gQptZ1CF5ygBlM++Sfu2Nfa51saZaqKGZRKM3/G
kaYvXExdfVBSj2JngDQrOfNy5zWXXxpjPp8q67E+BCLOVSm76QT+GQnyGzGvvbt6e/2xgzz9++UM
ekA9GjN8wnAn79PfiTsfyL1+BFDNRpFrE5yLl+tOs74w3JSUzApfkQlV8zik8SwSzQv0Q5odw6Rw
5jHYXDeyFuYV6Y8R5ixXXSMppYpVlWZmqf5nXd8YxqloeXoKq9uHyVQRSwGdGq6V79unpGMgkgAA
gFmytNoKtv0ZYkL30634kD4jiDxMP5V/zmgDIh0iUXoZVDkv6Ntas0xSff5KOIw7PAioNsWT4bRu
uJ2fIi7MYG0vl+aY9E0HQW1k5DJymWYXz7sqCEA5fZKm13/+ycAcoRP8o29YJsEADVNH0hqpmhbP
+7YyPwN9DK2S1Hd9m3HcY80Hl7aYk9wMaukrszxjGuapFxOnAKfaPHMWtNpEW1phfCMw5VBUIozJ
CdlMLMynjFYSp14ukEOuzJihakoMqoblPpuVl7oVeBwNazfAF2ENBrYUXWelj8VB18xJ0JCypbEt
F8e+fr7+yVZqflASoZQ4/7HAJDla0YBrrEX7YdoT+abe5V62mTf9ZzVYKN0Sd4QoUeGpvddtr1um
zsDepAaqChQ1gYWxj3wyDEURxEjj6qCEfkkz3NbjcIyG9hW8p78lkQfaXqu9i6A4NSSKn4BNxjvR
8jWmTm9p3X8ErCB1KAPavYDRgmCPgrEE6RSwJ/jQghBux9hVBAvvc97Jpw5zserFj2DcdiIV3qMi
Omm9Z+wbEDsrYGz8n8jrYGRhh3FcUob4I22H0ouuQDmcuNozBba2lvGgobMDjmyrCv8GpGk1o1iY
ZhtaOrq+sRbBo1LIHMiWbHcn8iLYuuuj345H1VlymwcBXMHX/Wn1qPxZMdvWIXoXEz3A5w378EUv
gRhrO++6ibVXviQhF1NAmwKUD1s+TtUAH7DAjZ7f+BvJSfaBSwlTmh24oTbDgYcOW7OHRgMIalBL
BtEoi/+f2grcZ6NeI9tEiRX6q4fEls/5swQGZMhaHLlFhZX8SMalCy5MQKguG4P9EPR1m0UUejO4
aeTmXxkuYC+3Ksrx3GryShDHUwDcm4QOkcmE8dK5R5FP91FNTuE1Nmmf2yC61yK0lDkfbsU5MK8B
nTeaTUtIpr/f8THEtLoshFOAXm1M3R+o5n6Rqpuh3eiZMyF9p5KB162uRDiZ5u7gGdIwcPglzrAo
mrTZ5Bu56Hfg1EXlbwrcHoEuyU5ik982RsmxJq9tpgo8jU45+tAuYrIyItUyhGAJehtT1EiWkKrF
fRBnutsNo3JStd7c9CinO2VbDL8BTIp/lH6MInNdTrdd1qIgWbeBO4iztM1VKDdl6ONtSCRWVlwN
/Xsp6ckmDKg8R1Zn90OsxW4dge9Yqkn90Q7quPnn2weMtyxh+AdkTeyBDn0/rFS86DyjUVwlgTpF
V9qF2jt6jmlyXk98JUWi71J8JQPcSxdcwWrXDIOpoyCcBHLiVcAC7zENothFqGaQ0m141eE158CM
pkwJREQMdNC/L5yj0oV07swUF4EKGvcCQkRN6La6YBWYChVMzjW/Yo2g343txIWL0R7GmhIaPvhd
QN0l1/lDU4UEAp7mueugVIYa9V7LedTLK/ccSjSQ8sC0CnoobCNfnsxYRH7WeoMAzeMuKD05lX5p
4rSLyuYxUZtdgdOYjz0Pznd5v2JXATcyDEMxL0impiAztaTORK+NksAa8uauTQRUGkROZrjiLgQv
LQpswjIvesElIYIfBFKLGUH/OcG8UKXhbOfta03k++vnYOVcfzPFPIRqJS+7JgxEr4eMQfmz0H6p
IgetuxIev5mgP2HhjEUWNCbqja3XEfMnGNN/FxGvs7W+CtR9gBnH2BwLCsiypJMkClyq4xCqCFl3
a0bqVoojjgOshUH0CtHeVRVMsV3UcqEMV5qJlvVelCUQE1M3efKjHnel/qThoiHtQ95JVtolB9Bf
2HgUOVMeWDN5l8xkF6UbQcqdvgo8ve7stkWromw3gqa7WQrNTFU5tWLA+b4Xv5hKAYFPEIgb+Czc
icFLmEj9DbmPDdzy2r6/VSAcIz1KkFuP3zJodFEBmexRBtyKbFBPvc+cClOjUEPlNj3ZKPHXD0G+
AYZXNFvZdCPxJ9KhXwKtuxR18NnBROVPSP2i+YgBEIC9RKe0sxKvU/mH9HbdyVkPZE0zeXEsVOC2
l7EHQHdbSQuQdt66101ckOWyNpgkAHhXQBIVA+IgQJ1G2/Qh2hQ3vhVDsVvjfFM2/DGmvqaJFgeK
DOlYaAWWU0qCk8cPWf4MYmVrViur73DvnmafY/HiIceaZLxoioWuyqfE+IIWta+9E75RkmztVv3d
eOZdeQ9x9ifzN2dPZSbeslbp3xcL7RW0z+c2MrxQ725F34T4pfmTqOSQNKIXDsohbCBd05uoag/H
CW2Voa05vIkXeHH2NzCJT61VoVaU2GzavREstBI/BJdCqQpveiG76yvmfVkmGo9h1UrgtjY8IQZD
bP4aaDcBuVEreGx3q0ANU+/frltkIye7PCY4C5mWqESAxbrHGJSvOyU4o2IErutm2BuNNUP/vviS
imROkgpkumegTpTqAOkm3aFXT+K/DTNsXpwmXZ6R0qQydfFt9l49twWqbnSSbj7VGNsorOi3dCz/
xoOKt0YmyqQzJpUA6pAhd/uoaaIzg0ClgiRsD0jV9d38UopZPvTZ7aR+tNjOuYqHnDT4ajFgnZMU
O/I8bMBFMyah0/Q//fwmku+DNN+mc2aHcguuSsBJyK2Z/8gl3PVqBnlcOLN4qKXIG32M+IL+7/qP
5ARdFgShlpI5BApkOOUpA0hpsCeV117gmWCikjyogVyDTxJ9ccECjleyUUIrcKeNtmIPj1AlTLAy
LnqYHvmL3ccsB1he8Uw3WXmMGhBtsYkR6hu3ewZPheJAkdCNHrMe+M4Syna8zsLqOjFvRND+BHcF
m+82BgnxUsDnlgvNUgFC7P+pUMWXQy0sMJF2aAoShwLiu67FEJyP3KwxtpWmcG7J1RxgYYYJpkOO
kZ9ZRDAN8sYa+srO5+fSPJRKb8/mx3X/W42lC1t0UxdnJOoiuYgn2Jr2ildCWzvYCZt2w1U5W/eG
Px+HiaBhnDbx0MFO79G0pvlroMjRN7krbtMNt2yzeiku1sWE0h4st0VN7eFE2bTWSIdbBm9waivd
81a3nj4urDFvu67IDJCWwvX+H7wQQH8U/YRjUVn6KX4RMDs1f3WCgNY7DofopduGP7qt4F3/mhfV
KtZDmejaCHWaFSE8tPfqnemlXuhFm3o74iZOXT/mYkYvZrJZg0yMNYu6n4Ia+9y49Y62vfqf7TZz
Qy94orpStKpjviVn+YB0fjfdX1/u6l3yZ9vZ4ClPAQgZxhAHpZL3SQDmuXo7aIqjCzy2/ouKKrNO
hQmiWiHmZjd/+VNyopw/xFO2X53LAl+WYiAjj0dRyfuaChNv/KJRVDCM4gLbQQzNKb/EQucTcoNt
6Jo77qHhHFK2qQiJF1MbFdijU39/6TiGnrrTLAyZPItbXobOcx6FCT45nhtBRFN0YTt70bZ8pNQj
yabx+oNgV84MbWgJhEPiwQgsZcczT8/C5QX135CkMCGJ9DUqcwoObZhJFqRULBCvQo3zsxU+iA4O
1M6wrrsr93syQSnqTX/MYlg0jpIXHGIndNRHKqUXYHg/OvP6+7zjwUQlo5LSJh0RDMqiBA+Em8em
1UXvSvn0L9fFRB0iYM6xon7auNpetcl2PJQHFdgFyc330+Ef06Kwh5EJOoOWRZmIpA5RTrTrHYAS
uRUc9S8B+nEDnp7A45blOWeDJY6WWr0CvaoOzUcMp8+7/LFEbNVt45xUxy+0xOaf1q6ZVbIgK1X1
pXJqA8NLlMkZoVTegfgPRJFqQjZKXDrXPyL19iungRWjJ0LSo2YE3/QHFSQ/xNKa1p6MnHMGOEka
KzsvAMNVQYcUSVpXO7lZO4Ofcy7B9bz/z7XASswXvmq0TQIbrVPf0AlBtIiO/bmwM/T4jd24bbzm
Jt5Kx/QOZM5u+UEer+8lL7BdSA8JU1ZLKTYzgCZQ/zAAp1mfx+18P9rJbW1HTnFDSYMixz9FXHIb
3l2lMmFmwBT8qNLXapFaxSnZRnflQbjXbX1jfrZ2uA9B6Mw9H/QCvOY/TLAZhN5APEWwCYSToL+X
829/fEFF1p2Nuw7cDbVuF1K4kaBHfH2zeR7FBB+zzEZzTpEEhFJlTxL6qcnbdQvcDWXjzSwkJEO/
Bw4leVNkN5vwoUB7DjoqkLS1mm0GZefW4sVvzjuAMKCidA7kLixgVup1J/R3qGvbeQ25LOEQZQXn
/K+XcP6cGsJkOGKsCVJUw2si3aHTwtBZc7LXvrZkwNTNncCpd3NuX8LkNpOZZ2YMxXGvE3dV+CGj
5BDUp1lNnQ6AlXHyOchY+o2u+CcLfjQiBSLsDaLpiK5/joeOAvW4vyHnzHFHQv++eFANqaQFFa2E
9Z5wHm+Eyg3PADicpb05Q5omedBBw82JeLy1MZkMyBrSWSywl+qGFnGowk+4TTwemI6Xv3zxOCzW
NvbK1EKVS8coUO9AJtIr7CkGnGGEXnW7aSSbl5FeAEaYO5Bt0c2pOo8TTbu7fboT3WJPHtIdWHU2
sYMCvB09mqgpCEfIrbloIR94J5CTQREmtgDcPxg5hoI9AUx/lW462TjYpnaYMsm+HmN4lpgQk5at
OcqzoHsmaT87E+gwHfp11hhVN4VKHq4b49z1rCKUngupqQpYVqlvpzTBtOZukH9et8E5B2xHJU77
BKrJNJ/IQNC47bqKE/e/WiFXTrTGRJBSKv5TBpbOEyUCOIb2cKyeBDexw/dqR2z1Z3TOj9xXGSdy
aTRTXJyCTmrlMhRQslM3yb3pZXfjY/chnFSncwDtO6C0dVs8tHf8MQyeYSa0tLGRyphoQoSeVFSg
O6uBouQY74vuQTTeYmB7rn9C3pXAcoQImVLmnQE/ab18R5HW8u6LbuBrwJZ31nm3rMamLcqUl2n0
FcXanbaZXOUGT+yTgGHUBzST7a50hi2vs8sr3WhM3mIGOknaAGukCkxQupl3qUPLNRmgu5k9bw0n
9SAEd0Tt6Ka147vhECB/G4Em4XRNL0CwTKzTmGAzB2Ip6/SX+MfxBjKu5xCku1CxH93TO6UTnt84
n5fnT0zMARUVCsMRMie69NyZodmmHyn4EE9vTIXRulztJE5u8yzz8mNWnomM2tiJFZaqbuqdZMVe
edu3SNPBnYG2p5P9Vt6BPj/6tubq5/rIrdfRzOlK6GClmwTIIEhxC1ejhY7uJEMIUYUeunELWpod
mII6J3ukLKfEGV9R9/iXX1pnIpcMpCrmRbH86H0E35lkBS662u4NYIgoI9m8e5sTilkaGCqzIpm0
RhcG4UegCtu8Lzloao4r6UxoIn00gqMXXZ0GwwRidJID0DeLuZVP+7wFSaE0cNK5tSsMzL/ACqFb
r2Pi6XsQDms/7yaarcYxBlSNFARjZZHtI4iJXT8lPEPsqRSL3G+nHBlI5lvEz60EZBEFGCKum7kg
W6Gnf7kg5jCqbZII00zzYTtLrT6zp6f+Rjxinrz8SYm3QsNJ3vpj5DUP/EoRZ5FsQiCAJW42qtTw
SHUnmHd+8D4nz9cXuJbgLNbH5gN1WAuFacJEL0nQadyF1bPanDWT87nWfH1phjlakTEUYl1iGwe9
t6g4g5odry+Et1fM9R+UvVgZFZJgUpxNbR+2qZV1n9dt8FbBHKc+FH1DQLXJg5gf+DBNq+p5MhPU
n9gQuNwousxFFgPhtXwSY2yUuI+2EtjdBk/z5C0v9qxm8Es7zK0uKE1EuiijoXZwe5qmNXehZ9qD
Ag1v6RhsaGdEdORtJeJdpG5MLvUYz/OYUFELkVpqtMUl5wcjCtx6iKwIrC6IK5w3LW9PmVihdFo6
VxF8vOpSq82hwiQ/EjCUBNN96XtCVNlFzRvq4wUOlp+hr+uIFLTa078atCtx0KHHgKzUPEV2cQNy
qL8w5uq9uK1errvp+nopgBKAMqBrGR+aSOn3QQMfSurEquRzN4CHdnrW9NFqyYvaYn4h4lw0qzmp
ge7u/9tk/KnRS2jw0a8Z70pUKcYt7WObG9nCZDK3pcy1xviOBKIiWazgvQlistPvqqPxqEHduzyh
eufxZEm45hgHMjElFBc1zIGtZ6MgI4PENlQsaL+cP5G0+oBabiVz5XQYt676Hu6KB9S9ASnoZjNu
y0OSuJQdoTxhCsNpzuUTN9OlIfIy9vz3G7J9u6YeJL3RkXj2r8jynd6wimMNVvPJQXkmARYs5MTs
1YRzsVS2fddGkzInyCXAJQI5NKAgUtSYSidt7RpUHhAxGWziyiAxC2QX3HGdDNCxZQqW+Xj9xKxC
xJY/hLmfhEIq+kLBO791ps9qwtMbVLf1W+z4b+qucgTt0DzSKpH0L88N29vzta4LEwl5TONS2gAJ
hHWJrZ1psz/dmNt/uUzmAgNYqs+NBo5MHtqb8WFEA55OvsiPYDK1IZ9gyVb9xLtrVutTy81l4pHU
5YaQ08vfOGr78aHaZHb3y4AgDvj5H9INl2Rjrea9tMfEooFivfP8/0i7jiW5cW35RYygN1t6lm9v
NoxuqZvee379S/Tcq66BSoV5dxZaKBQhFAjg2DyZWK9zMDPhRds6EGyyz2YvnkJ3Bl6zO7X7fANa
QBT7WftlmF8aUY7edwdRP5hCPauDTizf5wS86InoF8ti6cLozQ2oMNTsnXG4rOdLWSkOE6GRKmLb
edC8YQTHqSw9kG3FExwB0vFMsBp5E9fMBWWnaqnMNJEkxjzKjiK4TDS0g5EvyYhXmp5NAMRYj271
rQ3mVzgN63XNKYGakTT6K38IIYoJ+2x2YVAsfp7fDeDf4yTFvP51L3avzi4V3fabsynmkhirJ4/Z
2+gSKuzlc9moEG8v3X4bukBQ33Q7xcM0ZHbKnfSGZS0vR7i/zDPdCszDqAacBb9Alu8jrnQWtbV4
iQFLY5lkuhMohhGwzjK8j+iBKMvJnPoeJDSPcVAGmZ8eCwDvbMOT0BkHlQW7UP91ilduFd0lHFUA
n9QI68seStl4sv022oinHwgQexP0+stxgq2adsYhs6YfPVQ+egJa21ZPojd9VtveRu/ZzV9Dp7V7
5Bl+vFFOjfP/1Z/5Ky/8PgzKptVkyGEhpZJVQDEkFcwiuuGTbQw2lBkR5lie2vXm+hW8nH18L0mZ
NT1NeKEBM4ArgxFF7UxpYHlBhuGUqbCqlKp5TSKsEO7HHcQ2gn4z7ESTKBiwuuhfc2XXzpmyVmhJ
NqpcwuNKx+HxVQq229GtgRlY/cRD6cmGmgnpEMfvRZD7y1bXTHLSs4PhTPa0HctF0ZPuqpLKLTAv
cIxHddNs5i1440xwEKNhU0BPi1VUZTxluoUYtYXWFhESyWZOg7ZAMXFM7J6Fi7ycYf26MHTrsOC6
rk5JPYvPPw35tZ8x9gPej3JiXEzWbojhPstZubEKQzHEOtJiIHwbnXV+60IW/JJx/elOoSxE/DRE
iF3aIj5OabitYtG7/sL+kBV/fzEqPtKXBmImpLHUOJWvgfajdsGikzwAUtqY/XZwDW8JUPQNmiNn
Ky9ssCzL/CqUXUHYEM+RjrSRzNFKNhA08R0ZxB4dDTn6uBWD3hmCwgYtGGEoc+D5rn8DVrJDdxON
vhTqcYARIMmOYA/73m+egdxFTx1WlkGI+huNwJcdBdWJYaBcKIP24e93p0mUbpWF9q96h/Yeo21p
3OTAlimsSPvi/TlbiTrbHLRMGEtDdoNubGdWlbO8xZBACEl4H1v8sMHQZmVxP69/zotv42xV6jwB
TM75WYc700DynZTvkzB/STNeX4W1N8o19JmmT9DfQsjZ/Oj7D35+vP7/M4+J8gxFUrVtzME+pkHk
kytBnDDY8nwWt/Rvyjr0haD8gipwY7PG6Ka10BIS7MQRJxM0z+3T/NPgQeIJ1uWbBcMe5hhZUM1u
QKLb24zdsg6NimzXtP1Pf3kCRnklqQO6T7GN6hiQypGVv0L9kGF6LrbZ9F8XRaSpaoZMWxDfkXqR
K7niZgGpZuNlezBe2yALsMoDuwjIXJPEA2eGO4zXuJ8ynKroNX4Jej50B/zYnV5kU8A0wLyPHSYg
6aJTOtsn5SzCYpwkhQBM4qB4k3PQBCtPnWwSrajZAQpp2om78pWNGbhs184WpixNX2aYSFew2cla
XQJ1x1TqfvUwC2Wjo8SwNl+TOr+FN2erUdZGXmVUGEko1TmSy+0mC6XH4kkLBqsMMPJhx6VZWJol
bY1DH5mDSzDLo2NsjMfwfdqyvvrl7OXs51BmqCtroet1OM/ernc6SgvZk3HH56i41MfC40/aQb4b
H1vH8NID5xV27GRPjEdFDvbaF6FsFI+piSo34FvJo5It1aosUPJueJDzQ7cwuL7axRz8bL+UvWqE
WosHUnIg9kra9v8hE2FZq+t2F3wtf39Ai7JgrHdAEJuNxWvBK76YG871nbCWoGxR2KjTAuFXUoGr
zTG+0crb6wtcN3agXv/7HoxeaKopw9VIl+i4ZvmjzHO3+qwygkTGPmjm1UUDZmcmLkrgBRMe34zm
j+sbuTjFemZCvyzAmTkbi1KuoFKLJZLbtL3j2k0S3xgSJESKkzYNQAgZZjefwHzKiJnIbbpytb+y
i7OFVbGd+nDG1a7Eyini0Jalx2TFPQ8Pxr89LsqwhGD/XpuQBBTGWys9LOKnUb1d/5CXg9Dv1/Pl
N872U8WpqrdkQo+UZQlpK4/xI8hHx1/+13jgXhc7d2LVwuCspUp+ymSZZniJr3rt+S/o01CcG/yC
Yj2KpdPkp3rIzJbFM8o6OMpMKHEnIHFB9TWSdLC4C7LXr3XARTXgqiVmn3kWnoz1CmiDAYTDlM5Y
EHUWq0shhsSiX2AEUOLXv599On4RBS2vEVG3ICx8LJwVvEaYM5hMw0BLBspmVuGmD8t7s+VSM8fA
Os/AUTDO7ut2nf0AyYCOu0IsVgM5IQ1d0rn62QmHlmPy012seH7f06907mylrKo0gyMupXNqe3Ai
X/BDu/YzzMqRPhALdsiIgsUvL3u23hL2sz4I2JkIfMzgAfrrkPoIekDe9Rd4uXt4tjMqWNGrkdcS
ArpKcrPb9M/hDYjwzOimf8esfL1NghURYXXiY5NnoitZkdIXifXZNpOyCkExSFwOdHREa74jqM4O
8kTNyz/4qKxDpEKTNJQLPWtJ18nNbos3UDn5mtMu6OZJVupkR+a3ZbxBkQpE6naQ04WUKxQzD/T9
6panbJN45ScGqp4VC20u1mkyXCw91j0PWpjkDU4z3smb2GrvwDqO6jyo1YD936Rmj1Ypk9mQEQKJ
lKmR0CKNJ4N0lkbNlFPUC9vSk8F2XoObsuvad6NYbpOWsdfLj18GRz24uUQwZfw9msjXLBrVCVtt
U9kUheM6fbTo2YVTbF1/Il/dyN+d7vdKVCIhS0uCmBb7I/G8fJgs0maHOqXFObWTxmYbLIdkYyCv
EFA21DHOjl4TSohvRMYmclXn+u8hruLaz6FerAxZJs0Al6SLXuJoqmJ0WLl8k2q5p2cyMDUqI8P4
Q7TzvX8qEFCrLIqU7gsmCEaUD7zRW80h0fQI+Tv/+uYu36Xvtag3GrepIq0KThUOEhLbJP0nXR7W
Mpfrb8L3OtTTVDGzmogtLA+R1Y1RFsW4owHsBIJrL/IGd8VQHvzK3YG7EQCEbFjVqMum4Xt9cshn
lm828jrs5K99VocarUHwuGd7GbYI0lO53x0Xn+VU/pCafa9JvdMkk0GHVuPi6Pu5MrVjdlvvoJRu
R1siY5lYCQBTmI4+jI/cDSgYUY0vmYD+P5j87x9BZRnlpOVKRGBuf0V8IArZG9YPMgaeuKw+FuMy
/YYyFde8Exccchr0geD38Neyi0rSv7uzNJg0XOYu5mqS74uNp0dKMEE0TOIkZxnGFxF022M13Rdq
zliWYQdoEKm6Ckk+kCu0JIEu3w8D4FTKlg/fZdFgmECGraUBpPkwlaURwwK2II/UJ90cIaJRKqk9
lg/X3z9rJcrWtHGu9R2PTZUAD2XdzyF8mJN7fnq+vgzj+WmUmRk1rZkkEen0DOmRcZYQIQ+sJ345
3Ph10zXKxMR1Pwx5gvCY6606kOx5qxz0XZKYwoaYlNBhTcOTH33FMdDkqmshNaNCQM2hmriq8qlo
vBUVrXP9011GsHybTo0yI0OqKRwfYhn9YazM4hYsXgGpcel2B81rxIvtoTrGH6zdfQ27X9seZTm6
KOpygbzm6nM9dU4ZyE6FzmGH6LjfhHbsinfizxKaH0TTpAlSc0Pg1LU1+NIpPNTA6xs2K+BifHKa
ZzWHuGjRi/hNRa6aXY6+8WqYef7j+idnrUKFOk3eZZC7xSq19p6XCzgsQXislfb1VS63Jr8PVqfi
nCgM9b+m/wlfrWSnLu4utO0RHaML9A6CGO2esSLDhOlUKFMkfFnkhKRDVMHwJgx+McBSJoACSMDv
xLolT5IdyqNVTtmDmnJPyYBGMTdaTRaMnAlydyucZxYwgXzOKxdNp2wQL+DhSCHseQhRlaD6JNzg
GEn8EpNB1yjDtISrvUqbeAsSBlu+FW8ERsjFcFw0dU4R9WWnk9mp/D+Oi0Br0g0zQWFdLMpE9SLu
bko6cM3nbGtuAooUY59UKBfPAOeKGAEHYUifMopYDOOrU7GPHmotpxN6m5UXAKWP6xzklGXAuFvk
tl47RcpMlV0yc7AYOMWpOU6zPxfof5+66WUJa3Pm7uf8bkT8LA6l1ymMuhbzKVG2qq+lVZNJezfe
8RYS25+JM0KmYrDj1Rz3uceiPmLFs7SipJoJPNeUWFA6Zod4F9+PQfWaIJDlIWlZPQsb2daPukmY
tact1K6YQuXkc1753AZlo6opjqOBjBQuGNQErTaAFbKTbWIbM1Q3+YF0lhIbGJkbVljLsCEGZbXQ
8awFOUIbb0qr0lJCwNjb1h5y/lGtMb1V8AXj+v6hmaUpUIMUL8h1aFWSqFyJOnaFeuUmv+fM3EaL
x5Jew12263bjYfH/x/b1r0VpyOzcRGKBcqHuqjczEDMGVJzLQ7kpmYw+f/Dv3ytRJykLglIJ5CQb
QFM3iptBsQzdmzsog+i2flcFy27OgINi5bWXzcL3utRBrusyhmlM+MIWyVyjfQPNies24XJw+b0C
5W4gmCBGAqniyet+aHYY4TTz9aXIWG6NtQ7lQGRg5bWIwGE6R9yXgQJcdeaX6Ou2fo7orwrAvlp7
rIdwcX4QnPr/vZcSsfZnOWVZG9VQkYkOUjSEyvmmsgbO1L6Go3mf2xkBa47vD9nc95KUA1EqOSx1
Mp7Ne3UwHOq7/glh4GDFfrpp3ov36+f3B7P6vRzlOYRsRpcqI299A8TIrkFfD0bVTU6EP+cfoP9Z
B0n5kHBZZAXSlwjvHrMDOokfxKDxkwlNgtbkwKhVewr+9sByzJf9//c+Kfcx88XAlTEszF/z/Bmk
6kkVhAWNuzwA8H1jaKCrsRR82aeIdHivc4oDqbmIgAOMvZlv5eNkl7eN2++hbe4xDvKyt/i1QRrj
GslVH8sTiC7J5Gl/0p5iW7lVCvPHjMgdoaAtlZbgtNY/6M5f9hffS1NmRhiMGkpMOVI/MKTlgH0m
ulO8pkeVHCsJe3qrq22OMwXZ/l8Yp85eKA15ncemHmYR286KZbBGcXDHqLGMJIIW7gohNb7cgyOF
EQldDvK+N0xZo6rn5E4js32C/CHHADUqnyFrEIj1MmnCG30yoM4yYxFjwFFCox14srx6KZf3Ttuu
wyFXM2jFvSmxK2WiKSqMwSvxcrL9vUnKEImaIqciGYIiDC3tKf+B4tZPAmyRT6tX7IYdDyK60mvc
+UC4IoDkDRTWCCfj1dKg1l7W4yHRUCWRecMPjc9evNW5H7r0wBsx6EdPabIwHBrL/sqUgdI5QZzC
nOTiIBQToTKq3XaY3W5OkMLwWUHm15DM7zHe90emzBIf9+IytqiakFdLIG1kYDu/q32gtq11l6PE
IdvQWUb1VEHOWIL8V7H6R9VNHc7WfnKBhIGwf3e7aYBrz69xhTkm9K8KCCoNrSlAKA0crgyDRbAJ
V7ZOI1yhwNt0PMkmxg5zi5lmJZE3z/dQf4YywylUWiusPpr6+V8uSxmrehpUQeVQesekxUECd5Xk
gbX/+D/XZX+dLQ16VepUG8D5jQb1YdwRyRE8m4CM6WT2P2DnZDhWmiSnacU0VslEOrD/u2lFshDb
w8uM9glBvYJmBbQDk88cJGGYQhrzKoQCCgw5TpH41QyTZ9MDZI8e+k11P3r1AwgqtyyqAZZlpFGu
TTLkzUxqHLxHQsFiA4pMX3GSQNmUG+7EMYJPYs2vXVQqROow61/wEaLoZnpdsp8Q0rCu38nflIX/
wk1+3xTK5iy9loTIrQmFOxFqrRHdSp3F78UGELsIieYAYeX+q6A/2LIbbzHl/dRBQsS5/kNYh0lZ
IymP9AG8XChbRM+YwrLKHsC2hKVWz/ie9GS8ELd5khLkIo+iW5K+CiyhbdYFoRuZgzY2sdYgqF02
DfpQ2pbw1JGZgPK2tWKQi13/bKwNUSYl5sImTklpYp7RoZVvFFYJ/w/9wl8XhObH4WKunTGRrLkq
D+WyabbKfM9rWx0QzHKwhPRzbn9AjM6ZoT96fW+MK6GSvZ9lQCC5UMKRR9w8ZHcJ+AWTubQKaLlc
X4Xh52lWnESoWugX4wuWawPq7Ac5A2oYTAMS/4x1p96fE43x6FiRukrFN50ignaAwHlIbZaAleWN
DC3zwoq8ZAc452cJJXFQpzBB+oxwWaXsSVg3/YDhDrIw6RqKn/lP2YKa+InMClQ7/SiAfNPmt6wU
gXWUlJVROzGrkhzrNvqz2C922EOJN2XJFjDcOj07b2RZCNUCrJKiZkWGgUCWDP3H1mMp7f0BZ/Pr
UdC9yDSp+UJRcIB5MAaqQ+AusRUBDSKD34e3O5uMqX7FSfb12/qH0uD3ylQ9J+fHMRHIkCohYOCd
Gchg1WtWaDSkYPhLPlpndqZjdnxb3Pq2vGE6QMYNovuUfT1zXU1whDkQsqUrgB+6d8gf2QVpMpw9
7wF1brH4BRkXiO5ZJlMVZi2Bwsz5cRL9qSlNaWGRLzDiGJr2pkRPVAShDiJiWd80fXPHT8mp5hQX
Qr/u9XP8Aybs+xzJhs+M2xhKyzz2GOXK9emn1GkHIcOQviL7/KhZU9UkZph2oaktrVunI2OA/ouK
+UpcQXcz60ZZCfs9PifS5hasSYQtHjyYmP4dHgpv8Bqv31aeCkZ3Bfc4OabO4Kpfo9f9A0ozVnzT
o0iTW6wwgOU/6banztVRwpEmBrnfiT99xHYCJmC8pzce2oqsSizDf9LtT8gStk0LNSK3n2YXQgQ/
UepnZBt/gMV+HzUV2nSdJmXZiLBfMo1j/UO+7RytMtN7xZ32gLKbWmaCPiVGiHAg1BDsyhfj8dB9
TW6cVDkd4UjFvDPF6djlo1lqDG99eTLzu/xEq8vpZT2NKpnrlr3Jae+VIA/g1qxqA90NsF4sDwRl
CVU2zGsgD3GJzDeZihkxLTJ60R2zgEpCnyt3nG6AxtDnLeQMlopEtv8d3JAxhNy4GMJjHDIrm6ab
n5WaDQpGRcDv40WJ5evbxB5MKExu+BtMTKDniOneyjOg/poevPyYeUS4UzCbQPbBKHMPUWYc/Cox
ghviV699AyqEylSuz0oihKVmm2wZSZ/ZVMBG2aSPIyjiKlbXmeEd6FanWMmS0ovkpkWZxQ2Pg9aZ
3HxTFy47iWcUiXQqiIoRzCdFji8O7VV05SS7mU2ixkqIR/pXMLMyXC9rb1Ts1GftqMwEoSONDfiB
B7OsT6lcm4L+oo7MSI21OypiAkhSHvIBX1K90fGKiMJGu9XvCA47s9NXVh7BcH06ZaNmTew1lcwd
CfOn2N/m6VEDM7Ke3jDcHglPrlxIurPZ6ygWqCsqe6BA2HyBPXBenAfFMIsZqjAMAN3EjGbwHKWk
gpfv0hOh31Htwc3u/9lgOsOR0I3LLJrnphLAIwZgspXwq71orG/HuBL0zOsMlvyEIwQ/slffNzdA
rFpIwszsJwm8MGrPyFJYO6JsxyzmoKYn9Fd8fqcuN1nKqkCyomiDioHkEOjB3MgIe87qxi+wkApv
Zg85CvYHQlqJ8OdDwsCXbiZg5N6y7jyrxWZQFkSu1mWVSb+rc2ZbfRsazNZlFsqdGwkjKgBMfrBa
QaxsmhZ0D5Uaw/XkoxIhGwxOmtJT7wsbfkdaetffGiOxNSgLwmWi3peE94SUxyT/r7ZTAd2W68uw
qtYGZToWvoWpiLGlzulyU3EFkE6t3mTzZMSBOUxxdVcC9EL/HjfP7bJMSYQKDrBpqGxm3rzRNq2n
M6KZ63cT61B5VtQuU6wRZofxGa00K3Niu7TzYwQ64pxQ3IGKDZfk6R+0tK4+c6xMzNpZZiAketto
YLdyw0TZJAYXmnWqvDTaWpu8Muvmyo3uGA6pOarcJuqU575rGjtKJeBA+vgH43SvGmz8GvJrz35N
uqKWBekD8kZHGyQu5orjrQKIfP7LPiLWoiyO1EbtXzhOBexs2rPoZDelaIUn1Sa1ZOmB0LQRPmZw
XLMe5mX+mP9Gr1ibskWikYdJo349zNHWP1FB8NT94OifhQOEoss75TG24pOMOCPF1G2DTIkEGyoi
OCCrnhYf4l65I63m+gldL1Ag9gflofaYnHKs20HZrHCCTu7A4XcuyPv7QEd50dNt8HA5vYexHvaD
uxr24MNQYU8Uc/8ZMI/Ae4gm72QrRn4c1DbgZ/Ft5keGm7ve/MOClN3CMMR/ehc84CqDF7vNLSlu
jE/lqYfqhx7UfhKMzrIbX/u97vNP0mSxsObX03P8CMqoRdpQ60qKz2w0UJ6bMCsi/jBGO1IgTcPF
5jTfYWAOasjyI+O9Xc3VMNNK2bdQmAt1XmC1UUfZpbVZu9Ue7LFHFARmNDoBNAmKI9MTXs0TsCpl
7QrNGCueYFzUPeFObu/m3uwxtlmiiMZZ4pF/JsyTxV2qWn1lVe/XN301+MTqlMVrmonnOFLTirXe
KlLNWYHDSOenNB+s6ytdh0NhKcqcafmq8wtZioh+NYeSQL0aEwhQT7QTTEiQ6JoLWKnD5aoGZqR5
TTEUQ6TdvlAoaSGLCEXJgApcpE26f8SPFKcCEsCs+fLLw5xn61FvKDGknEdyRNZL78NN0UBXKQYl
dvOhv/B3K2Rr5r36lN6qLtS4HMY3Jlf0txj/bHHq7eipVINVGa6TbBZstD5k3GCf2IjXi2/l10IQ
D/+7b8pTbhLFCTlSvAC9B/Ap91YNJ8ZuLjrAs0Wop5HH1bzMEj7lwO0qYQBpXKBWz2AtRf4HUpEO
XZ0lM9XsodKZAfLFh3G2NvUwpj5e1ogkgbJXbNP7/FT4aMvDAavH7rkIUsSo9YPE2jHrs1JvxEir
nEvRdXQLDdJUCMDHFQPAeWyYqoSac5II5liHVilMJ10ZDlMHZ6clW7VZnHmKeidrRfP6IbB+ERUY
DAWoD8eaJMPcLjJapAl+JTO6B6w1yL+fBTrLkEA7gAxChE1njpJvSKW5sgqvl+3P2YlS7nuWcZ5a
gZ0Q3s4Q+EGQxWPOkv/R7VACgujY7GJefc8iKr2Yy50tSznxNRvmJCaTDaP2I5J/DnLw7w6IsjfQ
jZyqVcXHa/qdUEp2CSBUuj5fX+RyZHC2C8qwjMIyyToBDKI9h2GVGXQgsQNVgT0ROEKV0YHKA9po
ui0CxQJuGI+/z5iN6ssd8+9f8ZuHHjuOi8nMG2nezT+zDa+ahiu4sZVswH/9krrow9zHBlAz9WxC
H0jfKvAqhs2kRmGYB9prg9QxWwZS4AhfVwgQNpsKcATjEHmksqq6uj9mJkjovH93DLS7bnMpT+u/
rJK64Z7zl/CmOUAp8Iu9uZGs/HMiyPj5kCFJCC3tTt1GaBVc/xUMlwpN4r+/13HOI6MscRmI9nx9
L9gEPyocQKTppGb6ytr15TT37NgpGzQDOJqGpLxNGl/yR+xmUAsU3cjqPcxn3TJ2x3iwv1FphNCg
LYlOQe+OX/pdMeKwBg1NTEe7FQrYLKTJZfMHKiNMYBuaSrfB+bAG9kwhOJDxAfLv5pJr4H9YHMa+
WMtQ9g/Wr89DDvavdZPDaq/3iaMHhBi7c/lncYfMTr9lsSZenjUTv/dGWT8IdKSrQOBek6WZoUdA
scmmdsNg2vOIiTapW1goI0CrFF/4Hi3wHKSRohk707ayM1cuzGUrgWF+y7pUlx/w9w+jzGYtzeFa
rThlzGTf9ML4GArho65q+7HMfMaXZ61FGU9VhyRElmLkoEfTj7cEW4GSYIyGjOQhmQJOFszGe+Yr
JZ/291jw1w7pRjlG/KAkwhPH8yM+zbsVwLfJI43FwV6dxUUOlfq5z85a//BcvxemwrZRRoVEMUig
D1Jyct76fW+mhxYjM4vPpEC//Fy/V6MCtbaqOK4hFEKNsz5LLmqW+/CnsuddDELD9InM2iXru9LW
LwUfmpgRJzSDsDnciWCsLjF5hRomslb7+t0hV+PaIVKmL+wyjGtqpElaFCOokDrVHMMy2k0qZmYM
TelqU1G77mkoRdEZOGWQ/6f47/vzUrEZaDeMCVqCcHQLiPtjtM26fRWytsl4IXRTnIsr0RAlvJBp
bRy5juy4e+ext4Q1UHaZ5e3bINFNbjFcpygBpbpbAzdeoU1IGlj5PZqEbmzX22VfeaMpm/WbAekq
kvbHtyMI/RRLaUwOkuPXj/fyCNTZz6HMkJFM09x9FTvuusf8ROaf0JV2okDxZuA6MvsfsKlcThK/
j5QyR5kuSl1MGk6kOq1sZ5OzsmAIRJ8FKb58eTVdMxRZUkHh/vc4IankrApJ6k0WIgXj4Wv6gmXK
L1eMxO91qEeSqmJaKSo8W4bZ2sqQrMj4oWp+KHpr5UT1UcqDlVUru9xOOFuUehhVKZTKSNpp7XPo
qUAg5e+9+VWdfWLWMC4nwt8bpFx3rKcr35Rkomuabow1veOy9VZuof+zDuteWLrMFPn0WR6y1jYy
0Qnj8On6Rb1sZb9/AeXHR6WWc4jDogOr/JBKEOyC1/v6Cr+xasi6qkiKwmMmmNcl5Qt+dZYFasIk
R4XQ9yC0GEHh2ZnZhmhLvBsaqLBuoBUlg3tndUjU1z80vVmmtpF6VW+CU/T6T6EjJfqXUC5FN2Yk
o1HJu4Oy2Gn0khedqUV31xf5LYr+WkUTRYUXNEzM0XDVUSt4rlgawU3bcDuoo5VCPqPS12dhLt2h
zIIia1x+kCzw5pizMu2q+oc4PV7/FbQzo38EtdVimhtFi1vejfMSEIXWatTbafooevCPCc71tS5+
1rMNU+ZAW7MirGWspUaFl+e5U83KoeBZHBusLVHWYGpEtQxzo3flXP1YFTk2gQy2pEI/cMlwX0oG
w4bTVo7+hJQhKOJSWPQZ2wpb7tCGhqO0yBJWaa+ieyspZQDsgj8IsX39a6r81yzQeXBAVlYUQKNE
TZU1kbav9Vr27SwYEOEGZYXga+vMu8VcRbLFZbERu0s0RR9l0peVo04SQs0oKyoTaLfuCTJY8mqB
0jzfqJpU+wUepd+rubTRlSpyk05BJUHJBt8ohQrgGEPADDugUrU08ahkKKLdK+rs4GKnPgjWMJMc
a8UJ4Nr8vu1zsbbCWmkVk695PhjKJfRJ9lE7clIriSvJalI6RlZPH6FYT4ZZDrOaWsbcz72/Rnnm
y3JVQ+k7kWDzODBUOZmghpjz4tJg0bVmC6pDDEqOo/Cm16XoNNqU+NrY8dY646fx6lqCwkUnjMNd
7EVxGe66LA4LM0Yls7HWss1bM04roL/GxEitTNAap+4GcXTzRRu9dBaJjS0G2B+xBh9FAtKxagbj
a8T/EHv5x6RDBDwa/DiN/clIQ3MpVMmS0jAYZ8SB8VLkzqgnXdDNc24akfA4qqAnSrvnoRae1Rx8
AIAWWlwxeyVX3tchfycqi2MIMwpSXfrQysmpnHInGwVP11ar45AXjkX7UHW527Xy7ZikXhxDqDTL
x+eoT+xmmQ5iWX0I0XroW2G3cNlpHbinssjuwlTx1Gh9m4o+UFIOEJp6zg5TJRyjSd7FtXpXZPxB
Hat9pDTHcS0RWhpNaA6d6CkNBLL5uREDEN6jqlDKriJ1upUl3VNWZEHey59CjQnjpgpPfZptc7k4
ANHyKWcLdMp5cPikpTUks9eG0Ws5L0eBE4NOFU9qAvLSZEBXp+JeuzzlN4Ku6pYSF07Hqbi8sO9c
DPGgWFV3Ih9VzpCK20EXglKO0QIbesnkQn7FfCFnDgko2vhSO4KrQLOzpBCt1gBXcciHshNygx6k
Ii+bcqlCT6wXarsU5MU0wilzuQYtj1atduG0PkzF+rLo6oJeSAzGTJxJqoK3QS3a1uSX/tAaWmQb
5YKqvq6+FLXQ+OK0hEEmRw/iOLU+QF8/0xBeKck5cBX0Re3ofZy6FeiFzWFuJVBiNsj49J4zCwFw
phI3woGuu1sZ0RvcwBtQvu+RAMSYVHRwtGV5V2d1sUEzeDD5NYMwWMsNptzOn4sqO0KITzQVoTPx
eDFyjYxZ08dHCYwqkA7DBPEoDCBob+StHpfgd8zt1YA5lDPU05e+fhGGcFsuGCVMaqO2lly+n2oh
9ZKwduM4PTVTaytau6kM2cwn/dUoe8Ux6oyzm6jWgngd0kBoZuRZYr4HTx8EX4vxVdX7x1HRbV0v
HsVBvVc4sJC04a2xNiet5gLIM9+UaRUUVXNMZnxaTULkBi1ADJ+IleoIfLbt5qkDC8wI6p1QWHZ5
rUlBFRuNOVS924SdXReouclFEInKQeonf8qTn8rcgslNrvEMOXusir28Gh/4RJ9xO5dmWI77TC0s
FfC4aWoqc1qlT3WcNksx34I91MUDcfN6/DEp822VcXuxXPx1Uu4qXXxO+kR140E9wNDBeBTZkzBK
mNYTOUK9kb4la+9Jvf6wzKpkdhW4McQhycxRVJ9ko1StrAbytOWnjcYL+2HhPtaiu0t7DJfHJapm
anYT80IHgnS+tYVwDLpxecma8qWfpQ+xj6FRvBj5xugGCNqGYuyIQ1F5/NDBejbhHRQWHngN8xP6
IHb2ole1aeT6sAmHOvS+hlZVvbhdc6mzZb3zEVq8q/OEC2VAcSWf6sI2pFWw1CkCPyUXFRYv1HcR
7EYXqe/1WN7JCoIxfopHr5JTFwRCXrSqN8NYPC66ZPLCeLsu+YkXxxtBVW8bHo3TLPHEUTUTvsdE
rmg8SnP9lCGD7OTCno3YF5owNaeY36+xcVcP0XYRlwqTNPJzl0LIplu9JJqtQS79pSj2K/hFlhhT
47XohsPiSSOA00Z8Pxvgw9YiZxBEP41R0m/AgdmXfs1D/2ARnTZLNhInbCM1s+GkQKCahV4iJxuu
ag7roN8aRn3AwUeOWI7A6EbxSR34lzxvdmiXbgdt8aNKeAunpDbXdR3ModBOrZikuEZJbQlxmEDF
FK2oSHlr9PzUYp7KjOrQNzT+bsaWJV5wS7ENlHV9UYTWLpLI4tHl+D+OrmNLUhwIfpHeQwinK6Yo
X22nzYXXFo8MAgRfv9F728NsT08VZEZGRkYUAJeauCcsux8mB82JoxCwRsNUs3czfxO7JvAfYAt7
blyVWb2dSz88VXZIByKvBY0OGLxeakQEdnWxL5iH/Nux+FbVcli7+UCY2EUW3KwHOjwgqe23xJgQ
bTc4LcOY9sK+wja/+aswVyyR+rgOgZXa2RdxEHhuLFz4QfYNua1VdN6q9rEn08Mmphsx4c+wyrSn
w4419i409KDKIbdiS+uw/DR+kQkGB1tD+iXuzVgkBYFTA7Eapj+E3UpNvmYEI8WrWx7C0nt1BfYx
yhsPy7I+wd33XXHxrFT90K0zTTWik5KGTFsKe3YZD25RJ15pIVx05rtiMf9aSjg8M4M84CqM9do9
gLFIGjf68TXb0xDTWVfhwqgZjmtF/jl6fhE2uFA3uPBIpDLUJxd52XHvTbfAHX9Cya+6RvVu1sdu
6I8sqm9AybilH0/bxt5ZuObhKvdFYJIwDMdkGngTFwD0uxZftqaDSgc+PplQ4KtXJBNVK9NgZF1c
juSnjMSBN2N0P8CO6tGtTJt6ZfRS8ejoFhHkdqKC4yg+pMTvOyTncX50lT0r33ldtbw0kz5uHYc6
B1vYky38OYEFAMsoUBXWZqPN5l60idElHql+gwv5GMZEmqyPotOK121V/aGecVww+vtm9geUaRug
wJISbd+3sd/pS8/FZyiCFweoJ2Z0eavZcFtIkOule4vgb/VQ97ZMPI8/dn3dJVs/j4nP6acjFaZS
vUXJ2A4LijXtktqZX6xw6MmFA+j17+8Ayzv4X32FJ2VDcPal1rx/5OBmkj8nvmQh4bWU5XZ0jeif
DKxpHqaxJfVhgbBOxR24toewsN7TRqs6iNdy5hfilv5JB9MWHYrWcd4CWKDkfJqnFYGao8UdZ1O0
a9xAlA13UbY5j3PUw+DPYHI+rMXsZWNP2+eS1evR05s4zl6F5m3K0cu3enZuCm5tt1W5PEbvULn1
a7OPWiI/Q9SNrOftv0lPNB/G4tYW9BpOfYoj2Ws19E8cCZGA01tmSPk5hfarX8DtVOF5QSa7IC4q
yKTxOZXDi9Msr710frug2blqOBYzyypaY7s+oCZ65hJ0EKE5/YweyKfUGjT85m8y1OLGtuUadagq
S33sghCwwqmQBUuGN2/q38lfvnOptJ/+RQjnVeiip3D0nqFhJzkFKLOD2OmyuoR0PFlvOjiqvMJ4
L+NqqDIHeUdeVezgk/peh+NhEM5+a5blAO4nV9x/Ni4Mublbnn1lnqUXfgO99SmxXpPDGdnNRGBE
Sql59gW29nqTYxz51dEZWpHJwDHHaihzIfASGEwbZWnv6dLnw7bl27o0sROpOgH8OIWzyUuf5DX+
YgA6FM6gBWmn9NXd6gfH4ziqa20dN6SSOSTBkOjaDrlr1O8Spv33etEXHPmI1OOqjAPoUpJSj2tS
VuW9doJL05pnF/+eYSMJauO3aAb14M/DsdT+ee7YLWDuawR3+qwZa5UaF7VG9uFTWDQ0RmxikfCR
dLHbjGDYeWtQdQOWL01wIF60JnjKhjio7SGcqu0xYGv4aaLZSR3kUgdz1SMg1XTnsi2PknQ5Gumj
Dc2c+HRrP2y//JSNfG5Ce+/WKKmlkDcvoHU629nGDZ281JSopVNZfzrF8kRn6uCIv0xgw3ao3flG
JhnEIV2nzF/G70abtMD0FhceDHg9b08puzrbdJpJeW6K8LlW0bFajIhFPx3mun7WY7l3wu5zmrxX
vTr/Knf7EFB6x9tSF5mdxpuv7ZZFHGgBeBGQKMKPn8WEVNRpfgqGKErLNszc3tNxPQuoG0KUPGrC
iwJyARrW9W5B5OLBGQsnbuoKq1w1HRUhu7LB1DY4SFRaLMC6u5u60Kbw8evicGzhyexi2tiCvMVU
NS3ThRKzl1P4K10kWE+WPijgGk84Z9Ho/dCoXadxBROET2ytnhtRvbkDlskrlLSoBn+j4XQduYtW
oU5irPZzg8a+RtGTClEpF6faWbNkVekeWwXsUqtHpqEas2T9woSEE49mxZQk74Tj1QkGuwS5SW+h
wtbHU0+k0ghsbbqb55RHBRGN18uLO/O3glZXwes3szgPdqyXg6JTzpa6elYTCfaNN0ID12r24UbD
r+ZbGMu5/EetCHYYHuCZOC/Tne5MeQZogkNHBNgy9vZFmf6ZrF3areJr46JMDSMXXgQf2GacXCF3
AwvwXIbNqw3mLmZ+84whKtvKOQNyOJRM532jbezxPgta+VxGDk23TtzVFWRr3P/Wy/Id9cG9aLfL
FoYPvvLug3XI6y36hePW/JcU/Tyv/MmMwYPtcXvkcDc2NVB+6a4nAreJVrRoAjXbYeLX6Vatz1Po
nuGVcULU+QHzat616mqrFSeffckTBdVXEkb2Dqrdpw66oL1dUQ6GcK3SsSueEZXzDm70gVRTJnqW
F5r+C/F++hQgmnUbjWnAnvtB39FGZq3dAGsg7V+DXbfw91ZWazKhintN+8/o5hwN5mK67jno3INn
y8zil5KV08YeWX4otcdtq6+05nldy6d1cT7Qd74LOQMarNuFLMMRgYDQrVI/FYI/U1Sl2N+6/RBS
qFF8em43ZAYjhQY3QkCjQbAf0YCYCu/5DMhucCYYKiyZFnvq5vrajTWQvcgrNux6PDIxq6pjT3nS
lTBeJttxUuHZ3cKD01XvvZxDXOlg7RG10T8uNXuAUqzdUcMt3r4ND7RrHpU33fOetamrCjidmybX
FG5NSmm8idFPFKAosQKJs6E9rCODBV4w4ICAtoGMV1Z+T7b9jor2a6Pkhw7BI9xNX8BW7Ma+eyZj
dJlNmQ7NFsVTWz65vrqoWSJ708MXzNAOpDEAs3N9Hsb1JRKem9GqP2OiT4dwObdII0nDQIdxO7AL
3o07o7VMhtHZzxNfs83B7yOQOeETv4gRB7UvWthDeGva++6LweSfCjN+9e142xx4TwGoNLjIUncb
X+AXIKObIxDAgDNm3IwZ70ka90oWfgn9Ou96yIv9NXwqTHEtiiA2glyJEi90be/xWd9oJ/Nx7j8B
Si5+6aTQhiS9K7q4G7aHCjQIgsyyZWCPwtrv0NV5VbO/Rf/ZdspNlxIURNiykwfA7jXdKazUhCYR
HqSsXzxBv4TbPrEald2ZYfHB9ZEE5g22U7CSY9NNYpaLZVB8iSDItKumREqXZfW4nBwQ15Vr2kQT
uZsdoJyI7yZO/7kjSBtdz//6Ap+ZYubZ64xJnCJ8wtx3anT3rx6afMYAHpXyXtfwwentmiyzuhlf
JGpiN974acX4Gq+evCcG9bGfe6zM1hVFB58QJuS8It4BRuQPIuh3eiVnNvtX2bsXr96y2sxdUqmy
SOolOgVdgYmuzVeGZiCRDSrogaDNLpF4s3XxKHsCqwP5C84aYK7DJLDOz81cndZNHYeOHAJYkmT9
NG+xVzgVQHV4Hf5+qciWx3DsP6gt3gxdIScoBoEcMoRTd4KAXZOS/KyVtIlTL0PeefQ0V22bFGsA
fganOEnQL9/jgEDghdjw2MsQ8MKf7py1wJPD6FEv4dX3VJv0KrwrJv45cfasmfM0Fe7NN/4HZEv3
Y6+eu5JcR9grek6LR8Ki9M/vVNP3aHA/GoBLROS2xwW10DgSD9sSl065j2b6QvTwBT7hKjzYU4tq
OgZtf3HItKPL+k9W8lB4QxJMQ8J8dYbnM4gEm2+mzlZJMNuPmN6CZOHebl67ixpg7iv9EyD6vnR/
MNcV3l3QVxga2hPg2WMr+YXxIibTk2znsx8hkblDxJjDW2wJ/oizhyWYj9EUHcsZO5lKx2M4Zigw
cWdpDo/72IfylVfTbtWvzN715hyNY7aFSx4NbWycO236+8Y3v2at+IE5m0XKZdVm5VzpHfQYy64l
al/M0k2iyq1TOql3bYvz4JZHZyHXKGp+iYdy2i/saSIeOh93H4I5KjLSyRLJMLrdcem2u6LoiriS
kDYP460BPRoO7RBH8wjRvpP1A7u3AghIgTFpxtg2yzu2MvGk1sQj5b6RdYJLqb0F0Yg2fMYI/Qzr
vJwE5S4CsY/nHfMOqMWGB9dlE/uBQeVB23+ibG+DW90Rf84R65AGQ7/r6h5xNffEHY8NtQ9yBGvl
SHAgd16AQdx2x024yeRD6r3KB+T3JbBuSCJvjCewfDVuh0E2ZsEAznTlDxS0RlK4r2IZz9UqckO6
a+B/Tz6Y/oCViSLVo+Dbfvbq3eY352HzrmzzDoAr8ebi1HyFH3APoRpv6B7c5Z2y5WsApOZjBOPh
u+H+ZzsMewcPbl7h4KCudttEYyPptbKyyromxEysUl7XB6pfIine+aTuJj96s/O31EMSRUsmy+GT
B8U/0PO/AfxjUeB3HQhAO7MEgsxEIhQUEoPbMtjDLGlsVzxMf1NpS/assEkxB08z+HRrhxUPjnmk
AX7l0T7JJdp7vLkXvr7428AS5fZ4dyrYhjS7gfzp2B+F+m2A+ox757QsZkD904LK68oCg/lT0yms
uaLYFDrVeGdkQ89BhytwC0LdD/Z61BmRb4PbprPTZH4HL1a6HA0+92hYrlrYPFhM6pswrSNz7zdL
oj16masgBWeZ8hC+uN0C2k/1+UZnKJnkCanXU6uSdatjx2zfAlgnFk6bGm86+8DDXejkEcMeV0YJ
n9eE0wCjjD6OW3OwwfSGqM+MzPkaANN679K0d5WXDaA9xWjicruvgzV1MP8x/KuxdFrXDbdhbhy1
lwjrvSCs4kG/z7WT1NEbXZGC/Pdv1FFi1JiMIaw7cBPvTlNeB+ykGgT66jBbQ2wje4Y6UqbNgkld
eaCwbMb9B7v+RiUszDqR09r7WxnEdQ095gJQP82gXMsrvNxST3SJBZsuiPeLCpG6Gt90sTQHzNwQ
0nxpH6HC1E2c5RLMp3k24P08MJvtoRLk4HYWlyD0gxSvoPazSZF0w0dTC4tVy5gEBlsTTdGStri1
SCFGgFLdn7Gfj2do6ZBrkhcjkogDHMSHXaplfT9NdWpGGgv7+bd2rZwJKzKRzuwi1bwvGoMv+87v
H4Sd4jbQSFZk5GXh/W1qGwXAKlOMSDfNWWw8dmmHz2CyT+OqE128O4FztmjVwFdxX3GwyytsLnFu
v46pO4Or7rOBszyUS4n3j4BEnV64v185vi0sZ5oBfbmpjmqlaTm9+gLGHjo8NGS4DGJ8k86StWQ4
DA2yNZvvhg+HAASrN+J40oOGY7kroX1dgiiGfxAofpZ6i3cM9HfXk7xw7rWEgrv6rmr4oJUAtuDR
IOWEK7d36sL5gNPFuEBrEWW3Bzkp7EPflC+b2+ws7PeVuI+swUZzwYTgoAlOsO5cnNhjzkvT9hlO
LfBciYRvgscl9R9HzBMoxFF3GZsX0gP9GpltQR936mtj91yQWC4ITHLUEzP7USKuE2L3rv1yXZqG
W70fq/GjCH1ELfNE2+DqBgbPZEPOkDyn0lnBu/Z7aPVPwvX2SAfL6XadgqNp65iHue3J3Vb+kA4n
e/TWSPw+Za5bBMtRixHuezNd6kzrDitaWFyU9DxuzpS0bfvKywVbpbkbTxyUFoBu5VZxUDr4tqJq
v3qzFzOjcP4l+0dMNF5clfUTE9WhC7E9wpaoBvkUvldrx9DDtxvpVBIJngnDESPmNn3CO+8zpNsT
dm+HQpaYi8I9XvojG02qIlicaZ14Az2uW5dOdXEAuZ24XCWDLL4RuBrDXgxApk6Iy0HRPrntEm8U
huNifG5LtRv8NRnqbkfBOaDnjH9TNkheV34pv84cv0J7I+ei+6jQDV3QOIAyk3By2xYpM2C4g52p
/iLrt5zASkCAwwiXJmMC/DSyF+YI8e6YksvZfhUG1zTEjTvP7nCvgUYFf24XyjimswWNIvY6eq8X
k0UtBsgh+J2G6kRNcwjBBm26uov+niECaXnf0OeoEEcmyyzS1W4IQ+T8IoEpUjmtnA+Q+w+ifKDd
XcTsxUOjjHo4oxXsAEeCdC62dFZ4loMF42aksqkosLTo0Esa+8Bre1qcdt9ipVXawUcKbX1HlIHK
ZP40S7dnk8giVxdgjtEwe5607CHq5r2g7ZPCLFy57OC5zTHwUFo5uG4q79sIswNDTkS8FtXrxqqz
57g3xrzMKZokMt+cqsSu7ssggmuxtbuy8FK/mw6SwvOR5NT6KQ2WJzcgWejDdputD+HAHqppgTA2
Ct9XhJIoocFVILRvq06t20IZI65KiLTvMKkRP44c87xEqCoae0uUfzDNZdyUyx70VbKMc9pZaJe9
De94n7D2K3TRhRfv4rr1lXlPwTof+kWmEXnEUOF2ew2pYY225E11RqDRxTlaqC9SoJKVMbP3vPLu
t1rkxICbnCM8VxGAfxnTAekR4RsenbSoYWjjyp0x3QG0cdbNXmqrYIcpExPetBfkZCr3IPRjBJ/W
atA7sIjYbmZb3zxPc3XEHH0YV5OuE9mRGZPdAtebArW9c56XbjlM0fqzYl2HHeouUHXuONuxaOB5
u9wL4D054mpOfY1gEOEdgW3u8gDqG4P4sqfBcJATaP8SjiSdyKqaHANYuIkGzI/y6W3V1dXroarA
9L3wFT/WZqUxUSL41OPdhTDo78YKpFmj42j4qbk4zN36uhmSFsOS+6x+HsCYdmEL4KmdfJI8IbLO
iWdeQXpECavKi0+7Meu66g3TVSVjBtPpnXKKqw1k38cjxazT/Shndn5oWLX7kDf/Cr+Uidssn0o6
meZl3jXuQzHOz1qTFms1UN0jt7lD+Mk0HDMSBA6sx56Fzg5ep/m3Jw46rBeboQP3IFkNuUFb++6D
bdV0E4wiUw0/d99NI7bjbJlA23YjdY+L8GgWzMA3QY0A8ybexIl5+EQ6EZedkyz1WwCdCNfmxOvb
oN8s/o5jhyUyH+BDE30RjGFkg7LSWuhjgGV7H5j1p3fn89+qu1FfMD1INoalOGQbBQwPtLg26nML
L2BT0qFyrsr3DwMIzn7hKTFYk4u4Rq+YhbuLahwHB9OxZNELBDHxEN0v9ZAHCmIU0KIjdFQoqtJv
D5w4qXZXUEHTfsCWRLmI8rV90kz/Bg5VGQBEO+46LHZRnhnSKiZnR5GykDq+i712WIy7SCqTNU7k
XQaqsYkiguzWcfx1yk0+FnzsUZMoDBvrAAvmTsP4mQDFWjEcHXxanuE/1VzwC06ekCAXhtuh2Cp7
EaSfoDUrSFxVCmvFYZbHrqm7lFAKadGIPW/V115aAEfG+LVMyuASfCfmfrsLtHbO3WQrDxGtXpNg
ZT3tl9lbchcBwmfICFiM2PYP2rfvZS1/VO28s2nwk2lr4T63iTWry8BNhGrvPTqMRwuLVkjOUJCx
SVn389a3eW238dAFlN5DsqVAKAPsRKO7nLVpy6xZ+98alMD9iOKWy6H9EtM9OKd4XaZ0mfHcravl
cOLBlWm0vIVtlTOtXtSI4ysDwGvqMzgnzAGYLzpb7HVYFmmnnRfKwiL2B2Skue4pKN1dIPUBgqiM
MZBJTctoOlN5bRoQf37g/m61S/a6q9q44F/c2an1J1zcZK2beJ1JFk1zPnf8RuhWQX7DnBS81QVs
Z6LXto97xKXU+MCTEqIYhOUdFq3yZe0gdIDRQbElsgjSzdM7X3xOBCk1RXssi+HOm0CFowLDhQfd
r4pdizQ76YJeQh6aWQ7cidJuLHckEvcqNJdqA0T05lwZJ4NQCmsIkMUNtB1E4qKPhie+jntA96QO
b9BtYORiB79ExcUf/ePdeO2A+HmqxRc2W6CrQX6PbB8EN38KdxFVR9+eolbFYvtRpvxlznQeKpG5
dYDBGO/aWOZUzHuwmGfmV3u3A27xptew4rDujhAljYEED9pZ9TJf8KIpPApQl8VrA50KXvTRNoiT
QXn0yEfj0Hwq13QM1kPfrHtZ6hPEAtnS+zvkKKGlVUcfAI3wes+n4aYmu/NAak9LdZaje5s1zQPQ
gE4F3nl0eOypV9DWBXQ9xQOesINgU95xpmI9e49isldCg/dpLlDbvp0KXGc5vlQtVgOU7zWgf+S/
gFjYodgddbTu7FRmC7JwayF1GlQD2mhx2LbPcDspdzpJrOPVyIGIxid39k6e6l55h2FP3aqZp2or
09oLDkG1vFOhTk2j7xvavk3d9Bw6bl52f+uWyH9F30/lCMuC6ExM/Q+DxhG9Pws86Bu8U6NgzMQg
SBNYV4k+cYcG8zni6WtnFy7zD5ZjlyL80n/m6SUGq+1+c2oBnmU9IQ9kP5TQY/6vp8NKtQXHZWIP
/kfW+jreGHTHJQJgWv9nJucBL6zCpxJuXtoty7nuxxc2N008jl0uFhDmDnm1AqQ0nMVN62V+M6A5
IFeh1VntY3KU2AVF3k4hDHFEHKMd8y7adssiH2DAiw4OVUDUvvjbtG/V9u3C9r0TDiYdUC3zS7A6
+6AHNzf2ZwcIjuKh1hHBQVN1NkCsloHuhBub0TFWKImJkCdVwfsF0YGdfHXw3jryY5rveYiM1oam
NKTomx/LkFE097rMVj0cZTFdLLBmAyJAQVwCW8JaXkcQeNUCeQxkigRAs7k347vLfNBQbura7SNa
IUGyQTIIDaaVnDgY0fqLbcnEJ8DPNfX/FA+zm0ZYSjSle2jm+jDU5F6GxcnzQZMiGgLDcJOMak4n
IpFP3cSU3W2Eg6kja95RmsKRPsOsBCXJcuUbuStLefJxXW883J6HdDeKj2iweed+eM4QO2V17dbx
F9X8WEbgFjeZKg35igc0PBwbgctG3jwDfyYQPcHILPRuEmNn9EepruWdqM94sW49cBWY+8RpGBiO
q/V3HaZQNRnsj1jSWjdjBZZVErOtN+30hOedgZPoyqMp+D7YglgO679o+IzWMsFmAfTgnqynxrmr
hjEHSxTrAsZpo8YYKNNVi7uW4ZNbMEoWV1fcwM3Hozk0I0O7RcqVnZOe/XR/34ZrcnTghA1tUoKd
op9b9WojA0qKpbMUgJ3YY1qZSP+VNQuUQg5s7ZtfLdEAvCcIA1M3rHaj8dOgRkUxPA3Idq+r+Uu0
7KDZkmt/ipVijwwsNAtwPBygg8oaKisFWmM9IDD9IHq9Y+5Bd/3BCTkMXtodVKJ+OhoCj5OG78UA
xMoYFCzQ8kTrqTBVEiKGjRQ8nccmgwgFQi+sniwYspr9Lv0Fk961VRQ92eJBhuqkr2Jg9H1FI8SI
jin6/r/SLOnkwcRi/KmAL+sCujTCD6XFtpeiPUZb3DkOuJLfMHwtesT8SJMsyJmddR27oZfMQC4c
IFcOfO8wH4vl8HvTzlfZrzu/eKRcgIIAgO9swjjKdKWuCDk7WqjNzAwl7RjFUk55yICyQCiuyo/w
0tSgGHjyF3wewDPPH+ljhF3KWnl//uvesdxE2kR07wfq3IJJjj1cFSCj7Y2V4yVgMMiZFHTp7ZWQ
JqXgbHNGQ+wHxDOUKKdwCoBzYAaH/56xpO83HLI7HqgklhUBOoJ8bRp7gi1DttJXr3KPIacpUWHa
WBaL4WOFQ1+71ieDrW6Hwr9GgCO4sRqC5kg9ZKau/X7jXEO4i8kG6oxk1HjpunWILVyKK4pGqpDt
4wwp5tMshHFGBZ0E6E2IVkD2YMvUnjzQh64Hsd2m085MOzW2u2pDCwHsh0VnWgpzZmPx5Pfu4+xu
DahhuYcx/skHjigmCHKcAKNHlcCZbofl8LUPdeZhvw0OIcU6Pu/BjHv4FlFRYu6gGtfvFQF3vtp9
Dc2jLhGHamdADP5Gh09474Pz4zePYTFU3jkLzrjXMjP8ReKJXud/bfdAneXcgD9o4Zgpl70nAftJ
rw9L6KVL27yZAJJJBWmExP9BXGgERVI0WJTBvxw/tirVPqIg6YItCwBxfYjW5+4xsmdrkdv8R42Z
Of3b1YKj2tVmfYKBoBIsKXiQEtfbhUGUlT4aIuj8WlsMe1F/iBz3WXnOHXGaJ8ebL3037OYWK3dr
2I8sfHZQS3TzfW/eudNfmGc05A4oXNeG6ewhFa9kMbyWdmage4joXDyyfkpCb7nzKwKFDDrRAJJ8
dAM3tjP50L5zCNv2Gw33bmscAaysariKO8emmD4jOlznpr+uBlNrqQcZe/0ANqTUHxXYX4JPGdRX
NnTOXaBuUN0c3QmjWgkrsAjCzWbZPoMep+wl7Lo0T7YOj42jTgYwG+18r/iSuWA03HDZYZN6KHiX
eNyAqOlVvPnQQPnAA6otr4OnHytT3TlNlU2hupSN+1mNY2zQayr+4q3eA8VmW5b9rVHDzpV673B8
fRKRzw3Swn2JFX0LrRmU0ubasPmRSH4K+ygjwesQFMeKO3E49wld7ypxUQHM90fMFx2YJQzb0Jqc
JnSj0en3Gl1/gAAOCeGxaVZQ0v2fdiEnY/BNLdqfBB+Hkcv8DUTDS9Eu+doUO3+KkpIGB6uqU7fA
dqrCkxkdp5I8Dt4UzzMuK6p5hwVOMg+wweOv3E4PUTi+CfBgErJGi++ghoBpKuek1lA3RnXSjluK
/UjyH0fnteS2DgTRL2IVCTC+KmdptdkvqA02cw4g+fX36L7ba2tFAjPTp3uy5o+ms4kfwk9rrA0d
rbShHksKj4GRLRk3LwLSLMw5WLtx/RaEAxCiXsRWvoy8bNcTPVQO2GYNe1lTFlQ1Y1x3HA8A73JB
6MKujJOVtqlVC4ZLKGHLorBWJieqKpLb5NX71NO70TWwNIZ2xLrg6qgSWjavWse1WBq1AbUx78B/
VqHNMhDqKttzQP6bE2zlSicXq48uKlR6UZTRKwfgPsvthXKfhjw+iHzaounDEHanQuJ4hnIqohtg
yLZMaAZkunSbOFg4XfLCCrRznDdXTzH1zX9Kz9h1BquMa/2P4cQpmrN3VQdX0Z+6OnHX1RjfUsQ6
lzVVS6iHgeszOTg9gGtgJmTZ+qyoGugrg3HZVNfAF4fIiHdpAGJtjoDF9V+ZFggOKCazXEGMwWZF
Wx/JZqrWNcVu6WRHkwcxYp44+M7JDeIlqs/b2Gdbo/aXZO1ctbK/86K7RdNwzdH5O5Otk0Py3Nvt
pZHDyg3856CNv/IquaqsfSomGjnThJTVs4XiPexiqrgEZKvzvHPHYeAmiDXk5yxUJvIdy7L/ELG2
ot785wn3NAhEbEs2TL2jcV6YZV/vOowAcIbCXEZjB9HKJNmw1Hm0oyenq+6R81AbfW+rLIDYzkP3
EDGfJLwKmW6HdKAoqg54YBbBLJaVl1GtOIohPH5/Pa5ah6RWRuAVR6dumtcsKj4KukqpHS7I5sWN
9ZtKiy9t5i++MS/yMHkKxnhXauIwWFLhXWUSo/AippnTwp+iXU25GOV6PajozZEWDeiZGdK2xaCj
8CQEg7yXw0MFA4HUzTJT07uyAnUuwuTHM8g8LWd6sKJgmO4/Mdvi8ZFoG132ort2P3nzRaRj/un2
vAthNmtWDOtt74sOn6C4WFP4I2ng4sH/DD0GMtoPxQqwlkKgDfcDa0RIZOqv5ugnjKhUfUiD0jMX
pR3hawTOXhqF5S7H2eze3TZ0Lh1n3NbOp3hTGbZ6jgNTbLLWNE/TPF9DIz96Qm1kUf3NZHfKfLNf
MbUjsk3UB5vfs5FAbjVRsOOsYm03IzSGa+UpmCtU98Tk/2Bw7peKBzwqqgM7VQ48rzQ7rl2szTFh
P3wx+NwntUszk5QbNAu2Qoo43Xv8oEVLy7L0WvXdi/HE4IKXpcSN5fp/C19uZm8oKfykjy7FzFrM
j2G3b0/Lif6rVUIvRNevA7vaNAV7b22yb5j+jOu6hnZLBjvfhFVPqaji3ynHHYEYe5itPuexkOOu
iyU154NwMhC0l9qfuoWu2a02cQ7LWZ4TK9wFonkbBPnLBut2zJQG03U/hhGQIauvMveep74q8XtP
T3HNpRoYyb8eLXbpxTOtPStcF47FMghDgc0bgV9vtBVdJQFQBwujE2hbe5rncGMXvYdyQEghwDq9
XHMs0giy1Zri1eREH4b/QCDiz5lhDh6yq8TQQjtQH6grKYXK8F/A7PSUDp7xxr4SucrCFsKlldXj
y9dbT/XmFnj98UE6ffNIY1rD69XLvhmbky64lhdFLpN+nbNdkx9tmfVva8bJ2UvsnneSMXaXAikm
Ab4kwMmY+UoNzevN/Ol+VvUGObt5cgubeRjzT7m0up4Pzi7HKN6EeaoGypzsMKa2mJelY6MHZkMR
7tOQNhuLmnwDOKIXEbrGCKBUhU3IZiwemNZv4VBHGizteWpr5f9Q7VrbMvXN74Aa7thGjrNNSuBm
nuH27NhOsDC9CG3DDbn5DU2rm8tc3sxiMrapoZ2H2eZBZEbxOB3NegSq1K13KEbLwOBgzFAamEvT
lZvW2aV0cvtpSFPnuTa1twsry7oYhfRCRNqsyZf60fKZQOM7H56GKncKnmeduWpNtTIvJpEYyyDp
goQr9QFEKmls6jlQm3QKJ+7OplyVWa42PQ6XTev5nPKm9O+ztvGV8Z9bxcrq1m2nHKw/DbEQbV2t
JyM2uJMxvzWIrwsJso4IHR+UruVt8KvmkDuhWnf5A7x0/PqW9Ga4l2Na7soOwkjWNDadP3k7vwt5
0ITbFiy/NaKVZ2eUJ23HBpiMEdIPhWG4c+syvMph9J89qixkQ5Q3zQFs648oDbrr6LnFs8i9sVkO
ypj/RoU9nZWDruLVcQSg1CS3xHfaU2W4eq2CfAq3NfDuxtazd6EiFfvKjPRN9nW4FUpMICN+v3I5
xxYhnptdYrkPyZHZNY6Ov3KSt3hK5ydIcTSZqAnvng9u3CCTvAzD4A8Lx+8Y/6cieCCIBryv1ySf
cTUCxwANWmR0ZTge+cTG2mpn+8mFhH6OKus3mZjlxUUz3/Oyq9eWI5hMYyDatxgxtoZhUFx6RU3R
PxVL0adfUE7WktfxyJdjUavDl2hv+JnqFhtejaUTrehShKVYBUH7haeT336gxrXFM7HN82a+umYx
r8KCSxu/nfkp2iHa5bmNr6bS5aETDZuJC2CRRlgjInueurzA1fiRtiVTG2Ua0adNPMO3JNJ9ySHb
by3p3Crfm3D2NAxPKWPKFx31XBE5ieBF6KGdj3O8JrRb48afpx3DPLVVsaEOteeiMI45IhfvxzIL
3DYm1i2tNrWuvLvkAItoALFeBWlg3jP2C667pLeZ8IvwXQtt7DAilffYmH2EhMSkUTbgWh7iQo8C
6dVe9KHnNDkDibB0y0glrLgyDyF87xb9ed7ZRUvCqLbgX/peM5gDk1knQVnT5WC0W9jeqK6mqqeN
8kayA6aoY/EOGnC0KtPOfpvtnrKUaUD+zU1R8hVr1axN03jTeNfNwpE8l+Mprxxz5WC1WAmJclZA
KJ0tFMTTXA/tV+oUXrzMOygEkQB7mB76YttE7tqwxbhyfErWToL/Lkw7aX+6qrrnduDfkYrsc0kU
11kC+C867elokcdBDSc/sP4rGOLwiwVr4svpG+Ac1P1d5vkEp1bT8DnVbnspatf5bF0meHY1Fiej
1P6tqLyBxnIOlhiNx0WMCvYUDUWHOSP1n+wow1ccTMG2ygxrS5bZb50JY8UsnEvtoUx4TSVX09wH
i7zK9RXDO1Pbzi+PwunMRVvU4cFXKv+UOiUt3nBsbtqQbXfCLdftOFliFUpvvM+hlbw6fdSx7iLD
JVePE+dkxD+Al40bW0/60QQlq6rX3Va3aPhGHgzb1qW3CAdGUFGt5+04+/pgda14FbUONo3hOCuv
HdmiXBvYdjvXurgKcWQqg4sV0HwzDI6b1FqmWd4h9ATlV6pxKQZzOuEnKBogmlBcYYSpDQld2Gas
QzrUeFpvfYMBZMXfde4SG8WT1RTtP217/R2nazSyp6mO3zJbdy+Nsi3MHFOdLRK/M1/xOkZMBLT/
XOA2PDbJRCz12CJKCJ96Nhe+sx4Hpi48rt1OFC6VluGl18ax5C7MbfucY9WCiimoAvzBpnefLaw3
bGabf5NKfmEcE8nSGduiWWSGEbz0bSz2LsccfDFK3zKrh2CDTQlVtFby3CstiZKI0KrgP51uC9UV
outWen6rTAW+4gcssa96ZxlJN17KOUguRP1YMA06GX8g0JNbqImI6EYriY/+5Jb7BqV/k6Wmcyxm
x2CxSviIMa1wDjm5ZkFQqPJTXOAFpK5nkhA2avioZw9mV5hIIyXpUQ/UVm8mGWtrzYpC+w8RAmG5
8ozWqlcyptMsHn806v35JbN09uF1cwuob2PvWoyEcINmjIODE9N03e+edH+ClEl+uuTUBJhlR12v
zbnO1m4TpPhPK2aBnlmLXcPq6wJjcfftdBlPMSQ9eWcjYuyiNwHHXKwNiypSKS41HGMYOxJjE0/M
Xbj8TFugPzNkfOwt2MR+SI06DVPyEjQ6O8SBrUg/7SMUE6XdYy4HY+tEsbVynTw5eiXTcGd2JQdB
au87cxyfkrmEGE3QOyC2pEL4L+L8S7g9o7EmhXLKq7mBcu8gQ2KAgG3YKobZCn4GYQAaORu6EmLP
sr9CQ1p/poyTtkAIXjL/6l/pkKKTo3z0VJ/6uQlVezAd+qlxLOsv37fyp7AcytfJDIy9PTQ4Ndyx
XIZmZK9kI8NrBo14SLFg76Ux/OaEALxGrZl+taOQxXlyUvMqgmQnKSgeptdgcn7F05g2zi1qqa4a
iwTlNog3UZ7cZTeUxz4v/CXlUrdMGrM9ThmtWD921cEp+Y8bzSLou7tIgotTWLdAVsewLM9mMpSP
CcOzZ4+w+eIWJ8w8Ei86Wea8bipNj4+yNsjmbzPT9LdNenHwLS4mvlIcCum1U+a+jKN9Ti2wmNyY
3rB1eLqcXzubLq3T/ytL+eZ27Fh5PJbaefHrfh8HLEbFQ76KRvviaucjwNeztOLyN0vqI5Pug1dS
gIXOxs2nvTezoXdu7AeRU7Frb3ZeOuobepX2FVXw6o1kCLS1MTHF4UZqdUMbZasY/Q6TcTTZINlK
PLVRxmoRJLtzFOePy9n8SqeJNfFaXMvG2XOHwYWZzFDjsd/CjZwcq30MYIb75KEX1FWpAJuyY0ov
vZ/1/31KRbx2P/Z72aEkxk6+y710XqiK57XLi52ugPsqg+mF41fbvi4uwuc0N9ODh5zbd9ZzPkab
vM9fWRv1hI3iWuhmL2lAtB8816V/rDjE7CF49yNYN4It4oUW3jF1va0/Ji9lG0ICCU42zytmMDa5
k9BoU2Xs+LT/HtmPWe/t7Yh/cEiNRSzrPVX1fkqzLUfKP6Yx+6Tvn6aRAeQ0ciy73hMb0H58D1VX
VQjcmIyXhvO/8fuSEE+RWQmG3Hh+s+PguSsa9mlJeZoyl7md4JLy8rXV66s3NPWCnAmwGJWhctqM
Pirvbwe/tExda+OAtaosvCeBuvlRxggxtx9uZEq80Mds5FQDzazpf9Egw0XSWH+0k92wzS/ZzBH3
LcEWC6aB/qr0/OEwhMFxFnl4HLV1SLMMBwqeHfzuy7Yns6PzjwnNtd2Fx9ay1wg5H8WcfqOSHvD5
XfNZ7iiwLzEgMKikS2gOXp+FGzR/BSblh+/vboxJtklAX8mQUK+6Nle1gNu3xvyeNc2dKVKxqOYQ
N/DgfceJ/ilrd29GWbhxEzag6ySgAesuvg7txeS5Z88KXvIETK9iTDcr/yjj6CPr0ejaefxNjPCs
XMwoUwoAUjNgZKoSyO55drI/Vt4QIME1UOfGTimKorB9Ab14VZW5zzv8GEl2ckwQICkoDkwDzzWB
+4CgcAk5315kLSduM9udj1lgAfC2RrU3KCwwVQ/rWEFxxqTALGAuN2bX7mRd30Coja2N223R9D5l
7JyMq56id5055m8YBnRWJrh2HL6GurqSGRKu6iHe6lj88azqxUkzagnkiyH8tQEuSFsw9+Sw3JuY
Vj2L4mUsEzSP3qxp4XHZW95E0sgY3utsOAna3TA1+Qjk4dNnmS+2X1ymYF66FW21Cg7W6D51WOly
boSFEuN7OZjvVa12fQja1Ca3oZo/y2zcJHJeZz6w8twcLeQYWZIiFjVbThyUr+julv1eS+dlaIOP
2GPY1bXOYRrg3etmuE52tHkkm4zITJkX/3DSn9kr8V4aOIzjFkkR8nlfGMreTKW+zY53BchDjhlc
JL2ARhWkw0XqV8jVKgeSL3/7lsYECkIlx9z/FsAGFaEEUfy3bj66YDg37p8x2Qv8V3YYrPPG5WLH
oDIqKql/bmUe6+Gp5LcM/qXc99R/1i7VGsgsBfipL2nugdPMwngC0lw0bPQdnFWv/omaxlZhxp/W
vcuXA6ZUJ19Is6sZ6jlUR+bF3AXW2sp3bhdvy9BbRizSzJvn0KzWQ665/elE3Hw3KQaPoBhFht7L
0umChJWeoAe4o5SrP/I2eY7m5xKRAAdGjMHEXHdAweyN6VZnNVMM6LbAf5o0Ar33R5T+1m/E2rf9
P07qHF3ks2j4l6mTlaYrPPVOc+sHBrnOW15bB0+8GMO/wgSCDrB1yXWRw94wTC8I6ijhS/skRwH+
7hq9wfgKZPZTkbKCVT0iJdURLwXGFaeBgSHERDJlHgNQaDrsElW5jRC+AfeExVgFt4o0X8IWrkx9
VzEdvSUxAFN86rI8eYCQgUbNamYG7R+RUR0HUS7pOl5DtIaUBRl+GBcrtye4An3uIUDEovjXI4n7
RHdaKIiltZjMbhnI7xSht3ahu6DNmWk5BLUkBPoEMbVXOi4F8ziRfHmwxayhuwrLBdvA2/+3zLJj
U707XY8f11zZuXVO5LWAnIiijQhOnfNhDQBb8mPCZwGn+4DIGHTRGqU+cMLDlgzJ6Afs0Aj2MUbA
KYLZCJJ1a90wUS9N24UQtA9JpbczGxyzp9oK9/VoLGb/rZycVcLDXIUYzx/TGOz4cdQ/29Rt0SBf
PIlYGZKhMCbXOXxMIhU/8F2JYM1b+FUNxpncpXWah4dW+te4JZiK30cl8IYNdwMPkivgIbMWknle
W+FVM3pyuUMr0Gor3/S2g1rA8oW8YwAJtZxO27hub4UNyRbNuziKrp3/1PcflfhilHLCbIArQ284
ikkteJfNnzk6R8avO75X1ryWbru0sQ5nD5ynVTed1viEyqXjYedvIcdHi8KFse+UJHQCeuWDyio1
roL+WPdPacza7uozyi9D75x7FNEpRJxRZ990Vvl4GbIX6XtLLszeTN98k4zozlr75T2g6pu1vIQ9
pGgSiWtiy8tABkanfPaNK0aQxPqyasvxl3H+HsrXYb6m1t1nktt4mIXFnzQBHjWjn2D8VPSVWbYD
Y95qNjOXXsaeNbHM9X0UeudUz5mZLyr1Xkfgtw5sr8tikIaZLXod4i42uobyIEE9FVR51zx3Ka7e
4e2WMucJ1UidxXK0RqgnDARjsbCbV9+79vEv46Vly7PQjL/5eOwszHQUw8hlZnYdJrUe7GCpOFxU
SpSJdX+QNmEm103kL2cDjU+kN8dne+/QQIPdbMdhCOUvXMf6MQ2bUt5etA2VXl2sKXgWHblYFpPL
goiXNlsVkNe1hWKgfgr5k9dkZBWXTLLtrbpXw30kiKDhLZNGwJW8LwOqsnLnmDB15I0wepzyp8n7
8cXP/JCWuO+m5mS1LmqgccofFxUNgFf/na0OFiLbBjOFZzwj8SVkN4jNGFoXS9oLzZBg5lgpImtX
Tv7O8a2Nx6gmhopvyjes1pDQi3x6catzgRyQcOYyo6lj/2nM24+GDTpVPeFe/1DEiY18N0YIwmF+
GA5uPTGtI4qVFr2gZGz+OOzrBufA9GRNJOERYVSkz4aD0IWjvyGIRYpb1F2G2tibHTU9prYp+Mic
H8CFNcjA0pxIZNGfAw61xnwR1h5X3jopNUEq8WoU+CtEEbHvPlnauq0OU5DbK6psICRzPjVBe+/Q
rXdlk3xXHbkLQ7FDgVq1XvqkG/vFcMXX3Pgxxt7y1zHVF3AmMIzS36bZ/skIiW0yi1s43TuFu8uc
z0aRI813OmevVfamJE7dqocx4SHB2zDENELuX5kcsuIjLj4V1KwpGNJ6d9QT6MJzia0HpWBlDa+5
ORBs4JG9c+mbi8bClMfD2qrOcn4dpw8Wo60CB9ROzPhHspNO2lNrJ1h7CdcZ026nDHJzASa7OD2Q
1lCuppSngAEXIxfGfFPDgT+z3M8AEa3QReI02PXc03VYk96Xv0+ZcRNRcEGC+1cqdOBanSbp8nTM
gmAjVhY4znl21SZiyFWY4S0uypsn1YWdnB9pZeMUqe0dCzP2lsfuXsQp2fjfI7bFoPSvqAs8zv1P
3oTPSCuMcYdtM7YXIy+PRVisbDM+m1m47Ed/7c36VUjY/6I326Vn5Ux6Yq4kxjfxSqv5Rr4kF0vb
U3A665BSl3d/+Nvp/GhF1cxvxL6EFieClsN7xFBg0QkN+mkw5iRxjhCqqFl3RrS1iuwG/bt2bE1L
RO1SDfLQ9Txp7bjrmxIEwJM/VRhFWwCZpe0FNy3oPWrHg6mcCEgT8jWN6B8xyPotzsmpjV7zzn0L
A+uZgKlf5qOUrHqbmskmNsQmspODzCeGXb4eVmRTnqZ+2CdTe84T4KvEeEq68hbN8pJM5YudkPRc
0EDKwab8HGOmIsXeyGJqtpABB0/qNtbp3iqjp3rAdhdHVzLCME/QdOWDc7dL76kJ26fSDn9IMvua
w+S55uW3sTiHYXpJy/wfFDKcpmddiri+Bh04JObOuE/V2jSKf4mlfvQwxmQBoHo7zvTtVVayHII2
W9OY3WYpEF9qfKAOQSSznpMlA62WyL5oRTuLSUfu+RXvUvMBDuXY8oX1k2f5K9gDIk7RtQttkTlY
Kvul7sZfbN0MLe0aAF1Yf/IHfEtCws5rYgKYcDmHHqV9U7m8PbHrgtDROMoeeD+NhhgEsyWTLrpo
2esDjAiDYHiohZX132NsvBDqAlGdhaiHvqVICQzEF6HTFC/syn2Y7tVHnIUoNhGS1R8UXnGuAldc
+w6bbwxJsGOqGR2VtGDLWCdGu28E67nGU8eJkVrXKOnLbcKIDjg+vnodFxeRG89hO37NeYwboTz0
Mv0beuUTPwmSkr5Pz8WHqdtr5HdHGOQBa4TkB5XnJMkwSRbGi0kTucE9IE5N6HEE+eN3a8qTEKJZ
SEFenGV4PhDp8Nd1mBT7Xeqf/NAS6yF19kk+cid7+Tta08hvCYbSTFK9tjzbWpaN328cDY1T+5RI
sdArPZVPFlFfTdP+DNAjrd/ejUyE50gQTet6wl5apSTvZeiOkOaf8ZhfRklkQSHh31imAOzLoEc5
IJ7z+DHaAFyR3b86MTkQHSOtpV9zDw9RyVwgBKCx0mpaFfYMUJvZb1lnvPJafMb4cRPlONg9UX7r
Bt+h440EDOjEODs6jU9lSNAAhrg+W1mGJa7k4YES+GG4U63vrSJD/3FNz1jrQYONNVbzEzm12e5C
w3LGa1GR4ndup4LikuYRD01pbyMtuwOTq+Kb7Zo9yRFNemhkHpzrpiTRHl/6KqpwhndRbDOlb8Fe
WlJeqr4GxLLbahOaODQMzrdLL2MKwy6Ev4rE9GJ3SVjwAc3fwq77x7Azdv7JrBtfcRokQB1W9Kj9
FVPtDc5rDohu9p36ZtiOxnAQDqQZdFXGCaOtdtoETqurPenPPSEHU9VzBSPWr8q6rGfyqOakx6iE
IZsN2FDgDafeb2aOEejTSAgt2Xkz7UdRHO20K86QxfkdNQjFoGnLXYyEv2SyXO2gI0n3AYN797po
vk2lW/2p20JuGAfjmgWXwfsR4kdVYfudT91PkCfj2YhAAWVH4KV6aLkcEjszLTCR9BU9tfpbz+NZ
+zGBRSmzLyN4j2Jv1w6MyhJ7J3L9ag7zrnfo+BRCwqqqcjajc+DvWwXazgCxWYQxiSFO7B2YcUPm
8CaL+Ro13kkB9gi75eTn5aDgss+Stied85fJSDZWA/jE+9taeu9FxlYKcRZeli5l5WAHcH19ic34
y0uh/dU8vyNRbp0hv6vHPV7IiJlDAOKEFHcCTTlEA7rsoIg2Jzkte/e5Kw8KOXhaWHng4wu1X0Rh
uzRE3VsxBJTColgZGSzRIE4Yw5Ol6qM/YNx4ge2DZ6QkEsXrKotPjf/h1zRkvf+rrQnjzeTSnAt2
J5bAezDEK45/rMNlxRHqjK9qdH5qhr5RMT93YfwmHQY7JkQAnK7f5+8VoQPIVMfCGK+cnTDlntjE
IZuG5Owau8DyQoy7eH8k9rTdTObKorHHbAVe/pz0w7111UeZgm2o8SwNdcsyzYaJpgOAjECt5yb4
4k56DmX6CYNgl/kmKcQ278YdKLQmM7XZNG5Bco5hnp1YMzTi79fFePMBSmxHME6t8r07Zta1Nfpi
E3PK4oTA9Rf1mQU6rNH6sByMHS7xKT4F1FYNabVBmv02Y7oke2wbhc3FrnD0uS0xy8a0noros7fk
X0KMmHnERzXjt3TbVRK/eA3xEH28HaO3HDrWGzIOF3OrB//DHYtr6wSkN5skRdu9gXO4+zLImhKt
WmEqP5qWvTXYOLEIxLRBCloZzbx7jAlkZdwze1iOFYbZWnBt1PAHeW7QZP8KeDinruNzx3UuBvnq
2rCdj8lNZ6bnuE7JyzDApbkLX+uoeq01rW+bVbfORdOExbg68fBISMiINPKT02zmGwHayxmanHTV
XCwGoosiEysEWx8uSv1JjeEiLH6JyPXFashP/SNPzJNngo+OVhNswqLcVRPCgO3Mp9T0j8FMbRkH
m8zLN2XuvnZx+UcCby2YJtx6vsAE15E1zR+zGhaVRNcMpmNKCKFRDQd06a3lGeTXuKimEo/IvG9N
94HkGedw8rYesVaSuXZtYmjgTaido+mStNugmQdIkPi283ReVXLadHWzdz1cr5GPNSJOrXDT2cnd
CrPnYoimhS5bCVbRXtsc/29gM3CQtEpCrYu63cq0Z45YhWhUw2QskJYBEcSt8dy9KECre3eV6v6E
ofjSWHpNqOViIDvNcYZjVyUvofLWY+vLvVfPj1tlWw9pvowtomlnwd3dYJhu5N96Mi424LUBcAzz
Tf8STsCebeu9Jk79VXjB19DMT6Wln8wyImgnz7/Hwv2klLaXFeTsIsexyg573fIaNhD5STstEK70
EpyE4U08n+agvhiM5wgknM4eC+eppRsBy64ZnOFMW7LF9exMxPJkpMcvI7Nc28p/68N0a/d63+Xt
wc1S1GmzfGWZFO7wh+k4TBn9VM+V1e4axyUXo674SF71ZBnZc6ci0sWycpVF8qh6dSVzkKbC1A6B
2GgProezXBPvhHkFAdSY0msQdnfL63dGGOsvrL4ug4kSJK0OPu25lgQZxUBSGM9QRcQfFUyE8CXD
YtbV51CnL6liZXHhWC+RNxnLfO69hSP0vUMbvNmp4W0TrbBBEFcajMS3iMI4F37O0Em5xZZ4B+t9
FC1h02RKsHAndh5aWz6DoTFRT8ZlFRr2tVV5fRj9mksTS+VNzKFTMW7MLeOg61jSVnhm8R0ND8nN
IdF1fDPLmQdcJTaj9kG3O4MA5JwgseAxssV2JggetWDCwhaHzod0RjleRmu2QNeUxV9qiGn7zLMs
wPEYdu7KzHuXpDZSDX/n2Rh2GWL9Z6KSiCjh0Mu/2RuJG4cj3UyQyBP10USF+a916qA6pNYjTGDu
ZhMVQIFeOl72aoYjlg0DB1AW6ATnFAXfXBSPV5vY2aFLSCWeRrNXZ6T5Ot+lBHXs26bGpedG1oIw
cGpoD2/tPJJdRKRSsSuoFshdwt6OgzVb5Sl78xYtcvY2irM70qO/JUPFP4aVMNc0KuRPPuBpBqfZ
diQK4j3Ej/VHkHq8CTrG2w0egPM42yWQHckBXpyTSSFFsodAcb7zebQfhbi5LLvhbxh1S18qWlZL
BsHJESh/jWdWf51kwuUQVvnOTqruSElDCGW2TWf9MVBLEQHsji+KSQGtdfqTdulr2wUXz8OZVIuY
hIDyP9LOazduZVvXL3QIMIfbDuxuZcmWLPuGsByYc+bTn4/GOdOtEtHEnGuvfbEAY2l0FSuMGuMP
GjoknX9bROnnaPB+RH6j7321R5hwxJ6kBqpKHvoMhNe+lYOGxm2e9Vv4ueTHTUrh1g/lXeqn7b7W
xpmCAXID3jetVT8zvycyF3nJbO90FvIRbkoC7QJVBLTeEalOsvzOLBHu6PF5oGWAgkge5rydAq3Y
AsEYALZUb0Va3lcll3w4sDF8FXoKb/WfCATLJzg4jyq081PZqC9Ud1HDlukK5ZR3dBRbm7QBW4a+
KxDzoj44jsU2G5wQnnwZ7x1nbqXYzu2oobjVSQrCyGxeNxlhmxlVCFHUqVEskhDrHrMX0MsaAo46
lZoigvgfhi9hj/RGrXXXetAHUGPKENJt5iMHg/hrwe0+hogmhkX6LRyCtz6j3d1OTnq0h1kgQIeK
WsQQNms5R0WjCr5oCVXnrukgUmigBzc11OU9mvHZEQa09lyxTUBx5Ua7bYElkhjP4EFnTF6DKBnG
faJH41VQQ3QpFCs/mmEO0NdKqifaryPzPdkPoynd6jzRj2MxfUFLPTvGStc9kNo5P2rVoeWslhY1
kF4tkUxBAYzuzjD+8KmQmC54H7AGIYkJQqZQVId6RqdlsZyk+1Lpq/Q6hH3/LelHCCqWXpIDKYka
X1HaYUE1vY18qE3tVE2dehuPCg/ACKcCMyQd9ZorNKfgM6O7CuAGOXRzRmWQyx3IculIAhpHaQO1
b2xzNLLIEINKyXxDjzSi8zf8KLNZfarumbQZBmpxKHDoUaBSM1TSGq26atOG7wreCg+jKOQSBD5l
97y0Yy0o7vwKJXjHS7LrrvanbU9LV0/N0qW7TlcxQLfbN4tXXY2o89TSiY9EZaXOqw1MLZzkFWTP
M6AWsyQXjRMJEYsijT8b6A/AEZovYA6nbefrZC05gNu60zmKLfMnQi+ozCvDc9zwFxvD+qTUkYkk
fI6mlD3U91YZy4gGAx7gwn4N+rTa+nr1E1MkttUEhiYxpQIe0PRKphTz6jChn9f670FKYJUN0x2F
qi+RBnnZUPWHOld5UccQR7AQcGOl8N96L9aADFMa9pS44rq2/Z0SWJ9DyeDsL+vfdGM1FJD1/JeT
sV0QIvdv0YaPDlMB/7SL5GGbZrm1Z8sa/F09vAls/xWZMBT4ZfWXNzo2LzEUdJQRMUbeQch+IeK0
01IT0lOkI2iOMlm+p24ykWcDNZUHlB2ybkD3X6nqb31hV6jWgQCd8a/VzqJiwlXdcGoMcTpCYhxa
E1dNaq+BAfPenIHWkSkH8IUBUKMQ06sPed+NV7EMOsSvLXpGfkGBEEEW9KWd2L6NaXp8A9fZXkdG
IaNVZQG8063mmHdFcqugfvZiKMpAqVYyP/uDF3018H+gGtbiX6w3yXGyddWt8sL+4o9aduwCcDtK
RC9ZHzPpTpNTaq9sgV9d5U839sT3KLy6uq1jB+6ZWTtP+oA0URgkEJZ8zyGTrcrP+F9ZV7w6MV6E
1vtUVbambnvd9ICCSAiIoUA4yy4N1lOVJM1VOnrTrdNWsILljNL6iGumt0nGNp3VY1s8IiRHM90w
0MCP5QjnQH/KNG04qLRDvnlePlA7L3v82hSzgrzgNC+hCqR5W9TgICk5At73pIhiN+WfngqUuZVm
QCN643Q70kadm2S6U9zpvlRzQ6DNrass38AksUGAnDqm37pFrEMjTQC1KhaSGp4yi4XoeZNb6AaB
bYLPVFjHqgleu1SSvsUK5fcuAdtE6a2KZqEw0//ZBNQh5cbDR2u0rF1uVt6jooF5RPYfu+NAqw9g
uO0tZkHec9NP6r5veZ57Qxpu1WJsD01pONBkp/DVGD0UURQno3kYmh3cKo+DEGkC75tSjNOvrulj
FIKCEHO/EqkIXAyzo8S2fAqzUv0U6f14NK0x+a1HRg0TTWPlbfsqNK+dQIuv2kkJj8Bs1BspLnvU
iDLnMbfKAoZWrUMVRqmLijRSfT3m0C3J46DG9OlHKHXIwoLFq4dx27V2BL5+JLcHofXcWYr+iBKf
8X3oPS5xOfcL+naFlWt3Q1LUr4leI5aC6p/KTSVND0Zjq8cmK1BHAWzlNxSZE+WhR5lwr6qN/klR
O3LI0aCFwNooChpQvvdFj7LMwzQln/e6bT52tklKE6JIIJVqcNdMabWz0YTcy7XevWryLPFsdXLz
GBqKdcsE+jtfys14r8i+dlW1vuwhjFkC1IxHDhsKZZlx1QcJtG215IrmVd/1xFZC9GN5sJFDguhW
rlJ6bW6YKzy5yToePA5r2khpWcG7LiVji0pd8StNyZ/2RZ5lo+ubg5ZvkkABzKJqjTYDQLQ9DmSW
C3tj/CbFarW3lLjZTOmMj/Yz/Q6SX3XSjWEGOqL6MrVecdv7E+Jx0BJ8wG5T6HZpi6F3MSgPoYWS
lBeGybHmnVDt09GsXhxJz7Xd/6GApSQ4DVWurbpZpW0lDwnGiNc+qp4aqmgSuhM8ExDu3+WDftJn
wqoFPxd253x8e4itehrZFK+8MHyK0F5T1M92jQITjvAkKysWO4L53h9/HVuxdZ2M0rBFJ/rBq+SB
X4aeX6X8VCcONRTMApp3Var9uBxK9NcilKk4JgmQ7VD0sQXPRIXsNJh6+JhljPytHT/0EpCYyzEW
jIpMw1RkZOdUQzZtwffNbitt6BBAcYv0awg62p6KbdU9t9F94D2ENYJI3Yqx82JER5VV2bYdU5aF
URXorBaRVysYwNlXsEKP6EHdNId6zWBzdo4SjJBMvN3/iSO4WLW0XxAAnGQXCKREeoq8/B7P9YOz
zfPPIwbosbtmOrf0wc5DCmZWU+apGso4sosuAFkG0E3EI9Y8PGf3P3FclqbaDuvPRCNE+GKQOLKw
RTzFlczEtWD7bltwctC7doPicn68YI6xYtIlOjHOC9FybMVyNMWxZXEhgh1Hm1xuZxeDtqfk3L1N
nkfKi+mAl8grq37Bqsskhm7TAVA0xRass6oBgTXEbxQwN41Ev44CvU1zI65/4oqouZ2urgRc+mq2
whNbUyFfGobw1XzeRAmQOCzI4BYDrEyUjQHR7PI+UxaMztjBf6PMv+LMyS4a8F5MtHltHNjMuFDT
Uj2Q7yIwsE1P0lX6A5E9GCTt2j4QfQLnj3ceWJjPhvJByx2NIXZgPI/6iAhZrkHzbUEV0SNoJ7DC
Hs8g+IHXlW4gY+Gt/oS13yB4FapNDknTHhWYgNE3yx+NTRkg/1DlwLlQeEZHvGkpBe+GFsdCn44K
by+93zc5cJ02hvtmTg96rjd7X0e1XwMgsSs1zUNgk7dSUugtKejwoyvqXWLY9y3a0Y0+9juv9G9H
KmtVpbdz+SDYhzaFW25Knf8VXShEPKu9icQY2ETvVZKnh6FsMbsok8dZEEK39eMM1QZF+4PX/3WR
G7cKKmAAJ0EQY6/WbzrsL6RWhvyMvVOQgvzQgk92QRG4RjzhADkwwb6CRxvSKJ+UXKKUV9P17op7
r6WMmXfDndanKDR4CJmOoQUSr52qTc4/YGyA1Jsf0UzmmYz2+5WH3KOscQfwaEQJwGkAatf9G2TA
kxTb3T4Fg0SHyuadNYFO9Oh5NkpyUzrVE3JiNzK1/q1i+K88OXngzCJMYTK6wGFeHIMipy4VJcq4
qIx5iU01tL+qDFQsSht59x5ZVF526u2keFi/FT8BDaK9kNU/06R86Z3666wfHHSjtifNBglHoxMZ
lmYjJfpuZSstHUe2rdOtNE3DUsXjqOhRD5L9DtWUPS+gdus9+kfliBHbpvp9E352rqo7+WivnIGq
6JD6Zx+dRRXuEyfyixHggYJrdXUDVM9o9sC16ARpu5xLRb2f6MPxmbcAB8x2q26QId+uHSMLpwgC
QhxTFpmB+uHy9PtqwFYJSi2dsusUKXspiI4UGpyVtEBZuqXPTw3B29MZJwljKEaLX2q1o3hMnf5T
+0t6qq79k3NA9TPeqjcytRfKMhvfbdd+wMJI3x1b8zV4dl7CeZC8Gj6HixiHS1cY5H3SXScYxgJ3
2zHHQX9Tf1qf4cXFdXZOC9creiZqz/OWqzR4VjSoP1A3eDYDBU7Whri4ov6GMud/PxuikprA6RLQ
YjLNBVr5NBsR+EKZtPvutfa+Dr5ZPPwt6+by/lm+7/CBMhRTtUkk3odtPYqVikdYiGB4cKPs8Il7
3X67HGX5+/0TxREGB4qQqlfDAioRDjJVy51oxYWWujaJi+kCTVhNUTRzPg/ej6bhsazX80LVPmU3
IDpOSDDfh1f51tob1pba1C7+2mGljhj+fxigoSmGDiOYNF2YRr917MAw0W4aaJTxMqIzIamf2zix
VwItrsi/gSxhJr3USdF2d1BK6Z6dBsqNvLPpS9mhsRJo8ZOdBRIyc+BPeROhLuvK0+ewAUhKty1a
ibGUvdpnMVThcyF4pysJ2cjkqEe8Wmie8F9iJPZKLaWzhkgGhfP/6UtZQoKHLV+QWHUOyj/F0+vg
KPodCKG7/xKEF4dsW4asacI6RB1q1CUDG6bBawESF+N3OSZJsCft5XKghe377goQZhDsSDSgF9q5
CvwemlSo7a4MRVkKgVKOo8iWYpCKC0tbN8Gg5DpnYOeC0UCjxEXMcdpJz8ET8iAuji8G5gkrX2kx
qKOquimjEqorwgTGaWEjjcOtPgHHGjPE9FYenh/cubnBLf0sgnCl6I1BL2n0e3cKe8RH0VWTQsrq
nUKtDFdAup708mzkHNKRkq+h/NSV9Pryx1vYYhbdLQrcmi1zhwuDxBAt9X0wZe7gaE+Nh+9DnH32
DW3FfngxDCmSoWmyqlqqsJPDsHMGbV6MsVI/BJScIUoCBFp7Yy9sZty/UU9zFE22VHP+GWcXmFml
uV4UCqpHIPU2dHHxNvV3eusAFB62k96Dy9fdfz+DtmWhJqPIaDlrwmbOtMrwe21U3TEuvwdS98vO
vM/xrCh4Oc7ScjyPM//72dikQku6XEGfyoQmoeNHPEyv/yGCrTm6hU6sqokXCPjhAYJ6i0KDBVAh
wCfILO21asvC5WFRQPr/QcTLI6mzdECVXwUJYUT7tAzv9dxxK4hFm7BQ3/6nEVnCsqNnB6MhIZja
Ic3z3QSKdznA0ro+H41w9lVj43n+SICivlWMq7DDMmNlhy5OGIe4YuOhyAkorGlbGu02LGfRmojO
k6yN4+cpaFoecIEe7+RapXFxeVCLx619FnL+SWdLLdSLoMPop3epXLo+OW4Av3czbMEHgKTc0mD6
2n29HHNxIh2L+hErw+C0fR9Ss/XKCykJugpKydJk3YC4izY6ZZ7/8MUc3sqObf8JJkxnVhUZvrfM
mVE99uGPGNBSjvvj5dEsfbPzIMIE2iAjU8SkewQhn0bQKTngHNNQIcL3+8uRlubtPJJwfid+6CBN
AOit0H/VDv9/BHt/OcTiYBRFny9BBHgU4YBDzzzVy5r7fVBvirbb2tGD5Y27Pvl8Oc78U4U6IgqK
f+MIB5zX6lU+Aipy/aH5GRfWjUxzBFun4dXBWkfDS/x/iyeshKFCliqe09i6oiVdFbDublPL3k/6
45hfXY61dHiTxtkW+9i0eEe+X97JUKGx2NJ+KZWTgktXquT/ZckptiZTGMW7Q0yReK3ZGrokvTs3
EnGLMaAMNGAR47WkfOmOdf4GMoTsf6jTqshbVlygOC+ZCobCKLtvueFdB6p9rOXhFyTub5enT53P
0Y9r45/RGcL8eVnW8uIA34/6WQuDY6dus11yX7jaTeKi58lRsSHx/ApAsD6BW4bhc8DQfeXsWFyh
KvhxFYUR/WNG6MSgyn2DC9JGX4Hj9zCrjNoF4noIod5ZibI22Yvr5iyikCFOQNzByasq2EOs0EPf
fxwTWLyXZ3cxiDP3dCjkAPIUNkJUGPgB6ZDx6qyGPOoa0qfLAZaKNwhsKppNewW8qfjC12ehMTkg
y0x/az/ip+HGv473zTE8+afoSwn3eUt2tu8OWFUa0Ub7eTn8wvjojCmOofEuNmTxudUH+jRKacz4
BtyXLfk6q8OVEsbCMUw3QjXojRnAesX9jax01vlm05M6AULfx9TRNXvtgf8nS36/C3hoyYC3HY1a
G5fl+1OE5QfPItBpkMrOtCnHcYfBhqshFeDNEESMNSaM43MJ37VhuEWixMVv4DRAFESYZJs51S5q
Cmc3lvmtYTuIRMKzRZoEG7u1O+PPpSD+VI0tIut0aDRbrIJIVH47FaMUSqKaCybiS4ECzB5fd1c9
ll+yX/bK8TcP/VI8YaOECmIgUg9uuVTxuAXGeZOm0MiwnXYQQp0MwHdWtvIs/XgxWrwM/45R+Bxt
DEigbXCrA6n0XS4aqDCtU9DOVgB1msZKdr7QsCGcQWPUVFmkhiPew1EheU0UK+54hQLX1v4FdIUq
7+j2u+iYu+h8nyT38s5ZyATfx5y31lkmaMhqpUAT0V35SjfhDLjKsXlrNs2eRbqb2idKkTvvaa2o
vLx6zoYqnEhTP4RTT5boJqdwML8ZbuZK0RaWOzp64XdMwffRr7WgH0+J90MVcjZtCPiCNdOb1m+l
jk7y0+W5XPv7YqY2FbpRoNvntnK70TL8c1dyjI9n0PsBCFtgQhRJCwD+ukE5ucg8gxrNXKhFK7fF
6joUln022AHgO9YE9o0UyaCTzqviCxLX2y6fvmTa47wq2i/eyhZfCcxV8n4x5rFnVlpOYNREW+fR
mW0g3fYAvjA8jK6O1L83Oc/yLtpbD2urY+l8wapb41Ukz40OIQGpsnLEnKTCqN75jv8mQhkx6rr5
we4x9rzJ4g7qif758opZ+qDGDLRApIm6iXhrOoWPd5CjTm5ioIgDOulrEsB0bGJz5ZMuDu5vILE0
HlZhLVmZbiC66uD79yUEiRj3T4laYY/0QwsAjw2rzYaV0TnCjKoxSrA2Rgd8zQo1nM10RCX6DlmG
XbWhV3Xr3eGpVKyMVFE/3hOKoeGMjrCWSRornCxFUyNxWGGe3G/7vb6N9/kzOseb/FS6zte1CuLC
EMGwUPNC51IFIiHsFDlUpwo/vdENwqex/g5B9Hpq7H9fRSTx+BtFE7YF9j5NgFTY6Lb+a+5Ie6NA
x6WFE2o+1zkKCRgIU++58pCk73Bxu7xGF+7A+TZSDVI7wDripdSYwNMkv9RcBV3JcDS2MXbltR8B
s8p2l0MtzeZ5qPmAPbuLlKHBiS2Baqxaxu3QQeD/Nsirs7mwQN4NSFggSWYGCZQ2lcRlRCB52x7s
E1oCO72jpb8J3bWDZeFaeBdPuHaGIGt0FCPJ8LFCURPYB2vv3OVPZFERRb6e9rSwCrVo6misyhr0
DXCplKw2Zo2M2ojKf2EXx8sfaSkYCb7MWalQrBLrOOVYWDBNKB1pRvMJb4G7wsQKU4u+BYXhXg61
NHPnoeYvebYe6rToUit1VLfTPAqJX9tYW1lxi4PhqWvSBIDP9eFhpMo66hoMxpKov9fO91CT0F/0
7z3kwS4PZjEUD735DQaSTyyyWLDm0y4fQGpPLtC4B6+7zhJj3wT/adZ0kEw6LzH9QyV+NIt+LBqE
KvWx+BXSU2hSY+W1/vGZDAaCdQbBxdRUUtX3H0YL5prr/NqLe4zr0JzwxtcCM7Hcy6AZrTXwlpaB
zXsc7QXNokEkpMV9ZjpQWFCr0Ft7F2JP6sBTvfxxlk4eyoXgv8C40SMRUrcqt+FAzfRgkKxfxkC6
DqPqsfP9f5/AqedhhAQuaRUDCw+jd9XqB/DxA1R5OF7xymAW5+tsMMJxEMCc0MaOleZg276hr4FH
l/x8ecIWYzh8EMYjKx+ewxqMXq9SAIk6rX5AMHSD/s5aNjh/V+HFR0OQD89S0yitCeNw7LoH7WPT
uXI5qPeBiyoLzuKwVPcohMDQ2vlfLo9qaRmcRRTTpLhKdD1qfeDIbQIYv1E+QRc+ykq8BnZZmj6H
w5r/0wz+I663pjVDiuGD28IizeoHJEAuj2QpDSIH+htBWGpDMeheg76ga9ynd3hTbNNbNCbc6i53
pd1afUlZOtzOowmfKoOICFKJaPWeFu599ZDdA5Xbti761A/aXr+WdtnBeLg8xvmPflgff4eoC2lR
OWS1n1fV4KoItvh+9Zt+7kPVlvDRUfFsRut6iuHgKP++787RdxZXzGvROI/zqh7cUkJ5OMa0Tc3l
hykp693lAS69h95FEi7AqI8xZdZNjVy2ODHO7ZzPBi5FgVPvBkf7TdqtZStLL/N3MYXTFjnbJtFN
PmV2U+FQew2e3kU2gnLzXncpQhy8/eVRLl0m59M575WzW14Npkmbxgw3Pi23f3sWLuEWmuGHAids
GGaQKyJE+ldu44WC5fuPOB8FZ1EbtOKpPzC1xQ/1Sn5JTgNj1Y44Kd+bu+7K2LdueqpP5pE29n95
NaC9oinzs0/m3fA+tp/oiNh2aCbmagzp4SGBZdob08q8Ln/JszDCxNphkuSGTyIwFKdIKX7EPmye
JGsPQTurPj2gobkrLOMQo6mJ9lVStpvEsf59p8zSyBI1XQOEwFiFo870Igm4rTbgY4RlaNhjTibL
WAsOxj7113rP81cTjgSC6fBTLQO6l5iYSPFow1+LR7eI8JS+9v0QPY/236el74LMh+HZ0vGxUICP
6VMyQ+0ACl0DqxXFycu7Ymnv0+qhps1KoSsnpqaTjGJthZeqG/WW9pAjdwUgF/9B6uzJXgowDt2M
oydDw2sbtxhLSPwSzmfXjdGPLv4+4KhSCctZxUwRS6l66/HyD1w48lnA4I7m7rjmiO9sjCSyskWE
2A2Hb1X6bKs/kdGI5X9/xr+LIsw1ruqeWQYON/IJE/bb8GAckLS9WoOVLF1g7+IIq9TjBB9hMGqU
QdUt7lg46N2nt/6hd41bXBo39kbby9dSttJVWLjC3oUVbmmtRO4813nZV4lx68fRlYOfaGXeh/rP
TkYW1IsQ55RWrpUFXLH1LqpwW4cVIkgjDkf/r3Sf3WNehicZoqkY1exROdo02+xROqH0Bx+t5vJe
u2WW9unZ4hETrckuZVpdjFuJwYSb2iDve0dBvLAztJVjcHGKEf3l4UBz9sNzqByT1ugUXAoHyJNp
j2tOF2r3edLdkR7fmr1ykqjy6ZOpr+zg+XgVzyLlLLBwedcFHWHPxCEDK6+nTim/oFiw8g5T5vVx
KYZwk+g4hLQaPhZucLIP4ws8b7QDYdRt/OcfQNp2PvTvTftmfc6e1y6xxf1/NjzhdskNpcMLik84
jiYNJuNbEWiz+KVbDM7KJ1xcLVSeOGQsywJx+/7AHcdElrok4SiEdiyDtI3qbS+//Yfz7CyIcNIY
6mT1jcp4wqS4HiTjumqwizG8mzwxV8azOHVnoYTDxtJodccVoUi00FSO99n4s66OplytvDcXl+BZ
IOF4yY0xDFUsgdwhQvOWyTOpcF2etoXsjU4Q/BcZxBc3lZAMB1qOdoRjkAw3ZIt1tm9750bOnnG0
mInNr5ejLQ1IVenBmpATgW0KJ9ekoSsQWejXF0m3jbJ0F5grF85S1sSA/gmhCK+KobTlCvLinHMj
0hoeE9JtZdpEb2gV7uXjhCfQCv5r8fI5DynMoRNPUP4xTQKN5T/pJPgztyN5c9JNc9Q33b50w3t4
AbhqXp7NpUfiu7EKR5QvR4aPoQqI2yv7oO/xC9uUu/yEs+cOJZDt5WhLZ9X5KMWzysQ7wAHi4epp
GyBs2+I7PXSaeUrwnUA4uItu80bSrlrUAFb2wVKX891AhcMKkzYPoZY/M9yhzrjJ3PSAple1kQ4z
awYVttu183Hp0FJBuoGGBfIEduD9oeWMGt6RTqi7gazc9CVSs9YtQPMvlyd16R2jnYcRtjjdDgXO
acTZOFI23xS71t7aV+Y2clHwb7fT06htYFGjpbaNaNqhSb+2iNYGKuxJxajRopEY6FxPV3Yn7C6l
PyE1Im7DezbR28qgF48BgNWOLAM6AdT8fm7VLksyexpojG+Hnf7SB0cD4RGAXdirb2XX2JbWrTZe
5SuTvRjWNlTHgrlp2uI9VKhypOtANFwEALDdC3J6hOrXlbHN20C80nHV+SeIcA+ZvqZbessHDSpE
Ebfyfn7xo2XUurJ/mHfm+idcSpHOQwpLVeoG8KZmShsSjp/ct4gKoolvZ6cWf9wMxxKnv1ctf+UW
XIsqrFxzpgRWtTO4U5fgQVZjmVBA/q4NNzdJVxocCnWlUlEJ7NZecEtLlu4F1B3TVOlkzP9+9oJD
Fq4ewogXXMsLZps0SOkO6vWEdOrKGJdueg1egwWsA1ySSPStYzMMKpv3KAp/sZ9vU4TKCqwZrJWz
dfEkZ2HQwQCcZH2olXpGYpkG1jD0WpvT/Oo7NkccRNzG+kOWW9312uIUWrCQAOHDqRf3QpUUidlp
2JMV5k9jgiqXjQ1azAqSwaSAHfqwMODbpkQ8DDNa+a2t0E2Y0zf8zLW029gJ3ujdVwXz6ak7dJiO
BO1VnKmIZuL/huHmEHgYFH+yJprG2V2VvTbNM83DGJeKaqsET33a48e51oJcvCmoVMgmGr00OUQY
AHJFUtUZ+kBLHtszUw6gdeHODcn+JuqRPJQb9VOKFZYyql8iJ+rRcJlOE6aD6K1pnLDteFo5EOaE
QzwQdLABztxvoY8n3Juy3jRFZjDTTp5uraz6XmrjNpG9m6ytTgMwRcn5oY+npNeOK5GXVi9CcJos
O9CLmI/32wSKlG4VYzzjQGSE+/aItVrqLnPn0q6BaEO2V7NNVsLK3/y3JyIaW1AJTEeXFfGMr+wk
ABhJuuAn9BoVbaOihmw77soYl850KqhoXsDs+EhvNRO9ybSe4xZhNfOPOESxl7BAl/cdRD4EhzcZ
/lXZ2tTOmZXwUfHo1HWyZsP4iFiUY8MM8OOBa+pOrrx3rm0kVj4ZV8a22ha36b+/uIhmUahhEc2A
tvcfkvtZxfNoRltV9kkem5OZrwxoqabwLoSQShp9CkPaIwTK0hjjTSeDdNUpuy1GD5vxRdmE++YN
Ia5tj9VSXNWgy7tHZV8dgIOuVRfmdflxcv8OV9gx6Pv4OT4AihsP6DU2aLKELTI9mE5gdBg1q2fG
wj7hLUJxEyoeSBDxVRLlXmGgYwSB92g/Oq/6PtlNb9UX+WRuojvtBTuuffIsfb68chcW7nlQ8Z0y
+VNq+QNgsGr6ZU33RbqSZK39fWHNhHHYRQlXmivDmIw4dx1lrXqxMm9/LrWza9gaskGLMuZNfUy/
G1hKXCW7me49QQDfdC/aFiuHnR9stLUca2mBmDqYGogosPNU4f5P7THX0sznSMVzysUZyHv00LtD
bcDOnnLsADe1Ux3R/gt3Rd+9KX16AzPsRxvU03Zqx/6qzQxpZzSxdLCxhrtHNHOt5rE4/SZ8IJqD
kIJEJLBV+hWC/NPoYsk6HHpahbFSyiun32IQi9I8Zqka2YlwwKMga2dt0Y1ujnVrN55asvjLq1Sd
szhxLwKnn0mdFM1tRwgxBGbqFwiIkZgUYW3vjD7o3CaUPs3bskfYIZSPWZ59L7z2MO1Qy/nl7DG0
AzaG/Y7kejhnJiAz1E/eiF+ZmqU4UVfYONXjJ3UT7G1MXFZyqaVJgUkBdZMfDTdUWByFYRR1r4yG
i0MS1plx/FDykXaX52U5yEwNVUCeAP57fyKnSJ/YaNIabgR5O/KuW/P35QAL1FPSQO1vhPkXnG2u
qvDRRdM88NJ7xI13iVt88W6MA12LYyhvLgdbGA1KTixSLlJKy39g7WexAlRCA0yoTfT16p0hxz+K
qnz9LyG4pBkTFrMi3FyR6ikIqJfR7C0lZOERQusGf2W1LtVTZ0mqf6LMq/lsID4j0c0Y8KB9W7/I
tymkfu9kcilfyyf/FuTBNqcKVBxwguzX1p35cae8iz2/l85i12Od9EUCXHJgSWByiH2PvDGH323d
r6zwpUigI3nG8oCmOiEsvg4LLkOyg8mliXNCxd5SeVXialfI/gqAfmH3g3Si/WfYls72Fy8RWe+7
3JQNt5bih9Bvnv22u0sjLFCwWC9x7YoecVAv1j7j/GeFQ+ddWCEZicfIbANDNahrlXfpn7oWfhuf
c9df7WQs1QvfxRIms28MROUyzSBJBjt8k+3KZ+tufEh+04VjpQRrYL+Fh9e7eOK+TpqC5xEnR+jU
RwhJ3Sbu+niLm/nh8o5beJ8TaAZ6gVijbyKc3KEh+WoaJJNbURVISnODRdfeRgZFjaiBBu1OztWj
nbQrYf8kLh8+Hgcj9UCyqQ89XBw+yjFqFdPFUMgu0OHbdOZ91jz4/q7KrurpVvfW8oF5PVwKOW+Y
s63XTUULLFQ2KcDKWyyVtiDO8czZGFfm0b/XVzbF4vY7G6AwsXloJ8DAOGRK+TamP5OipCtnj5ga
rRzLi7vvLJBwmoUYuXhaYxgwsf2tkva7HK8+9Vs//KDqixzuSul8acEgfmcAROXaVMU0GG5vALlz
ZgQ5enfMJqV9zRSsSdrBess9P8AdJPhVJFa7H/BMWZnUpSvoLPiHdNjWS/TOJ1ZNW+OXZOyG1TL9
cggebUAeYWiJVaMwzIYuDwkR3ZiP007fJjt/H97ifpBsZk5CtNpjW4sorMshQJCutbhXs8Y4yJ1+
HTrdl8u7fClPMPhW/4xKWI364OdYHM+jOjWnbMcz7di7utvd/hehI8sg30Ghh/WB0J5wVGoREmky
htyuUd7i97SJLenYTqhLN8nKITL/aHFDn0cSDkmvxG2yV5i4wn+xUF7uvsv4LI7Jc0q54vIELp3H
56GEdJHGvRlrlTK5dn+Proyj3Drhj8shlhpE7yZOWAdjn9Oa1OaJu/ef8LTIH+tn+2txnbxMWxRf
+s/dMz6X7WYND7l4uZ0PTlgc3DX4EMYsDv/FuZdfplPyqXqTiKq/Vk94Mqn+ymyuRhTOLLWqWvJu
vpx0rF9wQrmd3nCpNu7iG/t1eg70DWSHy7O7+AEBY2G9DHH7A+e3H5WsGCCO4maFbaeGAmxyrWvJ
8XKU5YGdhREGNkRyYSZ1M7NhGnUXZ7sMETfrGVflB73D3QI+85qA3BKGaNb5+GdoQkqpTpHDE56h
NTvtVU+Qqkr33gNdkiLdxDfJXXcYdJTU1qiai7vvb9g/taKz6zSdgqixR75hN35p2tnzGwN685Np
SxvTWZ3YxUPyLJqQYzpJXbU6UtesGPOq3rrxHsF/CIxzay/YW6fL33FxtVARNRAymEWlhDOsqtVW
KykGuFnx2UTAIit/RMHvyzE+7HdSDYVCHRhu1P/QuRGCWBPWNtrEthvBIu7Su6nZ1s/4/voH7Hlm
lQ6ewihIBntotvuV2OIA59iMz+Ilx0H9oZjllFpnNcCH/nQSsvvofsh3szQIj7utsQ323tbGZ2N3
OepKUPH2pk9a9akNJ0fNm2PrIbYuxTundH5eDiMulT9jo1tKPYXHCKRlIc9rJLlqxwllA/vUBgGi
iV8uB/jQhxEjCCd1NuE+UniZ+QcIrW+Rvt+l2+TaOWR7DNhWdDv+1KnOrzkxmnA8j1U3yaGMOA3l
7f3UPKpB+10btN8ZOu9yXu8RMMUuKDrJXbFH8mlb190m9+oTZYNHqTXASHdb1Gm3oY4irIx5jylt
kxArM/lLmZnYe+vlxi+l7eVJWvrYNh8TCSc4Kh8QoUqdoKk/wihLZie14KfvvanDypdeiuFA45zV
ACCuiWIZdZHh6uMg7eUVP6UAe7jxqu5WruWl1XQWQ9TJyBHhVxw9Aj0hIX+KjD6NxN3lqZqXi/iB
5wQe5SncHz7cTXKKfnoJasAtaXBjcw+IAMZmFO1LaVj5KouHznks4YIyEqioadzOcsFIjAbd1kq3
3ScMwnc6mJBOOckqxM1iSwn9fw0t3FOg+MNhlAndX9HPxwrz2Bm4pu3xhNk3+3Fne4e4POrmoTis
wTRWZli8q6i1BLFWhGAhnfQV3M9Bm8rjUKHbq3Vvlz/m4npxdHqLgKU+qnBkpgo+KkeS2LLZasWj
5bxeDrB4+qB7BF5YR4KG1/v78+3/knZdu5Ejy/KLCNCbV3q2UatlRuaF0Dh67/n1N0pzzqpV4nad
uwsMFgMMsNlVzMrKyoyMiAahGOVq5F2h72ULepY9tBIFH0HiVpBCq0nL7+BCvIvi7q6YE3zMWIEg
WVlMHuOH0BkACUyXP4RsxUUGIKfqAlmKUYMvQcXEiU+ruuM0EyGm+AVpXjf103OaOfxqt2PAYgPZ
PPsXu0BF+VSujWJtJrR/5HNXP4rzXhir/2fSiAWiWQiIuYy9xtGkPBZ146RvqhzYeiFszLAAY0yX
WeWisFIB8WsEuDREB5k0W8H53EWQV0gJZ3NU7QyxcMY1hriGesyN6PeYqa/TgsGoOG87U1CG16XI
Ga67saWElkQlYCa8ROgh4CjMQ7QOM3zP+lcznIbwUcgY1YP3O56KdbABKkZChMZDIYDymXhKwlUM
VXdoBT+OtZM81rddBoIIyIyawqj/HkPttzC09lrxjFbUxtH8ZJt8hQt/zeK4SsMJuwwVNWG3yGJi
yVGns4B+JIReLlGX0c4WSV6F6Vmy0s9mlASqlmlc6KgVyjv1zJ2kQ3kf2/oBWqjpb0CYXCjGma21
+LXCiLH0F6RNUw4bYa6nhnSpjpkTqHLfheuTKrPSEdpXKRv0QJaMkcACoju6W1emupOdygt3EJp2
OfTSZyt6iU+c1dnZ7fw79lV/2C/nqDevRx6RhLgrW0y3ukPMS6X8hN8Awad8NGdXeU7eQm/wkl+Q
SsTo4Ljj3c4GtXLl6qcmIPA/dqXjvTh67WdQDhU3xRBNM/kZZ3FH6DPCn+ggBAIkjZ5JMjj5q2S2
P0qPdZd+yQnpj0DdAZ0Y9RgTh2UyiqfYA0B5UK+2ObNwCs94Wv3E62wIHFuZCx6+HShJ3dhh18U3
/Y0cZQ0dNLQYqNR07Wc+zaMOcUufDk2hnUJjdSpe9hnfmy71Y7kAOMuoFgOLhCSJ8usVPh039ftG
A9l56JzZVjEsRyYeW8EybnTwAx1DM7Lk75HbPgKiw8ogvty61E+g6RkkZdWgO4SfsOzUXe3OfnRY
rcUmr8/I/v++rWljdJQ0+FYG3kB316mBflF7Y+TyCydJeyiBQYFuMRhx40vdgjZIefIaikmm86H2
7k/Abu2hbeUQKhjJ6o/DdxZK+Aug9d0eBuQx6Y0B9i9sq7VYj9MSIkb2z/1gQYHyoHuJv/ziHJxf
p98jlz9Ht2DHjH15nzJCGH0P0MapvAVv0FFa9Up31eaugx57zTHiE51u/jGg432NBFD+wqYPJo1Z
iUsoZdd6aFbAF5Rl7S8xDwXV3mUcjY0jCP3YD1vUl+uqNdZWDbYIEwpnaj5nZm8YeHTDQMSgSBh0
Lu+KNr8XvNGB6qyZvbTI7oWX67/jS1OVXjMVkXKjxNOCwxftnOxGsDuvDrjnNSAvi8bGbIJqjp62
U/dsYOsXNN+7aYUkaWAD/Up42/Y5hLmaVnez3/lDuBtmKy5N3cZIOSnZC0fehG4xc5hs04vAIgB+
K5B5yXT5JjeGZo3VXHfzQw3x3IfSTW3xNhos1cxvYr9wjWBkUcdtRyGAkkUgeQG4oLsvPQ4NBshK
3ZXuRzvyOy+0xWDdcV5hJzYr5m26sQboLIb/oOJE8yUM0CyGYA4+6Qou6VRxZEiYZoBJcvPDdefZ
9OELQ1TGJNR5nWg9PqDcuk3S2rzyi8NkyXUj2zHuwgp1ifBR1BRNhuWkQR40N521+vEpw7i87M6v
qCHaDHuMVenUjEnYgUkImFHdbZ/jhzqIrWo3f1cftFdoMAcK4qr2It8xbDI+Gd2K15MQXEk8CW1y
dRSGeFd24U5fhUMjo4qfyqKtQZsRMWk1hTV9A3rK1xPBFZroFpq+oI2EBHXUGYyUmPWrqBhVodSp
9/Kku4YsxFYNQTpRCp/CznAFIFsZW0C/St+jwcdn1qlABLysnOoTnKnbDY7xDOUlq8hM8aWxZwe1
jeOMKNh6bGWRLyAo2jB1rfAKNyxjRe40e3LKn4WT2mFQPoUv7Wl8kJ3pl/Ckv3BoOEPT0gK/4Et7
HO4lYO/PHQjVT8wa7/ZGQEYCtwOCFN3J7OccA/4jAtTo8pD/eUCZL72H3rCj7YC8Kx6Ub7037XUn
P2iM8/yF5/XPVugAFWsa/kuXKFAeXdOqG8lRa0HsEXoq2qhzbxqO4v0q0VDVbTJtG5rrceJNSFM6
/18ABf0LqI+xlPWgyEKDdE2t74ZQfkrEKbKgzMjCeG3fPmSV/1krCQMXr8pFSotlSXo4d8yd1kR/
ztb+hDobVHyNFRD4hcOrfvGniDsPfIk+nrrsJS6EXPG4i+X0+3X33zxq5BKE+jzobekAsCh5N4kj
vH9OYnfICqfuD1BSsvlY9K5bEjf968IUdaohBJBNEz+QG39yICa5m/ACwXAQ0DER3iNrEL2SS9jA
PEvrDU/Zre7HQP11QX9kfe3tfPLit1CHvuCirIbmKC7jxBQxz9cg1TJJpzt1VWQfAH57RlDeSBDn
m3zWa2wz0F8Yp3xNN7oxH2J4QJ+WTlrO5jxMTgzmxusbTu4n6rVJqm1/fVrK0TJ5XLJolfHYUqDO
LqZuMWdWFf8UM9kc5B+p6KXFj+smt+/MC5vE3S6cO8tFWS/IQUY9xp2B3EwczokczQlP6FuBAva6
PdZOEpe7MIdHph7KI8zJy4C2870qgfRVY9SgWEaobGNKyhr8uTBSDoLZ1rE157tm+bc7R2UbYmNA
TJZYyQ+htwYV8uAfkGh++FOKYD6oSDJxxTnoWfuwb+eiAHXW+zMAMKqdGGge3P2eddS2vRCjcZiz
BwkHDRjDdFKYjOCZdJNFtpexu0nmya3SOOjAtGIC03nXiAUGRtLSve4bX/rc7yEdSO7/Wqa+Wzgq
fQqgIUI6VL6D+kV6IhqHvZPvOVzqwrE8Tz5riPtLvZI2Sn3GqJFlveZxqctecTd4mTe4+Z3os18x
7/DZr1/wr+XRPYos0cCL2MGScMJQII+SvUPGAsNAOxKGYLTwH0ibEdIUd8s9En6Xqei4HdA/fgFV
dUhncaibCI8LAnIkwCfe6c6RQ1Jk9ZnMrGBUniROFuPDkovi2sqpi6SvOwjbkKRVOg1O4ie7xCtQ
XJFgkf2oYS2SuimqUITk1hwjoi0LuFYiM2zQQpVBszvGAWtsdvs2/thR6mbo5qYVyxh1nGE9jRi9
bKLR7KO3IWMkXF/aepSbvtcLLwKnBPKEWew63U2+FWmA+XJUxmJ3eVHv9fsVBJFvZKaUPb71ZSCI
tkvdD0aWgCBOh8sUv+dTGhBC/87SnoZfPKj8T6W/7kTJIlhq7WcLwRFWosk6nu85ysW6J1WseWh5
w2WhuqlASVNLzUXcF83Plv+VzBx0O2sLsuQMlyXf7ZrHUqFo0VCD6zik1hNmRbgFoB61YZDGsMId
XfOUIece1iDLQvreBgL0EUIb0nN3g8t58t6wG5/fs56sjGXRNc6x7QGn4xDb9Uy2lLKysuLMOOvb
99RfJ0KiYsyIkZxwGnEiqgisR+G4VFD9LDO7VeU3ucAA0pBOHfTstdhspUnwGj5OGHnUdqnq4yKR
qHijcxDWUzjsrDYAAtkDVl2qTqGFbqEYVj9CbrRNLWAXPF6s/KTleojqdlB3jl3ALdx2HEy9Td+6
PD+UpfB4fYNYn4AKTyMeGiDuwf7E4eMg34YdI8Ni/f/Jv18emF5UkrrHu6iWf4f9S8hSWd5+Dl1s
LpWlgpKSF/UW1xghCoit9gT96L1sD5AM6E61lR5Z79ztdO7Do6gQtIw9N+USCQHywzodot6v2vvr
H+VvnjofNqi8dNAGLRRGLApSC6NdoXaEWt+ucqYFrw0JwwCcxQfdofyteYtNJrJJyTWzS+t/yRRY
n5AKPlmptXmao8nHL5VZ9aXThoV/fcGs4CPRac8shkKivH/F2Z5P6jm7m7zCm16UVxV0Gv05c1kM
ge/R5UpQpRuLHFdxVT7A9cNXkN9b02PLm5OXugPwBI/Ra+sDh/0ok1TIVs3uEIJePDlVaPisL6Fh
82iVmwgdrJj4N0+gv7493Wvkw2TN1hInhiTyc5AjB8vQ6KzfSCYf2axMnpGfyFRwytcwbaEFjZtc
eCkWuwLZxbJL8FLJmYGQZYqKNSgLQhJxQRzM0G4fQ9VWB/RdqtUXxMZpx45xozFeDjIVemqIamhx
hEuzBsB3znJPm9a7Po6OZToVZtWk+6g2eDMVK+e6N7PWSYWkcJnrqsrhWHV8V9W/ROXW5MAZCm4K
1s1CduyaC1OxKF5TkFxO8BX0s3bcU4r3CeZLvNjHDLSVuMxhBeIM1+xRcUnm1ljJS8Q+9YxuqDPv
tcc/xG7AVQasQMtIZmUq7vCRHnPiAs8sZ6SxRiZAAL3uY1uJVs0ToqG5u/7ZmCePCkKjYiSJ/N+C
6ogCegqQQeREHo+hK7FnS9ozkhMahjNwVVatHTnqgb7rPA70oILVmr3HwhczQjitg8WPaWaEJG1N
htbqYh+E8db1zWPcigoVRtJyXaSVdMw1NTej9JsOyk/Myv87I1QAiYe8mWION5E2iJ5WIVlK3ySM
cl+3wkopFCpwcBM3rIMOx6tQxj6MD+lLhzpU8gi62rMMWvLQXPzYYxjd9AUDnP4y/gDNQwWNpF4U
XQxRSC1F0VfD4jSr3G1sGHiRVsNTLmbHdtKdSeeOnJxq/2jJF9apQAKIrpZCJQF3/C7zoXP9UvvD
j8EOzdI5k0cNw1u2kCyYQlcxiAciboJ5/5wWJmMspRrAX+jHr8/o3x40v3nEfJwc5L/rb8auqE3Z
T1zjJ8doDW366YVh6tuCY74ckhBHrupbKxtPZZOZ8sASu9kurlyYob4mXwo1htlgZtnFaBFr++ax
tLWn8hSd9SDxZDu9QUfOkgVrue+PSWkqAcOfyA5+CdUXv4D6oorYFTKK86S4AoRrgEnSo36LjMXu
HtYjm6x7M8JcmKNuhj5b5mUScP5RUbpV1RZKTznjPmd9Ouo+SOdFWQUee6pkj5xYmLzhK6x2hsha
B3UHqItRcAOpoCinEDUap7Sl7zMInDVX2nN3+ZP4UD6BScDOHUO221ctqNFcAHyRlRCTxVz5fCoJ
Fxfvpj7uwlnPsdjoDa/xh/pndwbRE2531YzvUn9Eh9Es0NXNXFbBdTv8fXxKGjLJcU0npS3OZhzE
D7MtO8L+TwoKnP//RhW2XVa5MEndHkZTiKD9xK4Toe4pM8OAD6qgctPZZKX925CGC1tU6OEndVj1
BTs7utoPAiesfWGnm38yJlarhmmNijeDLCxSJmIz5XPo4Ulz7M0kAJQatcbMZs0AM04ITTIRl2Ij
1KTYISaA9YYpKJTwAw4rziLrwthMri92kQov1ajWEqdhF0l4yQ/QOTGszkt22RFMR15lt5mZ+k0C
tljybGHNqLy/B68dDyrcyP2aR6OGlTaOCHS/YGv7aL/cDMdqp+yLR+GwHLnvrerhr3tUsbziVjRl
3py9dJecGncpLM7LfvRH6DD4ocW5uIhekxNLS2C7TXixS1TISpSoytsVuyTdD058O9xkN5BnR16p
3eX70WlviqAJhqD3So+VULA+EBXIZlXP4tGAaUCd30vcikdQWawkfbsS/LFEWpgb4zhGyBN4Lvhr
HEia2amtvoQH6P0CC0V6sXhU+3hv/bvrjZboDrsEbUhyrmIUgUOvdKNdZoVuEpBOhRGwXj6Ma0Gj
AtSY5U2dNFhlBW2xpR/NNGey7ZEjc8WnaYBXqqTG1Ej4Yr0dnrkfsWTi7Q99jcFeAeBIb+qb+ZVj
gq5Y4V6jIlQDYtqyIciFziGTnNkZ9LA/W0cHbpz3jYfIZRFeMjxTo3IjcRjUWi6xl3EQ+YM3+oOr
7USfdY9tg0IuPJMKUXo1CWpOnuEt8DHCfXnI7jCo+pJZqzdGJoTjV4R9EKNbvD8hn+8c/UZl8Aew
PikVpiIV6nuZji6pIXZmKfUW1E2tMpTNMv75Lw8EFWo4ED2UEQk1vSuA+63zop12I5+g6Gzl58Fn
UbMxrhqNCi/GJEe1XBOvCW+U9imvb0YWVxgjBaLxbDGngD2UI34yL/dNG+8L8AQuxmj3Ku8B3+UO
YX17fRcZx5xGs2C+KstTAyZBfXmMBO4kTBHrocfwCZ0KJRWYw/ghxs6hvqa/A5WEEb2WH4qn7BBf
XHGPYxdIwfWVbRc3Pk4DDVMbkmXh+fcP5oSe+Cs5F5Z6kFFbhe7DS+01T9ftbZewL+xRYaWWhHU0
UixT9OJbzV0RVOZdAxTWbThZicf9IhPHwMkgDQIpkWX4zV69A/8LJvK8/Mg6iAx3pV/XFQcBMYnH
h5XHHI2ex6o6hQuL+ZrlsFTAKZdW6ThyScBpgxlst1NdQymLN9cOr3jAzXuGu7Ke0ToVXyD4BCBt
h1uQCFngtvC6Y3EEJapLKLlK8Nwhv7nhAta4ACu06lSwWepUNkoVH7fITUE0o7v6Z25Xlm7Pu9LP
jkmg3MRvutneyN+HPec3uskGMJC1fb0uMfMEtl0Imrw/wS9eSGmMF3xCyoPKOpu52uzrZrfyqafL
0KxumYOs5FheM0cdWzFBlXxNULxubcwA+g06MhiXP3eHEckbz7g33tuS16xRj5TV6KROJYXWDmkj
CJsBaPOXu+Kb7oyuvHvXT7J1u/Tjm3mn2smOs+In7L2JmeEV5crWzJ3yyArIf5POfmw5daahBG7g
gYypDfVYfVu+IZFFc6L257MYgFOJv4XaCHS5lr242Mqt8s9uuA/rdN7A9Vk4EAA8zx0wWWctk2K5
449ZdKppV+ZPsXi/KqI9F6dWe74ezb7eCxh4QKkKYGbQ0QGa/vk13iV1J2bgXHabFeNWqr4b2tW/
buJrVvTZBHWkOmka+LaGf3ERZqtiqN40CojIhzUx20msoLiOpIUfOD9sVcbObqAqPtumLnN9lluw
LOE4z8+GPwN3l/naXnQG1cxAc6YfZiTzwhFw7SUx+YPss2YbGNtLFzviMs+QziNwKsrdkr8lBePz
bbQXPy2QLmlo+dB0C3mtFgv6qdldbGW7/DQ/1Y5xrjsThxrdEtYLTGItiwoZS1aA8SWD12S/UyiB
CfZcmumt7HAnwugm7MtDdQdO/fvqHO1rTHOEAClDMzmx1ghzjem+f6zQ7Wgs0czPbLV01q+jQsxS
TUo7Jfh1+cg7Kl97UEtjhLGvIfrztpOfcBGiUeVOtYS0p0ZRsqU4doSkM9Xk5wANWSFR7esnaKPW
AnOgCcPEHqjlMMD32ZwwigA/r1hRD34T0GRY1VHFlpLJyMhllSA27t7P1qjFhZW0VjHpEswQktRl
U3SWt87r/dw0zoKCQiuBIRs2hxvJ+ZcLpSOhUo29EWGh0qk9zMHqg+rHzyFwT3Ip1uHceOGThULG
VJVBTyPRh6fTlohPCnzFoU2qR3GJW1AsCpFXK1W8V8qJMLFPWsDNiFLcCLHWpesUX+JzadcOGcaG
qhaIlhqE2+rYYUIZY+buP9qQj59InTQ5V3uul7AholfclMhFYjc6xHcDSojxjpX9bLyYP28I5Wd6
OurlQvxsdptv7/SyVnYM/QntEskpXDaGcKM++tki5WugtgT0vUHjq0Bx1pmiRH6Y5/HXomurDZ1K
3uLSugClaLuaRV2rPqcNPKNxsnk/QcAeajzwA8hkfD5cjdL+mXt771WSVzuZAst3rE7l9uZ+2KF7
otUyFa0kA8fc/RYACi120S6xksAA7xKgLv9DmN4MUhcGaYQYZBPzLoRBTn7Tm6AZz/L6QxHMLmPd
Ql9ffviKF5YoLy3qRYrFHLh9xVyfy4d3zKSt3GkWZ7W/O0jJ15YRsGRNvr58PhulnLUt6lKcO5Qg
eqRMkggRr+xOylgNRJYVykGnPFP7Ebhal2uO7fIDWte87DEOOcmAPufEn1dCRT1OhdZ1hslLMl90
RkXHlkHKdWqs2eeDGaPR0ltzKj3pcfkHOMXPlqmH3RoJc5NlsJy1vwrtEPcs3C5r+6j8cp4zMcwL
+KAU3arlQeDuBf3b9e1jmaDySyXV1oVv8YVasHSGzeNcYtQhZxjZDlQXLk5FiRHA/LWfsBB+F+4k
P/PWHThF/tG81adPQqeM7Vj3Rt3jLGEeGuz/0DsewK6hvF3ftI2H7mczVHAAj224KBO+PN5hD2T+
NYaQK2A2j2gaEXwYItPq4Ec8DfvUMTB8hr7k9Z/A2lKVihqCsPKQpsNtI3uRr/gxnp0E4cMumDIC
oUpFinmuG2hVY0vbtXXiGoWEGmiwUmptqBAchXaZGAnbpksSaRlUvCQJ0vKfrxS9jsusqrG5Wjrv
uQQiYZPwpGgxw8zmui7yFypu8GnZd9GwAGUcxZ7EvY2carcKb0XNqeh76/rn2ozxF8aoUNEK4GhZ
FQzh8ol00yfZc16te3HgAmMdWCShLNegIdtZ1A+lQbxz2fWBtCe552qlcA1Wxkm+xJXQSwO1lXUa
0SGQUMYbmqM+Nj9Ah8IgSXgfGbhmgzpqAteuXBPB/eKgDtZ7/TW0Wjt/QFHH1ww7OxqgITrjcXgr
WRg+d5snwy9sgohkzoewVkudOD2W4mZZEcR6DKGNB0JzH9uEqF0/Ec6P9JU5Rr15Ej7CJk3cv9Qr
GF8VfMgBI43vGaVHIEftHqAze7Fnb3livl/IKq7tN3X6Yi4b14wMjJGCFoS57dUvLOXIo27I1vX8
QgisE8qIixVShzCukwGytLh+OofwqOR2iFkRw0Pn06q+Xz+CrM9HHcF4Haq4Ik2Xqv2ZTSgtFyyA
J8sCdV2PXD4qawILYNfby2H51Asci9NjuyhzsWPUha3qYF5oK3wf9Tg4GKhGpcCO7Rq3DqhrexPk
eWB+kN3WU+9Asu+xin2bgezCPHWT82UnGF0G812c2D1Uq6b85b5KW+f6x9p+tH/YoVHYGCluZlWB
nfIwH+r7zBst0J5Bh761OJu/Y1gjQeSK09Pg6jFKixYYSJKf9MF0JAN9kys4M3ipWcDqjWrpJ5en
kdXroonyQFIU5dQHzWsHbEII/L5TnMkiZ6fvUKXVf6jg2seoFJO7g/Vgo65zg4/kGQzPpDcwHwRf
DwjxRL5jTfExQheNshYmTUuanoQRdI3Th3E9DSzMHtNHqODRhAYnoOaBe+4MGslgAIwG1KIJiA0q
3ASafd1JGKdbpuLHFNZrCTUYzeXSwRbGGlgWhtNvwAM/uwYVQNpBnOSBLGh8roMxEAih63E55aDi
hMBe6pPe2BJw6ALmgfLA2axuIONw09BqTV6bji/gGxDi4x60rti3Wmg4MwRX3Fxra8aO/s2jXlIM
XYayO+hrPmd6izAsQlYg+o+d866FYBbnGA2MEFNX3yJLeWRTcG67/4dJOnxm4dgt3EzSZuIxmZcE
ItyfVR1jmaHCZJf2MVhOcBXMUeJV3OxIk3QbGeWNsBjnTOtvZzE5tEvlXvfRzZxW/O/qBJ6CB05z
PHCliG5ByI1WodyOM3QL+dXM29Ya8ufrxraP+IcxKjOrNWPQuBHZX9iH9tQ98tzqaRwjNF/fSIEn
6cpFrVia4h6zq3BJ8szp8L2IMjKbvXx7LRpP9OpQ0KQhcgA6tynPk2fwbJhx/lCAmqSOWYMZmyFE
kgweitJguKT1Hte5k8qwxWLKOD3rU/dtaKOX6x9lOyiCg0qQRRDiSTwVFNtOKvKah43J0jAVFlvC
U+KReTAA7jxW/3y7CHxhjQqKaqMVUMbGvoneiHxRtYzV5jFWs0+s5tCguGQ19+ETxxxP2k4cLwxT
oaNJUemeehww2ZtR1AfnIYjDewdVhT0LMbTdJrqwRcWMycg6UUnBGwQo1KG7AeveXnp/cHd2ERg7
+cDvQfV3/TtuOuSFTSqAIHZ0qzKgut4130J+tEDla3Lhj+tGNtAfuHA+rLy/JC9OVyzUmToSzFXn
5KJNqCPByW1KHv+c3fJ26zG3khzXL4nWhUEqZkx6nUk6AbMR5UYZ3pmDy8sCIw+woelrxyhOMzbx
/axcLK8JZzHSyYutKJ56/gcX1mY8sQ7c5qG+WBKVUEHoO0+VBEsifEvQpv3T/o6OZNiUt+sdwMqs
bWSZJP9+sS4hklQJfAGIVtVkduljNqoM99vOUi9WRYWRJZKzGdJ0ZFWjPb2tJ4Bm70ZI4SEn0WX0
9wc3vcuIBq2pija76rSZilzYpwJLovRVXkXwzLarFrOaMT5U1tmDWE+BqjGf9pv35oU1KpqESSX3
/IBoItwn34TcXb4pCCjouFr9N662pgGaBARByt2ysNnMjaaCS1qIBUBR+JYzXtsL2C6/Ta+RY+AY
NgdS0hCfBSd35O8JssFXVpqyfVuA8J1Q+RkKtNM+e1KuD9KYkVob4doABtFu0HXggUSXHMLJxQg3
m9t8YY26zFORS9ORELDFhxCiRsNdr5vVI+BBUL/N/fJcvrU3qVNayRPD8OaBuTBMndEkUhMsEmeU
iAsnPpnrBZHBrUEoRdwphqIw65nHskgdUUxqGXWyIM/k5NwcWn+SJdYRZZmgjuhaRKMgYI4K1aHi
m+Am++g1Ai/Mn8pQ60Gv0rq+jdu1h4ttpA4lN2SNmmEGztWhZJ6GUGfTVNvQC3sOHxQlcuUuduUi
dCHmejtE38PppzwVOzEagllpd4WKioGc2DKG1yIoIJdG513/gawdoY4x+M/+A/9XKs7p1jwzk0Rh
8V9tpwMXu0CdWKFY9GghuX1qmOuPyfmD0kD1pUoBxwGfXBdU6O8zuX83Q+JHXZwm3QRqXxArUojX
9dFvteiYZ/Fj1Ysv/QS83fWd3CCnQGbwYYzODNIZeXdnwFgahF57CxjfMfkFceqD5vFIJVOwDWu2
CkYVVkja/oYf1X8qIhnFxK2pjsCvz5lTKJzVrwwv2S4pX6yNCkNdqY282uIDlpW5eOG5d3WvAz8j
4TfqrO4mttAEgxQ7qSUkL/VZ8ICfE9DCj2yOMbzGWi0VmLhuLoGiQOGpqBPUnCbkkXKeu9c/JssI
FSgaJEFJOOBbhkAaGeXoNBIrGJGT9SWvu9hSKjKIcqf2rYKHpzSp5lI81dVugYZxdZzQVbm+GpHs
yTVb1ClX81FLRg7LkT3JFTKrOYJkL8N02E/M5TqrM4HpF9LJ+F7TE/cg/Wy+F/cGk1OJbNq1X0FF
AUita+hLwIlqITZrcTbbsPGm7Hx9sdsPrIuNpd4BqlSlUtS8vz2iG3kHPpynNbMIG5YMve/6RgDI
FeMfzAE1RrB5vwouUswkEjEpRF4GPBjldd2ZKz9WggK0nQDtWu3r+spnltpZDRQsWXcnY2tpCK86
KNI69HAmtT9U/LMhnSNW7VBkrY+KAYucl21MiOo6pz/EP6c35VkApPK2e11u8gf9d+ZUKCZKnrCY
IKlFMTa5VXCR/6zP0ylj1hbJV7ziTO8uf7HbAOCPai5qmjvkCYarizxG03q4j7ThdmxSV5aml2RR
V1OvWgYWjxXo3ydfL0zPWqJqC6kXCDmgs0SSFEPXaGUf/yC3e6fPguIBDxnU3Vn4hu1X/Id3v0fq
C+MlWq8QUCklNwWzEQdugLgHGzInOSl/FjDLH6uBMOheXcu2xiTyI8Wwr5sOeQxdAKedRvNKF9BD
UzQeRysN3usk+9YvAiKjy7rSSCi4ZogKFUXXZuBoB2q71JPlNI4I8vmcrtbYS6DQKg3JazTgeUHZ
MbNiJbktr5mmwocB8mw0NvAClr0wDfTXucLwcua0mBJezeW18aTCbOwEfH6NJaNClFjhYEEfkF14
3QZGKn9tNz23o6fS1MrTfx46hlue4lPya96TQAZGZFMAs6CtBMN3Vt1+u8p8YZjKKPQs7EahxHcm
1PSa2z6gUeB1z+BqdEbvnxGxktzpY6VUbMkqyMGJKmLnlGHSUZZ3rdbcqUazMpK07Uv3ww6VPExZ
GkVxizipd0CXarHVCd+i8pHT74XJZ9xDLFskx7g4qaDbzMtkwNeTTtXb+kNyCyd20+95amWQ+BAs
QmpsTX7jGIwM6W/S7Y9VUtlL1g9cmhEUOrnum3OyX/0Mr2Nh1wMtbOG8HofIZOVlTKtUQtNCfJ4r
FCRm+jH0MDdndt6IoubgdofWrEDzFCH7vb7H21fSx0KpvCbRMikTQFHuxuoPo3rsIt1O9ed/wHL/
2TupaJTKiVitIW6+IZ5HU24m3sqEHAVAQ44ZD8bt+uLFSaDCT6t3id5JCD+kvV/+jH+QFLt1hgOI
Ec8JUwuUZe8L/SyGcf4MVmKI/xlERH5vdra0E4CVh+o8Ux/lb1LRvz6ZQYUWZc4MoawQWpTT9E3y
QW7u5L0V7RMH5ehd5vUYJsXQCwDYMW/1d/lu+a7esKaCvhRx3vXBLsSsqDjAa4qyDKECRTsM3RNF
8cpTg97UAHBHEYCRMNDJGW2MDgSNkYAdjShniZ0jZq3Ld9xJGXnv+mH4cl3QdqhjH3NpqGqRyrtK
bBIeJA2DbL2vvQ61qYIA9rtmEUhK+ipwJjcwTuKXrJsYR1EM2mM456qoU36rgbI+y1ZotDfA8HtE
ziRxCktECoiXBfGmGhhnaNmy7JLNu7yu3+1KgNNrMmpxKt0g6vtlKVNpgKq5o+5Ke3pMfhGwj4qi
QmRVpwH5NiOwb1pURJ1owKIASE+XF8Wqii0KSa4Yn3NcI1NUM26pL1Wj90VdmKA8RooqFP3AJ44A
nt/2P9E6cadH0FBL5/C5s98pNrxEN3Po7yQu6yGz5a5QkftrfZQbdXqJFiIxXokPydraMZiuUJxj
rJHO3+klUrcFpt/4tA873l2S8DDJ1c+Bl/yqr72hEYMpWiM7qddbtdNZEmTbnnqxPurSGDoY7qD/
Bo8B3YGNiPfET+i/8eDdFhxMOURmz5m5x6oFfknd35eMOVIVMp4Cj/T5c0IwViWOTqJAJtwUAZrB
bAWwcIqnYlCZCf6nX/zvtgwoCeiGAqVies4OzyA81YYCeDTBXKw2aE9qaivAyZiQZsJr1ILalmxf
D0BfYjttlLonxyRNqz5RwS+/Q3HVsFfF52p7ueleEyc7rhFOpfgcvejw3Jlkr+h1FqkJBp7hPn1l
dXw23fhiB6iAFK91Oc9ID9yBh7DSzFsqwuLastBlDDM0fDpJwbGfaaHo1ko8mbkurlYB1VJ3FKqC
0ZvbvLWEjyXR80NyapRxr8Fzs28a6nCPjUc6D/GN6GJwlz2cvO2wF/aorDwsQgUNQU111woGoKN2
bovktpF5e+0gSdUYtm7MRy2S3F7CkKMA5YzrHrUZai9+AHVNtxI/F/yMBYfC6wieaLVnXM2bUejC
ABVocxnash0XYz4G2BaClWiJLjmTQeNLlkWdDBosARWxUhJSaJ6KXh+gUPLIpxBdHOzWhAAVKtIo
ADK2jk6NaYtUfM1B9dANDW4pab5PceYgZIIJM3dJm8fr34h1AKiopnUzKOA7fKOES60ibnw1n+xx
LBnBZTNsi1CLllTgnnTwIXyOnrmgpGOkQ2tZ9uqHBXXLn32MzmqEecHb2iEMXv1Zru0is1iR5MvL
huzlpWnqHOThUMvJ2Gj/R9p39shxY13/ogIqkBW+VuoweTSaGekLIY2lyjnXr38Px+8jd7MLzV3v
emEbEODbLN7EG84JaYQ55tXX0F118SBOA8A+3E0o7k98L98qJY+BLfU/lSuo/5TM+VCZyG0Kx7yP
o/GQaOXD9duTiRAMoDbGlWkWeCDn1AZ+S8W+2toyhdeFbGampwfhOnTyFHYqZ4nGfEZQeLVjD1PE
OYhmHG89Wp07tm4H/A6gq7Cf6BsD40FWab8oZ4j3J9hCXbTamPDvCCqI7LD6znqLlrzfBswAV0Fe
7/roPyAZvSiYimIFyzAdJwIGOjGxZqV8sCeSuRiD98G381Ttyge023bKc4a9l+yxPdZf7cGlxxTD
us6jnNJsy8+dXoAYmYvaWnXuSHtD8WwS+S2a44aChZ8MuNjsTi1vF5MEkmsXy4WfH8AG+ycfqsL/
hQ9QKpgdX+JJDYvhZ9OOR9CL+BU7rPP9wvBCsDo/SW0Xq6wS37eZP0PoH8HCcde2RVUgdfDl3xnw
dRNs+7S36SNAiw7Y+QmUJwYmX+u1vCe36VGGcLXlEE+FC4mHChz6ajGh7F3+Zia9q3Uf9iCLjJu5
wIkUMe8Y4mxKY4KIMoaIKihQjjf5zYyJb7LP7/7bKVfhIkXfOynaaE41jrRifWJ+nap8VyjprayL
sRWzTs8k+NlomLTKpDiTZo5BRo50VNxysNyFSlZktq7IMGwCimfbNC8I1sa5sDqkK4CiXA2fTFFo
UcwC2L+u6z9Xb/FpeipFcDua3RR1R0AoH+vsWzcB4EN9UjUnVFesWsqKfluO/FSYYGuRqlVdlZTg
gbVSr5zTwDCliy7cbC4OBOgOw7FNGPRnlnPixruhGDTQcEOzMX1/NOJA/eHcIGtCnYFhmQ6cnWF1
C9Zi9UEOvLylG9hs+yNbCFR6C/LqtsH5lhWgIdNb26ElEDWA9Ph2/dY2deNEEP/zk0NO4MssmjFH
1Tulv6O83Bu5rrvOogbX5Wy+lk5PJKhH2vWmMnVQQjzyoRsMrGcEJYvILf3unn/RxBuDtQyax0/k
ijhon+vjeDe5MrO7GKji5n36SwTdwbxyuUQWvi390mIyLaD7HLTnHC9vGd0J6zGceZH38qWSxWbL
35LBd0fhrZHZCUmdavRAk4qhUQ347g51GAX13uR8j5WPh7jki29m4QbmJP5PmuBfYpU5RK2ZFuZ2
+5wCLtxPTc0EeLFle2tODlPM7kaDpW4aLzfabNwUZXJIHJa4PVOlzM1b0fH01wjZXbqCLdZWFDWc
9fI3pvd2YFNlfpO3jpuv9AFMHZnbtaPlDjT5rdqr7IWwac02KIgNEE0Ci0BQ9Lm10zlV8DViZh4T
K30rVgB8aCQwcuO2ndrviSpbnd6MWkS1NN1AmZBcjFrPlNrZkmIjpMwwIaPQl0EpWk/Lm9dU1/1e
s2c3WugDxr4zd1WZv9btF61cZQ0SftGiI4Mog9csdR0gDOc2PnZxSYYUppce6pcCRe8atHgaYKT5
FiT1rxs6/47XhAnJSDYnjqLbsC59AAWXw9NddUf7SaLdWwHAxIA8NSyiAaxMMKUJdAK00/BISRhA
arOYYXFikm0Ab6bSp1IEE6JxpjYmhRRAz90ba9j/xQv3vLJsDbcAlfBzT1o32zKUU5mCoUyOAwSU
BDKVrgptHFC/U/vv0xL7hpF6c3Wg/XOvRO71a/vclxPv7VSsEHHKtDBoMtWYMMD6bIsp5b/Ijyzg
i258snV6gZPyIsxkmhgxgUL78BI3c+EBej3Q3NX9rCU8TcwFC/PX4iFK8dSv7/I7OWPqxfYy96Kn
v1Sw5LEm69ygPBNqdeGBRPR+VJ+Bve82LHTaY5Q/d+oTUYqX6x9oKyIjblDbsTRweIsVf6WhVa/a
+D521fsZ2LoseM48UW8b6/e/kGSoBM4YnQVdnHloSaeyrNZw8xiqpvdaz9ymfWCNLrnyzQBhGpYB
7wR6+4saQ1amJIvwHsYmr70z/OJoT1gQbYMVzdryCfwISnj9ZFs++FSgYE6Eoc1OY/jDOUKxG/gp
ftb0B1tJMEATg5Wx6atbxemkDf6N1BThFmh/OrFMILEJDrBYZwNLNSvmhb6nzs7CMxjzvcUxORYe
Bm/fR/OG/o5v9DdLOgT2uUovmNWZaMEdErsjoLvMUDOctSLQmq45MFA/A+W6rA3Trddae4ntmb6z
MZ5Srx+s2etjHQt9tnNjL8B6SX4XGnNuYrAoBZlldy4rAH+ZOUHTr27UKIFhd+l3rKemx7ZaUn/K
Fz0cJ9X26tVQvimL0bmRMQ8evtCy+68vFKfDuhJG4/GXuH9OylJJotUBP0iDGlFSlLWbYwjYLTq2
S4bkSSnGb3EuG7DdeN4Tw9KpqiI1V22xCTbPkaqoDNdJUF7k0FkTX/uVTuVsVTQgx4EoJC4WIs15
3MQNNZlOGXAmaBL7zaKv+Z6knXaIC7OJ/DzB4MFeXWlZHiil81eqNBgI7fqsexm0itxUtRMNroOq
yMdcOelzopvKxzQbzddeqefWpWOZ1i6b66H0VMD3fU+nuseszcJcZ8wIczWQ2gfzlLI3Wyf9+/W7
2ygbYJHYRI1Rx2alc9HZmzOlWotVMwGcQI5O4mJ9DnODZcgOddAcsl0dcARpDL9PwIUge2nT5tIb
nMsXIg6Wf1GKjiHfvCM75UN/pTecNKe6jbGp1fmTP7zkuFbFl5UsLvXnXLAQQDId7Ed2pOphWr+Q
6GHOEM2MHVMBOWpNgZPnnpZF/vWvfRk+zmXyPz95Z5VpAxzZVNPDXk+e4uVjHJtgVWevpJIa/0bO
Yml8MI0nukiMROsAdHSN1w9aNPyj9i+89rh8m4/VQfMAr+8tb+bz9aNtFIzPJQpu3VhoWk/jaoYz
BjY4tTYo5R8Kb3nkYO6YVjwOb1KXzrOgc796LlPIkswurWb0ybGcAYncnQ9fozsTMCb5vnpwpOOu
lxGEi3M0ywFsrIMQcn59TqLkKaOmjgxjelmH9jHSUYo3jO4uVpR9TftMEpw39OVUoAiPby2tqaek
xUCTqYIX6X01v83NKybfPcnl8cu5/JB/TiYC4us6s7VxRdm2vK1fgDRwGMBSghwAE3eJH3+VSNuw
eWCh6ibgbPAwgms9/46GMUZRxZvCIB6D8ybH+Fv/qLkFdnwSZNXDYRrd+Tuw8ELZ4/szFl0clKKS
owExyDRUIRLTYahWXU/UsJs5V90LrtkfC8ed6OIOUfFlZPmTZtBwsRRQ9C3+ot3WajjW2dEuUz9J
krCL6rCO8l2c6q6+2nuFgJF3JrcdU+4nZrv2UrrxQBy3dxwvo7nX1/aOYTfMibQbVtQ7W61k17dp
ByenEhRTIayZFbTgkcPNKLfDg8/Ylxy9hK9neuVOhqa7qZf/yBPXPqoKK91LgQyDNX/V1nerqDzV
wqMdQCMSVbl8B8HkTiQJL7xUJzlDf9nEgHmyrx/4+u4CyI3xTrYEuq2TfxTj8xV/4pqtcqrtMUO3
QAFTahYZAavnvcZmv8Q2BI3HgCbrl+uH+3yeXlFGsbbYZ5WN9X+4ry4wBo8CGLrAVknuzz8Vr/xd
7DIvq7DzqvuFv3RejRl+T1bl5lHu8ic4xLZQFgZ5GNesk2OPdqISI131MCl/r0z3dIqZck16jZc1
L36N/4gRoryS5lir+zvLKO45bQ4nfCchoJiklBT8P3XtREJcHxsVI7Q2fGZKI7wGY9d2ZBO1MhFC
GB9J1DkF6kthVcQ7J8c2b1GlMt+/kZ9o2LcElSdScjwEBc0fI+qMUVWZqNfYxzIs+M7erbzGvHkW
00S9kz8Aibgu5kwKM2sLpmw0tTsU35bmeF3LNzXsHwGir5gIcPy7DobVtb0FGp3utW/Qyl4w2i5x
Fpte6USS8MWyotCZYsBXkGFiN8kaFY82uW/zva4my+H6qTY+21naLIQwOuk5qWNkj3yoenJiuAjJ
d9uolZ8ni0KoajpzBKvtrIfWlAeDNe5jGw8NjNw7T+1wN073vYOd8fbbHIP6mhMT6J2/WJO7jIVn
O2Q3gqJg1YsHVU2wFB27Vhq/6NheiYsf17/Fxg3jW8BR2ZhUsACNce5DdAPI7kOKXFMp0AoZtNfG
AgBNJ/sgG9d7JobnMCeuKotGWsadgU+ufmtY6q0Nlrpqw6sSQxJPN2PBiSIJknSwuCktwVwnaxPP
tN6ahAYR/RlHUTCBRLmfdInAbVv/Y4RiIAB1Y4PyBwJBpkV+Yau/9bjDtrPS/5oSdd8N6eCRzn6P
LKOS2Mx22n5yVq7oJ1/VnEcjc5QSAXaXH7L76ZUvONp+50cvTYV1xiwECnV4XWE28+gTmYKLzvSF
sHzB9y210ludKiDjPatNzMbdN7mk7blRfkfoOREmOGuMj4HjYuSXGd3N+Xu1oOoCcuRj3r3RzvK6
JDCMe5J/j6aP66fcelrDJEwTyNIUFafPN9rJp43BddDPFJKNB4bpYNS57nQQZGqq+/e07hyUgeqW
HEE+DnKvkzU7tgwGUOYa6nqqhTqiYJfdkA16nKooVlopcH5I58/meITfqtxSkVX8t16c+qk0wWja
FNjLg4NSNfu6fqkPhh+B7s/7YLnHYQ8xfPlvnmNnEoXcJS1I2lgWJE7aU7b+yKtXA2PJwINwu1yG
NLfl405PJ5iJzrJYAd8zTpeaYGUBgp7yIwLl6HWV2YwqBDDZ4InAyJfYnhopMNL7KoHGOMWdrswf
7axKnPWWUuDV9UeEYA6YXFOaZXDW0NFmELA8mtZuiJpdQWXat+VZgGD4jyQhRGKxfp7iEa+89JaD
uOgNlqUVrMZMfg0qvQp41XKV2LomgmKkqqOriYqdoBIFW6emGXVk8VntEUV3G/W+yB3JNW3UzBGa
T8QI2rAM0+SY2N4Cy7p5dG5WV/E+Zry26Keeyx6tskMJ7jJRlrZkrDFAH9d5FDNTBJvMRScDn92I
emeHEjSD6VZjmg0SZ9XuvLlOvSZnYD5/qAa6t6fJxXqa5DvKDiZoyMRmeGPA1IRxPx2s0XoeimiX
xlIAOZkcIZOaVmVoqI4cF57Pqdzxgb4BCxOUN+kPzVOO0XvmT2/683Vb3hgAPFcS4VHeN5VVZAqu
rQsS0y2ep10DcIT8LUI6dl+F5S57mPaWXzzIZjc3sonTixRBMWuj7POSh1cOhlaG497YKbt2Jyvd
bjsrgKHZjkbwRBfCS2M5VVGmHc5XA7+LdxoSGbzVtg+hlkFgTShSizBlajdNzOTfMAPe1IfyXocI
145vvmCrL7+fDupN/tV5WWR90M1ghurpH7mCLShmMWlpBz9C3eQH+d08c1IIK7CeqtFVjiip3Mlq
mZs6eiJRsIW6Bk7A2OOZpPfPlB7m7Eu6vEg0clMxTmQIdjCMqtMtK77m4PX+kLv1C0XBvQwrr/6p
vDbv6Y/63t7HR+db+STbbt7I+fTTLypYQ5SmjpUXpRamkzW6xbje9hlFnySuXtSM3aQaUAIkx90M
dRZmX0wojo798fPUFntMPcty8Mhjq/mI4h2sPNmrNnr3fMzHOVbYt8FWs9/UR9lk2sYaAYzfsrAV
ZlqOCh7Tc9k2c0qlyAeMCDx85kJH4pP3FuuFcqjYTc2xwZSKfAHlAnGeSFlyhShGaoS0p7uRRT8A
W3xTp+N3yefU8ZOFwopOgMQMo8ChQONxfiSw5gxzvJRqyAj9NSTqjRVZWFd0ar+nzTEeY90tSR25
i5Zg4yZHDyfrFBcZzLC7/ks2Vcm2dUs1QauFpaLzH2JjT1ude6zclPHXiYGAl7SuYhm7HIzB7XS4
LmzbFZxIE4xmstlQ2ilukoNCLavH90VRnvbgCbDi5+s3iTSx3Zbp4MUArcU5RYJ7B7xdQ2V/9jUY
dTngHmYsJhfAOgfVL8Jh/+/8D+UY24Rge+pissEwUZnB7gn6gDPoN9po1xvZY2HW4fXPuWWTMEgV
DzINHUcxw6VFzpKiL9Swd36s7ECGZqdVlkuVWZJbXHCxI1zosAecCWt95mVXulNrQ+fLIAi/4E02
fzGsShouMJDsXbUCxycKiO88RQRzDniRBXOwADwXrIdE0ovbUldKDUqJphpoVwt2Y9hD0ST4thjl
wZwZGGKsSrvvi5m4TQKgSBJJPvGm76GmgeKhivY4SJcE+5jGeSAswfK9Yt6aMXCBzag+2HP3JZ+y
G42kwKBy0icAl2I3LrZ0l+L1dP2at3IDNB+x9odWGdgVBRO1MgL4ihjTOVGePxqAPHeB5/b1uoyN
zjxu2CEWNv2w8QdbOT9nr+sT+mIE7RlwaBl+Gtrlj1F1l0ecOPpujGEOqosH1cI9LyGK6HhxWC99
6ud6GKl+lHl6f5+X/+Lk6CKo6GppGsKOcNsYUNfLtMKrp57Kx4VEd3ocS0RsOXzT0AFIgtu1iFiz
n/tq5OO6eA+wIaj7L4naeEk8SgyI/1DR3Z9KEd44qa1XY4ZnTljP1YM6096NOyUoUrB029XP0h5u
FoPuJ92UEaFuJn0md+0OwhnKiYLyLCsB1MyA5It8nzHor7ic3i77yiFA8h9rYN7Id0U2beZUpuDl
ewchJVIrNSSpBt57Gt9HeX9Uhkl3LZvdVnVyxMvywbSmL3nlHGJUr4Pr6iz9CYLmmJFtl9q8mGE7
VfSuq0fgyOYqoCSWNL0lVq65ZuYgb0kGeP8IhBa0SOswc8gocyDcQQhXD/RhntfbOijbxFd0N0Ud
Y7oCVM9wDcnvaZeGMd5orrZjH+3Tsk9Uia5tuIszgYKuqXTuWLHaSGHiZ4NFYOGcZcmgTITgLIB7
0jAMNPPX2BSADSFkf2m71YN6e+j8ulIsyY1Ad3Yk/ucnxT+HFKNaLZ/y6sN0RAW3Bj96tUvxGe+T
FuT2Vagcoi+yd8TGOXnlg6e7BnAJxABb2yynTgKsCdts71onCQfSSBdxNrqyBPuIGC7BPygVn2WY
dFDtpltJOC8o4AKIyTYbbx1jL+qPWpm5VbaGS/S9MSSbe1s2YmKAD2ENgAuoqwpvTuxrkSxueKH8
dXgdv8xAPZg5KBGfYpZOtGx8Sj4uiM4oyriXn7IE/TqGQNAb5ZC9yxrEXpIcMfBhcshePOIBapkF
eSNFcJTJFVTHWu1KrwjkVujq6PG9Uj9LXI1MguBhp27J2yZBbzF5rQ/NMxAUP0FQAIyNGUzQmcqB
Ti8AxHg6duJgP4vlJ/ZgIZR3OYBIMWfmPJjHwcsP7Djs+MRHeq+BOmb2rKPu/weIUhve7EyyoDPT
oqKoyrvszr486EEdguraowF5RyqN1590dJuHCsF7nsnTzy1/nQa71p2aexrlYZn99lHbjzdAAgA3
ycf6Gw0rPz+a+/aOpu78KLnZzdzgn9j52VQ8+cwK65ICwHg6XitoTK7g4h1+Rd+B8xLo4fICzqoH
OQrghqs7OzDXthOZgBvN1MpEWcFQFE/vFm9IH0bywoZEEiZkhxN8+DjMyjhgfjKswYY1JMfGwBIt
+Xr9E8pOI1jfpDo9qLOhLixPb6voIcEWFMbB3dGRRT1ZoqMLZpiUBiKEBVHDMX7Rbpv7EvAYsIhD
eWO0ru6Tt8g3JBqyYfpnlyUkOkti9zbrcVkrG32mNq4Sv1//gLJbEvKY0tKnZUaDPGyHlj1GWHsN
KkLol26wtH8lCsuMmo5GA9ZAzjVPWYg1tSaeVjV7KLsvs/K4OC/XT3PBw/y34/pHhqDd1aCneVNE
AG1p6Q+7UmOXECSi/Y1NfuvG4qkx4FvSu8Xpjh3N3sa53WNtA+Olvj5GvyitiZtpH3PeJ27WtYfI
qu6apQ5K+1vPfkzF6zoDCopRz4ljGE/qDersmsOCWbIVLX3nuRsxzDgC+O/6ubhuXXqpf44l2FJT
1sNacH88JV/KJnNBjOyR/q7QUSWrZQCDGyqB0gHlBQ1M3tnihACd0sZgBXYMrH7YW7UdwEd6qy1Z
cdpQbSQkGES3DFVTTXE5g2XVai8pkNGW1vHisXBZtkjSyI2vZljQNBOpFXEcMf9IOlqPbQcO+wT0
MAfmwD4B1uinlZnsIhtQbGgU1sH1myIbQs/yEMFkKdjkRqNAtOYoECxA4c2fPNS8stVLnufbJHKx
qcPunHd7B2602+mpf89RnPpIH2Ov8fjyTvQyH4dvxW2bu+lz5DV+pPsNwM7QlTM89WPyrUBrQQcG
FkpfVgrduJWzXy+4gynTjdoYCzgc83lcUnftpPigGxH+VIQ4Jtu0XZ/UGT4Qh6evnmu0PACp5o0/
APiL5SypvI3090yekFFUeR4ZDPsQGM3izIn2ASNAfrzPwlQyvKDzqxWs9EySkEtUWlEC+hRzuezO
Pq4h28Ve/VDdG6Wb7AGNiavFmwx/p7saLaV6B0AQcLj0uzRy9Rvn27/oRJqYZaBYugYMmCVWlpw+
VeHa8UQFZbYb1/Ghm8aA5Jp/XeM3cE+QdKPEjOIN/MaFJSfxkGtWbKDt04xp2CszCWuCnZhk0qir
lYQXYguyV9EzCVdU11w65XqgYpMibNaoPiLCtfeARC6/R7XqfAO4/iKtL25Y5elvFEEEJ5WZAxDV
nZDEVRaW7dpg0iFrMkwg1Mp8Q9QSjAyAufcq1mu7WsfQ9lRX1he2mOXgLlld+5oZz++2pgMmfYkU
jypjvS9Hvd9nYz8e1GKuCxc9KiecnET1F5KU4Wy15WODt6zXFqlzX+fYSMcyiQwsYKP4gyuGp8PA
BlaUxV2pGWhsJXWoEUaYpujT7KYqE88akps0uVvmvyKwAGvpx/Vb33AUZzIFN4flmEbr8KoNV6yh
NKbuDtbTdQmfFcELczrRX/4TTjLVaUnVPP574FZ5IPd9aD5xrAzOKDn/jEA3vAZLCHQUN38jWOzX
MP6OyZzd/2pGQuydYPJWTxF7+3nxOmXvVPf5Kp3s2lDQM2MVEtlhMBX8D1L0XXvb3KAJttNuQd2x
s54RG9NX7Wgnbn7Md6OsbSuTzP/85DNXehwtaY8HrKXdZsprx6fiLftQ1MDH7ltZTWAjuTg7p6A3
GCBInabBq2B+jx91rC6lYbtf9w4ILicA6rnpk3OQPfI2dNXULVvjXPaoQYt5QJqrPYlm2wxtoEoO
dnW0GiZpG2xsuFpnMgTfv9RzUyvlZ9iP9ngpg4IRQLYe5gH3181ia5zlTJKQRhsNyweblwNaFDpA
WItXSHtjgm8l3hdhvpNlBFuTrWfyBDM02tWA48Fka6ljcLbtfEaJ3w6rr6/gLmyZZ8ULRiGhpwnm
VdV8PNid6scT8QD08d4CbL0f+ttBAwPDhOk51H+WpT8MVh0kne1Nji4DodsM+CfXLRhsM/TJUiDl
RAbWH2psNY2u9QQSsb3sdSa9CsFo4zLCVBmXBKMFgCGfmMoh6xNNH3hN0iEVrkQXHvHkZIKpNsXc
ANcO8sYPzh3ceeVD9tXYVS/a3X9QBNo01RNpgqnmSb3Yq4NBnMkDBEMN1A/NOiqB+UJcDOLYXhmY
5JB7qwxcdCOcYYlao+gUgermAqhVAaZFGyefYFiAv0R6OIQK2INlhrTpFWx0HPE+UHVTxH7SUk3T
sxQDB8b6ayoqVz5Ut+lZTyQIH9ChbFHSLkZrz3rXtNRdwPnG0q9l86zXq3/dLchkCYk7s7IoHkvE
j4ZN4OmwbNVXZmPx49aJfWKbfZg75vx6XejGqjS83j8nFDGeynoqwAqLOZjeLw/tARAkYLR6SB8N
MExbQfIrhinswE3ymCIwVwjR7E3ft41reH+TzbQ7GUfttk2e/CQh3cdcPZAIFqDwtZrPvk+5y44Z
r5ceY/MGmPQ+0JOD619B8ulNwfWbrIobB8BDIW3KgxJpX/Khv0tRSFnS5HWySSN51koU1xQCwJrX
I4rOaFpmaQkwpVfdlA0Xbo00nN2r4PMBPhvNU4Qjse9YDn3V3ARgeOqX8fg353wUSrHZuau8cG0n
1yY47bxZVQBvQZPWD7YbD+y1CJqvwGzChmHueOkNR+5wfBm7t/SgggdPVmdVWA6xZAdQr9tu5zwb
z+SB4+zWO+NROWiSit6mUz05p+DC6exEZtPBTtfc0G+idgEOdDerbqMsLLyul1sba2e3KPiftqRL
UhkwheY3/ShRXwCr+IPVephtRKRKvD4gFVAN0yM95kHxAMg02aqqvhmxTo4ruCU1r1uboNeAGDIF
+o/x1uAp7X3qs92wi32etmjevCufddd8wzNVPmS8Ndl5+hXEeoPBcj6ZhCvOb6t78OYqbxig3g3f
+Kb8+B2IBHvcw0O5k519O4z9iS/ilu6Kd7Fp8anEFJ6RhzFt1x3kyK0ShbIE7+P0VTOWE8JYV+go
dN7XeunO9dfrqiSxTnGIoSVYFjd4dLEGbA4N+VIcysVPIhZ7S7R2wXVpsiMJ3qdkmhExDNCFjTUB
OFBtkWuMINLJlkKGSSTx3Rb/KSePH61R/z84O8GcI5BbKicOjGINuu55WaVDA9wzi04Ok7Em0I+w
z3wxKTb2a5SsClAK88Py2tdug3TA7VH+wjs2wEygfL9y61MapkVggthLvBgUq5S2w9OVNxDiJQBe
+f3SgbvaTiSlry39OBEjlldGFCbAiIPxk5W2P/sMBNVW7fVFsXOG/t+8IE9lCQG+Mic1mUxMK/VY
n8Yjwyu+8vGwHoPTk997VewiTrxd18gtWz6VKRjZgK9WWi00EhoP5BJMc4WjvrR+qCVm7U6Vke0b
zan2+ajJErvNLvqpbDHc06qLaYllFg6bQEDnGX9he86tm4SyB41EWxzB8Ip5MuZ8xOHULPOLfAkj
+qu2U//6x9yUYtvYc3KA0XgB7aP0URdjt9UKYzt+TbDQ5ncKKdw5HQ7/myAh/pn9UE/pFFlhM1U7
pu8WCiD3ZJIcZzOHwD72n/MIMS7XzahtS4XnEPkLf5VhwOuueQffKkglEp/dx7v/5VyWyAhfNQPN
egXXZCXZHmxXt0lKfRD5uNfF8Nu+8FZ/zoXy4rlvbLuoSAqDIXBq6Z1SkNc5V9+vi7iuCpbIBI8e
DDiPU9xQigpi3+musT7YXSxJmDe908lBBAuibQzPa8bwGPZfsXI/jygUdqhlOL+un2YrmPyjCJYq
mI+WJ8lYEcgx8CoKhrq6U8mwy2nxpR/NZ8xpSVposnPxr3sSvEY0IpsBY6PgZu08AJ96KgMqLXDH
ekl1azOTPD0Z/yUnkqK4R1GvxT3xmlP0o7/VMV8TYTYf2ADfOl8NOeRc9Mi5jcu7oXdlFbzNJO70
B/BPf/IDWjq1pTZhenTygM9dAn+E0yUad8Yz5iY81U/xsuOLHrLq15YNANLNsaA+OvBkBbnKoK9R
p5o4eFn8qk2y70r6el1rtkU4iNAWdXgF//xohOG5CvxiIKyN5XEuH8HfLInOW9ELRBsGUFQMYGyL
A2CloZjrQrF6uRzto7bvb7IDqodSIvhNMehRY5lP1S43OEaroXO0gFnib4yvZIcSaCAXs/W9rBMx
gi526zCWZZphZm55sIoGAOFU4vg2Q+6pCOHWE1PPBkf7PEm0r47Y2AcIOudDa3cy6qWtUSvLsbF2
D15liok4IXoACXaKVQOkZBggRUpjAKdxHD8J53vVTW6bQxVW3zi8rQpIr+uat+E/INrRTYLmoAHI
j3PN01sVLLIrmLy0BOPXFnKoOmjrx3KuJQ5448rOBAlXNkfA0QLQHMD8qp8UqHOmqUmOwkO5EKts
9XPHBBV+qLpgRHGG/heYeECHyyqMsHcPWo8w0ipzh6XSMffUOsK5EokD3lpXPxPLD37qlrrFiTIT
ikLd0R8Pd8ZNtjN2w2Evx17jl3FxQuCLEGiKTS4gJgdjqGYwP8K6TOegm1kP7D6jd7G+IetFbdwW
0OUo9qFQF0W/RPiWBh6SaAgkkNRgkQ/ccvssLiQRZVsGWjFwO6Z6gWM5pKttzyMGXxsWHeuh2hOj
+nJdu7diBpIyVHY5KpeDkZjzy8kSdF5VClI8xwg0QBZjygLGlWKesC/c/HczeLEJrLPUVcEVL3v9
b42LYc1LxaYXOuP4XsJXHPVKSwnFffF5VE64zcc7nGf1Sx8sfo65EOcgk7mlIqciBW1MaZxqaq9Y
eIV9pMNTtJaeZUrqVxtOHsfiUzXUBjyxuB+jJ0mmDBYuLu7VQJ1AE6k2N1QtCpeyFBUmAjxJU18L
r7TZTnKhG40dNPFUQizAtuFHCG65m5qWKk5Kwmks3k1TcUmMhku6eDaLDworDgsh92tZ33eyDvtW
jg/AJfA1YLVAx6KgoEtxFU1Z01RGmIMiWekLvylBd6p0y15LWOlqC/bp4um7nSqoW9r2a1OOb200
/6B5+nsddYnf2bIegl1eDE5RFf8iOG4gpRUkLqHZS6s6tavMPSYQu4bVki/OP6jgc8Cki2UodEc4
5pDwwUttSFbCYhRi6sU1ChTQSOKio+Ey0ErWlZQGhb8orskTHmxjrrWVlSd8kXfxFATBdU8OvDZS
72QceVsN27OzCTda22s5RzVkNYp2BBlZUDBAUdCvSL8wAjiDRBMVDA1Xm0qPuWFDp6LFlW+9aLqU
1K2DkJ8+Lh46+rzpnz/CdLrv81t9o9wNhacpILPleHCygYat9OaTc41nGxQwwsLDbiV6k7bA6Q71
mh67qXrNyigGODI4gvt2PswGSlO13d20Y79Xp3Rf0VqSkW54qrNfINRTtKY3h3pIGPhKwWynqlXi
LlX5SPta9oiVSRLccGs6RTFGOGuiPCqx4XWj4pNINmm4YZBn5xE8r1KoFW1XSFlq01/1Cq1t2SN2
0xZBlPd/lybYPLOw6DP2Kg1b1rsTdsmYkvmtrbrFdLTY83VXu/XVsMSv4T0C3GwE6PPQSSPTUCY1
ZSGWu2YfFAig56reRzbLcNMuBQELGIBpcOomxfS0cD0dtXtDq00lVJc2BEjjY7tmv8pC+e+JqpCn
2VzfwQt5GbbUiUUKtteB0K4kb3BpBwawsevfbCMZPJMhYqdFipmA8MZWwmqO/D7Pd6mik4emsX91
bAa0+tC32FXLv7YzDG3IlNVNq/F5SKkRXP8ll3n9+Q8R7LsoGvSCbRCE9Hyrccamhsrue8y1KQbQ
3q/Luky8z2UJlozSil4nRcvJSDCOoAxuv/60AYQYr7pnd4/V8vO6vEszgDxsPKuGhkXSi3XZGLDI
K/wFaiyUuQuWpeZy3XfsazzVXizlM+Tqdx6QzqUJdq03k6Vkcc1rr8oD8uCgxptsNx/noPfQxv5/
pH1Xs9w40uwvYgQ9wVeaZrvjjY7OC0OjkegdSILm19+kNmbFRvM2dvTNPMxuKELVAAuFQlVWZrQT
Wlz265ZF7piP0B4ee4L9bP3RU7zE1wfHQnFFXx7sP0SEkpuestpN7mE2ZAXT+xbWgJnxuiyDaNJd
aeH27X/c/mxb53z92bhMosBkMcva5fxNilfb39XB2DORoPn1vbp8reUtjQaLqfPcCmE95ZoyYjXy
/GZXX9gcO336Zk6Y/oLfa5rsp5nAHa8D/6VJzv3VwjQrw+owOl0VgaUCMleJuLo2mMkQhDGbjVcE
vPsq9xxlfYQUCJwwPVT34R09x7pbPS8VMAC05d4Bg+237h0M5O1D6dpe+M27/e02jtzaPt9AzaRo
KMYe9qf6VJAXLcR4uvZuywWIa0VgxA0/ubDFha6pVuOBTviESEmctjzSUXd7dAhur2jD7S+scF+t
sbRaCqPlkGUvjRZ5PWQZ01F1c0kKblvaAEdffDz+GZjh8KPFiM3rdvRAMAh1N+6N+87RAiBWgf8u
HnM/fB6FOeZGHFEwbI4XCxSpAJzgDpxFMWNe2XBMu/gsOuJFzVmp3htdB+VxIA1dABbzeR6cwQTF
CqaVby97A7uLZa/Mc5m8XVp2kiowT71fRPUDxpdMV8JL+1k+kIf0HmMYTv1L09Bw+lPX7Nid+mXJ
d8Vy0RvV68sfw2UziYaOoa33S0wFvcxbHyRPrRseosqJXrsj6TBZHDoLdrJGN7Z0yWd7/PedtYuf
wKf8nVTM1TBjP3IFFUtDcdrxNLWZe3vbN0/P713nE3swQw5dkzBYCTFMqDcOy09VJizGbx6flRn+
+NBmkGLoPu3IneoiFn2OIK0on9EJrfe5Yz8ZkOIqzM8RHCzP/7cFcukitHDzJG0wscWy5BBW81nL
m7MR091tMxsgMnwudCchqgpZyCshbC0vzWmuwG8GTTfpLo6k6oOgwXtQRiidtV2kPpdJnSZOMqqQ
S0oNDIz3w1wfmNUPd31UmcdWCmfRW2bzZxkKkh5QaJgY+V++/6rcqMR9nRIGL0LK/6F4xmkpZoHL
roZsNU4TEez25s2DSguGx2VUe644KdHzblurAvKisx35p+I1Ltvbb13lGVDwQ78d/Dqg6gCJx8lE
//arGjnVvwfzwu7qJ3C+ltaSalQZfkJ6AN+1mx0TFFj/F+mQjVfxpSXOt1qtKyH6glZPWKCj2oSf
bV7vSW86YyX5sdLtakv+VnaQrhrndB/byeG2022dqvVKuVyTyW1bZTVO1RB3T0MZ3g+qsU+jCvIj
oMG7bWsrUKxtcY4EFV2zabplV0PdNZXGqRqomogIADag45dbuix55a+dLWm2vSB3SO2mrwshXOqx
UxK0u/6DHeuT/qije7eUYAtPPkmaI71G0KO4vdbNU7NeLHcVap3MSD/gVywYNBOAkbg6EK/zl4YO
RGYheVb9QX6xtsjdfkmu9rTPYXFMSqe0OkclD6NEkRyKPuRGYXLZYlQkAT9AysvP/uR9XWsSRp9Q
ZmZeJt3LLbCaixxM2biqfehc0jmlK8JOC81yKzT6clTbyMZNA05Npnn5bsFqzu74rfvMwKyJW1yQ
Sf1/gtHvlXK3OKRnzJosXcz6A1BCv3+zl8VGlhs+2m7raceQeqUfPynfmhcQBdzT4Y8OzT8/wOZh
F0kE0hdWYZzUkuaHbozOo5ygbiF6xWyfzd9muBTY1oaygN4jXjFW6pX1Y2V/WvH322diiSXcK1MB
pxd6E1Bj0tAiuTyYmBokbQYRiF1m7kDwhTaBqCK2URe4sMAd/T6ibd91EdmBFB/ZblwGdZm7SRRj
Ur/11aHw1Lb9dntVmzu3WhV30Efa4SrP4JQdaQGu60HXPMk/0jgVkL1v9HZw6AzQr0HrDSk2n9SP
sqY3RRWTnWTuzeN8aICFAIc74EUjsgMQRZeBVjvRi6jBs/nZVna5K0JHsUWf8hm0q536ItVmYEgi
0VeRCc4zaDFh+jvF0iBKCTJ6NK0gvf4Hn2m1Cs41tBJVqLhBf7FM8jNGz5yUpeeRCUrMy99y5eIr
K5wz5BBGjKUIVpR23ENG9JSw+pTZuZ+X+pfbC9reMwJJDstCe4ivllotVGLnVIuCqCXNWeokiGnL
k2SJCoxbZwrUacj+sC4ARrglYTQ7NyYN3ealNqT6KeRI3SZ9BNXWAbPi7B6CtG56Tl31nmRPoq7B
1X6CD8+2QI0HVkn8T74DZraSWuiTgctbqQJzjj5iNQeaVD5mevQu2M+rDf1laxlpRRoORAy30LoK
45YMYRLQ1Crd0UxPo2JitozmT3GevdTz3O/yBrqaVW/6FdNTJ4y10usa/dTRBVLbFH/TZXTdGvXW
1SBaLKfpybKab0luaY6pSJOTUFp7UllaT3JZDB4ZuuJcDCz2ejYDCYHuo6OwXgk6wiBsFjeRq9jK
S9yqC29SxhzSj0+FGf/VA5rkxHH3kaog8WN0fMzTHBiz8aHUyYOMqrDgGhJtDnf1tjFtNSsChcFk
nihIzTNNVJTfsKDLBtr/C6HYtRyZQuOoUFkj7VQ8carp9O8VrNF0AgoajFQg+wcrE3eVzxGteoXm
0g5KyN4cN7ux/0GoLnIjPgL8sgL/kRXQglx1L6HcV4dlOSSQLZ7A2pEpaPyTSAQW2tgsqPFZJlGR
gOG9yK1Fjcqhykw5DyKJjt+IWY7OVGexMNG7an7jGbayw3cXMmKA2KSxpB3JMWHVqgdShp4BpapE
Botr/CzP/bEltT8QETe8YIW/Hk6rLF4ridTQBJajznaLoXEA4BX49NXNjcUBE4+aAi5UyBtyt46e
YmpdT9Q80PWnIu4cBoShkXi3w8p10spZWULcaiFTBo6BlKJBw8Du6UfdeZnLsCKIb6nW2+QVfxde
VnsilNV1CXAxa1tg5lMwnI+4fWlWntopsjGGEiwgId2NXeVL8TQE4PEKdE/9WCi8CvSC97dXu7Wl
oNkBLyN4XNDD556zg1GBoHpmeZA1SmBLw19aNBzVuhXcfdtmdLDKgWflmuOtb0cS5yH4g+0isw/5
zMBRVFilp6r+7fVseSGKmSawPMjyDZNLixupTEGUV6IkI8W6X86YdrGy6ettI9c9PHyrtRX18lt1
Y15VNdAeQfWfqZ2FfVoGKUnlgKgDrxrRrXr9OFVk9F80QCZtsPlewYT0LhrKCkqwweACoJTsG+iI
Qa/i3J41yBOIi6FXOQR4TmV4omFCExn/4dyiUTKzNaohDkpJP3Qxprk1PBoz8l0p7Xc24nVuYcxb
sKvXTrIYRYNXxQFQwDB7uauUGLNO8zwNasuYT41VofSq07T4ObZKETRxJbsFzYlfUqY5yLptl9aA
FcVJ3T7WjRH7zL4npubYPcsOt3/b5k+D8CaSN2C1rq6iVM+LumdRGlRawsCxA1pEqqY/5FhEgHvt
v9iD34auuiimQUlN4jQgwNJMceHWosmYLQu46XBJgGYWaFLuJiomi8khNImDujNKh6TNizx0gnqc
wAa/irruEpDAwkZC7DsyV9+axni7/UVEJjhn6XQTUji0TgM7zvahVHhgSBY55HKMLx4HOAXAOJrE
RPtO13iH7IoOMzyxlUNFCbU19VvuLQc9erWBJn8TgwGvc+dLc1xUoRMYiEGElQe9lHwtZPJVY3Lk
WWl9mqVaKN+3aQ1PBKgE47xdMfIqDTDF0pQVQf2hUidCH81NnpgzfDV7cGwATOVCHRhE6CIy0+sK
KkrTFpBNGJy3ARfj2w+j1tJ4kBXc4gE7LxOP1B+8EKXp0hWOeW98wQWbiisHYkm4DbgnwhwOcxo1
yIL/wxALFowS3QeMgJ1BkuKOotrPRpxWLuxxWXdI8qYe+wj2qDOjlVfu7Gd2hDQUqBrHuwksX7dP
wcZNdGmQO811UdUFlWFwCsadsWsD+pfyZIL2q4DGlyp4Wm6cufXqftXeVpmRlZuVxTQpDob5gdr6
fuhnQTpyXTOBV6w+GH/krEhPjbDGelQDHKydV2MLQQ8AnBtDLdb4WXm1C8jMIKr+bgT4C7vc2TMn
aTLqFHY7DxPe4B1n3X0ETqfGA+fhswxNF6o5RrULVVHeLFwyd9f2sZTQMoPp8mNaKOAUr9xJ/qzf
YaTOhqhFf6CBZr+LXGfxDC64Xax4+dirjynVGShjI5hdUph+mXXeWcdOyLQg8pll41dmholZqdXC
TG1B7DByy05Ear4VUC5WwiXsipaHDaEwMRxtR1+4JTx9Idbx06No0zaC5oUpLp5EZRPpUo0T0Onq
Pg4tNwPEdTBtb0zyf3+HXpjiQgnVslKpOqxKhv5jRvYzFXLeLZ51ywW44KFOTSZD3SPBHQokbfG8
qMZAYBX6iA5xpJ/ioZyNtHK9Jm15va6dgY1Kx6IEBtEENEbTAZGgSx9nrXIJ/ZoKKc82TzX4svGu
kjEUwaex8DtqFJhPDIb22QDZXkz3tpwfbsfgzUUR5Mn4B6vjnxxGb7Ty1I8ot45a7HS69sAU3VFz
UCmUgdXg/SiSud/0wpVFLlhluWSGEnrcAfQKQmBVc2+Y+3sTVct6ngR51nZ4WhnjwhOYc+1awdBi
0PUOaNVAksIsJ9K/YLKkcqxA86e9Ee5ZdBSVsTdexLgL0FNe3gIAl/KTGd0Qqm2p4+tNtStPznxu
IP7rVqhlYaSvMXzpE6NdUFKug7Ta3f6m2/cqRtRUC0MhMM0ddCQTdTlmWLUemJOzqBvj+f+iHQ2X
vUWe6H23GYtX1rizHsUyOJQ6WEN9YERlKJmn+xzMgj/JrIVuEYZ/y3Kv7et4HB7CsRT1lIWr5QIB
MN1jBDTtkibRQ62CAYQ56utCZ0+hT/MgKjpslFiWL/vP7gJoy8UBY+o1vaySX7UOFb3WXwDG1HIG
SNSXPiTUaoeI0vmtYABTqK1gNAS4CN6RaVvp4K8ughk0Tk18lNjb2AhGLrZtQJgG0iVQ3eGHocdM
S+pKgY1yHkGmeUAZ2tKebvvm1o0K7ej/2uBO/5wZetLrMU6/9CAXzzKAi7cNbLqDhs6NoWDoT7/C
dWedVkEIZeFleKlfY7dyza8YVztT5OjxUSQ5t5kza6g9EWg7Epw07qjVEukMluUFahuDX/5d+PFO
1ZwajffyudpFu0goIrZ176E1YSqYasQ+8qNrhsmmCXwJSZC8/+KGCJIlprQfxtMi31oGsuze3tHN
T7YyyOVaTdYDGJ+ifKOqd5NCXKMTMZRsf7OVicUzV1drohtNjRkjmHjCpNPRdFnoSWCStQN6pJUr
6rNvOvrKHJdz0QZlhMisk8C07hv5QU0lR4p+3N61bc9YGeE8I++oCdlvbJv81Hn0FaCMH7FXpU51
6F/BmYCetMjzRZ7BBWJtjJqsSBGYOk92ZR/yvmD6Bq5acWXotOeB9ipY4nJY+RRMszTZACiDKHik
Xn42m1QDBRfbUtgb/IWmJPuBN/gOKqS+JOQn2fxoi8qbjLO2FMgujVGIYsiJgv0E2YuTlfFdNo93
7Tj/Qeaq/TbDZ3kV1TOqUJYEqMM6uda7skYFB2orA0JSh7o18i6Ecs4zsrGx1RSKagFmAN28kb7l
s+FOI/VZR0V9rs3bCpVXhHTo96JPxB2tkKohhkdh7J9vFGX3lstQtHhQ3Go37GuPJYKn9uZ51pea
vGkspWY+Ks6NRUDIg02k3gT+zsSv8ycbXFwz9Myy6pCIgqK2lYOsDXKur1Cpl9S0SYI4mnXDqWcj
cs1xZv6oQheJZeBeKYwBBLP1MELgOlG8wu4A9TNb001qNrrlIhZjhZaOiWBqeKlaNo/gVBwfwwlq
rJal+ahgv8pmCBnpMgZD5GDKflm26UurWkqgV7npSOoYOaARlV2tkj8p3j/OXDe9k4Ng0C3bvvFz
yTJ3ldEz32gbDI8s7Wa316bxzQyJ+XL7eG4dmPWecAcGnSAb1IUdPoKWHfRW/Uqq7melWwIZxmv+
M1Q9VnYIlw9hCiiJEqNfPKxyNNsJC+dd2u3GneoCfAe27L36Ugwn8HLv5H0mO2je/RSl28uR4SMR
Wq0Y5kZ/ATcx5+VVk7Zg8V9O7RyY9UvFEpdCaU83zooaCY7v1n24iICh0I38WuGrPM3cQUe9xIkC
i5BTZq2jDKIrd+tVtjbBZUlKo2hV38uoqgyxpxYkqJujVYJdM3ubq9gvkWze9pXNh9La4nK3rG5g
kxGD9Wxa8hjZrR/BWn8/BOwE5FkXdO853kkRxmMfBVa3thJXJPomS3fi6olbJkqMkdRxeajYmmv0
Logkl/F14gGPsIAhPAoUyF50/4vMLn++WiyyKzq0Ou4tJWo8He1mO/IFK9u6GiEHCvkHkKFp0Jm9
NGErSammKsHt31oEnOkVKHp78y2xwZxcJ4AR93e6VgNcxe4LWdlPVfsZA79x+1dsXTTrH8FFRV1N
+lkp1SSQUK2Iy+atTqLjcnOCKP+2pa1YY4HPCpgH0LsAvH253LKb2pyMNs6EUnlynDqGASqCSSRQ
sxlrLPgpbjQLJBj8bZarLBmSGiXx/xCFtc7kS065K37Q88LIIjcottYnSDNTqOS52nvmSQDOTN7t
1f464ny4Wf8MLoG058EmRYKfAf1u5kH0J/4uAS6OBAglT/M8upOn+JkHpsdT+qRh4gPKSlQ0R7Tl
xesfwe05HK9AuRk/op9Vjylo4hJBaFe2rtW1Cc6BsqaedJYvJgwHs+L0DA64wHxERoTxx0TdSS71
mwM2W3Ox04MzSo5YfXEJPbc2m7vHygKotg7YqGCCKJHqQ7vKMXwjUHeh8z8Jgy1Z6w17PAoF6MPI
TJe2y8JoMXvanhwWCLd8VvehKExs3VurDf5VHV5FojKOci3UYEsOwrv2fXwtnhDwD9WZHeVdiai7
SIJJYrzG9nn97zn6lcCt7EJpta9A9YDzCqUIaJDN+/pE62P6ZV5c9619jH17cIQwkU2XxTg+AFf4
F1nDZZgY40rruwbxXtpPLm335evCJJcFEvPU3o2+Vl4ZiHgNRTa5u9TuTTMaM0TiKrEOZmG/GZIu
Oieb2wmKIWMp913LkFQaSKLN1lpKUMrOdJtgbE9L92MCYVdROsZhAD74sRaEoU3nWVldVr76iCoh
mJYvYTXJjuPEPKNX3LnKnJgMgLQpghC/HQxW5pZNWJlLdSmS8xHm6IdJnea+fbY+/nNZG5/Kp/Y0
u/0BGtQYltnHb5MoQ9m8y0CWjpYvRGAx5X5pXWG6NkhdEwdx/Tqbvq68sPhOzQWI2k1n+W3F4HLZ
eVAqZUR5OohUSDD3maOL+MQ3H2TA0P6zEIM7A52dtnljw8TiK13iV9BN3Uc+gBlnsIgzN4v+B83B
TQe1QJCKOckFccrdFUND+pCURRroRvemxyBw6euXLqoE27f58LNWdrgLg7QgkSHWsn9y7ysF5DaS
pDhWpHuWI8ywk9KVs+IcMstTurgHOUCROYrN9OfbF/S2syyUSCgKQDSWc1XoPCcJ3ndxYGrmOVXu
iZIFQ5R75vgHJVPL+m2ISwR6gOJAEI8zIWNMX0++W9KXUMsFD47tXSUGGiKANVyLezCd9oQZZYqX
XH+20alxmyh66li1K6svWpfLTmjPHghP/DbBcySOfJVkoobbpguhhICRCZy/K8kCi6qkB6AkhTy6
DvrF6ptJowJ1sym4/e1+lbL5+xdIpWXmAKNTgLBcnnSbVmmqp30c2KV6sOfkaTJx1vF/QXSGursr
D8o+xSj4XBcf+QiinqH2SjYDaMscFma7pIRIkRyhm6UAc5X91OUmmInl2mp8riv6hdEJunb2HVz0
RbEziLLIg+yMw7RHpvFsjJYvq4DRWpEggG7FFmJaeOaAwOqaGTmRGglV1BQIsbj35X5yB0UXecr1
w5Hgel1YHHHJQo2WO+dGL0dgDlDiQEZL3Dxp4d1I9ouaULyzXAu1hsRpq69qvpOAkoFELdR4BS/J
61Ve/gIuAtCpbRuw6sfBZKduNoEPTBG8ajZa5pcmOAeRqxYEyYmZIkGT3xcMju70QDqQkxjVJFgN
DxoZxxLohl4DFswsTIdZICdIhy+3Hf46WF0sh68nDFLbRxNRF2CKxJxIlqlrdeSInlriKD0VYesB
ycMBujxglwa5jAgco72uKcBHgnerOxudWQbR1KT+BAlel42zhfqx1kc/5Uhve39uuxxccmVYfqaq
ghE8CSJgRUjzQ6PSeD+RskQqp7yysgdrKUF5YpzVETLBXe5Wi8jkCKGanVZWKNw2P6uheSET/VIU
7Wuvs0ccWhlXnkYciBY9tDaVQcKV7YpBPvWWtpOLOPEaOdZejWgqfSiq7KfWxm/GWG4MBh11xgzD
yKTe1Qrg0QFef1VZn3qpwQzHzmrQCA3SfVglexTZ/BHKlW08KF4UT6ciN87F8lS1a1lxJ7NHig/p
n/2MuX6vr4q3aQZyrgWjY29XltOPTexLMvXVEGHWrp9tEMSVI2DARgxBt8a6p1H0YLL8i20M7YNS
FroX93TwMYTwtRpnegh78nco4a8Cf0Z5psObEo2+3DFfK7+PbXTSWy0FZJQuWiYZPRuQe8XYpv2h
TrlXRXOzs2qluFO6CrKcLDurIfhZuvnjtjNuO7yBwhaoWg3cNpfBN2QJK2ZMowQqyk20mIPIoN5t
E0sMuna/3ya4O1POJaraapcGMrQ9ega2mforvMDpkLaOpSSIR9fXFpxd00CJREBya/Btg6oIO2lo
AHqpSQb2+xeTNt6U2QIrm9v22wrfNbCzfpK0aU6DqB4fhz79VNpaQAq/tW0Q/1Y0TN0isPMLGXRl
jrRIwvVhq/WusgbiG3ZxCBU1qAsQTTAwFNz+UBsYBkAsDTQPbLTuUdvhnKFqQGtVRIjlGaocs+pM
s5NBHSlx28qh/jLVTF1meMNeVM7d2s61Yd5FqFxEZEJI1GccsCHugfWtzFKwvi3XWFvhLss8j2cS
jZDLHaHLSGGN6JAu7SXRO+2XbDLv8cDW2CAbQ8vWumqH5HU/afocB81PEgBuVWMW3c3eFc3RP7Xv
7LxA9mzf+FT/pj+N1rHuQL6YBdND70lBvgAKBCdwoze5YGctA8N8pqVdjWuAzmcgEdXSwACfxoxi
XWG6FDJYd3JoLzxlqeJPcVx5YQ1yzz4p4yOk52nQ4gW8G0g4fFNJxQSp9KZ/r34T983bEtAqQ+rx
m2h03w/9N3XoXyWaWY46ym9zW/5927s3vz7o0hR04sBLzV+7c5jXehHjyDZ641uRUrkQctgrENEU
uNnW/b7wsv1jSL0MqbjZMYwnhbhux8/E2hX5X32nOOUoOjQiO1wJP5UluawzGTD/uj4k2gmcPG48
QAM0FUQikaHl9K4KAcRI5lIiMNRU9Y8yn1CPK8LKUaTunZS1CF60FQtQQwcbK2a5QXjFndKkKMGk
y4ossMOHmH7Ji+//3g80SLqC6fUXUIzbNnlMFCgb4u9vIasBJCvIP99DIbnqVs61tsLtmZH0cjzF
Fh7gJhiSogFMcro2HkKTYmBPD2TgbjyMYRuoqsoEES8TlKi2vB0gFQwW2QvZC9+qnwqr6eMICIu8
UZxYOrMaM2FGInh/bJ3htRXO1WVahrrSJFnQ1OBsDdXmZ5SFysI1mjpWrksuip3f/uDzrRbGfT6N
mp0FmGQW0DarIL8of5vH9n5oJdHMwaYf2gjfcJPlxc/54axXytDpeYYWY4FRS5WBCSJRX2+v5ldx
mb8q4Ob/tcI9n/JIHzStxw6qbeJnSnifKdLr2IN7OKLzd6JDUJg1ume20Jc3wh+3rW8d7LVx7mEF
oEc6DSoAJH31IyvuOz1x1VFxwkokvnZ7L5FhXEYQTGCn2dzgo8lV9FnbeLO3ImrsLYdHyvcLgwCw
BX/nxnoi26Ga4DqJACbSC2Qq2sCciYHa9/aubS0GlRnNQD0bCge8yrulm6bepiMcI35KySspRExj
W0tZGeCVh6J6CvVkbrLAAjVx2Y8Onh5ePwri4OYyMFK1tCsRbXlcWVMUpioxtARCudmjxuQL20lb
7rUMbf1jYfkFq3tDw7uwLia0I3VlgMYFzU6hEj3qZvdiMV0EfNnctJWx5c9XxuJ21rJU6rOg1sEi
hVwm6UufNlRQ8RSZWda8MlOX1DSBmkZ3gaHPx+yfyJe/ysUsuHK36jrrreOCj6KPLM4lBdCuDnKB
fXZXgGeSYZSrsXvXxnR5qlrHP3Dr1QZykcia/1nZYGiHMQ9daMy/3zYh2jwu3hhalYBIGJuHoLTL
px8mq44lKwSX0m0rGGG//ERNmeZdI+P45POjmVS+mshOlND97bVsPpZ+fyIg1C7NGNUkU6MbII4g
SSiQMOMv1iaIOhlKlBlkdEE4+ixX9l6XpYfOSo+amj1adMqdJFO+zK10mnTlnhmS4HdtXcnrn8Vd
ybZlp2oqY4+lqjpPJjBISgtmvp1J0UDtSgHya8saWAJQPsIouHkF0pNyPIJYaCIBWIAxc6m81ESF
dBmRWnfUpNOYi8B0W193ZZF/eUvIrIbSRn1fI6DSlMlrXlbvZUkFxdut2IUMEY8lVEXw7OXSjFjN
BqZbehZ0yVuVHKW09qX2R2XXguLmVhTGqDQK/QZK7CbvRaDdn1IiGUhn7GZ00qbvHRbrwgfg4ox8
mrE2w3nF3BltlpOlT2MYO1aDlaytvEFqiKMk6r1FBg3YR+N717aRT630B2OiKu72QpGI4vG1oTZg
twWd7cxCWo+s0TNYlX1NldwSxM1N7wCXCz4N7p0rqOUo5Sj7xDauTkt/b9K4BbLYVlwLtN+C47/h
+ZB5Ax4MU9Z4WvP5xkJgN0ltkwaZpc8PcmpgtqrUkui5o2x6yc0sOtWRBPWoppjcCgoWj6kmz2Dk
DyEujaaBcqS9QfEs7FGoD6vQm22tBS9fL+ombXjyxQ/l4nocpmaD75oGIHT3bW1y0tRwSuOj0EPB
mdn4xLCEfgdebSaoUJaPs7obJbvOKkMe08A0WenQkRzGBqXW2xu/vZzfRpY/XxmJZbuZkk5FNTHs
/pLjnyqCLyuhm6iYwR9YwvsJiCoM5V6B1SppoFZkDWnQ57q6myeyD1X0U/paP0mYc/7367JAmIB2
9zJsfAUgm6TZrCjJchTpGxCdUtSkw+ozb8iLbYl4J5ZPzkWDC1ucS5Sm3DRKk6VBR4o7KZYapyUh
RncG84H2aKSZWfZix7pgPzfOJmhrgI7VDQPv0l/8uqsvR/u2msIRHPLxmH7ElD4XvW66Y1QKbsBN
Owt5B3RyLOVKfKyW5L5B/T0P7ARgZCl+kuDtWdOLEAob7o7BEhuzQUCGYmCPuyLKLrSnNpqBs5eb
ZM90G3glcxLJOW/4+4WV5Vesdm3Mo25kcg+/yEHlW+WQ8ega8rOX7a+daT/fdvmNoGZhjAa9RFCs
wOn5BG1skmRsUKpPNOJNpHVzENtV8zdjMs9V0gnixfK38W6IlAF9bkw9YrRl+TWrpVGCx2diI4Ta
ZcmcfAIVTyvLX61EfSuU5GkYs33HGHXrXhKWurecBGRNKjpIIFK6ajprBp78ikXrIMkdCuiiV+/a
Nwkk1vYnIFFn40exS4S0nZvfEiK5uO01HfP93IKZYoWF3aDZEuUtc9thJs5MNc+S6+Nyn/zBOQB3
BgxB4geKTdzHNGfJzsIOBdYmzL1u/JET5ZQqouHDzY0EzASHAOy9KDVdfkQ2gg2VJVoe4P3gxuWj
hDkXqRKV7q8l5XCQwQICMATWA86V5WesfKUGJ/Gs5wxhP9GLD6NQajfMc4y9GF30gGLXeKf10BuM
tNBwQS0veTWaJc7SmEfuP5l3FPNvJ63rihNBfhX0vakfUcSVjjK1hSi/JZviHXv9Y7k7Sm1TmZlI
7AL07uiRkeJeR1fFNUoqu6MRsnNOjNpt28QEo6c0H8Y50Z/rOCL7kc2KwA22nG4RmFqAaup1M4I2
ZYtiRpgGbKqOdac9q6XsW5PsU9MQhI+tTj0aVZjCw24imeWz2VHNaWUUQxEkdQHhnVJTXGpExyhK
P4ZS3rUUehqYApz09owccYDSm2p6t0PYlj+ufwKX6Vadbs0qxN0CLaX3s6QEc6zdtdLwctuMcKlc
9E+SYZ4mE0XxUv+7KY8ySIerfvCHJPQ0wMtLUPDS+KAlptdJmmCNW2Eatw7oWgHvAu6XO9lkKIak
KwkOg2J6IPHwq+5BJn+10XisRZjyrVsOA5wWfAdsZhDnujx4MaFTWoU4eITUR0OqH8M2fru9l1se
imI8Ct0wZF9RjyaWRrLSwnFhGLSxSOEV+G8hA3NoCHpOW86xtsRdpkkrxVZjIXlMS81NR0wCRPJ+
bEZBLrfkT/z5Bw8V6HjQgF4ULi73LOytotNTtNuASBp8PJAH4H/o6ELfJfGyDCy+sjEVj0xBQ/z2
Vm55xqJ6CbghpmGhd3hp2egHbVYjA8gxI72rmOGW9XtljL5pIQ5qgsiyuZtoUS+U8ouADecaNhkG
AESxm5EUulH0wqLR6QsRTc2mA66s8ME0rMemSXHQwlQv3ISq2oMtReTj9sZtfjLVWPR4LUjK/uqg
ru4XAHB0SBthLYmEngyAoD17KjVkJnVQR42DkoNz2+D25v02yLliplqzjmwHrwu8Hifgz/AEb8a/
/29GuC8kDYWuVgpWNcjFuSwAo9W146Ks/X8zw30i2hGtnmaYYdOXWpkOWVs7SOkE7rbtCL93jPNt
LWosBkVj5DOjhkEh+IXXT73gAG1+Fg2HBy8VhSAcXR6gHGM8RTfBiDIANVi0PsBabigcCd00A+pZ
BG8VYodXwPikSaBVhkywZymwDn30miZW5Q518/YHn2ZliLsOSwhoTrRCKAqVyQt13UOKv2t0JvCA
zfwMbZf/Loi7DnVAD+aqwZXEdvWh7XaAbAN06Bdnm+4IxkX0fd+6ylvzNfeTnWgqf/koV/F2ZXzx
nNXhNdV+0vsZzdbS1J+tXnYbqgRKSj4lA3DgFJQ0UKtx5sQWNAM2o+3KLn+8otHE7Qi7gFJ8syL1
NdesoJqn2RtQzoOLTgKDW1Fqncstf75aaNWzpM1Q4Q1yrfbjLj5OOUZQc6XqnSmdXSAP3KhRn267
0FaPEsn97wySOxOmZMqzBXhnMGethw/j66nxifLy/dzQ0rFScsKsgF+bFYiFIoHxrYOyss0Pm8Zp
DTbaCdkroNDRqYqYChUAMj5pHZkFEfn/kXZlvXHjzPYXCdBGLa+SutXt3Y5jJ34RslISJVL79uvv
UYCZtNm8LYy/AfIyAVJNsbhVnUW1v5yGkgr61VzXE6FI4RLGYXMhdnM97y5/SlWinoaQVmPdFk2Z
rqskmd0QD8FQa5+L8im3IdE8NzcukCmt/vNyTPWwUFYyiA0omXxKF/mYgXOOKwFvp28Qd9gVlrbR
OlJP0t8Q0v7vQ46lwL0OtVA8awbfjhoR+1u2ZKrFBiNsmOThKXOOYardjmmcanhbdPYnqP2XKIbw
24HaD1k376p5qx+mIG4AZgAIFxj7sFc8Awxlnag4bh5rb8OOSOlBSsi4owLqeKX5AKmfNCC83rP8
rdbNG2p1X3Tu/SqzdF+2y9PlOVSu+5OfIuVNkrV9UlcpMGLm8tOoCJxpiu5qlThN87EKQLISATe3
xNnXaZO3VRu23OB7ezY5K9hNLpkno8EHyMFjx6smb4Kut6Lcmg9dOW7RrNXf+ySclEXAq6ApYcKw
r4nKF2NvlYCxw4MAtKqG/7GN3VaOVa4NB44HqHopVHasvLLtrMbO5kDRZSHTG622dEGUa+MkxPoT
Trbsqk97PdGw5I0aNA7Yp0AlgPlbTqrKBAHeFQYYkNw9k/IxRO2gPIJtEkd7/jBAuiZs09nZc2qB
uEk4pHBLLxpETX5fzkz18P4GljIThmla7+fQEPLHh7T4bbfRRLeKdapZAtMfYwMQ55xs7I5tv9gU
eE1rgPQ9GSGTTAr/+N8HAnK/j0sMHjNnVMXSXVDZMFDtHx1oGNr+61CaV6DCfmCrPA0jfS+415mo
mCEMSwCtNAxAlCccoS+XB6M6Z3xoLuE/1DjPyHPjDJl4Mk54tENPLsgtp46NpizWKkUKDrWm2bFm
wCGvhwLGteFMw/5yfAWDyfOIjSMHBCLU62QtO6c0/cweQMK0OanGwOQ+sGez04ivJQYOeTRnaV+p
kflO4M4j2BzFQPcFLfDwsuwkg7aWXtCPfHqcvqtKmoIkZqANUOU6cJkLyUACwGcfv3mwtbg8dNWC
8IEvRRcMMhlntCkj8TT0GlBC7xoYrOkdZNmrn1Wjbcywo9ibT8LIGCF/MVEDWlDcZSjumtOx08Ec
To51/fo/DceXLkWNpeW9lQDKvBhG1HVJ0DtPw0f2yNPBSIsiARYUxA4b8G8/g3+VEMsuLbIhWCx9
S6hBdYs4DSW9U1A265u5XtcfHMmGBLMDF9W5xxFahDydN5JBOUvYsYAgwEo8wxCO8MvrGjiKxk7f
3mmOFwNDgR6H95Mn5ZZinHKXPIklvQ1SnzOLmj44kI53PWo2CN3Jf0d7uKuh9T/DkR4CFVgvc125
aWykJG5p990ETCnq/fqxXcw3w+y2sMAKmRIPESH6bJm4+J312AYwiwBdwJoF1wiUhEiD9MKqv2dH
bgsSWInJ2xUsqrtgC8WtXMcnkaVzm/oJ12hr46qevRIOmVYgeoZsS71OmY4nUdZfcXI7GJzea3sN
CTImeriyEeyx2+f93mgz0JG3MBjqz4nmPGjr0FI/Q5ukXmfD7ouAegYHmZ3uRu0crLrP6Z4f9OqR
2SEJweb+tfUxlcMEVhIifdgaz/qK/mxlbl6uVYjBjNrmhy28sOsxb+xGtz/yjgPF4Z9gsp57D7T6
rDWoWDtmPYNm1rxM+VYtSrmwT2JI2+JE6jxHXRS0qVqAEgO7PzGifKd/5ZqILu/Aqqvd6XCkzZGY
yTQ01lr2Smjctj+8/j7zCohMleFkeEFlWRvVa2Ut5zSitEcKKDYAlLTWwNi+OBr76sG6aW9Re43z
HMKD+hcYdz+KT/OBhx+pJPq+4YN95MN6Su42GJa5wFMN91jKhmsdwjlicL+Uw5bom+p+Ai8ggpYl
HnYrzOv9uuusvINDMBYCyFTHal9CMLWN/DgPWMTDLaKGKpoHVhUU4HwfsnVyVX4QAkA8wiBlN6ch
G8p7iHG8wS8qBuVvN5r0rvRLWB+JMjCH8nPGIb9k2h+g4aE9izW/2lWsje/3Q+67xU0sijXYVEPg
AHWZ2X7gT8c2e/ZB+7yctIoF78FmFlZX0D1ANOmkANNAMwuACWKtQlnAm5dfGhsKMB+zKhrNOkMZ
sv15OaRiSZ6GlIGBjsksbq8s4Wluf5cdKGuOxd76XNyU8HzdXw6mOGwRDJJEOj4oGnDr+E/2bSc3
Gt1I1u7f+Atc9IDM+cayV35BB3dIE2CZVUD1fYSRr+DpDI/vYsDhM77RRkNPQg+WBX8g6HB5PMpo
WHPo3WLtAf3xPlpluPVgFfh4I73t9CwYAQda8jHIFwpj9DK+HE1xtkJWAL0G9BV1gP+lr1cuc0JI
hZe+yB0HgFhBzPvKaJMHt0/9bx+I5aHRv6L1zTMzGs3z06WiaC7CC/ehp929AboILNi21JlUHDsP
RjtoVgIMBN9SeX3RFmwNu4G4DY0KP+BQnxbxmEeQXfdjCr0kHm5dj5Qp/6djtRrRAD32ftbwdHQ0
qEtmMZS4ggZNiimpApvcu+0Wplo9Oh92yaiG+XCvk6asqrVCowZG10ReGlp7K6o8CM8EoDHGxk4k
+3S3ZXKrOPiAy/kbUrrQlqXnsLKBamsPaHFXfC7HBKqZUHJkn5uUBk6xxVJRpiUeB/ZqIwq+8vr3
J4s6bdymrNdqkJvrAZIptNtixwt3Y60p946TMOusnoSpq5EtRsVZjDYx5BnK+sugZdrGIa4O4tlI
eVQxQaV7H6RdmqomBPOFVnE4t1+r7uXyulpzSyoOYnb+Blh/wMkoXM79XltR9uBdhJoBtIf13QB5
CAaDoQZdgww2hnSLiaiaISjj+2BE2zoYfNKoSiubgJWFYaPTtNdCnz4V88HI5v9eKMAaRpqDuIJU
l7lzVaVZrmZiaKx4rfOXRLut+g2csmrlIgC29/Vte4abNytUyh2zxddryaGzUVWlFY/tonmqAWja
eIWqcgEUH+xN663u7BWq2X3bpSXG40EV3/ZygM7eLieDal5OI0hLNdX7VnNBAYirDHSrDBDMEK7j
L0ZtbnGjVJvCaSRpyzN8v8OjEGOxdA4rhqkIYdUWJtW4gxzAbsVdRBrtP7CY/gY9o6+1Xgr9tBFB
6wUmK2kW1PWW0qGKTgIRnH8micjQqQ4etfbCwF9qd1ChS++sqHX2fcziVYuOGLeggtUwCL3Z9jhS
5eJaFkPO/ynXSduem+Aq7DYY3Ux4pAOTaCUgzAx+JIwPcCoxyL+hpK1vHjJUw3wBeL7l7DR/vjcM
9t9rFO9CSAfVUkwJhO4qUA3TAtYPXj4HusNerRFoAd1k2KY6Z2NDV2f/31FJ2d8lGkxkBfba0h4O
QNmFJgxV2QfgnO8GJmV+vwrEFu3MYiNxAz7+yNrbYfMeqBwKeoQrrUFfrbTf7+q5kbppSXV8veJu
9F5EepO4Xz+wVyDZcMK6OGTlexJvKNPwQoeWpt78dGdtfE2o2d/MdVZElyMpE3ttGgDSg9SWr0d5
ZpWmXdoQPZxIlBkgg1Z2MAJAXdrG/nIo5RPPBiUUalnmSueR0q5izeDpC2hXQKaYcP/IrpxI3ExF
gIJKAOv2D+xIBDWc9UkJWVR5aAkZOCSQaRG3bvcZAKnfJqRBLg9JdWrgBQdNb7xZ4W8ojWitovS4
9GGeyE/XfsubD1zMT/99adUMfQWYpptC38TJHnGLgV6j+TNh+cbMKIeBCQFMH/XDM4GbzmucUecY
RroeTb4rPqdJu5FoqkMJ/C0UE5DW8N+TVo1Pc81vDKjtzQPkxtGO7iCYlLqRNma7ym+XndlTM6yG
fiPunzmQL2EngeUuAMla4tEcz7ZVW9A/dFBfn47U32m79NW79wIzqLVoiLc9PtUj9tCVc4GgR1v+
/T4BnM3MYA8OnSzNuErqH17aA6afRWmBEmY3BlX5dDkbVWsZnCLo+wHK7tgy/rtFS4XmNhjk9jh8
oaNRQt/41jduM13/UCR0b1B41mFjKt0xGwIbRcZy6DWCFzMwGnbTz5p+04rsA8fGSnz4J9CauSc3
aKtPG+hRoSrkV74WeA7sxgT93dbDw+VPp9rTV70LgCbw5D4jqkKHITEmWNXF7aJPoVtZNMiN6iuf
NLqx1tY8l9MRHHw8EfHgxk1TegLbI/ZgvNkYaubFYbSMXUM4HqYLx6O732HnxUORHrR5ev7ACD3f
XtlnLtjs0vqjqNRX9QwdA2eGbkJZRd3wBFvKjdW2bnjno/s3yh+Y1Ml8dVUC5hlkoONJh70S/KT0
FkJ0Nmyeykc32eroq+AQ61byz6D+ANBPwuWj6yami2uZfjUWwXRjh+UVvcoAh8jayAx0OFBu1ROU
r/zTmFKtebRLiBMPiLkaC45PnAfaE+iJMd9Vty0P6H6LmLrm+KVvKi82U5taG0bZEO40oCjDYONQ
i/T1cnoog4DBh5WGrDxHQGmd8Md0LSR0LDCdY559uhxAucJOAqyb18lUUa/rwHxcNydyrTn+p5Yt
QZv0Py5HUc6Oj1cvCtdA4p9tuhgg4X2G2SmFk4STA7NjY4F2R/Z11p2DNZZvoA7u+7neUTN59HVm
BZNpxDXy5fIvUX1QKHW6q/cvqDhydZcWJUzwbPwQIVhEaBq2zsb7WPFF4R2N5wjcZgwAYaUVzUxR
AwU2YqjtPl3skHm3WOQb72LFgj4NIjeKrM6Y/GFVpzagEUet2wHiPEaf7WfnCBvIjWAqwgii+VCm
Q0UcKlzSfQpP5BalgAFJ4jT7jJgRcC1f8L92flYf4Sr1bHRz5PnNDx2nQjikW/AHxQnqg75hAtts
gtsnxxc5n5dhpOjB4RVxlbTNGBHilIE+QAnVme1lo4qiSJJ38aT7HcsH1845mO1puUCubuV1cPoB
mWi0M/TVd4agnQPFmvdLj9hUwIUa17u2AnU+J10ZsHmOiLPceE21RS5SjglEKsQBMvDsgDM13Aky
DRpibKTic+sX9d7xOn68vLwUx+gq+4feCS6TqHRJyZ+T3KSCgyhrGMDXCh39BX0a2+tS9GHNljLw
jQJ+CHPvBA4MQzYSVTlGMLjWr+me0565WS2sKhMIKBsi7q027qp+Y4DnqQhQJViXBliQsLeTUzFv
F3CbvbyA59LP3IXEQhUT/h0eHeHlD3k+FMTBogKpCFX5M+5SIXTHAIITBd3aC9PmezJvbPxbAaSN
302NUVQNnmF4/e0Gi4SpO/1ngQiMAfhLINOw3Z6RbFKe+prVgqs9D0VYe58XgAQufyXlbEDMaPW4
Xp+w0q2N0NHrCtGi5zoM6c7JhvFodL4bWiBs74DJ2tK2Od92MaJVOX/t8aLOIKW34a/Xd28qYkho
HgWMlwKg5Y+23d2yDKp8uptsHJznh8kaEPbd+IKwIZC9WWD94k32OBZxac1wDgf/krr895Rb9saX
VAXCvgDiF7ZZgmLr+80ogzxr740NsF9jd4uL8oPbTldcmBssAFXWAY+LhxD6FJBOlT6gvXgVKVx0
ciuPpzHXjDpI0tzcGIwqLcChJ2u5HWVJeRdKugGAX0hDxsjxN99JIk8z3mbdu5nz/y5FBfVZdB0d
tMeBVpRLDeViOmWVAQVjJtnXKiUMrBvvv2OxgPoDgBSlJ8BVz6rgUFAvamoB+eVpY5BZWVgxvnPb
BP2kr5cXlCINQJRcy6kQobWxrt6nAazQGs+dAGKYMocGTSX4ccrp77HR+cYZq4iE5gGQZSuNCCY5
UiY4Ve9BgwCNVNai5FB4Eex/gtETG/vo+s+8v6Wj44J63UohIA7kdd8PqGe4lQ5VAdnoNr83pzaP
RGNda03rBbQg1wvNPjk5PWa83VLzVSQhLivY+wD6x1tcxpFqlWdOpLF4bBr6ELXQas989zjB4y4Y
LXtj3tTBoEAPwD86+/LGlBouLVy7w+unyq4KBh1D6xaa9Femu6WbqFjB6x3sn0hy3UYnnrPka6Ri
JgcnN29p53wkNU5CSElYeQKwIYp+Qi/uvOqb1hUgnW60fRTMICTGSRDzfWI4WTeN1MA4NGiPmvVN
qpkhSZ3d6L3lYx72wycCcm3Ov11eYIoTBPXIVSEUB+O5dB0vka2OuU6Uu+xhNhzRdg4dAMm61Als
a9lIf+VsnYRb//7keTenU+WCgcFgdpUHLf9WZ1vPYGXmnUSQDo4Eiov9XCY8XgYv1PgxqWjYlA8o
Vl7+cFsjWX/HyUgq0eLcaHwe+3VxQwQ9TCh3bZwb6qQ4GYz00MkX315F9NF6pm16YH1km21QecaD
6XZwHCf31OH3lt//GkS2hcLY+pDyo8OCIQKOMrjiWjr4d859bYCIaGeHIil2l7/lVihp7yWsI53Z
uDye3CbFLl9/bhdISXPa3Xl1u1XqVe70/37UM1E7ayaJa63LmUwPFrD0Q/+DjcnG1F1Oj7NKoWB6
r7MJ62pus7CePjOm/U8fDZcxKQELt64dHRGaUjuUa7W4aNmT0fYhT7ZUjrY+mXRq5UZZeXOJXOi7
bJ8O1YFP2W03thunhuqjobGA4iqcis69Z7S5ncpxwZCIzULhsyCbf13ONGUEEKMcVA3QmpMv6GzW
iMcyi6HwSH/QYXru/fL35RCqE96EXgDq+bjrnbEWtGokSeJ6PObCIjvbz4svrOoDLYPNG3esuMsJ
389lPcb67PsbLVvVRJ0El0/Dkq+SVwsVcer+WNwrnfwYqo0TQ/kJoW0PcVYCDJPcr5idqbcMDX3N
voVRX9ZHHZrDlz+hchQnIaS9VedZnye9gd420+NCf6yA6PayaiPK1kCkzZUTM8sGjoG4Ln8uLeNO
sK2NbWsg0h5qmKkYTW9Bdc+Z42X8zVO+Xwo7uvy5FFh0SGedfC9p/9RrXmuoVKEe9jhEZXVdi509
Re2b9tRXQX3T3LlopY1fzAM5Xo68MT4ZKDqh6QhySSpic7qfux89LGonf0NoRGFc+W50lnT9sphd
QK8Z8zSGuKvy9mj9yNOoLF75wxgXLGS3/V4v9iC5lGVYDvHYHrMhpKtFT7SFP1Zdl06+tCVtusDC
VkuHpgV8D+prR3txGwsetn3oanfFKP63BJXbZ47QBZnX7IFV064iejgUW3xAhTPd+4+7LpKTawzM
AprM4Egd7VAUe/+ePYnlDy9E24173wuLu2an/ep+2/tyz8Mtg0HVwQ93Bx1+3tDVAlDsffQUiD0z
WRO3HHMRLNPyTdOg+8q9PdPtLVaPeu7+BpOGatJk1BvNxGLUhkOvAW45tAGvWUDSNDSKafeRtfE3
3Lp2Tr6sRRZbbxOEc11tz7s7o0hwqX68HES9h/0NIu2UnVaMEJ5GkB6i8Wlz3VgbBRL1Cv8bQNok
CcubpG5xYGrCLO+mDBJhlrFke5QA5qfLYzlvhKP+snZVcQEAQdSX5sfS2tmH0lgZd0RkkPyd34rF
g63lWMJVrII3NdvpWTtGl6OqsuI0qjRNSUKqwigQ1bOyn6NR3ycsuynq+att87h23Y3d7P/Zq/9+
UOlIWJbF65IaKZ+8FelOJ/v6DqShCEpvLNDdg5bsnH0VoxVablQ/lY8JXHxWTSMCYrMMtNcHE8C7
zMXbC7i7eJy4dZdwAoGNrC6eJ6AobztKv8PNXVyzQnjxNA7O/vLHVmB7sN1AoxBVI0wxvsL7RdEU
XkmEs9TYy0fYD6eh+Axz+4Bc8Z0WORsJpcpdGwNFWwP1KkjYvg82pDlnjpWLOKP2oZzhgCvsHvDn
4gP1PehjEuApUBzXz658Qh8xWGagCF9ngTOR0Mn1MNEAcMw2mnmqNXISSb7fkZ63nj9CKJPl/oPr
VguInWhscLt9oIb5yTbZo2NNW8CfP9diuWp1GlaatrS1HQ5SZBGToN81zx7dT3aInonxhT25B+gX
1J+b6+ymeam7gzfEi7/rgWePyMZaVe12pz9DOn2tpLMKIydFzLul2NeFox0dn6YbURTtRagi/p1O
+VSCWByBfwOI3vrVmqLG9zK0Azee4vQq/cD2ehpqHfHJITGZjeYskKuNs5HtRlfsF2+8SwrxgcbE
uyFJu1zHS4pCur7W7UXQ2o+uz8GPvG7rLVCx6vVzOiDpQErmTMsHH4HmxUmD0mC/ITJQQQ83R/mC
P6Jr4Ie0gVXMbCxbypZb6SGdVQZUG3wQb7A4sikwuuvK9zZuZMrd+3R40u6dG27PRgsLwXlsv4nd
sodBwiG/bw7Nbiz2ZgTqBg22EIqqfczF9FkgL8FXTi5Nuz0Fg98RSBK7eBqHbu/a4raemo29RXUS
rhgBeNAaPjoH0uezLIh80wK90saE7n6mz3XgN0gXvZm+2PDdDSZmbpxJqu3sNKT0OWmtD9QyONKy
qPZJrkdmbkejC+5sC5Mf+BAW5VYZXJUkqwSTh7sGNKLljgJL80kIL4V0Mh3S0J6zAm5PbrJx9GxF
kXYqTRQWSvl4GNV6+7nN+8j1tmyJFKgmSFyvHGD07NFtlFtkYvBJ71mYL94IHW1tZl8TSL+GTDdF
mIyTCIrenEJAKIHsn/PfTIMVDp+mpwQ+yiFE37qIcuMjL6TTXyVtAC036YILoogn9L07Yu0Ihxnj
ZGMPgL/VQFJ6uHynUK6Ok88gpa1Nm8bUKquOif6pEE3oF9c+xPg/EMRFWwhsWjRu5CMhsdIayj2Q
jmbMMMJiLl6GmX1rnKLZXQ6kTJyTQOvfnxwIC5gfwjMQCE2Vgz+ZcCV3N2rw6wzIhzlahP+ORToL
anR39UnMqBF5GhoLzYwkNYCaLNxrp3Y3DjjVeXAaTEqHIU9y0FkGEcO+Ck6o/SfAqPJwBMkz6Drz
JnG0uGTVm5NuIT/UH9JGBc5x8a6QmUdFXXR5MdkCtNI2YsK+pjl5vTxXysxDFxTFSvKnffx+rrjo
GRzcEkA7ctpHBeNdmNNl2vFpU71BuTf/DSUXWoQ9AJdp6yL2/PYKTD9o1FUHa0ivszrd06b9/d9H
Bm2DFZSGoZ1RFJ20mqcELOrY7Jc5oM7yG/CaF38sNl5DqlQ8jSPt/6TySFnyAcdpkUVABIVO82gt
DE6zG2ebaqpOA0kVsizTvL7vUzysbKuOcj5U4eQJa5fD0Sb+wLdDKw3a796qtSq9OubF6gkQYlU8
QVIzGDRyZU/uPYpkW90h5ccD7B8iS6v3o1yIbSCxmrQZXh1250XG/CKmK7BaIIy18e1USxiI53/j
SEuY1IYlvPVa1fd2EQwCsgxF3d9ylv/s5yHulroMPAAMAz7bHyhvnIaW9nbR2GIwwHaP6ZRFibaE
1rhlFqHaJ05DSCmYpJaVlyZGZ/Dp2l0MuMJuSSUri2zAcrv2CpkxQcN9v1HYi6PPgwlhdzy1tc+r
TQ4aeen8YOGism/AhIuahthRi3bfQc8aPwCjEfKihMIyubVeczdzXzPgCh9hPoqD1ayLsGBpBsu+
lt0A/GYfL6ewAh4LUCPcWMCXX11m5DYJwD8o6hPcOA2rawKoPR3Mif5ybXplLt43x63i0R+OUN65
88ocDaHsuGjaTe/6G0eVsl4A0q0NSCLqQmdP+KkTg5iqvox1bu17u88DnkP8uQN1WYf1To4VELDO
3JnNBPBndWs12R56CB+4YoAbvjoZOB7skKXdg5tz2emTjTRklRHSJbnq2voNF5ytQoIyGf8GkmG0
+tjSGbdRXMEhmcthZ7PkW+ZuWyGkXOTJBFDmsIbovgBU4G3xipW70skQpJuvUWtNNgx4owv/Lptu
DWO8qjQSi+LL5RxVjwM8XAtHPFRHpK3BZAsZRuYVMVQxgsmA24S51SBSHhoeaN/A1gFjJwNife43
dSogyEcX9tBMxs72kmsvH35+YCQg5ztIL/CYZQGV0i2SBXIAOATZ9NiR7MCccSOBle9WD1j31b8U
zC2ZTpKMGR0MHzGG/RCZYRouRpjDzTRyovLYHsd7e4mSu62H6/8TFturiwnCNEkLx9FSD51wt45n
SE5BKi4Nm09Q3Fxo8EO7rZ8hfFPttlm4qnlb8eGICVjLmXK7b4Eew7hZoNX6VA4Hot830wcOeZDg
8Hx0gEF35Fek5uupvXQOzkSHR5g2EHWDKtkSNlflOGqX0JjBq/8czKfPsMVJZg0nvHbjF8+8+3E5
81T7PLh8fwNIh186lE7TrZtBcps+aF+GI8Bar/3ej/Wb7AtMW3aX422NR0qH3DIq15rx1ayFHEfN
PLIy/f0/hTAlx8KSkWHBZRn1J32ObXDZuf2RbWFtmmE94dYFqd73p/kwmzPvWoo+hdB20MAL+CJ2
NXxSPjCSkzDStUsrylTXm7qMTXBuIgEU+8Fi5fiBG/jpYKRttLX0PnXXDCgXN+zSLmB6EhI0x8DP
2jjMlbN/MiAp2QpC8jatMfuT5kWdczeb1gde6YC9/tlFsZnKqEM8IucSVnJ4PHvf5/zBBvljRkHk
8rwomKJ4T/6NItfgh9ro0h66QSiGf/Fi/hXSE564ASkQnkuRue9iB8VVvYqy6HpL/E11uJ6Glg7v
iYo6cRlSLzMfW2cKKb/xShFoybwxyHUu5BrBH9kO3wYHGxBOKccH5o4TLsZx2gxWsJDi3nLQHu6L
fb5U13i138yztvHOUDaoTltx1vugHYSnq3msythm4kdvuNdwAzODqemum9FCd1/Pfi8Jnjq2B3eE
/PXytFp/zEylMb+79Mo3F5KXQBoge+iYOE5AWv7qZeb8nJHK/Jq2pI8q26+iWctZqEP+F/Z/JPHu
fSA19zlMZVGebbzATd02ctgoHiHP+nPRyBRZiTlCBWKGeJf7NgAD8tUsFmhee37R7yDycqvXVIug
NPuV9OVLrc9XnBkPTqJF4DfduMZ8syS4/QphXvVZc1tBuCCzUbGpaHOf+k4LVN543Wva16Gk8NrS
RzgGDhmwEDM4QlQINyhpdUV5eg/edrSIrg0E7BwhLthC+47sRSPQ5VgAtGtYf8iaTAuWOXuD9MON
bkzPpgE4CeMHR+THTHfywCLFFapITTBBTbJd8n0+sgMKe6+uVd4YBPTplEBEm/hx6uT7erUrIu14
mGh18MFodWe0rSoz3+ucXzlz/9xR71gv1p7Z5ArSSAco7gAqVcfczx7KZdjjtnmlwT0cbvbH9WE9
Ou1dymo3WnS8TmoqAHLpOuAS/Ve79SH+WDmf86G/I6D2pdX4C8h/dDs66z7PCvDWm/Krm9Z4LxD9
R+dYV+0CxK21FFeY/WnPifiVG4sT+tacBBSQumzu6yhduPPqtnZyaAEqZehHt2nqhcLOBwjcez5s
CuxPy1Le8iQ5jmI64qQDaN1L4skz0dysvUNPyO1k4SnltY/orboPKJW6yCTa7YZsnkMYEDjBkDC0
TUjzqDUaciU3QsPrms+oNu6H3kwDqjHAg0t9CHyBN6It8qdh0qagdd0lAPSri8TSIzWK7keKfTLy
WgMQ86IrQ1wDGthga+Q6ge12MM+oEvdMy6Nq8tsYdQwKlILR3BeluYSjl/dr90ZfEV7+nuRVFpWU
YojYgaI0Y3UKi1rxqyuyLsDb79rR2dVk9G0wVsM+T51XTood3HquyzL9Whjs2FjtC/FqI6LYuR9q
PoR4DAeekd4iX2+cbop9W3vCqUMhNGkn8KqrfV9/ITmQ11EB4uI9iEHE3JMqXcyAJ7b5MlIOkwh3
gOMdEwuSepwhqz7Ux1q419xw+qBxhwjP2yjX6V7zGi0yR5AhgJV9hlnYEAxte1ugdByysUlhZNTV
ATP6MaqTpg6FN7+1rCSROfTPbQm/BlQCIUSmIwjx/W9eOlnhWgl/E3r5w1/652werSJoGa2CcsQ1
l42ZFUCaKK6qzA91rTCgS+qToMqWa5/M/FYvBzh6wesjmDzvOOb2kUz+cWQDh78IrQ0cxCgGpBXz
7hOYOgVu3X2z5kmHEXE/72veVcEE2Ydo8Yrx1jMFC3A5gZp/l813TemWUaX7n3xm0p1TJe4RCnEM
FxXwkbpxJLuxzas7O7Whxr+UX4SbsLCHZeUzroTY3eHxOHrEPdJBq/Dg7sQVCjGPXWHtqWc8jXy+
M8pkfBTMbY7UWsAmaEDaotBcCgEeuLJcGkPU4KdZCPtmbOYXstBPfcu2sG+Kuz64SLjorwcVXGak
K2U1DLAWSAaoTk5LYDFwdunLaGxdLNZbkHQ0nEb5c3KdVOWReQ04RAJbD9C8MF5nHg+d1o2M6VjD
O+fySaTqP6/8qpUcCd2Es0acYwE5OkywfivnzNgnvZ7vuF/2dz0Yy/veqvyooWW+E31Ko3ox5qCq
gSucMqg3Xf4l6o/794dINzbaEcCWbdStLHqdus8+h1rwBu9B9WWh9QcNQ7zTANOQLhpTkZpkqUG7
SY+9+8WrxtuMvVUNQH75f3fvXUWZViAIoLl4BkvXi8JP9bIpcQD1pnYFWijAJ7P3ue6SXWV1+8tf
bk07OWFQPwO/HM595+59RrL0I3MWHjd9Ph4T1/+VNNjyUlPLg8GvXqES+eTWzSfXS7e64KovCjE5
vDhXzXR0jd/fopy6BsqmAYi64La49wt7uvdzDt5rUrvBYGR11Pp5tSGMobq7gbyC6gVq3uiRyQWG
3loSPne4meTDWN7aohmPE9R2Iw9ccE/TdpavNZ81jVVRtTRNhPvSlpux4nnx7vomjdvLsU8XdL0b
Zw18GqCK7G3K+a73a2labcgFwD/TBvH8jI42+wVPUAwo4yqdb+E+85mm3nc+2MBGluXTmALL1fbX
ELDpwtIyB1RZum+XE0tVS373E6Rb6liZFaYBeLVpn4BdFbSxezdc2UdYdOIkDlehmuQ1i8bvnRbw
eGtHUCTXu+jSR04yU3CH4opekRx8PED0x/Tn+iRI/em+Y1v0zK1w65yf7rvUmbnuYrB44QSTxoNF
7wOzxzF0nbQfKL6+G5u0FTmmgFA5kDIgVJh3c5c/CLGldat4ViEEvBlXEih6k9JppSVLZpkZQrSu
Fwzld285zKzZ6/491/Sg7TfYAIolcRqOSMUQ2uVDShyEq/lcwHAmzwOn7DcqCIpD4l0Q6U3qwvRl
5hwpQfl1XZoRM+vAINVhI+/XzJKXHjSm8dmweeNpKn26uspy153TFshBHeCFwHnJ9xBwi8UzeWmu
qniLR6bCvBHsnziD13P4XL/Nw2tOs7CftDuwD65sPCv2Ixo343HI9ixMDkuoR1C53vt5VIpjx6IM
HgjRlgOuYg7xM3xYoxHUms6cnfVOmwbs6escdvFcwRQqaTbKJoqqwrsQ0jFfaZPzf6R9V5PcOtLs
L2IELUi+EjTd4zVeemGMHL33+PU3qfvtDhvNbezRPp6YE6oGWCgUqrIy5Yn0BUgSmq8x8lWpVH5N
g36slkn0xl/DE/cZT2xxn7EtIWpsrSBfKR4VqvYkcbu489OQXTM98UI0WI4y5nKmSvXNPvooLHBE
jnr7ReBOe9u6wjWBdSI6ytNr5NlEll4CKUxmAsi/XOXPhU0LL8ZHJc48ucUz2JaC/EU0yLATzJAJ
YGoG+Q4SEb5m3BNwroYLZnPS9lAqthPhjgKclKbJ+1gt7uUF7nzTE2PcNWEp6EPXC8BB0cDkO5KX
WopHCdS39LAEFes4ivTYdg0qf2ZIoRx5Nl6cN1NWtz1wza00Rs9mxVpQOAAAfGuBcMNvwJolmMrd
206VoHaJ3BEveH7SHS0TTZ/yHivsDA+YLncZr4FORyfQ6eJBEH523AUTCij1YzwbrPM8/mc2+plo
IVg8Fku6zpLFrxKRBOyeCbxkDGuVUAdzFOeRVqMmeCsDrTyFUhBqBvTY5PfLTrG3ZVsT3EHPhrFP
pwFOYRFM0nRN9D5B/gP3QuyoBkqYuADpZYs7lwPS7c9Fccd9kCej0wwsagYJqqTVdOq+5CItjl0j
CnTTDRPCJmdS2Wo/tNmEakRgMDTM1cpXgP+MhQOxIjPckTKlvuhSA8i2rEUbWvmeGaAmFc2B7xsx
IRANoJl81mpWuzEyMb0McJZcGxT6IijEjwCVCyf09wyBZxFoNuARwADNXdthx2arIB0QMZb8boKn
adLax87sBAjPvbCwNcNtGiRZ8ExV1oSRlV5s6gfI6dC2MXxTBF9dnZe7WcCfhYCAoURAIvl4YC3W
oPeKibYM88eGHRJbDoA0Bgma4bQzmEP7UBAU9h7qyA/wlcDqgT4a3wnqdBscV0tcBnhwNcewK6bj
hIz1OM+58SMxqtonozo/TaaW+PjimPUwTPYKCdxCEO33sKAnv2T9DJvrTMekTNvWWHxume+GnnzL
2vAgE83V08wFQOfnqFUy7ZgZNKT7Fo7GgZUYmCvjsETtVFgv2XWuzcZwsUxVO1mK2lWJQ7OebCZ9
hHl4PS2doHiw61xIicD+YACVzUOtdGswMgihoWEQI5/Wk/7XWqy0J+vKSnsBkHEvPK9QuH/ZWv++
2eGwRInQMLEkPQa9Xqux79Ug4iAR2Vi3dWNjbOMcdHSocIPs63WcI1DeRuT35Yi8u2foJcvGKgYF
zMGpjc6MwwRyAOheQd0wSQZIJucYP0rquyIdvv5zW5i0hlYKzgjQ69x6dCNSAOzGXH9MGv3R7q30
yuwSdXSaWma5k0qQMLlscc/x4AwqEnbLBiyas9jIctTm6D4ESRa9sarIqM7qnmIAWxNYWm8uPtxY
4NwC144JwQi+4MFGFR3TCvjSVpm+x8q4EmRrTwWTK7cls+30oBZCpReF+kGqv19e5d49jjIWEOwA
JIH/iXuF95lFRvyiKojqOHoII6M5tI1SUACpMhTnE+goDUJRtJ2tBZzCXOnUEF8Vnrmm1yCC2WIA
L1Dz5BCjBwTUjXU1Qs708uJ27ejgZgR8A8p//CesoZVS1SbgycQufIX1K7TsuVIFBaud2wJc1ip6
xCg6giyeu/7StEPVXkdiUsRj5RZTkbhEyW8Go7nr2PQKRHlDl1YS3Bg7Hw5W8eUgFYF6NQ8kUzXW
KRPLYNUKlcSxdGl5aMdl9psh7L8Mc2g+EKkSwdf21gqLgBjh2XFO+Aty4SmOQzQ2tfAjyUDKOI1O
L2NwuWE0QhuzTxVBbr5XDoSiD1JZYH+wXH57226Voiw64JVD1XDYEE+0y6zMa3Xjg0EJyC26+gBK
Jx/15Zdy7rx/7kNb81zWwUwFxXAC83FGVAc2jvHY3M/mJGIf2rt410FGQKrA+gbmNy7BlcrSYroB
S9HyLUoooV0QuhnFHKAs+d0QTEdkHr5oyGIPF7k1y1d2lqSrWz0f8FjAHGWa3+jefDCpYjjVcWq9
TEguK1qnwZ2XpS6nbDJhsHdnVyVO6Wrfk0AzKdCYtHVYhsJHIeKB2EuwTpbJfccRgDm5KGFVvppv
GjyVfckrbqCZZtLYE1Va9o4JUAEyQLoQSSR8AkmaBOHagLF0MdxBMq9x4b+pc5t4VR2+d5n6rSF2
cNlRd/cVuT4ScaD2MVnCXcelYowRKJ6RtbqT1ySoQ0RX4B+7GdzQkd3pKRF+yp0EwMSJJAjjSBnP
pKgVNJhrTIFhNMlUroyxvcJb/doyymdTIoLX316425paf8omn9HG1MqTCKZCM9a9fm5bx25qZBwS
yE+k8T6qksfL+7m7OE1GYQe3vwWczqnFtkr60ZoAkmaN2nj20N/qEgoCzM6v1LITySPuf71Pc/xY
BoTiQd07oCgpIZg56uvAaNE52g07hDf177T0rDhoAxGMbif1AN4fY/LgxZMB1OZ8BlD7vgDYEjM1
M1Q7W0v73cnaIYv09xyUTU4INmPWRW+52goec7vncWt5PUKbD5rrRj/kbGzRrWuPkuUkHtRjgu44
KAhyokRgD2iFda7aPhryrDMRKcUqi77GRFQwXfWJM7vlz6F0rYaW7nzAEMdHX7iWI82uXqIKm4pO
5k7BGU8KVOoxMQ8mRf6BXGRWNzct1pqzh/oIVSFvdho8yZe79C50Sm86mP+cFh1CSRD6U/AYtNQz
Zn5lsiFUCoq0ANNZrxkbvELTMmcG7dwcp74q94Jreue9gVo6HviYK9UxoMCdlqmrQklrcD6BYtBu
AOnpXi1z/OdaYHhpoMyKphnGH0C7dOo0isKisgyHMihMtKu6+iFUXq1FF5z8PSwr6uMgeQf5KkDU
fImu6yMGXJ66Xok5uxuyo+olHgRLAD1Wv8SHGSUhT+SiZ7kq2PFwVcjQBIB/nmnFA4RFRiOLShAV
ffQA5ujTQ2WKJJPORUT/WAEcSUVAAdqY+0wooSRhBIWzoMynR1bOV01W3NfhiryRzfeUpnlyVICp
LMGcn0jZnRprvpFLNI/gQQxSTjapaC1HL0iF0+PlgHue6a0/DhwLCoaQ0KDg281t2M9DneZdQJSr
Ca/JZP6wkpxKDUBZgL3Fa7O3yvy6sATvhLPLZTWMArICqjBQ+vJRUE4gFVSuD/IsvlUbyQk700/I
hxpi9KD/xz7MGeMCn5wtUY8EFm2L6dpqamhuviH/EoWcNZ05eVNyVrgPbcnDpMoFrMw/Jk+nOZDl
Tn+YfMUzf4mFR851sk7NWVx7sErkgiV/ShpBWVCVqi+pK1H1Pn/THUDAQ7SSEzenVucIfEawTj60
aqU5JH281lICzddBuXtcHjp39pSPwp+AJBTYO0sKuHWuP2dza42GGs2Lim1NzcOCJKAGlEpWMoqH
pcAnRZa4h3lamrGdlbBEymvZaBy2YtDUIzBWgszqPPPg1rSG9s2a9GKoAf/BFk60ep084DdBb45T
juEKGjqKTVsqHXVRwnN2YXBWuVAeNWbY2iPWVxq/7SrFZNijwDXObl3OApcyzmZp4C0MC4r+e9Ye
oCxPpsK3asVvk9yT1Ocyamk7RX4Tzb6Vp6h5PF3+CaI1ctkVCgNTazUtcrpGo9pQeXU4CxxSePK4
cNKu7cG8CNevJy8OkK9e6pKSDnfJ1Vw4wI2Avmy0kWLkIvqD3RvrM2ryEPnCsmtF7rC/kvp7NI4p
YMhN93Z5B0XOySPk61Qp7TzC8qyXddqo9pW32E1odoM2Oe1vJSEt23+wCNLrVS3WRj/w9DgoYWJ0
KQgOgMln7yakQMHu71RUospCFXAHOgXg+MAnXl7o/nH/tModQjBkZ7E8wGpBridMwVbhN6P/xkQc
vfvf7NMMd+qUdikkjA8DzTO+SNMvDVh4Jfm7LGPlDf+/LeROHupWuVS2+Gi9a+d0dmOqIuGlwD9o
zg9wuczYyLilfRC5JSCnXy9v5Xn6th58AMfAUAWxkrN+1Dw2IG+xsJfkdqGVGph+eg9qKJBUH0NI
iYup/HZ9RkN90cJjGPIQfPabp3GczJgZwYJ1YAGJk4HJRQLVTzU6oPQDuMOzH0QN0b3osjH6J53a
xO3K0MZ8nBLQE8NL9cF2slF03YkW9ucVt7FBgPYHzTgWNtFlcRQ/MvAdY6gnx4VrXKmO9R0kNcKS
1Jqc8MnLdmXcLUv6tNAgegje03ahiaYBjz98UVl71+raFdrLtd+n5S/ViK9jQ33tFO3QjKiO2xKw
pWT6qjVZ7iwge3O0fLyK7NarM1FZcNfJtr+RCxMQypMWPcLu5zdtgkPk6FRxoswBieRNcWxt+l+8
I0VfnAsSqtmA/zyEzfKdBLI3fEtRHwRl6gysXuhov2x3/puztF0mFzDwuATvRg+T8c1Ci4Qah+bX
SjGXHO0AhMfZPx/sw+HdGuRjR13X8RjDIOo9lBlfJlOE19mLgVsL3K2crAIvmppC2Hehnemkx+gw
jG4O5rwfmFLqPQZ1afe/+HqrR1zyau6mLqSFAa8Hu6SmYaC5WkejiGJybcTn00Dy5k7XwktaeIK5
h4CqyqNZTbA6IRAPMzim5sNKQsaoDj4mFbeZ5CbfL0dgwQ7zk5O5CfUDqGiXQR2iXXttqT+aiQgS
n/2zgPQD46wyIDvcV8zbyM5b0PIFY/4SqTe6SHBwfw2f/z73teyqsJlVqk2QyN/mKXEy8qqHoiLY
vkt8GuE+TrEWOlQLGzVgjNqXPT2iiSeFdKqdwYVLANmZeebxb77Ov43yb7UxTKMwWldWSE9DVTg5
+7CE5b11+8+dHcI4qGSgvshXatIMbBtzWeCQmdQK1vpJBvS2080OrkXMmtDFHX7OnZN6A5Iq7/IK
95KpFd75L+NcDCkQ+40kLlFL6Zc7vUhfK6W9ycrWbcxaFCD3/eTTFueHTTePfTHClm44MsXoe0Uz
DM8ccpwwjNBBMYAuKFVR4SW5fwA+DXMOanVxbXYTdnj259yXaWa7uRvjQlAjF3SKlBgHPPQFO3s+
hv8nPH9a5Ty2bdR8MgxYNSEq7xNoYNP4B8CWrvxz9dh0AVfygIFA9/IXPceqn9rlu1RWXcrg7IDd
EHNu9J25tYJMpKKmF2HCr3MgIeyq7lI6azeHtqUgPd+/7gE3BXwWrUh0rk9fBaworX5SM3zmGv5s
6BTB28toGgPoaaH7SuU3kRcLbXLXfV0rWmJVWHM+UMUvvP9/YcTyn1cdXua5Zx+FF8buwd0sdPX3
TcY36pNiL3KFkFSP18WMzQXYSc/ke4xCUavqRQ61GwI39rizmmqVrUGP7v9uxcLrqvVWxCITOqFx
9WeRhfDwiKxyp1atFJll6AdC2uPJdBYvhw8XdKidlB0XSF5S/SAKu/s38Wal3IEFschSGQoiBcnd
9S1rdEHq24+9M3oFZm0Lv6cY8pkE96TQLHdipzFvjXqG2dF2Rpe5YLn59qtHhWcNUJQcxKXs827L
elg/V8rf/yQbmL1MUCZKXtFSQfFxIHRtuaIkiKELgly1SzxMXgYY8P2rV9HGNtddbokuR8saoNCd
BKnPV/C1CXZ0N+JvLKinJ6TVTDw7S5yQauidJXrLjMfaEn62XQ8FHxeBYBkkPXlgjqWlJVq8sBJr
FOyKh+Uud6H29Ywy4OxpH3UgCu27y1qlWA0MlYCQhNs41YrapQnRIpO7DMfuNjS/y/bz5TC+e2dt
bHBbhzFiY9Rm2LBM6MspN/0k08sW9n1vY2Ld1038gs5RJHcQagzqHPumDXS8z12Uj0qn+wVVA1Ds
u+CrwUCqE7lqIXAN0fq4iN3NZUQMA+sbo9ewvVpykVuIDHDRGS9cQMWSugy6/MqMQaFMhECJNR6c
ZW6bDeQCcpbG+RSN2EAF81EWbVHA8VUqOXlPGxri6VflPgg+Bmyj6kjQPRZ3a/d9/9MVueicQDQU
zAjYRrP1FhpCsr1yiqv2rXfM9ADWrMTrA2F4Xn3v0rq58KxLuhErmEnDkI72Hh2UGJRGyUvn4hYq
aHr1j9HMa4zcbDMXlnsSs46tHem4yF3JkBz8/4cB6oTlOth5+VAIjjaPLQDeJilIgStgmAcIp7+G
doE8VdABFhnh4oc0hUMLPToUJ4zIkdDQHo2ZJrroiJ0DB043jtfNsOSoADlFWwbL9K02f0sJ9JVv
WHyf619J8xIZ39X2GWBk9/IW7iegn9+LH/nFqOmoKz32EBBwsE/VSBoq3G5o4T+Rn7Lt1KVnUCS/
yyG8629F6ii7tzgm/cCgsjbzwYJ1GtbaFoIGENgAjeaX9Uo1rrOXKDrIPwnyXoO2gQZUnB5cXvNe
sAHIzzJkqO5BpIcLNnUtG7EJUc7AUtEZZsxJrL/pAm1NcMHGGO3RnNGpCWo7pnJs0GSMBM6/6zBb
G9zW9ZGuWNUAG0of5PqLheBVdpMz129qd9BT/BfIvU3pOBS2wGlEG8iFlFyPe61hBE+05ssQEXdR
MoGFdX/4oLVdGxdFurQpy6HE2ob2Z5V+G/AIbTDFP8w//idX4J9feUYkjETDDiaLPEW5r7RWcHHv
XTvIOkAOYkKL+2xmiYDQxiSgnwYDLuAV1peJQX2sKD15uJXkJ+hHURBsP19e1frl+d3b2uS+jw3k
M57uehfITQtKjm9LfwvsbKYlDkt/Xja196G2prgPNY9lMWkplrey5gP/Z6ItMHa/+0VEKXZ5TeAM
OA0UkO2q065tqmAEnGmJfvdj6ljaDPpz5oy9YGpi92x9LgtY7lNrQwieG8OEtfA2e6z9+VBjyAjN
fhnZlejRtnfBbG2tF/gms+u1MZTjGluoVWYSO51aWWAvwSyQPc6lSJdWZIxLI2diLLm+GiukB8yN
H7rxKVQiwbzzZacAePx0RQtofas8g5Fy1kF9ClEfTDX1auZBzFwQKNZ/6j+7+tn8RD7aDQvl1S3M
71V4E6NwcdnBd/yOQMQX9MHgbABwiouyKRtybeqBJEzn5pjZqlsv9iHOjasBA1SrGPJlcztbB3Om
qgD9roOLnrubMFGNFLVVES5qoILMnFbgxABlq9NWgo+04wknltZfsnE7rawnS1uvj6zNHNW8Kczv
tsjG/uZ9robbvCliVTIqQM8pkUx7E0/07Ec6A4YlzaCdEvWuRHvHhb2wr1JMo8BanZv+jNx6nPC5
UCElln/5K51PvoPCY/uZuLAn9QtJB9Q9AmVKn6Fk8FVWRlr0+TG2TUcbf7FicKFN5qS5+qO1bQ/C
Wo+RFjtDIVOSQKKtt2/nDrWKQi0O4ag4Y1rRppsEzivYER5lYM9WPao5dqRUmtsUb1/tmenzcepF
rA07x3C7HzYXL+1INgHzwynJpcWJY8wvirvvew6ryQC7gh9Ng3YkdzRA6JMpwJ3j8/4o0HQnTnKd
+6Hb+SCB+j103uKuPR9R3WWvWon53E+z3DlJxqwZCMEUk4TP54W/dQ8Qeyo/IbHTaOFGT0KLooVy
pwYUxzGwWLA4UenedgitoTXyJXR/LL7xe3lK3JKOXy879N6Fd7JK7uxAfN0cDYa4Y/Xpz7A0vbzt
fDLcMJO4MWF3s4kMjEQf+YI6Q6YKovhedePEPHeeTHBkZeD8xrXUxQ9VA6IyXcMg9Ii6ZeQogDbH
JMbDPXEiYAK0EiId8bM2yiBxA18HhBFC8rMdREQM613I3S3bH8U/L1EMQ1kiwo8a/TgEBsjJrkK3
9iTw0Lnma4uqZiVqnO2do42z8UKODAprStHApNQB32EPwZD/LsATFiUgJ8nvrPSmlN9V0JCxbAqS
6ttkYqhuEGH09l5lJyvnUpJcbmRthIROoAaKb71mV+Mho8uPxY3QGQ+95U3k86t7XdpqLi2pw7CI
2AiDxThgQeO1EqtereYUf/gg8Q2JROIXe6Fxu9Prl9hcf0BCTeu4Hna6+houV2P4JCd3PZCWlw/W
uTQnboqtHS5qGXo+ZcYqsqEHSuuaqA67M3PNt8izqWFSdViHgyDDmdOidSKFShaq1+itXYvQ+jsL
NuUVhAzoN0Zp+Ic+1BxtgKTQkChl8pSju1zG0lfM+FzlVjwK7p29dtqJMW530dfO2gGl3iDNfcRN
hkobOkoEjS2cIHBsZQfiLxJ6WiLU558aPOdJoAZA5qQhKINQm9vvsTTkuIyhdaPck0BTXebrmIZo
XvreaQ/2NzPIHgyaesl9ArFXMKscLn/vvV3emuduC3BymkVlwK2m1mf6i52EwErddXIu8KudQGEi
Q9RRNFJWhgJumQwa7os+sDqQ9exWK/XjUs+iJ9fOPXRig1sLimutFHewwXLMI4POMusldwifL+/Y
To54YoW77VpVMaA6IteBnaI7FjfNC1JfBtZV+2Gwiue4VUV7t14mvIts94676+KQpLGRw0X0oD8q
hxU+TnwMBB4vL2zXFQnGEUCKAua+Mx2tuSUlRve6Psi0yptlxS2NjwkIy3Ca7vIlfkx01es6LUjt
u5EUOPyYTQQD/Njc9Sh7ZcrsDGCPNTMVyQ7K04VISGn3lG5/IBfmjZiN0Vz2+IGQNXOYblMNA/VW
z26SmD00jfy1zDu/qcHdnry1/VdGflvtd2hj3UeyLqJYEv4a7g4AT81iYXiiDvAwYP7iaW4FVMX3
JrA9jHFcAdMTL66YxWrXyzdfiQtVIAEYlrCDWZndW/ZvPbxdRcAuu4LIBndapZD0YdkqdaAsSFiY
UmMIjoSonalCZsy9ALT9ptyhlfIe9CEqTOlB8TiOmOlzSxJIhWPT5Lhe4H3mdBbIt9/FW7kblIxV
thREoyD/47K4oatjq1WxlXbTgQu3dAb55+WN3F/dvy3w9bpxmoe5KmEhi9Jfg5kd0VBxmZ7fTUBw
Xja1u5iVbxOyFtCl4WHgNtiMJH2GKZaXzzUp7jFoJ3iC7+VZJvm0wb/P6nYqyDTBRnxj36sUA2Y0
xrf5CqnbL+Nj+yt/Ed2Pe8+ZE5PcSy0PgcJOQ5iso6AvG0cGvL0a7xuQZXeoPlnF11550KvHopMO
MascUlbu5Y3d/YabRXNRpy5mM+rB0Ro0fe4MJYoP0Q9petHrRpCFCL4gP+5WZ3U0EDAqBQOIjK3o
Y7RF6hP7IX6zlvUnbLJIqZ3Yoi16HbRuGORf5Zfcna8zb/mWeOOh8xm9IVCzx4Br4qNeeXkfdy9O
SK+ABgnT2GeCe3HfWFZkDX1QFKARR4NKkyI/kiQf0DUqxbV/2dzeGBtK1eugJyZn0U7nLmpVn4t6
gcpfwJQ5yJXH1HyvlivCYhfEg06kPSR15xREdFsL7XLXNcnNMCSqinWG41XSRY4G6We1fpzN/iZt
kgOI5sFetHiWaEhjL0/YLpgLZ4o55VJF0F1hZPTKBHND0oAizXBo5gcTb1Ajnh0iqt3vOa1pYWJP
VsFbAvaZU4/qrDqMikbvMVMwazdxI9n3yaSJaFr3zuDWyvr3jd8u/diGEboswdy/54CexdkVy/AR
h9+XnWbv4tva4XwGE/ZGkWhZE/T6rxTc7QtraG2IViOywnmIPWTGUmtYjdxWNJkLKsk6uO5EUwOi
TeP8IaxKIy2THGbqX8YSOWOpuGZfQaoxF7wiBE7Ai1zVkR0uLIIlC8+Wgj0UIrI+wVJM7hYgvVGn
zbieqapTImcyGnLVg32aWuoCDubFMP3LjrCb3W08weSiPoheS1JaCXSOvgye8Y6HcLwCp1Ja0B4T
SaB9dyDKkGRC0Oz68flsf2uYSytDsuD1BDb+IMFJBr/WMoA4G1Wj8WnJSkcTlbxFn467EQyosPVQ
zG2CtP5qzpEDgV1B3BdZ4CLEksVtxOLVQop8mGUek35d/liC82Su3rOJDugPhWMT4TzViu7F8y9N
Agi1FmFP933QADWMCsDIGdn4UsSEtAmsGJn5paryA0TiI6doiq+Dpgjcb3/P8HrAdbnDfygzDTIM
M/ZMhbhuatTHTBONZ+0v59ME5+DKBI0ym8BEOzXuqHxU4b2Npj+xFe/y1xEZ4hxaidD0Uiw4dDY1
7yBGCYiVoG623LRT/ON/M8U5c6uneBQqMNXZC+BCUiCPQE2EzBnGn5ct7aXCmC/TwR8HOTnwhfGr
WqDgyGyzD+pmQREMmYRRUAOIqP5DIR82prQgoWgo37L+bjB+WzNohrWXy79hJ1Kc/ARutVmW5AkD
y1QwxpgeUPBGM2SnMAGpMAw/rXMUnyOBX+6ctBOT6983J61KSd+Gc4s3rlTRwrxbFo0SAB0uL2zP
CjQqFd0G4xQ5E/otrE6dFLmHXEwZopQ8+YkNYiI1FxCG7ZkBd4UGaQ/wHJyxA7HORlUaPHZBM4L/
Ty6n3EmG/OfYVh+X17Nzmq2tIe6+TzuVlS3IRgNwzuaqA4YU9tRMrQj5tW/GMm0DlBmg7uc/DilL
KPRgPVoc6NFPyJr8xXfRQJX/LwPrSd98/SmMSJLWMICohFk+kCtrNk1J7F7ernMqLBXlUAOMTQok
QkHozJ0tAqjOgoQeXoYHXqC4XZDdktoxA8Ujbyjp/c2yNua4cxQqSlRIYNwL4vk67VmwLArVJEXA
NrkTBk8WxX0dy86sBfhiPEfmMj2CeYS5pRkWYG+GRFu0JIbA3q53b1bFfawoK8DlP6xCjdroxCPG
zkqJYiY3uPyxRGa4jFm2RlMKdSwLSl+PdlTcWiz30HkTlB52fXuzGu4IDXadWjaDGUnrQQL1K9L+
MbMV53R8tpzGCeAUsKCBrSJBU7HJIQzmGqnsWtbj5U37Dx5urEyaK/s9D/JWJtCH9SU+Tv2jr5zq
rvQT3dGfkp+LD5j5X4FqgQlBE3ZVSdENwuXPcZqpSgO5kKDyBm/xCFLZ2J8eiqPmgcf2b+Lqxph6
GiaSvsJ4tmTjNZDFz/FSXi1GdpyYLnCJXc/bmOGiBK6IsFZnrKm3X6AlNS/foEv1N99pY4MLDclQ
22rPYIP9kNHoOigHibaRg6nr4QiQ2p3yP24dFyT0icjgPIY91JooUxlYBycvXL4LliXaOi42DElm
Nzlbbz5IZ32oaJhmt/k1eSoPKBw8lldgyArMZ4HR9XtwDxv4IGAXyJ7Xkit3wOZUte3CjloAu6NH
5Qb8YlcFnb9gjUf9prz9u638tzm+G65XIZuiRmqCCXzJBAp+0Kp01E7UlNgNTJ+r4jvgQ82sRJ/w
xfT5I66vZCLIHfYasttt43HWQP6iQ8qwbb3b3oSv5ptyvdJRWkH6lR1sbx17m256Kl8bbnNUkIfG
jqgztFeEPfkN3FEzwtzIlhm/AUX6O/mjWwf+HsOn8rHx5WvESPeyq4j2dP37Ns8wBlsfI3y6pWgB
Bcr8yWr/RxPcQcuGZdZAZNgG4fyl1QsKbQx6eRHrxXfB3TXujFlKadZGBQv58tQVuSNPX6Thpc1/
KpkIvb33ENicLB6UHqE6BiZE7FeNLhhGoJI8wtXFHGTNUwUdGhGUW/R9uMvYCGsI0OlYWtmkeDp+
lZu/i7ufh5eLFSw3tAFPerASVo75VB9rUIe0h9yioweInFAZRrAgnQPr9iyqQaaHDUyyX3IYO0oU
eZe94fwTgVQOQAZiolBq6zp3gpQqtaqlt4Yg0jR/ShNqWQ9L+WFXoddbFoXOtsD9zkM8DOJpatvr
sCxm107PEChIS6vOxy5g7bvZXNll4iy2f3lRIhucH5B6aZtokqGGKF0xk3lTr4EqQlQt3UmWTpfC
OcNkNj1Yt5QO0Sc6VMRNfcsdgWlC5a8r/wuA887b/sQg4d3ByqHbbmFd8pX8GoHXA8QxsNm5PQZV
P8j1aIGplgmu/h0GKdSVAI0AH7cBEXJeLQSyNoYUycBQ6cSd/f6o/1pnYW2a/yZoptOrxdUPIvjH
nluilGkCn46GDFTJT70k1NPWBqX7EBjpo6HfpxLoSxLNnRWT2gP0edVM8NbaAe6pIKaEnhkmWVZm
R+5jKrNSVfM4joGa9V9LuR2cRZLeMPDohVX0IyXL05IkYLIHPB90+Vd50v5FS/HkJ/BdzD7T1blX
mgEoXzTudRBmIxUZDJBxTC4UcMf/gnRkDfanl4EK5npstILxnfMp0pGUTAvLeQwsLTpm8zGHxqyi
DpijEyDyziMZ2jAatBM0eNC5HFkCKYNGb+oxmKP4YCSgfEhUQfa4c+q3Jvietpx2LATtzhgs5S9z
uFbNlzD8cjmw7G2XBgUTc9X9sDGLcuqWXW8qfZjDSboW8uUtCIQkyBzVI/I3IQDh/J7Gjm1srTu6
STZCpjGpJhN2zFf88RknYOUzqL9DOtU11CsgbYB1A+J5+C4CEe5u5Mby+veN5VYaclld2jFIesCu
GlUOMp1cd3Lyenk3RXbW3d7YUcwoyiDDOQa1VqMbOde3hjUfi64RRLBd39ush79yTDuCSPEwBmZk
HFrIb4Ho6/JKRBa4C0eKQLcfFzhGVa0c8ro8snZ5uWxCtFlcfErBo22aMlyPzbUHuV/UAuruuRlE
m7WTU5/4HX/JRHqjLmWDr2LcW2Ahyt2KQl4iAp7KSw91YN31ogb8/tLAagsZFwv8ttzS4swOozbF
7oUAvleafq1OujdW+t+4gaFDggiE3SvB06m7haxksZLBTGkRp5lSGkmilsLOtYVm86cJzqNJl3Vy
u4bT3rpnEAMqs2cm2+4yNVTpkOhMscDx1N0oARI7A0Je8AAem2EVad20JUMAz4HyasbOUyUZDIH2
g74K7sg2O6gte1TMeTiGef+2dPiSCR4X6ghckTJoB9D0ASWY9o2DaTpQXUIsAd2fYJH9zFAcObqT
VIKJQbW506AL6DBjvE1mWTSXv+sD+DRg2EXQg07U6cdppqbMJBteB11rt5S/FOVCbVHAWR2Jv+2Q
7ULIzZZNSChwjmZA1rHs1DV8j3XlTFr3QFZNa8hzvBWK6ksqyrkR6GlH4l8+vH9864Jl/tFfY8xT
G2tYNhwVBICdXzC0zzxJo82d+d54o9setYPkhQc0LZaf8jvrfFX7PVQg/ipcDLq7l3/QeSppoIMB
qm1VxjDl6jmn+z2b4N8yM2UMojmhSfu9CG/s7N2YH6zwrUW7VcNwiHlvSh2dO8khVjDqb4KfsJbb
TvYEP+FPmREJgWIbfK2xjuVkiSQbzeSr0ZW9jsZ++FN37QA3+JsmOCi7C95aW3/N5rIZBui+50Y7
rKUl5gNd031ZpwMc+xuebhhJdMl3200Eazzzam6JXL5gWu2kmD2MmnPqtYQ5XTi7M7iqL2/ljhkE
NFsHn6ZprrQIp2trx14fcwVhJ4reVf0tyV5SkZ7frgnoOOHFBl3CM/52M9OLHO40ACcNTgc1sd/z
uVVoZlkCz1xDJOcVBEJxmEBUlbXJzG2ZjbxwsbMOIXTCfmmdaruQYNP93speWxuY98tbdxY/V2iQ
sWIswSpuGHxvyhpbq1UM5Doxqus9rrxWdioQitugPDeERAvn6A3OHHdBmEvadomMFH+OUPAGbUZB
wXHmWu5MXEZL8HJ5mVtXVDS0cHYx/bGLjYLKgAKZWW5XpWmwC2UqsavhbW9D5I9gHur/kXZdPZIb
vfYXCVAOr8odJ8cXYTYp56xff0/12u52TY/qrj8s/DSA2SyRLBbDOdxNOyVmmeroETMWf0XyP/z0
GfG0EMH+BY4s2rnDqDKKeUHOFdZZ7mRDvFhp1kg2F3cq4LfmvZKLDZrCBHelKJuHbIoAUJrstTRp
9mIzSnbSK4MdgHvTnKuBt4Wh5TdCnXOYbKixgxA36b4YpwUbnWnT2lE5sIjVr5k8sG5AQoU6BTSh
botZ4Dku1pXe0wE/nYPjulMOkc5c2SKP9k8ndRZDXw2Kli2JweEGL5XgPmm9oXEr/iFPOGdIfkXA
gmyHbcKaTLkWDsEk9I9yn8rDyIVqPeUHhENndBY7+45au1VLJubWcefIg/UfqlnECPGi50FXr4A8
kQpTk9BycXTSFMPUI6BbpdFZ9+arZn4hgXKvOhYbLq+hlZIVt1mCTY5cwKAjWAE2Yd7nttGKx1op
/njBDXzJCFVoCgugn/tETFClzVLXMiiYkk23mUOruAls6Tg0ALLClgKPYWBT+rGu6efiE2QSvhIV
PJTaZ/CNqS7TZCoQkEcgQ5JKHdh8hPu/kJP/AxEMJY462WSs1CzJuwHMGoOfY++I5yos1otWi24N
P4tYMORA0P7G0JK+DTD/QC4DkcyN8xiYpXxQAk5ooc3y5I5WeORzO7tFMLHDLYFrzhYzz09LXuzW
O30tkLkLcO1h4UzVVZBWUHIrZKpjm8SCm5ZIEfpHORycWWtMMWvtpJq9dTWvaAm+O+xZYQoCGNH0
EhJ2QMCsM02qO2G1WUw6M1FGlxdTW85Sa13Up+cdNNOwuYbxFQ3PrU+Efkh6YwO0lYurPTR7jsCX
R7h+ejuUsUBHwK9ZZS3xqnYK2a4C5ja+JZXaj7IuLuFiYBVFtSUB8FAEHae56cFZ8JLdYCnFEazx
kYgG9puTWaI5211lYWmxe0b267JmNq8fwcUPolLBQombIpdbFUZFuC9SZ0LjyiNIToo1/OQKNhYn
MZfLGH86dCS76HJjo+4zE2ZVgp1VrXHoAkDjx+fiTfH70MIKtiPi2jvUkK3GZn1bbZufs28wgoV8
TTyhx1Mwco60n/oC8dRkk4RatRuOT7zEOwrGZNbNir4rTwpeSKCOlA/hpULZqW4eNWYLkucquAU7
NyNZu66HDoYfMAlLn7xSU0dsVEcD0vdu9jVhdKWKUaa8qgfeh2gFG7wIAC6c5MUroVMmXA9pDz36
6JULan9Ox/u2YeEJXAkvWHY4i6HqRXHdGnIVQEyA4bxYlG287B1V/pE1ezllLVdcF4b81oA+ePhS
uV86KsY0YGjcbbt7xDTk1Jlp8Jml8qk9//FC5ckSjLM08g0vTpBThLCpJYF3uXBfxscg+dPHDi2A
fMILAVKtlaWajYs7aapbKKPXxYOtq4wE9nqQuNCDuvC4nAOnZCiobmUnG+07GbEIbOXQ/VqcDiBe
zAc5nTDTalGW14xGHIoLbLupdKsIwZ45mUn+OssfSX0sO802AMO8r20kN8P0uu69V8PTha6UOZZR
Gol5gCMVFxABRj+C1o6DD0XnTMyU6Lo56xrjGrrqyRcSqfu1C+MwQR1NccsUgR9lHxBLMULSpwyJ
OlEax7rOoiwPR1lx563kVpWJDWqrA2421idEH0DBDJU+9cloeVSU5YVoULuIV11gDEx29zgkLpBt
rN6NWnP4VRwxkQowVSP581yQlkxF36YD8H9ChmsB9WyrgAjXO3CgYBfAbTwxYIMtMyKKTkWUrqnT
pc0Q7VtHcPGanB7k5zkzKxcMWRbSXvl7ccyBxQJ8PyYfKcNydCq+GNwwtahmqm4v+I18kKcf677A
NBsqvujcNBp6iM/4OzsAMrc97GS73BQYSVPv16VdzY3OfqBTUQbdbzXmq1l1a+ktEbBN0aP6adRm
yiT8+7T+RRsJFWCiOhsFhcfBZcq9lCqmOh0zKbIjKTdT41sF/5uThwR8vf+bhlRs4SK9lrQRcXSo
BTMpgGHQfEjBU48a47qgTx1cWkEqpoBTED1+bVrcHvuQ4ZxscoyccNo7H9yJUWbCPTeTDs4vYVuG
BSNvuGo1YHPFCowE5mqQnv/7VkqSdJS1FikWsZrorffAFIFYk/9ogPnIquZ8er0TVS+lUQ5fY582
6BSYTeciY/jAwxPQyd22fhWsxalvwof82/rhXvO6S4GUx/Pq3LQ9nhPu3I1uJ/RgPMI6A+MLXheC
+qIA9kH0NKgPWCbtIBUZhEzD+GOWlU0XscZ1r/kbli7/FnFykovkAZj4y5SXhuJKegC4ymw/J5Ul
152F8Mm6DxjqnOz1QtbAd5m+KCeTqPb5B2HcCh3N4t71VwXPGo6JmfGFEZ61o8xiEjm1EwWYRWP3
DrkJMhu1xUfNE+38gWmE13Lly7OkbGIxAkWTFpJX4hbQnw0XS9du5Sse5ylW+jAc2A8p1pGSv18c
aQAm80nlcaRKGHiiZmx5uTquW/qnEu1v3zofIhX/5VgZMA2KQwyfNcPUt5n7qG9ke9piodzNHwEq
47GOUqRrgLRM6hropEIAhwmOctwCz9iTnfFQiU7+s9r1krl4C4aKMtw+wb38LbozOuA2Mlzv2o1+
+S2pyyHTk6KQZHI5CLdcf9RUP9T3Y3BoxT/d1aBVpe4DzH+JkTDBA7ussrT6he9Gs1FYoANXkzEM
p8ngu8bWySf6FxCIY1THgKXo74vLvY4eIM5+SJODuootPfHI34t94/4xwPdJOxK+wNUKtBK6kmPw
KSdJCYxHF94LozDlPLLX7fNqBLuQQJnKsASqKiZ4+qTY2OkMkEyIP2rwhous3dmr7n0hiDKJaOjE
eCBFgyb+UI3nXtqX8491Xa4+stDm+ee4KGPQ53TAZhOOa3ABVnzon8K77IUUQ0Jr+cndGhLDzJkC
qStG6zRcYi3sPDhEt4KNVYBN5asP0RHvPC//1rjrCjI+Fj2SFLec2nSwEreVeTONyVr/bFbdbAYp
Y6vmqgOfT1Kh8g+tbTJ5AtaGGzZHMdnnHBCngY8oL+g01wwkb5Ys6ppJyzjMC5IhD4th5nrkC3hP
iXdt9hZFIUPWJ0Q7yqPozpUwN1Nek1eV8rC45bHbFLjTOEs6kFJ34c9grE22+v+DZI5oQdfsLmxT
oe6aBtgBmFWD4M4eHcFOncjVjoInumhY71hLAdev7ovvR906C2BMu2UmnvA6Ot0m3hpO73J3vA1y
1T9GyqXPlIohyBwNocjJddMB0rJNLT6W79Um2KxbPzmhtROkIkg86MM8KhCz8IGD/NHsexaUANM8
qAiiSpNetCXOrUUba9jLTqWbyU3uaVa5KXGAop1ifCKqTRY+P8sJqEiSiEVjBAMEjzwKJOPOGI6a
jPFp4CyGauevn+SpRr5ylPRQVl4GQCgUIU32RmfaS3tlVx7K98UP7yJkeYTytLc5T9/JeHWMyC2Z
ZEOM64Ae0AmENpmxx6u6omfcDPvUHw/ZDXqUluL1AGcJdskdq1BPjnBNaSrO5JncVcBuVF1eXqRN
1fPeNLWYCG5ASlqrkTXMRmlG5bxp+T/dc6c8RKVy2zCQG12ZiPPzYJicDRCTsUyXdaBUfOlCIZTj
Gd4BKFAzq5wm27aFwLjwGBcQ3XLNRG7EegwojdO2txattxo1tTkx8USOVdK7/ig9hzCViirNIA1p
lOKlL9xoN3UMoMLExTDVBr3Xt3zDeYBiYbjF9Vz9QiQVYUpeQMcX6JPw/sAb7+envrS6HfF9bis9
DQd+VxyYlJeMsKZSIQfjnZkg9LCN0Rrs8l7B2tMAfrECbat+AwhKl6Um0/upWBPjySM1Bu7yoMzf
56k+6LU+2YWU7oCVYEvNSyUPmyoPnrMeIdBWl6f8G9rvN21V7sW2vekm9eciaC+KETSm1Lw26hza
6xGKlVnRUCtSMvAJT1I52cOn8KSd/qZuJnB0SVb5UDxFT+vyGN5DA69oSzhjNAjimvKxKwXw9dRW
NxvOuhRGBKLBVqYGO/dlBR8VcuRv6fe5cYTqQx/v1Lx00EDCJEvqrosk1rMS9OhuTY++/hQm8KK4
B3C5Lns1WMdiIwFVUWz2regaNX+3LpJh0BoViQxOKfEgQ6Zfi4c2/0jk/9KyuUilNPIxL57tEtIA
IShlJALzMWq2un5TqaxnO4nIa+dGRZ+W48o5r05eWWwAdSk7ix9bk5UHZogS3P+D1JklkQo+ehcW
xlji2MCsbokARwW8NKG+1TzdHX6OTNpjlslTcScO2riYTgXcBcjJS2XqNeDYwJG5bg0sMVSwmRK5
jPiJxFThkPTHuvXT9mFdxPVbCVt0mJgBvO0pllzYQ5wuam6MEu92MWc3VegkRWiXoFE3Eo2hzReJ
9VkWZdx8ldaREIwkLkW3oY8dIh+f6FBulgO3YfaArnvvWRpl6VVWGaMqwiaKzEqfyWCVslte9Df5
tsV8X36r3bUbsF/4/Y4FFnHdic+SafuftEzIsTvt8uFicQWemiULB/B6UYUA9v/13SiLL5pGygN8
PLcxzOI7RqjLY2RNlY2ZydyqCB1jEJtkm9kf/cxatxmWfpT1A0V7yDSM1wNG9WcbJSaXd/+rqVCW
j9HJKI9GqDe4khtZ+R2nga5bNvt94WS9zWz5Xve0f47zVBW8cAOMihR5T6p+WWxyiCJknRQErV45
Ip0g5IvTgU2exhJKFQowWRsrbQt/KOtjrTc4x204/lj/Vl8kA2fNxH8HfGPAP4MMNJFXmWDHTnQj
v6WIxrB+H4/1/xj9zwJJrL44yqJANzkY8OnUQ/Y4H0GS7PAPg8N5WAT32YvgTAWpqGJgCqFrJMir
oSAhe4WKdoxxHmVbu2CSYqyufJFbn/Wj4ko7LalcijjQU84JrytccLt7sg2kDAxMdT9ZJWlGiD4N
dV0cKFY+c7kp0aBP5B8Djxm4OTELbrYl1iQqw69PCy4XgrS5HkoxQe9aEvKXTF5MrlH/dMHo92vu
fHpU7GilcBaSAFdaAD53NZxh9LtRYwJsss6Mih9NG6gNn52sXkD8qG4KDDePvn4LQCKQcnbWIpsZ
LrnBqV/+N4ejh4iDPjMwng/RpJCKisBD/BS4KbENuzlItxoD4uSLh9c/J0qPD8tZ3fE8KVeBUAxj
hDcEGz55MJcczN2YH87M4V70I+9/1JIKK1rbYYZYROwiYQUiXXU0ydNLsIAOf8PZ0tu6QPLBPueU
Zy2pqKKmCr9MC9ESC94SQC0kID2x2z9XO9cnIpzf96pERRNAPTcAPoGcbE/w/cFoBqTufB/5vM96
N7HucImKJEsAQDaRFOWyfXQb8w7CvxM8LkeArHzMdunmD9U7ZlQExlGeLrO1s6TykzIzjBLj+qqb
bIrHDLV39CzA+usBpP1m2VW7fBP5OcYHzYx3qoO2YVGCkNxkTT6du/RS2BczAlpb/RiD55rbR+oT
DzqlEQS662bDitYSFW9UsdIqPSIzD64OaHzJn3x908Ifi2Pphnb0pDrrElnKUZEHKJZTjX0uxVXr
yar4G4AbgXl4bzSKaYA2Yl0YI8zRoBTo1wBDSYW1lijHpzdph3187lGLntfFsE6RHqmIhETqJ/WU
uUtgku+f/k4iOA902IWZ/fxfMzKZCjAtl8rtIkM16SY/AmNA2M0cUkDjI98X98N9akd30VMYMeyF
kZLRGBwALJFKLoJLRuFHCdKAzmitZZZZIyqs70ZFGaNd9IEnzfNkH36o29gfn6KH+CAdjcPgZMja
bR7cpMqP9c/IiKF0R7TjIkUpSHGBxNDCTb3GaTfsGMo6Qyq8hNqE9dGGhLXkzdDeknqviKz5FNZb
UqZiCFYI9VbWIaR12mfZmXzDahxpizvWCtkVd3K7rEQsmYoirZoAW44UiBXwsmvuklrhVkMmIViC
g0Uu2WTVGRmpGL1swevz34PCtfFRFbIl8xXjGmCIoBuiA5dObc+R14fa2kZzO9YTIzqxwgbdCY3K
Huv+yyk1Tz8IpNyY2loI2gbSMAwTQtoQ3zAjB3k2rXwshYocUQuGA12HYvx2diIr3upoyZDBG37H
+kxf9Lz+SUvolmgsZKCm4Ei8wAt8V/5SPcNU9uVBtwFG8aBsU2ATQfLss5pADF+mW6JJLhsAC0F4
TDaB13uDT9qhss+C9WIZCZWidKnEiQE5S2XJn/uRLzAOmTLCEsuXFSpgKGmSAfkE9cLBJSQpOby5
AHf4Atdizy2xDo4KHHkTgOWQJHg4uK3kp57k9XgJsx5tjCCoUBGjTyp+kgNRceWlvdXywubH9HGY
gOu/HtNZH4ioe/FmE4d5ygUyfrgM20l+NVLmU4ohge53RoIe1mNxyhbVbXELh3Iwbtj4wnZy+k3m
VD9Zub5ADmfFg+kGJyelqoQl6t/l3MVuAbcyvGBJCdvapI5MVvn4FETvGZDVZSb8ECPYq1T8kGaj
iED3Sq4WNXdCv/U4Z4GZGHfdM+HvZpkKI2OkG5xy1WmdTAa+Gik02/o+7jt31HwJwA6lwirCsr4m
+fuFvRScqpdFjK9JkDdK40nMH9cN8hP7OvXCp/ucXYo0oxqWxRUeUExTvoe5qf6Mt92uchaLt0U/
MBscqENaAYXFLPuSr7NmO1Qw0eJk6VSyYjNavcM7mguayX25D0wsDt8wn3AsaVQ0Afr/HLYa4mNj
8xa54WoLsMd4QWEo7IZ527CkUUGljRV0PEN8vHmbHiu3PAQYuplt0ays0WdVsVlOSEWWRB81fW7x
kIm07z0aXmKfu1GheXx71+q5VwEQg2E5DPXoviW28uKRn0+RJsJyKUmxJK9EkT612Tkd4x6gu5bx
OBpiTgInKdOQewCjGh6AR32GUoyLgO5bpo1SJlMKOclmdBRX8aeX8CB4+QYZEEj75l3vL6wSJSMD
ohuXMBOxK8lBkgn4xY6Qrep7zZMgrWboxyomfOpYigvuBzwOkW0pbn8wsMLglKHJvZKyAucUPhhS
7PB1etaeu59SwiazZSlLpSiVIQgVXlOY8zyg2+hgsttLPgjfJHtYi1UdolkkOKFVap3UmkmfMfYJ
yGnoKR7Svy0rwWPZDRVZJACcBWOAzVjFSM00APJTfliSb+vWyRJCBRSlCXgp4nB2cfAaTT/6YIvS
hb0ug1Wg16hAIkZ60kpkxK2zJ5vs+DYimKR6MElhPX/b6A7L5xha0dtmQd63Q4n1bjc1dJB9cWYm
9eaIEWCGYoxXvE71b4RmHhpFQPAn1gBOc/VX9pbZnKM4k6W+Ls/DcXlPXZZhsLIjnYTRiyu85Pky
CXlElOZVgV6zaXwnTYgIm74v0nsPdTOTzJ+JPECvzNFkXrEsvUkCdfEDBgX9v1nHD0CfbD9+tEfF
z+zAFh9TEN7YxlbdYbfuLX9hHDfrs1Kpy1xieboleRLnT256n/uajzUHvO1aW9LxEE/dwmKVKr+Y
9/nngUeD0vRjAQx2DbpmrzJYfupjDl2VEtRoZLmPs8AluSfkq9rz8pzb8Q1r8I4otZLO0FtpBZcv
fUxsOdJnU1C2evTBOFbGravTgUbBonVCkm39UG3IqIaBA02OISECZ467flESIKQdAraKPhOI9mqp
TxiCcpfv3M2wmQ/BBpAu7esCyIPOknf9S8qwm+tmc5ZIucsiZEYuKQ0QHQJgp4URkG5ac1y+rx/j
qTn2+UOdxVBO0QVRO3TkniclItI6kPzgTerM0SNGqjlhaPZ4SBT+gkYvBvBEDVMphTM95y5m63Ps
J9yv/6IvntXnX0T5S9SCc6gk2zPqXYMPi2GLbedgZhoUxUinrHVp19OpszDyFS5igqAOmt7xiIVG
dYeiX74E1pRIdqi/S1VrxoBqzYXCXZd5dY9SFM5CqVw/j7IuBksGmZYqTTnNLKUA4XTkKblqKV1v
Gu1ohqVu1gtrQIGlLuU0gZBJslYjESAjdqT80rs1qgj/rfxyVpC6n6fQiFIQwuAxsTxxBJWJY6FF
MM+Qup3jSOwmTPARTSbYLSCWNvGGzAawdPmiUfmPMgbZvLowEVnqW23uIKl1osf8vnsovdgbtuVe
wHY0b/K7+IF1V16PnmeR1A0t9Sg/GmQSpxnibQ2oq8DgWf1XhikYVHzRuXHJDOL46nv/S3BjX/ET
2zjOghliCEHYIjPe/b6cIm9m+Tixs5WoQ2NOCgZXBDGw6FzAasvb5FZ2ZCCW2bkl29JWdiVQdpm/
308Jw+FZR0tFlykptaJT4PDJKJic+BEOLK7uLxLH89ejYorOiX8tFCgP4pbUYQLEUe6AhwzuJjY6
zvW05iyOiiZlLUzSTIwlUr+hamfl9WjOcWT3/7F5fpZERY8+biQuJnXxZC9vUaHAhknlkBchljVx
6bK4Er5oNJ/lUWGkbjis4JERgWhf7Xlr2s8HQbDiJ/mHLpjF82zndvMzHFzW1ct0eSq4iGkdij3x
jdMk8n2+HXzjgOqh4MmucMh1M/PGLfN4r78I/1YXdbJ/Bxq0WutqmlG5mLXAndpBNFWN67dBqgLa
UtBsIM9aIlj6zKGVx80YJM9lwAwL6/4BSOB//whNqKWua8mZb/hf7RE7S7a8MQ6EyiS0ZN9gDzyS
DOPrWCDxVCASBz0Foi8ui9ZJj4QRK3G1+3BD6IJql7tl5uMseeTvF/F8MRRuaBJY8biVt8ueuGfx
oh16mzQVxxeDEWjX8zjAgf1bHJymFHpDWNxI+ZUF6KsY+254XM8o1mM5MNL/LQO7q0KSkK1t0dO3
hTvsJK/dsJclWKpQkQYbA53WRkjqu662U+Dbi9xg59PPdWWIV6/ZAxVl8k6bR2AwLKggYBWjAeu3
rPjFCKbD2ADOauHwab1ZF8kI2RJPRZpY6TRgDuEAYwm4gsA0qzCQJB3T8FD3sqljmkXX3+Zuq0r+
zL3LDavlyPI6KuCUirEkWoZx5oR3w9Q45EXOKq5d/XjgnVNBPyhrnxjhuVooM+xiEzfDaFlijvfS
jjty9yqQ2yRreudFh13WZgilm7Vz1fViL5dIL7Jt2LxnZWaFWmAzvh6JEJ8s5qwa3a/N42ppu9Mo
mVdtSBsu3OsATiT1ZYP5YhCvfqsLaVS8UgoAAcukAgveOVvYFzdJYQLVmq9M4S687Y6pS+54UltB
C8ipMRCRAfQ8sALWC/iqo1z8ECqQCU0utgA2JHNYJd73eg+k9RmjbC/8W7gZ7cgf7lJ7epJmLzmI
rGUJ1pclp3QRReuiiepEgvAps7gHySVwJa1sDrvBwsYQVmqVyYwcVlHuat54oTL5VRdShYkH8xUZ
xceshtO2aWy3ougqJcYFu6y8ybLZXbet63XiC4lUzONHRanHCLdFY88OZyo+QLUm3qwP/U/jhXNq
W0BzaLhTd+KLKFiZbBqP/+MvoOJhVvdpFZC6GRl/mQ/xHUYR+I1yT/pSxMgjhyBRiYfsafYDh5Uv
s4yMiow5SFd5MFbC2oPbavRA7Wcm+iOnPnT1C1hanXVlWb5FxcG5ULtxrmFVPZfZfIU570HpWNNn
19O78zelW8NzV3aF8TvjmB3xWRqspDcBg2DF6DYEpvYccBZKkKz6LkM5uj2cjYnM9+SSCXnkj2Ji
1h1rDowlgopNjTGLRk9q1sMAdOboO8fKnhhuTzd90VX/Cx8mWYZHQwV/ST4tz6U4sgauiV+txHSV
aHrh6cAgrNPxtGBeHaMexBH5D6BDmlzM2+smx9KICilD3y9YagwUtzb6TdIkbhEBEFAuWSkGSyEq
kHB1n0kJceOhN393FPK79MnA0vXktC6BvEmc0OXcde1YBkEFj3gU/9pCXozYVrMnHYjo6xKuv9Iu
vImKEFEsC4oawOZa0G+KH8q+PcSH0ZVPFWbejF35BUzVFkMq486n4XXDAQ4kTsgsaofg3ZA54PQp
tgjtZ36TMKAxrueHZx3pFq8mSNxSEoyA0dLMU5X0W251pn7ToD8fbVnD+CTMrRg/3eSVOb3hAAaG
Tc1Udow83A2qeqNn3EZS7gLMHefBchASlfFSuW4rwNfWsA/9mdABrOmAI1DxIeVhz3OTyUUxw9eu
NyIJhPdfIihbaYvlr0mAzgZfxS0qPofQ0zwsR93pjAzlqr9JKlgA8A9M89RDNpHkhssIxEiuvyI8
AVTQDfLDBEKSdUtkyaFCbhfHgZ7GQENWJPArp/N9XrTPgpY+MWHer36fC42ofA8VwZDXyUJN6/AW
2RjqAdjgEGovyQIsBrCQ3liFyOtTMRcyyW+6CMOVpNRzopPHssXPToctM8kaDG8IgPoMEBUHLRdg
YWKIUDSF1B+egagt+v+pmXTxI6gQneDzNcA/Vtwg+hUlgik2GSNMXr0ELiSQj3yh5qApQHUjD2ht
PorRz2B+CVhoH6yvR0XiYUS2nJSwx2AGM7HI3XJ69bpuilez4wstKO8ypKTopwxLA6P2uiQev2zF
MDWn5jZtHtYlsZSh8rSkT9o6J0+PfKnsKUVzKmOWURky6IUkYQwqNTl1pmob5DEbZYdlKOmef+jt
6F5w9JfmiTXSdr3Ndz5BeikJey0LB8g9vC++q1vZGp/CbWfGG/EVA2Bm6nIbVo3z6ieTeUkGOpsE
VjvqIIcWKHLKAtxcpboTZbMrtvHkL5kfKwyGgasWrmiKyOtgQ5RoKop6mgYNwF8YLsBE4AROthIU
k3rqrNvF9efSWQz90caq0405giNVr8rNjBdwhNGywa9rM7AD1+ux4Fvdi6YMrvsfrO2EqwZzIZuK
+MjoF6793RFWMMaj7AnJpPaUb9LbxEyc6J31Gr0+Rn0hkYr9YRQnlf57Mzzwpo34hAX0trSCE5YO
QuRDtk0f8g4jPSzRVz+nKktoRYOWjqenFbWgjLqIOEeXv8cYnJD5h3q5X/+Y1zM78LiLui7IEEZd
OOHAyRJ6Xygr3hUbTJvtcwc3tsd9tDZ3Nz0TEOuWWS/91P8Fk7suaALowBWZB6UbUf0iFut6Eeey
KIunseoTatYDZ83fyW4Xe+2JPkdaGBX4VXBSoHQKYVPRWlmzk4GhX8mMaPkpfaSlULFfK6qkFSsR
uf/rjK3DeKtioXOysqMMCsbCEhi1vutKKWC7UPDdPhEgZRw3CNLAiW7WgIaoPy6KbrYDC/DxC63O
Yog/XnyoIdTmfkFtAKMDI0ojQFMqN4FdA6VAsVpcCbXDis+npO0yMf59kGeRlG1IRpkBzo3ccBZa
a7OJhER7lezFJ8cpbqZHMsdqWNq7AZQa1URWxCb2+JQT0T+Cspk+NIyiJpvitVNtJuzmkQX1zC1/
AogfCxuCEznZk7JNdqnLakbTDwNaNGVISh1xYact8I1S2cyF9paWljwVv+JQAWwCJqeW9ltdM8yX
pA1rh06lFSFoV8e+hPXy0WyG9QGIAw6PMdp50uzI2OUtC/WNZb/UpaiCKSwaOBzwgiHsrN9xwFvm
nxnBjcTmFa1ON9mF9U5lpvf6Aq0UkLk1GxXDpuFBxtpL4aQPrNIPy1fo14giZCVK4aSMdkJ6aU0g
rrkxnj6SlZiVp2wY2jGOUKRupjoR5WEMAhRib8J7UOxgiAeYdtZ03zmBOW66Q3FgXUnE7NcOlLot
mllp5KQitjk3plEWG67LrADMkLwem+vq0Tc95QanEv3Ft4vrRWviwhBddXmUBZCac0ygEpYIKtIY
pd61ZYoPluy7/fhuvJSWppna05KZqr+AYg2cZxMTXJS0eNfOkAotS8630UweCYQGivCmdgBDJvCU
rEj6qQZKHyEVSeYkb9DLPy0YC+6YmdktRry/qXvFm23lp7gH6CHLQD5l17RMKpCUPKeRUfnf0Tu/
B5DOrjONg24a29/DHqzsmul2VCTJEl6J8xZOLnvlUbbKLYbabsRN8QyIUxMJ4Y91u/wid/nnfqLT
31lOlGiuT/fTZHOnN/KwUxzDA5CkzUL+Z1wG9GMF3DANVwo4Thld39ZLvR5Ft85j3TkMT5CoUMJL
IT+GoYQUCdQCpiCH+bMiJN3j+tExogeda2a5XMrLDJfmMky+leF4n/ODG1fCwyxN7rqsT6PIlCHS
aAm9vCw9X+PkWkd7BfuE9pIVAN6SK3N8G4CUXWKPOXqaN3VhgsBRvF8Xz1KVCi1Twk/YUkFsDqvU
rKWDAgYdSX2VWhYBDf24/K2mLus8aOllmR707rLhL+vvXpPH/Ki4yyZz9dvAVzfDNnwsH6NdedN+
4xn6Xb97zmIpgxGToq65Fqcb1Tfy8Ngn96PwtH6ELBHUXbO0fNIoOvzMmB4S8ANJ6WYefq3L+MJK
znoQx7i4ZaLeWLIiPjlzcDfhJZu55AEUHwgmvuLMbuIHL/lN7Nasl+x1CzlLpiyknRXh70WYrkRo
nh4KN3SU0AR95HP+iJxhm5QW7//HNOUsmPywC5X1QY7mkNwKHbYexOfIEvzBDzckTWne2ak0S0/q
EgpLrk9htviM4q9UCK12PsgRQH7Lwlr/ltdT2LNe1M1TyVmrK2TZZsCkYfp9bDs04XAXtLk1AN8J
5cx1eSz7pO6dquriviSKZUthpd171bjz8qeVZ8q96cFUqS4VsQc/swss5s42Co6zF0mrPbHUZTss
wtJdV+r6RfDPIRpUfQUzFkkHUhTJxYCJa+T5UYjL53URjHOjh1KXVAp4NUMOKQHTv498NX9ry9d1
GSw1qNgh93qGqSJ8Gx586k31sxwYz+9Tcv05izsfFBU40rFCaZR8ffWdtzDRhjepvAlu1Y1squbi
7EOnelH3QJe2512A/UtvZL7NSYxd+wlUBIn6tl2qAE8oMtYf7gS/9CYTrJBHwAl8Y3UJRIZ7GVTY
CMewCmKyj0VAdGWn9gZ7cIEwicXSxA3s9mnaGfcanuicJ5qNN3nSVnByG+M5m5o3WRugrA9MRZVJ
LKZhGGfRzfPvY+ighcHw7k/D57TnUeGkLPUmLwgjUbEHIj/WBbaFH92nb39OeEtLogKJOC9DFqiQ
BDIiYfme9i/rzvBFhvy3rSr00Ok4zN0wYWrMDd51b9mDGRVzEMNWfMVei1d4rHGSTwXifyuEzty/
b5hAzYJkKJCRY7D10DuLW/xIse0s+LKEwfPGGYFB3t6iw+SltrHhHtfVXY8vCj1r2nR8kLVkUmwB
TWq+YBqz/1gwvLUu5YtnwPlQqRATSbWSaB0OddySTl3hTmBxk9Dil3dsZAjmJ6TCDQDGorwml5v0
QDa90i08DrWFMkasabzQZuWvX1ThzupRwUWo9UorolPphAd7ryk6lVt73Q7/oRC3ACRFs4IbDn7e
HEDBsQFF+PoBX3/5nH8AFW8KsFJXC/EKfpb2XAJM8qpwUO+4R15olTKIboLUL0PWqMin9jVtvFRk
SYWpyqKZfFdUcYR9dtP5ZGVe3P0/dnbXYyqQQ//tKOogiGp3siFLQDIWeEgB31W73EuY/CJANIk/
+8om2YPzbf10iRZf3x0KTaI1t3k88OQRu1RoLOcpyHYrN172k3FTMCGlGB55CrUXGWfZj3IXp7Cl
/yPtuprstpnlL2IVM4lXxhM3J+mFtdJKzDnz19/Guq6Xi6UP/MkPlsulKs8BOBgMZnq6g8chttSn
4rq0qTZHeM7Q2F5eay+5Lf9j0Hv/ziujWtnXcdLB6OAFfnzsfahq3RU7qvfQ/SI3vKB3+ULS3sPF
ytzSja08hDCnoGhkaqcp5IQ1Xgh4//u1BdK3Ya7ik1FRGuKVd7FLhcKUA0i5moPAnV6nB+yCi7xX
elb24hxc3EaP9KKJpHM6v0a1bo2ZsBMyTkK4ddKhRkSgHU6Iis7s51OQ4XBD+lk2MI5AaxzmvvfI
gc9lsnXYVmZYfI+QZKRtYphpurOaQPFj0Oy4hOdLhyobXNUMOIiizXtwbZG5B+dO6xs6ousJ3Rg+
hZAdtEG7M7vGnIZ2mKWRLTQLBrLqGspvRhqawF8YiW5PpJQd0oFMmHQ6itZVKuzTREL1P57SJ4j0
ArvTVZETSqXi1mWmc/rIX3qeNAaufzgTe6OlbYMixVYtFMdmoNGKkSNf3ifo/xwWsB81fuaXGKXm
Qb5kemuyTre2zETfPCZNaiizgVQF+sOBX2eW6MuzHZ3wnwvAz+8QTsnpX8IH4sf7BixGHqaBPR55
xNZ5Xv8QJjSPXRKkRjXhh5RVZZWd4gRz/Hg5CG/FxbUNxvF1ZRHjQMZiy1xyy+itUeYDYJb+ZSuc
lbCUA0o5hlMqj/B7VQeCWnJwtXKe3jxPZ6tQolgUoNY3DTwOkpseghcYbJIcaRf7yo8QOqWQf6kf
ZFTaDiBHPIxHnt/w1ih/DiGwXbdthp00y9lSq+99xznLm8+B1bdixWxDdYrjFpqe4BKhrRbksphe
onJg3PrM1tW8tkTXuoq7w9A3Syrge1EpK/Gp8kAxJdwFD+p99iTZBw1CGe2z8nbZSXhGmXQvj+Q5
MGvV8EjXWHJoWBoCcfwzFJ+CZeSIdfE+FhNdmrkMsknC0WoINJBTLfuW183u8no4d4rJxJGmMQah
mvG5/uLk7XYUrMpvsfCWwkSJHprv6tSLhpdr6aPZT2chSTi7tXnvr/2BiRJZKldLM8O3VV/xCie7
Nt/ivW4Vd0CluoFd55zUkHNPsiUnwUAqI9XYupgUTpgukTXN5ARN1AO0Y5wwGayoSX5f/lybddjV
Itm6kyoJqaLSyznDfFRMrEn+0WJGKhK0k6y+kv5AiOBkaDKawfc0rn538kOVNpbYAHhjYBioNayy
kDhhjXMoWH6kpeo7ZajhqNAw/bYs0imJQRBW9M5ImmdVNm4vbwLHmVhqpJYUSzTQK6eYNUfSNLvi
CdXwFkR/wSq0KMWSpPIUGd4gfJdFzGFLwl2uGX4WZIdJI//NkVg9l6aLYugaDnDcgUB5L829FNDL
QTLvDQKpFUk+6J3o/qc9ZIuLeUswx0PDtFAnPVR/8HLVdf3XZSOce5udbNc6rYmiEs6qTM+xCY1Q
cgqikbN7mw/R9ZFgPpYhV0SFdhEykHPz0PvpuXHLB3StAHfhPV54R56J/okymMnSa4aXNsCZRVqB
UYzUH2R9H2qNXYijihEQ7cflXeS4O1tQNAKVJGGC9Q3yjaQOVhJwPhPnDiDMHQD0Yx8LoYJVBaEv
qcadXKEIW6a6M9SL3U2N3dbZI/rxnHO8aRc1eV2E+jZR2XMsBHpE4q6lARs6lOAyplUhmd/Ioffk
l1yZKKaha7pCUGz+fJqhCJ+qk4nL51168lQ45rcKLaTw3Dog10eakNwWXMWHTd9fGZU/Gw2HPswT
vOQ8KXptxaMuHMKSc3dvPz9WNpjSmjlgLh7EtQZKMFoGHqfhRBGmJhqay13jzs7gT6Bo5N/mm+Fx
ZZc5cUPZxwo6SLjNdUjVpKmlZ4dlwktx1KFJz5nE4Bljzpwmo0UhQZLYCxSxdfuwfO1lyHgV/Tct
W3xZzEb38nnbhIPoq+Uxedc4D3M+TlgenQ5e9qKbuumv+UbxTUtyi0NaWKYr7TlGt9Aua6PMIYxN
KcXkBkKLIf3uun0D4p0k+t60R3SunaVxK/1btYSci3sTvre2yuRl4MsoqrDB5sq+5IVHbbdAiHLZ
BTfFToS0c3ld/AKyFYTcha/wVsw7ITQ8rC5ZcBvWqj7C9vCz/R29UeFNI7cGFGq03xo8NwFnJG/w
YLMavVowm7S1RV2p9YhY17wUJ6ol0O3II9X6RBbhc0E+m/fFhyex2RqJ5Vaca3hSDPEq0c3Aux8c
KJQJ8i+tA1jkbjlXduilHhfTtHlrrEwz8adWw1HsY7q7XmvakewMp3fuqqOIBtxPKM88yc+8JxnP
JhOP8rxLw56WQ1ItvZO0DBTrRNY4x5PjNoQJPj2p004qsKdaV1m9fD81b4nA6xlyrgxCf8TKNyul
yRazWrCSIQPh2GxBocVKDKT0QsFZD2/TmGgjS4JcocCMIK7cmtJvY+Dcsrz9YgJLFZl6kCnweCPW
IJYhBq2t1lLmK6WSeJeD2FaoNlSJmCIIvXRT+bJrc1Ziw1SMf70Vyk2XtFaiX9eQDc7+pN+/NsXs
WtTWhWgOsemBF8yPM+jdBbM94aWjazyKsq00Bch7VIyBxMfMCJM+TFMod/mSmGhwUrZxdT9686nh
wlQ3O+VrO8yJbU0JGCUpMj1aF6JzlbGr76UjcYtj7jc7qniH9grU7sbdHFrLNb979i5DxWZKBvBR
miypmqKxFeaozQqlDrHU0S72EyXt9nG0lGO+q3113x0at9ds+RoR2i6v5x/tTrlW9sI+fg4LiyeK
9IVbghZXMaNDBy4kIhGFcdxxieIBhHOmJ/q9GxyKffQWH8ezBNFBKlleY+5CdNp7/edkT+5fE0n8
YvhmjrX+FcwNmYHZQUwq/IoWAPeoAjNuhLEP6gSSPUKGt0TnvrDbHU+DhntTMYYHE5OUSYs4J+zK
K+04QX5zRr0fCGmoY/BgAtuPqNV1wVzGVTyqURzCWvGumVSDFbd5p8BG4Y6H6KKOzHrZxx1ssG32
sm2yau5gawZFybIPD6pTg0AusajuB+/JxtlHgz2+xqIkkRohvpYYjq72klOfjbvO6lwAux5505nb
dfm/99Fgm+p1O+RtTns0IhRhKOs8nXFpH6XEzn4sO2jeoyUc7eSjXjrCQ5C/i6lmPvdz0pv20hYz
N7EsD/o4VNjiDpzmiyNZiTPsqNpJYCmgyOCC9C5fMgZL7JRLg6pVAbJX0Z/RoqVQF3NfgxtQt9oT
JXJOr1XOTPN2vW+11cxtM5BSKYsBHzZ8Mn5iEJjO4NrqA4YxRKfzw2te7Xy7tL0yyNw5YjxAMq1F
7Xc+SB6o2/0AXVIK1uahjOn/6NLXYyKfkXSdbmbI3VLxLA8PUG6yZa225fHX5ft662ZbH0QmxMjx
WPTA9f/1AAcaFtriFF/Pg0RtFy1XG8cElxmDbVFqwDtGm1zLtuxmQLtru8gZLDBHuomb4eEPoAK3
Nct5yhlsR52g4TJ2HZIfOiPVP83nBBrq1U6+pro/UGcrLH7E4Xw9tqE+6UEjj7RI1OvhYUEt0TKA
xFik6Z7I8f7yF9wcI1h9QradrmO6rcwLAe/U687RtDvRLQAyi+2x2XfCuz4DH6nKcRu2wT6HhVRM
BjaV0sUrx9jHXejKR94TZhNJt14bk+nPTVNVET1v0FwjvZXim733V1PJm+z4YfSDPQrvrnZFvpsI
pMlBvxuP0n5wqUvNz6HDI3zhhZx3d1s9C9QuIM1Ab0mqRDfRoRRMGmRHjIDCfUFLLHBqH5yw+j6U
urIXm3KspjR316STOp4L6XYwOSa4HsQEmwKAAwMMM7SNBhSrM57ppPByN9nlfnzAm/iPECA6MRRJ
RiMfcHwmGoxol0RdgLjddS+IbiIP1/YPK/rbAEu0NrXdUC0mDmB2Cu/SnbccCZLWcv8Nb3x7PHJf
+dulmw97zAOhKkejivPG8KqgL11FmjEHGRqJJUZ6DaRCj6hXa9JRGMLKivS4tTVJ4RG6b3vK37+B
rXFWei9H7QzPzGrcf+EvvRStkEvN9w8H4MMM80YpSayAt/49rxgwVL7sdBtHwK7ccm/uKkwMOpfj
23bD/MNZ2HYyaVVJjWp8y+Fl8RbHONIMrvXDx/5MJ0z169GZnqRzdUivzStugXU7U/1YLhOBBnUw
wBoBV6UsI6hRI9oYd6pDcNqjlLvYf0jCP8wxGY1mRlEnqziKMhipKwAlhwMBSJgm/Ly0mOcvTC4j
qJPWGOBGBPDb9MpldDQz8PJZti5/P95ZZPvLY6s2wyIgH25e5NlKUOWjkMx0gCIrBqRjK/wZgZiD
Y3X7KQ03VE1NknQUhz+XbySh0JI+hNeQXe/qpm1A3nmyYh+iocCCRT/oDAf2FVRx6hG4LXAScAls
t7IAPG3+/glMbjWlU7dIERbe26af3dQo+0XoSQcOJrKp7O05/Rl7vBSVrotNHNdGmdAKYB2IVNpQ
RkMPIwOpYvUJJISrydKWWyVOPc7H3UoEVubeD+/qegrFPAuLGrgtNEitdrbS392JDqBXR+idUEK+
Zle/9F65H3y+uApng9kp4kBXpHFYaIEzLPa6Mu3nCRMsxRR/kyfhhbPS7SLd3yeT1SOsSd7JDW2R
/aXGk2GR+WNnZRYNBeLRuOG+4HgWmRdcVRiZVAeItK2r/aQaiIlj3gyHASPLVHKFD2PkGWRiXaNP
8RznWGLe/DLV2CILZxN5BpjoVnVq32sZQk7b/GrGx5xwCp28y4nVIDSVWZVMAae+RrRuHiov96nu
Mw2hjR97vBD6D2/9D6dgogwJxGjsQd+BTzQ46hMwOrMtvLSvktNc42vtzZN2O93G+8kF1XF/U9zK
P7Iz78hzAjkrUiglVdgFOfykyE5G8zwYhRUXvGLU1llbpWwaE1cqqc9qFAxhRBzujEDyq0HYDeIk
28Cpls7lw8a781lKykWcSyUY8B2nF2Kpduf1bvMAQXSPoOjXvEb4Ny2Goj3lJd95r46tmLZaKktM
mapS2bcijGeYOk8PFBBF6zW8VslmXXFth8mkMLIpdZmC+0H+Hj7NdvI2X8UuuVMf9P1yoNrhyW54
xJw0p2rCOYQsZ6W5xGJoZjALGeHDjOGyuR3eLn+/rUtovTL6E1a3wjL0s9EVDQLJkJ1LpfcRqi3I
DByiXDvkLU8Dl2eOCSvDNHXxRKuJ0gC8TAwAxrke7oscsiHmvL+8NN6R1+lBWa2tEdKkmmmdS/Xn
2m7vxnNynXSW5uaRUyfWZJvQtUw96RzdGo5+nnqb7ED/8qdv8L9jj87EnkIQxaqukJnO76oKlGQS
b3CuBCrXTZk0xgimNB/pWUxOBOwZ+kG3UUwEKT0VhUuuxlP5Du7kcnZw3lRsJ6JYQGtBEsRWOl3S
oZRID+K/WiHnRLBw90XQyiynjVLxNn2dHMUp7qP7zkpP0YJaKUrSHpeJgROzDebBWCpxUyP7Bi7q
WoW+Maqljk6F0Su3eaKCgpUNYYP/+pRiUXrxYsRVSB/6ySm9GvbZm+yCIQj0S3vzoXGvKqtwjQx/
gKb0Pv9x+eDw7mYW67PUxCQlKK7ep0wiuz0D6abuW6fe556AZ/GBdzvzXh6sqKHeT1PSZDghxr1+
SKH4Ra/kn+/yZhq0Rwq/5KyR50hMIJpHFeSb1KBK3Kz8WcY8pBvPbZjgk5mFMU0BEqg8mqy27a08
QAI65zbnW9Grh31FrAK4wcSWUpYrSclosnvQD/VhwbweyIbPVPGq4OYvvF1jAkwZtGk9kwDzQJWS
olkyNDpYtSe14TJdc5KYLxqGKiRboEpMn6KzZjWn5h3Zk5/1yjJSS8J8v91Y6jHhVzE4VxQ7WdBL
YDzqIavg9Wn+MrTRdWUE58FcJrtN2++ZmnGuqa09Xb/LmNwinGMzjBWstI4aa+zPdftw2UV4BpjH
yaIGYSDNCGBL9dApj/3AeSp8Ydt77/1+vJ5ZUqNlEU2z0uHq5tn0KQArwrs5r/GEF9wendfQNn8U
v2LOCaa+xjr+et+YEzzFciJKCbUaviixvJtAYZjFu7oLwap0lXS8ot1Wrrm2xxzoMalksaPNQiKf
ovmXoIpQQDtKqQ5E82w3xbfQlHmHm/fpmMMdlb1YyCOdmrCG0mpki7YpY0wIkVttpkOy/4Kgcdsm
Hl/gXUFNiRVgHLXJKAT6lp3GG3E45jJ3yHgrXUDX8W8LzE4SpTO0mhbKyXw/l6GjDqYlNHck7U8k
+5n34F8x7rVC4swc8BbGbCbIXaJcJNhMMw7c0XhtubwWPAtMeGwwRpCUArKTbKobO5GIO3YKj152
G2ohGjqw7BoYUTXmPIdiBbyqhg8U/9YiK32Sfga3wUEDUUJ4Nk9AN/v9i3FbHKXb6G4+0csz8oMr
3itz635Dq+HvX0H3Yp1cK0kiGiY+YgZy27Q/Gz04++8uR67Nee21EeaMY3CgD0oKyQsedX9xChAy
lFYFcZLqFO+kY0NZuDQLpGOuhLk6EDj/yQNz/QMYV52HpAbYGj+ATtxQpqrGVT2+mU1o59oO45tm
FjajKOeSZyRK6ZtQzbjTY9Bm43IVMnJTCnptHKaxlu/VRTIPyUjyOzNPBFSCzwvE399SMpqDJWRJ
3u9VoSxyC/JNDSj7w84eunY5KEQJx93l77Pp7yvQDw2ZKx/ITa0MFzU1vURSjuJivMSGdHPZxLa3
awSsqiLEtHQ2F0UrXUo0BSinZA/YgD8c2ysIfd70fv+LTluPDnRTvQwSBCANdY3RKj0McF7xuuJb
6Qh8XSO6iLwXsevzSoO0hcRxVJrekLY2acKd0Zs2ngVvgdL/vLzizcbC2haTEEBpo2qVNqcrDnwq
CrT4Gmjm/k1jYTPvXttiYklGgqrUMO2Bqzu4Ha8oCWmzkwAEqcEOgGTf4ZZS6K//cm2vdpKJG0Mw
iVlPd3LyIH8JlC2IAt0cwIIG/G88oPZmkFoZY+IHmnhzDeU/08sGjLqqKEiJZ4OLbeFZYYLEWPaK
EeRw0c4p9mpmGTuK/9J8SEPihZY6mf/Eq57ydpGJF5pYtl2UZ6YHvWk3PLaPkdOhoIEQeKp8Xhnq
nfzv0jdj7rUx0zsh0XDOaUF92CvH0Ue7a9/aEwjZYjvc5Yfcrx3ay4daltcAGwbSYweqD27sBXZ8
zRVx2ow8qw/LRJ4+ixrwHwuoqAD7KJSg8FV+yN9+0uHV4Vd3y6et3kSmrU4K26fWRrVZzAwnpXWb
valayo8UBWvDlx0jBRiGVynehOEYui4qwLACz8pyWXRmhIJjjC9MCSDN18oEzR/Ejb3mFeRLuxlh
LztQ2bMRcMbLAWj71v0wzeJwtNQgZk1RlOFrd1JBHkdxKonXPI9+fEs/eO8g9bwFTZEj/4hCm4eo
2sRurdbOgnJms26Usoa/UQ6obi/By2g9KTvwlrp9cv/eZBaQE+U9EcY5Q35t3M05OCK1bwKvk7JZ
hlyvhomxIwHXdK4h4gVn4TrfTcfUlm51J9gP1nIIHxXwltI6UmabtrAXcMakffrj8ifdvr6IquPL
ISdjiwSjGizmDMZ3TyoGC0oLTpw8GvG9GmvWZUP/cEw+LDGhIi5DbakDuG1/AMXUrgCdT3iiSkG5
wxdV27ZmyETEpJhMYdCfr2UtFZcg0UI4yvXoypBSN9x0v+DBmUKulluk2gy6q5SXWduoRUo8U6hK
+Xt0qYqsqaAO2LgdWDBdcBpyDVLP+BJ3VwaZKEdacLIGdHRLQ7Mq8EFyACbk2Kb8MvOePyn2Dw95
RLm/XhZsL0dY5FHPRtj7Cw+b+hrorSLHdIaD6C0urTYW50ng+QxnmWwXpxH//ykxeIrX3nX3VE9Z
f6B0TN1tntqBe9lJN0/9x7bq9Duv0tYkJXkcYtLZM9oXNXgS5utOerlsYrMUv0ro2dYNEIVF1NP6
Ve3qvmgLlnEMgAZ/Fvfke31SXPVHYZMTuefVNbczOklViQwddpx2xmeqMZcWHaBmDJxboHiTXdTm
Sn8EKeY9nZ+UHicVHY5U5HzE7WmED7vsrFYc9uNQUxRHtO9/mwfVXcBOFDmjT1o7cpS7G83tHQgO
+vOx9Np95lZ+cVudd8Lb5Z3fzAxkSYHqg6Zi0pgJCUkTGpJa4p5W5hpp35s8ca9mmlx9OZYrE0y+
1+rpqCriRPHakjfsu+v2ESMztNNJXVaBltd1fN09hg4XZ0CfGV8tgxYXaYGpEnZGO02jvBHfscaZ
/j2bBmecK8maytlFOjhYtTw+TH3fW3ULZGAe75Nifr68vdtr//gFbPquFapadQHKzfLyOoeqI4up
LZaF1WvpfhB5VfTNVoQhm7KiQ19ZUdjYMBEyjaKG3JpqtOk21TyOz8Wud1Sv8c0r6dvl5W3bA2ug
IcsGRohYtZkY5MqxmUFWo3qJa4DjFye/jagKOsCIMc4PX5t4O1QomiSaMlgMRXaiexyiNkoITk6A
oA46pIfFSRIrv50siDk2gK3MkVP2/1KDffO4KCj0qWDdNlVWjmUemiJAMQ7VPgC7khQKGBMnFG7m
HisLzGlRK11TzZlW8mPNVp9S8zV/CPmiS5tBfWWGeREBFVeR0EA5uHvRSitvrWkfY1ZlOahIqZzl
CXUwW82t5f6yw/DMMjmBKRjGhFYSaplB5zbSXRahHqWq+8tWeF+JCeqxFInjDM/xENm8NC0tc+LN
6NH/xZfQshoHZLLUQjNHQ+lw0P6qdAmuAsl4/ojW5n6tzDDxYyoCNRpqnK9y6kDPtzgyFEz7pHIv
b9im060SQ8bpllivS11FYjiIpkv0sxj6SmoVkulftrP9VloZYtxO7eo8aCbku8b95Kh26gb7/FD6
PTJ6J34MTqpFp/oVFWqSwfP4w7gpOQNam66x+gGMA2p6bnStiLdSDlnzJHDNgqsosZmfrUww3gdp
W2kWdHheE8QdmiuFMxPtOyiPD0FT74pZfY5nULPHyj04Ul3BED0gY8FIb8h/QuFmfPwS9hFORihG
ySNepvRhSCellGdJAokbcYVH7V2RJLptf8TXw2hf/s6bbrsyzNT/9FwfujDCA6pSn0JltALzbo55
q+N8Sha3GORZW7ciCn8NNCbpTOnoJ07gGBgllNwKRQ3eA4O3KubMD3UzGTmBQW16XpLQhgivXauv
l7duc6xn/dGYI6+KUVhOJUZlZ7t3x8UeWwvD4BkGM2u8C6maW4vJ0JA7T7Sdkhq6oiBR0kXg9D/n
+WKvjqmW4+Yxv7+PErrjzrRJBl5bjOumVvUWfQM5KWDiVM6GiHsFhLD3g7tgPjX2eIiO7cxi9WuY
bYBsgjA0E0JScqr2wUGCbrMJzan6BMTav7C3magZxDA0IuIZwM4YaMqE/DhGkloBMGMbkewamnJW
ywxoBCW8jon6fPk7b3vvh0HmVZVnWl9EOgyK/XhbG5NFquLnZRPbzYDVotgvWhimKkS4bY37enYX
xTaCazE7kMFqgTnS/OROHqyptg08mN86Fz1SqKIZ6Q6KFRhr5LvYdgHCVGRJonUVmR2PqQMQzrYp
so66Ks8Qv5Vherkdgdi3sqR86VW0N1tlkGzI++36efFaUt3MFSCml3dm+9n38UPYyNhqedyOEq7v
AsQyy760c5u801pSoXX52B95b5FN4CcafP+/dI0JiXLRxH0dorbeAX1ZU4VV2p/RS2+wVEd9R5TT
pkXsqMf5/l8UZDeD18o+429KnBhzBtkAL8NDd7EnkMX3vvmtVywNHDf3gp/+TB3dsDB+/x/3mvFC
RTGFJq7wxKSaysUDpYQ0MVxGUJjBh76Rn3ldyO1ItlorEzsaJSvCQkD+N9qLZ7zkOzwHPO2UIIx6
A4YzUotgSjrdi5CBb2+SW22vP4f35m5pof3J64VtR7LVr6FfZlU/kSdZ1MYMvjaC+6B/VRzoUTjR
M6V2nq6iW9688mYkW5ljcrkxbKNQSGk1OHuUwlc1xFAqwMVqaDVp6V7+tjynYtM5tS2nusLzNq/n
49Knb0ugnc1Z5gjc8JbEJG3FpAlNSpsJQTDP1my0d7OI63foXRO0xImQceYGZZ5BJoUbozTpSY9P
hlnIQ+vmV0S28kMGbcxpD8KknfI+7Y4Czal6nU/IVPeTnz+IjrrjVzHo4r68ND6+J1tlJESf+0RI
MQpeIP9fRrG2ck1cwEHYnTMBwM5++jWHBufLfn0RIELrugR2OdSJ0cb97LSKllLRqTDyoUvgdu28
F6SXlNxrKQ/e8vUe/GyIOR1qFTd92MBQY/YnaSI3TaXvLnvpRoPksw3mSKSmAbpkUQt9KmAJvbX7
2M/pNPgtL/JsNKPpxaagB2Wiwg5Qzudtm8HQX81mFvl0fBiTNM/qjXb7DoH4lf/PLxmYQodfA5EI
/mA7XqBi0INuhimDoHc4yvZUcY7Bxi35yQTb2QJtdUSiJMe3UWwVHFYBqgQZRrDlGyUAeMAp7mDZ
0d4uf65Nj/hYGNvOavN8jKeCLqw1z3IU2GDmdv6bCeYybAGLXmSSRv6gdQP4kJNd2Zm8EgFvHey9
R+o410vsntRHbhKBn0LkDDx8DQ2fvw/9BaubBRpARRM02Cm9Cr0yQYRvU0vVT2mLN7S0E+aXy9u2
fZBWn4Y5rHlXTR3JYTDWTStZJmcKnoXwKpcHOw9GOx/fdBVSZyDs4xj+GpA/r5Q5waCRGiJxgeH/
5/xIZ7+570wrFXbyTbpXPXEnJcdQ3fXAOD1cts77kMyhjsHSnopygm3uQ08ol6c2NXkIXt6npH+/
+pRiW4djJGGB4yLbKQL9KM0AK8TBYoW6kXtjXtn6sHy7vDKeVeaek+K4aiYFVlX5IEE8jnwH06Q/
CQuY1lVXJN4fmMPjEggwUZM1tv+oj8A/z2UR+UTo7uMI1AeDJPkqwYi1ip7ZlB7qWOOckY03B1xn
ZZRxnUkM07ifYBQXZeqbRO7eQPIQOIJWiTdhNIh+PtbaLmnjxCaF2DhBlIZepY/a9RJH2vPlLdj0
pdWvYXxpiHVxilXseBUUD9Ok7sMg4bjr16QMIoC6BvZ+8AObMgsBG4sl1Nq6x0ct412mTzd9I1rp
H0ifwYwpEyAfUIj/Ij5NCtMcc3mMfLPCqHOVW3JzO0g8+ObWfqkmwaVKDFlHE+fzuUjESMtGvYYV
IZY8XIiUDa3rOI65tWWAgIoSHsSSqbNdwNzs+noY4sgXMNHt9JkSvZpyAdhOnQj+/+4AK1Ns428q
IKw2ozjmA6v5hFrorpz+d2YNsJxJCpqZhkk0le3pAbCgZkugA9gat3vJyP3USP1yXjgr2dw0CRy3
Gi3TGGx3rY2GPBw1uHIfh8QW8qq3jCAG7nrROMT7W06gKaomguNWxj/sTRpN8whgWuiH+vxcKsv3
oua9ZDZznbUN+htWAbgym7kVaK5Du+omUJKTNaMNbaOT/zoDMbVTd2Qv8bxhKwCvrTIXal/kMUSk
4Hiov0cu+CBMN5OnDDE/Qm8pNdC6Wxb5toDM5v6yH27wCMBLVpvKxsWMqGEcYcGqH99p98Z19NZC
BrIgnuAKv0KUJbwGSg3CDTpdzSsFqYWOxoGrbhQ7P/8IJhzmuda2aNHiXvf635TZvkIHXgKLEeW9
K9xWdoGn57+pNu1CN4roYElS9S99vDoLiRbVA/J0cHpVe8wJ2DFkwQd87vKB9r7InlcBovv5+R1n
IiJ/mGT2O+/VohkKhOUODQIn6tI3KZVcc4ZM3lylu8tfd+vEUFwKGGgQ0kz2xMxt0idqWsJYdlLj
nyAS5lR1tg7/2gBzXMJMWcYgRvRvTBCITq01B6/d/y4KhC1brYI5HUJe6kMJkRtfCgflKtQLbNlk
TO4SLdprQyTBU5bpR0Wq9rUJzfDu8h5uPuZ02UBnm8i4S9k5zbkrp0Y2sEaK78mum507uEAuHbmC
2V8Ro7gRwBikE0lEwMY3+xx8yqo26sCQI18LxeWULl3jVCEkb/Wlr8+g+0CiskytrRcGpuIWXQQ8
V5uT2s3FUT/kfS67RBwNXx/TFGiGoZm9Ni2k0ioDQ/fDLGu+KY1UnNochVYxGYglar32O8vzObMG
VVJ+95qSNnZQS6U9hlJjZ7k4eWMax5AM7w2O79DVfDoJdLVA1dHagoxckAnnyQjlxtjscKcb9W8o
zL1Mevwz64zHogq8duRxzH85eNQcAcJHNkxJJWxfI21KPStkLfLDpRyvw7TXfTVuix1EHEYny4zG
u+w3W/YU5Lc0y1VE5BSfP6aZqIKS6fiYQXjuMHAgSN+K/ueoB5wz/jWzxcLWhujlsrqypojUgtwH
8BqUNagIOSBTKaqq9b44hKBg/G/LYjKxPCFdGGewFlbI3TEPvqSHOJTdQos4C/sSW7AuVdIkE6mY
ZnxJLECym+hyUMW+nI2VlRfw6UQLjt288AocX0ar3i0hLKMyTxCcmaL80GB7ewmeqClRc7sgWX6s
8qI8VMucXotBWOwgtBXstLAO0B3JAXktI463fE088Bs0uCXCNCXiZR9FC8lAZlMJ9B4GZ/cxBl+C
ZzqwtDevo51YOdmv/7mRSU2C+0w2DYxnYPWfHac3GzT7tR5YUwGFgu42i6/LLHMu+wv1PvaUa8gO
UUVEKcx4hwKsvLOMmlKcxSb2o3p+MXqUj7LuFNTdqRHjq6DIK0uQSo6PbnkOslHAkXRgn0Q2j2+D
oW01s4x9BPSjBvFdcJPONeE8Kendxq4MdIsoveFWMFR2uiXtW7mO2zbGYxJ806kaWKRF5+Ty9m0t
ZW1E/vyN8oWy5JTYPiDIvMaonF4ABlnnfKStWAWAnwT2fTwVvhQRJ6iAd52sYcNSIbYBYu8scwCq
OyKNNXQlJ+fctkapt5DEg7mK8buslLM4ITjYAFg5JMYEqimNGeR8FMMCYGLmbCHPHBMfoQUWoDo2
xf6siTcU8Ke0aDhmSPciTiDZutHQzgRQB5xc4pcrpsNDvsp1bCOolHJbSoPGbhb9OpTzyjUH6blK
eJfMpnuAZpBW5yH+wb6Lc3idaAiw2BfmQcnxwJf1G1VO/2QLFUhYK4DHqsCLffZCEgwkW8IOX6wM
oNRg2uUU7zNdtNAh+QNTpqibJkixFQlk4Z9NpVWSGrEwx34jLGBrLYXZqvH4sVqNXKlJq/6JOVnU
Zd3A0K7MxsBkaoCqk2PBCyQo0QfKfKul6cmUokcS9n+0Ns0EaFAlSEZY2GAUJmE7JiOOWTS/6OaI
90VfvY6qfKWC84Czsi3XMFfG6LFYBd6knXN9QlHGT5T/I+1KexzHde0vMiBb8qKvthMnlaqurXu6
ur4YvXpfZFvefv077vtwJ1H84ul5gzsY4AYomhJFUeThoV762shMN2O8dctqohui1jwhbs9FmoUq
kfrMAPc+r4aqxwmzSem2OUZOWOWGt107xYgDEMHB/hjiqUt1hNDrLpHwtqXxcwhxa4wYLy5fSLkR
dazq4nDKAIJGclJ1TumMQlQW40Rp9EeEPJaOmYW3XfqqBHRe6I5BDLQiK3Hv3GOQJwZGa3sDxPND
/zoLcyNPvsRg6s3koCKIOMK2MKVAWaseiSseR9CBlV3m9uPwfeztIJUS02yyl6EsnxATfKdGsxVR
rG7SmWDjcpNmTIUf+0QkQWYCjFuVaWDqA8LsjnlTPP91ex3XIgv0sBBOdJOgNKlEogl+EM0Ep0Q7
M8ga2x+SbACLrjW4BQ8faM5+8br7eFvoapzGCQzR0uHpscCXKhahxrMutRK8Bpfhj6MBtsWf5kP8
0oAlO3mV+p83XiBMO5eo3F8pKVkS5xJxsM4Pnex2GvDNVbx1K6+Z5bkYZTlzoiUEJzwJxi59isrm
NIXRxv24IUIlU0x1xx6LONP2YzS9klm+teFWrmBdBEwQ47aQ9FZvKmfkNDUoTB+vlNLPaP6tM6ov
Gzaw9l7gOLwgtsAUkKtukX6I52yu4cdT1Gr2lBkYckqAL+5kfexjA10Nc3tvG3Q3VOSTJXT/tvy1
MAOzxFDvdXRyndUpowmg7VxPAr18HOzkNHXvTfhZ5+gRGX7dFrV2iXDMhlhq/xiVp3rD1tFiNumV
ti/L5K4bi4feMsDoH/Xf/1gOJqpQtIjDH1JA+i9PlWNonIQFTpXOw6d+0t1QGLtJJxtkFivqXIhZ
/NfZnQju2TyWaZ4GtVNZ7pw+RFryYg3h821tVjboQoziIzDTNInJmKZB03MNtDvi2zzSD05SVa7W
Z1/tpq03TGLF43MDuSkAy/Ciu+rfmZC2Lioyp0g2ELIrqjbeR0aS7jKMXLHduIjk3VCGoGmbBqk/
o7qhb1ybKyuL3imKMSboYuRXSbIobvXaklhZ6dQuxuHtstz0zK2u0Ov+Xoynx6POprB9DtSksrLh
CFIeycY0MN6tGqiuhd0ieR8yv24xRn5Aux0QOq/219kCH+YWrGPFt0C4jRE5qHQgh6QY6ZQ3OqYU
6mngNOx7Lugn0LBsoZmXy1+5ujmleIXhdiEmSh2XFlpi3t0yxy8NFpSYhg5tG/kckN1jVr3f/0we
NwG2K1f2hUDlSOBNWCFVxZeb2rXRTRt7JvLvoa+XB+aPXvQUY8JRhLtt2mw6u4bEYTfPlVV2MxKT
nkU5lF3K+Zgh4nZL1UH4xj4u3A485tHWGNctbZW7tK8io7X6BIz2YXy05mAm9o7Wv0jxdtsD/A4D
bu2jcptOrRXT0DGXfRx2GMjiiThxtV2zWxi4nG/m13RXPkSt5+BluBH9rR1FoLdBrIneXhTqFxM7
c3JOUwxzxuMsGHP9wWjFztDLo8Gs/W0V107DuZjl9zMxPYCkGMxgpUE0gXEl737IYqsJalUTm4LA
hGOMpKly9lAK3AMaQrGIqY7RNvCAbqhV6Od34m5j0Va1sW3dQDrMMvGXLrWxs6gEE1WeBcOkvScF
pgoncgvc8TsjdGUUSDFyhowbxCj2nufz0FZWCHuXY695bRjbL20jtQeR6dUBPLus8YpW1zDiq2mj
L0k656DcLNAKmoWtW9dtuiez1rwb1WQmHtrDwk8irGb0iDXsKNq42FcDbh1TELM9dELrPDPpx6ei
z9jdIKpWgGej0+6mYcI508bspRz0ezmM4Xs1V9HeZKJ5L/FnDobmWLvIrtK7jHXyHWAUwx913vgV
r/XMd7rZ9iJoI1wSAkZ727BWd50TB8Q1iGhhyJdbkWk5kibcSRHehN6Ya/vYxOZXW/a7JUaxXyRl
xKRpcD66GIOu0191WjxGnP2LixFpE7z1+NJcqxqWziXIbjQtDVpReTT86HCGnsgtfMTit1TLOpei
PLxqXSN2ISHFztugjPogtNtvYas/kEIcEsr3pC42FFs7MecilW2K00jS1sZsYLAJPHST7uC9x0L/
z23hXIiySZzEE6VVlAW8+KKFn7LiS1Z8ui3i9w5crR1G3/GlDgUQi3Iqk4Qh2E5wJzT+sCtDtAG7
w+hWn+ALAAzy0eSCdtJD43Ggbt32zj7WzyVYJ25/xTWLAO5C0Pj/9yuWHT5zpzTUWRna8NoscO7y
1O1f0etyZ35YupjY5+59mYv3D/prFsO4pbxyT6UJyNL65bIYMoOdxGhQtxqayEXp+N3ukZqNGTZ2
tIWXDCg0ysFwY6591Egf3F6AZZVvfIiKb57MsC+7pMkCraxcVnxr4wcdnn9iXyPWbFjVNbnI5WKr
BR88oLt6TrHly+3MvPlo3THPPumnqvHq/TKQMLvPCq94W4iy8H9lfgO4NSjUNs7Qmg8623SVU6Eb
tE7ysc6CjLVod3wUUYEZwFvqrgU9KL5QAoiwCZzD8hVnpmWP6HdPKyytPqfoOEFOK9bdSf9ciHYj
JljVx0HRBb27Or8i/HLKVMRWsehT/Cq0v6zkvRZfb9vJqqc7E6F4ugGsME3J4Ok4IMHT1N5XTfnL
FPlfRqXdG0lduoCnbtjm2usKQch/1VJcXdKlVVot3vU/bGoLT7P1Dwbabq2e4uyEJHWNdsksMOb3
RrJgnD+Kct6w/eWPXJ2zM10UYyBR1VaiqiCExR/yXDzTuf50e4tWjzLiT4C0UAm5eqTprJsmRuFT
EOa8kSzqXEszBz8tpoOZDY+lcJKNkOGaCXA50GciFe/JdCMcrMV7jt9zzQ0fRjRRfcE4kn0CdonJ
L4FvqMFCCGoUL3/Pf84bAKZVAzkTr3jRrhmxBakArjTkO7zEgyGMv/aTcdQG81ULhycnbVLXbPjL
7ZVePdl/y1VZd2cTtTQG2FBAyvnBMDCXUIJ2hr3P/RZTyarZnElS4uMxlX0qk0XSJB6noXqLmblx
ytbMxgZeERktJDC4mroD9jLWm7HNAtF+j4fCl0XuZThzOtj8ZrbRNrElbFnZM584DtFkcp6CrGeQ
4AYqy13vTLM7Z0CxGnqVe23dRRsKrq3huYLLN53JNKVm6FMPBc2mfOEOAudByA291izCNlBcIlRH
glINN0ejCdFjABk6ptdWBqZwg+JTf4p0+S9cPbDF4FRxkLODWpfKEGMQJMu7LEhty4VqXst+6g7Z
3TbwNW8PGhOb4wGI4RvqRY2OgtrgQmZB1CbkuXM0ZL/bEESBeo3hEZNhnoZu/BbGbfl6W/CafTgU
xX2dAVxzBcWiuY7RkZUDh9IKf9JMr5GF2xoYg9sJl6MP+ra4tW1zUAsH4oWh9qle0eVMG8wd41kA
rqyvpEDH92BgugN1Ej/utzL91/0b8Jbn0lTjR5GVdYkJB21KgLXDU5tXwh3T4jhE8j2twL1OnMZ3
5vBlyBDY//90VY/BiLeJFQOLDEz33pmDJDXxvNMOUf/ztqCVmBpJOoOh2dbG2qI+eWmjZoSJy22O
TUzvp6VtSQov+0p2bcC+iLcq34uP8cE6pe9box2Wv3t5x17KVdbXbjqW9STEbo4xiEfGRzTu7bXU
+FM8tHkpRlnIInHmPOUwGn1hBAn3XZhtvEquPdYiAbgCG6xc/CoBgyt1bqoIEoqmP0VZ6Du8+eMr
7FLE8glnTpEUJs/CTkM80kpvsKhHmHzrSf7RKayN0PH6kF2KUswhbcY0SfokD2Ij7b4XrIgea6sw
DoIPlh/XkeFv2N/iA6/sAH4YFxrS7FdJpWgyMkdK2IHxYAHV1T0OEjxMDJSf4mP0VlfeVob62mtB
Q4C5ddR+UQdQgU997WRhzKAhNSyXh9+sIsFYGrTQ18EUbUHWVq3cxIsVvpk5wKAoO5f39tTmWR6E
Zv0yM/2UWM3OSP682gWdTDQyAB3nAOGiWPlgT6nBE+gkauNTQ/TPqW380kz5IXRIDrABaTf807pe
fwtUYkl9KjCTfMjBjpwWQPxTDNbq69eh3KrSX99tUAx1yt8+H9GycoNOY415ITYU47mDlMOMLCr6
N5+aqdxHpP1V6cnnHIMh/412uLeR48T4uGuoV2o0o9CLPMgsTJO1BFDb2Y7Z87/wHIDeAVFGFt41
1fXmc4L5PTUW0UxyHw0oz0LI59vHa805nYtQvGw3tm2LaDRHF2Ja7mmI5GmbCvbHNWudnUtRzC8h
6cxDPsDKJ9AWSExbyz/e1uOaEwJ+HM9zoN1QasV/FBHawNIwK7s8IFEivnItK72+KcR9lrT9h4rE
4z0iR+ZP+ZB6oTT1h2w0wgAPovwj7m36NgwCv0QdkCppOdgfa15pfo9w2sXdMx9IVcWPAICEG4ic
3waqujdkLwiymwyWrJ5MM0+yLOnhuhMe8cJNjaol3mjO82uUTNJfcoL3Gmu65xnDan3ChhRUsVnn
M0TZ4PtqaH+UDrIqPGq0g2T9+KPL0vAYTyg5JWWPPu2x5G7aJNM9KyPiyckEXYmYTdcUE4bbV7n+
BGxf4ScF6/1Cy/rEDccSIJBEM/muRk70YOdWW7n6YJQb1nfdFrDsmmUueeqlP14ts0hZ1G09zTAM
G3OLeV9P+yTMMF4FG+FK6OgXRum4ei/5LnK00rM0yV/nOt5iMVnzV4hTgdu0gDkEFd6lH6ZlOWpO
UuIcjPqvhoVHpwd/i9FnwW07ve6WWTT+W9DvsPLsqrbwkM37juBMA9IIltPkrjnwl/Bef+52YAGq
juVuOvR/TnQKsUiNEqAPgdC7utTSucwx7cXSQGaIqdiJP4yHBRrd7aIn9DsbNgidt3BMa0vKLYAP
ARVZMDHKiRxIGHdTj72dwvGxAVlzwbVvrRH9i4AEk6fBM0Qp6HivUA+0N6cafU9BwyxPWOxAJ4yd
mFHl7drd7c1bdTJ8aaAEbglKqV0sZUm7mCd2jlor+AoHEJzuzATNAiBcC/iDiH3yPXQrv/7wBbnn
h20e4NUl/Vu+OoOMJ3o2h05SBJqp7TXw0zrDa2FvlthWIq4zLdWxY1lTOGgSRMNT5swPQNrdsXnc
qrWs3TvnMozL81bXmWFI9HYEsp1eNKc6yW6rdXMlUkUvrYFyBNFREFKh5bUcrZmOy6XTFW+sFI9D
gS5pK4xORqf9OXoT+Dn0CJtIeAAxpfoPexaDo9dFFJTg+OjrDF1BP24b36o6qEcD12AhNFWRehUC
qnmqYOcTrdBOOfkhvL5dMa8OxYadX2fioAxA/7buQNpV142G8R0m66oo0DGEZF8WSOKjnKobX3si
dgnBXdDmBRrOu3Ijrlp7bF5IVsLGsR9TgT7D5YC1f0Wzm7VPLffKPV7ZoHWyoDhaZOVu5h7ZHLiy
gqSA2qDPxeRsPOwRRVzaZCSMvtTAWYaCBvFmH8WEzu0PPTjniS9eh8+bs58XI1fufsAS0TeylDQd
pgavYZSSLCVhDoH6fsE39J/R5rTTgiZAq+hGpLHiOy6ELSfy7OIpRrOPRIkGwNk+DFHixTgYdINc
aAXYiSU802j5iDMho52JDjm5InDeoxfmYRjra3egD7/5mQKwcR02oTdra4gAGWAiAKKQpFA2rQ0Z
3oYZLOY/UFJDgA0580bkq8WX+mErKbECSdGXKBNE5RYSd3iQXio4p+GESD0Dbd+EeZ7Azp4mcwYz
JZ8Tj87sXRRgubNY/K2ZDMPDC+uzDIvXOp2e0K3+QbDER3v/dyvV3F6LNlIZKx4Cn8VRZAG8G35P
iWHiprMagLuTYADxJ+dvJen8sLf9hFpbz7sV941uTryPAcTA1aum2pzcrgwNqAr4VmAojFPE/5j2
Eo/icwnKw0TLciTvxqIIcuyiedA0DHWbNp4l67t5poaym7QnVm87KTDeQXMUdwuZWFnvMt13Hid/
oZCTpwqT6G03jNytoW6rS8gBg2N4taKTQTFcSuNuNkLI7vQXC4MFE7JFB7V2GvG0AFQGmTvAJtT3
oygjZkmOloL/dWhukWHaOw7IMkcDY5F1V0tdebh9T628yC0gcwDqBoME6CaUNZ0b2fGI4EFDO1At
Nzx2aQRK2vZU8nT02ACuPF5tPJRXNT0XqtwbSJgYvOsRvnfshb4xzJ6dD8mn8hQlruOAm3EZtruV
J1pxqMgy64ilF3qQq4YN8PBltq0hMVW2po86rpdypG8SvnEnrtnJQqKJ6xigXvQ1X3ocU441Ko3w
1tK2DnY/e106bohYcxwc98/Swa/DsSmmmOTzNJgtVg+09q7Mk93Un9g4YOmajY1aUQbMIEgiYxwI
ghjVfeosqSeaI3ESC+fBHgFPCI2N4GWxL+VShQgHzO02+lCpeotjVvUYxfmYg+CiCgo27UaO1uTK
ODFzPGrd+C80wvUNicu/Vw0UBm1YMunwhKk+fNac9McMSr3bJ2olHEPU918RKsFmHKFWb+u4uXO7
Pk01BgClsT+ToGslkl1AIoRopCgL/7bUFaOAVBAL4SSbcCPKOW4m/IMOF23fNMd8Ii/6BEpzpOC5
KDbMb00/vP3x8F5Q18jnXVo4UgBtPBk8B2pFPo3W9wxVG509m+xEc7ROSt01I7ZRbL42RE4RpQPO
sezcVYtD2OmFXS2oyGjogjBEJhugxg29VprK4RqWyW2AkFLkpZQl5ElalpqFem+31x4xBPUAstg9
RnBgRoy2yTm8EjtDGoYzULgJBERqJDRZ8zCbC/jHMqZpz3MCJvBhoqMrxjrfVdScDvmgJaewbXJv
yuGcJd7Uh0Qmmm8UTbJLzDhyjbkpg2wwpmNp8q2RwSurfvGJy+9n4aHTVnyMLdQ7s1J6MQPMRHy+
bbUrQfzlKijG1HGkOsIeIqY72z5Eh+wOd/oJfSUCzEpfGq//5GwE1tfmeylRiVTKtKQx0yFRDMWO
TNnOQIlM8Mwd0ZqWWpbf1D/AoLq/rej18URrDooUJjHQ338FUK7ReNdR2uDGG9v4mOaiO8UkKkHr
ZIQ7moPQ4ra8a7d6KU/ZOjyNqpRZyK9GTRy6mDD9CGz2Y69PrYu22b1h5fWGZ1126tKRQyLSRiDF
QkskURvwAKDDZO7SFGjAk49lD8bb0XroB7IhZnUhz8QYlzbZjiIGnHGoAqMXsQcSoecsq3Nv1KbX
LCz/vDXhUil6KS1DK95c6D2eK2Z6nKqQubE5wzIZXhQFCk11Sw+pxT8WjXbsoumHXtYfASM8Wk64
8VpYaQO5/BRlR3tnkNYMuDKCX7o3QHqRIN7FND/7hT4Y4K/zqr12TAPtnpfeFoHP6t4uzAIOxskY
V8+oiaWzLRj2lnARlOIwAXGbbXWSr+4srhU8sIl1XbkuIzDPtkVUB2luvErinGxTf9JG8WjGW4Cw
LVHL72eObaoyTYLGvg5sEyVyfeLMZbYUQV+wxC1GZGpun8YVn4Nb62/VlJuFJpWoQYRcBaQn4Aur
rJ1ZNa9xUX3qnHapg4kPGA3xYOtZsr8tedUPnElWIu0UlDZ10SKryxl4S6LmwDB8LKtjEOo8mM5W
7XzdTv7Wc1mHs3Uty3iIYURVIKLO8fRRs9yyNsdD3Nt2cFuxxdyv3A0wfY6OBN512beI+9QoQrMK
MN8RBHy8+IY321aZYUOIylhnyLS36AAhuUMfuz45zWm3ocfqBv2tB9cvl2wYhjojS4GhJ/0ObHyn
2fgM9iq8/WqXdltO5LqLE07kTJriPaO6H3lOkzqYs3L00hAny9EAHGxaYblksKQ7JXaMhFPT7lLa
RH5jRP2GB19fVL6gA0AWfFVoSI28qG2QX6CGWRquRTX5oZF5seG614440q8W5nvhfyDdvFxXMrO0
qCMNI5KR8dlb0v5AJBSVBep1iLt+3rbGLWmKQ6lA2RAZvVEhJka9cnzus8xvnXeLbmzg9Wsd5YQz
rRZrOjtgvI+bpjZwnPWwPVrCfm9te4cq+iFMizvbJM/l7DQbcfGWbooLWQr2FWntKgjlGHlOwbRg
TqsiYGDvO4RlE23Yx9qJoECQMFT38Mnq8xa1RMOpY1YF1AJa0HFcQIuQmutdne4Z4A//YufOpC3W
eraidczzNMRkz0DTAJhFHXUojV0FMi5tk2dxdSGRJwNHwcJdpUZIEeicLATzS/7YdiN5H/+QL+IO
g4D8HrO72JvQHtsf/2D25eJCVFe5dFkgu4N3zVXVtrM7zPnOLQEo93jfPI5u4TEXHQ5P+d1WkmXt
ojsXpawmLSr0bzmLrfD0L1GRo2bxDzUq1QOVXw27f2akr5f7Z4uUb+0hgZTI8vS1gd0CNudyHyPD
AttHiQpV4nikDJhXRaj0VV4S1AXmCdb5cbs5diWPxTEzBTNFuUOWwWiKulKWM5g/5iUmq3tMtZAP
sY9s9h37CKKOIN/9A2aEFSO6EKn4tblsQ9kXE0DJzmvev2XCOkiC6dvc3jiGa8/hC0mKT0Paz+qY
CeXEr95PDiDV9sJD/JX4hR/tt4ora2oh5bkMQMMOgpPpcvscswElJZVAkVvWcXbM7/kQ3heDdi9l
5t8+8cufUo4DMJAoPWNSvG0Dx3spKq4iNprNjGxTWdfo7BkezDb7yqt8o7qyqtKZHMVvxrQTlj5I
gLjK1L4TOem8qIgbV9C43WWdPW1s2GJsV3qBrYIjDYQx0GoBP4mjtqpqUgWWqPcxi+4LUR5vL92a
SnjEghSBoJRw1euiOXUxDQXgb+UoPnQaiopNk2PUXKG7lT0cbgtbO9L8XJoSrIDHxcydFNLYg/42
7WQACDKomJ5nTC+3UTj6F13EaFM9U49eWoYRzhwjGPI6qHAJuDZPHwnppCcGjAPc0G35dnWz0C+E
JC5wNNe9t2GTpgmapYvAQlHDlRE197OQ/bHP0I0WGnns2kOBKXF5J/YYYNO7WmV8QXYC4+ESmu5u
f83KjYueFWwoUmzkukd3nseSUMyCDcCx8bMPxdHi2vdYaz9aXQrvXez/XNzSLYX7HQJBsnG5zG03
dXKgcx1ks3PSG3nHjPFj59B72QvM9djSbu28I1lpAPkH+rUrFIgGj4mRiOiFcSL6UE/WsxgtgCiz
LNpwLGvLeCZIhXto9VSUaTvWQU6IOCVlZ96xmvEHy+qIZ8124YHpfqtPa+1IAt4C4r/fgb06doPr
eq2jkoHC29TsSJ26nCc+CdG7KLV/cfoXTBJgtuhRvopfnEw0ll2TOtDNdl9pSENqz6PJ3D5KNgxy
dcvOJCknnzEJmusQFjIO6UMSOp7FupNljP9PMcp5b9KKhGSAQnGh7VLRHKiWPMrc2hCzEhT97oPm
OhpL9SsoCOIyTG1NGthFYoMxiTWYCkjqyUWL4veh7L+PNP4It3PCA2XDItfXEdCn/0hWSxF118aN
jb4RIFJDLyKYS9un5aOGNOTtE70lRznR1I7BagsGfIxwSB03NE1xz5tQ2yV12n39Q1Fov1lGzIAU
H3HCFVdem5kyitHWH0Th5xjETcN7b21kiK+0UUQsR+7sSTBVHACqRK+Cpnjs5pNmtyenKzdoea5u
awhBczwDAAk+CbWvSyFmW0ddPOK2no32vUHjlTvS4o/zXL+FgNTf5CbmBqvzZOaOYehnDoBd1NXa
E0si+xO3ahhhyxqyy7UKyKfb23MNEYU/X6gFQffgIBJXQTIktsswyaYqsLsaQAs93sdk+ixK+g1r
sc84uo6H+mTm6SuI2k44Cxsv5CsnvMi3f2c5AM9FI9Plukp9sKtyRH5SGpVrV+aRORg9pn2dEDJX
Ot8w/JVdvJC2/H5mKnmc9mHbZy2yN6hZNC1F5rfbgD2smOPSToElXaaHYErDpQzGkHgyB+QWTLvS
A7SdYTYxKCLuCjFuNbhdXSbL4p2JUvwusJKCsn45XAhA5uhpIgawY/fFH081UOQom1TkIqOYBtEG
RgUO1AisRtW04fquwZ+LDGSYKDJMoBdWq3nlQLjUshQvCsDDnF/Fs+UtXPcphq/nrvQbywXMYcf9
OuiCf0CzfxXg4Y4EssfgSE7iya2ie4iltUnjIKbSk0/1sd4jUenPGMvX7uy7/n0g7habwrXhg8hh
gaQT4ABRql9+PzPFWvCWUSQYAtBtfu2mb7MJILYT7+TMjhkouW6f82tLgTTA7qAiwkZDhfFWLZdl
yVB7BHbENcwPcfNEp2M3/vFpBrkXlg98xiYcvmr7Q5qVc8GXmeZdAVh8MfgNhn+4eOo/5hM7DLnl
3dbr+rBBII4ZmOgXliYVGAqivrhEIVgGEwaDE/PVqZ9z5/NtGVfxAKrmKNMvKSBwE1xR5kqQ3Wil
XuA9Yxd3tHrjeuma84++nFxaMkCafgn6x28pRabiqESvtZY1QiaGVPX+6Dt/JZEHxvRf1RE82P/k
MbVijxdaLit9Zo/abNXI3kdNQNrGZ/Vhmt7b8Kc15Duy9Sxd3TQQUwJ3A3jPVWC6pLSdoi1lECZN
EMsSA53Sb7ze6jy/dvbYN/QCoMQJMMyVzZMma0LwS9UB6er9MNt3ejZs+Prr0STLPp3JUGKPvM4J
qGwQkpaJS790vr6fH8FktUvuip/ZbsGRoLmfeuBF8Y17sid+E4S72+a5qiY6cgwMQkYTgooIE600
4qgwURyrk894L71pwtwQsaQ+Ll6/0BJUR8ArO84yD0sJfhAPDySZNKxkVQ6jXyWG6YNPNwxCh5U+
m6KiA9phNu5k187BbfWu81qLcBsALfhngCFV/eZ56pnVOwjHMV6Z7aoAmbsHehd58S7yt/Ja133H
ijQlC5RZtCk5MKdB2CdeKT7NRLhUmgHYHz90ovMqYQdgMvK79K/beq6uMW4+0OuDw/QqEGsoKygt
WAdQFciyog8tizxMYPeiSR4qUaAKudVvcd0ss+j6uyCHx+g1X7EZUlI6o94FVpN4wv6AsQluYYvd
OH2PhgzJDOnPqI9E1X6uq+8a8BZZB4BL8rXT6g0LW3MJgPuhiR6XB2oIym1oNlYkhBMLTJiRQcXL
51IYd9oUf7+9yGtO7lyMsrt2QaciYqkImkFPXEzSGr2iqXe1dI5dPOwRZf+4LXDtcHIE1uCERtvc
FejdGQyaG04uwMeocUysbkeGydWZscUusrZ+C60l3lp48KNycOm9G9navKJ2F/S6BaT0fTPYANZu
3O5rJnomRC2vmn0V9yBv6AJePSD/69VOv+Nhd2gk3Sctmta1L7dXb227llw9yDTXug71bDJrq+xE
0NbUHUIMfRrA9GgkXkieenurJrFyzwMFiF6BhR//ulfQSKqp6HvACqiD8y8Rdhz7KBWj28Rme5ra
0vIJBq7dZWFGQWOLvPRGMLN2IHFPMcQZOvbyqo+YY8Yn2pVxMbY7eNkSxKFSuHbhJp75noQuBc+T
zLy48vQNM71Gt+EJeC5ZORj9kOVWEdeIN4IZt5Yfo+mKAd6FEoIFudNH4lIH0bd+vL3D10ljRbBi
uC2G6aQdBrJhmJm+b52TyYNiNx/K04Rx83ea/g/KQCtWdaarSZai+1mkM42N2YQVRJYEKFlSP+QY
XYJn2q6n9R1mO/xpZftCQ7QxXYrLZVRVE0anBE2ExFV6mMmONj/jMttvLOWKr4Fe8DU6vDoi/cVH
nOll1A06bZc9TCa3MdyFrBT8LZXHviSe1e6qJ+tUBlu0QiuOBx0bKAAhOQ42JTV/kBhMpKVsZECo
OFi584x5jj6Gmr/dVm5LzKL7mW5ZSHlSaxADojBvScsN4ktFt4rLKw7uQhllBbtwxNvGwQqGBe2f
44RGdyEYJH174J/rOPpkdPWjZjrl7rZydOV1diFXiSKLqR6IGHHuy0mz0b1tnGyZ+lz/NGDqTSte
CgvU+FH4RlPhZ/2AtAxAu0y/bxrLqwGJH4fHMTXdWJePIRDLHKQ6YVh6TTG9OHV2lL0V5Ol8h1mL
+w5o+ta2jlH7YUjtUzNogQMmplZa4NXt/TYxvVxvtxzbFY5lOQNnVqJc76EIi3Yc8S5s+/nHwNpD
1CR35YjBgaz45Mz8nvP5q23Ix5rkG8dvJcN1KVtxbcBxoVxTYlONEel21qWuaMyPjWMeGlb449D4
0VC+9g6GkNkpSkiD2Egdrvu4M+0VH5fQkRBUEmWAvmq5Sw71PtlpHjqaYm8hg072W7mFjdPCFA+n
oUDqEMC9A+CswHsLyCoQrBgq0zUbVE7/h2rIikI9dGmozo1mRU6NARtbNT+02jjM7Udco+7ofNEn
Ac6G2B11NPfIpxq3p1b9HOZvt8/OqqqYgvE744DQWVlbwJ1avcVQ1GDAGGndrl1RCb9rNmrD63r+
LUbtK4+TeYrmRUxTYYKZsVu2sKt3Ido0wdiGORKxW1cbDn3Vn5/JVC4OZ5S1U7JeBlndHYrRsry4
AefY7fXbEqKkEHXAuTCwGUJmI3vscvOzNdCn2yKuYRfL6T9ThF46b1pkSUaFlEEukdsb/TTykx1/
Ef44uXPu8r8aLxWbHWBrD8cLscqdMTbh1LYz9mzq7odqBlqoxPiD3q8H6lrDax2/CsCTWE9dCTTI
iEvltt6rXh3txL9zU2jzVZyeac4ahU/DbWL0d11XPNf9UqOo7wwxHm6LWt/Fv0UpPg7Tt4TT1i12
EXQwOhJTer8hYU2ZpT0a2pCFAkRRBoSJBUkqAy5Ffyb6O7HvIxsI1WTrIbPqrulS2gYjy8JsoNzB
FdgnjLqeZaAPzq4i5V6nzQ6Ay08D5iC5kmDkKQVMyBlnN9ejOy2utnza4jKUbAee34hm0N6E9kG1
JGH2mB9hWYPEVCK8pWz5qSD9yZ4GMM7SObDw0OmL7lckumBOrBOvxoOo5JHmzpcSwaQO+oe8jo5Z
MXwwLfIWZv1m0WbtOj3/QsWya5rWYKTDS7nEJPDIqEa3D6snDGm912T23FNgDM3M74dkD0aDjZTX
WobkYnmUDSJdVo+1NcrASkHaJ8DyXeT2Hc2FT+zwqaSjrztil1vVnUzGjat0zdufK64ESnWmZW1a
Q3GNfi+j+4q96Pnu9lFa9VbnMhRL73Kw/JEC+g1eeQwDgRGjC5UH7mok8gofczE0fwuwv2Vyyvl1
pgGd8S1kplXtjuRnIl+kabrM+SpE7aWD9EKa+BuKrh7pMztXrk6B4WFZFekI3csPvfwf0r5sO24d
yfZXep13VnMCh7u66oFTzql58guXJcskARIA5+Hr76bqVDlFZyurql+0bEtWJKZAIGLH3k/ddITc
ISt3cqCRHFxvlHtNzCj0+9h5JEL49YQ1Hq65cnvhk8wXwBcnbskR6g6xkhsVznwuPAe0CD7o5KOk
gbaDBgArJr1fX5R2PecyT5Z5CUCss9adVBcX32DrKyA+1q2SPH49rvOrakPjEfhY1AMXFzhVMw6k
M3wmxFY8Yd2N9itIBCF1gqiouEnT51bvV1+bPD+qXyYX13nv8gaKwzCZlHCWRu11fLpwrZ01AapC
FB6Rcf6Ny4dXtt2PTIWDTvowBf12El+6BC6YWEZbopygk1XARIy4qtYeFetSSHJ27/8axLLS3rud
0YsS8zQT9gBWKG7bVbHCbUYAPo29IhifJtO7fNAv2V2sj5UP5lTqOHMKV4JerdcZiT2dj/40lHdf
b4XZZ/x2qE6GuIi6Ei0ujSHDJLas3vVT9gLO4+vBRd7cKiH8iARTcYk287zvPLE5L+zJMx3xqj2S
FDbphtm7uSfTCYw8aLyZIp4FFpJX4UWOiku7ZXEhGZCHLRn6MeGwU/EyhtZjvWrWYxlYntJ89KYb
6MO/cArOnu2Tkc4LfTrS2mayN+GyeFYPQAA2q7FuQ8g1BFXLI0R6vubmIfL9P75e1bMvkZkp9M/j
t4TDEtCHG3P36SrfkAiI/myL2NXX6d7xjDBusGchZ/e1zUs7aXE7GTUQeImcJ5hBeMC0G48RUDR1
amgO35CkR1ykRV+bvDjMxeXE4AJctfwY5qxhJ7FzoiTe6i9tMAbWrl+P9SWfMJ+9Lw7MB0LhZElT
XtvZxGEyKYJygtjPdM+2dqgmwRghqhF39ub/NsglE3JGx5SJeS3r0Ihgt/JoUPhgqyAVkq4syE10
uV7YuGdDqF/756OieTLKotRZWUBoBRIcyUqh5UNOieIJxNMXAqkziA50ICKTDqA9lLCM394/dstK
IuDruuf8R7udIjvS1tZPxZsLo67fmZG9SnzVczc2ZAkvStWfH+gv84td21XqZHUaYqoiDosRmfPx
Gjzd/oUlPOt8COrY6I9C4n7JG0X1qbbN2gDioQzaENlry88DxSduAIW4wU/XNVovI+fC3J61CtAI
mpNnWtOlE0AnYqIXLq4v3u/63vTA1H1hm5y9qE4sLGav5LaJjAAslAXc23SwusJneh4iv3zB0vmj
fmJqcdSbGi3CEg/llaquJhA1OW1AA5TM6kCkoRkVEdejSzQqF4a3POsCjBwD7WCToaiDvm5tfCwq
cDiyf5vLFLmPmevrz5VaHnEiBpYJA4YcvhuIgVryfihev96EF3bD8kiDSl1n3MJBK+O9RMdCTJ+/
NnD2sjsZxCKUaMCKZGcODLjiSinadYcWTkrvXDb6iVF5RdFea4l76Wjp5/zxidV52CeeqhpaFXS9
mLq2+GnTF0PH3WPesQLtj23ja/ldXIB4xupCu32LkUD6eswfkKjfrgML/V8zyx2w77N/OTE/jerY
ovFxziwOnVcR5VB31TpXKkBzE/WnXRXZsWw4ugEkiroMlFAoTcadJ5SEgRQiw9MF8lS+FhtHS7Qt
/r3b63VnhakG3hzLVLRA6aduNw2iR6qe5I8x17W3ohCXCptnPCE488BUBKQZMhrLHKlZVAM3yrwD
SbAT8cq5k6qyNnO6/nrGzmUGTu0sw3bFbhH6aaxbgXpJRi5nm5yVrk8b3R9cGVqZ+pDzamUmZKvJ
+EKKdnZIy+XC4CDZDt1b9bdel5oM4wTSJCTZU3und6+G0YBqdqfEbci5hqaXpwujnTf9Vwbn7Xuy
P8wiBzI2hsEq6ILmngdApqxNrw/q+8ofL/Ln6edc1ukAF4cQnQlWKgjsNdCASqlHf4itNDe2r771
Ack9HlZ+AvkfhNo+2EAj7sc+Ntbevs/uLt0/HxfMV4NfnM2+i7MG8Nw5cunD8qgeJN60e1Run6BL
tFG21Xt9T97Tm0tgp7NJ3dNZWJxKWXaTrg4w3EWqH//U1uzA/GI/7kUkD/WlVODZNQYW2wZfI1pt
fnvBI7QRaTkBLxw5oHGYqUjRjLlpI3fFQ74iF0LQs0t8Ym6xpfpSz2otw+CYaf8UtR4C/LAStHpx
2SUN8bNPtRlm/o+hLbZToqLRHxw08wqK70Pn9w/TKyBOXo34GlVHInzlYkj2OykGbkPUqNH1hg6H
2Rt9PjMK70ZbmeZrd/RGn+tBcUx2PIoD+goPqSvRkxlZaxZwP+GedokV9Ywf/GR9nv6TE9u6TZ8S
DdaFzSIhxY2Rxq+F/u+DzD8PcpFAzGuBdr/5yjcrQbysicFWa44XsDjntsrpTC7iMyUDlUr1MRYn
u0oFDylx7oQmIjLFD197unPhBWIY8D/Oaq+/EQDMkmdG6cyLZji7voKarUwutHCc3Y0WNuOMRkNf
7m8gv5S1oB5HGE0Ad0126Jur+zBzQtAf3jlAfnfTSunW04+vR3bWrA1k6Aybgt7IsgeTm2iM7Aat
xmM6WRfSL1fuR6+1vOVHAhLU9vUSL+FZz3lqcrFwXaJS6nJ7zlaoPv/BtmSdhAxWxWYMkGCOOADu
SnCJLvriUBdRNu+0VOXz/fh3PTlkWO8ALiqgOEW2zg7hU3pzKTNzbo+eDHWpl2cJs8LOwVCnPg1o
VwMu/aNMjup0sSBy1pIJqBho7wB+WZahBxIXJcSY/57OsyP0kmchvUO70XZO2vPQUT12dZmD+/xi
nthdOOyqatDK4CLiAY/lEOm+23m081O/48jio29/lvYqWhRCwixqn/6zvXRifuHDZWZaWWOk3Yfo
G221oO/rMGlQQ9AfEkAMyMqMOl7Wvu2Unqi2kE7993nI4dLtk8+wiATSbOhtUxbdyqE9xA0kWOwo
JIMvqSKffSWi7ojuWw3EqKBH+Oy8dd3op1qhHZho2VoqflMNns3XM9emFclVl6xrK7uoVnIWGHdi
dtkkqsY8d9QOZmcaJzPdZONLfkUaNDY3nr3SA33tspDyBu3Nl47PuVeXPQuJoxqKMsGyDglUtbSV
WSi1yimgwM8O/YmSttehXdxJHooRJXNxob52xtVDCw98pgRyMDPl++dJJkapQM4Ko03td2XcpNkl
8vNz8dsnC4vtEju1g5bmect2zoak1K/0I8fOtc3y1hQgzW/EFXO0FYSIA5BqeqPu3P/7Tv/TR1gE
IbGdF6o+CDxTAvEdYqqWb5sbJwALTIj+KREwB6yIwaVY8uzUQhYdUmTIhwFo+nlqRwGRWEnhKrSs
Buxoqr5pI/jJvh7beSNQkwJPwiyvszgkKfiTRT8PjdPCSzE2xXn82sK5e8RG2vofJpYHwq1dxylB
tLQC20sbjmF/KH1ie22EblWUMtDokFxdurzODgu6EWgWQYsWyk6f5w6PezDi5XjAjiPgN/LKTt6/
HtWZo2ajQxVUkgBP/i4KGmtMGkMDJ8aUvdEflfrapLqXALqUpJsKf4yniy+ZM2+LT6/lxYaQosuF
Mk9kavhgHHW25c1MHUyAQyXeEAqo2V/yKGeuyU8mF9eVZjeGsFrMI63WhRtHxXQtDRES8+7r6Txr
ZxbXVF0QKAKQ+nm9cllasTYnHBRyK26BavZUgN+ZGn1t5tydMBNe/tPOYjwt+E6croOdJgLliQtd
3Phav5t86YEcqLxLLkdRZ5AXnywuHCTL7LYyc2yUysmeHEaCimibvL9LYnQPiCSIeRzJBghNXf9x
YbBnEhxgQkYbjgrXPPf1f57UlPSEpgQOJHu0ViMwaPXKukaU3IBG3xtzv7hvfIlyuYenE6igp5f/
xP5ML4zPoJv20rfkcYJ1rTF0vOJWXdZ/n4TZeLLP33MrQ5UEugEaeUuNej/o2VHqtutBJwgqL0od
QuRrDamgZ2RMViPlz1pth19/vNkFLBISaGD+56dbuqWSqiY3eswOalVzqz4eXVPdoLkyu/BUOecq
Tg0tlqHoE13OOj6r0pF+LhFQpa+aHY32bVyDWwFFwLrULrj1S4Nb7HOpFM2EbYdpp9WNdNMdGcz7
ktT0gp1z8SxmEYQ0c9La0JYoL+5awh4tGMqs9j2pp/uiyag3mjJCInZNEnGfadaxVu3J403zbqXS
CrJpipJ8uDHHOKxMEiIXHdQXSRnOupSTT7Z8No11byWz67LVypOTBsRyG3apvRnZ/b+/k9CUiG5P
3HGIu+bFOMkSdFVuOkqCPW5Az2dS47U91WHsJpdwVOcW9dTOPOITO1abqfbYwY4UHnCIzT2w3Hg2
rG3fXiGdV+G5FKr/Ajj47A1+aniRnxBiIrWTw3AKyUkj84AUUR9olB1yD5gjtfPa1HN779Llc9Zb
n9pdLGGO/t3RYbBbPKJzsA0KRHdAO/ku8MKrOeczS2xd2NHnts2pzUVA1Ktci0WFS7auoqqDGhTE
Myimts8uwMwvGDLmi+NkNYfaKLuZ+GfFyqNFj31zAJ60FJcYO89FQifjMRbeJ9dKtR4cOGEI1/kV
eEH1/oJ/O9eE5KCqiD5x8N6Bm3exPRjULomSIYbEm5akHt+gsQt1aXQFlXcyFB2yMapHE/Rg+V8f
vDNT+MnwYn/0KoFLhagaXpKxJ+OHogdFg15v8eoPvrZ05uh9srTYFWBTdrgwy9mfFl4ln2J3o5jk
wtY7t9+R5kRzP4pItooGwM9bwmmaqbexLVZKEuj+fF8rYYlrybfetJCiedW8/XpYZyKETwYXHsUu
sqK2UGJa5UXiN4b1NOXmY1vQ64ROazLG33v7EnTvzG0IkwBEImcHvvePOTjZ9t2QgpkUlBqrsiFg
+5q0whNTvKrH+Nrokuu+N/CcYuu0KMKvx3rOi32yPJ+UE8sNJMwzp8Hs1qFZeXZUrtiD6xtAUvkV
aiHqOvbr5MKSnt03J6NdrGgjoE/Wj/MEGz8HpfUadiitS7KUZ4/BiZHFKhpMdlmiNLgXYjyBRzwO
XCiS9eUT0y8KzZy78D/N4uKwc9JDDl5iRHSTrSvdn1QPjzn0EDU/oTu8lsf5QRcjn+W7qLU+fb2G
l6ZzceA1ZeS1o2OkjQS/hqZ5pW142qWA7bwVRDWgOUfYugR6VkkL/bKmgmeeHqiB3lH2AmKF/2hn
/DKif96N1gQpAkZhpFCkb40dZqwFbvfm6wk74/2xWr+sLF4f+RAXuWbAQ2bKk8ZnfsKLogrzr1jE
0Z9MLI6VabmUDqnsVj3B8155JuvSNwqP/0Qi877aypV1wWn9Lwf516AWhyrNrH4aZzfZb8vHKSB4
vVyBYtXvQumCOIFF/wLby6U9sThjwF2hS4ljufjczoNWuAfeRQw163DYDmF3HFjAyrB9utQt+b/c
Cb8Guzhv3VgpDMBMhLF36bURyLtEj6y9+Zb8cHZpSB/US1fduYQb1G1AAYeSOPqaPzzAiZ/sppSA
6R4Wx9RHjnQ1szxNXgNgjYiAMPPbS8mac7ivTxYXx7rXZENKE7sUQhjOITnqPlujRQHEM40Nwyz2
Ot/G8uIS3GbNnDAK3PuvD8rZ9T0Z9OKCnwqrhkjDiI9AfsbZW+4+a8bd/8nEEkGUa2rhGB/Ripts
y9qFrHQLLabsQgn67AX7ayTLVIo0qqEZFTjoaXhqh0hrtyUIvxP1UaqrvHtVSRJ9Pa6zPsZBaXHu
nYLm7+I4xqZdUDvpca8CA9nUtzR+/trA2fvtxMDy7NUNSFl4h+CrIZ6tmAjAnqEN4ck0vxBQnnct
J6YWp00D7CZGFgDH3DaeWV/dEl2MPkMlZCyN27Fhe+TCo6kfVo2brys8DvCAn+7w1qy8xjTiC5fE
ubXUkb0xkRdDg/Yyu+4mdd46LbwOKeKVpdalj6aPQ1Il61RRN1NmH5xpCBvQDP3d8H+/Df8veRfX
f/ff9d/+B39/E3IEPUjaLP76tyv5zu+a6v29OXyX/zP/13/+6Of/+LdD9laJWvxslj/16T/h9/9p
P/jefP/0lxAl4Wa8ad+r8fa9bvPmwwA+6fyT/+o3/+v947fcj/L9r3+8iZY3829LMsH/+PNbmx9/
/UOHc/nv01//5/eO3wv8N++dZ7/9+Pv3uvnrH8ZfQLIAXXhHR15Zg8Y59nn/Pn9H/QsUFpE6Rx4b
hWFQgZm4zLmomvSvf2j6X0yw4JjIQ4MRFYQJ2Ly1aOdvWX+Zuzwg8QVBIgtBP9H/+Mfn+rRAvxbs
v3hbXAvwitYYB6TjP93EYAzBp4DY0MxXZ4MSbUm6Q4s4rQQU5AySjDsC4rpwyExgXVJnOppx/YLu
NGVdq8w40tzSjy202WnhrDuTuhvT1u9L1k4brgnEVGqVl77g7uAhcfRglUlyIDxpd1U5n8C2OAxq
be7jIZymxD18fKl7xQMmIN/zWHUP0HpdKfjDdlT75FjE0ztjLrgQp8beAq3ju/VE9kiMkb3Td8/J
kGqrj799/DvjyGugUKqGpK3YDlC3Fxdp+CjHLbIze4UFmIPn3umPEJiHlN1Ety6e7SWa2gCBmX05
6jLDA14aeeBQs/ZSoeVe7A62T1h1yAh0D5yumoIOZBI7GmctXqkoeFYZhG9Vlkuo37qbOp1wzgaa
7ewueYkrt0aXv04PqSrFNtXYypn/1scQ8RtUi67w0U3Ifgi0hEgLoJ8sVYJCA6qvGkBpbBex59AW
lOGqhv4G9n2UJNsahb2VnT5uu41ooqxwIVmc9cOe6irIbMzbhuu4BIuWhynZV4ZsIrNj12QcCr8B
s/0WnZdPokrTTZINBVYmju/LOomkNdFgJFWNKUOlIB4Vz6kiLS/iO5HTdxI35RZsIVlObTTGdW+E
p2HtoLgEOmPLJ/BmPpHuawPOXd9WEuSLjXSVlfSnHJO1cEwaFVZqBaO7TzKshjKQ1pNdfdURrX+Z
RhoqWvIDzOU/hehvRk5Gj/G3jKgUJKw62uN4pXtgkeRh6yRd4AwM/SVlAj42wT1nMN2N29gba0Iu
2JqcmUQILHu6UezKVvTbWQi8LhBipjFYjtJRgvUjTV9Ufbyvilb4g6jzTVYWG7OMf8Qyv2Z5VQeu
hAB7TioEFuyQSjCLEucmM7i+y0B02yXanT0mJYiUrO2YSmM15umhtuoDQe9LgWaNoYx7L08d86pj
dtSqa2tKtJD0TRMJu9F3dZfvSjIoa70jkdp35PDxRXHdF30cLL9KGjUYuSo8kGLaLPaLpLhqE27i
tzvjxnXfzJppkW4nz3ra0506fxHTcFuLro1I1QC7F9dZMJAaUvEdaBWnkj9aZhZHaB79QaqCYqMU
rxwPorqHGDZuL18tR2trJ6rtJ62ZhlLIkDbptmPGT13NnW1mG4k/GaDFZdSHljHxCmpAvIAnox8r
o6/2YzAhT2+U5IFTmkDsxYw0Xj7A6QK2WKrlxsCoaKLuoOSLOJz0ICwbEDcqJD0ALeaVpapu0ThA
97paAvRqSD0ouVPsjAYTa4DtPkitql+hNPljiiWaJ0jJ/CwBRL2AajhI0oietkhcmY9syJ/xqWPf
StDeWCGhjYtNDTkjHs/sCURGOQnURod2uxaHMqu5r3Yuun8nQYKW5TdgwbbC2tUnD+Ahr9Gy0a/K
GLQ1Xe73PeDqRVHkXjZ0rUdHnu6n+1Zmfq/S5FAqbXtlthXKzgqIrhxSh8Suo4bwe65X27bU9ahU
Y18nL+jh27bJtNJakLxZ7rgGPV7mq3ZC4HOEX8a19DtbEcEkJw52eqwkuIJhVw7XStZBrQgIAnSA
85fe1G4Ngh8abPGtoRx9pK3uqRR0yXpRM69SwB1OoYLiTzlcgUzRBtkU3HdQ8xTADEXO4OR+rUGt
QU1bEZiFDfMqB+dCthG1VMOUp6mXN4n0bKmDB30EJpsDs6/mebxmmvVzMCs3sExY7IT9XEpOILeS
ooFXh6IFxFcCwwTDWdsqvmIpBBA5LeKEMehE43zS1lLDbNR9My3NIGf6HkvE1oNWbmwzvkl7ftAy
qAlCDeS5cBQU003gi3rtuhNWH3CkfFmKPC8rAXKCqHCAJNUrKk2gxDB1axvxUebegLafkBnFXSdA
tNAeQGdj+07W3U2ai4+jHvOkjn2GV2roNshDZjTzhdVRj3UuDkmaeJ0O+VNWKVCOAX6QtOyZGTY6
skWCMjXw91kxXFUsN6M4GyDGNSoZGCrQkFl2Do/szvAhBfMtqYzGTycNr/gRf9AU6U1N8coKoE1i
YJkER+1Hr/J1Q81xY8ErQgg16362+bST2KNZ0cd+hha7vlFVbE8ybVD+v3PGGPKwje0PRFZYqGZL
4mGPMv2jWelwldZ0JzyK6ygueERFqt3VmrVCMX6CG20Gb5jwOMZcK5HTvjpVzz2FZLfClLVnWcnt
yPBLLORpRojxqaq86lM99zQtuy0yXFLMbnfMVlK/snPPSiefcycO0zw5UlWsE8PSPWy1TZb10Mtu
QUSqygej1LiPy7QPRguqkQKXKo3NwCgqsEK1Q7/NCgsuXKFRbzIjsuousIwBEIoxA2vOeC0hleVj
h+zaQeOb1OxuDZoMYRobzG/NVt2bZap40qxXPfi0NnWhRGNfVmHBhgHkReUVtcsfAgXmwOhl2Jhv
cVMZnrTxHuIZ2dstCieYFazaOBzIoK96PbcO1GB7qDLeshSwNpoPfM27kgadHOuwsfp7tNR0aJu3
m9CCXMETAcQmr2mgpMUPtRkAaugg9+nSxAXJTud6jl4aoUWSAAI62I1OKlZUt5oABU6RmkMEZpDY
K6WxaUACsdKaBGclKR47O9MjWlxJKKbuklY9JlCzDSYXhGKUTeyK5mZYVJNzk74VouER+l0tz0Zm
GnC5YvLrmu4T6B6upzLWsWZvZdfKoOgnT3TluCvcBGR9jh+7ThZqee23TjreFsBi+e4bJNHAyKaa
b1kirU0Wy/tKiL2t2ODYAalfxy2+s+RRps53IpMDlXofxvY0RgREi547tLGnmmkeur0ZgfMIm67O
TH/Q6Y1C2zFq7PKhZc112hRTpFPHjpiqP0gbK9ux4QkPGxNClwaY7txR4pC2Zcjou6Fn11VhGr5G
UAUucNcFYOh8d2UCmoKsAESgc454l/hdNuVrM55oCF+nerqG5IGbJ2/o+7f8yYQgT94hb+Ckar6p
xytEP2RvEvXaqF16M1EUsCZ0fkXjLE0sndxLu0KEeM2BoTNLCdxJ8WxPlt+3dR7SuKhwJ/H7hrU4
rbRfOQ4PmDruQAjLfCuDKx8rIKOn6mEotHg+zC9pnrHI7EstgFDPjRkbzoFyxfZToj6Kor8rYjVB
15n5CqGNZEX6wTPBLhiCfRBkriNBm4jQN5PNttXgJCsTmtF1Llk04OURZkmxw45eK1WXeJVT3pSp
dlOV2ZOJFldPib9JVF99kUIY0iahVZraemDyGxuqoAeLQIgI2/FQSvELYRwrHfHMxNSt2WR3Q0tK
3xIJ9FhbN+jKXvH7DByXutHhbdCl92njHEuHgCNJRaPuJOm0cQVHCbKa9rrOB8ShCXgoy0lHsxvf
1FX7qk1Qc/O1JrQJWH4qmtxoNMP/6PP+YIM9QwNbV6wSGfQyqXw49whj24upBRwgR9BQRwnFhxZT
boc2BFeE0R36Ae8WKxkfMjjfm7bIrmNFXsP36Fdx2xxFAkpaGTfCM0rzPR2Ju5EG632Fmjdx5bR+
bxrQAtFND2T296WLswkBHhEgirJukGbMgYnCHdK0ySGd+w4dq5yji4Aw57Zu00OBcugkUgvdtbWm
6Dd9Um6Hth4jGcfwBdUjRItAgVIEjRY3N04b/6C6HcTxgKaPsX1NjYp6erqpqTC2bivFrkjSAUyi
aLTM+E5nxV7Bsyk0KhvilE52azLWhk7nVCGzsyw0oc4LTb54XaXg23Q6fDN1FFwHA9DQ1VAc+Tit
YrVETMH529T2zsaISeNzhumtfdNMO48jqgxw0N/r3rzuZYW0LS42aKWonoUPs8rN6rVQmnyrkLBm
7bh109wTeBr5euuOgdmUjqeirB9YVeENaTEe9XigoT3Zm8wSQNTOnGIgeN4Nw5vT8hTVVIlHHNiK
ERU8Zc50UFBa95UKjwOuNM/oq51ZCzFgVd4OglmgprRsX+tqGzxlRIZFugGdIzpIanR01WAwL6fp
GukZEcX8FsyS2iGtexIU8IZtJ6s7l08PDVHGH4l13eKqZbpC36gbA7I1Bwu1UKEYzpJQV8rea0e1
DjlVZhRs7sB/Wyg56/JAk7Z6iFNZAGPI629lwn1Lcu2QpTnSQKoyrWZ073HE82rvpmOQDPlPCfzL
GiGAdYREonWkH1+aSXh5bCGsMcaX1jHy48eXMdXQl63oIsRjdzymfNIjs0hmYr5JVfR1pcQGcEqS
3oBEa+10+i0WOgsktIfxgAHCoi14vx1puedW/wQpopWUTSiAaPE6MCZeDeRbJWIa4YU7rQsIIXt2
Fl9XY4O3MWWoTxG8yqz+tRUyiRJj1VXaPc2cPXqydmYb+5A9Ryo4RfNvVTbHhHItSEH969sUDWi2
tJ8tdZBrJBh9pJV3uZysnRPXOM9tE6WIEUpANFd1p4DGaXijXfaMAOPQ5mkRWX18n7EORON9zMLR
BHuuHWqNJDeZjjCmcrjnEqZvMH4WQ8kX11zvy54DATBOY9CLASHxEFlMo0El7I0GRjHN7rYtHw/D
CNyhpSsbq+rAcEioWOs56DV4AYW9XPdVR3Z4jCGgZYW1d8xxCHBgJKu4zzTNDMrCXetCI76LJuh1
3ULGLR+vbIuupan2G6JXD32DsGlQmwDCw4/I+Oi3Km8Bqc7rrcNaXy9NuJQRmG7ZDKMPUuBQga/m
8F9PCmj8vGgcyzZynFHi4duFTlO/SVzXu2aKpxCUUNDbfnE4jo9KUH4AWduzEd9Y2cGq5a7kbVQ4
yD4OThbUXS98KDhFMiUFxhobYUM1r+lrbHGqekODdHNL3NrjBkQp2BUb+6Bti3KVJQg1asWcBYtR
uh/dYacxGjpuzqJUm2K8DZxV4goX75pZqc82WTBwZU8Z4mGlMJIARBG5JxNcGdCVVFaqZdV+p6mv
HB3d+zJueaDlUvf7sq9W6H2sQqvt6aaz1B8jH4toEFWyGy28RyROopf3P2pQSN64sRMoZr8CobNc
Q6J2YyTDsVNrBLBKYfljre5A8RO4JXtAHJ/i5HRqUCeDtWk6+9hqbrGJqykP61zrQxOpKOBJXC9v
ZVSh0h5M3W2X9/3NYHN0V/R4a8Ul0SDTDYqGwsQvP7al2DoIQwuBrESa7guHPvASl1yfQEuwmMaQ
VJiQtmFXo1BfcimajYvAI1RrPG1AERDhE7me5qLHE1KEaJeawHNR299kWo7rTCDcjcc716i3vfud
ZPjRUsLhOjIPxq7mnk4NFYR8WhEgSxwpGtaXsG8Qt58iJoatkya41yr9J9XSb5ODO1u81tkcWmhV
jyYpQLPxfR20en0eP2ixtYdiwn2ujS9Ei/etW93qxbBNFSAnXIlCC3XM9TS+gbhul7NukzD8epCI
D17WgvQRupppaMRU8XniSr+OnX0flztWmOVaNFj5JNX2XecOAWvl6NuEHca8tTYK9Gs8EAy6KwUz
uy/M6YUPVYO4IcGjcYLgckY6+4ZN2bVVHFqDTlFdIbCbYqSAshGhguVWiNJqEo2WAw89lI/SSF1P
gURGSCfk78oEmEaj3faVaXv+qNPbvjZ2CEyLMIuHrYHoxEu6flMy9QE7RNG/i9FUA9toHnildr5u
aceOrfPMzD020Rs+ogVEi0GdS1R+N8aABzaVh3D0DkS8SAT6OQXBEacqmELQGQvtSoeAY3QrJnPf
VvRmEOV+3p2xKB5xmt7JkPldOsIPYOuS1vDVFifHoCAKw0fouuaN2kElHenFpjaAPbxvgtgBC9A0
/US7xBVNnOvMGW9Hs43yLnkqCdIxZUuOHc8PCRM/aZrNM1C9ViCGyZkI22G8dhWQfBqG3IkZmWyT
Fh3EOcBMw7DL/j9zZ7YbN5KF6Sdig/tySyaZm1Krbcm+CVi2RQYZ3Hc+/XyZ7gGq3Jgu9N0ABRUK
ZaWZJCPinH879HGtb9xTfrQ7H5zPnErSeX5ZjWXtLNFZO2fQf4nZitTozWFdAaFO7VZEVV8drDW3
EpoGUkX1/jK0/cnNPIYfz4e8+rF2zheOhL3de+IwW93zvLgv5bLor82cUdp2/UNq992D0Nouqe3C
va+7J0DF+TDgRXeM9ElfvUdAiosBhhkxj7Q92ovX7zpJflhdq6RMedp1RRonjfebyOzh3lvLMlob
w/rsOlMfaXYdTgyWuF9hvm2mQIWuPuqJ205pUs8io0flYebqdeNDw9SarLDMqukiipGZ5uZn4XYZ
AKPmRJa7NgcF1kyO2XpQnCpB+nU0e+CItjmvwUeRcSrmtX23whvqrfXgaNMePPY70SDy4HXieaN0
GU20ZJm6v87VIGWGNWmcu5yiJuhcQg6t6Tloxa61unovzel5Ac7VGKMZLldsKJjdY2Brnzo1fxRi
POi2tlsa45vZsK2mgfyk1aDLVf86WeNRGNcWxgeMEKlxxt0XisF4NgaTROiSScprcWFyGy3kcjL1
e1eO57E2t9iqAjNsLP9l3CiVO8AxB8UT1Zy4m5EZH4Ju+Fr6R6aEq6jahucyt2VUrAybnhc/LIIl
5nU4QDGsSZpWl9VCE7imT0Hfy4iIaoqGjuBkc9OQHgMLZOPBmADeyXN+9moBmKEtZ5Ml0fKmhetG
r537zsu42mxd2vZtWx69eWTiic3JM53LJQe0+5UW06kX5b1hf2WOZLnLUKzHQ20+1yUAVRaNzfCS
glcZsEVh3hk+4dgqcfq2CddFVnv685+689y0rUmTsTE5qzBAbuo2sle+p2esVrgyb505V5+LwfqB
1vqwLfJ+m40PS+tP5Wy+AMjGKQ8kNw19xyH+jSR6EgCxc1VOAz4NOdHbjD9YzSlezAtNe3eYljkZ
MJWixmt/+sZn+mJKXfd73q37Xr9uh+6L0DW2Qth2b8QVWmimSQ+QmAFtFYFr1ATj3mvTVy2w3yoV
t/6MUNGzXuxtfveNUPrqXdqCTKNSP7vOcvFOuf9mFV/s1h/Czs2eNxFAsKj6sprsrQU7ZCiKst1p
cn3XjSJsGCg7Oj9TGBgjpVnJ7S6PeBx3fYc0rQFD0tV077VtlA42aKTZPve6eNyalofJxNK0II54
Wt7n7vNozPNZmKDedV7Hs70TnsCQZQc/fem/rX5+kPn8WbR6qGfFYSry0G856QYxnce8O6dDxYmz
DqxIS3vB0vRNK7uRt8qKs3E5Fdv4nK+eSRdVZZEBDGuBXRvKpyp31XM1q7BMi2Af6E0brhoSUm+4
2/r5RABmG6nVdPebXp7dvH41toxiohMPXYv0Abgi9BVbwyqL+8ksORj6n50ePKICPBqL9ar16V2u
BU/r6C87zzE5I2zzEzkJ6QQsIjW/ToJledxKe1c4eM/ENk7RQpiDb9cIGjILwsX8No7ry6SKLJ78
mr1S4yUqHsxCXfsy3Y0Wt3r3/em4wWsgZE7xrJm15GOGp9nRomkMXgwBS5S7580Gbd3oukrpykRz
ls9ysGO9LY1IDjnK+mIwTu08H6deOyG3O86dW8VFPxdJObJg7RKXJzt3CXhU2GY4F2z6mls/58rc
2W1nIOL2XpSmVeHmOi+dXe/yThKHag0MRxjTc7foh1yzdqWDINkk3iEKRFVHc6deALSet8yIx6xS
kXU9/Scpd9Okv7R++rPN/TRq+nVXF+NbZeMT4IaZUUoYSiQ6ptqPytgR/qkfl7KLvcqadkY26oTk
9fs8r765PjVeTlaeu2wPZcGCaNLsm5G6WaSyBeNboE51sBwM8/tAPui+1oYybl3/h7nxWkmN3iKz
d5tNiqG+FlM89a/zeAXaM/euJNJj6Ge6+9yOAAcZMm5GapDg7g2EgbNsPze3OgTebmwIgCuxwRfK
eJgm8zM45DAb8Am6OzxuAdxFvzIsZwAdCGaZcoYocp0ZIRqTH6mFQV6eZ/yRoZYax6DShyddMOnV
+jFU5XB0jaWGC2NppgO4TIjzDie89MTZHFnxzIj4MGepJ8awRX63GJfRqL5vxFMSP2qtsRrzI5J7
8LHM7p4zQ7xVlWhf5yym4AZwybmALjVmiuLyW6cs+6CqqtrPSk/DoDI31qj6qoJ5SBwm2pOJrQ3n
qoT365ZT/2gE0t5Nq04MllqtnTI6GhmIgdC00DQPPaYTpvUymAvPRcTkUz9syhmfu/Y0j64b2m31
OWv8/G5MC/LoR4da1cYYsuV3lkeh1WwlQxU1ODhdCpraVfnwC0PCx5143OSRt0F+L5pyiyuqbwB3
awwnKIbnPKVht3S6/HQoP/IxfXbX+dBkhf04aOBrXtB0u1HA5nhV3dOoWsS0iiwZCQh5JzwNoLTo
oMwdjUWsXS958PcE8JWAGOkD3DkXYoNxlqXphRi1L22WH+Apm5hc2CLqg+bMMX82iKEIydsHX/eJ
IG2moTvo+WonWe6hIfHH19lfy1O/QHn1Wfa500E4y0aJC7VBGm/57B1Gd8nftr646L6iEtzG5snQ
2BB7m/npq92ekXXlNDeQ4oiZ/J09/8Qy2N2bZWaG7cwnj2a7nPtBHNXU13dDBRLsmFSHvsZVGuqt
N8s8YdQ0mXjp/DMzgwuam2Gvb32+r832cc1KB36UH3Wp016TIW+mysYAMKUUImD/pvKdk6cyhvoG
3qW3/eaU+fVEwv/qh6a7LZfecyhrJWFwm1/T3qrp5JvQcJLaIOq1cud5GQ2glRtJDWM8NZPGI2uq
pA2GcZdp5IxWhfXSNEYbEsnZJ6L8XGmASpsxhw5Af+YXKwFe8sxcX5s9FDKGE/+b35TOzjPqINIE
7KTQtC12qoVqeFtm2hcmhKalAruQIADLo4sXPYKaR9OUqk+LlpFTsgwXO6geeCzrvVWlBMFPoEwF
Gbq7fm3Lu03332dnY72UItkqZ4ubWfqhTdpyCKhEhNlSv45N+74qXs9lShnR4RB20zBIJGHIhA2b
SUSSMVsz3hkf4JyKp9mW/q7pbPZScwUT1sdw7trmS7qQMUem4PeSMIBOZST2s/N6jeOBuzoX6T7A
bo+fZrW8rJMGUes8GQt9txTgoY63kk1iwDUpQjTawX1vW4BZ5NdtXMv62d5WXhnZHn16EDgrkMWu
gKvuvD4m69Jhf+6K4dQYqB8qz6PEHgAD63XYD7l1R/b7fAo6xi0sbo3BRy/Odr9VtEsYEMgUavd1
bT+oVebn1vWeWlefk23LMA2Z6sVBj3FqCtLgiVdJQ6dY+0OLeG1V0KeZZByB8XnVsvw0IlA5KrVL
BwGlVFSMZR+7VyEyATS8vndb393V6lM/phrcxhKPmo+/VU5nY7S+TkpROjXlngHoWtKYKX4StcR6
md5nc+qEm2amsUdjp9US/iWwoCe9D9mb19ZaZnxXpi4F7nrKKxchSxEGQ7XsWpnl8QwEFFpeQwNX
E2oMuDox0bqu+lAwVGGnFbp1mNj3XbdUu9nAmlTnLYsAaGGn9YOJXMXpTrSEc0zn9J5KCL7bj04q
80DQY9T5NUPdPDg6aRrZmTHq4EIbFqu8EWHPXJYIdOJ+yHr/dPuBZBriTJHUYvRvTQXaOWCcx/dX
JtOi52d76fKzJwmhDG//TWJXa475aSgX2M7FsPcD9UiYS9s5GzMijbyBf569hcxBvUIgY3FsdCy3
kNHr1M6yxR1tqj3j1JyDNWpz5ENpuZT9rRmXw6jt0IL0IavvcdiWz8ox2qRR9VcpLqZ2KQpE1+1q
qmQ1in4IuV6f5bMMu3JqnVOrL4eaWTp7o8+mk3X9UZv2+PuHq++oAI69Pq0HYRnbSeh32Jurk26U
1UkRGVJwwDPXBPh9D3pKe+sCBpw02I+TzRsTK8Mf6RNFcEBfsq8c0CVbul+0znhRq3tHMgV/Xw7O
6A6IfJrlKinodo4FNtosY/7UNsadOwZuHFyzkDspdkupPzbdSglIE4KgpbzLYKP0bn3sbJlseNar
Ac3BliJtrDP8eoBFoVT9p9lGs7L57hfPJcbfyCQ3nzxNgHHI/LU+mVaRhdg3pQal4hbPaUcxrjce
vfHCOR+0j6XTvW9DuoSzuTzDxhyQ0L8YRHtBDK3nzQL1yhe0+vYqn5vORzPatmxl7nd94Hjj/PEt
RFLWF1W7n9tBS9hMfwGpWHD+KTFu9q9Ao6OHympCWYtIGOZPv4bGmdX2qNf5I04QhlZYwEcwDhgw
Hka4HTaFNUxL7Ucvs6PyhjaszeCrgE+Aq5ZDkq76BU/tT1+DUHL04vMy+q8BvL+vvc8oIlmNzr6t
fdKrFigP7WRoxXdl1cdi4X56Mv+wqHrLIniiavysL4R7MAtl2KGlvEI04lh7zRchW1YB/FRYlpKZ
2tujZjQP1XidC5+Nz6rK9rkPj+jAnABBLXFqxqaqD4wGgRMuqHyVEAc5Gw9LsL1R7eq992MpUM90
kPlXoUEX2RYl4bo9WlaBfEZ9Lht8LcWTRZUUWr37RdcWEVYZbwhjxcMt707+nGehXk7npaoO3ji/
DYb7hVzTF0dKmK+AVPGPumoOHSsHCO5YjWhqguAyVMH31IBzcDT/3N6h5PnS++2prHO+ASVrzFyP
sMi8t7IlKVRi6j7YWvF+vzXNmTnpPwvXhwCqOZTW+sEKaMnz1YmdNPMRvx6Qd6gJKUldyunQyrhS
dGiVk2P0tMpdsxRLvPrXklgh01rUMR+tL57M9vDYVtgOlhPP4zqF2UX68xCJF32yP/IlPa4Nq8xH
t4GOZ6PqgZFobTBPIKBvwk+pVDVh78X66E5ijAw//ZRP6BK7Ont2ZOnEXaCdPds6WjA/3HYvTwYe
juFafJecJWbpK7GQAC/13O/ahqV/04b+TyrZT3XJP38KX/8mlv1/ymP/9qf2v+qrBrX/86P+P9TQ
uv9VQ3vsfqnv1c+/im6vv/BbRau5/9KZi42cmeQ9cvERx/5fGa1m6P+yPQtzHqOomOxsXace/VtG
6zj/wo3jEIxOk0CUhM9v9b9ltI7xL/4oQzt182ZC9Jz/RUZr/F1yjX7dY4ya69z+DoNswD9smRRu
CGv7oYkqSNSXdPUfcawpNsZiPKSN5ZzroLfCTbZVZJjASL7byHs9CH5ROzoJhvbT7K1in2qjClMX
JLK3aitMg3LeM7v0L9rkf2uA/6r5Da7mzd/a7auU+XqxyM3x1hsM8ENi7F8VwX+xavjkklREeQK8
L8VDWW4dBmd10nvfOU96GeyXsYAdy5fHOVNe6IvV3/lthCZRPS6ibb5Ow5Pw6NuGwf52+14jCrPI
0/V6pxnM5oEtTZs+29f82xn9nZMXZJwLwzpj+bF3QVkiQLEI+hLtQafOOZNOE7daaezSGapodA9+
3lfHxjQeAkvptP2SxAVNfvQmBBjcngECPgP6mTPFvC/0g1+jzZnz8heMXXHsGKpxsDIUPK17IYEl
P4JtpmeZAeDaRveattWEmECvL0FgBs8OIxOZlga3TxX1jbDRdc/h8zRprnUEKA7L1qvvWxG38E/7
oAUI6tfZvXMWOly1UbPQWERKeGsCoEPyqtM4525znLPblhezM7NQyFVGWuqXxzmzo7o5bWI5aITv
fenX6pu+FKdpCJw4Hxke2xZU/ZrIdv/9oZt/N1zdHjrSZ2RZzDE2LEiwvz905JWeFqCKu9LhBu03
zmtIKrBjmfbn2w8T3dJ5qPWTaF20zNP4MFcWFN6M1MvPYC6F0Dm1i+5Nz1LnPPBVyq3NjrO+Pchl
Ne825YaZ54k7h/Pjv1/+H4l+/758l9Q2zzBMT//T5MrMzqzYzLyNpGH1x1pV273n5PLeRYs25E5U
8UIS+UA5tU5PaJqCaz/XJJ4GTVA2FlqYMUQ14IbmqAF71opQHrv6JyMI+8mfK8v3iD6xXE+/jtxG
0f/XlTWZfbeaVwkgAsNHra2gWForFO5s4hg15XHRv2/SMk/QuxIOCtl855xF46r7oS3us36l3EiH
T7Y33ytlI3cV9nD4hzv5H1uVz3xll+3KZPYNUXt/XKOn536rNFUj+MyMxO/H785I39lZenE3eCbI
vMH9WliSWl1kSaG1Ch3FncqHIr7dSoYyoH/IUB7mihnp7ZNpUaBWjM/536/UBnuwCc67jo31/txU
A41jXUn4skYfDrSlejiymWPfrO/8amJXQhHgZqgGs+4FgcVpBZhFktWFC7AcQzWvZBJCWam1mL+s
ttwBrWgPU67+aYSW+fe8Fl5PklIMLyCzxDYCPBZ/3NSl16C2FmbhGX36c+5HsIWJPNzQrCrFLVze
hr5kgrGpgn0+TPp7j18oXFYbf9x1n6rbRUsoUEKr8FEEdlFWVtYJhhEEf1Ov6RiofzgEnP/YD7CO
EHJEkp2JZdXSr6/yXw4BT8nUCowF3S8ZoO3cWGhULo4x3htq3tXpuKvW6Q2Th/oyGA17XF981Ovi
s0Xr5BKvUyKNHghiYgZg5bu/UGh9ONa0cZapaEK1OaB8Ntvo9obTRrDJT8EYZWjnwnwQZdhDy8fM
rJT3konxSUaZpqtqrwur3ztu7Yd9Y4rdphrmDQjVP5RZ+agQESWVTYTo4ttPQTE7j2V3lk5tHYxR
nAz/w0m98bkHK0ZSmTvnDGw/VNFyzYf5h5fz7/ay2xN3SJI0AqIArwXJH/tpXQ/Fhszr2gRVLcw7
HhNfYhq5HYj6zEPdeAvGwEairdpD2elRQ718qu20RO0yBlfgKcAe2Xfa+k/ZCtfX7W8nPA/XMxDP
U/owSMv+I77BYpK8YOQhmloEd3vOYHW0MwwZPfhyZZBipDuEROtm4q9eidbR80+mWwyXtUBZ+99v
1NXg9Me1kIGAC41ogutoxj9ToV1vsVOR6mUUjJoXtmUnH0h8X4/aGny5/dcw6uZZW/KD26zr/QA0
EWkoHJ2CFu/2gpBZ/TGvOemtQlkHZSsZMy77Crl3WGmFNp5Tf8bL0vm7kZzvZG6Jna6af5rZzar4
z4ce2DonqGkGLJ7Aui6qvywaJw16380VouKmTpOhy6o7XwFt2vrRzNByS0cLErm5gLuDCR6sO2fT
QZPhjgjcrovAGrY3laZDnNUjsxdmBzmdjqyEuVomFogIoWV9Umt3rsaxPeVpcUaV1jzOTXnE+BP6
TWCep3pyj01APN+t7lIMykoQxq2JVqTDsb9WHpaUnx2/YFhIjue3zO/yWXlfZzVdi6kKBuN73wnJ
YluDKFvSd3MFOzFS72gHMMrb5j/Yw4Zzqs6/N3b2AxBaHUy/osLJRiAh3CIzQvOjZE73fZ+zK/Ri
1CMkMRMTCXIEJ+11eurgXYRfJrdKzPW05isDt7+iLMmgHQEAi16+tBD0kSoxAnUO0mAd9reZnfOq
jfLeh+sqpHnRUJraINopG29CYgGkA+r6+Ap3ItsqXm4F6rym8j4XPRIr390btXxFumofAmm86mmj
JcTwI2UI8D/ebpDcSCTFWHFhxOnB1Koy0nX7Tu+zJZlU5aP8Kuv7uSq+y3VqEq3RHuwJp1SF2sAB
090Hpfdk+SvIcND+4Dtkx21boAqXtMH4n30uh+qtBPMKlU0SzO0R+25N3+n6yAM5w4jSfb9dyTy7
FytwzyWPeKa1jUcVrEnrVO+2rS2PNXa4/TCPHrBbz9/rImjIN+dTL8zxLBYdwfgcu4JnXkpxdztM
FpMyohDtJ4tZehPCqGGCNTbMvRZ4aldvRbfzUTOludkdcOBeBb41UZoGH59hRkD3NfXJba/P2/VF
Hwxg+KH8Ik25xWC7qJEXWnPmWu1XAXM8bsudp+Zjv4g14cuOYwdziu0wDqZBhOsw4XYH8zwU3MnU
6RLPl/JepHOTFD1jQ7ts1S4pSc6wvB4IXo/TpVnaY7BiQGjK3EmMzj+MFglC8KU8DMYPMuOVhqTp
07f5o/UaHBqsjP18bV4mpDWZnZVMWq71xJvF2W7hBTt3yyLhOxmn1YosvMvto61mucMjwL1tf3iT
bSHq1U66K+kEHOPHrYrMkbewt2Gh7xmVm1YzCFfSlnWVrFrDxWz+u9G7Xnh7yYXo6hdX95OsNZzz
1lDNXxf3Wri4sJx978+XLXXqkIrHOKCkYUHTVJ7heJkUCaOYgIKVh1sLqWV4wtLS2cPvvJrtpB+L
zXjo1AJLK4Kf01SuIXH/GCWy3I2LjB5tJbEhGd23gVm3ddMFe6v3nw0o7gcSFKU07vKtq/a3u9+g
gYGFhI91um7fW5148dv6e7FN97WbImn2vG4XIJJnOULb+x36CG8mQXjzrFPegM+MFgu+6rSdWZWf
rMb4giAbVfG1mMGg9CmYdTsWK1B+VcMOq4rxJFYqkpzsMiQ67WnGM+kaYGdLGpf5+NoW3ge9wx10
UpWkSxBXmh/3NVuiLxx3h32AKhSs5/T77iwI75sAv1m9svFBOn8xlyx7YFZRlpdJkcn72zJNLEeR
Md4V807onoeqPpgjyJftHPxoEZAPiySQxMSBSbDeGg44Sq7FL5Zq5zxeIbwxq+uwWesXy/fjtipx
c/c+DotpeVT9dWLJ6CPDFrzLWdcWe5K/w06V77fbf9vJNuEmU90az14Dtuo54nEs3TFZxIQvULg1
1yAUeZZuPl8mWc85ekLuYa7QY19fIjcQdwSnNMnvxWzUW3nfN3InXV5gJ9UTEMe5LonPuL5p3bWf
hc+67c4t6z4AAojzPv/Wt+inUPvBqdIb9Wl5P+orY38CGTD9rLCPbYeuLpgiq/cwoHLiIkygazLX
o0N/u/NcDm+ayBEYdPB3hcXAeAN/j5DdUaqsOrXtOuKYmgTJ4EUV0d08BByCkUKonGzXMWS3JSJz
vG2dg1+0leZBm+j3bwvJsbJDZtlljONw73V4bhtPOxFw0qvVOQOYyp1rdDLGyrGig+XXaD4YSIPB
bN/DksZ+OiYQsWuas6+MiqRVqT7W3IjtYi729FK38/d2YrrNYkYT8kB/xURlY/A7oZHboVeiVYBx
VhmC4J5vhxpdJLPv1LvWly9BRwLd78cwLs9B3oC3CoVgm9c8oqOKZZ9On/yhK1/K9UdekeZWr/kX
6TDfqafycwqbGRG4Y6O0N+wzlpn95Gp3BCd5B20p6Uol4kG0SeUZ8xdmZB8BXWM/IkRFxuHXd2sx
Bg+5/GKmMwzrMtpR6wjzyXuzzQGY9YowGdOM/jBF49r0sk40Hethp3G2i1qcqFj7vVdp2Fy8luen
huURw833NFM6RZOboySAaZVLZaOFBqQJrOCH1Js5cVk2puwS7FwitqzV29322tSWGEGHCo2lXwui
n9JDp8SSDNi3I0dNNEC3RzVBOZYZofFFiz+PGdE732BPTKfKJh+UjX2ZjT5sm7mM7b5sYOdYQl5p
HpZs8ZPWI9RTGnxTd7ERsGkkLqFW+ToXDWUQI+6GNH91PB7y3MpI6R1OIz2TuytvV9Z7FZjftVx3
XtxOfVhXuV9GRmilT3F1BQZuHfrtjcBCuu86hRVdWyhmgv6Yu3px8hHsY7KgC8UAGA2lx7xMa1yP
o2v6USW7H2SYVck4eVuM32Q65s36pkp6o83fHpAAufvbp99AgBqPpdFheS1qQWnYLHgsZ2NfEHVL
u4CvSddWL5bgXbgg9K+15zHqQxQHa1vMsByX4VkUPRlGxEpwrruhQhQX2+zOe8c/zjLPIyNjv76d
k42y5HkS4kUtzrGtehPzUo/JI5+PTZFnLxsSctUXNZJ2wPCiS7/p87gg9ilex6vSWfVU14UL15MB
8YfZsD05wsgShjfDSEOgam29W7AR7soNyjqw6yEy/VRjT+yOWJyspKhgsUezKh6u4ugUq7RjHbn7
LdsdNMb1yNaM72YwBxHgbrKBLnCgttUOtqWMcMNi2ForYqKutcZt+RZ+usW2XA9mviw7NzOef3eh
Vs9oEp0Zz40TZPdOY+qxxyBTI0/l3ioHJuBU1+rZZZVPlaMnGtMhErqV9lhrc/eARfSMMTuyQLIw
Dem03369q2uHreharGRidsjCZjyPsALt8nvfbjdIlcAiA9bw2qvCaSJhcC3i20ZMTJvYB/N43/Xs
ljQU1vG6p956fycLPghT1y6Y6gEycxQvN4g1yJdYKEaHuUEzhY4rn4YRUzWQwa0Ycw3oLA14uArG
M0IpmgargqWs4n4iPzsXE92ymB9vZ7DV9zg/MYJFt8PJWafY9Edjv/Xe0WrqIBkY+oFU4Vxje1J6
ebldInKyO9qrMOBsQGcrP4q6PpsEWRO80G+7hhFaRySIt7Xf5yJIghy9HUTvkVJ5+DSvTyZ46L2P
hxOzGJ5oNpIbenB73etuxFG9wY+bNkjSnKEQtaHNKKPKAr1JtcmLuB4ZeKYQS/TeRf98K2ycWhYn
YdY/dUapAkDKRw+88eiMpLlMsIK89GuQpKVZR/hvrXjsu8vUbF80X7XHDZ4us6ZTKrRdkdsqQRNl
ICJ01kvjS2QIRkXO+fUBtPkatpMHZUrYBRkME0Cvm6WxkTeH2yuIfoLTaq33vdCRlFQtQDXg8zDZ
YNHG1YQADs0icLD/TDyU40wYxKm1rIsHQiF6RJNGm/1oNh8yvk5llUygGiGR09WbvTkPoLCf1qk7
22krPi/iKmS2P9mL+KalXpbUoCcGdjuMV+k02c9dME0Hsx8hOAO9w3Z7J3SruXhl9zA4KyuJXNXd
DFAf2nOQx7Y/ePHAcGnP/WYinwjHpkofHP9T216Vs43Ym+4Kltq2H06RpbsKPiZa3e2AkGgInZrW
LOvx1AukDIbe/ajxUCHna450P1cxTMbIJ2iPtdy8xBonYjClUYe9j3Z91zmzGedQqpFlfB0HF6Af
wR7Kn9E4axWpEXmDI7E1YVwt/OopdrCCzjG6/QoJSLulwLOMdi7ajE0edaFRo+nLK8aUfmf75lu9
GXY0W3YeX1U0ZkrpSLS6pU+/HDqjFXCBhfZS9TYeFHnNiHLenZayshWrG05bECGeRtHoIiUllRiN
jdW+ZqIi86AZsb8KL04bzyJMFDrT8SFcew32hHQC+au2zoiU1qg3+WVNEk/gHBCA+IlPm5jKVtD4
kzXQBg14BYnbZY90Tq/Tb6ajf9jL1J/luAC61lgayplxfhJXUGdcz2fL4QQU8mBWhsbuT2o9uXNn
ImYUDhYnxDWHVxkFSmand6WpWXercoHvaNMbQxRR7RDqh8vZJm7F3CIjj+aheAa4+MCDgImAgEGs
AEwt1FzsYDRTUZD6Ue66AorG+I4medwHI5WVPWmnrQm+Zjk6USWvAQidc5Xo89Z1MmkKC4PVTMFq
zePZrXAFIGxxRxr1yke7YOf910KfsW+hx/UXbERWIL+6k/7Fu1I7tFaCogXM/4hekVkHNshOnVmH
RhQBByU9/+AFuw7FQ9Rt2WtbrnvdVCuGZUUg8Pwu5aPdTeQraa2BFIB3FDfjcoAqD6//u6pyweR0
5MwZjreyz9pHq5MLgR8fdLvFWVChd3n14KrBiQdd/spa5lTOKkDBR4jZAicfLWWACEUBbwikHqbD
4zCQE0+BotBdEJ1mc2S5OfkwDn92zwXvpsE/V0Z2URMQpN/sF5xvRxBDmvkU0Z4drTkEQG0j2x4l
5PVAo2E/b07kIAu8dLI5yflDrIRvd93ThGeypHAIBwRE2CyKc3ZJRU5khabfAX++uEH1vAbHbGOX
GEu8H8t10x4FfiQUt14gTk5VqOPo/x+Wzmw7TiSLol/EWszDaybkrEzJ8iDrhSWXLWYIICCAr+8N
6pfuKrss5xBE3LjnnH35YgD2nHPSZIWX/pWt7p4cmkSm0S1geZ0A2xlNg04PsKTZP9peb/fe6P8S
BuGsJI+c8rfjCJp5WAeGMv6ZEM/fu358jquFdEvhnamVfriSbRiPznfdN58DDqW4wuLi5k9Zk/yZ
A5JZvgou7YDFUxdz2GJQOfSlgxva07G2pLgn4xpby+Dzomrn52Tk8PmGw+hxbZqK8kGe8pOj+1FU
mOHoHzGC11hjT172zx74rqqCjivzX4q0eUmXNN41eqAdygmEQzDGDAjWnV8wX3/KoMFBx3tsSjsO
8XRgZpOlFZJF2JWZgpzlUNzXZvthOo0b0dV2Q46N16oWEvwDmWKbGpXNnKostf2fo4pP8Egw92XT
2WXlgN04+m166+Li0w7yAr+G8drl6YE9+Cxbd3xqZv/v4FrBPpbczPyx/kwKE7eiVYxh4/TdXpoD
xLfeJRTO/N99pmuvqG2XvFzwuNsx0UDRu2AiuruyyHsnpXsqFdWMwNSHVdFQR62/lkvlhdLGC64V
b1ZrMo6HvOapCxSHOGVC1cy/5skmjz6UoVhsmJzkJOvJEDu681rx2a1bma8wTKZus8dT2dz5tmnJ
cnmlRDFyQnBOecjJsU/bVVEUeAbxcVbqktOJIE7i6xAdljDu4x9ggSGQtRkNo9KIGlkK4vMz/qrc
oijFcF8t4s0d7OFE+f5pmq+m2eZskK4Z6XhKve69UeYlyFzc1EV71vsYqYG7Mn7/Bv+jPR3rQo0H
K4Fp0VXJozC9S2ayzw6e/5aNqY7YSrCyXgjSGOfesp6pN9R+6lZ0jL5cAi8tQ2+2nugzR5ZZ6xQl
s4pQxvtQYKdbmvbZH9jxJSnKvTfjNzcnDvwO6obd0wXwrPrTHuWj9g9S0KuJ+7zeM3+kA0phAu4Y
tFM5FTv2aPVaekQXA6AYoaBr2FvjmTt4cxsbjNugyEEWjYLtTXYJF6iVueE4x9EZ2AaD5ZwEAJKX
cfyT60oR1hovo0JcqJhIbTh3YcmT0xfrSGyu3IVLNDghz5pl3ZvJs1okZnPxZFafdM89aeKltrTl
ZNT1pzcaYTOLjzkH6iCzT+CwTpinpryYwED2+DEYPmnqjADUCem5Jenqzv5HZzN7acCM7fORQmN1
g51sgeeyuNDrQy6ytHZX5O4HpkUYOSRu9NWF5stP3AXvUgUV4c9O7nUXVQlfXVQFLrtvjGdcDe18
meofQRbn1zh96EEs9vSJl2jqwVBp5TvolIT0mUWePJ6GvTvJY20ME6RPw6OCgFTjuDjBJxMazjxf
C0bKz7gA4LIwzUh31AtnJaMcbExQjmsRAhkppPAsM/Epohhmd7HRy+dE3oRPWiT1eNWOTxddcUFO
lmvhz//U8kY2l4kzuk/677LgA4D2RN5CCkp3WYErMdPyOtAcUBgFDsAWnL24AsMfbxXE/R1tjCfN
pqxxa9ACOd4+l/0PyYMYXdKygcrlZvvxpdVqGc5FDoc4sYsotuuSkm2JPLcUfGDm3sB6uFNKsIvi
c9p1wXKYLPdltB/uiBFs/EMA7V9i2i9zPZp7fHG/hoUrhLLHjwajo8v+1mSDu9NVZZ1wEDdZYoZT
l+gHX/g9dxQXcQvqTEWK69E0lrgHmjL2OgSsyO1JZrnUzHsiVUaMuR8VI9Q0Mgg+F6ooN5wydB4p
pz/6ccpWBfPtKe3Ujqnu6SHPgj4qap86DI/vhVGzfwdgHQcaxc+k56ZrEHgvXppVRxIiPwqlfStE
5uxEa38Oa2IrLpIrWQ5YA97yQdn0iHPoRJPf/rJxoe6rXAIhG5t/uJInSnZdjxTgmdomejrg7DS1
0mFskGfQDiFBV6aeGapO/8iBPB41r4WeuNdMRnKUbHZ5Q3ukKtoP4ROhG+CbSI+9O9EZ91tE0vpI
BBBg6ZN0WfQxozPMaKVC+v0JZfpkWOq/pTVf7VSu/BXqoYQmQM/g0sxkv/aS/ufY0+ZLX/OpvdgU
YPB/RMj9v9vxk5pdmhr2zhIZu1YzEnVsLX3HJd3Yg9HG5R1Hc0HJCmyOVLtbPaYyrzA07p1qzn+n
aXYWbbJv0zR5cYNnNJkfRjqJS5NRFIuSeUXm0u38Adue1fb0RvV4CvPW7Y6GD3C7HTvv+yIcXP1p
xiC99V9RwbV7uuJE1n9D/QxeJVmMvu1hser1GYv/8rz9l10DZEiWdg8Vapn2LYXNc7/+T1eM8y5g
ptspHwPr2QoW+1nlyG2t0UfTpKYzQXzve61SWGIN44AySsUcYxWkXc6h9ao96iVbHEGCAOxmG+D9
g6FHxpf4fzMuPon/1ScS48Ts6RfulymOQAJWR8bWZnlin81ZvKVeHRzYqgYugUkb5SXj0tNYnzEx
g2Vbb/UD2faiEgpciOPt+tqif28Bl8qnmpxX8dbJKaqoSp6DUeG0LQnY26uSXVv+4Uv4RkQ+mvrV
i9mSZkY1nat8Yo5t0QAZ1/QsLPrWidhz/DXeUcBMPM6tDfncDOxoXC+jxRLISOeXvtxO1UfGbIAj
JS5wQWsBddxa6mAsVMQWckzBh1i6BK75EFNUX+kd0PskUa2C+Hb1T3aS0B2wx9V7tl7/qwkrahGX
7YFsOiMSK5dgj7H8HnPeNa05bmkfXKMgONM2o/ugsGQ007UYJ+dgzcl09BMVjYbLSd2TCMxMaidP
3pcpoYJP5/Mi7QFkCUVeHY/Z7WRmvnN2wUntwFD+W0yLE2Po1lFzFOLNwPZoF0Z9S7V6WKmF5F5c
Xr5d6WmU6XP7bHYYe/UUfPk8f+tKZ2UP4MKDgPWD4i0bWy2ylGliu8kfNTmCn/70iwsBCpidLQhZ
+VPdNH8JRSRRUHZvmj+oFzJq6CFrW0lwty+S5GfBtOgnInMW0EXzkiwgiQoZ3EWbtpDb8n9yhsil
McdmH3iDdwGo68f0q7euid87AI7SRKdVjkKTMu8jqtPhaevDzy75LaNh2MjWj9i6PnWGYcKL8+lo
25isMclVYa7pAIwsrpdOdk5SGwFw7WgbVc8SNmPj0RcVF3WiGnZrVCdBDpNXocTXsk1S7g7KLk6G
gqdVCxHN5vCWE+oHTuTduUd6TwuHOMVoRj19CKAqzxXZLLiyR61FbFsswZEQfwa01q810mGCzh0n
Udol89PY+qwCbSwPowsVKMXFdytN7v+Jmm+U5OlFJFNYrosZYW56Lkz5lhXG9xgv8W5YZgJjtv9J
6/uwdFNx3YQ6YSErlHgGWrMGItmTOdxaoP7I42nNlDdJZ/3F1WSdOypzzCRI4rlsEA4KTvQ48M5A
cYj2DgNQNcJSR5W++oVX7aSVDqEBoYn2IW2M7V1TN+9aH1VQzXMZNcLNIxks/s4RPQ8hfj/h+AOf
HkDA9e/B0LzwHxRcBbOSDJlFN2Of122z77Px9mVUbGi9Hj3IAzA9/NO2EoRKfpK5di4dSqnMhm8U
kcFJrk7KgM/jwkQ+hh4ZiFkT+UHL6QF412oK+4VSYO5nA5hP5+2HumvCrHEBmlYF9fxA91Jzar6C
mQHtZUllIxitk83ovJberac3+jrmApwTgit73uWHuPD+SUN/Tj19vJVORfPUhTAZ9OsSHziGVq+V
HWSKcG5wIEh7c4plOviASPqaIZAUy9wtUv3FRms+l4M5k3BonyUuxKve2XdbIrUsKjhLfP97emHo
BWNWd7uxcL+tbVEz7fJzWtDsHkzdO2a99dlJsFruNAC7AKBAOCc/COaQ3LCr/oYg5t2NYKYf9pYt
pvmYCYLt+sFRX+Yq+lDtrpFMkK3WHnacZA4T5QUM2tnOjnVjnNxxLi6N5lTEJ8oTw+zEodU4RHPu
/c9O5o53AcdNz9l9gyI/5IzbXrdbFF2BvMmBvsD5dGL7xavNadevp4H3niLVXhuzSS+N7906Jkgf
Clw/Urk223l9cVZ/pdcDSumQ4eEn7uUMrVNmZ80HbcnVnuUR+I84ay5ZnsL5XABvOhXzhyxs63Pv
vpqKZqnfdn9714Xj4GoP3+r+botmmEjMdgn4p0H8SsbqZ6BGL/x6ErrAP8ZCa6OuS6y9SAWRJ++e
Zh0ur/Zep699GRAqLuNfdueIy7DuIVoC6NfCcHuaaALsW8v+ZflgPcAhtcA8pcA1P4SzP2FRy+3/
98SDnoIUJGUapRWHrWvbFCY26mVDTCmUzh8TXfsakCjR4wqODuJkWdjQI13u3Fy+naMzghNNKu/J
mfsMZHf8Bzwfq28VlusC84M59MnDEstL6pofBrXv3QMHeanjdAu4UQHMtnG01GjsDaSQelUr7SX/
bsixfnLr7q/VZydi7r9Vg/RtB8YrLAOApLOzHKrJAIFX+l7Y22byzOhxUvaXzaowL0BYOow+Nx/a
RDcu6uRNkslCifYvN9r4tPjmCz6T2bfoT2YKz0il7RLIFfukE9OhlByTczZ4T9tbSWxC3gkVTKIX
3Mn8wI/MtoVgP+fuqaUZfILd+lbyrL0wqCGa27qL6gHrcZppZ99CzB9n+2kqeu3qaf5HU7sv2yrA
v+Vc86J6Mxvnu6Keb+0Cs0VR/UlGVURk7xpnUPQ92/+qznb3Y14vIaMWc5hYxadu6d8l3xCfJpNl
UwAioVoJjfDOTirG5Zwx25ep3f8aOBiFNu8szy9+yDG+1RYmIBABkbGm9szgsu1BMsuIKsawlhyv
WcIi5WJqZtO/RRWfwk2tfYuxkqIb2TnFmhEhUi27rYLbDrRKyA42IGm9qn1sRUnTa93ZEURIhgag
i5lgrgYq6u78qpanQKKK+ewbgDuwYBML04P5M1Fx8lvnUdqsiFuhtG3z23EhhvbTICb/rGakksAG
WOrHL5VtDLQmeWoYBBv2w+BcyS32NL3ozVY9PMeVlQnfKAudOKe8LxOH2DJRf0A+b1M/VxTV9h5i
dRAJJ/09uNBY+XxzJvb5YpzC7buqGIx6SofkbAtfoQlXL9t2tay6WGrVYS01g8RrMdD8QNWvneqc
IJ3sRqdlmoSZ/9rOkS8DPc4o7d3IMu2iFctvMmEMsa40dtC1MPAcMKJOruwHsI7fwUxPTQ+Gk6oI
5I9dpp2gVN/o7SeXXJvhMpGcO8Zj+jcbdJJog3ljkyEk7Rf3wQ3++a52HnP7u2Yq3Au2iem1EOTK
g3bQIsbzBaiANiGBdcP0ZIwM1bHjKiicB0VlZsfj/DMr2HE3c+nm2nN07VsaGP1+oitDdHyeHkO+
mkNp1w89C4vhwoeAu3NOOwIG3nupxf82fXJYRXuhur9T5hBD9el7aN0tEUN2yDz3eTT4DL5cQxQU
jdHBo+xrWusmzDQ5kq6zak2dGz25B0kK91rTxj23ezyn64bDGZMcPRE8GvXLnHsL75hJHqBrQ3Zk
QfGM+l/Lsrli00YCXM3ccpAoHqPO3aaYNaji6wuw6DepwP6hEgyQueoiJUxGzwMh2H5/PQKb/3oB
f51kFrCr1cfkUpocOi/OItwfKiTwnN5NdS3ya56Ya2yiOY2VxipM2W03KR/gzrnMCfBCvbnIBGOu
tXTNwVryx/YTE8xQx9pkYQ0x3ZkMkQf+EeMUSZ6c3H5OD5XGTRz/BOy8insTJPLUEDb1JicBTTBk
UVYk/abyrk3zEeaqdsHFccdn/sNKyuCUNNqzPVRmmDiAM2xccbYiYbx90YTQ5c2bkGasdaNj9svJ
bOdmb5gWCKCgOxcNpJNcjRpFJh5IFsJ2y9pKb74b8AWq+XD8RoUBkx3o7LY4LB0KyJaICZUwRO0+
eGua6nUgc3GvPWxobT+VwGglUJCJpj7cKP6GGICCw7BqLIHdQTjNXcYWwDY+xi26sbSUnqlOi6Ns
vavGXnwH2sTA7XXNqiq4ZOCt9h2Nv3D79hpL8puw6nd098tws57by+tMd+O55oUOfped4x7kXkxM
cqVb5eFWRiZ7tCDYv/Os3YsxvWSjcdYBbuy3WqPWnBajDK5FAT2JYXp/N/O9wukZNXZ2A7mxVp8+
gSEdzN5h+1SNsgTwMI0PD3dpofl73cNh5y824d+iwmJh2PPFsQXBpBigp9Beek7PiynEr3y0D5ls
3xm0/WTYI/HV9Qng8U5D7nVOhBEMKKddtTt7pfc0znsLDua4/VcBd0WYWv93zuQlTVxnRsil8NoV
rnoNClv7uuJUqzGCwLmBs1cBMsf+nQwAdRzQ2qINbvRxgoefvziF0+w9KWjYMgmYbCnM6PX1zI3k
SQJMajmEfteFVJ0ZBO4et908yTtiniKAsMPc1GM8VVfAv3QCg/p1u51OHGB0GGN8QgykAnfQfCiN
H/tlpDVCnTzuddu5tnNkJhF/1FegJDUtfzGIFFdvuVqlSxCV9Qd9Y+s8tODO+4Eeu5UlJ9MEM4tM
oA7bdrCZc9m+jnqrR7bhTFE7Ov/5iYhGbTi3OaDfScbyNNgzwkJDFJp+uI1Lo1dEPNXbsvQDB03t
c2k+TvPUnC3Lc8jkIISnFd6nHIoOHjt/hugKBUzPEryfSfLLYYjaUfO5GXcuZlzWunVUY3rPrfZl
W8m6gGjY8KpoY33LwO98XbWgc+90r8P82l2/hG2NHvxgwrda81Dbl2AjttK3jgKIyVc8VFB8i5Y7
O48YLkItMjvmRXV+6TIlgE6bF4vzOKbfvHa8V6luRjFIFPC407thpNZhc8FixTa/JbEfedJBULBS
3HFlcMUGexfSI+667q2lrmmRFObLtr3kXkE42Pe0/SyRftK85JmvsZJ2zTsUvfqk9br1VJV5KFaD
C8iiv97q6rUz0DzOYPpRnaTNRbfQhRjp+hTMZ2ukVb2uyXKtmL311r49qS6wqv1g0+nzPIa9uYUH
YMDGm9iut81mNbOBzj3hjzB3Uzb9DBKs9+VAoZnLqcA5Qjky1+ovBCsMkw59vs6gGZe4MyTTqfqk
L8+7W/+pnoNndEg2yYDyN+7rf05JZN5C20MMm3e6+adZ303vix9pLuc74w5qmGYziVtcWYPsP7ZH
zF2L7vVcWTCrE1f/YAqA9gTHs6A53IrfPh63q/5MTYxxuG3Eqc6J0YygcMLOW4KdAoZxnWMDlpU9
Xmgcv3XAy3sn+Yc/F+134qfaVXOrsC6HVmeGacPlTDOsvTYmzMoI/INojP8SDexEN6DubCf+Qj9h
x1hJI8xmGqKa0risavXTFHvd1ZpkvtONsQwtCJ7Ybb8XykLCnRilU2GDwa6LwUd25fNS5P8hwpT3
pu3iQwNMB3ElONaB+NHxxB5U18D4y4ywcEnnS01ETHrPTzpXVJhtxn+5m9MwwgdNxQeat6z8kjsw
yURXy527igPMVzZRzsL9hNkIFxLyRe+WnOZNTM95tX+vjsyvTcPRx1PVA7piFPWbXSLZ0M5zQ9ND
8oLza4AZpZu27T7phC5V6UawTxaJxsjyx+YTr7Y4ovY0W8OxK9gmAovOzurLWnNYq0HTn7pDPyJD
pEWhTmPK0DCXJPnqYU5khRk/Lv1wtOFxx8FDMyXNGBypEpLkOGCEE1MForplmdYD97Ov62LDFL6v
RkSQ/XVazX5u8ncsIBP8m0KcnPpvmw4edVvKMIAmoZVSDSHcFPkyy+W3ZgHezwM6Uia8Jcca0ldp
h3bT+OFWl2lmf7BKZMxsdRAELtDXxqi+lanU92Cf7ENrl++BIrHB5NtX23T2smubp2EAQAgX8pwM
JNoVLlA66eIoK7eLoIHdrGn2L0s7v/VNkz5RkhR7nHpNm77aF8JS/rkyILFRruJjUyBpsJBfq9nd
NwtcRIt5HKbF2dSu4OtuEcd2Ll7mlIRO6b3MhhNjz2de1GKqbyYb8r2veBNGdt6+PA2gPDdKjDN0
H/tjk0tuzVhTzbjlJo2uOheLhK4hgkt+EQOc94A4IJsQGyu760300eAO5yF1kmeynqBWarG05xYn
GhNewNMYFq4Cx0sfhuYEly+f6eb5x06F8RDCRnB22niNpbuMEcW+mFl/6TyaEaMHWaU2EguaFXbA
OVg3GSq1CZ4mQSuJpYhhMTof4zFvDP8S4665uJm718hAMujLr29gUEnkUOFIa3rVY6k/+DgZ8y3N
9mBi49gh2pPrGP33LLDKczpxxLL8mJCR+U9Dw6HtT8klXtIn2QMNAEiSRJlbn2MBug0BXpE5WMNv
axHV1V1/cbiL712pEXdbb8up8zHR1GBkhluAzHKjGSh8BGokD7c/wyAWce4SDMLbqpmgGS5YKNvK
g0m+Nsj6+K8fi2OGUem6lcPSHy/YM+GidfgqYN3HeHtarEzpCgdj+EkQP2MUrM6bhbD2E3UtxyWD
6B+/FPo8HYXuTqcS4FUJoinJMQgFZvzH0AVBr9k4zZ7zmfuZdd1um9NiPjrReM+VxjgYfSBjkWOg
ToLkIX8yMrx93laRBdjpUOoNdbvEv+nFdX4pPQZ8r83K+ifh2nesEt7rWNA5mcbqTAulP2U9XYVJ
/NOaq6qZLlz7RXVuaDPaPrZ4z7axZ+JLO3SZdGh2BE7It9/V83CZsDM32mThEWqAJq7rtatQhC1G
EPUxLqrE/DusB3s3Nm/VCNsWw4cZDkN+XLKGUTKF+UL4h1sEhqdtL8pkHDKWxD5YgWghHdn+saT6
omyN8RMCyqNDtVWqA0ngU5knP3q7vVeOWdy3DzplVhpZkfF3UHg5Cz5rb2pIgAqx2bVpFlwFJQqs
pey1ad2HS5fUt5FTHA2L0NqHzCanO6IYvW7R3ozkUCC5zOLbP26ta91wd21Rn/1G0s91tWm/1XN1
hvMXRyyNwa2fFGBVQEw6Zsw4A3/OQI3EQa81CvEVSpQtcwEsZ0a5T93hYoE/9fQeLaEU7Ko6lnDN
zglxGPN5VUosgTvCIcV9jh2cZ9sWu73dQuqXCX0wmi1NPwW6E2H3KkICBtMpCcbqibbfz1aDLjVR
g+D+VDgSmuawVFZ+r3vxgxkFmgDeafNyLziFfqXTWtJT+kYyTtKHaf11q9G8ZE35H/yUAl8WMkVs
/MHN1n595ZWX54dOQS3jSalvta4A9lYMYKIbFw3Dh1lhl9/Ku2IwcEQYKYQ0ksyEl4LkyUmay6yC
+uYSJ90vfXojXuijfQjMKov+iPtvTsNnZ649QYx475lBGI429thIiEU+ROztbkJWcd/4jnZNV8NV
0SFIra3oGF/kvsTYdhrhe3Gu7AlB/N42F7muV1q/A7+eYIReLwBN8ZbOaXPn/4lxfGdORcOmzsPS
V4SVtzi+mXnOuSiaMPFi6yLyrzQGTDF0/64OQsTKOoR1MkeBhbvD1Swk/Pi2fQAYCrL79k/dqOPZ
hWzJGRo83Kz0n/HJvwYD8xSGOb15sbKvbgIUaKsDuBE0V4H3aO953NlUM1YXHLtgUgqM4dt6YHB3
uFWgWB5Dwxxmzt9hCRNY97fFbu4mWS8M0ThuAqTmc+Atr90AesCoL4Zn0jrOW8ZBrJrJdsTGuj7e
JzL5iCm5w2Qj+ZdHcuThq9S5SMdb42MlSvlUucPhopeUNIHA8yOYU7O1B4KSXaR3YCE4JHVNvN4k
b7uCnZrnrE6h02xlINaHW5D18XFa9JslCxTFVWTtcf44y3szBaFHBvB3o9pdlusz5MQkP6kg7vcI
vrk0oCjkGdIJbYD9NBjl2Xemf36S4I5kHdWBbu3jafFexGptNzgjc9Wm17rhGInVMl8n2zqKMutB
VC5TGAd2d8PyDvOK8p6ZI+nJ8tDqmOV02noFY+cYD+Jvz6j+wW775MfYRDod092gB5ykWp4dxhQj
TTvOxmGyh+aKKwE8K9c2LCM4yqbass9AjP9tNZbW6vVxmOJuL/SuJwwvi0OW1s9bG5FJzdneWcT8
4OHeJXTovm40rRx+IiL2J6SGdwwlAuXGoY9Inj5y0OcwbE/4XRu2E3OQ+iFNHYilHb6rBkMRXPl2
5P24w3HLdTBP4z/6nOaPYizpFPdoggt+GmvMuGnpy0z/XXFZX/pLG7uwBVBeMi0HIUr7aRw0+Twl
40NM0gwXqYHvmzRj72v2cPUWCvEt+zeviOEWKztMROeKozELl1T+3s7Sir7YSeXZyFA4dIesVlFj
phnWJvpWTDm6+1RRziLNHwEz10BkDh4H1nrRYAuzou13vOoz6DjN9bI/MBWd6UV9rl38gWh+CpNJ
6T7t4BcrlwmebV52AxJs00PMAKhqXCAOGRCh1tR5nSXeNcv0/JudKP/Qr/pLX3U/4VY34dCrP4mh
kaOT7PYJRnIM1XB9x0QrQ1sxXCpdNf6uN2hIUmodtKn8nvb1XyRJZyf1+eQ5+lkqvphmUjWlFo53
IK+k/5lWUmvBrU7/MGbk2Hk8NZy7+mvTVToTdndTRUNLF32wG4KEoqvXp3vsBt8d3VKXQlKcNTpG
BVQVoCgB7WJlEZOjRO9usJw+tuQAcNndxhdpzdQJt19KiGZjW2/1a6ebgOZopSOmsgWvgvvYJt8k
cW/MbESIZ+Hf08DjYrd60kfCcpfcabmD9fM7k0m+Z3H5JN3g3aVY3WHWYiRLXL5N/pjipRodCsjh
XSXA6BMomAcn7R80WC8LH8TOrdwk0hZufuZk0RDUNEL8ulseJTQzFg35MrUA6tNBB0dm0vm3Zn3d
zor9cn1gVazERTHwEDR1CPVGXTNpeJiG85e0zoNH9cfymXPHMIZdZqNtWHZ/GAY3vmbfq24ezkLL
eDAKbBF2aSIHq+ottUVzIC3zGQfdFDWljlGKr8j2r2Y+gnQLkvqT5Itzol/s3wgNhSoRr12t1LH1
7L1ret6rpVctY2AY/bGeq20vPPoM/jOqVPJEGwGQgNdJnv4A0cw1T/2iX3ojc75ti65Wcx3xLfyq
0GxvnZeaFycwROiK3ghBsazzIuqQTdwiIBTvGMHCYi/pLzAp7Vh68x1jL+8YKKY1u3loUMlFdmIs
UYc68+I82YtLrTAVvzBu/ocBhFmJePQFjMeLVwlI99DguQ9y+0y1CGcaoRxD9DuhDzRx1QrlWfe1
vuRnM6YYj/1afhstLl+rXj6WNSu3XU8dF4lvalD8ID+0VCDkBexcXHxcv06tWz/s0ngvZ/Gak55Y
WY1ZRNsqYACIao6JVRqYhU2CpH3505jMm+G0iE6t+Z+e2vlJmnLip4hDr7nDM7q0+dKNJhqlUUe2
8t4Tzb9siIdc2Ne6oxWysMPisMbPaDd5R6jNGq/L4l6aHutVMgM5G3mzZ02vCDzNzCkCIQncgz7X
9uQQIUO1yVGkICssqZU88sX4z5AKJ2OBuaGbWciJw37k0rZKUbm3SqTusBx7w6nRueCYevBf4UDf
4/F/9ee9ZePW3grQLu1/+a3H+D57xPiHzYM/170UVqNuNhouY3MP2VyVlE9mDCRl4HwzpNdfuSC9
jMz8Pbp1VdF2a6dTZaU0AAlKnLwFU7lB2DsipF9cHSXl3phcGfV11d3yOf6Wne217uq8qr3wrZIq
T8H1017Fnmz6L97wgQOpOZJbsaJcM65Ax29+IYFNrGrYBmKqS/FDxMRPcw7XUKTg6IORrSnOPbo9
xS72eN+IjJjHqu9l4E/nZYCzYGMl8HyVRXOORdtlvkRkj5JX6qvupCUFDsbMTiJcvgQdVsRjKezx
oY0iDpXjfWxSoGXl/zzMnpfCGX9sgoCmeAwHoxc3ds2wkTx4Otnu0ALKuvdc81wy/JS1m5Ho6LUh
MpgTzbgRMv8dQL1+Sf7YXt+cFqsbyYrRtKszgyakM36qkpeFmrDTUC4Oc20Z5IAPJkSsS7Bg0hHO
AgfBYutv2+pR26Z3tET9bUvRg/JeDVgwRdv44dI9+5aj5a/HWWeJo1rVQStDOK1gsR7IktxozpIp
Wqlf7JT4HVBZDQ6Skygq5ikWqr5InNsI1rhXZf4W5MwVy5ktg1Hxv+2PVeb8KzaUfmkob6uij+9M
WeGOkZgGL2IcGR9l6n+ARqQ7KdGfW+CSO3L2U+pynbe74aci+bDPyvo1nlFr8TCzcZT+wS71klAg
2bntDU0m9bkb2+1eBl6oC4avOAOxbECpr6Xl2Hd3KMxISUaW4QS9Nnj4n+KU9rOaDGDkZcj4Cqme
iLfyhbTCufa9fysQQ546W9n7dECfYziOc0x18J/b6UzIbXgxqqNfD5c+4wt2GmVdkQ2vs9Wkr62m
3WKLHg4jFdLIHgb5PDu89S72wHk43+IebklnMlNC5iPqjDuBOyyxaXbWzCOJ2eDP1zmHw5rQf6tG
tAHsFRDfvs6jeunHI0OqaIUYxYCeP8AYQPZSWH+iKV6CxzIbYN9xPNk8tVYBndJhUzlp4HxCiEhL
tIEgfP1lI28AS3HPGFbpWs2wIg0F0NOdcGzWZVJiRtx5LUG0Uscgj6JVnPWCeBezOod9MObtichF
5Ta/BNag2ovhmmuESlbHxzjlF8PWBUhK+b0bfeIcHFpkkq1L6SNXzW+dL+eHr3fftko5pm+/H4GT
7xItEcciVt5haNZxvwuupSL9BOA2YhO3mv+xd2a7cWNbtv2XeucB203yNYLRRyjUhBrrhbDcsO97
fv0dpPLiWJJLqirUywVuAmk47XQmI7i5ufZac465ynBMrPVhoffSs64SHR9ja2LEyfTqP/6deH39
Cpf5kyqnfGTOoOZUMXTA1WNFzuyUP9goAC26vuQFv1QrLB0VaS3bvCi1E+lSGT4XqhfbtOhug3om
AY803nKQg43Zjcohe2Vc/X/C4uXzlHIbLNV/nlK+CV7K73H9vfyTsTj9kX8Yi8ASmR1ZtqnLpqEp
UKH+45+oconfEgLWkUD4zr01ZcA3/zAWNfEvcKwApMDlaEC6LFhD1StjcfotmZwzGQuAJWwFDNF/
I6qcuPQJTPgH1kiYmq7xX+QKJyqYeI9Xc0fPD408+60QkbQbd/kluVWeiB2xa3xlC8qu1c9on+zR
th6VLWyMbNNtoq15sA/DL+PY/qx3+XV1lV7inXSOf4Y/yQbYxpeR+fmP7gFWSfEdudwy3Q3LYmVv
EZ/uvK2+sg/jrv3JRMqEbb309rGDvHkvvvvX+u9gm52Mo/qdBO4GOXe7UB+QUR6rvbSuVvYZnNs6
dQgT2EUPyIOOyMNvwp22zm7VpbqKr4dVcUNiTNY41oXEoa2OZnSdnrOb7p6JE79T3YxHa9Mfm4d6
V9xKZ+2HumevXXeb+ig20ZWxLjauU2+jlbw314w6f4fX2Z6rvNIO5tZ9SG7pLNs/rN+M9TzLIevX
gweP1AvxGEYbx9oX6Juw8yzKs702tvK915+LfW5fvzSnYJ/wn+XAcU1033l44Cs88hl+o6pau7tx
EezFkiyQQ3o2F+aCvuade1F32YYLXFbLS7I0V8kqP1LcHn2nXXLGvbIu7j5dM8Fego8kq7n7lYKe
Q4f4ZGyzvbLmNLZiGnpyb8qQSfbBfTa30UZneuv0N6QH1sbCXTM5qpb4EwKBJB2iwpY4RVgd3kus
HLR02R2MHfaPZbruD6g48/44dEtMJt/quyF1NIyiYmE8jcdkG9yQhIaGexHuiq3hiCVayB1TbL4W
9Ig7c51sKW8P6j69VM/SVXKyrvk/PNprAjo5Ru5Qg1t87dEm2AjHvNW2RbUIf5KGLD1Gh/aMy+03
Vj4iKx7tW2/RP2qH+q48WwLRxmZs4W1sbS7UWEhb+Qqv+0p28g3E2nXz3doP+zpdOgChkwNivDvW
Z4v8Kj0HydZcczQ98ecdXEcLby0OJAnCuuGObDBvfasWyqK4aa85/hIypF3xpTGPFE6P2ohugaNc
evIh0rWUrOVgmR/bdYdpcJG8GA4s8o3P63bpna6TJRGChHisx0W8Nrfxz3V9IQxWPCAh8egfozHd
P2crg/7pyl0SrLJSVwSLmFxF8ZycxkO6rs9QlL0pAWXB88Yy4pSBYXihK2dB/mWUHplHggBq1op4
asySJ/m3RLedfKTYPSDPFPgptW2vnerF9Q+yFpY9L9tt4ZAFUznMkrT79ma4M+55/zOjyFFRykuD
AhQwDGOrH7i0F4DCV8CFtiVziJ6Ir6VgKcZHImvSFocJoHBjUbUL/IgEn9YEb//oMSUELF155W50
Wtrfi/34SFhEaO+9VeEoOH/37o/s0lzj4PLTlWj5FPtih4PY/B7vg7NxKX4HqmBEcOdemWxL9XrY
p0d46GtN/mXcw6ivnOrc3OGQxU3NDPzcnoZFizvwZDyQlb6EY0FlsYjYjZAtrVExkkNEP5ZBqk7n
OVqEE3JoR/cfNDJ5aWK86NgO2412Kfc8wQtxL6MIJ8wiu2lbx0Sigh/GMhfhKbvWf9IKFauexslS
RcGz9nuMGaf4e3BH3uHGVtdkTRWb/rfkEOZerB5J0pjOeovoRlrxTO9wuoOSwNzC9ys/VaWj6o/C
wX2X/MrLR2kVkXmxyTlQkHsxbnUBe+Ckxav0pZMWgdiaNi5id1EeejoI33DiLpJVd1sskfEoQB0O
mrK1xxXGWBYETlqB1lB5HBID1cmzHy2Ii+AUELs/3CBea2sN4f428a97yFXtXl1FD1TXyjf9YKqn
9L5Idslj8xiMnExom29zINvlotvIp9ISy2eT3Gt6xw/0joV4oK9ny49M+LNtB1AbH1pAB91B8zg+
kWVrjCBtl9FusL/zXQ93NNTRRd51d+YDa2qJSbC/qm9JhauAQohFua9vIufOZHixRDGMQcVCdvLT
t46efeNJTvdYPco3NA3bNaKIRlqTA7RppCXoeye9l66t22r703bIRUro8cJDxBj2HSiChMX3qTg3
oDuqteF2J8W7TdcaapolYtz02WzuG2JPggIvNe65rJWWBGcuB5TPYN/JVnXiZe0Et92KvA7so+Yp
dDCM+Bf+O0/x0r/xQZxk3ZqHA9OWv2f0mp/I9BAvNKwWgUO4BpUnUapr/IYkwopHDem0tsHMyiFt
lXHwpaV4Iq3FYXujgW62jvQAGzb5ZmNnqxdqcgqe5PQJnlVN2M7OrDnAHavfGqGdRf7DKO/tsxEd
mn1iH3V54xSrZsFDRaB0v7xvV6vuR1IRqU2zeIluFUHSozf+bE8KCt08R3zGPrnKTy39xA1gXtIk
TPbViN+4adZ1iNUG3fl0QLnmhYVP7QeT+tFKH/RAxxmUPKJ6605p40R3bghkDMPwKt1IzEz2za5z
8mXxYt1aVwyvaKOfCrJacAa+8EN9ivfD0T2TiewUL4SK7PhfcVPzpVjFHMUXIDmkbb4TvFz0Z3/X
vOBz7Q7Ni3bdbfWDgci8hbu6iK7BmxZOwYDjGqm60zjqms+Kw1xZm/2Gn9Bslbcl53WfhZaBgELb
wBmcXsPCBFCHiibaFPkuDBjIOk22rY1HCLTeT1LeSqcfl6YE+waihhP1azREe3/PImM1tyesRGTB
NNvA+W5tYfTD7BEWus29W0Pm38cdciXnp1wuZf0VSPq/XbP/P8Q7N0GC/ufV+DpI3/POpz/wWotr
yr+omBXbsmTI4irU5v9biiv2v/COqppMA0ozmMH/m3Zuyv+SbQHzU9dNCnhb5rf+qcQN+18WyGe4
v6bJKctQxH+rEn+L9ATkrVKKQ1wHpok4GmzOWwxm2CCfDYmAJlceDUBhWNe6wbtViagyK2N4nJkv
5RQvJBf3qP2axavFwpvw3Q3tI5duGqI75s5/fIV/OYSqE3X13yeE6cpMYXMW4fwCi51/fntlTU8g
WknqzsqVw71Rd/0NUrJzgiwVIA4eFtM49BpVnlY/NIadPSugL0IsmzucvNeyb5NvRlXUFf0pJi9+
m8UuTmjZPWUa9r+m7+tXcaY8qZJntbaqlUfG4SERHDDhPv8004Hr/acxFU0YCvcOGaz17tOIXgKk
ImfBysqJq6j05tgikUsM6V428vGRiCt4JZVP6KUSDcQrwzdP2li6AwVJYAJOsTxr3UM5/ZDa2o95
rCKhpzsrupdh+aSdgED7wUa97EhuTmXQoE/SWqZj1Q8Jo+M9ni3a6SOGrr7Ydm1HqWzn6k5Y2H6s
hqyFArrCKkjrdKPkU+5kNMRfkXbfNhbme0qOuqbpNhBIma7F23sa5J6ethjrVqXbJVu/HI5zU2uW
BM7DsVnGBLLFOHSTo9cT0s3c9x4moNTnt0R5y87/52I0WLYaI2kALNMR9Y8uhxVgio6yMFrlRD5f
zwvK8Aw8nuTLhZ0PbTJN+lND2TohqEMfCeE8gvz8MrSP69ziQZ+SEFSed76Ut5dBElWvwcCMVrqZ
I3QNGVY1I16TilTxtdx2R1uS0TMW4Ur0sAOUpN1KXXrJzeE6RmRGHqwU3krMMYBI/UzjMdgMuu0e
FImS2Ix7ooQRzYH4QaETYKg2eFyxWj77Qvpem73AwQQNM7dBKg4WbxA5LH9YQToeyMAlBCRNHYK+
xnvdVa+NUL77/MOr07J/+5CzLerT57YMntj36Gotl3WV9ciHR2C3qOGL7E093cltktyVXB29VSN6
KK1uLSeYVF3TQ7EIJIUsWWzQNsfqAUESw+XGhlVFM1dV8ZeaSXWEHBSCYre/ilywpjX69pLZmRUZ
x5tlsJjf368kK8I+GTV/xYYurz3CQYEY5hSdxHfucNP8ElG/GEyJoE3IVGB7yZOJD8IcI1KxLNth
ReqL2A7lc9dbeBEg9IpePcRDEh1la8ymaHrlUiXxkzrEydoebJXsooiccoWMFFMio/jVicgAEMYq
KN+rZET0kjJbpxXEYaLLyExRvfG637eoQ67Bme+8zEJ9EsP/74FjRElLAlyBNEhiMD4ZjdrJGWPC
0FzOs6mYLR9CjUyqXQUNLe3cemMqNdKxNt9USiacOBcdOMqIE6pR3dTT/2ek5UNiS5sflDHcxJIc
Ee7Lo8W4llREQFzA2fTfElgsjLCZKownrWRO1QUM0Ny0OKJ74dg1Rpu4040jaspF51s9Sr4Oq98Q
MgXNbJsnNQNTq0uIaj9fjNrHDcHmBW3JimbBhOapfPskFkxogbDIHrRbdB8a7Ix1VCt4CkuL3dAi
46mD5ZHbnCOHej9fFqYORx5GDseQNVDkIWEZdYVjZBnc1mpS3ZfEAodV/9yoKGdtwvegaGIvyyAJ
qTkHTrmVco4xnFE8NIS/mc0itQTTp+QHGGvPX3zCj297+n7IpljAipg6fe8+oZw1o+zV/uqVe6cw
nXOUpEiv1fYF99oi1FvjymYixhma+MY4zAtEoE6Mu30LIzRZpJJV75K+ZiHmiJRnCN603aNbTdm2
Qu1uFhmMNdqCuPQ1ujpoBOa3lRWoNxhSoUe2yQW5VHSeZXSoKEZwkxFG3grtrILOeNMm9eXzT66/
7TdOmz08ZdO2KXb4W7xvaWeRlXOMD9lEYwBsPVQRFC42poeqKpzaDq79SY3g9i657fs0tzO0seWZ
+LyAp7vC++tP4X4QtmbpB9dr71tdnxyBGTFYMrK9pAYvo1OxgxLCsqxhSlCsEZavSlyaWyT2ufKG
i5WodyAkXobGlLaWFJPa6SMLtOp9lCnSijiaZC3MiG6cEP4ud13IIWC4t2J6CGI2t00WEG0l4Y/7
/BtSP76b2YANlgd7sa5/WP2+lhCvEpTeinLU3kMsbRYQHAecJIRrmIAh0fHUnEeK4MkrfaQDft+i
tdbGo0SkQVSV/rmUFP/MJOUaujSV732m0kcJ+DaYW4YHQErhoUra1f/gwk2gNvSlNU3l9r5d1LJS
4Q5Rcn8Cu5mO1wekUnv2dS3q8OxlGrRaqfup2mO4zHFC+7VTMFwUYeo1i0TSNyPr8b5Srdu4THZW
RAR04gsO74zcubl38alXoet9fs36X14iNqW9qrAibHUq4t/UHlJvYhgp5GhlVHs1BKC4bJ8gieh4
HzCqY87tjnHKYIW44PEuV0CEVDtvqDErVKa5cpG5iHJ8CvXAva198xcgHHlbTPTtYhzZOu1frdV5
53r6QXe3WY+IqLfvUitLLsCinS7W6qMMMGBb4mK/QlghsQ1jf0wz19/YlUecF4f0xKtKBqXD0QfC
pamlOJpC1Hs8OCurLMLj51/Ku3gBnlGqfVUTisAtKcwP8QLkc6EwGS3X0YKUlnkSaXSOmgIrj7I1
MPkckvphxk/6rQmUz2qeZq737OvAxN3F3bmjbEQlnI5rvetbUCSIgkXuX9ehRFuGQ0rRgMjxlCmE
Iv0F0sc4fP4hPt5ZgyMdj6nAEWpo0L/f3lm7ynD0I3ZzkNYwbtayHCgeoCEvaG4HbdjOGMxXkUIf
9tTqvnqygSB2ZYSkoD7ldqLshNuYiPszc8uLSmIM68bbQDXCC6rWn57seri+JADLdVXvOxbAQkcf
tEGaFtw1sonlQElJn0ENEZbMX1XUYUTnDf6patRi1anGt3SgVlQ51ukz2ndWQ6T+oE8+ooc6Fb8L
3TTugRZ/8e28TazhFgtZsOZ1al2OxIr+7rgZTLQ/RshUQZPhy3dLiSiffCXKIbpVyi7byhK8HS1X
gTaFukv9wg+drH+fBcvQu4ddSdLsSe/zlMc50tf4SdR1bAY4zyub7M82OjAJVndF3C81eKbnDhT6
P3zgMYS23Y4UwDqmD/SsCUPbilUvpHLrhxWWzB5qBvrIAWsH764MTcmwR4tRnWZxzax2QFJxmu1J
8K6uRceljhmCHL7JC+9x4DtY6hHxwFD//Mt7l0w2fXmKLoTBK5wgNKZ7705PatupeqVF5M0qor9W
R6CcZtrtGrAmu6BNHxCj9Ccc2hmVksWR0YN/u7UL+cl3UWRHrT08E9kALRQ9ipr0tCrhOSm4H784
un887HKhlq3yrjVV7vL7w64CkEVuMyIVXsHRXc2Jc+wQe/L041WuYQlKDDDq6CmVonhNLPfjWKP4
9/y039Z4m0UzbKw69r8Vvr01JaW6lKGrnAKyiBdi+nVd9QFxkRN/oNanaxYVDq1+4xj0AkK0sFf8
cB81JPJ2JtS/oK+NNUPqfl2O0zGit6I7j9DPlA1iyexanEHRiq8OmB82ecFhH0y70C2ONty3t1sB
PDDWpQRZzyZCtBrsH0kNMcvsIHAHTWgtvQZtf+NSAnPL07tw0pKgKjpYJF39Fzoqyl+uxxacs1R2
WVUx3kfJdLB8tJ7N1HkNt8BAqYEwI+M8rEsFh7ShbHUdD/jcDZGRye1Gl16/Fop6S1rmuPAaTd58
vqjn/fDNcUqo7JUGqTLCNhVjfin8cQrv/HhQNFa2U0fQQTLDq89hH49LIRNY1qAGvAkzgzj2Kb4o
D/VjZLfGVqiEgBJ5giVGrdOdV0XDxifLG+dcipkIsp8aFAwEU6s7IQPTJX/84uZqHwpKoTK/ppED
os/ktPDu2D4kXWFDheS6kQE5wgLDBIGrOM4blVyR+16Rz7UKoSteM/3i3drnbXblRaR1TYjirOsF
G6AEvKRS9rmLe08KYYFbkrYfDdGdMj/bFVCNQ49v3hh8cH05npn5nTWaEadO6gdHbisfCFStbCat
KPiqCkVGigTHNG+/uFNT0/HtyVeovM+m1xvyEJb0u/UsJQ0imEjIDlaKWgvHWyP0W45IkDjx/+kw
fqPxOYy1J3bc8daLiRqYuPSCt85SGglyQHeNKxRokWSo3hIVGJHLlT2cO32T8hKbT3dK3C6EjSxs
FiuGZNc5bVruBclqLicM1YH5kz/igxt3teC9FoHzeJi7SGzEwaQ+dSMLUixU6dY0kZ8haKMyHAsG
Cv640KOuQPejJZeepOTGhT/kjX50pbSFAlsshnNfKaBtcq+LOIJa3gZtDhnnIe6EZWsnKYxSATaF
I0IJaKF6HrG27WDdJOuBXIqV3o/BRSHl/SFC+6UyBUWpkKjuzsJZdiQMkWedarSW+m95riExnFw3
vlZmEFYSeZMCG9oM3UiIRsHEzB66Y22J6zEzdyllhLIQwUYtopOmxTj3OZGvicaNdgUouEiBVxl3
zCdzpnJl7WFWU/qtUnBix3HFqAHH7kk20lON8pzFisoBeTi9I9NFc8Svz6e5NG4STJot+2kjH11C
1iRLv0K8xozYq+tNFahY0PJHtVQeyun50pAfvH5xs8n/9aeF1YYrXx8BOLQYBvxQox2pmBs7yJud
MNtvZS0lV1IJJ8lOq26XluNLNQudDQNZ2wxXCwlbW3RTaKsRtdERmLC9NQLNdQI0X5fRMw0H4SWG
5ed0GMuNDQET9jGCQRXxtjMS1LRvqgFqPBSAFIzhwSNWZUP/xFi9GrgUG0wVubovTTk+0IE+z90K
oGXFOsAeeSZecGv5/bguqTNRGwT5Y0+aczpULx3L4ZFer72qApzxOOaVAa5lcmkQJJ6DZrzPqmlg
Tzr3wa/J6rZ61dibTY0FvOwfSJYo8by35Z7m/14dGv1KHWNj50kl5KKO8Msu62/rsI4OwdSCi91b
nTYJoejVqkTf68l4FmJboH7oXMjQUWsdQKxG6EzV+66mmxBoTUe/V32cJYf4w8hOCkwcCKN9nH9W
t/XvTkeX+UWJZ3zoZ7JLICACBUeEK+27dwWwQfyFlQ1YdjWlN3judfeg5V6zG1pDYpUzUPR4gGd6
0PybRNNzDzvrm22U2wHB7jfFuH0tHCqjkLdwO+39kJdAnOL6FqP1D7lBIpwYXbVlRkhgUFTUl3nt
eve6jvO4bIV+gDMOkQhMlNMgYtymg8lE2E1c/I4tUV+ayajagHAJWhxFaSiTB1NUDMabsNdfxmR4
kAbPuDCkyCHD93eN6C20NYP8LWU47hqD+uChChWIaQ9eCeaQLVh60FQMm7WOpD1x1WPcEHCSm+NX
VbTyoY0j6KErdNMU3oIfq+hMlkJdkrECwkp7zbdKSgT2Nj0XjErHPMJkmgWSxkMgPWUVxwU7V4AJ
qspSiiR7b6H4X2sDAM3PXxHvoj2nCpUKzqA5iqzMtqgx3lY8WPxUK+kBQIlOh4sw3bBW8n+/Sjtz
PKRhlA/PXu86ehsO1ypH9W4w828C14wMeJnorcncict+XAwxque+BcAbuVO4zueX+re6Q6cms4l6
VP/SdteDCK8RqQVOpMM0oveHjNh7GSuRHvI4l8FkluntLHh0DYbZja7Eq5JYAj9t8sdYdHeyj6VN
7kPrrFbe1kriYIsPnXiy2qJp2ssXSa+/f37Rc1vgXbGkMw3jnlNXT0F8b7/fFEK1qWDScQhycObG
/yhlW40zW+ATRp9Y8BvzMd/Xlk7QkiR+6zm+lSpMljkrhNh2R40CMLoFov4vLu3DgAvNNWuSr9PG
5sUyeHtpkKNoLio0eefXvRY/gejvDlaSjcshM7qn28Hy4ftYQrshIkJlO7W1fReCx6HxLS1Ic8nW
shUpVwFa4T1MgOzKotz74ir/UsKgbMVFCHGfgGnzXYsXILrp1zA6GWoQF18XyFYx2aXLVg7ooIMY
XL5qXH3LvCPg5mAQWjfaBVg+33rx6t5YgNJJ1k3ZD8u2sb7KSVX/cn2MfVXd5ObKXOa7zdOjDT40
va46qlxSf0yQCygu39UITGFt9yuYua87utTX9sLAbe7kJaqa2Ijru4RXmCdVA0hbhNmohPznLPRO
lqmNe30yG37zkno40kyYEnPt6GJH7rOqFPmtjAn482/6XUjxtBUgQWWwNZ1+xHQKfLsecHtnRVDK
+JCmtgsQSPh7ebvjF5/QF2eomRhxVpVSv3oUZwOebJtXBci22A1kSHr9gxKgq1AbiA+1AR3AK4yj
EfsLKUfjYDX2ukqHGz+32i/2sb9sDppmqRapqcbUq1DftSlCGpmloOXpjOwEWYdnd2hIXkyJy9Gt
kOgnF8LkHHASBClY9S7BxwyycpCRKGIBRCMXYoKrVOm2yhLvJHn1Jgh1f5eO6hE7JUF05B98++Ir
n77St7sDV80MSTUNfvhw3mx7tZHrHOvXOKJ2GkVMNostqqXXk4bm5eW4C8E2K2XUXVWVtwHhlR/Z
TG47CwXdMJCs0UD6G21Puy/EvvJb1F6KAB3fnOaTFGiE+ouehqF+vGb2My5b6MScksL6dpmAHMgJ
AbCANrm2dXSzsbgVALfnWWhhURTrYhcOfUllJ4r7zARwuswnOijnwe9E0Lab+Q9CbLPWJaFmACBY
yyaWcbrXA0qxpMIjacF9JvPnQfPwsk3DyCNsR+uI9wCHntrhAQ2ALwwu4sE058Gj2/DUmQWuEgVf
s+eF164b3rpeUW2TwED1NWLf4fl3FJFL9/U4EgwdjU5Ax80b3R+mVlcHdTL6EgL0y9LCajsOHGfV
pqXXFVjJcTajfn7736n25ydOp6ummbaMuezDSdrL67AgSAclrcVEuMcKg/0IKveIXV5OdKJOLBUY
w4hLGKOVvc1V+YmopGJvs/l+0QL668UYuiabuiKznb3faGUzbEKw5eSyJBVyyDKLlkMSKtwjbP6j
1pqvCAECaeIVBkhzWyeRvWpjP9pleZJ88bafB1vvHg22fIa1KuJ3JmDTMvyjy1DVw+hxlBSOrhS/
q77QQOtLgFZjBbeLIo5daNOikWRvTZArYQ1xgOG+sZ+SIrkT0EGveObuFUYnhwDHDRNgbUGgUALl
LnqQRjhHhEZhfshMBsIlNavUypuGlbVgQNo5+HePgatnu7nva4T44r6493959HUKQQYJVKsG85u3
nw+4wcDH1g3o5rD61A7r+8ycCZHgHggjdOi8aLtYCcEkmOmtLPf+2hThzeeX8bd9k91e0BIRFAM8
028vg+Z661mjAKiudHQu9AfZ6DFnunF4J/V3fjlqGzssFLog3uTNsvJVn9K/yLOmW8iNtlcg0jmB
jQSY/d4m6pYxYpt4NidqfVknovthuEnwVQvqL3uQIfMXA3sVn+j7/OfeojgO4IPzKqWjhJZgXGFb
zR0ikyDbJQFi3KhTF0rIsY7mgHzlj9KTYhfJqQ/MX7bd8HiHhDYBs/aJjCrdYyU4dNci0+BGSyAv
fI8IGKzPNQaxz7/yua56t7InO4duqoYpqLzfjXSHLEubsuNVNfdAZv2MNKYYjUSsHBmpMPQhAxVw
yKWqLYaMkFZs37avWqb586HJFZN20paPYBJ8R+jIRVll6gWF0MpiMvpkyt4eEnfr6JKBbGlaYFaI
uMJXSu8Ke6/eViM5Pb5N9DHtOr/yKDVttV2CwPEOpTXu/AlvpSix+8Xbw/zLsudx5u2hUnrqSHne
rreUfN8cDvc/y56pJLJVKyBLLHJ7Gx1XAXdA8gjcwrn1am71NM9ndXryBt3VPa2cBu9CE+JCmax5
dYkHXbH8lIRK2d8nEvnUhuJ+80EQ7UmAbFFzSmTozgcSAx3o3PIi+QSweDzWL0x51W2i9HczhkxX
24lR00LKpKxzum74lgnzkLkwfjLyA2np5N9CtavOSljJTi+JcK0FosApKZ1zLDKnjNWzIIfxKVag
HMo50EN3csomHaGucFNlxypy/QrEzUvS6mdsOFA2oOW4pDsXVN96RAwlnEjYU+QpMkGVj7A9rAcf
AbWvaEdD6ZL96JXuapaGeeR1pGrX7j9fo385FmqWblNJ6VwBqsV3L3nPwkam5CPaXehmO0KX813q
YaSh97JMdH14ohijyYF5fk/n/5syGOKaQnFRRrm5sOUg7hdZSGbWYPvJOmma8qnvTMgoXx8LP/TI
VUYXBk0XJrMoM1ElvV1RbaAVAZI6/AICnW3jtfVqtCMFOjLKGCn3VsJPf3ZoCXA2Z/eWpD69AkEQ
TixB3uvO51/dXGn++XhzPdN2yovdQqRpy9MT8MeLi0SLQc1lHLpBE6uLjn9jFSTmAr8jdMJu3bNq
ncAo4qUVU4iyt5ElPCG8KM7ZORWwP23/AvxdbEsiv3bqNHZr9MDfJbay7wdEKUUuZztiJxxbS18Y
qhJK1Rr9LSvV3QgZ9AfVRP9FgW2+P+dMH4vxoq7yTpIBz73btRLXo3tdpwPv/mrf01ypFjJR37RN
ez9fkk8SOdGQJyQSVlCfNNHuvMgEEIqhwaubldtINnk2ZFzOG1pDu0lmplWMh1ho15Kd8vYrPAxk
GTkYWZqzK+MbGfU0u/cMrYPki98nEUMXbaXSMAh9SqXblpRy2SY/20+CEUc6rJhMatbzg1iZjbUY
Rt9jgGRoVzJf+wLlJI93SNcFb2x5JLIMKnCLv7eoPIJHW2KMOtKAXNzu4VCsTAW01uwRNX1jrwJy
3qstcGJLRXIqe2mztvo+JkE633o5SIVq1L8pKXGQQN+1eyQhFJv9TyUOMj5c+i1AvkXUscv4bDDZ
8ADkXMmJSMhQxQjj1uBiVSUFupeAAf9iUU7b6ttFaaEhUmicoLcwOKi/XZRlysNTxR0m1SHlxlme
ziGOF+brG5pu2LYgKWiu4ZUBvmlYXOm+X98nOQrHpqQQylLvJh/k7myU4OQKf3KOe0ijOmtja2W/
lbSbmTnC/ADHr47FIp+WaRzLR8UPlU2ZF+buv6DGVN8LErWpY4mIROfkx6TDfFcopjxQOhMK2+Ff
yxdtXCQQ51IjXCWENymjpF4VdXKbezDWNFp/9pSDWtuRfbTZemv8wHDoJWDsIpkG8nYE78YLgiMf
Exu5wfi/D09f3I1pS/rzbkyXjIpyPq9ydBHvXoKeKiUe7wIOJKmrwlbGlZ4VxM2XZHS2hn3fFy2Y
QtUiMUOrLDwF9UpzQR3OwxmJRpLhKbS6RvIYpMEdCMVKebFl6mOU9uKgpj3hRON1CE54GxPrcgpV
4vji0sy+KNI/dLfmD4IOHXkWPlRmx2+XVa3RVC+LGAjRJHaKLFvB4xF810b5Ye7UyMCeulYrz2qc
qrwbE6QQfgE8U0EFIFZjWEgPPhA+x7IR433+LX8QkHFxXBVftWHyl3gvlBdSB069NfiWp36G57ab
OgvFIfeiaIsF/qYqoKb4nc6bF96xpUgX0m6QrOh1TgZjYu+aqvkZpf7F6pvgMI8AFXzrzoyRyvti
RUqxf0pHUz/2PlX6hK2Ev+mtGQKZpxoeQdvQx5vhuJXSFHvPw8FVQqmBCYFT3aM+SwpxV1HoL4aa
lJmG/axQi+CmE660ATqgn2jJ2RTZnMX0PvjiDDKV+R9XooaXV0O4T2+V7f3tDcwiQogB5nEsHnQB
oAB1TdMNwa7QvMR3yDdFnF+AGp0xhfMPaSbu5BI3VWCnVKc1CL3SNDbzP3nTL80/67zwRRvdcE9A
3FXYd+1dK1f5QXfHdo98SaZ8ugG9daUzkz0YE3ygqfJHwtCG/fxLs8BbasVzq0mNg2peZj8lArhB
hXQ9F7Q+uM+NPhDFtehVZuATEp98sXk+0tCnmm5uKRnjgm4xcJTpHxUBEkRuXbGpZfZuT8i3jOqi
VaPW7aGOePuEBR6rSkNPismJRUWw9+DLx07vvSWbangVAEJflCM6L536YmvlWn/IumcGYrnL8ai5
slJPXEb2FKWwlM3r2F6DJI5sNB8OkkL2mYUa958LtVyLFMHkWbL1atP1jKDtEa+aFBjk5DRYyCjY
F6/3olOzDCXN0O1zHckFmZvk9crGvohADQeRfiWpYBOqKkEAExHvYSSSdt32eb2iA1xftGxc23Ec
XVCTDlvR1cE9w5Num/dlfesTuc7Kzm9g12OpjocnD+HapTbsfg1DHIC8ksHzy0yPGtz86eva8Nwq
pLK8XlqkK9lKk5AA+FVX7SIdQ4JuouWTvWJTRYp8S1v3RUKqv0qsJWLF5ALIjLkwPTuOubUG5i0K
Hg2jhkqRGHd2YTwgq17pDKUe1AaSiUqKHxGN0CM83Bj3LXV8V/m3ZCYqJ6Ad8m1vuRwG26pBrHEX
6LJ/J8Eru51ivHSg0jav7npinBaEUh+RB5trqda1RxMPxf8h6ryWG1eSKPhFiIA3ryQAOtFJlJsX
xGgkNbw3DXz9JnkfNmJXMVdjJJEAurvqVGZhd8+AuGgrZYimRRKnoecJNhtN5D8YfHgUk3VaFE3I
rib22cnbgapFZeg4UvUV2iXXGcZQLGfmQDjJuVSNeAq0dtmFUmYeIWp7JGWr+q0NeVgdRXkWY+3n
+eQla6cz2QOBFuzxM4yJtnocL3o7Z4D5YaZmLxUQm9IOjw/NpGweN8cwj/qGMf4YEqzc4BYpYJW8
9ndIiQOMJ2xjPLCPcEVjTlcgWOquzMYoEA3dYmnYh2Rm+NQxpje3rD8nLz/ga+iveVlCn+bAmDHG
y5GKDEOjtYe4yaHFU22/G8Zf6fjL9RSl2hPo7QVYOQUjU5vkk8poD89jhF2d+1ZHWFYm+l7hY8v3
+FddVYp6LTz67j38tF2mI8NEeKNggaJfPdroFx7YZk2j+QE/spLQiEilalsyPwK+31TvDYB1l7hV
6PBSaQiEU5m0IR3O9BEzryIugAs0y9aWy8d4p/l76HqsDhepXTEWrDQpC6mZweZn2LnQEomtQjhr
gYwqfGAOSxOeEy39UGixflIqYwmT+68mGIz+5CBPzGN0yZZZOUdTGWrQWtzwDzKi6Oj5upnyNJWS
EiMjKAEtwX+yjOWxWI6PKDL1CPv4OHjXdP0eG9BSrWmooEoCJJ78FraW+IN0k12i43TYibJcTg84
TSXaeQ+bCSI8QfsAscaq1Czf82rwBXY7cm4fEh4fPA5onH7YPHjJKxQyUBAZ7r1IjAwTdOMtn7IE
tD2R0jk5L21uno3Z+ONMXb3vFp7VpUHEPSkjXxRe/TlPx7mC8B3TMD0245OeNdVJqSsqt+6ph3tV
TXN7lZMod48zeUvdwodpPQZ40CBI3Q8JEOfFvius6CpVHPBRUbK8SMARTT9ZqGs3tTcu35FLfk8m
0nxW4nQzJzUjwFbRUc+906lMsmQycpttTcM6tOPxRmaIwgHAnMeHvAPXbfYZZpk7XG2sszko8FIy
uzFDxiOAuRFkaqm2x7a8VTo0OM6Tru9lf/K4VH9Im/+YDnoGdpsjMQyXvEhP6cRAYft4esg8qo7Z
3Gbr/7rdKo+7zTJsJmMxLiSv6/8gQbXDHL5bU4f+r4263BlQjUukbOnsl0klVlIVyfbxcOkKbJeO
w6QSqHgasLJkupqq37ZyNcNXFEVsS53RKsYU7gWxcEqWeEf4WEiHUDmexZ00iu59yHZo2Fdp1yZf
LgU3v0V9xzRadLEMAjKq8OZDp0O0squGbKWiOHvI+ZuBEKZ9j7ko3qjADxVQcRVgCVoV/Sj16yPe
UyXqGMomIbb4OLSNZrl5JDrbvrUx5w0aTXuEIXbRBIbA1ZDftXuPvMOSK+52SWBd2xVcAGJOl0c9
NRq18HH8IXfZhpBjb4+XKDfM3yxp0ZoaaX5cFiecDVs5PK6fxI5GGkxTe67R0CbuTS5sfu2yeTbE
bL30JvYMDc4d95kx3WdBPNwunFe2aRVHT1ODpuzx73QuCAtgz0ulf7VDxzFMz6Gl0rPuREk509Hu
qJFY3Zoe0+62VnOFJsLE8IuXbo6WJ6xea5hF1b4VyV46IydVm+vDTiO2BPVeB3K2isTMEzkPcTxh
7LibFpmTxl6Fyru0d5MhcDnsGH3qm2Pd3jiormtSCBa9yto+x7YWNPH3AjHTHW+x/Bd/3Xue/Ivc
DG2oNL7P6BQFjXuGh6baj301yk+eUVRHVi6RqzpzGcKSKvsD2PCJeocNyj+jy0i404hvFkcErrPC
lEJu32x9RGFmJSjrccWJfGYhShExG5b46pr0M3OXvxlHoakUYd24G9zm5knoM6cMbR9HvuyCdAGW
1WSGG0AgXC6z7E6tVHEP4lTesCmGkVBG9Q4oqbMpatZw2ynTwPVUAJSMrSDDWhgZYp3fyZ50Wuml
HxD3Tk0SZZt2hmCLtGZjdYJxtwQOg3SJRZsj2+g2o8w0RgsRJ6YIcms5s6e+5PfKniPm9zKajY2k
W61EOU0e9gdRxu5uRmgdP1kxm/yaMBbfT3o3Kxbl00xdIatVBiUyowvIbAB6kan6JvXiVem0tz4f
Q+g4q8zCN4OIkiAphL5klgT5WQZ51wXzblN9knVSgcO1DykznXMSX3ggY4DrmashkyCRGWna3K9N
cgetZV9imI11N2o3JgSObuf8WghpJ7Xe8blftWE6DvuHlra7Wm+vjPi+4vFYcNUnF2HJq6fPECcs
Wq91D4DWm7+bBVKIhYIs1FuK4E7c7BWvOBl0o0GlPhlLedcxqresN4o1Y7f1CuhkcTYmA6YA5Dk/
6i2QJQQU2I6GicLhkkMOwIr0Ja2iW5U6r48LhTkRkn8dKOykV/F6N7W79wjCIzmL1sJt8m0sKBGl
F8WttmkJIruKDov161nTzZPOtRVf1hAdqJSGrKWo1/Sz3vQ+WbBgGQkemDqlfWXVmHqxpgelUhij
QkarYdE7eeZtBwKt4n/FeDwxPLeaSl4WQ/+mvk8yMEaiXLTeV5YsX0T+UH0Pz5Oqvzp6ytRtS1II
XsIQDTuiatpxStTq0Ml5myJxER3hcGvFufLD6sHzyApoodW49lXpB2XTaAzdjanWrrW26jajrolk
3bbJuwIRx7Zq5PUeGEDQg8ymePbZrH5LQBdu+WVnyGUHhU5t/Ec2+AGpXRw9XfrOUAfsHBkZALXc
/Mx1tlLnK90hSzGfWm++4OYhJPDbk1nz6BHnG6MsD8DBtVUJJs9GubZy+2kjO5OkNUveMNQpNSWM
WXrt7KwETfXSHIcoVbaz7r4z6WUFLXnvGI3SLrdAQdj3k1QuDwyNLUDoqm+POSv37uIa3+CIR8yo
nARN/oKoLjHIyMGuB7RFAw5XwJGNUh4Q7Mu5PUEYfvRZ4b0JbQ49pZCvBdMcB9F4KIoBJH/qEXnU
Scz0ZVjSlWbsL0bc3VKA+p/ZCLI5URyHubqu2JctGWGmXp8I6mT+0FjtHprfEHKYvcqOGerC6+n4
OG+WU/J9mOuiNjcDw7CRFa1Hi5sVrFzEwGn7AUjYtziQGwpG5ggwkLRB1vGEpD0whc26UF7mgR8X
BoOGOSJ9p6DW+VqvewF1SESEd2kOQ2Wdy8Kkx+WNjWe/i5xa9aOm9RmKXccTLyIrRLmRqOJSilY7
oHyoroWDEIGUjFpF4zrqQGY7Arppv4XadkX9ygIzk35UePEwqb8lUXXyYtcIRiv/nifrTC6LcR4i
T/0kQwu4VAW5dy63FDPCklSbCdCHBDBj6GyI+m9qQaG1MKhJ38IZJ4bnh/vGD0XuTas/sUr/idNX
iGP5c9LQa6YWOqp3EpdzdhPze7Tp/zbD9istFd9Kyr9R1IcCNP6mWCCjgl3fQDVVXz116nyJLkDz
/gLXS9BerstCrO/5QA6iK4uNwMqivbofa/WgGGLZNGr60wwcueHTIckrsyY6DnGU81NTl+zARsZj
A20HcbFi+y4XskNJd7ZDSV1zV/bVyHUMsE+4JRxM2Ng5ym2OTGZ77aNlC9Kbi01wWIxt1Ql791Wj
5qnVPG4qZxWD68x04qz9mLhPcNMJY7KnJcW8jGtvMICDtlBuEd6tllnPiNEWV5zNX32NJrCqRLLK
jUq5GlX71KhVfBgCK31CrHM/BDJP+RjWeU5Hl31BeUsHG07QkfreYsIgQ1FmVzEZNXcNOTTkEvBR
D60UnnE1QlqxCF9NacpF3hr/qAvhwHElfG5I+WkPnLSasJdpOXCxiof27C5tUBlDSnK2HOFhF7w1
LOuFoqJE1RlmLNn/ctWCQaP1DaF26Z7HKnn1nPwKJYBQ7dDOYa4Z3dZj8IfsoZ4dCMpAz0lM1EBc
87yy91kHaEX3z5f3n9yJBXaZaJ1xtulEMr+Vcmx3SiR+OhsVpyqz2he9GEIaskdh8bhmAXpu40BX
snf1d5x+Nfea8GwX8gs5wVpFZjVYGpFY9uiQ5jWPf/eoMu9xmxHEaDEUmeKtGP5VMMdopkTcnlac
7zlBr9BaM3uQsQckPlo6qDwtYOvC01dlNzZhZqhVEPe4/5yoTcmWDgER5ezNqSyoXdRHomOuQjnK
R7LmEqf6Mjt/pxKjoU1NIG2YO2n9ST0u0TH17INxH4CqujPO83VlgMC1q/ypTI2rJWMGSWsRjuRx
APbevy1XGu/xTNnr3ahpqkPiln5Cae3KVmBTUgA9qDO7/omJ07Aw4EABir+Vhgq/S8pvIPBfqjty
sOjlVupsId0uY06iW+lOw+3Y8KOfUgZxqOmaKE5rssOesFacYdmvQh3zGPe9zvO47sHmteNrTzAu
fUvL77T4MGLTYUegQ9iS03BJlfitWXprPTNbuV/qaXwfJ0TMNcj1PpKnxk71lwz1kso9r/bsvljz
sz2Tokc3BRYfpzUbZ1fV35u4v5jKU6fnh3KRdFrEn7ajrtl78WuCwYPj/d1G5vhVUhzsjHxWXJqA
1B16o/GybDtkmuI+u6ImxQ5GtV7cBdk9HpoZerJfC98gPqfOgYRiyw4FaBU4IN5KmLiQrCjqGYeE
ZYjvg+BWM68aRu3FtblPLbC5jztcQ2qshSjCfGzi3r5kJMDTyzoAfN2+MhdScWQbnG/F/ldzV/66
lXHjVMjJWH8faxPR9cEEURSvWTgnuljznhYXko7cBusEuWccf/A120UQlQRl9tK42MXOU3aO9tIb
IJ+1FzX/hRi6xuKnsXWhGnEfwjiUSsjTdXIyvIQbTZ7S9mOKLqNBWYWVS1+2Qt8o0R6yxDy8GtVN
wG5v3uj05/hOZYAX2BG+xroh1G0O8VThBFaOBkrLf8ZI5LFiqW5/HIy1IyuPdp7dj5miYmn9JetC
s0xaGzcLjH43OYdBfIjDwpAFIXmys/aGZbB7i2AhuD53oNO+U5gw3XWCbaGin/Uy8cjNVzYvt6cp
58WOfUftA8/j4Y/ai42TyRD6EA6FyG4I0JdwYIUMxAyZyi3dj9qSxzKpgbk6hQ1CXHRBzoDjUGzu
mH+fO3iOSp1HDXI4CsZpq2mb2XapFnqmX6WF/mb2y3ep4jtsLRJniyjqVdaRZVCqHxy/vH55AR2L
eYs+zr0dex16pbM5nSUnlQ1CQA+xFL3OeVXD75Cud+koRdn2k+SGGldeqawLqpOL/kXyP4W430MX
ac0wnqzkqWC4eS9Hy9oYMjbPi+wY5MuoTA7DSxuZdJdJHh09upKbUeFbiHngrIcpqp4jEwyOaSb5
WtbuAeAPzpW5PhoDDkKdbXIuDjYTgT1Tiegig3lgzKQacUXCFAcYb+eE5ChKU/cxAm0cwiUhv1Np
q6ieOSvcambbo/ydbu2K7zigLrzOOe20hQ9JuRiPEQIEZS7v1NpAH9UVf33Fvb3NzHpbpVHYxPmd
L5zzeOnSKygACd+XjFTPSD0TEZdKopYhVyufUgaenlWGbRaeCUi2B4CD1A9Ssg5p1HD2XjaA9IPe
ov9tvvJcd0HnjYz3EWui9d08tSo1Pgg+gWUkXagOOQf2muO7zHH/Ep4Ge4coexlLaMzWOkqbgPd+
pS7ZsfW6XWksEDAYxEe2Ykg3aIwSkZLL+gVoUx9JhhUbRkH9uiv302gdE0duJ/2liqJNPJgbBFV+
dj/GpgBEWbXvrzP9iADvjm8hYVQpTzFu8zTc3xOv9mEDrBkBpxYsDqWMAoc4fkFKFBCky5h3+Qr4
zdKfNb0lQM0d4OXBaGhByWO+jwoO/OVGbyc/MjglSGbbB67PFAQiEiqYI2u5cBO7Tz2GARJNfgmL
vyOXKssrNdtAT+onuYLczCmw9+e22TS1uWelwu2ergF/ULA+8r+k+JPML5VO2jUGZ4lheMIkG4mX
AoBC0bGtpAVKq2mg/T5OaHIFBA9z7U7QzAymBoeBLoXGDHkRIpl4YtNA8ZCJaI1awzbq/tgpazSH
I9gm3KUdeGnVt6Y39u6sROamTrOnYjjLIRf7DM34tbh/6ErnvY8OxGj1MGOuJ24p1A7lgLRE6f3a
FVRJ/1Lq8MqRJ0+iMMoxbUWULkfFSzVOaYhN4E+spynaq9DpuhzXXTmjmySKBk665PeI0uIYcsjx
eiu7ralxQ6MsBRehs/O6aVuOvW9bKAAXNSi8764MFzpByyiwrVDCnTysiDhSHPjSbMRiPIGGgzmA
ayQWn0Zyy+D5tIiFyWpA9GTAryxIHXbsQp1VP9BUB1KVzWrg2UbQRJgl+nMcf3bls+UlASd3sNPS
L+zbHeyTqhU1ZDL+eg42AgRm8cVDKbEvXAdoLoUZh5OcAytREE0o1lNp3O1O8ZIFc9EiS3Dc432p
R20UhYOm/1PAnx8VbhwGqDMzYMBRCZCbeavZLvpTUw2EW+ucZyf/lQ+LRpdhdLsTKX9rg5AtXc2k
zfly8Cxt26Mt4KzU8TMzaJ7ihsJvhrJxJ9p2R3u9PRYZAbtpyQWnMJYP6RhHexbih+7UZXZmNrD5
jFpoIGTZyIIkUNX0W8QBYzCMzktSZSfu+k3dbIwEblOL0tMtT6OhPpVtvHepnSFvfKooUUpmjOn4
UHEes1vU3kNY0uv8otE5STl9zd3m1Oeu6V7tiS6M3kG1bMz5NMzDB+EN7TZ6N+gY0C7Vl/bdGsqz
gmK0XcyTI/D0Kd+TF4eGUWyYc93QzT0oA2zZ+J+RcNoD9bJUbmAw7F6q3togrlxOGmEW+0TG4QkP
Es+blza1cYOPfsu+jBoVHZzz3HyLNCbc8gyef9eQ7FOnK1kTtu48UmW05xQTSK6AaLxSi+FssCuU
oEBHzsVMLZx5779qtuHMynZ0xBIwyM2wLPpqEFvG1pIz8p+3ZoBiYnCYCTzZeasGBNyBssC+MesP
10m7nTkWIF8KUs96Z7GXdudrMlRfxaCohHZFdbZRQJwLp6nOqVmIwDW1DNonn6srk7EFUoCIS8Ex
x5G576I+wQUa+4L26UH2Q4vM0eku6KxrNvdme+kqurMt7CqWtvydfAis2t6rn7tmGLaMx7MV+HYb
18VJ12mBF/P3lK5Dt562f2IaBueR5sKbXl1y6divfNHi0NX5pXK52+yxS84YmVTs9t2hqSLzyDVM
KHk5le4CxnWqystQEfzK58YXpp6/IkZlK5S9CkoNh2Uou/vBWQRj0SdhpztDYCxaaDEq/CEr91XE
2yQGLh/rnyMl+2NkdhVlHebXoylvNhWiVSsGtKp3ynNeVGWoCWYa8Mb3+9hjvJE2rn0o3fz3oWyq
dUceHr8iZq5tBlW52BctARTUsvabDRrzYWykn9tAZnXQU4MT5Dh3qZxaJuXL86CmNfYRJ6xp7R1K
p154CXCPd0csiXw/TJSq8JXbdZNVf8u0ZAt+N/c29w9M7W4ibYBPjCfEN7O8fIrVoXyiBMuB3DbC
uUKBrfVaTLDFztai7/qr6iiX3si1dwagsCTCyaRv9jwo+PuizE4Cc1kyLsYC9M3gJVCw0r8xiXka
m6OBUIMauSiAQIDj6zam/RTXNfvFHgoWfRbOvTKDRu0N5Bc7Nl4llaqFd6J2GRrtgqae+q0q60sa
WtRU45hEf6MvH85wypWen7i9TZxTjzKzdoYYlnPdlCi7Mo+YmCaPTHsO6yl5r7Xiag8J830xgzed
wXG0cWO69p1qr7mfUUQOBIBqjd3jYMNRQ+NuJim1qtTI9iw1FRQ5GkJm4mbvS95cCILO4ycmkJ8Y
B/QJbRE02FogexowmU5Uo57IsVLvss03m+XYp0xzFJpzsKf5b0J5iF1j1YewD7K9rTff5IyiPRak
cuUmkoIfgN6mxww36AbVDyPq9+QhYB7GYZfkdpD08++URnYwzvmhUmyX3Sl+k2rSqBIlUYGIkl/9
/4OROC2PjnQIbXYySeQ0Z0qJo9X6FFVCS0vLE+MMiQEpyfGu3AfpmjNB5A+O/NLVjMnezCxCcyw1
7tSB48Ni5hvFbpV3oXNyV/qt1XrL1m1pGFGhO8ca555OYyoe6eoMrwxor2K/5S7CvKy7aZH6Rq0I
PeYoDd5nTzuNg75BIhwHS2SmF2fR+1Pt8PrTJbjM7ZeIXR58gzNuBb6VKgcvBS+fhkqOmuHxK1tL
GTRaMB4/AiONjW2ikDXaHUTnaKmWXT4Z3rabNfd1UmW3RkNYhyQ5NhaMJ2Z6EBbB6bJXDOqth/lP
haAjhTv5ViswuhvPV/KANJPfUTKyWexTydBZ34QLd0bY5elwrWRisGY78Y6lUXzU9AJMV7Z/eB7O
4VFrxATKGTi+19dXJ/uggbE2IuPmaKUXGm1jH6lNLiBCmfPWQciPWIki266CEZk957ehD7PcaJ5I
GSEe78Awt7pbb2yvPBBFAa/sGj/OJKY1ywvTo43C04TX060Ujwa9Eftulr1pbWce5tI5OXVSXAtm
4fmZOVzbNOHfqSAzRVO/eZQUDvdEPyPlK3fCmFs/F7lXIHsaUFATINzkWksdtLO/zNSln5QXnDaq
ZZc44TJaCfRo1wiZJ60CsZwZIr2X+F4nTfsjthoOQIqpKvRh3lLKj/ZunOvlralEOBXeOkq0a6HG
w0nEvQ6lhT5bXHrtW6LVKMXUq25KgPN9t2xzRk3XjUEMR9YcQvJuou5N3JrCjDO/eJOmn+77zkQU
e97DSwqT+pNH62aIRqqQHjysuIo5Vcxbl51EOObwhajFqXmNvRi5X07VIxg9iLrMppMof3ySr27t
MPOcezQgdZv/w113ymn24UKhXnT/y48PnUpCoitHtkImsZH+afxXtsVb2XPTUh1aN1HAFMGHWXV/
akfpgiK9FTz6I6NYmQPRAlTDmPAcRpkWNw8Go3SCelCiFXl/wg5j8z4L91Xm4BOtqclDVvGeyLtX
+TqxJgTXd8MRGPKYxl1AgVJdJcQYffCRp7hoJgZlxM+cRwiUWcfr6EVnN1jp+aYdGrEZ7fNEV42/
yrG+1+O9TMWP0rRbAywLxlFaICmCq/wx2AcWn96/Pq8siwmERaH4Z5dwUPJoack8GRrdS4p3saYy
VGMak2/WnvCVgfKR5dDi8471sExh59UuY+P/SIWdi1ZTXw02HDVY5iqq2mvCfry1CAu06qZWIObY
dTyuHGydQsp/pn0/T6lUoRvy9G5OyAh0o4m/i8lE1NCiWEdlBQIiXVt9y+w+x/Aqq7AFldaa0xM2
A+q8uUcaoXZSfG+E7dIphJka1cqbWqFNWoqxY6tYFesMwU5g1hRJUoYpfA1fA19eezPSol6nS7yf
DSecRlpGeXEqYHjUZaLfWHJoyg4RXUmMcrZFuAWjNw+brvygT6bRG6fdR7orrJd48S0Gk3mdESyQ
/T/X4/ApOYUbufFblIV59bDfyBEWeSsZrnaCZi6UsFWE+dY2mLNbuiYKb+NC750jTqWrgcZbILSP
aFZZkv6Z9AdsA256tyV5GXSGudJnHB3mxclupPn9OD+qxrtKcUMAGHJohKedQ9WchrgCbU+34r1F
86KNkh/suCQIcuUt0e074z8Vp+waNZQfk+meROj/DMVXIhdYNNyfdhQf0rOdwF9wtchGyauevdzN
X0U57tPJZd6mTDjW0/nZm6lTbbxGeZoXzw6Z4FmoOC7wUDqdUwSsnV1BqH1FdFi8Q+zzeFQt1q5p
OTxXFnmstq7L3YRoCnVLdqFk7Yw/Zbd8UuJZU3HkL8bhTHvTpKgTuRy7DO4L9VI0z6UNj6D+msFO
KIURipT3Xuc3Sqpkb3bUY1j95/BixEi1UvV5tjzgMI+TIIY7Ihd/OkERP2EqNoIByBwIsxADNLCB
Jzj3G6vASjfJ+z3HdU5tRmFjjELv3m7kSQWsuSzXaaPsKkj+enaBkeoPXIcDbHhqCA43kp2/axwq
ezto2pOn4V6t/naugdIVt8ZCWp2EDuJYIy/zVTKqzqVNpXcsNo7JouPFIvvbck25Qj4nMi6OhL4I
gFRef9eyx39F5O5G2/VeYVcOuyXT2AYB+y+qWPmjucOqN8lLxFZGApoUA8RzhdNIDN6zGNV1RkVH
ZDQ6L1H27m6m8VlpNi7+ac/yS4sL3T7TORjntzZ3bmYaGX5bAD9sLPU346GbGrm5ajCJWeKTgN+u
Eb/gxQgzDOsGP3ivfXHBKvP3Qqe6SlZTQYeOWu+YgN5k0Szu1vmoNn3dk9qa1lm/IxZAOlH0Dq5y
qawXu+meleiWl1151Sn6HpW+pquKhzc5MB47c0NFYTGoL72avI5GidRzhogzLmP3ZS4oHlqDbgO6
y/oiSCFgA3PT3WBrTOmD2qZklMjPcXZ/YsLHl7rHVaZntLAen8cSQuSZ3nXY5C/K1BzHeyMUUjJA
RnX67MnMYIMfCBLc/5Obf09qdLhpo22Anpub//7YbJMiGToe+FrtPc2ZmC9FNAKldGlJIGElIpoZ
1yyW1zvuEg8puXbgrVdrgo4zKOn4hxZHt06HmTpwe2q9jCYHKPzkjXPyqmV9ozRvkhft6bxUjEbG
DgFxOw8zMHSkfexuZRnM+zGmoELDBQ66dsVtttmhiQ9vfnPnVyeN1ovLA5j/txqnQC4fKBGC28wm
R8Fgkc9bgpfhyXKwA6ireizX2kSPJn0nfLBWXUyl3sRen8NBPQVWxc6wIlBIPMt7aunIKbSLNY4g
I7Yvyxk55sHa9nzZytCIie81fkUNzvq+T3abuH+znkoj9iuB9BRcEIG+bK3ECbW4SyV+DUMCrMJ3
KNaDOwWCIKpGO3oipUchCUrtGhvWOvmZ7XmtFYiQ72WZgeZEnodNovqLdY5LsW4W7g5loPpz7B2c
N9gbZrEvIzQf/KFDyxajxZbbf/CUTLUTvf1Vp7xZ1L1ctlsdMCLBC3r36wztC0ggvvNoxZQhZetf
lM2rtMGp9HfwFJpUPTbmJ61LyWG6DK+eCSiFs1kgnoRnMvBK0naoDYKxuovZ478lsHCQ2XM7dVG9
kgsB1H5jcG4n7coVl/oDD/l7v5FlwrdozHEi9TuDcZrpRoIFtTnfx0AFnkC6dlXAoPb9J5VdWtYV
xbYdN8I6Y8zLQDJ3L8SaTeJL6xm232ow3xHmruyd4nCdZsXWE+RKxItj30SG4UWlItK88Eqi+axW
Wt3CJqsxWtPCcbnqeWqqEZMz5h/y5ryFKHqhnM9LULn+vXE6Z/uRa1sb9hozmjYBhKmBlq0+m0Z4
57GN/JBZ6tEZ7dDMQV3KfqPeBqw3AcalksJMr+N9x/zoiqTkcr+faNRNf23zjyH+5W0gAQ3K16Gn
zaqc3HxnkPDsHtuEX4ezNf9OZ4NdN4ikthcS8yu7/tuUe8vNMRGaKzajK0WFIcmGunW/UhVjO6NE
Wf3dIjEhkrGqiB8o2k9tpGRmULLGr+PdPL7YK/BdTDApvJrgmhu+CCTnDv+DpNtdel+R/eG69brn
q5itAdooWIwutHOu+GQiSfbTar+ZpIVhoeHMK3bieqBS92GTs0kjLEIwoTl9jylNTgzfDl+BbxKq
4gpbpo9AAPRQyUYj9j33ebYnqpk08CoSug0zlKVJQ6UgfRVmZRpvS5eBPqv0TqXad6+6Rp5kgKgT
Oknkfkb1G11agzD8M1O/JLObkcOQ/qMv3m6h7XJjymC6Lcngy2bakYOXr/qiG0FBlWGjQQ58j6T2
J+IyvCSD2d5cwwoGK/0CsyouShON+1bSXBzsAe2huR2XVNnxMD71sZc9q1lm0q7tDmojEUc2hXr1
PJ9Qc8NcL9hEOv0EN2POZtQLHGczgU99JkyYPBNY3OlCkOvLyyZozCV+rhddPSlqvMEyGT8/Pozs
wOyeHobIOvVoo1Q86DYCEFWT3k1rF5YqFuUfNsDsMe3oK59gdnHvsQtV5bDVKPxsLam7l9jVa966
fvrqUAgZow28asKQVGl7qzR+lx5vgzOgRBxii2mByayPKnNMvk7vpIVd9dok8pxmc/Td2+kZ0Syp
M5edvZhU+/j/D7UaETOOQ9jozX+ffnzm/3/AvFN9AHtIzNr80cdvsLaTdqEwTkXYMI/T/cMi862Y
6mX/+FTaDQlXzv03ZJlQ19WRwd//a2AciZr+v2hqKxqZQj0ajjXNPIncDzk35TaZ9OX4+I1madRj
lZRfTRw1aybPC6Jv8KZI8n5UmVQ3tum0oWbFykc9JLeuNv4lUmQHzaLW5bkRRSdtItrU2umnYk+W
XzmZs7bo34DXHOvPZZUW3Ga6mvDQ7rtmP8fjL9/Cp9Uoznt5HuVPUUc/aJZrWCWJuc3PyrwsF63s
fvGa9p/9uGwIO0DPLvXkU2f1n9r22RzMr2quo0DOUxNKV+HlRSKHifpaGNHzZBKtpZ7W7VOFIgUU
tfqc2ZQ9bUXblDblyyzSzL+d3e2ZC1dWY0zFeUk9EKpANTdEAqcP3Zt8q6z2XUW6Ih1rGi91dyZV
7mwaZaGPM+jPqpc1f1Pc1bEas0OUnXHMlP+xdV49bjPRlv1FBJjDq0RJVFYHu22/EG4H5lhFFslf
P4vyvfgGg3kRWu1OlsiqU+fsvTYOJbMwHnUSz8yaA4dWqoygoP6ZxDC+Ko3GhcD7FyUiXy4oIpZL
mtBR34hpTCKAWaZ61SpsqrqPDqA2CVPv3OakCpPOmRVk7WnELXKAHR0ZmrXth7ZgPtwdypr08PUr
88XbYeFJo0nBC1sBLSdCda2b6xGnDKrcDkvHutrDqEVGGxPG1Qr/+nzAMkVHw8QtrZDsPttBzwct
zujO+MuFXilWqtghKQhthBPFkiQMc20b4emSxAcVNSFnsDvR/9NZen6zU9IFgaF6WYKStfr5s8qS
XzR6Rsvgh69r0gXZZ51rh77WiG1PbG+PNMxn1cimQ0HTOCyuXieqB6piLrZmMCl7tbPd9MaLZ9hI
2TjeEu71aPBJkLkpjR2znSbUWjQLhv976nntzDE2tnaaH2c5/q1dBuO99KApZi9F7pV7XJtyl01A
nn1t3eyX+m+yPnt+KpGvgTzQM7ReTRzV727e/iFQijBtVSF5rLopwhiThXjH6qjMUuudcF5g0DLH
ubI+dQs0tr3HiPf5NOO6vM+BcW5bB+NQS25FSkf1ze/3ae+zx6sekjBgOtOh+e9nS/V9Noggdpog
PRm+PDtC9PecEBOM7eqm1agUSWDfSK9CeZhBeK5m7yOpFg1jyqYcaV7Pg0BnNnl79Jka51Xdu1qj
KRkt2pB465xYY1PZr6lBYBQQTDbgoEEs4avxm8hJWkuHYfnpNoiMa2LvZZf8yX03xPNIw6kpratn
Q6OklMIN1btyPPqjeRPrs+e/YslDGDEOXHmBqtE5A3EJ/6/ve374/GYu7IfdETj//NR/D8+fpXmW
dkLIvP//futoBNUuEW27/e8XP7+wN+d7m5TpoZHJwffsH02BMhdATurtlEYGXcIwCpwtYTy8eAzu
VXdfJV73Rdi3nrXr9HzWeMOqbzG1iBmEcSaD8yVJA/dh15fMW5yXJjbKyGlpCwCltF7dwWc03815
NEjntQY8/mMMIMh2rGSb3kqpZJulehkNtZIl/ywlZIm0Cwj0jrn9yTb4zUlSnIySjpKzSIHbvLD2
bfBD2Np8GoarO5FAtySWy0gfhQYLPRrcrvzV2xT1jm4ePHO5DatZ2iDQD1KH0PZBMfTkm9C1ME07
NNamBk1OBcndRviUSFSkhbW19PiXmxerKkB2F9Fl1SZY2nHXY9U7DRrdF2fuktCh1bP3h8nduIn1
DS2ltk9T74JG9xeG3fiARcTHPSe/mDHGWqzxRGxSGVrxECLCMo++IeU5S/s2MvvuGhd9f8/WdHd9
6ZdN0xMRMPe0+KfJuU92014bs49iZGGHpEUVliUCsbqJaqdtvhGN3O69AC+01x4WJqfffQsdo1Xk
6RFccNz24wWngX2xBUnLyKpQldgTm00mbklfBdQS+SNvuJuHEXl+2yQQAJ2kp9hxqmtMWFPTxBmi
xVWRoGQepkJSwXloW9nANKQ/6cR6U2y9zOdcJyTFb+//sib0IY5L85ux9gkhVVAy7jCEhwY+C87l
gmi0njRUHc3n7GodTUmNdFRFonddesdx5JBRlx2i1OStQxmxYZf6a9bWO0Lfel9P1PPIxDY1/o+0
AhHmQYnJoS9GndMZJ9HzA814vKSDXt4cXAmd5M0CoEl5bGWHzFjEUcALG0tphIOVd7gsESdgDJwv
omZnzLUYpPz61J1i2gDrR9KTFPz/Pceqq4fqzazyhRzExdnp9vhFBciRqLTEXixodbQx/9lJk8w1
OfYbG5N+mJt1AIkyQ2HSatd2xi7ZK2XfzcHeBZ6gfYg7b5rd+mXiiH0zBIOj9mUM0ulu0Z6Cc6ad
dRBMG4o2c8xwmwGvz8v3WgwpsiCsVnlaqKtRLJ+T1MdDMzIunNweZyBF9IZsmBIp37QvNad46Fr/
s2WYf7SNv0iiu0vRBvJq4iAcfCjmXVwMl4rGxRFlGlbZ+t20HV6YiZGXKLEdqKHgUNsM9yWwDrao
dPg7+rdu3S89K71hMt9A4v0Rt+xfk4buQI12c645ExMFQYciu5d2+qaPQRmpLGE2W+fR5HYbA1rW
ndQazeP/0zMY4M/lYG07eFZc9UbcvOkmzWsbm8BNB6xrqBSjMu6Kez8xgrNYrPaFHj8SGxt+Sq78
RvqYXjohSMTrvPmSu+z4G0YiUTYK7RYsWTQKC7FxLL9mVKNkkKI6cNniNgmnadCC607Qn/2JM0Rf
OlHljHSUVFftkC9rHFeV7MX5ewdTd9tp3Md5Wxe7IoaD0Rs0Z12SS7UJO0pPF92T3l83rvQr8viG
6Tvx5H+YoVdMipYkI54vgb8yLhqxfqn9u1J5eWJ6sk8LwigIxDk3A0IuvzQyiJciC82kIdad05Af
D7jgYoiOSK0QkdBLzYZLPbuvcWf5m4ICcT2nNmjK0q0z4suZakCzcAGN/YLyeOgM8zCNoPJQWgW7
2ijQG3EqSWjO6AaZI8GKXOg6h3Pzku3xbBCqVidHBD7X0gOVXsLFQaNM8lAmANp3wfAxKrWDRENU
mPdWgROZYpZ1nI9H+XMaZ/0qZuuVirf+KNHQbJpKdLfn09r45jX+uJIoAW5Ja1dC1K+mQL6k2exc
CxeR1mK9j41yvqrepfOSNdohqM0TUza6cTgzw4w8KhOn5FYEyXcERHir/fmblQf0Xg3DC82Rd1xP
1d70vvjt4mzSvrx2/sANbU5wEXsbYwm9DIlIrlVczHpO2DRl8KVKAJFIiBbrDJcWfSbcrZ8W7CNV
9aicRmyDyf9aKw7YDFrtnaJVUKXpVtJOAxHjHx3OgqEpJ9qIcI4x9OC8TN33IvEqmg7qc07qL87Q
Amarf455zzid5uwGDSHhqb1Atk2kkF4kXDtp/NuqgF/b6zS69N/IeBKhtxwHZ5jDFFk3+veYjgqQ
Jq++TZk/nKeRCNJA7AftZ8cSeKlbx9wuUCc2NaC/uXYNjLDT3RWW+6gtb+fnGKxymy7IqGi8TNIw
QxaGyRBAzPSbgQupoVvqgWrdEpR0xLp/V5lRHlSfvhnu8pmlBmLYwO9DdEt5bs4R93MkMzEd0bG9
Gv1vWP0lSBnaFEBU8T7bnNHViniZUhNyBP7HpjM2Yh58kskYXQDRWOjxTcZO0LG4G73/gUneP7Gj
TCehLV+0IEGGi+l4wFK/OMGIlxWiVFfhwdRrtNM9IQdqKY6m9sOuZisc6HXozXe3Drxzms/vZk/T
YLbpF2UdWShNO/y1zXp5WITMlVADjaJXp6KS7d7umRHA8YijcSgoLLyFeyewruaceS9azoKqxeem
6lb8eOw9irzzH203/QU7FR+z9dnz8wtm4Aq5RD92Fy/IS6TZLMylpBkp8/95aNePXNxtI54SOsV5
o1hU9TXlen3I0+R/Hp6fez514dgcTaNkED1VJ5Hr3nZWxrytAvGuZcawm8zyZ9CW/ovF8QRAdHmX
GooKS8xHiDxD6I/teC4Mwgc4+NFWV0YEahyxpwskmTtbz91bkerl2awQjzJY4cMqhoLpMPxEKr+6
QjLAEhCQR3yrtCJSxUTXAbV1bQYbD5TJi1yz/J7chDDbCRJHNQ7NuffolAlF5EkqNHFtpCGuz4/8
bt1bJZeib8lvGA/yD9b9CLQgXuucfg6ygSZUnZN/NbhrbO4ni+Hvn4q/nyIg/hzx3cjpvPjefK5y
ktBmkNo1uSFTOQrktuvnMRwv/75CD1R/0nNOFOsOg8q+uLvGZjEQYtGRLe//fboJukfp+OL0/3we
/IlDWw/CxfO754nAZY2Zi10M5oe9ijbz/gPX4zrmpDv2/LSLYfkQg5/cl7Hhbg2NDC5OfPrp+RBo
KS6NWNfpwPKe0ih4Pj4/XYgaS0BX0FNc4vT230O1FDm9O/akKgiItB5hgegbhEvFsV/U2/MLY6fi
rRM1uZa9cVmGnlV3feH9ckjOVaeFz089H3Kng1VToBDD3GJvfNcXUctGm9I5zycUwBP09VZrD01N
HISDFATlqU1ad6tdBpf9uAbv+c1VRbydrSU5z/SpvslPXLp4aAOGlcn8Hsea+Er1KfaGFn+axajO
CGGabZ0Y84dvexNjoMCFmMPTxWVcgDPWu8UAR74q7EJzPSNDVtZ19hGk/vsqzHJoq5jxtMPDN4ml
gqC7IKYH8mS0GLEsNeMC6kCvksCGvqaR21EDUFjPcXnIl8T4ggOVwpyi2uaEkFBX3Yuc+i5A0/1d
oCPZTm6F32gEAJm6yf75+YU+zyEIoC0V+Me+G43cFQxs3r3mQ8dtdfGz/v9+kBJSQpY66DlyMhif
/2rM+v9+CelqZVhZJsN4Dksclfnm54/pm/puSywOEnXkIG2PlkfhP6zYwZLtNSosqC8vVT0dcCQj
FY/r9DB71fyi1oeY/h9K+mI/us6Cil06L4HCN+K54sV1mOfrRnBUev0a+Ku7aBmHTSOnZld2Ab1y
2m2hU8yCd9MefyXiI+uG+GdeTfdRlfcBgvTLQnjRi1mKeFd9CLdvznMT61D2DWSkvt6+0AihX+yg
2MgnjAZgubzb84FDTH/wNRxL/jDzBq8P//1rg6pZX3KFjfx/v+HfR0M6hmnMIvbfPwBwG29BGXqA
sl5ZBtLXRZavjuapy7A+o9vRP2QpaNvz7PlVuc6uLZFF0XIZP+wC2VI5Dm9OPDV0bDBXuAa0rmAA
CKqJtghzHIwhysTumAbD/ikgej7Q+hL4QqeJYGlPPzLX3ipvD+5X3kF0fvG7Jr86GdWTl48DCgsY
CUvgXPhfV7vJMOXBLalf/X6V+dOF0MYRntZolpFrI+HuemDBOdohiI5dOHpMfpbA5/JWucNQvVZ7
1S/VRiqUTWWWM8IOxq+Lbq4aRgBoXpiqQl7MklsXMal3HfPHpP3hYKkfUGmU26BQn6W0fvT0G/Ya
7GJoiSbsp6B2zwGSEyfnGpAz51Ei3YK68E9KYIXsEC/5k8QQDB3hmgA+L5PSP9kFd1mr1y85hRkq
TAp2BqontOsvUgMp0bgTd0g/rcOwAQu2zUZXmB10yDV10JZcDpWim+Fzft5AFshOuHq/WynYFg70
B584Ssxs9FVb+YcpfxHZ2b0oRmwbHNF3ne81Ycqbu/V1QToSTTly2T8S5epRSj3hrkcS+ic/SWpM
IFhYSUgWhslF4+xMKzZex5RxxdAVvzORjO8+I6PcTXvM/Bjm9FmaFxtv2LnGEmWm/hw182fn5cdY
D/pTPr51ltWcXRMLmDQ8yuey2A652Pt6hVhK+IdREDbVtD6ttSDXT0ZevXmciXe84Sri/KYM5+sK
GONkPFZq6zfN3ykVjPIXgyFKJz90jrqZH6xKbN3ZynEima0FzJdbtX0C87Ulhc8/Q/yjuVGDjVCT
XZ6NBIXBQOIqG9A6fUDEcvLY99XUnTzh+Id5YNVMVCoPdU+XbKxeWRy6Q9Kwu2vG4HxpbHEcku4T
CE2zKVu4XDHVL/MkjWLNLH5Jy1042GODdxXCtiJ/K+CrnkyVoQBjhURYhwltnnE0iCXZxzkLBfTa
cjN6wR7iBF81IUatWNAbZhMHZRMo2pRMDf0smktkWNKKz7PrjhFpfD1l1PQN7UbBLNzS962h8B8W
c0Tfq91AL0MY3c1NSDnI2Tuc0EF5+YHMAefa6DbgCiwgOR2NGb3jnjgdxDq68O7kikJH8Yx8p8P9
3HkUcFv0Qc5NpPhjBig5O5xz/cO2CGeqsbPvHcBYuGT5M3G62LdZMY1Cm7eRIP32sapPC5W5Dr1u
1647Wu7RjatrUpzlMOxQJHZb/pYuslR54YhXbsdR1/bEPu2nDKqXoDahS1RYMLFSwY7kmHWNLjV+
IQjXAdnQfVmGGSeVudi8rChmZ0nr07tWbq0/xFx89qVqtoNAH1IjV+VeOxRTSeJnieeMk1CUktp1
dV032dEcg5wasGh4BWczx2O0oeFG01qHUMciUId6oK6x0A9qOdwQGlnoB2Xpb7VezjfBRDz3Fo0F
gWQWjl/RomKEsqlA7UgX/AFdu972pmwOQ+pzfp+Nt9ZlsszxIqb9mK/5xYjwC6jZk22BBdK1q+MW
0yUYOQpkCvcxysuHRhYhCl+j2gwGKw9SH9hBTJzRbrxMjfhld8H3Ri5QHb9UBuJ4BwfIxoURYQfv
aYv7rygC/5rX8qOpocN4aVZdEy/5qTLzmy2K5mBinLguLK4GZ6RXT61eJYFire7h+cqyDM50S6pj
rpeXzhFgvvTkwM64EdTA30kP+4Hb6AtH2Oxqrw8NtTZ0cn9rOPTSLBOky0LTom9nB1MUhiZ4OXuz
SuWRHMNq5xQn2DAM9usEe4biJxLrE5HkQyCSnlR3G/KALonkDBIPcLKyQnv2fjud/ieHPclsL9s6
QfGhOV3z8BVsjzQlxG75mHwUR9KEg0QH/zVIIiyY7YlKkpO9D1bfQ3wdiY42mGi0BnXr8mAa+8uA
EURTSL9kM7iHWcd70i7JI51JShtcwV8+CPoRsdCOafU5eReZGt0tcQX+YhHfAvV9NDokpmQoJcAp
g77OiSxFjt03OfaHD8+cJbLqZFWUIaZqEoHTMUYuG1jmPl0qI6qk/8NZZvfUzlFtNBOnxXWcT0vX
dkgCy1eSUNO9F36BTB5FqEAWpvTzMiKaGVZ9CQkZ2w6OC+8nXgVdo+cAAPymw5SJ9KIJO5eZX8Lc
a9PbgthQ1V4JVp84ukhrKwNswXXaKyzLtJ5X5kVWUrLHPYNKoiJOOPqDU2tRCOvaYaKZeosZftvc
8bcWD5VRX6YuNo+zgyCkTtI81JRtnt3xV1pZ7bXThbFFelqENptZiH3J3Pipd02JyzpJwiAjApRT
5PHdjvQ+O/T1+iN2e6TP8/x9UIKOTIrvdQTEg0OqRbcP5s0bCpQIZfYbPdO4tym92SCKlkn8XO10
Tqc0qfJpxROkJInJQwu7HOFj+leapkT/2zc4TnAFpxo8vcIXm2zO/lZJ7u/bZPrByUAc1563MtZk
F3dgPFVqLw3WqMMgcTyNYzBuE6BOoTCyF+noP2wMfojH2vcSe/hFqfqATuVXpk8/4WUctAahL5hE
M+zxs6OwPpazpw7pOLYcuulWEHEKX6M5ipKeqIH6fFenhnMQS2PR86/JKKjR9bUT/6cAzSpjR+2n
pqVWpGWu89Hq3lvr5HhZGg1wBqDro627y2FcZ9sSZdO+Svz4blge9mZBVpacjTkScvkK+v9hIA0e
E1vuJlWwzku5MihJzW5RddCBZtxPUzeULamTYx5mKQhzDEwvnRRvrlLqGHHCBtigSNcoDVBhHu83
O8IBaFSxQ9qg6+OvrkT+n9DF5vD0vh1FYp+9UsDsM3Zw77ybo/m//WqxN60Epth1StsWuv817tAA
ZK1GFhiaZkWT5XWsiZlo0u/FrMbbhBua9tyyxVVinKnu/D16tNAlmo0mT/+uYwaCrTLjWpwfRpX3
e09VeLexSfrTR1DnXVgVBuMn0CEe459Nby4/VZLMm1h8LDmyOLcooFw0vG6j82PGobQXedBvbWXi
9S9MgD7K2i3p8LowpmPA5g7bWawDWWVZGyfo/uaYjDaG2/5pG5YBXSIv7n9aFpNz5O5ib5LlQVuP
yzC35UVr8nFjuS0iuSz1jla/F4ZFUqOb3pgufiJJXHaSStAqhvQS5/7RnEjs6isfK5dGIfh8sBOv
fASJ/qc1AfH2PQ3btv0KD/0PrA1tazf5tPeFeTCJQ2T9oCM+mBqq0iaLYodl2aoyhhn5iJ3B+Zop
wX+GAgx1cbNfkj+ZK4frZGkUoTp/oVPwniJpPZRodc1q1M4lExWoR0SKLyze5W9bxYemNSij0vqn
PZo/qUKyXY5BndFYrc5jw2xmyL47ahnvPScMEhaSva3Z4hwM2YUoRQNxHBXVmCjy3JubmkH5F70z
vtPiZFKczHvPmQF6Q8T4qpcOumMx/DXzoQgr+1r33XjVNNT2nBcIPtXw9C3ZFdP6EqKiyrEokFuN
VCQ0yspHjeL8ytke6I/B8PF57ayOto8xudFittBo8hqGmDwmAShGpKBzqCdECWsd8k+twXdY97wi
CUdyXLZhLDDxBJ3x2gepuWMgH6kuiYnMg7lg5do19tjegaAxx1qjq7JPonAXBvIUiZ5DAxioJjYp
wTGBJX7j+d0bewEcRQDdDMybNyO2CWrPCekuGub63PINZyk0qhxFdSaqPpC5GqyNaAzMniI2mB2O
EQdGhgcV/ViyAZAhUNQKNZtb3Q0+WnOU+0ZbSghf1jEdMFYg/AGIm37GGRm/ruzWdE+FWU3O8lWZ
AQHZ83gIKpI2UKYO1y6o0IwDDfNIiDg9Hxhr/nDN0jmonCt1pU+wfOtvRYM0PF1YrAowcY3md5hT
wcIzJS9wHdDfL6bK3PYO7D3MHvhmF8eBshEEh9Zr/YNj4dUbvNdkTPS3JxjtX6Be4TC5tZN6n1JH
HVxloL+b6XrbafHbJQjv4AXq2CRMfMtV1dwo2ziRffI6lxbM+hXeaIJ0D8dOWXsbVXlhuduRJDVQ
o252rWqsP/NoQI5A6T0EKg/dfNLuXskOWbRW+TXpfk0kwb0lUOBx6wCvA64Il8midsc24G7qynLD
TA/8l6SkETKuv9LgnHuQHrI+U4m7CS+7HNODvVKO3ZohzeSk1b0vgbkCHbmzg1W0Fev0QSrQD2h9
d5IanZPibL6Kzp6ES0/qTWhhXrm7cfNH9sHI5iveuqSsuReEeHt+lZMu0x59UXyuMf32gcZxsigA
H08tdZeW35/Yt9nXbk9KoWuZJ4N5BLJNrb8+X/RntGBgCgR8Kzgx6BoNwlIwPeqUZvUaHuYPpKgG
GRyXuI1fWGMVs55kV5cWCiZPO/dFkUEuYODTtcx03ba7SZG4V5rPa84mTrI1sPaZVUirZmtrMCI6
J262ndl2W9BqqE8GBOFrBeriTnX4321ZOTkeQ7a+9kDqlejss9Zm90Q5y0lw8hxaUkw1K8+vnFab
Y4xVIrfJRSAM1it33aTpkWo98+gaMV6TTDjnkg3tYtnOxe41xlFwpzdNFn81mna5LKiVDgRAf/Qk
P5wyx6X9V9hk9bRy+seoVEEWHLAX0olj1708P4pT3B+921Yvk/R2iemN73z58yKKQbXjmqOKez4M
LBR1k286KEXEr/mvRQ3OPqD7sFlGDrMkiedcwKlgKum1YawhkJWa2BjULC8GZiMGNa7+hhkEu5mR
VmFbcfis6MSfF2mcPB3V6YLr9Lj0AdAnbFM+qymWndcusPSv9jIfJ1yRcs27yDT+tIQJwYwVYfMk
skMqnPe6RAVSmeieJcJdBNjpDPF3DSjV8gGiY7ECtrzZ2E821vouSCqMrOwq2VQV90RHSp3kv/7x
PE3rX9TmM28zKwIDKewsjzoaIlLUsZHYdh4mia+xvVN2+2P2HUf2XbM0ZGvcg9f12TTkCYJoZrtz
PgMYRc7YTb3zJmb/PYA7fRPUibg4nXOLeYghcxsOA60SzLETB8QZ9ZOGucOuoMToQPUfqPhDrgTk
G5Xm00vl2x0rzz7bjAT71tkbMUqZSsu9f+94mqUBByF/1+vsE0Fe1LekjfXPKSlZQhDqbReVgpOw
g79tgy+Ykjw+a0QAZLPBhLQUiDw7AwzmnCbjfiHGgY5MU4WA1PzIxyzylYqHNulEHN6mbq0afWs+
HzS9Xg5Zq94HoZ/moubvtlBuToqsn5zZ7ZXDQB9leneUYvhombj+AaW2jYNNsXSgYdKEEEtV+FdE
VPPO1CfqYHD+L/8CiUdJ79WvZ2LLeNCtmVRJUmfJ24BtVOrZjZqV4npOXtlJoLfGi8WGGZTHf3+/
lpRfdfu1YzRCbYlAK0iyyIH/GqYSkywaAd5FIanL0ryMJnJ0yS00Huityz1shX5Xq5llpNdQ1PUy
cuslflHAmio8yM4SGD9ZNxgKLNZ8WHznzyAt7QtNfSBA6+sFlbmkacw1bJpvQdZ4L8XoRGmZHE3S
fTeYyTrk3fjZg9TeWVmJ0IiZ/Y25/mPdwY8yAY1FKt3d0kzM57HmUL62f7rAxl3OZfx4vtxeM4ro
ebvjFWbouLZyHHbylvnQLjYZOyON8Oj3V3jpUI+2vv9lCd7ieUhDQ/mCBDWgSFaO6nBDx4t8TaF5
h397W4yApdniyn5wuk5J4UF2Lkzb2xWE2+8LBydNy2CLs7XbRRr/HCE7BlwCy2o7tKiai8U5BCW+
yI2h5b+xPJMvEtCO4Ci+IKft/ZJewiCWQ4Wq+L0Ccnyc1yBzELngunQ9HDE3ocmvHvrKpa2N3jk/
d4B/EXzPRRoblnVSfrsn9cK8kR9BAk+Pj23yTGdrdQ7BDl0cWb3UQi0TY7hgi74HwvjDb4e2yuug
0+QBuBBPiRsuc2O8A3agm9xb40vRNKdEGR8uDdMXbUAU0hjq56RS0mvoLEjv4x8k2V5rqyWrg6uS
5FZiyA3wACNPMOns7IEbe49eImLPtQpNpcZgMnC1LxDW21C5dsQm81kgrv5YZvrYWDdIckZIBYZ1
Xb17EwEnuQhfGiYlcoWjL7hZGalTOuN+7jep5TRUcl3WXIp8mX/5mrYZZjNHnvyZgEG71wMav2FK
vEssJtTVw8oJi8Wl8Ag3tK0ERSY8KDi30K7QOHY+vyj/YjY+g69hmvV9hnskalKGzeSghdYgppfn
2okviClDnoMWtDSMPAvjWIALj3rdks0sl2GdObtiDOYfUwYQKq2d/b9rzRxwXVe2/YNIJA/ToQXt
ppL4UCQz0MWZMYhpgYqm2vwxZCrfwbwgdKEaTnjqKDISnFz6Ytmn1EL/0RLPtbE0Okt5lv3mhbY+
dNvgeNY5ZwOiTkvP56iZzhDpeo2ZvrDB2pOEnWJOrM3YfKnrBM+A2TcvY1TrhBxrjCV2pIKgNBjs
jbVIegyWU2NE1LUoHjkpN0pD2rLu0q0D1EoI7ovJ1sdQWeBBvLHfImKYbq7fncV4KCdT3sk4yLdd
lvmgq6mUKvwyz1fruRTSECXcxDbzMFhXhtiosCC4znAi0+KP7eXVrl25FPRVRvSti/krsYC1qvDJ
LuZt56ozgxQ175TepG9CHhvxzz5ftgJX2c6zInue2ruvc/oeEmtX58KIvOdK1ZN03TGx3ncm3hx/
ZcqOrQcH2UnID/CDSO9rcqaGz1mSZEPQ3PfnbzVMJzjYRkkTno7cV0S/w9XszF0Zc9e2htEfyTQn
33n2fyXSfrcGf3h1R26DLE6Z8SJ2phqfxB1v6grN6G/mOB/NtnYP9uQUn7NA5JjVBf5U1Rq7ZCjb
x1wjOMr0wbkNY/xdg6n5OcElRsugq4PBxbBR/VTtAd4Dl1lvnokjE8YAvKR5l2zTRpWvRbvG5aHS
qh3Rv4iRCaBRua++MQPVXDvDJF2FrV8nlwF97w0a+aemB8OxBVBGk5sMmqGFbEIuDFGQy3Qp7MCh
g0bpbY1s2opiMTS91ZqT+tPj+dIwokSBReRUv07iiR0aogIj6zkpKIXyxNaiyswb7AwUXAFHgbPm
NNe0g546CXGvwV8DAeOPJU5ktTVcMTOEA1zHrZNb3bEyQJ72ORz7cs2pWXD34ruAlll6/IiiQuFi
k1l5TExIGWNd4o5dl/vO8H4CivTepMOiYNbpOq8Ewe4Kg4UFWsypa1IXg0Rno8JrA8bZsHvnoLaB
rCAdIxrBpdZ1l43vd9lFVrj1TKP66sxi+vlcARhetecJx+9u6LgzZrsdQ31EAC1Nln+RT35YYsTB
4+eWt7ZKR0pq1q5S9cjHLXJVASmxJpso9giunka0FS4iBQzqJe7juq4umcwWGBszStZEPdrVxFfj
TgsNv+VHBBrUJtXVO7/Aj5Q2/XTN/0oWU7f47vXzcAuy2tvWhVNF4PYxSLOtbgKsw6+2010DBAHW
1Bg3G/3XtsbXs+dPNCL61pu5U7vU41j7fMX71G6w9uN9fwbbo8Vw90utU5Uuyr3S28Swp6M59OnP
7Nq+b49NP/+ma5NsG2PsD8v0GzowWsaRtAEHxE/va8Eu9tBdMZ3vMErVWPkTwW4RE+eNuvMbWWr6
YZqyEU8nWac6jC6EBlxQ6nUhs/NVx3S2b0Zzevx7tepxShG1ckdY3YBVBkgAQqHR5jooAMeePRZf
WOIRrf+JmgDaSWvXEQyF5Fz4NqXQuvfqLLShoHTfPfdj/FP8EJyVejQgZ+XW42zpIMuWP1OdJm26
luO6IzG5Cg3haOtisZyGzTRzacrSecs6B93V7PC3G+io1zUP4Hev3zIZj9e+Q1MewAJ4RhIsNkfr
pW0BWwEV2YD5YfLCYcE2mzsdsiDsA0ylGl+xswyVgpdeKV16fElaL703UkW21F7AvOZMv0b4JBni
F1xDtFUB3LZaZb/lROhiOuoJxkmrYfs8cI5pfvfTQVwS0SHTQ5B1fB5SG2EhXk2yNzXfn9d67ePa
VaqF+5NP/4e9M1uOG8m27K+U5XMjLwaHA7h2sx4Y8xwcQ9ILjBIpzPOMr+8FMG9XSl2t7H5vK7Mo
MkmRYGBwP+fsvfaFLql1mEtUoNRIwSTBtMTXXbjTtCVN4pIEC8D8naWwIE5OsTmsnWmoWCk15gQH
L80l6/xl3VtPBrfRg2gD84QZ4KFUtWbXGtqRXm2+aBDc7UcIcOgXlerQmN5L4aWr3ByweKeNONq6
+Tmzeq6IaQtlEFaEMVs7QGsoDxXpsxWOM0/QjQQxQuWj+vBO236fVvbVBKayEPGgLrDzcbZa5Qh6
MTjB9qORgPgfvZyJ2UXHQxqUmjgjhm9RiUbKjvAWMTTm0Y+LYvnRIWAIZoFBO4e19hIMCVDENq7O
KfPdU+nKet9/5mLMWNIc5eKPAjOFMb7oLdp1FBwgdmWD2KzwamykV6/EsG/jSvBifdnaMBZQeLmH
DoUqavJ4OrOhQrHMX0yuw7XOOnuFbUYgxOpWA9gOs4yVa6wLTostnUXQm9VtfrSPdf3SE9hK5KR2
6RH6LRINV2k+kmdtmsZD3sCZki7bnpEWzl71lG92pt7GQPW/mjYj37QB1IO65gltQFEjv5GwsC9q
UTxTWPVHkbTFxiXcAaofbaIhBOKiqW230ytxN1S4sIcEYufHBlfJgs8K9+gtLezxLogqeaIHCjp0
yD8Xatydx7Ihqa/ykc8bzxbxoKd6SPwrRkVrpcf0xprR8q7FITnOy0dnQ8r5ePhHcnQ3xjSas+sq
Ps0fVQ0u0xZH5tb1W3FVyuzWqHrwqUJDavXdJRLINx2ci2UGMJ+DVvi99nLIepPOH/z6jmp/zXes
TTaMk9Y2OOAv3NIbyrYNnJ1D7yv+geqHgAdULq2268cyeKAWCF8I+CW8VH2xErkNwL4ZtqzHO53u
qkcS1GKItP7YmQPyht7r0a/VT5WtQWrpikcMKcwR8JpCs/C6F1owWJzLbhe6AGfm60T3sLHX/VIW
UUqYQgwIvHXFXRR53+ZSSgTl1yD9PP8mtEvaYyp4JHbNox+OusMjrg9P6Kw3NJe0JWl4TAwUBg6p
BxlMpEl/om3Wn+YGApNdIBxcbHdJznZYa4vvhcYoztPr8DwE+Vz2UHjYGgQ+q4f1yPPvsUW6tIoj
pV1r/dg+fDyYfbnQDZzF88WlwCeNUex3BQ5+9L2Gt9Nqdg+ImpInrNOCDW5HNTo4o75gS+Kd0uaZ
2dqd17nUtrH2xa9Bn5t9/ian2zBCxLQhmcBgpSXREAbGXZ8TrsoOCwhXy5LtF7vexJWXFOYt9lzl
ZbDZWPicTbQHkXOx2IrCj9O9b2P4ohPD8zbWPELUOkof7CGiLB39aDs/HNXOdm+Dkb7IrI/vc18q
9wDH7qusqz6FBWN2LGDeWsNq8Smwe4RkihqAk+qoGxGRTWs4uuRTCAhrmAu06SUDcDKg2djNZaCq
k18Up0Z3UvwBlJNTvNh4QeZlZgzhXQvRlAqBhsQQfMR92EK9FQDjktCtV04coB8b4mxtVgyFKCBX
c+hFXJfmPuurR92b/Q+qhscLw12bF4d/veQJiQUqg64DStALqhSdPoUfHUku0zaRTHk4DwBngYgu
bZfB5bwwlgNxd+zGy21CYOYiYZb3TnwXwLKhBDdejQD+fdiJNmP1o5qJgMGyX25Ch1OGD6bb6+pU
X1WoajMnYKJPj4vySWQLawxRRdCZJpx42tAZdb1v/UCBREnGW8oeYjWqKWOrHHNCoObRJhX0ILKM
zb87tVXDzsxoTzXXmEzfTevw0yQqujtd5vWV9lZ2UcuGw+u94Es6QiZTWnSINJl53hj1Q1iWJ0Jz
xwuwbsC8Mb7xAJXUnmmmeGLdcZeOgeS4cUz6KmwZ5tJHjvXWEyM4FnWothKaCQ0RrCKZJ/tt1WH5
yOO2PjSj7S8nOyem2h7ydEpeArq4ryVhkotW0iblWouem3jvzPFFWDmB9oQWFKFcYLaBPOu1yrjL
sy7/WOGVFClsLSucorr2Pl9MlYQAF7bcf6balvdpG36LKVGXBk04HgjGLXJ9uEa8taysy9BQ/U8D
sCnfGD7xPNv6ZhkuvEg1Hw1vfIrBEOxp35WPaEjd/XzxJRKsVZHHL5Fu6tDV0eppimNuyhCZFUrh
RlffZBRvYUJgaOxPU6vwYyKBZxbOY+b5u6oU2tJt2QkH0VifiUG/t40s2mlea7HG295J2OBvAN06
Jti0lpxfsqLDHvCGUd0lYZWchIukB/LNKegybzefhlJB8G322pEJGnNp22B3UBIHS6m8ILrV3ahd
4i7miLY8YINGC+EJPpS1wQHhL2Rt4vaicrSIE96q+EIIpkweqpE5VZCp955M5Zsqy3NjgEqpacAt
2XcuqNT0K9tQa5dlbHLJsCYzJ1Kecob0d2mPuAJ26inK7WthtLQYA1pgcy8VxqGfXkXV+6shbd+A
WE0YzZoYJh9HFDKqDrk10WxJ3N53GVU78L8ImZmqP7uxG675I0kjmX6GrS46w11Vbms8U4O8RQld
ZCTwI7gNCnM1UOjsOo13nOu5j85C8SUj0e2hFGQFTTZ2JdEPc9PVYAM8NT+tzpy8Pul3GpsNKnTD
OQ0d+QHzRTbviuanoyKI6+10tFvzf4usgo5LLO/Hwrr1UydfxF6xsyPskiCA1xQDLwyjbd5EwzrT
hgOPUUIJnz/VA5vomURVJybi5wge4a2hKMVNOeyR7h0w4KZXSXTMVWOxn3/faIPkDUJRLN1U7a5S
NQOkSQQaADZX77KGFB4ZDsFDkOZXqfuYChOHs1VNqly1WqoyqFfe0GYb1BcEjSfJJ6TyuJkG1vn5
jjYL81QYZIcpIznVjXxz3eQe83XDok8TOJeH3GqNG0mgD1iAYd12VsuMBBxYGNXo2MO02JlD+DWq
M9K+4cmcaxeNE6vHDt8paFuV7gfxgkvPrL+rdOQebNyGhMMbGgk1dKLmUzj/LrMlssClujj6ltoe
54+ExFX30fGU6Lmxy1QXoqvRZ+m0f4tUe4Kt4p5IsYWO6TJymL/DRIIXxXAzbI/KPyD/DdEVTtGg
HjdKix4daHlw9rhxNyQAoJiaHmgyjl5HdFhznNRI/EJRRWT3IRH+ZKFbmjI9qCH1tNrOh5wwANp2
cq+KYFx/3J7exMEv4a/mSRst5sc7iqb8aAxecfhIzkaCKY5B9l5avv1ZxUO8zhHK60TKgBaK1l2o
h/s26R+Tqn8RbCnnMiaNh/HcKijLy7XXFNSgam8c/TYbKWP4ONGZl0a3GCzzCVHQ185Ac/qxTcmd
HN6mE3TXVOV+kXX6KdKRssuAulEJYRPO21dMvQ5bAqtd1/GjoRBOUUwYr/mOSymH8cXTph/K+5aB
wGEQw7cA0/YVG5N1TeIx2FVCg3sc9a+5Gp9ArTBX0IjT4FLV6HDyYuIkP2dNT93r3Omt1J9HW71+
rPbC1o8GLJmWYvdcpaK8l1wpC90mSmNumosY7XjHQhkk9qFhk0PnBrYH4a3y8uuw0znx/odIWU1T
sZ3qNi1oXbdM66cgTz2WxjB45UrvvKXt4SVPfRwDU4TZ3L6mPWUh030TJQElRB6yQ2sziPZwSjKs
M/tKmJ95ysKON2plBaTk5W8O0OYAfj5AeIAM24RjmEL/KfNWwX5MxLHP2RucYaEWnbvzATtQBSnI
qxp6pb1hPuH+Kvagw6NLQLvcg4+oPBU1fBh3yL9Ai/oyVA3RscI7IZG1P+Js/+Nb/5/eO5CfePCy
tPrnf/H5tywHbgJg8KdP//mEuT5L/mv6N//re378F/88Bd+I9cm+17/8rs17dn5N3qufv+mHn8xv
//Polq/16w+frNIaxud9814OD+9VE9fzUfB3TN/5f/vFf7zPP+VpyN//+O1b1lAx8dO8IEt/+/NL
u7c/frOJVP6Pv/74P782Hf8fv63f397L1/r97R+PNf9X/SP7/o/5LUjfq+D155/z/lrVf/ymSeN3
1dAl4ebSIgreJgS9e5+/Yti/c6Fquk0ONYRcQeJsmpW1/8dvzu+SKFqH/ywFE0BN8qUqa6Yvmb/r
UtdMx9aFYWksQc5v/328P5zWf53mf6RNcgUhUlf86x8jo21Vs3SE05qG0oIkE1v+lGWO+AjFZ22X
p8oEvdN5KHw7patobkxhlWr0XHrWdcxDkzY7ssq+dBGDCdpcmX5GY/1lzvc2+2grNf/UqsW5R8hz
LGVzhNLooQwzxntFQWM5dXRshf6CYnDLZbV7TspIR2/s37JeM++hadRAVXV9YwM5+uRN2wJukgFO
PPSaviM5wM3Mg12UX2vK0PO8tQU1gwioHHN2HiAbtRF2VepGFaYY7xaPrzUr9EHNtHH9l9P+59v4
17ftp2eMreqWgVhJOBb5Huy1xBQm/O2VNdrjTdb+RwhjAHpkUV9odhFQSNoAaPTcYsaHwLCd+tr0
i1Ezuma28ccGt6FvkDkxNgcqOeM5skL2b4Bd8cnVw6YlXIQ5z9j/Tbq2wbX1lyfNfJiWpD9umhyo
oYmfzq4yArqyraK8jAWNNWFW19JIXuZ55qAiZ0WZRA5kOK7sIP4+fWkorGovbcYrxBNhJmfrxobX
XjgCo7tsIDTFIQQu1O75QjECdBaY4pdBZ5O3V0rlcNOSzj04msSiprnVlhDG5FD0GCzKUmYUa37x
8OtTMT3N//Uw5U+0bV40U+M06Kru/JS77YjwzzMRslvcdGbTreapT+gMVCBK+kIV9fbrX6lNP/OH
32lx2xnCEprJZUAx8ePZh/5adjEKQkQ8MVsa2X+auxT1WLzO81PudxQ0OkwhUUjyK2rzcQiYBca6
9zfJ3uaPafa2itzeZpti8I6qBu/DT3++pjSir8u0hcwSTdsg5rO0mOQB49KUvbuem3TmIMo1SZfV
usOpezNDhICKzjI4jacYwq6ecNiV92Fj3iwhvH3NaDwPLRvfbbWqO13ZqRkNz2T4RALeiudU9xUB
/jSqkWryrTPhqVoCRm9oXGyDECr2BuaO+eZ23hSOcf081sgd5/64sNtvyuB3bDK5hAKU9lWsHUOt
SfciCpuF2ouj1SnGUlOU8jjvLoZ2fFZL1d2F8paS647dSOj3naIeffSVe3Ns10WPif/XZ9n4+SyT
acfjmfdWGhaPZ31axv9yjytjXxiWbwX38zaeFgZSeOk91irywHCqPrUWEEAbDtegruExuNZj2Dr5
pU3Acxh2fpprGTkCwFUAFX4U46rpurTdynt/aLBGdUVxGE15TGB7I6HsId26L+h9l4HC5ISC8/yx
CYTPdGN4rS5xbjZ38x/6/9f6v1nrHU7o/3mt35Tv79/e/7qmT9//sabrrM+Ca8KROne/aQoeSn+u
6c7vBisTdyJeZsu2NJ7If67pQvudvahQbU2wH/tY7v9c0w3xu8VD2mLaZLDMaqb8f1nT9R+f+uwo
2DKYlqQOYYupWfKnxUkYrZYIT8JNLAZwR1xNo2nA7OpQBKFApZncRysQpnBQBpLs7JbUs2pInwgO
qqaQVgfgS0zRafhAeGS/LLlfF3Ha51s/15dqfrNICDv/5c39dyvqj3fbx0HzZrJaCUkEt2X8eLel
sVqV2jANBAwjX9VJdzHSEXIlai/hvVclavjcM2kS2d3Vs+EYZj2QeNRn2785kH/37rGmOLgvef8o
IX48EEMtPCc1GQSG0Rgs4Y0i6zHVcj2CSF2YsPasQn53EKLgLWY7Az0GfqQzfv/1YUh+y7+WmI+3
A/OSNHXKIEkl8+NRuD4IGs8NPJo3ZJqWYJjpKyJ/HNFMJoTw/vq3ada0ZP319+m6SlfQcDSeelJn
Wfnx97XYu93J1DhpLRvyLXBzuuJVactLqTDS1XSIH8B25VOICQX06fCV/qh7HKs6OQwaF4BU90nX
3XxryZYyPGAGAZmnlXcU3vlKsgFlYkIGcdQRzFSE1VuG2yqvNG0HC0nfymQEYErqD+75B7aR8a6M
QBP1ufOiNuScpUXhbaMQCkgdhsGjWkAW0hOS23MNrDEEodiFQ12Qr+VHwVojl/KYEoyUtckhKzGb
PCbJODx1KDNtMohWFZ60oxk7L3VDdlSsJVeyHe/QUTvA8zvYcgEsMV/KallqHsY1t/3eTDgHvXoI
ufauRVdvOnAe5AqH2gZTx2bokcGpAUPUyvKnyMaU4xpx8fhutGeYscjH7hQK3TyVA92XWK93ndlv
FQUTHYZnvJTg7hcdqRESgfM5EVgho4I0r1g1znXXdwQXBCeWb3UlwNr2/qGCpdGn8DhAAXrw51mW
euk9RW32FItNZwt/Y4riy1jqU4aYeXPJVnXIBf+St+RlyE56S4c49eUwxVQ5HnLM1GNAQsuI3Ez8
pDtVL8RJwB+oDSfdW543Lq0qTBmy5lfyIINNTQGwZ5S6Jeh0OBQKIhbDqp97CWTCKd2zm6GqJt1X
3TMz6lDMmMmZyUEz+UH0fXXT8qF5yWHSNbh310buDI+MXCYlQQuOzSkZKtblE1gV9dxD8iT7QT+g
KwgZXWoA+CriF7XGDdaGSjS4aZlorEPw5zqi1nWboipXPO9TguqF329+d52k3duOpdxZdtYCDELO
59rwRSYN4SyGFZ3ySWjNC6kJyNcRE4A6AEylWi0JLQPK3F/fdHOd//M9Zzu6BoSQMbH4ee+WpZae
BDlJRYL5gohBK+p1SyMCCEHbbixTioNhe7C9rS9Bjo9BTTL33MZsfTTIvWPSPXVBs2PPEVzdJ4gl
9goCHXHPdBVLxMAlUPZV8aRWFZ44G5O04ozq1hvzE3LP4NDYf7Nh0qZnxI9/D1pWilz8l/R7tKmW
/uuGSVUH4Xd03BYt5JSlIMngpDxYA8LiphANtnUCAnQGQZPlICXKaI5yhw/prjKSFH/95or//WD0
qQ+kmapp87+pgv7rwcRVFgdaX/CumYQTWJbIoMXYBCo2Xn4ZEhKxRKSJI6RIcfQnNl4kVW1VKyaC
NIDmeNLyDm2hluR7mzCmUx7qMIIN7uvOPvpho33LDRxNHrnxVyLlYenq+NtRqYG5IpQlVA0yz8Wh
U5rhRH2XPzJKVVDxhGAPg9B4rkgOXSua+t0yGOA0RufedC9Bn5D6chPnrntL8+pzMmbYd23ewl+/
PZrxY+Ew9cd0XbMcVgKh6w7Jjj++P1zPPc05n2UOBtk6VHXie+PqqNQKeUYa7rLaZWZo5Zn6XNom
0FE7endC3PB21rEu1Ijra9O6uEUx7JBR0UlrA4Ks0vgiZOIutdDWnwIYiAq6rzPy0P4BzVeyNtzx
0YP/iRHKBNGRgtlEz/NQ4JO7s83aJmxDGx4x3DZQjQYQwaa8KF1n3Zdx2p0N31nPn0Vu/YredUDx
BQBl8CXPn+ldlYHLwN/DaOWH7dFstIbObK2uVK9lfk44EZJrXz7GXZ8sqxBJdOcCb7NL+xUb130q
jPHdIzQhBKs54lS67zucGuxYtmqPD5C8k4HWbxdgpyV7pChtscUmlnOrDeJuVNnRq50JIaVX8lOi
arzYGKR4NKvM88V3MmmgiipwqTknaHGiSl84GAzvggaXDspq+97FVAlB2cm/asrW75v6mscZ9mOy
GhajM+yctCpPMg9KqDP1AVChtnNKUZx0Ho44GMG1Czla2wKjYF1AWs4t8l50t1nPjRqtB6Y1BoRu
VImuP9eNuFdSIR+dEfucAX6xoEscFY3JRV5oT49KSIRmnCjmQxaVuItrpEGOrbV3Zg2RH9DLg1IH
5aPbjTY4fojeH8YSxlrg4WLUnTi4VD0vT7qw7Xv0IIfM8LRnP8BGowMPNOrqoE8f4U2zdr++xO2f
d5TwEzV6Z5bUHF2VmvipfotlVw2FgoQqNM0nv/DxCyNp8xEQbHEMkabhi2sfocHVcjBiiupxphzm
4COY5k5F5EATkW56aB5DOkwH6TNvG5KAHbA0cwOWZlTuS+E9jlhob3h3HrJmUO9NNt73SVBdJ+XA
J0OV6VbtKtZbd9wHQR2vrQgEl2hBFpZmIFdD0g8P80sSRWu7BOFikW3cVzmQUbu1j3GT4ixNbNJb
qwUPtPENoT7wxCBOYT+Y1TJNaqyMw+eq0cu7uMZq1LMHWXdeNnyp4GZbUZC/DCFCwC5PFiLU7R2W
mO6glTqs/NB+sUIWFyDaiHtsDVa1nOKPuoSL0Ubjkg3ENsRDZ5IC1MU7z8NUXQxN86VFjwP1x3hx
jdTYaapdfvx3s6m2QaXJZy+R+d6vAYj8+sxqP2+OObNo+ShvpiYMXbiftuhR2ySWzmmnkJ4cCVlz
kw1CwJ5g4HhMcAf7XfqQeMg3KsvTryW9LqxhrtjhyRJlaW5EmsYLoFgI+R1df/z14VH/TZfWDyuh
IWhFIUIzVflvHq5Gj8XAtXi4dgwOqeDtY4qYdp9iymUCPLJnG7WOiWjibkI9uguQZ9xqhtM8fsdn
WnBbL82M/fwCpIWkKmvE+a0Olwgu9GG2eIVY/m1C1NDPFqs+df1nS+cJHDhZciSPMDlJdFU2O+lJ
PtqsnbyInvVI9pgBiP/OLkOT5IdANxVE53rxMlgoFrws24SDUTK4c6JN7gTmWqRjuNDL1HiGvegx
tji4egZepO5Y3PSEcFO/Erv5s/kFyTpQdLRHZAkIY5F5tkaMaaw+uT5bdBEJ7O9OZK2LMSgWQdEn
x9CUybHBPrls9CR5mKIhPb0Hbi8mN2nKU62R6U2Jii/10ANL7PJ832gWI0bmoWT2tgYYH4QcwlGd
W9rb3wIr6N8C4ollrJA+bZj9IY80MkL03rihg0CvWlfssfTqvjRVZeV0xUCcpho/p9ZXBROJldL1
YrT7UMCMX0WO4+5k406NPEZ7QZG9mRqiDnQRaAADNyXvBBNm7vIPmirRkEOzjZZJXqzQ04mlyrg9
HOx+6Ya1eRnIvQqkoR5a39cO80cq3CUfcWmeSzSldiE2QgcA2eiNvaXXljOHqhCTliguW0AEWFUR
FLmA3zOKJw9FAw+AcJd4VYugAAuGGhv6lPYQnIqOYM3IqjVWkuQ7+M2FlveE+TiujqwDGChWteig
grxad/Goby2AcKcKZ/4dNn3rFCeaf9DS+iAKtb+weMIoIO+uyjCjcdm3twjNhwLpMVPyF99JslWT
EIzJ1FdiM7K1Q13G+mH+KBcxFopErW8gLpGYXTgF3UohemLQ6+rmh715HNiw3CVxoT8Iy1r35Fte
hiy4MJ5IDyEAlyGL8kNFIkmPCquvT0aSdRslLd+BpdSnrmoY3aV5vPKEPaZ3nfcNCwQNSOMt8Iov
3sGovRZuTF+CU+oFqVe+vgmUpF3SQyQzbR2oyMnZ5VDdLQQCfo+OzSP7//TCLmJppMM9Yo/sq+Vm
+p1ajeU1D1WfOTcgz/kLurwKK1v3vjTuNchEBE0wafSnTGcv8eptuUNqBNslS8uLknmARF2I3U4L
ptPVgmAfg+9fVuU4rAsztrbelPtRKIjlNNfHtVKMBByjgMc+MpLNmxBKqyj4sRGUQHMZypTYTs8M
11BJaDubsEIEzq0L2Uh3NQ3U98kRhIrffXJbFQmaHoNfJtaQfK4pOLOzu0ttnGknEdQxfRJPKYsG
idSEfGvWuQ0ic9f5IWmDCBzosqNw68vsTi8da1HRM17aMPe2apsPB1Wxhn1Ty7tKzeQ2yb2KvJy+
pf9JEuaIjAspncxgBdrZNifjkK2zF597BiNL1+XKFKEl2bPU96lnRFvf8ZgdTN6SvLAWJY0G6nSM
0zlcjrtOavF38AeIyla96YhdTo/a7yML06Bzh0tuYwagTPOoLD6v+XOjI96q5xaJDsmd//0ST6kY
ddygtVDjS0Dz58EAuHIRCOo8u01e8TvHd0pMOolVtf6yxBRwqMjBSRyEUlwl2SOjc4graP6bdYE2
mNBb3aG/ADAxyqwv8Kt1Ns7DsK7RWJAbZ15G0mUWhdemJ0LTYdAa0XiSOkNeZMIQImwsqsRwkyaN
f0+1mn1vFVOuXbC1I+v7fA5yk+6Ewzle5mXi3TcuInvKFhC6n9RcIeymLDwwEDrp7RF5Rx42j0p/
aelb7vvppY4DXIIxlFTcms42SIcp/9YnHqyzxDmOkrchltbZtqNwx32qTcJ6cyfypqPKttCAQFdL
jbRnmjSYS0tLil0HxP6Tw5IcDDYqNXb0fZgbNzvNHuOq4bkgjJsB9oWdZq3sIiJUPZT/rd6pL2lh
4eVxhgsgn4Add3+tK8V88gwPn+XgLttKQ+HrjHvHJmw2q1TYG1aZnbXpxYz6FELNTXVb/Ybb5UTZ
s1IUbTwksZhQJ3Jcw9siCaxOX1UYwRYrMqlv1P0iNKDUI1HWaqc9BnFYrJQmw/0FvgzYMtFVdh7d
sxZg+IGjUuluj+U8If6qap8y2amrKMf8ZAWSXlLVrrRMKx+Fp51CJXLvpYFnEGyXBESW5weWDfwa
cWWuiUVMNn7nA1oxnesg/RNUS/wuxTgek5G8wJYyflPmMRle/jEW2bjyfJqfblyg0euim67g02Lw
FIdHbyA5qu7rTzIYiettjU9BEiEkbhBblioS9ML0712EU2yLcncZ8t7BtQjdbVPiHCTbxQMhnGlI
mxu5NhqSXQL6dzbJwkvPCaCLplZ8CmCosesi1DG1eEDlLkYOO3gFpFmTxSjThzSsUS2G1llXEbe2
PRAHDUHhujYJPnHylzww8y+BUtz3xFShWh0U8gKQVrVZvzIqpTkw4oUSV0NQzLTAuI8letxqoOlb
+kTCo+BL66J4HKZlWprKIexvvmfZr5EB3DwocurDiq4W90tsWhWwfWiRhsaTOsoGYkRBOGJbVMnM
QvcJN0U9C9emu0WWdDv0w3UUgBdMiOppnNrroohThmAavLLMJyvQ9xtE7pazV4zJKcXC0ZSifDHy
18AOjceqbcK1kjnyXg0cQl7J1G1qhe6RiLpjUI722Teh9fbcl3A/yJ7yKh6VHdCn0khp2hAm8yxd
7VpbZDUacReuY3K8eEdgn8aSsIChL3AauPVTEAw8UqhBWvSnGcCMCl13nwR7gyf3t1woIIXMitS7
qttDEw4PshrWDeEzR68IvWtbCuVSiXuuQf0TzZocCxP7CddRro4xKBeRP1hGus9Th9wRHRNt2+B1
aBKIaBOphdjbLxSHCKODdqkPrkTKNOZ7p/feGPOjPK/6ZFs2VFzqOISXLHTMO8az8IE0r3+07A6i
saRmyCbduG+GB7WE3l4GWbymQ8L00q7ts4A5TM1og9+epJlJ+tYNmPPrBBWZIA4Y+zZT6Fqr4Y6V
VrBvx6wHEwtgKRSQq0H7DVQC1KlAFuIzbYb+Jj8Xo5XfCPrsz0glV5DL9p0GqYjcZaPdVL0KKcWR
7zLXCMLMHC6H8sFzGu3wrxerCtxtzQMqBEe+KjQ6abnaEJcs02MmSkKyks7Zulr6hpIeml6CzjOy
iy9JCwYlgE10Nur2szTpBhdCIdwui5NNZxnGdX6xFTiEQWxTj0X6pei/zPLlWcgcNv63XkfCgKXZ
Ze+obWvfFHuD6wq/cXNWiGq5S7iN7yPVsneB23xVkrLampXy3YVteHWT6E0j92+ZKEG5z7Ky3ELP
w4BTgllmSp48qWVZuHcOir0il+IOMK7cIPZMQIF64qRoBDD5vTOea1MZ7kBhi1Ot4ODRw2HhmNU6
zTJ5tMi8uQe7uwzLd1vDdcQxuQmLnUdekYk1Tm2lsmH5NQ5hqwqmTukX4FtwKml9Tf2NAnq87RJ5
a3v4JiN0ql10hUzB8ehRc7Kwjjy0mnc3v5mkLcq9SVazVtvehfUsvDO6ED+3mXzzoYKFAfTFPhm4
ee2yvDYlHHi/lKeB3NLBENonu9egJNVau4/a2liHuodNSjGaZG3hw7sLGD9c+yzUaYCjmAzfxnEI
UDtWxUJtyBqL6iTbq8RXfm4OpReO5Ea46WIkpoo+FG+D9V0fCufCUDxbRBkuRtOye0Qz6Z0mh2wr
jVo+ZPS2IM+9odM1oesn69AjHTrUHTy/hs5aYvnyFYjQ4ODoZ0j0OcgIVzHyTgNhpfnQx2RJnBsv
0/AFd1d9JKzbOUjTOFZ9U11yIbJLu1PszAXHJx6bguhZc9wNsV6suoKtDA5UGCCKQVLB9FGVQ5lV
S8B/45BsmpDsZ8wE+ccLfslDWPv1pWjxnqs5jKoSP+F6JEEZs9E1J0MbmlXe7IxevgYVqb9O9zJ6
Kd5ACRrCI51o1SDpxMdrkP8cldG2cPiFjaS1Hkg3fTPExQgK7xnOz7DU06K5DzB432WEZy3TFpY1
8cHGLqwhjha9BiaSMn5dFWqy7ivtMZp6MKMqPvtEJi9rYQdra2KGOClQNEbuZCqiuSyKEIOuGNsX
NuJfFEExuCzHVN6SAdJlTVLZZv4UVUPIw9Q1mcAX9iHLvCfPKlkRPA1CIU5eDrnsjlkMsjoj8AR6
2TMEYpTplHh4KOsS9g4ikTs9Sqt9kHgP4USDcfBiXgasiJF9AEpgAYRI3q2wsTd4+L4lcfC98l3q
lCjyD61jgaBi478sdEi+fdadMjoL8q6EFEr4jthzV+tsZFTj4giAgyFxQivqN2diThkPHb2Q5UjS
xpOmK6+qZKmR9gxrwI5vEXSvRywB8xYKuMqbjhJ4i2Cowncm0rU5Js5jQeuqG/PypUDafuXEXixg
XC8Jc6dT0VMQzl9kuONYoQEVzFRvKIUf40IGtyTErBeFNiJG1d5XEdkw8J4Abkqwt9AH6XpX/re2
itRzF3sUyWFCx8LRSTxUNLJ1Uh9AaV0vwyYAla9RBI3/k6XzWm4b2aLoF6EKObwCzEFUlqwXlCVL
iI3caABffxc0t2qGY9ryiCKB7tPn7L12ppzT0HiQnzDi70VRnviW3aWB//vcVS7Lf7fGP8Cdv5Xp
0h9yV5IFSGv6DE0u2WZCL96HnoxDO30cctrdNL/TQ+BN3r/WyXLQS868y2T+bKsZ/cZSZbu+8rUo
X6WyozVi2qur/OQ2fL02jwRXwaS6kYwSjj62gJEgqaPHdXXVoIXl8Tl1c3PnrfDieMzgBeoEb45p
YeEX4aFHKH3w/PSoaj9Gjl6dq/XvMNQ/8Qm/p0wTD8tEA8AZdeLZJTZiWGV4JOaxZRQP7HN0yvqm
aBf+DrFoszQhHKziYsqY1V6jb1Fqa/4Cfbui6bMo8NLxKUnl+NSJKSoLeayYO72SWUGQVZdYUB9N
8lulJ55b8BOB0/VvTR7LS4uaF0/VdlSd853Dgitk9k03mYD6pHSfIODMu4okVAR+IxsJYT7EBB/m
AhoO6WJe7Gu30XbE40w8YSamnYHbIAxWdLJrDw8s+eQP21yvD0OFK7MClkzkvE70YkyPErOrOvuW
4lAzBu7RRbEWmmbcv1eJQVHgfzBUSG9TXub7vl2abZ9VfTRKrzspRDw7vzWzB700HhVxbW9iENTf
XbtccJdR1Lg6QdAOSXhIyN1bn4Io4miYHnJtfjGWzt6PjAUTCNcZO4h07HPggDjMNcBy+gKGhog+
rGVrjZ2Ow5MGSdeaq+aCla65TEVTUQqW9ovRevO7r3OORGtdIdbiQFG35vwB/fif01SUfS1ZRRYh
GV0KjanMqouhL/GpnX0e9PpHN7p6bwXsil29s+XQXgcH3Z6OSazpU2PvrdIvFz/ttsnmfyB2m31c
AxSNYakaddkczbyTd0hDJEFkmryjMUH0srLL6xSsuNBkwO8T1I9oq547MCH3bmDI574AdCu05a1V
nA9rsFLLYGWkLSX5JR90ziCV5Iqe7mB/6GeRsiNTj30oiOMXQNZim/n6H94B4ymA2gNhC84wN7Jt
YCFOV+ewxDTXImxfWWMHyST91VbduaPB/FOsDfnUJ81HM1+m6d9KCvC0iXjEX9eaY4r6jglqfUfP
nvcq4LhFY0xVFGOMs7ByeW2xyw2CRHRHg1bJCnBqVxNRQ3zkOATxczrf/V+rWY7XxPrbq1Z8xbO9
hIO+ZPe68VCsPmp0QGsmvXtsfWNvxWOCs5PJdYcuJjQl0xYlKu/WJ4F3G8wxP/kcj9cLuuP2fx8c
sez6uOeY5JR3nauYJ7bFX93AUNQmLhLuGAuVUXwMsnZeiPbbpS0hD5pH74g3duusTUwUIs8A4b37
HL1PpLm8Jx5d4DOyB/JEcx+vyKSWbVaV7rbMCW1v8IDXQeLTkWzZ3mok4esz+AxffdX3m1XTtJ2d
xX9L+dLQ1aaVp2jDRixqQF29ZlwDzZve+F8VyM99AqHCuI37XYp5dG93tA0KU2Yb+grGnnfXeQIl
Up07wGOhlISME2+pg+TECoYnOL/0MWZqWExTiK3QmTvx5Y6aFhmV7VxtUb6nJlOZANIsp8+WyKW5
o6HSVh7ECzGOVyTs9SmTM+5n6VOMLuTB9nO3VUx0Q1HUZLJYTnJc371fCPjvWzjM/l9Nm4pnTYHP
jT37YViVkb8ayd8HROdsBZC2T9QwUTHV9bfpQ5qxulq8mP5U7lI7/VpJmIfKXGry/PwvQTZnqFLp
v8NId1E0a5CpexxfvpvdOWVl3FVG3oW5Tb5VXBSs/pONKqbF6hOwPVylVk5vMLdDdtxtl3zEUgEj
Ro9D9vtkn3W+oZ8rdecw4gAwtGGOIKFiuYRKCyhlV9hHYCiID+kzzsbjG+iVgURAbTj//iqfqvws
AWmymnMBWWY4YWS5XxB/PqgmLq7tnN5plkeFO3UaFSIBKxzw2+uUVfgjTMKgK8N6HQSJo3qmP8If
cq8MoWMkP/A5XVqte2FSwZLVhlvZSN1ni7ELo9XlXndm59kryZCpSKSskaA98QG+GqOtv44xtWFW
hAQmOP/gKtpU2CksjTIAaxXEiFD8+pUoXZqVSSnXDZawn7YgrISUbRn7/yjptGcHFdIu8fvqVOcV
q5cHCII5kdiZnBW5IjyEHpO8FaavPRs5tGzuQV1R7AtwkJ1rcYkpnOj68j4EHJCHEWf2NMQPrZ4M
91lHdIVXaA9BknxCOE5PbjrHWF/sV/hqVPs5/bCwmZEK9Hlw1SsjoUxItQgkdbwfgHI/w5lFrMaP
k5I2dpwXyW+p8U0z5euY5chVac88w6olgRqFdcMK/N55BMjGcaZj5EQXH8h2Ov8+NTLhYpQVxT7z
qoeUYJKro0lz1yVo4lk+o2zty/4+lHZ8cDPLJbsbrFwC2IXQXCIbtiVXw8Ff7JmCtfsAztpBISyT
FzLPuU0toBpF2+4dotc5qaw956AHquGDZyTTarxXgvANBnAUyLrvH4xcEfQOrqbPnflRmSlQ5pXr
vojizzKOzOBAe8ejXZyKbISIm5dZRHKaf08sHtiKiYZUvhqneR37nkMpjssabjuZcdi99QAzMU0o
BjvbZMT+O1CjxHWyIQWAKGyb8kMVNF4YwM73PT1RWCjzc5EU5hPVzZbs4XBRsK0w4jV7j7Qrclm1
/BGO4HDpWfgttRxdL9fuRCbB1jjmO2zA4VKomWaR+vh9ErTqbZmAaoJ/OP8+aPaAeKzV2xOjqWuN
Sv4PVt7XuKjuZRmfG62WD8ZEE3Sat00O+ysWaR/OKiWb2AU4Hrq2OR7yAP4lWwYTXE0LTuXcg2el
hiGMRLyudNnIbGQSKmqEq3K19yrWb1ltZf+SdLnNU/9BALm1qXPnp6YpceGkRPoWjqBXy//xZ43L
RptkdpxctFMGoUx7xPLuI3Ing9GROZ3cCSnTgOvs2NpeHP6C8zgLuZt+nNUuqF8Cvy4f9UXvnpbO
IS1ZLhDxexClemHrSGFqj7EbaXdKjRdrLa4zk6NMsj5k/D7wvgzoAlKE3m2TvZryInRWiYIPp/Xi
eo+/jr45GWvm13w9TtEglLlPthlWjgP0Huc04eI4pxDSaKQE5GjyxlPIoOjwOhDseU2QzUIj2vTY
eHK/fluWIthmFheKzDLjMgy2Tlai5xyqpkUfMYQD9QRlcHeK1xyhXpTlndV+jPkiLq70PlrbxZW/
FgwddgfuO7M4OaogEK+hh9iuMYu/D+BVyg259t3m92/gQbn0xLCoydwg4PEOhagBEyYi2LDxvLek
b+yHqeSIV2K/lslabWPrq/zyzisR/HBUdABUp/WdrD3zqsGd8ehgl4Fx0FxCPGMsZw+mrgOPb3P3
KJi15ZFwZgKm3CaizGgessIioNJYPrWq4Bzk2e6tspzskiyLuWkZ1Icc0idac7b+iJyupq0SWDtP
kj0xzadcNSMWy2beO1V1hMK3QbWVXw3Ny8+pNpMpZSxbKXX3oAlf/pE60Ysqo8IBpph1RFHgbCc4
CwnPPVP/5dIKwo3TLNmLGMkwWFpJqLM4/E6gxynLT4ZHx7z1niwx6vsOohcpkFp50RKDZcxEIGrX
NSvgAPugIM/oo8vsTVCYz0KDnxS43jnufa7rRm6ozto/QiKiqrgrOy6M0wCBrzxQ1EJxgMN0cj3I
Zrqq4Bn4KlkxYdS52nRxaUBiW8zEqRmbntlCC0TRaIa9rBaIuSvzbCg452kFrY1eGveoQLOdpg8E
aRXOi/c7SA5a2slz6594j76HOjlYk2EDu2wO0nHe7bxXB5N0AIzIgmVTx34Sx9XIJl7Xdy7AHbIR
ZEgs7NPv1uFz9o7gM8JSKuTJqkyTHhLkXoCowSGfcMALWrB3s208GwmW699ncWe+QVuwLomy6cSR
J/H+369m99mYcHkHPlrFeRgK4vu8+NFX7X5MA8KorSb9JwsCR/1hOjGVqTZMbLAqyxlf/8zc2+qr
vVxnVGl1UYYnkKrxWcksHo+eLy+SufmrYVjpJSgsPSSjJt63RD1valBcG3tg0kfe1cqbxXNqFcZW
0cGnFdV8dnJWJye263vwGr/tTdJ56ks62Ey8AZPGgfVaGJZz6E00QIRjHZYKB0jg3o1Trd8q6uNb
gw/+XDrZycu5E+UARKMEKRF1hQ4502mhROZZ/If0DpSS2Uw1vPR71BEwnPgxyf2GlgBzBBjYaDxW
yjbvy7aLX/IGbBjBFE2TIsQA/3lHST/sezWBuluf1gnCpkH37b0xL8YTy9PPVCHSC4x0jb+xta0v
8/FPzKdFJNPy2S4AmKm8qjsLSG1kxwRNLqahHWUB1BJ/TQX+kgNu1prpXZ8Mt06O453KibLw3OHe
8+Zpbw4ZYXu1CXNsMuONSmLr8vtAmAbGYz3pVu/z32KS8WEC5R+5nJj2hE7kb04C5UZmNAJ/nxL+
fgiqFYs4Pg1ZIb6wA74RmaEiwv3myF/L8axdhg/VVBRaXXH8pbl48fSH4XtM3EK9pncYZ3fp54eh
sOcHm0Zs41K4BwEmuxIpRll6Yl8iWdqwSMLY9pbiEqwPmRD6Fron7DtS1K9Dc3VzxryEFx7dwOPZ
70PTUfl25J72g9feB7RnSr3IoMKP6i4G2mkbntr7s0V40ey026E1TNi4ixXFHmfFugrGEBSY8aEn
9Uu7BPJmmCTnrriYHL3HxgDZYpayebYL6Ixk6d5+n0kI+NGIeTpStj+fFtMNvcGUayKxhRAPndsO
TK57+n0ok+G9I2vmNKoMwZs547v3oN4OZECjwRHE9clhmva1a2aPNrmTj/GwnJXVgLgRL6RI06+l
h34bMyZvWlnFO4sp5onwKmdl1amO0w64vmZ+qoLFf1oYjoY2Z+4jMgb/icmedcgGUCJd0hzy1LeI
xjbHJ2tBXWBX7vcyAE0bM01julyychVGzUh4KF+1UicJTLXykynTsR7guYDeZ5pIDVbMVfqfTf73
ab3C8zipvIx4InaVM+50Rf4GBny2W/0R3+Ya65DUe9I4k29ZFE+WpMTwDTtjuVundznJfBXCkTxz
BXc5z35/v4w9oJMFDsIMfdNjyhnzoHUt6cpOdU3MnBG+VumP0+wxCJAOmQtepqIYevOevPmAtqKn
HmPelUyYxiVJlXocuf3cpbhWbaWRpDiyw4zMscbm2/PERs+1aUNR51/ozyHS0xP7oQDGdFh8GgEL
HCxTqrs0gV88Wi2YqUYktzpD2kci64jm3b8oPkIQgOQ4EatA5NIya5cK3eWucUtJLkjTtKFgaLFj
KPYvbvE2arGfHkryqs+09JmprFzX0YHNL71BhehL5MVeH/rEhLw0IZ+MO3snxjo7ujVgehy3hEt1
YoAAbdUdK4M9hXTmoH30cXuHk/IZHUJzsxQrnd3RRVHp9N4N/nj6vbKYzx9FygueU26zyrWg8Pz+
kuMaaEbdC6pd3oPDQzj67nKxHgBrxlfhaeae2NUcBizXJ81yuXee2jMwHDogBs2kyKon6/D7fAmY
iCubSbvSNdY9u5lfC7CTPpaSUzLOjLTmobg6Ju3VfkQM3VIdCGCTaeM7BC6PDPVWIbYRAuw5KSc4
tAz/C5lsiXmAEOeMjwE7ImLgSBv2DCFoIRTHokofIceD+h72fsJkduC+DWIQnfAwZmOvL0TbLmA6
cDPUs7cdu7d+opFAfLBxP+nap0BdkYs1lXB0Lkb/XjCQmSFRptNwRMJBHjg8epjCaFWg6NRRAydZ
eOM72pxTN2zHMr0ZZLPK+cOmwUs86RGWa+SPZ9/fKvc9g5MQIuLGYQ2u49TI4G5Y5IGwET734Zsf
cZPZ9p0fA609psN7bXxYg3nPCJAFJ90a9C/nKjkH9R+bkN4moWdCnGqcthtPnQhvOMm8oDPxGV+X
7kCWwM4wWG3KnmM6+iyawl386qCmZRI5806kxrZNnuq9R422cPwgUypEWsXJW0Hv8bfj4j317WcP
XxqDBm0BP6wCCY/4ywFg4h0hPux9AlJrAV96QcM36aEepBvNDO79f8rxo2KhS/ayZC+68Qf3wqEv
TwTxxXpMIJ22RyYXZeqBM7snl5Nvf1V/xQz6qLlKeKsFwWliPvnDR2ENIHqHqOfjZ5vednn/pXcX
HS2A+zgTkufZwyaTwyZonhYTb7W2AiC1kEhFlt3mStJhVGnLflAaFauI1qphciUZYW4YFHk0oRFb
9DlKBybbJS1giepNbwhuab3DYrQ7No4oY/kfiuLsZBC9jNBryLdMq2iI32LDZBKEerPnEE8EK+se
P7pFQPGSZscyWPaoHqNOCAZ1tDVjsixzh9Zs85wZFZ2PCuRvHh+Z5PpGf13oM4eLK/Iwr/MoT+l8
umjtppLEVTwZ7geT6ouFY8IayXihL/ZXH/1tS0RW68Ny0mjPQWhzOadA5XcuVWZ9J7FIQox5xrSr
uEs16+BKCkJn9F/MqT7OTXEvNHMLahafH3eYYssvvgtuFqRQcEi0nZmZHMu0sHNMFVlHOX/OGdLF
ILkRRnY12v6v0vN9kSUvs86kJYHPNuxLHCodK75THAQ+8AhmPy35/lhIFOdZskt4R+s5/+Oyp03L
NyqxZ91Pz6W0Hjs5bdD3/K1GNpZ6ei4DcNJ8GtvF/ExVyBiFH8gzYTnKuzUbL5vse38oBdrYYutM
O5d7VhbaHftDvSOuyaiIfWo64glmRKrIApSVb9qq2CFlgWvmlA/+GJ9SD3dWTDsuWFu6mITm9NTU
xiaIiS3xOaCtmWpx/TS5zRFIUyjQ6+TEoZFgFhbJtSUnuUXb5hLN6Zb5qZ/yaBxxJAJnJFg1FBMr
FiLxE+6Ivc4Ago7nQmZEHDJeOYsqhb2q2p+sThxegvVRNRqfx3TNsuQC7fvUp8HB02lNO8uDjZrc
c0EJSZbICn4Xk8wD0NZjzQZjqwNTvRM+k53RVQiwZjD+DubAwTm4DcQq7cQ/mvu3KZ/HNfqsNe+N
DdUBLGDyJhKQUkkXak76U/cxsivnfhIeErqStwx8v+Vc0Rh2IULHJ/oViVZuu4za3pjoNw39LnG8
U2kJgFFIPlJko9xa6IXDUsMl2uZpmPB/pR57yxIXKCti8p5iw9TCZeHiKm1GMDQ4e/yTi14+xaXx
PiZkIjPK0kH36ct4tkgFK3Vt409/Judv3VWfaimPRKiEnrmwtozuTxLPu1GojdQIpgmWGyNO8oS+
aRahSjP2ZC9j23ubF80Og3Tcya7+KqyPAvCeORLAKBs4Kr5GoRWcUaDubDP5oLsRJZbLyuQMsPZI
XBjztt4MMmbYRb8OllHKZZsBjSOjOh2DjWd226bqPgOatIcRnJpCKuGRClnWJl1ehi89GhwCNUKf
QPg0ra5WjTpHI1kl7g6VQyRmb24sU3wqViC033tSWiP4nxHbyi6li8NaXBjt+xxzcuOkYDf5RfO6
Q8CYWmuWewLWL0ZevayWf4HUjtv/khnOvZXqm86sd9pkbJZqoqfl3QlP/y5tb0+4YTJSO8cp7Roi
xuIicuLgXIzzQVrma1F0e9dDED3dUCH6rf+joL96E+NTAiDJVNgbo+gifK4E9DJVKiZwR45xb3MT
tUZzXOrqp+MVI/cHo5w8JUL9NJO9ZRXCuyvzT9zKxAgMq8KHUHQrCUhYQriaZgQErkm8LTexF0IY
PXa0AE3b3dSWhchvYBqt/ZFeyarIeEA6FMJkrfvdeJq/EyHowHy2D3lcvrpZRjnF+mVke8MaTnEj
qERpAIiCMPsUibTLOq2h3fLqY9tkX3ZKIkTbR2l6J5I1MF2hvC6fA8sjwKg4VkW7z3WY7WbMWLqj
qVrEu7pjfbIK98Ti++AFhF9yxEvMYktn65uz4Imoh12j+a+j3v1FK1jUzC3inR5rP4XRX5qm2zpe
snNm92EgacZZpkNpTTvgIuSJNXe9r9HF8PVTAOSnmv855rCx4x9wqqE/lvtMBNciG/YZDDjltTc3
DZ6avN7V6CUHhz5/TBaB/2g05iFG3RuWo0C5QDS7MMO29V70GRN3fSdcmh7wMYEYcvvmFxMDiSIj
EUf346QlSPuIkgu4aQIpRgYC8xM42z/KJpyoVvatzayUPwfqhF83F9WxrAGy+o05HUxmPHujPyey
cbdjtqalMmkj0+kupUNJEDovV0RuMG/iRu3rgvFG7oU2cTHTgPS2+RzQQ9JJ2zp4DbBYmeT+Ns5g
hnHX7hylHx0nXg91JB0ym09I5jDLT5fTO0nnm6Yh1s58ySwFJimlSV5tW+G9pdSfFXdQx47SyFfA
SzgS9GOnZbukTXeBo+/6vsPHQK5nNt7cKnmcUNBIrz4UmveAYBiRdIaSt985rYo6+sKmTqBkUX0M
ToD8Wct/Ojtmow1ImMErVVx1pwvrgo5WWkNkfCz97LH3JORotD8JGx7eeiRWKX7IcciuukyebBtd
C/u57AcbG47/XeaUIQZdspCYcLqYaDbsXP+ZvOYlWRxIdF0zH3vkKpulU3/VyKe8MP9ivuahK5O4
LB4zvzrN0qSZVRHgRIUUrxkMAzy1mVQgneECAkKLIjRlJI33Aii4l149rz6Lpb0TcfuvwAYQuVN9
KzQIGFPt4OS2XhPUCLICTNiayK1m2r6VEYdFP5BrpXNeVvwCZc+/2q6fBKrtUDHRSybt6KcT5Oi2
4TjSh7SkeCFzyVkCRnVoe/3q6P5xO//Ok/oP2qsa+yg5V/DaWL3mKNbNszEgYqj1dxkkL3FXveuT
/0QmXGWMCLe4XiaNBWrAjr+ZZmRatXPLS0+SfUXIeO9VFx/ZYlQ3LaxShz79UIdJV/xDS55Erz3t
r1Xz9c9wCy+aslNAJQSJFqfO3DN5FDP9344QIt0RLSpvDp4ppDruWmcuh8j1yejxe6w7JaRGjEZM
+Q3ambO2RSJth4ah8CqJbuuiNzVrS+HZIuel7fjdrvv0BBp3DSr+mlyy0QUHyjJxt04QHBN3+IFs
T8nUUQDZU5KfGMVNpto1JNSgSR4pdFX37pbwiTVUUjOq7jWlWKXNEHlKtyKNqDRn9t+CpNAQDHZz
aHSXuTHI/7OsPhqovpBwFCw9MXM42LtWPk9bPJx5uG11cx9UgnJ+DtwoZdRB7tS0scridR0lW4tu
bJgI/5nogu8Rx7+XfLNmfQ1mstw7ipOyo/LvLE1WK8Yo99mFgbpGpEn+UdF+Cb3qOHlUuvPi/AVO
d7T07vY7iMsQ2TWLYyBGZoafffTWylZtHU4Qynidu/kqOhcxIHREkJQ50FK16Uaw+WblWNGiDZ81
2vzY/udOZ3/IXoo4IRGCv8HEuASAe7aJ6K1d8Rfc2mM7z5c6B+0606rLEp+1S1ulDgaanazz37WY
9D4a9SHdhFurOz+NLP6wzB1kOUEN5kVNsXPG8ULqaTvuO0u9T2Yy07M1nj3MPvzx7DOwsl/k5CEh
M0srTA2b0k1zD3U9RTFFUmTTtIv0wviqzOR57dcR5m3Yu4xhrRy6f61yGgiG7XAsUUxljnUmUuHB
rJ71CZKznrXbvva/CEoQYRncm5r+Vnrw9jtsF5FGg20cxMmTWHdwy4vQYCzqojFQOszqrPFu84jV
fZSP7QhDWQVOGeHxY8Z6zSVWyKzjxm7ol7T0eYdcHO06pjSY3wjz9iLiN0jq1lOYwvVaiZSb2Ihp
laD8E3r1Pc5r3rOYfmr3szGhDJLVLDedNfzz7B0gNEx4xqEv8pcSOi6E+uajQOyMUgBRr25piMhS
dgHP+pzLlbA13EFJZ4PSRHIqb57LUFOWOXda3myL5JTVCEDAGgchMWR4LBBn6WNxV1vVA8Mn0jEs
+yPJuQaaniy4icGio9kOgODNSJw6cdReJOjjk5tErWcp+Tevv4nOVCE7MAZXXMFhi/eO8Qnu+vlU
C6c9zwwsfEuDqmT0RKon9WY2DIzI8tVjfrBR3GIj68CaBgayj2pwdNjWK8sKc7N9awKKNysmIQBz
0T4u57/CcV6Ym+MeGr+oQ0iX+uyYBXPqIekOX/2nrn/r6cjVTErLjuwiEeqtf1BlOvPCsN60Nkf1
tv7rV+7rgHcZdsd4sGYqC2SfeWgv1g3kLxfCs9f12/Ihc7DftTZLDIFiLIzPdZ7+GTP5GtgPY8+O
6Yp3cN5rdiYxWgSUUU5VAsJHjyBpoMTO9Htg+/RE+nYvlvytJYlMy+iz01fGM854vvP0y9CSJYat
59as/45WEZmTgG6OM16mTIT16i8ZyhySrbTfBjlr8lwg93BpzEAVuZexs/qnbgYN3SLnRNPYxQOu
5RSclPK9TTuU52VC4IoIQHOmjwlvpQrkdUj9U0xIluOjKvDse0JQt0ZSHqBZvQV6WyPZV0djwvGx
MGtUf80BL8xYr57taypXc4kLg3+whs0CSG/tLIStwGzrtPIjE9mVkJt9240frJIEscnisYrh4Lq2
EToBR1iiVNKAQG4EKUk0eA7XrpmHTeof3Na+LyrSmKVmv3esfcP8pXztjyPnoxofGqFdpwZ3R+4+
pUL7LNCUac7LaNKAsIwvQijPyh13ECEf8bE/iGmi49l2TGY7/A3UENb0khn6c+4vFzNeHvFTXVKM
ieGkc434OR91swyHntCoRkdRrOUcVKvGPihv4hm3e8+mPnHsVnBGCFOlD9aQyq3TVQc/+oir5bMo
ncfCR2GLHV+RUVEeyTA3NxmKRcJ4vtyMyXyySEXi7QCfvL/pQY2gyK3fjXp5G9MrwSaPgioR3wXh
ZsyTBIm//ERtZeHRz5J/tlFh300NbGTK3QMEwrJkaE8E48TcxHwcVv/OsQdVmUVOkZLJRo/L41Bn
EgUVHFveDF0YL1kv39f/UuG+aq2kp0T3zHGf3KDeSWm8Ytfaxk76OVnjR1XlyOqsYueRzBsqpW1I
mgpHUKKBKH809v1OkO3cxXIDdy0If3+GRGDVrIeHBDFl2YemPV3VyI5DRAI0gbp6SjrtaA/jzVf6
dbDy45xMnDzEZ0fBAA72PjbRvg7DtkupVAqDED1Rw7ZFMw8am72TJlmdqWdi5b4sPlm89cDEFnpY
GMrZtJ7sbLhZVgHIZr2mfYdMabeSp0GvmA/UduSYHHAs8nLbh2zQ4sgS+jcDiBMx14QPc7BK8kc3
a7+oN2gjLT/rTd5TeJX6u9VRIM2E2+By43RVfirCEJRvfI05EMB6aNFPSc6JCAXafj9x5KJwUlso
NDSsxXBruN6ytvo0JCVXXD7AidnJgWaWsVzqOKCTUZ/r7j1bDBlhgEJnk6fPrc1F2Ntf62vUK/Nf
kMV/qzg/QhT68kzI+hOHkcnsQEAKA6vMktGXlxsj9SMpEpKQG8IRF2pXFuLin+9tMwcmBB+XHU/v
ve2e+ECJvXaP1phUUSYhs0k1kWulb7jF9yi6T8sC0CNZ23J2b4RNZe0W+ly2XvDBpyUH4sT+6O0h
sgjoDUdTOjSxgquzXtJeUFCpmyjEi+vk+4yZxzARQ7WvACfiViBYi8gLzm7ObSq6HwM3Ga5a892c
mJ3BENt3nrXrtYbRiW1N0LbNd9QLNAIr+W555c/kYHow8AdHQzduMHnPO+RUU0Stdx4RzzKju5ju
dDHJaVgzzB6slN7xqCsXPQOfT2nGGaS+4VbSYx9x1zRrMKVWQThpY975xtcveuGCTZlWWErjX+IR
XE6h015rFDaHgVK2RuLj6UEYtHwKlQKV1QH6y8yGs8s0g8QfOXIQS/jZ2ROZB/lnZrgQBCt7IgVV
ONslYPJhg3CnYYrOzeaMHRlJ12NF95JjQYSlCkhrCdTOqs+EbIDoMK9JX9w7RC+byRhHcIXnTULO
N6eq2HbCTiMiNFDoHpSFX1Po4FYoUXyv/EwEwd+Spaiiy4ykTTTAwnVx8zKCk4aeWL1uiejLucDO
sjvh5/dKQm4iQpxWl/1clL6+l7Aud72+rGgNjlfzNL5IzyYXqzbarceI+WytLghHc4Gti/gkhe7v
EzHepUvj7NOWzcQzYA+0drxr6PdFgThibeCAVOo0/RkHIj8csr2DkFjXZX3u2w/CHnAmjNQHQcN3
IuTuOPXZOSEUk8oOXPBifyy1/jkG9shOwtcY8wFcirltB4o6O/UefCMm+HIxq6jIjXNjT0AbiHtk
FoW6nGbnZLpZJNzkGzg8me41juuEvp4eTCSwMsy2mHIEfG3h9n/jiYNbi9CWEkvE3rfhvzPi58W9
wofRIl0fs4i8n72wqh5vpciAQ4oPt49f0eFi4U2ItOSAvp9LtbYS1jiIpkO9l96sAP2BHDhZNT6a
CaZ3zSOdK3Mr+/l7qACGEW3BN8i5v/UyGhtfgRklbqYl9xyR0Q9at1NLAFZWtFZY4tkIK5d9t5+2
86RQ0AMKCc0m+9EFPo22erFm50S1zVncbuv/cXYeu5Uj3ZZ+l54TYJARQXLQk+OtvM0JoXT03vPp
70dddPdfqotMoAd1IGUlUkc8ZMSOvdf61tafb2LfMvatMZ2awkS4lUwvAdSV1Qjgv6PwyUMOXUZT
PqArRdaGy6ziRgQxNDzXOKHYIXrKlgWwQF2Nt1HvEys5BhYHL0N5XG6OojmenBCaS8goFXE4JVWe
m9uuwHXU5/7BkxYq/PR1QLCPd0S8aubHEr4B6ZrGBrC1XBWwAxgPonKRI6cUSVaE5XMoaoaNwgvg
jPqYl/6FrtBVoNMuCalZ3+k+atinkg/g7mRbhATuhbvMZJ5vN/dkD259271Ui/WHHy76pYtA3011
i9xVtyHbCU0lsyb7gx3RTlgqq/FEWJjR34Z906xUAoQYBRpjktM4ODVaMGw9YSI2sdBv2Oq/u1H7
m/Lw3Yvi7/gJ1gqTYhQxtoDuzoqV8OubPx1+t7UfpKeuQ+yXk+BoN7TaTAuP0ZKN7nRQbRSmzwH5
B2SAOzKuKM3m9SI423z+30iIHzTVqhXGy6BlAlYHDNgzwMuoIvVGw9aazeGkgwg3FoLMedmccidg
WRLPaEe/mwUxgUFkH3Udf8Cfh83bv6fEFooqv/jGvDWN+glB2V5SJ/ZjA32fyO9kfo2T7lXWFfBO
ZNDM5blh6wkd8/hYEy6yyccYIFx8ymgi8hgM35wg3Pu4BixJU6kbsN0WIeHqTOnXfRbiMMJntOLY
4AWYdfVjlkd6pZwNnlBz1VS4kwseFdHUj9YM3b6bgRO5pCim43DXNHtAkzN/PT0WffKY5NmztBAn
GssFHGwU7ey/MApylt7oI50FU2A0nTgt4/s5T+/b1nrxJURmVd3NoiTy0rqUCRmnyHQwRhX4IJje
64F/Upjty6R/WH3nrerWeWrKEEFOyrxFegaUCvvs88z5wAV9eqpd0136PLoti5FtNZiuBAeZTfoI
uS/kV0sfSCM5Va1/plmEcuHFS0LKA7w2KnJe1PCtnKNbWxdnQ1ZPZZ5frAALd9ntDPJwyDaA3uQ4
/Ye0u2+wfTj7xbRiavLeJpdukeFGM9PG9q4xRwblFLVwPZxlmmZU7h1VBM94G+LjTTdhX93O0mrX
QWy+1OhoPSU2WNxaSCNUx5FPETteZ2rflfFNphR6Bd4SWuSrNByR9vNk61JRh43+e+wCLBT39pCy
5c4eQYiAClbuey7pxZMD73A+5GmLJvrg3NzLiK2KVkuWLrM9unON/xAXLNP5eKlgZZwqz7nHqvNb
VOW1dacf4GjweTtPMbzlFeMc1LGdfSAjR67kFEeYVMgidKrnuO9ZDpdPUwkiT4iAewHYxkxlCR91
WeFocg+4eJzyCXf2t64L2mMZocTxofQBlgPx628ho7pbDJ7+CkbQoSnjq6IE3wnX3RdTeLZsOkpz
yxkpQ6VaXVIe/xhE1QoI3rgBR0EPZOcGPqRwg6x2wnRnR7zVBR5oi9Fk+C0hk5EyOCEqkBopjdyT
NTDCY+dma9R7S2XPOkYXOMR3QGU2CCPuXvPcEJxdS7xxpYd2wuEcFuBQ9Nr+LTEJSrBaO1nFdZXt
gmn+huL5KcuzhkG+9SNzGSGCROVTF1yYoaCocPW+L4E1DTLcEhf7AggGXRuuvXOOJQT1rnHkudvP
OQmQOiDbnAzWCRMY/eF5XGlb/8CmuiW4nm0zP3hYjgrbRBowfVQuTVqdx6t+sdC2dnlnR/OmIsaI
Y6z1HEvyh7gobzSrPnhg98Yoqy1e356m1bEgrvAoRf/a6Tg+jGGNM0BXG1Q252Bwa+aBiPTbniGL
iAsE07QTsayvpsTGx51b77PvvlbyokMm0mQU0vWojEeXNJ+4jykfyhNhfXdumYYrGNd7HNL3GPaW
DrL/NNc7bxa/VTnguFgikLO53NdGfXY699XKb4OGW4iELDpOJs8GSpdT0bvX1HFXWZ/bIA3RmWQV
S4ShetY4IoByO70aabSbinw7Q0ri7NrcEyp+DhTbEFmYCN5Xpu3sB/c5DRIYmi6yirY0PywETVFS
UlkEw++qczbuglEKTMLore46DM3a6fkpyiMjWjgmmTT6wqpK26u24Zi7eFxqUb3hPKHut/r7PtNr
4IrFtvSD17FLHzwrOiPGOs8xVVfYJSth5fhdoXKtHe4ZJKM0GYPrVFocImNaKJmV/uh7Gxs0HgBG
2zpAiwkMwGqnR2fWztqrbuoyvB/cDFdg80IUO1FEHAniokhWM2IIfL7tN9g134xpWyF/XuGl0kPN
FahZGFvHxPfnoPd+iYkH9LR3oQq/BHFymNuwWNcpKSlk7uL0pFOOv8g/gcxlx/apKz7/GZFCkBZP
uBKo2XVxnQPrd8fMYh1O2Td6G4CYhpuptjvKezw20VC9+K59RpWnc1y61ii4Cpl4cAKB6JWGx5Cc
4cPBjKOZTcXZXkIagqtIBvATo5OjpjM+8mjdJ5gKUmEgz4uh+gSvJA64qz47DemA36l6ZSB4O9XG
dzRvnEpQJXmvPc50Mt4fkFl9DI3zo0RPNHvyZ/BOzF22Mib6bpWJ+9S2IOaNe90nbwLtKThG7gPH
AiM8Nt8jNngE49FZpwQUohMnNTHyrUNmFDGVFLKVYBPHr0nFnRlZ3lOgS0qqdk84mLkqLUZPQnY/
+9x9qbRNwRNZJrWk3qU9etAEe0bXNN89xvRA2DeNrO67fvzFQORqAogB5HMwRMmIwy4ZTlcHZY0P
cULmiLEcAuTknM0labMDN7xa/h8DNYNTGC4xNDsVApdUJelaF+851f/oVeytE25wY5+HOFVc3XAd
4opNhiyYdOTEHNJHkq17bVIyezy6JIAL020huuhUM8weOFEdzKB81FVqU5enpBBr+FRDxG7tTvHG
6q1mVRHZCZ3M2vDeH/K8QClYlw92Wtz4gc8YGdBO3DvFyk8NcrKiZiOSvF773z0HZVZcAkQGTBpS
BBfXMvGAUwRqEbbomyJhVeEuLinCcjymUx3u5uKivPLbWA5YCk2q9VkUR/qjzGtdaLgek+Gsqa3t
lLCoJm3wU3fos33YfCsvu+sqzXkzQFuI956xtHIxxTWU8WnyYBouwI2KOMEmNVbjA/cYi4XFCYbn
Llo3afuNqKKISR0bkyUpZ4vWLhgPOd8rR14jrW7qil8zMHS1t3rzB8bpZZXpE6pJCCTAdvMx2rQ9
HUXAZhSIQp7MKHpRYB+ZKlv8min3m4Eee+Xbmiw075CZwy9Wfogawb0QHqghsh57jovBnCanwGCm
HdDxwkUTzxy+hpmHHwARGuBOXJnKHFgkyHzDoBYwvUZnU1IK+9XtmDfGTgdO9plWuDMb3Vxb2MEr
Usq7nYi7PXFWwWZsu2STjRDMgupmyLy3NhLhBk14EylvK1TRwgx0500NPC7FMnhs7HVWx8hARPgU
kQCxjXNzkyuuum+YqHCSCqW1Kzxa5UQd1NbcbAuaaF4Oe4Fiy4Dg4dBPpOuF6qd+Sjnxn9lcdqFK
Hw0IyHthLraduTPuG+XDrhMR3SasWrJ8smlonaOKOKY5t9JtUjW44GI9HDqHeyFyippTn/ye9EO/
dW1ZchhMwq0MGU2bfnxh8Fe4wz0FvLe1A/WTgO18m/cB/pBQPFihnA5tw2NAGBVU465DDi9LFHbp
zPnGDSDK1be5KJkOD3QXfIo7RnOn0s2MGzb3ck1wD8y05WznT7cyZ7wcM9Q5UQ+UW9WCF7YQoTlZ
9NRLGhjI4NUGkI3YBG3grDLRM1oVoMpIVqC0Wo1QeFZO0+avSBVJEoigRPWhRPjXhmhfpnk7hO8j
UvNTIgD+Um+vidwLtr43z2f013QxEmIXZs/+CMlEXCs5vUdpka3oO43b0JywtkzFmVTrlliyfZ52
3MKB8rcg+mK4WGH6jEOOCYedBHsU8d1ldEFUIE30421bwlAC6ME5osXYw4C2vtOZmlelsOw9EY/5
0WggvlYMC5/dat71jnVjzGn2m5VpB1dHfsRjDSk3r4arnyc/orqjdRTyty2roKFtjcx6llSUz2+R
+2T4giAMAqe6ZsJIHtLqTgb19BZU7ptnvzfj7woI6eW/iaZJ9YZf38Dn+ySFiVac3fhCNnt2hPtK
SzkhULZ02ugsabciOYigYftF9WI5hKSRN72u+bfWoqyM288XdPTpMUygj2G/XSEP18+MjsotfKz6
yvibJl2luBWK+ZTD6730s1R3Fj5kYFPJmxnP34xm1hcnTpETpmJc4/i1L58v5CTGSGWLXe7LR8Jo
1w70FXRm1fzazJwTh9zJnwzaDZrspw/vDqF2/aNZCkblt9h+3XkCDJWA6Rr8X4Mjbn18E/fd4B1B
6043tQ/2Km/eKMgQ6C/5XEbt+IfPbxPbItbURfrWdLM8moJNxrIBtFOpt84uVk11mDRBHCpRV3NK
qmOhy/Ha+2m8ztuuvOQTYVq+9I6ohtCtYm95b5OzB9PRWY4FzKrjlZKmeylc8J8O2wEtQ6rwQdj5
IYaps1KV3ZP8NSpWt/y9qUDXACTpbsQs7z2pjGuQY4IrxjEhfWxYYIyBYObgmlev8MEj2P5b6ENB
SZLU3JRxX26yiDNyE7rBU+mPj9Xc5B+TiVC+dzElWXUx35jQqE90TXvmX6F7xi2B4DWWlIoYOz5s
w7mTcVbdp+X8JLSGWtCxW+NhEGxc9RhvFWTOXWEhuxmNEKndCDuksGhDdHZKvRc7O0RVxW3sxf3e
M2LIZy4t8s8o6m7hFzIywb5aoGwiZo2kUEHfURLlHWBPwoQ1VpukJmwO2UC/xTlQMBAfEwj/gfzR
GUV2Y1t+ejP836+CrPGOFB3//ee2nc7HXLNEOsS+ntMMS7dtps3rQE8zEW3802M63LdrZAXuOQEJ
s2VZX+AydXeYNfISMLjpQ4H4YTtULWxuf46Ab4RyTxr0ftI1zUKwNFMcjkeOPjyNNAbY+RGxLbzR
AZjOM5mxmTkyJs9C69X1EZRGTK85fUbrusnaO0wr5ZGn3kQM81T5bUGcZEnDaZjq+yB+GgPH4SdF
wI0LfpnSK+7NGtioVCNa06Lk7zToIkDSbg1OUdespUvrjfRape0zzx78U7rYpMboJk4a/n8RAovv
opQc43HaOQ1nygGETGDEp5iN5qy8jyocAXS3Knry6RJKJChMq4Z843czAuPxVYmCNV2P/s6DtkS/
SOS3EMC3YW12u9FMnSse4GhtixmfW5LBdoUBUdEA4stE619hkJ5xIE4Hx86GF3eESlVOcgJ5PA8v
ShnvoGFh3E19dIRSVm9czgPPUzEthLn21RuEsa0QNe/dxM9eEVDqRCJnNEe5tlWtVlUMm4UEYhwm
lncoPfteLXYXKy3yfdBz+mi8flrXDCOwJEwwMgayevijc9+AOIwn+I1xb0wXx2eKI3zyS207OFkV
4/UhbY+tXcW7z48nGX9k9hjeWVF21xR+c2OlBvEGgTYfbRaNjVEnxV04XAMHSRoItArfBzyniaL0
wOQ+mC+TLPP9YFhIxccXD+PTY94xRgnwJh9GSSfFIW9wQwMf0+Dg35Ly2e/83PDQ37mgG4a02XaB
QnfVGdm9VQ/nEcUzx5GcmaDvXCXb0Rg9B/DjHia0SmCVrQ/qIuNZRLw/R9TH2DSN/ShTl4+H44w/
favKDZhMwYT8/xhATc1tplz33ISLN7O0Hk0HOQup7wcAT3hHO633I036o+2hPEQ7JiZ/wPeL3sgD
In2YgvnZw3O+N/VIJnDZ9rs6of4usWWkru2tFbkTs2yiq5b5m98n9qOaEixmBk5X37OyS+WW+WUc
d3MZblUPgLe9tZ45FjbpZdb2SChy751yV3q40PMWEsMw3im/xFOhNaw+jsiIIje137C2LMfYGkHW
/YB5A/nHlDOhyokLrxCQIgUKR/Y15VlbZdJq8JlSI6mZipuksh7R1yf7T9NTmaPWkR49q8Xv27dO
cxuC4iosi2YaZpHQnup9TzAGRluxuEoZZbazgxJfcgsUKaEOXlDuFX5mpqr6biF77rToubgtPQDP
owdl2GHM1lOeLD2rC1wVh8N1xSx6cSPpLrnNi9g5jBMd8bmj/JRpfYTCVwMhrWlgoEQ2D45eumkZ
aqG+6hUz7aTYDgtjweIwttaO8E6f36JiOtbwJu+VKseLk1X9NTeL8EIDco3I0w/M9nXq1XQNSlKI
6943L9hz0l1lFagf3CHaWC0SGCNneCOJr8JRzCeM07ffp2HXn3FJbIH6hC9FAUEmC2DmdJEdvFij
8ZsbkTe6yCSCIB0uYLnM3URv795H8gjeaBIvBAUdq8nc+yMK7jp1kscxuh3MAuR36iDPpItZXTLd
53tIoJwaGjBwIPYheIJFfBB+GlyZXT82AbeVlYzThZ7KcEwpdBAr2vQxFt4UB56dq2xWogHM6yzt
YOd1abJuUfKCa+6yF7NTyKCHdmfXiraSqMcT1nBjx8T61l9MXbTq7B3j0t+fjKWuag41jShThcmr
S6qDMc7T1SHcWhgBvpAx3LG4XaJywU5XI++PU1LR+c9g5p0HeMWqDLzHwWQLy6zSeuj1dFsCo2OL
opvdFVDJXG9nkjqy6U1sl1XDPREXgPPq9sOqneLWsNvDHHK5+vl7YIIU1C6+/H6y9THqgn29POTh
5EY02BrnICEG32XuEeDreWJOdVPBzeUoasgTOLGHtKQeMgaOlqqnHZ4m7fCUezbopOhjbszmFUEl
Os8OAFvm4PQpNEqxaDwX2I4RvKTtvm9pKchxx+9lXz/ZNPiIfbZdlPj5Z1SniMLr51eR5MOjzaHj
MnpuZZSfTZohGyQl2Tfq/1caSpeJSV87STh8qkLw1tOpZakNEsgGK9eYk9MIxeOxyxuHOz2lKYve
us2ht9K4uanSumZ7mDxYN5Cfg1G2N13pWmQjgvT2vcWoRk7BI6m6PF41EwgFjqqlSbvSRIo86GbC
sZJ3IISarIMpLjBCxH72QYYFeWUfA53uwmuhlzhBTorPoo6JQpS4wzk2FD+AU667vCD9TaFE9BoD
CN+CFSFOZZ7lHvULFNC0+Pjv9XRZVNugGI85K/KqiuC9KdyR285x9SPuDSgRdvSSKUMxnLAPkiHe
Rk/E1U1eHAM/dElsTopLUbSITRCi0KWtAOssUhav+OUnntrbM/Hebt8AURXEyERZ9ZTTrYf0b1P6
QjVAHjwkl88X0rgxb08ug2Sd95fSn2iVMfR8n0tmVnUn7BtRIo/CVfM+dcp8n5DRrR00vGldwvWN
PzfEWO0HhH13aeiQLeQOzRt4wZdoiuMP6YZ7XSf7RfH04MIzIDkHWTjU18fP7+bFHTlGxdPndzCo
gcY3z2VdD6u6biqO0nnGnJLUSXwG1VMX5yzGDn6xkJ7MvdNqhoQLYsrwlpopSMU1k2G0o4JKUNNl
Ltqs8tzL3nqu6S5LOqcXL9TzdYgT81ql2l2jpmg3tJUShvlp8qRC866LXPmLgJ8NB1nMn/eeNqaP
uKO9Sltnh+gGP241+sxl65qLsLzkSCLOI8J9LFU18nCrPn9+Be6SIiEagdfy58SBFPa7hmr3G+We
Ia3fmHd+MAD179i2/JMfuv41F+0rAD1zIUX513EIWwa7hdqCRYtvgRk4x3lonqblOxchwMqTTb83
F9SSmcw/aQMWL8qaFqdEqA+xEyWvBM9zlbOmupFt+AzkksOnAbF9NKTz5k7JM2U1di5kKZE0jftJ
mAwNYjSLmSd5G8wDfAhrmdH4ZzdMu4dw6L+rRdQcyVqhZUzM8+dLsnxlyEUihHR6a3stzGXiSmlK
NeqgctN+rlMj2kyzqQ6fvH0jLuNNhsD9kMbEMk1jdfQhbjI59HiAskwd8ImIy+cBQrTMl5KyKuD/
z7Vmm3bSVTuZ8cXu1fgwgQ8xWxyNTQaWyoza+yRtk0PsxvHe9AWSw7H4yBUi0Qlix70bqdeBYeBK
jEq+j1O6SdoI6olfiFNl2f2GTCP1PoocQdrQ3YtJqJue+4CRhtsvDbduh5kjuPWaKbjGul+bzAJv
P18yl/O/jj1anr3xK3E8YsFy0d1Dras2LSHT3IEXCtXpxqwSunskyHw3GXSbKX26JIH++Fma5q0D
/IHIFWOGZWWY1gkdSbbQ/+n0Z9O709V/SRNR/8wZdSzEY442BYkOSvHqLHlD/5EGqYe8T7ukpmb1
RXuYyqy/85bboBvbh95M2wej87u9EbnHILW+wWc/OE3aH6M8T86M0+/T5aBHDLNgIMbH9v++Lcyi
5wBf/szLk1N58qMcKm+j9KTPsk6828xl9gm3WB3HnOl+65UJRpAguX5+ZXYexXekeETtqj8Zc8zx
Io8vHme/BwrMHzWb6j4qOm8D4QKIoeiefPT156jN3TvfgSkWQllcZ8Zzgp4yY/U28mbw1648t21k
P/do0LYW0zzBCnHN49LepGPsbv6cmfE10UPa0haOkFSbEuqHuYTy/cfVHerZD2MFzADaoHtQsjuR
V/ybhoCB7QNH459/mvU1HIof5yzp25L6WJMf+yUcqsM6zAGCGLQcP8kP+PUr5Sbtj6LCwhRBvn+Y
Bi/ch7L9VrYIkJUN83Lqt3VVBq9MJQL3bmaseyorYR8jmf4okxSNQpB6x1iRsGN5lbov5zFZKo2/
BFvpr/mExD47rnI0FBjLdsyvic1DnA0Oo4F+7bXiMnBxTpycQ6LY7iiKAe+kns3pns/LNnZcOzCT
Zfk6FUV3nZjhzTGbXDbKep1BLsBRUBs7qZXYcir3EbncTamp3n1dVZuSQKNtlYa44GSfHCVIviAc
o70TVr/NhlmIQiS8HlrDWme+QQe1Ye8ptJxpJJBIFlfN2ZhLj3i7xkORZV+k5fgv2q63aaF3UUbv
16ZBs6WK3HmDP9BwxWfZVUudXEJxLrG8ckYw1S5rTJ+xSXyVQu2sMDSvkTWVuyGG81oX+DVNLyUs
oeox5gus83++W1Bmf4lzkTYtZCbirpK2aYqvgZqJAHUkbIwethY3Ni+0ngKPVkkX7UZcejhTKVE7
WHi3FpC4g9lO1CdYk7LcbVAC5hs6T9WDQ5rW3i8rZo0po8G+4kzaVCx8JQHJdy1oc9QgCC6DdH6t
nXhe5cQIbLqcAQvYXH2itG2vdNrcp0DEdJhRk2qAw5ini9uubfOjqutoj7LQe26a8hFcVfcjRT9p
0RxLbpo5Fm+ooCMMl1X63UJEZ4FW6dXSRfAb4zpNtBnc0CLpO2NWvQTkeTjNtgLu8B0WwFurDewV
bReO1Y1vPsRCidsRzUVZb0K3gTVYmGfAy5BcrcA4uXNpnHp7CqDi0E4cBpfRl+F6J2105jEbogE3
QbYMyMjr2kaNPW8gPtQPeO/qzYxBwvZNAco8a2/S1kIFEwlUDZha0+LOMptL6Ebls+h88dDWZB1z
8x97G70QpotbZnbRs10Z1dGywpQO3ol+zrgnM4f6J7SHA6QQuR0CxhOeYZbs+5gAA9aMx8gekVKY
oSR7gK+QJ3W37MTuikPEwXDd/AxOrT3/+Q6TX6OqpLZtKYRm4TM9JT+TAv9j+SttW3QIziFIZ+YT
bGLxeeDbNnC9OGDg2O2G+mADwsUYSOBhAtJ21XJE28Zd5a87O3BuCkNdI5h10ZS9BTNCcHf+AKUx
TZV/jpzsMGJfv0ytsYGZwxyCYJi8Nf3bkWSSzJTdxYhebeF7dzjs7a7yuGDmYpWHpBXKyPrWxAAr
nBNUnDdDQfPuXY/mC6R4xsdBuP3z9VBL+FyRTkGRH3/+7//FZqvtJSSXiEMT8Lprfkk/NcnrgT6M
WtGrgIAG0ptOxtDjUZKOQUj98OYJZCp+2A1YVsHb2WgJb5DKnjXs5ovDpT5Uohvom/evYRpMaOxM
eYOEN96YBFiBIbR+tfgHIFECxhg3ijTmW9VM5VOvT6atXzB0GFjm2XkiUzzHG1qZYgcGzAD1eufP
YJXitLyPTR52Q+BWq0In/cCkCFUqIV6hSpyHIHrHKKePvudFWHJFfJPI8DSaMv8dC0LTDUZefwnR
/Vz7v1432yazmtvI4bJ9KVI4qMbC95MCCwozedanBgdzUHyrmiUBazkCqCHzj6kwzxbr/JWD1qn4
GAC8J6hnYnetoZbQh3TzZx7YX0X8HlPEWqF6QU5hrYd+l3c5FIWWDHh6pnhiHd9bl45rbVzSgk56
wEnTmNPMBVM+4hFszV73ruoGHXZBbtPUk2UmeIMU0t8ivURRYBxLI44SdcsyB/JoO4keG38PmMqn
c8B0zs72XuRZe1+4yxBKfy9iu7sIK93YkomgaWpS3v3hzkhEeefbArZafsE41Dx0fXRTcnRf//n+
FF/zvahTWOYt4ZkoqwCcLMXifzyvCUJHUw5BuZZm1F/G3omOdYJfuk28c15F2OdkmDG7Bi0KiPdc
BNNw6VrnIy1iWO6RU9+LtI7WfpEwb8QuAbl70AfUw3/Nefyf3ikBaUvBCiSW4uqf75QZAeMOrKK4
BMIR+E1IWypcZ14snnyn/BiYjVy6Kna29DbsLW7cY00Mza03m4861922GPqUdk78DeMp05wuY1Jc
+fZfyr9/FddcT9eyWP9cW5lSL2GV/3E9/Qyrmt82xTqaQSqZilCghIzkTdCQpRnihFiXGT6uv3yK
S5X3z6eFTpuyXOpN/hPWl1WmzFtZT/Ay+FnV3p+LkHMpzQ9IKJ0kPAcMr9xZfVrCYgEEl8+TdZSj
eodmBe61MSx6F5g2//Km/r30SZhWnqd4R9J05Jdczj4u6tqaAGvEuj12TtVdE6D5x4Dm0HYiVuQQ
im48lmncIn+Vx2Hqnv/yDv5VHGuWX08LpSzbdYl0/eeH0bYmjEz6k+s0xvLoQb7G1uZD9OBHSSRV
+0IqWp9Jf6SBwrYZjq+cNw+9Ju6FdDH7Lw+bWj6GLx+Tx31hutpxPOE6Xx42t0MRY6UReSphdw11
X+3zpIvxaaXOe1oDxkcKczTzKLvSBn2CXShewcBCL4+luibG7JwAub7qrE+PnGEErYgk3GlSZTTD
8jNshpB5ngcBWDWi27Yi8u/G/kWocEg4a9v2kYIP1h2DUOU/tCo3frvVtW1k+EJ829tsjeArlgQb
DmAGTOU4vYxD91YuLc7PF88B+5JpRco1PMOH2m28bTyHdymdgxubGK1Vbo7R22wjeTSabjh/ttw/
X4yo/SXdzD8MdhNc/vI5//uh04KShn2W4xCnoC+3v0rsCGcTQoUgH/Ila3Jrj3bz4iIKOgJ0nzc4
sPuVVZXepSDt3J/G7NFaxspumNMkeeMMEUq/AuTmiqvbJd///P7sfz+eWmjXcmFu2a7DtvbP+9DI
S0hWM0eCCnfB1XWK+9lsum04VvBjx46BRJsHmzpyf9K16nbuEuw9NDUSkSV4aCxVv9UdtYmb9f5t
ESyme8r3zxdo1Ch+J7M4fH7bFi8RyETbQr5PdHfwELjvdWazH43Q52CveceopFOXyTm6cUznTHHi
3tA9/MutLv51DNbatoSrXVtwzHO/1oGa45JJHyJimJWdWCDiW+1X3nWA5BzfTfiyDn5QkGze+DfQ
sI7EKDVne/lro5g/MPC+YWnhTDum93/5LP5doFKRmY7WqCUlTv4vWaogGKAW4D5fd0wTrobReDcx
wwEYXwwoGAptjVCOFx7J+egBtNpUtDzb/N3MYAURXlJewnmaL91g2jeoaXKgmJFc19qVV1BG6rqM
7emEOf4up9LP8h6o0Tx+i7t+3mosoLRRIvUwNg7WVaDEG3AgsGMcyKktE7c//67/w+aulbKpoGxl
kxn3NV20qqVsmLJEa8fSayLwaFS3Fro0yzFukXnvxq72HsIK2ic6x/MYGiFAmbckszddVDYXYtbs
m2Fs8UZkCF0QsJDOKiL39s9v0/r3R+JY9AAoxhzeLdXePx+PLESwxF25xMdjJKF2oB6vp/Zl9plT
ZeRpBFNh3TNgEfdpnHHwL5KNw6K0qhP/keKIHlFRQPF3E0VPC8aNnOZjB4kWtDEvigMZTVyJesMj
fuXPb/4z2vyfazoPNKcdDtYm1b78svYYkUEQeDMhfqdrDWoWSXjXjU+t58gLBqefGI7AuyBoTGui
8zjxi2seVYR0x7g6//xe7H8/dBwImO+y20mTPf3rhUxk4gnZAm+qrxlS6VWRetPLEKB/8JQagHxj
cTSK9NS4Ir3tA9c5w219MX2PHmscWZekctW91wkgIk7wE2COcdR5veRNh/PWEikwuaq7fObNmTPP
UGHpdxi2l6znQBc6ffSWdiYZdzYUkaRS4yXL9DsQWefalTXMWXSCO5McxF2QNoyI/j9+fXZW7nl3
sTCYX2ovfGdJWtVZuq4t99c8K+dKVLF/4MAsoLtIAx6iV+5qABD3XmFJkkXH/lVopip+p6J9UYZM
9OtySQJHT9mH7qOhJgby6p04p/Sa0BpZN0YEUmr5dogK5xQldvegBfLG2cycS+aq+lCnqCGDxiqd
Lez1LUf7UIoPh8yLYTIvEi15gVhX/qUT6Py7PqY0Xk6bn+X8fxF2ZstxG9kW/SJEYB5eWYUCaq7i
JEovCFluYx4T89ffBci32yIdYvg0gqRkN2tKZJ6z99pse379FE38OhFM+GITdIAj5+qa1lb4ho0q
O2k5CH2bu5sXGJCyeOnGjVqVb2CY2rM8l2hMREbCVUSeQjsm8ZvTC/RARnaOlnZZNjl4CEB1GxI2
xZQgSKwgsc+DHY96G8wwEePuZSgRi4mKiDN1wyLrkkICwD/QVNSxIdFaueLcC5wIW8OqrIuQwupA
eEYINqqTn/QcVy7w1nEXDgaLbmsXl1Bv6XGACpBJ35BEqL3ib/pK1PhzrwUkxuBTe6hLIdBGKs09
tqrKt1HbDZ1Y3G/iWZNTa59CNtupXWocJogJVhlpXystMD0z7chumfKcs1jEMJLJoJtEqdgb+YLB
dYmsn12ewAjMh9PjYhnMVye2e+gPyvykSJW+xctver9/C//bUmha3LzpHGs03fVlJ/GP40M3pQQw
qjKsXSIqjSow70Xf/CkXGPoKBDdeatzyWa08kYwptlAiDPRRvUNS015sBnRd0RywrAaPI+x8CM3O
LSOo6FjayPUGHFjrdzQc54ff/97/ssOx8IY6Ng5ZTbU+7GzBbGLG76AiaoCPG3wI2lhvukmEbipX
YBl5KfwCcOVeKY19FEF5EIJpjgBGu5El0zku31rL65j2wX8Ce0DK0U4kejUqGeeY/TbJ1CFoUslj
6OXW8gINnxijDPZ8vNtbzKxHJbTTGzPgYYmYHbEHqN+0OJuZUgjj0Og4V37/oI0PzdRlGy/rMndX
lSPf2t/+x4vF6GjK9RjMpyMTjj3AbjjGJAI/9FPYuYKowD3js+RsB7RO7CG6j72ORbexHpnsyNs1
YqZaEk8h9cSw4+GpE5eabOyB1OaYM9uxcNAolC225g2459g15TI9zwYWzhafouWqaZPsh1H5Q49U
Qf8oFEQobaAAkPce+WLMGYGAwzvwXq73dd/XKE0t4U1TQN5CI6vsSCDoOBE7SlOOiOqy+7tjbCpS
Ed+03kcmI3+R6CXRbcO/haiz++T9vt4d3909bRWWpa0bKvtj7d2JyOgFxBq7KDZmEmvcQUhWkJUc
bm4koltc0DQcaAUAbR/g70hp94ToJyEHvi8e525WH6awmnxH6uP7oGJbUlAHczZJsc41iUUTiPyF
3UTu8k4vh/KoqilSgb5PXuymSXay7czHvgdK4tRKqcAvU6JdGTJ8Xo8xGDkddwgKFVawY2+VAIP3
2l5uar30UUt+X78bEtUh4DSoN7m1ZG40suIT8IB/a2kchVC5Pvuw/ct+ybHor+qOqQGlVd8tEomD
zpGZOAQDgnfQ5L50ZYszQ0WcsH5blJVvxGF3q52BVV2yDVcCn7s3q9x0TVrxftGDa8vg7H/Dpqw3
Mt7sEvhHts+swbyERjpcw/lIxxgyARN4ernlbYinEC9J45YJoDQE/uM+nMltSWQLiY/2yYNUPp7d
2ZyrNtMhw9Jt/f2Zrg9Ms6hSDX1Hpc9elGbD3ozNt8kov/Lm+Pn5sPTpMS77casDCzqGZjAeAgsC
DX7u+ZO99MdBmwkD2sHMwE4VW+D7huQolXXM+sQZQMo8dlPlk5JE8VWfsceLCKFVojW+Pk7yMcrr
r5WhnXtWhTepG0/B3L113XRqzFHnruzoW6OviWxVdQQPNA4ZW07k5xJ4Lob/QBSyv32yUC1viF8/
ZbZisjHgiTRMjj3v9qgmQXZ4Jic89h3MbpRZ9g4w/ONUD4Bxoyy6TCQnXwoSm39ejLAZwJ5W9WYE
C4UzgWjTCKSCdVU1rfnCI+0PNaIwmEZ8G2sGZsPZARR5bEMd+D4x3TszKaznGTxsBRzvSc5IuRkD
qb6YkvK1CVrjsSVQ5qF2muzq3A2kyF/YyZc7U1UVHCxzuxUtH3dEzaS1hjleFueZDILhEpfF5GXS
lzrry32Y2OA6NGGyt6q6TVXYLUhRybynpOqGcUs4PeP2TxYt8+M2myGatTybvB8s3KC/3qRHw2yq
EdkYumCQwyA4FrSpdKD/Id10MBauHFn6Jil0oOwNDimWNXFcs0oEpFAvmPDkdpaOE1SuI39KQL0v
zQhpbuObNt8yCZy0pPQxa5H5dy5mnJn5KTf6I5lY4mdUJrJhtloSSYMle+nj/y6TVgzEgN47RgEP
Wp4PX9uESV1t4Ulph9h+aRPOolh4vloxlCYy5r4zaqH/oPXZYz2AmSZ/A2M7oqEEJN8Rpni9yZAh
eZLmAMTqQ4c+sH0e0e0nqdW6ctNpbqraWK6rqNhxjFTPkL5ZFdi9iZip4lQ/zeBnibwF5vDJSqH9
y0rBIFk1EU9pdPrej1hsqQjQcrAc2oupctISHGqd2l+0eOzd3prUO9ojSARuZ+KaAwVTdUN9lCpC
HiReLlBNyuwHE26TOQWO3A5Ep1mKq+ojKE7yZfEcO/KJ/998GzWV2JWTGt0tKCFGMydXobIUomwO
nwh6gCKJKlqUFsyIGSoqmNTPel0fe4hLD8ngH9tggXy/Q0xbwhBzfA0ojp3sbtrijyS3ra/1oh+J
Usc65FW8uD3TPW8zyJZIvQ+N3YmDpT2MokNjrXUR6Tid5f5+lTE/3pa4izv8ctyVoKYa7w4g9O3h
GJE7tamHxIt6nF6ilcZHgwjlo9TD2IP897j+KLQqqKKxSb5RJthZxOFZqkyFbO9Mu8qheh3BIRCz
Et8UW/+rQloF+zgzdykDvAeF2fZDw83rUFcWJNokONdpqzxos+Rce1kpzyNG/U005/N3mqoHEuuy
V3WQZL8l0O8hsPPvhPWOd225WKn5DdpnRMTG8JrK0Q80qcXVIA2AyENGQ1mwJcGLVKRKoKUs7JeG
FIcD+QeNG5lK6RdD36AptcNzGbfBQyZkL6vK5fzcdd+YhMYXKGP7KjGRsIVXSQk/OfLTZviwtjuK
aRk6zwSiHvP9u58P4cA9GnCPmJrexwHFeayJJuncwJMKY/Vsp05xyjEC2ISQuPosTXtrLMGq6/Fg
PMgcZlX91vUDQOe61vxx3mISg0pX9OZOIcrvT61WvrNgj+ziMYfMVYhG025UGEld9TSkW2cGMzTK
nfZSmDieos6R/9QGsruB/G+cTqZhYCJyUpgAbMzFSJCDVPPsVs/dTMUdUPW14ok6x3o+jtWj4Omj
H4i7KYQjQv6Gr8wB4+J0JqKx0CFEtdDlT4zdl9yY4S6QueJ/sHBuyIHYap3zo3bYzSVVo9+HgJlw
rZ3kEIzfQ9cvn4gYolAaAUWZY3niNIrsKejL4FySNYRw9g8zT02Q14bx6GBRZHI8w/qe/NLoZDqv
RBAzxoVX06EvOWeLnwNwoPVAtjet3S5xvJI5LaJPYzHNqJvYTnRstDI8L9hSuAyb2BVwHm+MgYZd
TszUIYWhm6OWg1jKxYxk0L8y82hFtMyosLi/2l3xNrWBcsawGzO8FJ2Xs4pvTPqIV/Je0WiWKv+x
Rj0YsPRZvNoEWHmSLTYl5C2AeuA4zuk2zpTi0M0ptEwh17u+mgxvxALh6bkSX9Si9nmzOSdtucRL
RPuo81bQsmI6xI3RPxeSb8r4CkYQmc9MSP6wOnpeeud3HTue4b8XIStvv19e/mUD5qj8Yyx3XRlV
/7tdr5w2aiJ6k2Nlrp1JH4cV0mYWMSwjyamCMCwj6cZXxHbPZMkCTZ7Q8Eh1/VfJPuuuEzSznQWU
LcMoXuJQOyDKqP4A4EIULxZaI3htVfjty6lLr/RPdgzr/O3XDRjzEIaBNOd0zsfWu989CcbFJlCJ
Tc4MdmdLvGmqZhHJsFPYdglLt8JWYgkq7h+TfpzYtIsIW1vhoIcycZJwA+rIP9wWBLIw87cyDI/I
7uPlKykcJFYeJfPVSs3OdTHCMu8tZE7jxAg7f/z9C6H8y9bcsWgpszXn+PtxrIbq1lDoxvJKRPF0
trVJ2QcRQ2C8BdFmdOxi3xR6c6fZIkMDgUOIOXbfo1i55JNy6JzUumt9nVxG5oYbYkJmZk1pZLNX
IXh1YQU1zvcubR+jqJ8vaMLnZzPjeGWbxEHzX77KSaQdyV7RjikMqIcWkR8WHr41g+o/YE2Ko5nX
phtJcefNUfmXhQX71siXRoa4WFcF5qgxPAWTmt+SuWGFRxSFFBZTgK2of3Bg3s2SZH41xtehK0bf
qIW90yQzgQzRe4WcCD9WU5L8BuG2OiAcppr5lThIDdObBU0UNx4cqoEWK/Sm2gdy07mqLVCCI1zc
i0jFg4j2oEQOSkJU3N+K2dZg24cSO0cl32q1ozxZW7nrpydl+bruixYFSHmq8jnjLokMhIDO9ED0
SfE01sABiLtCTyblS4CF7hJP0n8pFkMTA4hjio7cdRooQKWkc5Yt/4wYRF8I2ZpOGZ79TR4XC6Dc
adyZWL4trUX1SOPvNuNB95ARjRghFFKRtHn8Di3+oR8MxAFTJJGBMTDRkKIOTKCVvOgCqOfv320f
1aoW2gTOgJascuS17fcfnbgus1qFDqWrTb8fCvgUo/alhom+zdIirD3siYM3OXXmK1Y6Mb7pszdl
QV21KubJcqQDnIJIeCgNANFDMeTfU7SPMuqlH2FjHDOEh39JNuSepAJ9hVuKRfEoqnAiBHhEFss6
uwUs0PmijF8MDOxfEXeND4zmjAt53urdSKublV/gi8wHmdExSpDly6hu54OeBSZcF5kWlZGQ3CVo
yjv0Xz1QUJVX5CbB22Y9svJm8lXUYiakJ3C+acbizJwNEPdkgcy86Q/2EGiHEhtX8SCT1vTJ5s35
0MviaaapwNQOkckySP31TBOBP0s6ixt22ZUv9IvznWT1wjXoetFkKYaT0pKAWJb9Wyc3PZPqcT6t
l6iMsGRF9169jepNNMu1a259eJOVK+UQVKVch0utH0R4tZSLo1xCTJc3YcKMYBGLIBIYcNTqBR9w
cDwz+i5FEvwmIDiu0TbNXxgMj0HuYOOJUpP2uqTf+Nvf+7pDOl1UwzapmWItZSqPWvSkt0upa1nG
U5o/U/30HOfPofR3zc1LEDwL/WVsXmr9pcheqVJ/yadXKsleGwlvAySyL4X0SkHUeJCavB+ISIJh
6EB6uDtR6RFl5XzLc9SNGNveTD2Ldlhz2ufu07aPKn84d1ocMhDMopZVVXQV75pliqHShEjRtism
AskDqeB46SBKDvlxdA4aT5J+5NqCpo5PAeYycqbESUgn0rmMI3GDTXUW81KjczaLCz12SrcvQXHp
C6SGV9vGSHSlZoyizrVyrnV5a9hWz7dxrXm+2cFSVX0PAl4GeHz3lq+Ve8hcws14Tp5NOC5Q3fJn
0eb6Xk3Dk4S3CvKyWe/DyoquYZmigTcUr1T3Eg25g7zA7g5Sf7BInQ9gJfKeXyoinMQ5BNmRsrNj
ipKbkAj9aNaEi5/C4FTJS2mEUxRnpTiDwpogWWGozC4UMF01u3TmRXiDdnTSa21epv5qpdfKvA79
tSBw0rym2Y2Ks1sy3EprqWi45dYttW5tfqfM8d7kd31ciny7VnXV8Z45d3m8m+Vj4txbpVePDnEd
aafRY10kqKw2hOPZYPdTKemJRTJYkCw59CC6pHdVQpERds3g4bAgr/TRKB61tZTikQosyGWPtnXn
XYbSDzOpbt319J4NS8np31UYt5+VGTcnJmXmZq3XqL1q8U0SV10jEeyK4zGPr2l7SeNr3F6osOV0
fOn0c9uduVbdWaRLYchBQGUOJ32tDCaZc6Q9SKXNMW6OUXxkSFwMh6E4ZMPBIRoo+UQW/lElgx4K
1YBC84+jpPPen5CHsMOaSEfWqUblU1Smttu38uCOmDiepqlrLoFweDiZ8cQEnRiyRfPXDF1H8IRO
MDw9FQXFxXH90XohAEg769oxngyHFHgLuTjUCxLs+vkeOba4SF23qxVE2tEEGzGDHANApJy+RaLZ
mEpqf0kaBhh8MuPdakRafm7loOin1jZ9Dr3xz78vs7GOTHEIUV7uUsDFD7pV9df1UmDTu8a9Hnqt
KsyHqXyb2WleGq3ObhjA8MCkP0y9zr50o2j2Iv9E+PBx/7wM2dGImRpqZo05zbsVXpD5i9i73Biz
8ZykiYNgaN7pCw4tHji6yhNYmLmp8T8Vl6joBWd4ck4mUrjGfHxSTePFNoz0jt0tNjjgamnn6lVn
wDqG6zUCKL6iyyO1uPzk3qQs69ovu2d+c8TgCioSBh4fjrg2neCyy0coP13Uee3ccJds1JcM+4qr
69g40rwyb2S0AE92wlcDNToYDnqbVp+3NHp6An+XWG1LxcfVps2hXpIEfr9PUT/eQBkB0ZYB8IDL
wH4/DEqseeJEAeyonUAIlyYGFyO0Q7+T4ebApbEuU0cXjj2yO8hFArqknDbpwpaGTSKRVPhm1Hnj
DUqnQ5vpyVsY8lPioE5Xp+Ar4JprW86fzV8+ynR4ammcoRtkkoAO+p1igNlSOItGyzeJ3AR40cAH
2ga5CELLiN+Dt7lh8DrsjfZYCGhuZj15Rq2jA82t6VTYkt8g4sdy0xGzPHBf/P2T+lHAwq/HxkRH
Qo2C+sMQYMYOTcAk3LaoC6oX4N9Eaw1NQssgGFxdaMiROfqdA5NIQ0xiF7VnspgIlfGiPX2T4w7Y
Y0BPr9RNxrugMnzHsOl2juonJ7yPTUh+U2dRXXDbXkWY7z5dOalXYwPfM5qWJbZGgewIlHlWajQ4
0/Qme7CtOd81SqsiRyNACk8VHv4eFumsLus3MoVl+KRs26rH9xYRydo4k3VWdHUZw9ggRLoehUKU
K7KbI8u5hDmB26lsTNB3pAcOWfYrLRxG1EqgPJl6om37iTGXKsUOURhGsbMijiifvET/8r7XkPwj
N2RgrXMq/PWBy3lF5xQd3YY+dn/sysQm6rKl8So/5LH2I0EsvMOWjL+nd42AR2tn4LN+/0uY/7JC
aCxq7IBQEX0UOmXIuOxMyRegRrSTVUJrINT7rdEsqSlVeIDtSUuaIyZ9Q7L9sITuUNIkL2RB/IiI
G/4T0sRBED9yEjLcyYETLh1hqKdqq/9RkrlyR9RXX5fGyQMfJPk4hsiVpiYfnsBqo/But6yflVvp
tL0iMZ1wM1cXJ+wIUszxtk9Lu6StOjIloCSnGc6HqMa3Aa95b9utfNMyzXmW6ip50BC+45JOgmfL
YvAiNKfcr3+qy23idsFD0haItqyA9ESM4T5rY+KH5Ilsg1GzrnMknUK5ql8t7DJKHslLwgw9ulh5
RBtzHmRIi5Oc1z5CEufRrM0JeS6Jdb9/QTB8fFyzDWY1MCHofFj6+zY1NNquo+FUgT5DjDKHztnW
0f+tX1V6dzc1tq1LZT3ywD0Zg9TYLtVl+7nd944/Oj7vnXanEineLjVonhN4k7YUeyeYqeQ1cGzB
TlORtqeg4oC7oNwnGs5kvX0dq+PPksOjph2MtVJC7voDqkQqDvaaspSh7AnlmVpsbv6irlV8Kmj9
sPPtgOYwofDeqHmzRgiTZwpPFx6hjaXlkaA4I4XhIB/7+F2N0Y9/FD3AR1KU9lQb7QNjP4/7Jj7Y
BgjSg1kf9PrQzweOh7m9VEp1xyg7xqQrdcchPGXakUIo+7Pq+aRVS5XzKZ9PFnQWckGhkuRnCjxJ
Ag3vk5dw3Q+8u+vaKDS587KwLfPDXz/YhUiqaoJCi2JTjFcH+MulVg4RqjOsYTiqEkYpdzrlmNdK
+y/Ra7u0A3ceBXF6wndaHhIzI6crbOOnJPhTj+r8TD81P69fSVk2HUPV4kYepAezjL9KeHeeTHLA
tpHVyo/zZGjbmkwWv2ZHca9OuBeLB+SLX/DK1beytOrbJJzaj2I6wlY21Lcw1O/yBMpbd5bEULsz
CW4TP5Kkmq9tLMk3BBDRg+VU+leMbNm2KjLUQjnnqTmeR3tL70N/aHmwoLYgFKa6bxXtiwq29owP
2zonVmuBiNHNXd44cBwQIMLbM74nJiZTFYvBViON/GFVbijYeh84srd3Isn/IlDbuSV5g2JxaVaX
WO6wnhYGInNg0aJXC1+/ZzJ511gvC8kjKldszDa1YBI6AkSDHp5FrGo7TJBwy3q8u6nWlzcll17b
2cx/xHb1A7Uv9DA14Cn5bOsofxgy4DFl7M2txrCxNawiyH8oXQBoSXqeK0TvkMEne2FCfJ2vsIjU
PoILEe9bEoSAAMV7e1oqmPaVtcfEbicHrNajOMziUAQHoRwAstfFsR+OouDUihdymyWneTji9KUq
Es6SU6+ebLFUHZ5n9URV9bkLl2oQrK/V1yxmS01raQtk/mwFZ3W9OgGRSee8ugDdkpwHBfxJdUmk
MyWqS6ygR7wM1aWSzlSzViudqZ6jm0mwkCv4O2sNypmaiPOLzog39ehsRmetWa6ZfgrWKzMOylHg
yjSVebfI6f46WYm8qR1R3nOCvwifnpInIj7VB0B86m02qi+VBsfrWNDLrE5deHKqk8UX88lAZOyc
+NBL9slZS83P8lrjsHzi+2GpduC8tpQwz2N64fO1hAOZ59w8t+klGcBWkiZ8LtJLbJ5DE6zKUnek
i7ZxNteSksuSdzlslP6sGue5P49rTcZZs7hln7vs7xqtE1VnZ3IYWuuERFpFJV0uFZWnKThSQ3DM
lKWC5mg3RysmkBYawkHj0MhZca28PMxA/6V9it9Y2xvdnsCj+As6FWrdgvozay4uv86vIIRyt9Y8
XfOQLX12i1oOPL8ucJqscJuzcD2wZ38vUR/luTcSteMkZ1rSFtv2nsamfEqIpVorgmtAUBtGrcWD
txQJM2G+1Bh4c0AsgFdqXjQshclawmcdeykkNXkps901xW6qdxrJt1tT2+naDhLXzxIZyCEyn+GT
eaSwW6ZXx76BbKfyiSIugDsa6Lf8OEKUuVRU/V1I6Ch05K2xN6MDPrxCT5zdMEtAZNUaNkWh7KlK
2UO8Ttt93O5Dx4+I6OXhoMoF+9L6leJP3FEzfwg8agq8jDub5oU8kHKpIPJAwlFC3hntjowTKHgx
wdA7yuCB8LC0Hba5n9UJj5q5F/KIZoWZhD04zzCoI/vTMwsbun954dhrGjqnLQuV5Dv9Ra2YvS4R
QEcMDB3ozQSrhCxtsKDhFsIDpdXbEE2nso0HhplbYgdCltIQfqbb5e4AWFq4U+7S36QU3R2Fq+lL
GWtZbMx0N5XcfK2SaF5AZmuRetWxNkiuBVFbgs/kkoxHNYbbGmzD3d5YauTblvwBGhfuwHgD8TRg
aE6rhRsh4wM7R9IticbalmKfTo3i7+rjLQXFzdE3qrOpZWY4QKA3CuyotUKI7uFSzIOkamun21Ze
qlmrkkgF3AapW5BBm2JxW2qu3YEGCsd0EigGlzwbmljUZLtAaSt+CFXYdsVaCvOPGAGJu+gfbJei
A0PFa4W2i8ee0tYiLRz1YAtxyoVfSjIipSZujwgmcafEdUiadbYlkqdpm+tbKCzahLRnm5XbmNy+
ZJsEbBnI4d3kkHaWVJcNoPpswh68wWYd+DYhEgQZ8rqG2znb6vUWTDiK3QTWu7IFYARkVoULZ231
0CWZhZrXYjozCbd4TdGdC/oELjG2zN20yeXAlPEKTjxFbmiQpbMUHvfF5s5LxsttLFWvVcyuMMCW
u53hinapdiYz1IXCqqw1MW3D2Ru7rb2NYxcsT6gtpZAuOG4Hwchq2xbbvsBUsUUUAmXW1lEmbhp5
uS76r2m5FhY6CBKNtw7b9ZRo0W3SLyXkbU2omrFUKfFHvC23VupSEy/osFwHSnWbwe3W68jrqPKb
QHjkt1qqWYv2VcyLThPLdoEsUQl/E5QWYevxzlRcXXEdy1V61wLz1ruywg4KF6s7VEt1a82Jaztb
kJJIoAt9m+lbfdqSbN6224YAaPZvvK68ugEus42yp/uBmbiTN07/SXdglQC+W8B1B+mPaeCtpqOl
/rpDraYqy8HnolILVFy8uhw94Q2PnoJGc/thyH0yDiIEZ7bsYjxheyIU7U2y7iEyjCBg95Vp853h
YOnZcrYfkM55aR+yTYUkhjQ9uv7vkuGH2FjWm2O9pd1b3vGfeZvDt7p7U8I3bS0ywMCfrgTUL1L2
xdRfu/mL1rza+lKB/mrxdfBCRdOLc8iiezK9iOwlm16A2Fr6MyUEg4PnKHxOwmd7fsIEaBRP1lq2
9RgNSyXDo6bfRfpo6PdSIx0H0HFV5mQux6b9lE4SURll8J/EjIsXcg/9Bv3eDYkK0qiuTTYZPubH
399K/6Vji/CKMbqD+VWn9/WuiyT3ArBmsHS8CuuqV1i51suUkTdTZkh9ygGB8zipr3JlkqjZGsqx
rpOvjcMCTciLth3YIckKaElBahPJMmnyNgF+2doklO2zGJ0KNPNG1ZSdEcA4T8olPbDM5XuXzWzF
nPSYG6N8X38k+PbBgjlJqmvkMEywyTWRUHRZdmw/TeNoPLScgrMgeSVh3TgSGvbPS6xsiyXMfa6V
h14d2IeScItRIjw0rWQ/2x25qVnfsIZATduClfUNUeUvDeruT97g1se2BjMT3LyM4FENMJb79Q0+
mmqQys3MG7y2uc8tIs3SEtOewE9qdPa5sp8d9idLsW/5WSHUXwev01JsXSj2LUG2XNm3ULq97S5s
XqT+750LKsDY2rFzoXRycdadC5uXJF32L+xbovHvfUsf7Ni3tGv93LewdSk5AMd+N/patWxaqMzw
E6rah+vWJQj/3rQs/jcIrHEx7WANQmuyotN6KSUEsIFbd8jr7Em6doDAzr9/l1ofWxIavcRFJIhB
ysEm8+uzmRKt3YKGrMjEAkGS0VI9CaS7p8m+9SgCQd1V01vczAh3rd4LCWOB3GzPx/XSNRljkCQd
NjV8Nr+x4wGfEDozkan691ZVNhXQz60+l51nMeJh6ImZkc/Dn1G2YLH++6P1503TBJsScLK7/gFB
hX+N6kSYSBLvhFPA3O/I97AJrD4WvGx4kyeU+m8OQOZNnoyvTpj8KIWRuHMyBU/doJKgEc9MG4zB
PoRQXhhBm7deRQKTJnLxohaSfuz6JY+3KYoXGSno2f5hCvpjZe2k38gs/h50U/5jbINTTx/+pUFZ
sBI3qgJNl+TMlu/EKjLfVn1RhFrfHVE0fxlyLT+kOgqB1IBVjsBOuFWbV8+/f+mgJ33c8iE5QXMr
8wpyBH332sk0GSXC7KvNoKgV7WidRpmllldMEV3pzowAnG1tsvdz2co3JNuvlY9kqbqYlKmGsfw5
rnEP7uZhNyK90pbqh53j7OwUQ5BnOTsSvfQUha6nNZ49LZWZXrLWEPndWpLBDtmnGDQRrz0MvlH6
2lpi8BEFYqicS78c/LH0e/K3h+UaD35b+uHg66FfIRwsMV36WclHxQMsM6wVGZ46eko1wbCE5gQn
HZ27yK4Gv17jaQBNG8+ZPLXxctMzJi81vXitPvLbtZrIt8ulqsjvBx8XSDvQD8CTp5Y+huJq8Kdy
KRorGf7icqmEv8KDCH2p97XQd3pfCX2wXyPit9Dvw+WL0PCoQF9qRgpYe1BoDKDx2xIXe+JliQfu
nkptAp2XmggyKnZDtxuiXRdxlvhkLPQREUJb0eTeL5uOpajOe9JWlllZ0dcqoOYWGbacp4QIJHn7
pDC/KqDS+qQD2E+mlUgIb+b4iRkDSRJDnPsG0tJDUiO/SVWiaxr6t98gBB6FCcgkakk9m6xZuUbh
V4dMIbCQ06Wa+vZEeyc8RzO3o6p0ojd5GHiBIkIp61ZpN4EC5q6XIT5AvTSvNtLrQy1a+mJOn76E
dvZj+V9PJ23DFMm6IjYm7qngxNzJDqjYXj+oRkV0Lo2lKpfFUTa/KwvwOmttYjJCFoI5moiNmULt
a2hIf2I2aP9gUnobculHlBjzY5ny7+pdld4Ar0qf+XQ/tvrhKDjcjpjPIslZZyD/6AJZxKNkdifz
dKZm73fGFB1adFagAOMnA/qsHE27unHmL2UYV3R5ADsQpdwjDY9T8ouQFtWaqfmohKbXMhIweA0I
Wb0RsJOP+rORSqTLtVrwSfvqo0UXdK6m49TivA/lftWz/eP3jngxKxwiCNR0C7TeFOqbMWfaKWl1
fQATCNtlTPZJbPaPSLkcTylf6Afqd1IgpU+4Nh8Nfsi2HcTbKmYibuvvAVxKOs56OqQSjEP8GFlU
lWezin+gB7B3RqYVhGRDqY2dtvaTjCRTAOC5F0/4MTIA1MtMOtGWLO8uJXDFmh8gtqow0YS5T0wj
5ug1O1/bTL/bjVN9YoFhO/dhFYYwxyos68Bx1Q8t4TYsMlGMWrgZ5kCuNyF8TYSj0rS15VrBp9kB
3ywXKcSgq7R8uHQa587IJG55/YPSQLkX5+AkiBbcKb1lHuZeq8Fplc42KfICcmtIg2Gxs2nLBUGZ
uHbx/Cc5JsauFlZ71Aaa5etXnTK8lYNoPbMl86k0ky9IZKd9VxI4XlUIU2E3HuuyD46t3gMACZJh
Z5I7Tas/c0C70q97WL8s5FwcZGuHZDq3n8rSGUsvrCTZZYZhkIFUGScCiwtGoym9EAHief3ZNCXV
FrtQtJ0XDPFYmrgsmIW5dtQol8QOALNOJmlHkRbdapDbm7DpSeJAXX1bf9appXPFniuJ//9BQs8A
CYJFIIbdkiPLWTewWWkVHue2o10PGZaLWaUPbGlJdZlHN0ms6i7nJDLLMgGKSSm4s3Xi8n+MnVlz
20qabf9KR72jGnMCHV31wAmcRc22XxAedDDPM379XQm5qo7tjuMbkYEgJUumSCCR+X17r13j6D6F
hlbd4JYTfTcSZJ66yq5ttW5v+kX7pBmkAfaFg7vGeotyainpDPK9jpJxP7iqWOHgNDb51FPCsrQe
/icMfcOQCN7WC4y2IPsBfrxISThlEjuOiHWsYDYfM99gPx7T5kptRPyJQtSfpEaSdkdSXqfrsDVd
1iZ2E3+wh0FsRp0ickdXH2wot8lEqE+NUwe33FD0F9P9bFp29pzBow4i39gnZhMeB5BXx+URlfjv
j8qscpl9++rdEyMyoA5VWzqHspyHbd5gEWz1tj/BX+hOHeCXUwaUnGyY2fWIElnB/Ys/pXhJdr3b
Toc5YXUFAe4Vt90lC2M8tX5v0ElsfDBD5pQcSQlRoS1DPyaMuf6iujQ+m8m5TlGMSCfL26vDgmR5
Vk3ZvHEqsFJ2qrQ06TQT74nVaigazX4V1gi5FbgkbTA9CRUlBf6yW+viZLXtmUAguynoarN9Kth+
9kYxHMH0DUd2vN8f6d04HHOXk5i9Kzdc/tr7vi3ne6fTvipmYx6RVk/3719PG8zxhXteni1fn6g3
OVFLjIk5o8Niv9u66XSLsMMcNZ37+GRjhODOdu8KAfJco+keGJV/TIKeqMZZnUkwSCH0riL51Wj5
akhQT6qh2Foc3YJUBG9C90oXBtLK+6Hp512uBCDMCqtBmEUTDrsaqlpD8UEVUTBWmdroi45EQZe9
GD0oeXdVnzUXV2UbVAzq3m0H/h79dfZN3jhbbyUmXByr6rA86dQ/gFdYB3XqTG0fmHL5P2hEj6fT
x2oKs2clD3bcyJ0PNba4qoyGQ6bQs2ZHGQeVe8IUFfer5Usz4IDzcuiiT9XgQGiuzD7cLBTxQcLl
G3qAuUzyGgiqcbvy+8GRTx2XhJsqMQevG+fq1FbFt04SVzkz821DKOXWlu6coXaIo8mqu9qE+k1f
R/f6qDKRlpC1HShQq23k16vWLjW0OEDVndAIDi0CgxV9qPKmEhkdpXV/ZSX9JoAHPlQG8eJALptz
QibYEcLBI02KBrCXwAybg+yKGwUgr8HGOAvt3HP5D/ezTu6aSZrbxc3jiMKcJs9z1ZhWSLMCGlca
VUojwPJYdfMpIWjsOJP+B4xkQn8Y08mQj5YDEmtWtZMxUykTr44S5XuCRK2Lo9TWxcx145gX/bOj
tfNJsQRGWzZxa3xG80ksAZTOXJAhbusvZZa9Vjbi87DVE8qnPluw0kROOoYno2jqo9r2xdoEcLOB
IUcIaetT82odklNIh2DtUqigoCI1x4FiVEizqmrbtSkp6h2WrtIKMHUAm2sB4qP3hmFEtUJsinE6
GhlhbT4xPNe+7IurYibBVdBw1taEnHezUm5Dqk47322Qmg59eYgF/VDcM2IfApNc9abmErpafz90
5HytkGsAuLfm9egEtbxThO2+yLKvprwWYoLoV21R5nsSgZu7wMrIlWZlQQclRN8RxF/EaL7h4zA/
9qbdkdIwhS9VdPBLPo3JERNNtXR+PyiZXytrK3PWgmvgEARlTKxsKdOfE3h4c1GfIFX6s5Ve0YV3
1sY0ck6KtbWKk/GzG4UhEZVNeAsooLuRYh1La/AfEGSctQasrqb01g7S0ngdJYh+muZx43RkLjuz
evBFBWfdGYe1kpj5DsxUtZlEMVHD9Y1LEmcHLesmipv9m6uwGTPLGHyuVFggHnnQjIC+Y2z6xyLA
jAR0ZzvG+HuSjiA0zQyiR5jvNJOk2yEPG/8R2c0XNYnFFyvIgQYHRBf3Lrl+MtXEdHrnrEP+3FQj
cWtjqH4qW7f41tQm6e0i/JD6fbf1bZySqWWsdRQefMAEX2SZgino34eSDLpTXFoqhfrY3lqB8XW2
zfLRHE3joBmkcBWEing4Wp1TFymCk1p/GDXksEUkUNji7Nmz3gxWSRNP+9/sln/t1hJAqgowDDr7
5V+0F6RQ2U7bkcoUItW6hrW+5y1VNyrsSScqaIx0JwNy35qfJTnVxT4AlCcnzhWQgTZdqjj+RChq
t65697Fo9E8qfvDfrIMX9cCPtVuXhTCcPNswqMn8LJebAaf4AvnZmlUyBX4lvdpWzsnmI8xm7/Y8
mnF4GmBx7W3O+v6k68RAIqJxrbG5A4K3nSgXrI2evfyMAXcbUsvdJCnJeRHpQYAcw2xTag/B6BGZ
osKiZ9GfZQXxR9FocqXE32CgwVYwhhUwyWirtuY3x/XBtPayjl/FtDF0HaH3APcjtc9homHIcfFu
VyKkUF9Oa5Tf837GAUGRISo8uDax59h4vKZG9zAaTFut9PSIBpgI8w+hm9I7tjgDgW7DzdraTfWs
+ePXtJzUPVIB42j6MM2HKYdiOwA5wKj2+Ndnhv7rAp5XaDPhGjaiOtbwP5bACm1uHe4aGfsyKHC+
SD9BtY1wBgabnBaBZdSo+I3qtevzkolhbq5cc64XGjldojQNPmSjq61229qO0UfDrT2Edig8FRjk
LXOnZ83EJGsFGln1+MvCa5dW4bVMK/EbcYr9S+/WoRCE+Ro3u02J1PypBajlKXz3ROTrctTMJ9I3
Z+OPyLWyx9ggtkrkUXIpI+XWFV9Zdibn5aBrbKOJE9f29uD0t6r9IxlzXEiNdRlHjfwkPKE+pfp6
stKDO+gbIfOSwPxgfcOvIIpI3aRGS1TSDLIZpOviIAp07SMxauoTdWa2E1iNv0zdLXSYRrSUTKQZ
uvxjnJHoQuUPZUTa/oETZNg1faltyynUr1lD/I6hvrMljMphQT1wd89EFD1BOvWKYnpssuTcKn1x
DPVofCH4e4vrRTxnQ/JRsZRb1AT90+LJ6/0/yLpsflNr0TTr562fo2I6EMIEaonO+ZdeixOYgUIU
4lqrt3CvhSGHu4wIFjd94VqOrN5N5q5Xdqq5G5XdlHmzsjMIIm3JRJRDsHFI9hmkfhQN29nxkmQP
MylL9nh5GToSzXpPtZHA7rDB0rM3xN6Z0V7v7fggxD5gtSf2fnxQxJ4ROvsoOcTOnhv6uEkdVhX7
3NmXxDmrVGn3nbpnfcgVxhANhNW92+zxCinNXrhel+5d11OWoete6Ht9Lwe+p24Zfegx3Hmn2zvU
0oym3QGxmoJdSyMX8Nu2rybyQkfVhYTaPodBkp3nptwUvVctIy88Brzsit9l75rlaENLnXdl0o2r
MLKIlnXM5tu0F0TG/eaSt365G6DMhFhhc0ug8q2ZP1GxCiOYlGBygU5WF1O9GGAOVTlEdUEc41YX
X5WyGJBhgXZBGZMso+xXTbPLgJXV5J5fyvpSIYJJj4jawktbX/r6MqGHCS9jLYUxCkz08BKa5647
x4g98fx254nHqRwpIEkWI0RATSeYY1P5fagl0J4TUkBG3EspIGPKju9qQJYpNv2NRRA40J9LDwgB
NVLSpSCwyeTosj2CQMWXasB2gODllYLQWy8XTLx7Ndqn1d4Z9/a4ny05hvAwlrQkD/p4UJfhVkdh
HQTH6mhVx9LBHYsS9JigxltG3J0YNC5S9AVnpT31wbkNznYpRx2cIQKW8zlfhuOc4Q3Zcpkhx5hd
dOfco8vJLm12qbNLhSgnuxTDJc8uybCNSIIZLtFwSTPSJS4hWj6CJfuL01+U9OKyOgYWzMUQmeeG
5ci5SIcnxzhrIY6Nc92dA1MeW1LoeZzKoQle9tkQp2E6WbzT0wl3FqLR/l9KSGSQDPSQiCGRQRJe
jB4y8A8oId/FkAPbL7LT/iWGnP+lhPyzGPLfSshm8Iz0uxgSJWQGj2pRQiZUVqt/KyHfxZAoITWi
8MrvYkj7/xJD1vMRzzJKSIZCIokh9ZAoIVFHxYseEmlUFfwghpxRTTlnaxnRDOLtojlnRsfbPnnq
l4Z3nbccwlK2mMf1EDfnX19jC6Xoh8UMl5igsuhSZ0Tw+jN4Dsx51sKEK9dVFiZECQn9Mc/ccBWO
pTgR4RJfUV9X2yYJS+aekYRFHdNyJ0PegV+Zd0jBDQIiS4KMDGp55KeNsJ7G9C53ERJAOgl2VEgt
zrgi3TWW7d5NIXlYbRHU2F2YkQOXfGtcz+ZJKCOCCjIuLy4V9zLxEcLNQb9TFaBAal8UGztTwpdZ
uBAJ8YL+Zl1HR+2XGwWpApJfRig4Bh5Hfv9PxVYEinUVtw1BJ/3mfUz0ZexNHmxntigfAvYP9dYf
t0q9bbDST2ia5RDJzl0GReQBlvnEPmDnmztahULZUbZi+DABiAbMqdV4Ue7lnQdbjDFpXk0HQPP0
ZcSuN3ZeipVQ83LXc7jZLKN2PavzAjbTrgfKKtG9TPfY60r9/NbJ8bt4AA4YQeGFoceaLg497Ndp
6FX2bmbuh4gw76JWDrT82jKqYMcOIFC3KZZj+gHqtsDbuwyf/rADDVGOjHjCRg72DAwyty2FKhg7
J3kEtM0g1pVRuFvY1LCn+njXMihakj5b7sp49wQygPQ5g02SvtPc3ZQA7fKGxOsSb6y9fhltTYXE
q2tvmOToJq9Zjng3NMuLa2+2vGzyRstLJvkg+tcIJswdBLd5RiWHVnlT7M2VB86DAai4d3aM1iFs
bTdpu4FufLcrip3R7YxQDvhZldgyYm0bMsqt322VQo74lYTY1kUIJ0dNFnG7IVAbYkNTbbR+Q9ud
MdtyQBxn+PU2BvxH7O+0JTKN0fvbcRltDUFyB3pjrHeuuSMNRDF3oSUHXpogoHvrhbkXBV7MybKM
qvPy3AOc0C2jzj38hwNrc82bOs/VvDH3FM2bOQ10z+w8ckOdZUw6TdOVyD2GuwyFjG7+C86QZeQ2
8rtdaZOEt0N2fo2D3cAKIdvF7Y66Ugnt0t5G9jbhLOnkiJaBEUg4G44K7XgkYGyHJ6KH5Rj7janK
kRIvbm9qiJPLIN8rqreRsVWGLUkTqbvt4h2jiWley1ENO0Un83Ln6jvd3Ql9p7q7kZPE3fWcJ5wS
tddxbnC2kLHG9OABySd9iJmyqD3T8urp+ygnjwFqabC8lNOHE2eSI1yGwraq8tzR08kUrzyVbmDs
TZXXc47EWMy9ziGAY8dM62Csc3Z2h9FslxeQGEk9kUMNd/AxGUq3RW4RlFuXfTenSSwHMSvIvxlK
Iwelgt/M2L9ICBG0Y4QzBZOUwRbiJ2VFPGWjUk+4+EDCHgWQkXMZBuSsqyNhCfbGbqvkvHw5oj3+
/ggp6dis8Ls8zHrRrZ2GFb01BC9VU/mXXic/MiVV9oMpTeitHdFKsBRzHSoCcYmT14eRj3oyBITR
dHqIa/M0j0F4XVKtrLALqG5sclhMxyYIKS43rbOybOWjk+jdrXPj/NFIJc19/l1r/VeAjKMJCc+m
sUdnh1XijxO2W/tBGiuCHG89jADIa9xiDX/wbMt+juSz5Us6rEsoU4zEPIbhqe+PhXl0MjmIr430
Qy+jgQ+iPdipHMLd590+0Pc0YhIYfZYcguTh8CDo4JeH0j7sDFZiEWnzcjjz0Z6Ps3Ok/DykJ0aX
nvrupBpyuMG5qs4iOBeVHJ17zqpz48qR5pdovMT5pYGkXO6C8eIPF8WWI0mv0TICylr91U+uTlKH
hJsLBfbYqIOEpbizgXWnlCc/OAWhHKl57Prj0B9FdnQztlyHDk8yfNJoY6QHpz2wP7Rd4jLkKGCf
VHJQx3EsOWz+vPCgjHIU9kGLjpl9yOhQLGNMT4Ru9/yBznHoThqLm47Smxwl3uGK0u7ZnM9qdYyB
9ZyzHJDPmRGOF0aUXxSZU/ubXcL/IbBw4JhBTuKOTcfqFyy2NuWDX6akz1PjQoXYKwmLlMy8C/1B
2fRFaTyOjVJgboWuwBLoxUY3PTvRfPNBcj4URIgYAcHmqV42HpXDFgQlXM4B0v52xFl61wX6MbdE
80T9sn1qFKYuo2mv9pwzY0UIirGS7gsxF69Ole7iznxr6+ilsN3gCTZjTfaIrBX5LWWT6K3I+v5L
jl5xsiF3jFikJJyB2m5QaV+StDlYJpNaO+jVrQTCt577WsHHU2WrSBnzTWKZ9ROXqc26e3gpRPtM
gATtNZ0aMaVPfI5hZQNnM9rrbOXlOspn67PjF9fQeAGd4cpEz+5YpcG97gzCEzp7wi43rNuUKcOm
1qLXJK/FBQ8l0usah2+poLcQxWmC3oC5YVBf6lA/gv62yQfMgDJNBca+MrQ/6QpuoWAy7ia1105d
qI635RBXBBWWVLq2jukTaJGAHuzq/BROk/rYVNor789wnPqMhmdkoaVvtDPqicfRnlSoEQ3YWNsx
VxpTF3K6Wkppu+xoDIAsgi6qH+s/+gn4rwMG6LYclCnwj8Y6Hqp53fnmfKJAZr6W9okVsPmhaP3y
OFmjg7AziD7R0nlVyyy9tuF4B5KzZEod1K1OSYQUeCgSal/fO5Qc7wOfCpqfVABJQr8L19wldTKf
9KHIr5lvFzg4sDKWZmF/oH71pilG/nUspiOhPQGYZuviOrgq/vpm8H/skCm9SIarCj5Oxz744wzY
il6xM6shNiGY9PuoRSfjzxjLHQCeH3JV+zrPcL1KJbYwGinqY8ziMQWDvCXcQsEf4XqREwYAy+4Z
WoYqkxD0nkLK6T+HVj7FJE3XHue7Z/jRY1po4pOWYAouFFKs26Fz72mHvA2lcwmsZzd98acXkb7E
wWu4jKp9NWyA1XI0A9HZXlZ8SIoPavxxij8a2od+/Nguox4/cjdLmSSHpriKvqgfG8u9/fX7BuT8
l7U+y3wkn3ieASJC3f7xjRsq4nKtCdtlryp3tR32u0mdba+3tOGjA7uVTGz4ykmvwRgdUwANghqo
1h+7+FaXDjyemghxzSy2kJShkrUavKAJiHsYhV8MpwluZRzo6wCR2V3TCVIccxjPtQpD0bLE2daN
8aM1GDbUHX1VVrwfoUArTnhk+xAI5ZMLOoYVBzvXWM9awlWtNx+X7Hq2YZsqhCclWnM17ZbblFGy
rixqY2/5mfZQZ/7j3MbGa6dP+0zJ1a+a88VRBZhiZ57IuObQFtV0zlJbkK2uZ4dYI69rSqJn9MTh
sxvct1GWssMix1tP4rU91vmd2yGGzglYXfd2B6bCsoeLGo3ZmS772tSzN6I9x6cmiyrPSrg10i8q
9qajBDeN63AFZRFdmIlFG7zsyejK+WthFp/6FuIkZf2WVV5Ipa1rGq+W3uJN2JfrTkGvuo7TnHg3
ePBdOX2yo6HAvEAhbUTVjZB2WYMsB1vT41UyoJH83any85kCxgHzGF4b+hKkT8ry4p92hfzyrhzc
ulub9ljtJ195Mfvhj3AGgkmofXdBEVEQseclrj2syw5hxl+/gF/pB7REWOvxEjhZudf9tC0NyJls
NDAPayPy8SYE1rEVFcbBtvEBcWA5yC2K+XHJsrRi5nLEsIk69sgQkarNoAebnjBtNCbO1uk+Zi0+
xxS1ickyewi+wsXM4GJO5UM3Z/u/fuW/lO940UxJguUZiivxs8otRJHZazj/1yxSkarZQISizF91
jmqxxTa+oVaYLkqHsXr5f//76/g/wVtxey9fNP/8X55/LcqpjoKw/enpP58KzIjZ/8qf+fe/+fEn
/nmJvtZFU/zR/uW/8t6K6+fsrfn5H/3wm/nfv7+6zef28w9PtnkbtdN99wYh8q3p0nZ5Ffwd8l/+
/37zv96W3/I0lW//+NtXENit/G0BwNi/ff+WjGzTpAr7v//8+79/U/4B//jbtaiHz9MvP/D2uWn/
8TdD+zsrJ8NeuLDEgMqu1/Amv2P+HSMtEjSJRzdgBEiNWl7UbUhGnPZ3TSLtXOJhCJBQXX6oKTr5
LUv8nQ+eKgp6KwTLnMF/+9cL++ED/M8H+l9km98KeF0Nfwn//M+ON9u1kEqSgoSRQb4Ssei7/nQV
CrRDmV+U+iZz+0/2jCRno3u6SfehbPq7WkLbRsDYd3OA3iRpMyZWQFBOGJFRWIF1Gzn7VMmatyeb
WL6qYv0qybXL0znFRpWXlG/LYarvm0qaxSaMO7Np3YzKHG/wUa+mPgdMY7YPU8t2dnNRfNATpClz
ZuBnjzQysvp2ZdYtoCGEUswOVXdYftohPWKNAjF+MTpQIGYObsdv+LdR1JySVo0PTg+5L8rqJ9tR
8dzrdABanGJEsmdhipmF8GTH145xVEzoiCBgL5YRtRP4rHDedxXsqMhBBWUlib8hNZvoxnjOvtYK
UvW+7F5T43M5U8Z1ai0+F+o4EiP+JaIWd81jApdgr2CB0LPi2rnzgwyQClcZxXDaxAQcKGeH4lHp
z8FlOSjs+Yx44OWB4MY9/DwQIdxqCBVWaV6gwjcLQTIuBIgZ88VpJM4Z6tRHM5SSJrhNdUBYSkBF
kSZWv9bl52CKEcutlvdId8a7uhjqq0t6+Ukt5j/yWWlptBb+ppKfc9whr+hrogfLOnwMqvzipBH3
zr4j5pr5hhLbg+T97+cyHrY1yecbKOjZhqaocqsg++24JelACQW7o8CBgKwQ1vKnK+v7CfzDCbso
M/9TWJUnrOB8ZX9OiJC8d/y0N1Vn1R37KbQ2pZJjRq3CYu23YXOKM7t4TR3oUCTOQUYtP75/0CGJ
2hTI5vFiRU61MRNTOy2HGereiUBD7FHqxG50ql86gknPEHHis2nn5jM5k1P7hjVBAu4asiJ0ndSK
WCPl3ofgv27DFB/I7Lji5PaKA6s0pXRSJo5/0vzUQRGNUrH/WgJiPLOeNA4irO+1EON3o2PP4t2h
zV731WF5WqQt+PSQPPIgKLpNkdXsMGcSDVdRELtE7XGW+KQPcqVk1Ud0bMqZNipqbdepIWrXRrdm
UbdZkP9FgcFRM+Zh47qNBVl6QI8hr1L0+qFTFlsnKTmp6oRcneWzJ+te31tdXa8ynUCMlV4a8U7w
inDUh1j0TPXcyIMyV8Gm7FPVoz16JUMyeAFxjUkqoctSRHXI/gyYW+/uUm6ICSdXsikc59gX9CiU
OWBL05EaYuLT3yCEXCtubF1DXlVgdMae2IHkCZTeXZA0EWayabw1y9VaEoZ10urJf/KtkJJ6/MD1
BlC1xDDpa9W1qwt3b0T4N6fROvim+vjXpx1L/p/nSY1pnKRBGxSelA1LX86f5sm8cHLElRgou8T8
ukyLCCrijc32bReUKn0kDeS5PbGOjbXkbgk5x59BpGybqT348jx/n8wMUTl7/pdzK9/PZX5LogI4
tIuwaolKn9273NHUp2UetdJ1K7Vxu1wQu9xzT3xonZ5kGjHprFwQT69duYsycERtY9d6JbVgvBhu
V3lVnNFgw0QcmUQkLktgm6jzTTY64bkgCZE0kHi+iMBetZnCW53LSFWnmtDms8nENfbQkO+5Vif3
vif36TnNasQUury2RKmjoUmqdKXSj3gmf1FmBVwmMc7rSjHb8xz42oM/27Q5jFUQonIPFcgoMPLW
7y+9sBAwD5O5TS1zxrIpJ7KxqUqEpH8Ecei+zCMFqPePH5xpsA76rj5OgxUeFYUlWUOHFNQ7zMCs
xk9KtZC708v32ZNg4H0tVb6lPIgY4ExjlfreLHUV2m98p2mReh90+U3PEuO1TsurYKI0DzMhCYfl
EprSlOi7eH6IkIc8GLgoRBuGl+VQZdg5lktT/q7lVxD6BIfSruly1aDzSDwHYehufWMWV6Wn3khZ
ddQ81WRFC4lVvag5KPbW1p6SBGCr49QoQS245SR/5avRUlcKwS+bDHOLt0zkXajQMdGyY5vgGM2t
FM9a4QanSh/GHZznlDQKPbxTkAqftOilGmvrkfnH2A4o3H0oZjP4IQmN9adZPaeOteHq1I/LbEb2
u77SO5yubV2hPjdJ+VwhY2mkpCDaBHFG2oJvf9Pm4Ys66Nxs+u5DqE/xylIBF5SxC9qMRTRr9Ylp
JbGCJ1jMQ0uQ3twz+TrVapFui+jsY5+61hHq0GIwp/2c5PnNtHuXynX1YpXiDi9iQIc5xhamDPfv
19FgNqsoBsWDvDykUSTEzoDSumbbQm+3NACnLNPEchIFpBV5XeazplCr4VtKch60ISBQteiNVyNA
oD5P2wKjyDpCEt4io+X+qSg2PhytqlFxzMPeiHN82VxtW35+uEAfhiydCGttiNRrJysPN8C1X/tS
VCtNXgHGpL10ApmvbrXGs8Uz8lopX48WPYtca3MUHFi3lgMhdNqJ0ljxG36B+aM5kHsjuUfUrh0b
BBbU9Z8VGVChJgJaiFS2M62lg0AfRkxqjKqelYCSR9+fLm+q0Jk202RfUOw5KyhHdulYffYdyl6r
5Wsj7w7ootaIyLdLonOTZVSbG3VVumVZrvqgQ61KtP1qVkgRbeVTe0aklLaVsgnsL1WeRhdN+rfR
rqsimD4hcD1lSU0lqwqPaKPbB6dPn/syaWlPow6vm8FFX5eq+c6fXBwAItN3EzEqK4opqbdE4vlz
p/1GycKi+9fJHXQm8zoGMfLafk5odUIb8orbCwz4zbg1JN4lqtD6i7ENqW9a1SWoaV4MrANIuvxo
SxZUJnMK7dohzYCU3BIxGld9l3LFGvGmAq/frtDT26uhwdivjLAZ+rKi/Rnl9Up3/TfRm9yxYyoJ
j2iZcKfapvYYIAWkycKtcFaLO1Uv3FtmZufEzvXbEI4bZYD1WtXi08jiGd1gW9L2xUmRa1Tqeh+T
Qzt2MB5bYR0pYFjvn7xGAVtVZv+2fPDymdm47k2fD1SfkpsFhfpklzaYade4LQetFN/IriuwaJEE
vNIm9eNybRnhQOfBIeih6G2vk2uakTlys/z5yzuyHJA6gZdkLeqAu1/H1DA+dfaH3EJyoNlssZd3
mEKeuCiFDYqrdk6DUX2oWPbf22Vae0WGXdQNmvZxTj4lRXjjzVYflkNmzePajzPL64uKWwz3AbWr
ozti7e4d/MEnLHLciaemclfcICyvTAufe5v5pStpl/Zxq66KwgAJRGTCMcktlhRW8eg6aflomH2O
+jENTsvXtCaNjkz682r5bhdk4SrKUzJTivgl76r6OudMfUe1xE/WOSm7FEg/LkEdyscgqOUUx65H
TbDBVwY/vNFCrdt1GfGOrVPLqKbqbpkAicY8cnLRuGdL1FdRd2cU7lV15/5J5A1Gxrw5DOSmrYO5
Um6FXBe9LyuQwc93lciAQxhWdOt6I9+7c3E3lHq9Jl/yvpanA1mvgE1dd7wRaTugMAP+jAcBqbR0
oSxC3uWQsBOqqjk6U8BDe4/Kd0+1jkAhaI8r7MhQuFlChn7SbSyMavtlWpmd8HOtKJchztwHNlQx
BZTiXNNVem46S98FLjq3ssNKp4yBs65slcTIghu3or0s+68Woem6QOqwbYvYBthtWaf+34+Wr8ly
LF527fX9m41xHMlu3Ki6b2PFGZq7KW67gzIR2xfNmvmQWl+HKsyfVL9Oj0Uff01D19/PbryqMq7a
0v7i+Eq46qmA3IU25pjN0CA2IuOGKMkG9L7lSltL47Z8ll2/azOtAB9CUmJJ/ri3SPAn47UkFmqo
Xoq5F2io+OhiJ3iM45AIH3m3VIk2MbWV5lvfRNmKAwDQL0MuOzZOiLOrz7pjZrHSf1+7u2n4uSwD
/Ip6kt9IbQu2Qh3eSLQq1jpbui7q8qcmpQQdlsZ9lBa3GNT0B+FXPR5LMW/qru+vgN2Gqx9MR4pm
5hGrJF+SXzfN1CLenAiA1h4sYi+ACk70Lger0W8EQ2cHESj1prQIEWNBkj0NVTkd1Noi0FEZ8sP7
uqop4VLkVlPfT30X7HoNNy1WZuupJASGxF86E20N9tgKmvtQx9wnRH/f+y7LU7ibLFBcICKJGh/J
0YhXKianh+VR7tD70Gl1rpsqZGHZ2i0UDEeaa+ZZ0REusCvFTTJumRFxAhDoGDw7gXJfFl8NuaEL
3O77QS/1+di1CNnl3n55rWznNH0a5BxQ3/thFZ1V0ewSO7kbzTL7Jh8UbHn3YTawUo+p0LAfRqQw
EjK3GduuPalWcc9myr/PCYDxtHww1kPh+Pe1myv3sBmJTgjJ6lX1sx8NM1jiqtoFSDM3XEIlDY1o
YtasydJU8OTNQj0HkuUfwWPcO7H1oMgV2Sz6cJU4DbY4NaPdicr4IF+an6GwTJo6vPvPIbTYBdlK
ib5SfqNPNC/MirNMON7bRF5t2cLReAvsbMVHEd/VWmVDax0PPZkY18lGD9TJcnP+cTDUed2nUXKc
ArRubl0hl0k0/2Y5X+LoI+vuaF1Uc/fy/gjydzRBzjat2QcygprBrdvm0ObzvF5WzcsBE6JX6sVK
xxp4WPatKL6b9fuKuUwVNsJyZ2nNqcG2ybBvlsW7JDEdbjijRTGmcJ0jNz60s4Pv1uVToaie3IQN
fVYPM/NqElhKXDGqCj3V7xImXHbTcbhS7fKegCLzQeP0mrSMS0dhw1Nj8Cf2k5ucC49KPiomX12/
7zyGYeCuLRS6TRFbUOYnSvpQBBthTdeiIyq6Gs21KPrksaApvsPJibcn0riP+82oMZPWBbaJvFtZ
kyueKwNlWsfScR0Mdr9tutLdkXpeHurm/xF2XktyG023fSJEwBTcbXs/nu4GQYokPFDw5unPQjW/
X9LoBHmD6JmRSE43UFWZuffa4GpQdg6QZxF0qLs/t4aX1h1EetU1AijawlhYtuJptPjjsH/Exzgh
WEuUw2vFme8BJnx/vr+PPm184inRORWyRwrTecajNEqCyAaPBCldPoViri92ZTNAC1/FcvuqS849
O4VNfzGXb/U9nTPTQg5W+9gyk2F4vjec7G7kj1kgdwp3N1T0cuaYCY7rjA9uJZjU+S0njBybY9GV
30Q1kB3jQPNA5TBBuk4zJ13fuwk1/f9NQN0a7HKh+6d26eqRzSgJVyGbUd6LmdC+aFqIzEh4zMOB
Csiu+hl95VCuHe7j0I7IFjZf0W5jabwMqShPTmuBL16GiXhCTrEXF5hGi/JaTrW9LlOEw24R9Ztc
+oA88yA5G5Ch/TCfiCz4ps0WMUPLxdWt16xOxFFGCeX20rATxswnLHT70qVfYj8OP8ft4LItkkpD
iwonjE8OnhXXnzSjbZ/xJOAGmUNAvwOq8N/3H+4Bfv9qexkGIn2QtzoWd4Qq7+ZqWlSyTQI7xp5V
T6e8I6EmG+GARo752HXyRyWKnHJd5ofcstNVVPUzXda8PjeGnh49AIFnxrLu3pPONbbMfB0RLkf8
Uxl7t3m5nHUjdu8vBaEz2/uJxU7sD2MUB3sTBDAqLiqoqBhJFSk/63k43NoxrB6DIK6ARpjTl9x8
IgobiHGyMA8Szi/mYIm9lUtJpomp7S27oWO2FH1OV5mbZJ5y8oAw7Bcz/DDVoygDOHCza5ON4ZR/
MYATR1F7xsOYorQKJImlS4UYaDI7ELQpjjaem6fY7n6mTiQ3Y1p5zgnustiTa7aqHbt9pLwdn4bh
jD4nOCdt9qz2hsac8xtBGCfXq8iT5v4FkEfPV90G/dQFO39uxMYne+jtfmugbo4qqa0ERqitWtdi
fd4AjXXO995WE/bgbYJKfra829DD3EjsNtipR1ddmEI120BPnkMnNXdD5nYnKMvZYUzadpUl+DTV
OK6b+O3LUNJdIU/lJWwOd8Q4Z257QOmc+05GWrRdnMKMaM9oxhYo/fFTXwDo8uXn0oyLD1rRhs9B
+lazCGnNOWjc7EF1BTAVln+Ypdn/HvsulafJHINJgr0YMNC+/rs9JjTIC1VjpzRX4tOopcCx3LTC
JgFkbekXNWyVZwqBb7PujeeJNvjVbqJPRSp8CM3uxk2qB/WOqstgDWvR483yJOkbjI2N1d/cpWiJ
C5gq+pM0/LHQzVV+pu7Nz3KWDrP05WUZmCjclqNDF44ccwim79eBCYN4ouehilEZDT5c0aA7+XxQ
27oUwY4sxHLd1WcaYfrWXprtzdJs78y8v0RmxfYyi5tfg/QyUxBzcwzS8PcPunKp/Ps5h6RAED2+
IdtzdUWs+UefsRVhZethmW3JdnrWenpqle6nV395FTfdj8wI6ewt31I/tP3aou0ugJj+X3tBvYKD
yvnBZpI5tPRgiyBgA8LGRBjYzVgOXupi51QCeoyrjviPk1PkGhjL2No3UGykYZdXDQVhEwQZtVQB
ydIuMIylg2YfMRADU2oN7UMXAEwDSbIA85wjRzn9KZtgp+LA959SMqI3dD/y56JjXjCAgX4eUAxt
jFkz/nATWu90a9yFpgBB4CK7oweC+OCdaqMxJv7iNkLHmDd7Z1nEbYPuoI0ZaROW9XjVRM+/MqKd
P3m0v0X/VBXewFPd45QvcmKxWqhtfQOkFWIAcEOQXh1ejLIjw3IU5bzjcDFxV9xUKdSzHDzKuLiZ
ToIWzk+YPHDX33j8fgCzSo9p1XEs6Ppfswj1CegTtD6g/vqKHjbnblMIXB9kUNS1/RwzQtzcm1lW
Mpp37IEZzKy0RoBul9BZU1QoKOxAnGr30NeuPPA8t6Ce5V9t4xCpolphECS2omo5QVvR3B9SG15w
lh+YYNVHo+0pVROHlhZl10NB7NqTIC37V5U65EP5ScpcrhCeWxvRaHSajRDikBla3JSh87PBAf6X
TjFAlvDGrT2wWqX1JhOgqpawok0OU39FyEXzlMY52bIwBps8dC4j7FK98IKLJotrAo0AktmYbrNk
Ey0js4kT1DYaENX83RwHxPDkVvG8MUDUdKV2npdOsSyAtOTCQ9j6vxK793O6pwac0lz04bYn2Joe
pbbtNB6WsHE4kLUyuoY+tqo+N7ZQjtBlOxxSStqRO4NI6K2btzgvaMpPrCOgsry+OI2uQ9k6j7gl
c9N8VBcrtMFCEI3y97cik9wpjwiEQ9tG1v0/85KRmI4KeVJCKbbJmv4HC/94xfJv7KKxGEHAkmcl
9BE4Gf58IcFNdYRV1aUVvNr23Bw0G2G1qKaNFsOrMQgXWsdd1h2Fu1UdGcQ28zGCCQymuMtf27Zk
M7yq87XqE6CAMH6dnqiU042mh7ehchYPNGWZx7oIG2mytmPGFMkfTbEymxlDukNmVFWnJK3AQ6UK
HvamloZEuFrlxrMGOl7TknY6pDSwY/dxlJlzqAgxgHREDzwo4x9uPo5XfaJ9BGYCMGJrnYKl/xz3
Sb9r3Jxj9uj+LELbu1kj6UXqXB6UTnPoRXIh3TQ+z+JLpEfFo3LVTe2E4m5CHx1F3V5199XFmur0
wAzykaTnJ32gcdy1YC00mv77Is5o9yzCXjBAOLigiITftGR8o8aIv3FSXjEVnz4j7bhqhcYpgMB6
LOmkgKm/V11MnV92LsnoUIPYoS+0I/2JowU54CZjmd9mEv9uASGPK60fqs8wrpuNHlY9SWdaeHLN
UDyUTkR191a1TnN1eiIeOGPOxdniSNQyNPnkmt0Pm/97DVHPOnYjzmYtm2wWXM1fp10xbWVTnUJC
r5C3wk4j05yjiaMRFmNmb8tv1Adu/xL44VcdYcu3OsEvFElYEE36bYg8B835kF40fyKmw8bgloNE
etRnxNdVxqNkI9wvxZhc89zCt5RF5oaHNjpNTkn/urUy51S4IKet3EMaoEbUhd02O1W6ugz/Tm1n
8MGJ6CPNSvJD0lysJpm/jsjohs1oR7uJ+JutoXN6bVqovmVcxqug7rtjji1FHAxokm7hMtVoWpzJ
0WDN64kia23A6VkLK5Tsv0sOl7S/xTwwTBzlTg/NapuMaFbq3Bsu1hzsgLIMHxIIPlsydHIy/tZ/
FzHqldv7x0SI5MSY+ZOBJmErEsu7JKbzPOb19NIXnbPS8hpPoBUVf9jf71iyf23w6I1svLakEphL
cjGqj38OEss2KsuRzsn212DQDb8g0WRYQWN8xVSu2gFm6FeWGAx3lSQEC+j9cKnsEPBPGoKTG7Tu
1DlF/GAi/tHbbEWxmW2D0MkOlqfLj+OISmOYR0LCtG43Lg0ndVGDQc0geyJrCWaO8ZPiA8z/anMA
9NJzPiZDnGxLbB20KeGZLhAK3lrr6b4dhZoWf7Tn2do5PnQ/Ds3lZ4qQXA/Cz9YMbfHe2uZEwH3a
/jrk63277yvPv6RV+ubASGFaQwk+QvM4s9WVW5JujpYerVsPHP+Qst04CUpr6IvOIjHJk6g8B2CM
tciluoRCBJkhnR1IIP/j3swWNfggkd+btFdotc+JtR/hm85Fx3BT/6ru2ybqwytMmjetCx60LG/O
5dBFrykm5UCbv9w/ixl38VsILbZkU81abR1xgPphedabkSX6zZMui4NeRCtimfs3xxLx3k2DZFUM
LdlN/ghqLujav+4bJpOfen3PJ4I2f+lHi7aCl38ZvSRcexWEOaTLKHInowdNYeAA4sZlMsAsaUxe
YeAPN3sQ36FlaIe5rkzMTkxyRlLNV10zat/K0dnksZbfbES3G9o5Xy3KJBKh5vmB+AUCDYnPPXSA
kaO1sWS7avnADAUvzFi6bwMayV/DUiMzpxcakcDsQziaUWccNYBfq6bozGM7GBiQ7M7bMCN5UAPX
aaneWEK2lWfgIjQh1atqvTb1jkGHFLjn4wdDtOUWPmi2Z4jzGNOL4CyJuUsOw3S6N14AoS8hjUSS
Ubx8N5Mxf81CXFIhNxhEm3a+8Y/8lFVGBjEc7b/6C4K4Lw5u7pXkn4zpGdwru6kOllE242smMGI6
MvqaErTE0Kixzl6cfKjy0LqRpvFRvbvqKz6ET5Kx+9mH6rlytTk9dqygaxpz8qQlOd3kJK5XhfCX
Jlj8xS2ZWkSe9sEZtGA3mWSKVHanfUCLJNZTWH1ocojO0s28aU3VeC5wA42i04ldo9URF3yb2bC3
p94OjmhkvQ3nSv0zy8cnQpjcp5RKprHN9mJ0Q3MVj3lN77mcbWPnq6Ew3eXv97k5/NbPxSJ2d4dV
B7/yW+Nx2mlFRWPIScbtvc0ia2eCzm5Zj6VRcwaS9J7Ul54ok3U/YZWrY0A5peV8T8foo2vQ47Nc
ST6C3o7rUc2MPfDuE92tm5561kprimZ3P6alzpp6ZI2Y9FfIuNb975X6npvIcN0bHSMPa7G5O7GM
tqYTNLuKCcjz/Sd24ebkZHEiyOfIPNybRqI10HakfUHcjbkxJFZo373+XYo1UPt+rZxJrJ1Tr1ur
s6hZB8hr8fwR7XPSynRlq7NvIev0krtRelGv6oq2mgasE362CZu7m5u95YbyY8D7u0osi7kR13Wh
9l63SK/3N6K17Wc52tS0bPwrvNXroXMoK60vYZAFaPLrk2VLF+I90ND1vDzDaYyHi76xvjcj3XxD
E+JvxiHS956ptY9mlzGTp9KqVj69oEOQj/cTjZCVw+jFK/7yuCWBEuZb1YxS8i4Ol8X+vvnOU8Si
OVjheeiKZzorI5ZWItsCU5x80zNueBlCVsRpnVcpgNDB0I/mVGS/5En2xA1ZxYjp2jhEnbOs9dbQ
flFna8eTAKuFHa5UI78cxk/qKPmHSncRar3bCFGIgxtaYguRuqNx/OdGmOIDKeMeyBF5mKW+6v3q
CWbKsPIr3/qY+t1xTMBMj1XEcGsZ5sQTn445JOBP6+YirgORnUNv8wDMwSfXTqC1ZlF7XL7yjIF8
qJCwnlkn7xu9QsbZLgMZhVWCTbbDKWuSS7SRHSLvZMT3IMwY9FYwvkSdG32bp+wZ7hE3vYDr3Hvt
aShnQWvICS6hHxK06JVPv38//ttCIUgDlgI1v8cZD/3nv98PjgANYcthv+VoR/e6A+ul9ucQKETn
xtVnzYjwhei6dhJORuc9SfstfSN2kzEadoZbES5bhNkDCqPsgRWQ3SgnhkT9QH2PhN4OZgf9d6Lh
IXUvBzpPUthURX3OrZ8pi/HKa6L0GtkR3sMR9yXNv34bGlW7qpdKmdBvSjlVYQ7k+axbgqo2ve8n
u7ocs939Ic6bHCqrReM7bygjYi2Ebj/YoNQ1ws9qA8/QVIZrEnOLxwpO9b2S+f3bqW6ff99eKNPp
COiItThnvb+9ssxOvSTwBp7ZZdBee1F/bFPe2a7zfdoUzjckdPbZ64gqbjtkVPXgMPstGQvQlTxG
BV193RYDwsA4Zjw9/bAlIjo39lBR2hDb6Klu/RTK9Yq5ZncYpPMyTJxFMidpX51hwDfnrnx+68wd
epIv8o2alxtZKCijirBbBei4L5FLfVFVgY76JIahhJFoRd3o7R19FiizRmk+5EAzCh78S2baf+Km
kGvxnweRhFeh0zCBxcKN96617NhG6WhCV7MKlFiJxl+bd1/DzIuxIuNFVxfdzewHUKCfjIG+Q6x/
jtCgM9JOXecASPMFEEiDI255ZL28fUr8jiAmfVxbRVR8Tjwx7XCaRcfGcbdlI7unyGhfaBHG39Ii
FqsuEyTHLCPUgDCduJAciIu2eMafv/btfj4oLWWNrOfsaOUT3Sa5Diy3eTIz30OchIUo1GcDUJER
3UxtfhqcBvVU5SHaXXYwkY6MvCb9ucyjZsV09ST6ZHoUprQ3fc6oVF2ayBYnLTK/BHY1HfNGjsSF
6+2K+GwLC1sJcBMxkD9bMIEm4hhqzf9r0GsiRYda4l+BnxU63+8rdDwihbH67rmmuCnRReNCzDzQ
dBnCvIas+Ow4QuS8NLBxNrPUAOsgUE3hWyELVEeHMNWXxmYF4w2v6IR7BOs6Q/yBFl4w60h3/6+P
l+a80aoqw7pGLEsXltf7vRk3w8e2TeXG13HcJp6bvnkIZL2AIiEgBe5qFmZ+dvQihUSXhLD+wfWw
aDN8U+Vujavp/haGbbmKW825GLG0DvpMkveoEavX5lb1UvU6WCbYlFCGvfRQQAfaRPDtVrMJGzkw
AdINHft9LgM0oD779ibGn4eghYAUS/5jhy9wX6TSMG/8rvY6w4G3UxNkPV8hi02eWWsykL2CETcN
3b0WtsauGGiHstd8ihAcwIh0wHKKkk4RG7H6shLy++/XF6UJere+QLhXcmT4SQhD/71cT9U09VPP
zMzVO5SEbtdeHLf4PCLn3yl9cVaz7PURgG31ZeRKHV9iFm5K6S0FnnScSzMNNMUWUe/scvY2wk67
FbWFYtK1kgcvDbt1abS4sGX5yFqKIRcHJpTwAqPOMi8dmHnQgwJD1cGJknl8tLBe2TVn0bYPMnLI
5jc/rXG9LjP9pqbSR+iTBQgMe6DBNB6sthoPWrAtdP5gdXv3GjwwzTOnbeiK5tGX81Wd7wfXOVf2
1J1736yRBuQfiPUSt8HP6HPo1hsSayJMNTgb6ah5Hw1YIpRTJuF/bVBNgEsX6v+sy8+VRhBgq0ms
fv382IJe+0MjmKTK/yxpPtHVLhEQJO/5/1nS2qmsMjY2ZH54FpgGIJ1WU6N0KiDUNPG8Ra2rM1Um
/2DlW0G1oXdbrAvaa9W9kx7mCD1ibtyLE3CWJ8G1SHd1jJ4ojQVGsw6ZaERoN0EBCWeOYu24HfVC
LF6znMx65XfQfBugZE10I59ITCRpiHffDdBNxxExHcucyCtn72zqs0T30nxMvfKEIPqimsvZ1L5U
YXCjQLR2IKx62G2deFSn+G7wu8sc2GfXnldqW2kMuqZdhSpDRCak3MnJoCqNcECiRYBLswQhFDs/
n3mPhplJdxBlOC3daj5KfmvycmiXN5gU1LxGdy98I3mQhpexllZPrmM3z+pSj4zLsuBj5UAfpzy0
X2oRlSeNVIQcF0U3R84bOwNpXq6JWyLMYxYBuoSujx9+wk0PMcfVeFggXBuQmc2tG5hy3znVsxZQ
wHRtlr7GqChXJnrKr06WHnO9PY1pe9DdWbzGxHvQW07G54FCeKNeFbAvfv98e/+mWzFLsNDjmA4k
OoZaDqeIfz/fLutGnWv0ie/lfBNX5CwuHgNyreUkkg/g6uwj8pyE/B6tfmo9XKqTTyNWeIQ/jVZt
3CXec66X/CuZiqrvOaR/rtV7b2csWx6zB1pcoBZsidJekmJ+LhPL/2bq0NfwQvQ7KgINpmbe4TuE
gjgNeX7RiLJggmvAZFzgoG3ePDijvofa2V+o9tlKugk7efrPizYP1MkdKWwa578j2rHJ2PTRJzRI
3DD3nl4s/nLy/Ee9OBfa5aKhcKR3mT5MTN31RUea1Es+3eKhAcVp7fO0G16wiAAxaMnT9uOzQfMf
TEi99eJYW1wlwZM7IVdkxNvymTYdlNfwrIbAaE+XUPvcONQ1hCFEcqhcrPqxmScAYgaxR2Lm5Fm6
JcnMc/ukF4W3b9sm/YOt5L/yfmuxQOn4rWyL4/f7ZEM/dIK5FdjHvameVllMgoG0O2KZxEs/ZTXc
gSAFKbCMm43Of0D6/zMn9f2S1Hb/Wvh00QMZwQ9A9rdCF3MrZhpXet/F7qoxZXtt9WLDLeVs3RgX
jSW/5kakfYpAKxoEf6+UaHgCAb8tO/PL7+/kd4S/5U7G209uowMejwGZsoD9Y6QI7J4CGJzz3VAx
uECvVENwwjWDXQkF2Y85fsZbJH7aIv8wIi+LErm3G4kaM7EGSEroDWFY0op65gRpg3i2Dk6VDg8J
/N9T68zfJoiKF84K+IKQEAFTJPXw97+G917cjACWRB+LqYpvLyChd8YfYXIkN+SCChGA2BpfL4M1
K4/DqjdPDJCxqnt6SqB3TsaMm9v9lfe+WlBtkqQ130gyaJFMQKn6HZR5hKv6lrYeqlQ+G2PlvyaB
+8mRenBVPyuiCTYEWQ+6cfTjuf0ClNNYT1WZn0e3S1cS1OxaKfA6VzuE6Py35VxzcF766hD/MpKr
XFxcQQa0VWuaddCQOXRXJ5QVNnyGyhdv6iN41Wl3vLdEIieIbukkWfqajszHRbA26Wa7SsPkySt0
4gjUg3fvSoi+R78Pd2AlosS8um4qjr5B3LQt7XNA3OqxSJKBMDcdvZZzGmb53RgEGd9eCWqasYod
36zgsQ2j+GCW+hlRF8luiNI+Yw+zl0Y88663/EUJbvBc9I+TjZQ1oWmhdASkpRR7fPkIVPXw5+8/
7XfMKOIbCM7WkbPDnmCQK94vv6k9yrYctISkhMVS4Gap/kCHsFglIwespg9LBp3/uwQEKJtl8FUa
Q3Cxe+G+GrSa63pjJpvcSNxPAqnSyuisBGJPC3So0N/wPvcnnZTg8yBQA6uPp09omWqmXwALLCam
ul5ywKAerRw5TbeB9/Q0EdNCb9q/prMBQs7Tbuo5Uft9ZYCmAQ5wNCNReWtpju4mgP+AszB1j6b0
QL+kB8F4H8keKSOTbGaooBmDW7MGFDQ66LTjzjzV2cZfvkg6j3CwmFQtJhPXMEv9i5KNweXABhbA
AXIHHGtt7l7uTfrSI3xV1w0CDE3zL3MaSRukv7iuzUBgRQIZ+Qe4l/H/eSw5arFHsnq6HkkK7+YZ
ntW3TFnAUd1vygQfwC7S/7KkTmpghb/H6JwnP7OStXJNhSOtbNfgEIL8q2EnlZ44WrWr76RlMGau
8eOp1cmrMHKmc0UXLebopYxSlYfW4/73VBrsnMjtPG5b4pl9LUDzheDg75yAiek0XPF1W/rypjfm
dJWtBsUBI0iXr/SYe6kaSX9Rvra/qy71SgbNoXFdnwvKzmxeYEWmGNmePQ6MYE+HFU4U5/54615Z
3wrzqzcF+U4b5IjIpOlf024OETLTWOwJwNjlmWFu7tYCSrRrOUNAJyWDMuj5Pn0INbaYwnO7R0a2
5WqyaT/5+ZwtD1v7PLp8lnqGv7Qbl4OGmsuhcCItZqlJTSBRTIeunG/HazfXB3WKKxk2P97lxfZM
qabUmRHlk4jrdao1I8NE3du7us7knEKQ09ugxyunRLmkGtfqzYhtAHqIQfO6c59gcXC4SMXHysiB
qaXBlforEAlThkpuRYk+KxgaDXTWRJE8DCwjsjF+3I8XzueIxvTVG3LuEbIgfrVRyVCqUYYtDdS2
jtdKI10vo/cJ3Lv69eg9kRHVpD+zqa7wyv6km4P7ZDJ1wP+owZieW2vb1eTnCGYJJ10YhaQPAeQt
rPspTNOINJwNe0RWST5B5HNjkb5Hc15dlN5Anc8GV/ZbY/boXUOKwneJJFH34l3b2cxPm/oG2OZF
zUBAMZSragDHmOcJJMjEvSm9sTQyYvyK2NvFx4osoOU9mG2kzyiCv05+0a4HCA/rOiHeNFTq9Ur7
GlUj2vNF2oDIlZjAjAaInxMyOaKOXIf0fwnpS/chTmWilIW5N+amW5Gx9/t19x2EmXXXNcmqB4og
IINiTH9X1np5jW0NEwNxjZYtDlWH2LAao5devGHnJSClKpxTQ2MN120n34asjNboSN2PhQ7NYqJF
IisDDDaXLmkNdNjPuTlrZJkm1pvFmXMNwE19pgkSqjNHWIR2rjP56/AyIpc/616P+aCPaN4i17T2
3dKbxtzOKlq78a+NEnRQg94G0bcmMTKtspDOyaiTMkpVgUo/m8yDOlM1o/NgFfTepYTc0HiTQw7D
jDopCQiEaPXgzPSZB039JMiZpIQ+5woRzx9gxmd7r8BNdKhnUlgMrfmRLy1TZZlTr6yyRZCcuQ6z
sO7b7z8JQ3UQ/tlhWD4K2JEcSoXwxB218o9zmxUPXqmbItimg2eu/LKPbkFvRzdvubhW+FAUjnlU
34+sJL5lmObXbohfAdlripYhK4/TbKRnyw7Sg/Kko+L5GdECO4ThOGyIKQIst6wY9eQvmbcpu3uR
pSErHvDCKTWeghFCkpNP3hdVPTbiy302gvUBgXxu4BormX7Q+rJ3ej787Fs9P3us5DcrpF/up9lG
T7GOR33tfTCjdTMW8mNnTPkmtAefulQ7q7bfjCfGsydiTCIyNelbb1LN8o6c7LT93XDKtrwqvU99
3UFINYIAKbUsT4JjUtSD7G273jgUDqxAywOC8b23h4mk5OJmdVl/U/vIvaGVt5+LWfrQFpfaX9rO
D/VDOaTDTklQ1CUZi/yoKvQOhMsFaE+z9Z12aX6lKAkXg3yRQnNJtRGhsInyN0LdcDeHOrmz82LA
dVOAyLwQhrMLmjndNJQ30BCWBpg70F2gjPG3S0D9KTTEvI6avMI6AFVYWGnCKRchyJwzimkkIH9I
H/5DTml8bfppiyXdf4imNlxVKMAOZVIOW/Jgdk2jD2vVrTGSoN7dV13f6w++NJJ9VJFdUvQInJtu
3Pf1kD16Dv4rVh35OWN1uij1peaHKTPtiWnuMgPVQs34dD9eNLPJ4HKcxi3RMtXD5LoDmVkNaaqL
vY8IeLQLi8+pmdxnJEPZUWijeHIApZPV0Wh/ZeW4russJOId82NUGfY5SmuwRaH1/e6f0jE9/cHe
Z75jsbKmQToWLguaqXsuy9e7Na3rswAjejvtoqDfqJF8bglY3eUcHYvI+oTA3YHCPeN7z5DGanGy
LqT2yy4XUIoatpfDp+sT5h1w5XqLB42BgvPV/BnkRLMyffg5g0Su9TL+MnOLrsgaOdulnxxx89ov
IZgZkiBcwSwyD25JTo5giqABOi5fak2F2tcZ9J23TENFS4TL/V5lsDMeJjVqlKXNfV/bPm30PMFq
nxF/u7QAO7aq49260kTeuJ85L+9KUopWeYPCLwhD49mWbcfmV+jnBVp7tqJk21YtxD4ljvVSB68Z
ucNo4RnJHLsmbh4Nq+F21vs9eTwIsxc/iRiGb0aWto+6XzOgm3EHLhMcfbRp/dr6qzPn/Sv9nYQ8
29li2OJ0r1WHGpC4we4WlSR+zSkOShxt9DG6vQISaD2O3rTi2Kqetj7Ftvf30UMv7LspTksdVpml
IYEGKDyJZVQga5zxuRTFIR9xqZnz5D26PHYyF4TZLSs1HYToql7hSZW7NnInNiJUX/cHo4X9o7zV
dVY3K6zhqDFBL5ELmr5gfEtW3ix++gy/UF3raGSrJVeQrY6TvIYAtDYBwOPBMAGaRH7hXIP4azNH
8rWgxO/cceBuAgWzcJcCSfDZVJjxSpWgfUgd1dWlz+M727yNA57NpVKMJWP/+2fv9HRL4iHzdv3o
k+C2/Fj3kYTf/+22kxAMH3SPhkZpAmYGU05SPGIXvCSxkTPiIFHwfvZoUss74A/grWsijh2tRaJ8
QludUCOw2LxPxpAQYuBBuGBeh7shK9ntFWBAJCWjvKAtjsPsDOgF24UY1yXfExZPqspt1vUrTF+E
S7NJJCsyccUh6Sf3dD/UZiMqbloTyQ8idr6ZksQs5xoCQjZWeSjNixLWj4y8Ay83LsqfDtq/Bq00
9Xe7Ov3v/pgNMXD3AHprd1VNKLZ0MGs146TGPispYxZP4iJlek3aHunF4nm34/pot/peTNFCg7T6
R7QuLTTfrjyzlP660F6L5Gr2ltwLaAFQfPFzdQtaoAIxR4enOQRKg9FYpCbilDm7U3zMsZmf7QgS
YuWMZOksy54YzYe5FNkpXZq8eVSKy+/PBP8xKsPnMTyijV2KLce13repDKq9MjASiiV7cI/KDXmX
XY2zIApK1sb2bpFMJntDPgpsFLWsTdrFN6bqrOLPTC3Szpyx9By3rPpOU876OUyPOufBF12QI47C
ZNcJn7cE/bsizqRax38zTmXC6oL1NWpJzrof1oh6S450+A7N6A3IA4chvZWSSCe0o3Kvd4m99UVU
rQZGtR+H2qovkWN3V9W3HqN6ZeRGiDlQdN8CVNGFgd9mtEg9A7ky/Mki/76tyzDAose3uBRoLRvv
30HbNAqSCjG9zXWnb+gGuCd1sf/vlfpSoOkqoGnnwS4YxWPQQz9VBxUk0PMqRmgORncER6Jnr/eJ
Sun5q7lxcOQkWsYbFUM150jcGHI4K/WGuhAlGw80dO4PcRQU+nOfZ9mauC1ve/9maVry0FcgVMZG
EEDHPsySv47HwPVWjSHeivCUL2KmRVcSZWBY5sr9aAVZ/qda4D/v1XL+t5ht0Y2xOO2/67i5fgtA
D3TMerEtMu4++cb3oo4ybV31vbuu9Cbcomtu4BohRRhzouzHWDvczwqU5fDPYhiIzvhDDVt705Yn
4RG8Sh1ALy3oXnKjKC66XZQP7TAdfZwF616HORxKTbzkafsw0Hg9Rot03yQ//lfV29F2rjsJ+FWt
UYSl3Ak1qlo129SHK+IafHrJZzWfAGVUXgxYlT228bWFCoiSfOS+Xi5NXXr7qRi/w2uqt5HZno2u
ahewYJtsA7x5a1AR8y2bx/kWW9ZeGc7muHquvdZb3wtFppTdVT30doiNxOng6PzhyX/P6YKhqdMR
syk3QBP/575NvGrsHA8i1t1y3vjh+u+JlnqlLsXEf5Jo3USi9nBRngd1wFcXK2jEyg2aejvRzr4M
DsnsvkbZNnjhdR4RPNha5O9bdN5qtMfhmGgANRiw5vZZ1eXVUG5y7surbyDyC2hikEAWrgo/Dg4R
dZ5SaKe9k35AqYi8Qg722fDSJ4NWy2c2YBDGGcETwxy565KeylPnmDBfa0ySy1eTY+R/yCi13guN
eOsMY2FGmR4lrf/+Ng57a16Gc2I9JyZR9HZH/9vBd+aE+T6jbfjYl/2qb0EsOvREwHr9r2/rC9Dq
rd8+KeUh+4r+LcXtctIWtaReZcXFCMrmGhDWd0ub/AaA6BRniXVxpp77rPedG3G38bK7e357wcdE
RTMG8x+GF/9RDvEL/j/CzqypcWTdor9IEZqHV8uzDTZgoIoXBVBVGlKzUuOvv0ui7+nT1RGnXtx4
KBqMLGXub++10fU9NhIuDlXObv8cVYlKsYiDNIyXsY99qWfYdFQu5ofQicoLfq582+RGeemtEl9P
Uj/3ydz/m2R9RFzRA1El8DcOXklt56wF5To8+rBHaIrD7tjPUYHSqoe1MMxk60G32cx8ur0KNOVb
7Kh7bOoTZHZknGYupcAlQyPefKOVIMYg9xD4MbAIZnL8WnFNQ5pypjefsH5iLwuI7HHG+5Jwvs4f
kdSYVtqMPUPVwCdqqps87Z80EfEylbznspD7w6fsdxCIR3JIm/uDaKy36Ub5bafgdtrgpTn41b6X
n4QsgycTVMYhsLDyjCBBnkJpyKeMcspetWu/7/SBmW8Q+UwQKWsaA5cmddyo8BGbB6fWajY/Wb0Z
dOdQ0+H2WBextrWtAtJ/TIFj4Fb1PpjxTSYJg6/kYJqqSJ7AI0rNal61xt4ty3y3iig2Aefgi2Eg
Ea7k7hHHcL4viCj7bgohG0+rfZiJSvNGBeQT05u5H5FPOFwxa1HoPCaAGYVaLO2NHwL/4fV/v4Hz
+/PfksX8/rEdVxmeqjpr/t+uGHrF0iKzHdufNCNbTzR3rcYc1k+VjZafeZ//+//2L3jh8r9jwM9e
mEWRbvxmmQM3o+eFzpnkC7PTpsVnTOiAvLwJ9d8wp0s/XvJRsW+OFz8Q0wjXQVJTn2RrypZ5URWw
SmxiQqEdq2lRZD9dj0z+4nRzGvc29c34dU8P24PlQgIZI2O4TnOiH4BWs0krp/3Dx9mZFfN/vokc
LORroAAZTED03ybPE9PEqcmMwM8AQx6XzIPCgoNxIukH6A/qGgiN9SWnu+kaJJ93TbsOqBuLqTUC
ejAHarodWxEEjvluodE/DpiWQYZGvaxiD+NuMqGuLXcJNMpVVVa0bzAwSABPgSNQ5vX4YOq/4rZq
TkqKA8lhGupXPcYhXB7e185Bn0rAiQaJmC+3b7FbAnC9YpzqoUbUqOxnC8sbcnnvPEQKZhGozczn
/mMnEOH712XcY0ljFSnuFsoCviTpvopfNYZze3BC2qQKdbdAhZTiMxKTuqstpdouMKUv44aba7av
CZxRzUwjaucbkgnVabm7fDU2fzjiNe3f5wwGq7PNxCO06XzJeP8l02Et8lTRJgErtLE/Tb1Zg5tw
sD9AJ8+S8qVTYIFI0zg6+MphuczjrKRXHZ/dd3G/pBRZQca+UXnKCiDAQ22zjVkn3p2zOBet+I0G
GDZMLgCqM/uxld0GjyWwwf0XZIsd+i5gynxe/pp5ag5+HkYCNaFr6Ju36QJtYrVdjRpz7cnGaaiP
kbJSU4v6hv8gf3owlqRIdCKQjFKXeZaBv83PUmzrNOnd7MHJaGBm0dn0wy12BBhQoya5pvb9rjLE
sFr258uMQYX+tsGnm20ZStLRZdP5iuakngVnoJ0HcPcYm8Hti2SgiO4GBZEmVz0U+146bIa7NPe/
zKQ0biN8zD/mIPEStd1o7OL5rjkADPg6dGpb/shnft5UI2IsW/p0vis04wLYwT5Eqd08cxVfL56n
RgsB9pOc+dppk/Jb27mq6Curc8djKZDFQlM9LKLzcqB2hlWsF31Cc1ridoBUAEJoZD+1lPh1Z9EA
n78sUcQ2KIztMon42oOSvzAOHaACLzAJXTas+HdaEH3Q6f3aTqM8LpPYxHj936dG519rdxMQGEZv
zsHIX9jC/rkmCIvG9brJ7fn7EcWH5LXrmql71lDzHik09eFQibWhgzNZIDxJPfWHziFWThgHTTq7
4d4LHhQ7WDmT5veKBgJWat5dUJvrThPymNVSHpevlhuzplCna5PMd/OGMlHmbHfLTWl7f30V2yy/
YEFptzChZzc6JKlTni1ZmIew89iDD1l1pfazPdhOZO65uBId9GJ3P1au6jcs7b7gllKlXEzCvNZx
92+ljrAfmtGLNRuYFheTIlYzbTXsyHKwWOGoyQf2TA3QPmcKdpoXv4uSnezOretq97Xc6AZNXw3T
lFDcGQ8+H2B1q1oIRGmTeFDdC8Vv3QbzuDsql6Id4brDGo0DUf5hpf+vELPHXo8LG05wVBsbPe6f
f7k2MwcIYCbLpsQw2Rx5XEOjX2pMW0pZOu4mFkl4KjhR+PUkgpWXB93FGEbsnKNQYAvWEhbVMH4j
QEVVjldQeDff1dlLRiwfN5bsg5Ph6FSzxdvlbL3AT9DAGI39/5I9LKLiNlE3v7UMOtpyj5JYw+mQ
a8etXlfyGiU2hE67AUMRqhxJRKH/8Ea48y/6j+ugBfPCUU0d3rGuwwr/5xshctuUplZK/0tKwvPO
CbVSxDmIku6LRVWZuHUiS3Z8dKPqajYja9ew38gpzY8Z2nNsh2SQpx1KqWd+CfqW6fT7otYgT7op
yeUgTPyYisULbqb2zkJmWk2AfyL8my+ovZkfCjN8AQKZ+YmOtTTKG7FdZmJmbtFkgeu5j4Nr7zrw
uUrV2+mw2GRaxjurA4LTpZq3h7jFxLOl/LyhRTQc4bwIqasXO3voWD8/NlG7D1Ar7vuMmLCig7UK
HjGYlXeNG300NDvv5KBTZoRDV/ZedhvL3PJzCfR4XpujalCPbHeIUTPvkhXNeUrBzrlFddcpbX0O
AuUjh7lDIB2z6OIiVvqsPfVhBmsGY69IckatMwClJtIEP9cuLo2ydrTgLa5C957xiPsHeeFfqAOg
EegwzBpV9rSE9X/7+0YyGLF9xwieRZL72PoAEk025p1ls+opjbUj9fgZWUnrj5NZHbHYAR7QKW/K
u2iT1EW57lJXO+Jub48Yr2pHAD10nGdWahVZGA/SS9orzwPeppMQrvOdP8u6SPQYBBftwtActn1Y
jG9O1MnNQPTn0OCGwdE8S+Glhm9T2M5BIDFvinFo18vCUAcv4+vIdGjMTFDatP4xGPQl6T2uxCq4
4eCQZ31UCC3Od9kQ6n8QsRYy/W+fDBfLhUFjkQbz8fdsg11mnow4p/uuKuOnkh5nX2+i/IKsq5wS
R/sgv6RswQYIXNcuFZUF7QbxGO+HzvlWG7JEwqR7BGMa1zFj0PdVk3v3DsZqwGDN1cPbx5VwpKaY
+bgVShLA7sWu3OxSVgZ0vlSBoBREkD6wUO3loFBdqIuOmX4Mo7MS12jsJeshi3QpYldfBMpbYUSf
Zh2Gewa0pMbcORPupL9CFPtjSoknpvr4Xgy9ftPToPIpFt1zYJYPdiCeUJHbDZfP6LAUJOgwfqkG
N9/7Pn9jUCUvTkZ9L0zvng9ObPPJgMN76srC9l0+eWiLOV2uzAxOhep9jOxiYccKZcOSzoXgFoT3
5VBE5OL5Sicbt2H72/ptSaW3XgXX0ezq49R53RplexPO+3kjq57+9xX7t8oRGze7BliY/ROZKPym
vxN+jMZzwPEWvG/65Ky+CJKjmcbrpDc3uBLUtW5X5us4SYvtldluqqjpTpYirSdRjMB4tfjaG5H1
xAd9WjvsCEgH5x5FD3W8reewYtSRbZPGSNppjjICtPzuuuNwWZ5swmMbKclLYk6hr0QTco6Cv0FE
9FN5c8O5MfhppH5Ls5+LktlKKIJF06obTe+SlefZsx0vhuRAncWqMGkFcxMqlPrCaFeJA4bL9Abn
m5VpJxayvNRwLriQYxYp94WBLgfDz3jLu2pHcqL9Se/PrZyI7P/vd/lfCvqcCLJsOqZRk9DTfj/p
KCNbeQMXyl86Gtjd6s5poQMGU8PV7d2SOe7Z+SbGuQpVHJsAga9uBeX7OMV1fIxwDKzSVBkuxMwI
0FEjszE0ZtD95KFTNLzbsB+RJC2T+YakAkdxm4kQB3bEYLhbetslyvJdZHiH2YSDE9xWn70aflmC
ws9Cjfb02FXAXMKahyk1vThcmu6DYrzHjx195FDyOPmP6GnTtDaocSG5FuJDDqP54/raQCu4tm6S
/CGi9ltjxnyIkldHOFdBpeJIsOdF539tdVTE71Fp8S+Lig3EktCuG7rdW4EeXnguLPg+dLbj4IyH
uBHwCLKaQ1lttZ01MmzKbGzHWgcse8gbfkXjNIiRrcCosvbIRPbQNtDWOhY03vzWZoWh/8mv9q/d
Gj8+VQdMZMkcohr8FnbysoQwZwybfPHaWE7fYwdTi/uudKDup3nwInsrhfvFZmdSh35TqQgv4dCM
5zpTHa4NMcFN6dLOouo0ySoVJvCm0u40L+82rrH/38er/q91PD+v6wC7h4tGpOz3n7dOoGxNA56h
LGdcFkv8LKzC+0FX7pc7Q5/Zl3qU8OVy5AtZjRu1cfF/xoILkFc4921m7AovEJw7o+C43LiqkR4j
guzLVsmKM3Lt3WhvlJjiwnSME1BNgfYHXUP/nRHl8at4jOBZZOK1Nn//6HmBUTrAYxo/FcaDw2po
Vc1jZaPT3y0RXty4PAZBR7C5DEq2bmr/HGqM4pIwyT5RToFlZR8TWI112+JxSYSnHRKJxrp4dxSb
puIq+JMxfNZP/6UfM22z8UTNRVDOv/NxejbavUBM8L/27h0uY4DJIZfHoF9pVJOsdH2KXyM72Wd0
VnDJiLDPzZv7LvWeE8N3La7SmaiwyLgx6c0qjFdRbyv7RbJPvHTwv1oD2AV/19xwvygDmfQ+SitP
Hsy536eZmvI2tMw2g0KIQ2MlP9WBGiNBiHbbU2qeIwxfglx8GgUROKoFODaj5MGqu/spVqMPJzMj
/HbiCDbi5jCwWWtmGD/JdYMjnp7KLnrQi1bxh0gvX/Heh6RjGPta9Vx0AMqHy7iSRX7WhM6psNIT
3HXvalZoSqQfccV174LxxTO03f7aOeqtdcIHjZa459Ks9FUS5fKYBg5mJqekNS+zvrpFLDrUfBa0
+QYSzfOSewHhJHy3BqkPUGUB3UGtNC9oHXDpGbnYhSjPXPTdRzMNX8WYlU/g8q5h1ZI/jQsyLTOl
tuhJLyKv+ikb0w1rnvyWWZpyqkoWRQGUW78tggwHBMs/xSSc4TkcVHZQN1utitxjruuYYLzWXY0j
4uq6RTdTBygTZiZBp8vUehocJSISAXQ5n3lCIW/c1a1DKtyVqNq5grGe0Tn6uvVC60bKyVrFsVe8
Bbb7NOl288soLgB+tLF2PjR+Mz8lZzmPzCrayvUGYZd9rLcQUUbdvTIyx/ua5tclH52bBEsxQED6
0LG/FmVUwmIAd7yvBOnMRGqbSskMylQc9TLgMCO1Hq0qB35fGWfD2ZqYuQ/mZzVx4K8iE8ziTKRC
ZO3OBar7fpItHISGLD0jArt07mnqIiBmqM1Rm1Mgy13e5FOqpGAl5rd8eaiXwdqRSnz0nKp6yuPm
tuCfHXLE67LJgfE3DuVTmjOuzGGkSVpnv7U4XOvE7VdR6v70JjP4mksvw2n22e/wYE+9jpy1FCSI
lA9Q4UC4yTVx58SS39qZTcC0En3tC+3SRH9i3ETeCofN3zdCiW6MsBtKeGEaf6URYeG7Z0/FS/VF
7a4DwNiLgSBPXOQdsx83ZtrYDLFhweaYcDal7JNHZ/ROiejL11ix9Q2tLe4lmsyLEkGbSOa8naul
qzHo+mAbNrH1tXxTSoPyQMe4mAUxu2XyZsm625lmmcCmspQP3Naswxeff6LXLxMe8IfFzeu5A+po
kAdnkU6xz2cIdHdhX5ZuhiEzrp4MTjjSMWZUXvQUKSRQjbbQSdLETwEK5Ks29KA0bSxkc3zHVuvw
suRqCS5wtXWKca9ViUJ8NKq2sWZlVzNvkj0XBSKsPQzFZmzEhdE2nN7JfFLAJr3YVXtZGnGqzMBg
PE5UJc5wV4L29r3loOrJqQKTmYTdKmjL4iVTS9CgovqeVG20LiqlAWgNZjjCz/dXq0UqRlp0IXGe
k2EiPo2ZgmnJD0UkxlMAwA0PRkSyfzxMrtV+Wobyg/2O840GhtBHIlFOYJIylNJE2aUDsT5qjcSj
KKvwNHrytmyR/zZCpExTAIK30CS7ljnld7j+9epLckCvxgKBCLooq3KimWP5SmBvshz2FF1c00Wt
c1hkXTIE9O9VhKDCvrvXCyta4aihyjcY32qD9mM0n2HVhhVOZdkrLwFP9o3jHfPJI4qoVRpuGEM9
V0FFneCMYknQvA7kb0/jzDIeU8JfcWdLLFlKfJJu9r1IBKWTraAp3JDtM8aCT6OmXDGNg/AvVAfw
dnDEd2hj/Xl0W9bpUYhpFjtSWDZ0Eef9TTE5JqnYUFYGWu7arEX4A7hAtZeZO5HNT+Gcz2pCm4Sa
35g0NKtTE22X8RaHQLsRKjymZUgo+OiYvVZujDp7600l8FXMQnfos+1lkIgzJf2pztQ4N7WMfw2j
C2RzaMvNwmDN7aTfdgg2PoFR4xXPRb6a1f1zwIJMMB3H/kD3dag8a1/4DCKcnx3MhJPIK06upUWL
1aC7RNLC+wSRd6/01CCQfKIguaapxk2Mn6YQ8EhyTlxhoUKCm1nqjMnC/UIjYNpZculWnm3XRflE
LLlLjTQ5KhSZ6IaVPGSEKUrs/acvth4h4E+ctBA35+/T8yc6QZEhYeDJ8F4Np3jtBe7BbnT7hzt0
r0Oi88lhcT7hwnyICS+wo2N81zI2OyppHx7DPnv94iKADMZegwC5GHdTrK5ganUzxB0nss8JPV+l
4HPFaOxJm3POhlKcM+BGeTP1d2yq5H2te48d6t3yv4+RdJVKx4gp5z4a2Ir3y8lHGGMI5cT0l1NM
H2m/csyqRIqw7TAi4M+OmVrzgbm9BGpr3hLvl0Ur32rhJioxjmvJkMx3yzE6I5wWSGOAYuZTa45E
E5iXvoeFTb/ItiIkG7mG8NPiltvSPblu6GdTeVYLfdj2Q/zJtISxnD7daxDP9gFgCodQ3UHTo5WW
1M7GxJK9Lt3ZlF0zPWHOgVANW6z51Qoc+JNSf+/TaiW8xMRPqZJmcOWIhjP9nFR+4smEeWOh0khV
x4EqgM422DJVKmtSEVENNeTnykMSbDSHHtlsXoX27OZGA3ycjr8GfVRDUam0aD0ApKISt6C4iMRn
bN1Bd96VbZ8gbzBWi5oITF5P5Xil0V6ohcUpITogY1zXlqkcAtvxDTN4mbqqX0GW9lbKj1pgD2TQ
EW2HuFtB4XhPs+KS99lPOgqxqbyHdnjNY5z/7bD3aCZQSvMC46xSqncbcKda9j9LJ2e9LK6aE548
Z0eC9dDS5eYF/am1o5vpjtamn+THJJC5somFli7TW5ZPfpBrKdHSslvlFZxMLcPlAeaA89sx9Xim
erThAnn2DvT6WQnZhAbkqCj7HBjb0GBJF0wxOFwO+vtBo+PGqamlqFNzNdg/Aob3vvQCGEAzy5yq
TOh39HAqXQPlIh23o8OmKgcCYzbWETUrXDsDQ3XXNBCiTEADWa4+RZmftWa40UEE7WCH/RgaGqY9
8vXVZHWPaTo9aGzmSzs6M4n7ruQVXHLa3inGhaLRYfxg0y/kxNm3vUb0tymD+jJ0xWUAnU6dwMHr
vHUqS7aBBa3LY3uOxXgzpDiEqna0hfN9NCosEPz+QcD4dZy3jizckJK8n1TY+JyrmEm0XJsSg2av
OudbyfTNVJX5r6ngGm8EmE7esWDS4T/5dYRbrqrMfdfnrwO/5qh4Z0etfkxUKXiEfVcQwFTG+dEL
hcfV1jTFfoIP5RtjE2IndfizUGOgpm3vS6ekTGN8sF39NaGluEpC92ZF2XuNoX89SkBcHnLICpc5
WZPugdneBr8C6pC+b2RxUIt83c/5dJu4em1MISNa9hIuU4EyJT6RmfShXw2zfHIC4Ogtl5Mp8m5m
0dWrA0LfCFrnPsEXdZdJdp5GmtZge4Dyg7ncSd2McCaUc7BAe3epEJNmX60jPWhXKBqhD1iY023v
/epaG6x4y9HXaw9drv+gp+41bY+e9aiTJiYoyzK6pE6BkSDJBIzbgGnpVHfgOjVzd0t513eZvuqY
TAIbpGtEV0ux0eK63DehPEeKQq+9or51S8rPw6AAsouzGcTJ8p4pJh+l8oUaxIc2Tz51zdL9TmvK
VTKehEKtCCcFHDNRMawq1ixD2z2XTZj6lm5/JIlKlYN6wsFZAVc1jqBk+gxQ4cQ8Pml5Q7MyA6xZ
Xhyz5e8/YqwjRXoFNvsYevp3us/Eakqsu0Cjh3ZUKB5syLUG7X2TAuwnyx1vVeH4uc0kog+GU+Do
YEy8Qd16UTxutH5iqNv1z7Q0qWBE4p9xpGCytldaGRwIfBwkE3wwSEKS6Chf7GQEcm/ReBIKG6OA
RjgZ3k85nvtBjVa1VelICck5wrczHws1oz0nus/GTU7wv6yh8umV+HCq5LUrs63m0pWjAZ3YpEVy
FekY7Vu7vBkiBvA+PGn8upuxnblesUJrAIVTimrwC0eUN1rKvq6SX1bkfQO/hxsSPZtgwNojvLlO
TSBWNuTUgkwxQLZfkiybH8KNIwdSeTsvKZ/477QTUxHNluvbREFIajHZxLLsTxGwUqhJ58xKK8hn
24qpzzplxcIqgrxLkE2HibLXAOQT1X3F0S000DxGgEfe9YZtmD6pzKwjnZJ4yWtVKx05oTsuQabx
3OFoQ7mERmOM1b1luZvS6MD8G5hSqqh8LqZiU2R5TxANfJVnfeqm0DdWTFEgoTHlqH1WNWBLaTnJ
IdAsx2/Zxq+MADyXWSE3GbV1U1SP5TgbqH0RpOtcOao2/XuEoeDBAA8ogj7jAI6Nu8mIX+2RyC8r
0Hzf2XG7ayttWGNSjY71TVjpDY54/mwr4y2JOLMAWI/9gQWRIa1ux4WfdLv4bLx+vEvH/qdn8yGV
lIb4scYLO2ZTJtIph0pub3rLXo/Eho7A1LGMy27yEV5bMDTwXtiq+EkCDcKN2Cw4NrER3vUCYkBM
1FaLibnmAdcco/J1T4z8/0sSdPwyGSOCNXgIbOIeiVEYvRsliS6mWf3CbJjRpZHirGvx7vCnmscf
zqoIOpPiceZGalLsMaA6oP0134MQMe/asZmpkuhXl+LDakuo3YG5J3ADPhgAINWL6o6ASnoChrb2
NNHsMxtOcgCIzG1EeYeFmYYA9SNSUWLTovCRin5ZVvg5eYo/mu2tr9SzpWSUzA13loyex9RhBD48
Zo1+Q73n5GdGOyiE4PL07BFuSIpvm8RibxoHdmejn/QphdBYsl09UZ57m5Mw7Omj7gb5sdHp37Bt
JitTbr3Fo8w2ESL9VhfhQzOY4SvZfrQQJkGejaPfLqq3jB9mG1jGBxPiTc2PT2DHLFcZNiBbH5HT
ojOzr49IUm0mhieK3INtVw7lOh87PnDDN7aNxbnKI955IvKE3e5ZVTjrMaMtBE/aKjM1xSfK0K4N
UbITzr/1U+4+dl2XHGvNTJBEogFDs57c6/ONAEO7nlQ+FZwdvTuvdKNjV0Vkjbg3oTp2Sdwf2ihx
9iqHbcj2G7AlqxE71/R90HfgtnlPPYcTEPudDfGY/KDEcXqis2zMQLS6TnOXBzZVd5zq6eZS14Rw
qS4rtY8udqt166Q7racBTrbYPtvIfpNW+iG9/uSpJWnEyNniq9Or4nNKRAiRrxcr05ubq5QZiUfw
bBDqfgz7fZ/l8Ro40970clpWLPZCWmbFW6zQzV0dNTdrJjgDjIh3ea7oW2O+O03lhgYnPwpK65mt
n3Znyoh9mZHYz60cq7vaJWuyPFtbTXhnheSTbVu3ngVdquz2DOMYuvYAcqy23m09OIZBV70o+JX3
5C3iXUgX57e6VnzUYesdMZjTGvTyszep0cPAumdVz0/kVvgrT7Px0RSAqGIzF5vl8am9ogcOEA4A
wtj40dBlh58upRanPlAkGplt+laKkTPFq3syqEzlghh4wzqxC3dtYioe8Cw9w1ttrnbVvIDb7F5l
XOYH4ZHki6ayezXdmgoIri6HYn42a6qnulecKzkk89Y0uAPnhycqXs66wzVr+UcUsrQYPFjbj4Q0
aPnpo4duyur7RFXWcDmiBwBv0cPy+JS8K/qEBPqfR6ArXlzZirOnBwJlwNU4DZQZnU74IFaREU4P
y40t019kYQb4981fD+l6dXGmaDp/vWB+PMYw606pc//3QwqWzVgWJwXKEKvg9jtNOYZPfWyx16dU
HmzVqfnxR1o1KSVgd69hcFXzD90mLAINN77rXDe/jMlMmOfk9ZE74Tk1s/ZFlcCr006aEF2C6UVj
jra8QBla4cus3OiGUO6ySlWxDTBF6zq1uUadMvmKHjpvhWftKElsd2ORqewCoMC3/WTdTfCXXjEN
AKjOXqEVEIxsTIYdXqq+Os3Q7hB5PPir6gCNVmNcbAX0A0yy3LKLkewfcVVYeeZCrhfy5jW2cQ3V
dNcGKlS0vKHh1BhPkeepb5wNDfS+2j4yN9NuuofdZH5cL1AYpmRIT3mvZTdPKhe+dcMmnfFxFjSZ
P5Tx9H1K6ltThDEitLdNGJSFq3ga+ZCH4j0cO3Nllq5k0l6IjdRr4K5u39HI15FlZJXfz8gjQ0G3
SThHImNk8g6Uj7JVHGrVXCsNt0mb9KS3iKTBh6wPAsH1bOYlx3U2VT+axF5NuqH80qVzX6n6eJYq
BtagR2mRaVCj3cD3SzXpPVm13a61imhraZrazvFokIxrBVlSbUvc3m5/6AvLOafRMGwLzY0fLGXQ
V61d65ch8tr70GirFZ6U/NuQ4u4putHaFbIsvrVa9WTpzVvdtvvSabXbpGrKKq1GcTSb+T2VOQ2F
tZNtl2fjzN2aRBeQJ8jtRl7Xrt0u8p64xA9+yHDlxVIJb020Ru2bcfL8ANLKzm5Rzduq3I4M6V/Z
3VWO/KibyplPocYpZi15JY1KmHB+Ap7spSg065n9mrXOw+mq42TadVrnPneivvK89iGUvlspVVw/
1IjURwSdYZPXlnzLNcyC8ysQwxxf4A6568ELUjo0TVvxEoQyexhHu6FThwiVidAFrZ2tH50sQg/D
hwID9lXBwX6XTYBZGk25NkIGDCKLF3OwjYvcjklWR+wpk3I/mfVN7zNvvG+tMN2WALEJebnKLrM4
VQEeOoOmVVgquBq/CXcDNaLSq5/7LhVGYLtcTN+WJ3I4T+NoUEhIOexZmW9MaSmn5UZy0DWr3HXn
tWXWrZVRRnvs88/9TLrKnfyvG2VmXpEs9YgaaEIcDcLly0sWItbfr1sea2V2ot4je6lxc9PsNFHv
Ebw3YCdw5xJE1kcTtTvGFJcXzIY8tTrAkNN/SCN/7HK1+nCn4ofiWvX9SLHKWgTjujZLhZUEMgdH
bXfud2z4oA3PX8eF3XEdm78skzRkWh+OVFjmYG6XBw3DQFfGbtolDualXrXhg5agQpcvaxwC58h8
syog8FGLtapwqquT9tXVlTP1Sa9/VfNDk2eR7SyF8Ti6enRaXrG8lv4AsQN8EfmwaJVyU0i2pSBf
77tEuisOJH1dkHLctpqpH0uuqPdD0eTrUqujN3zbe53Fyk+jsF9RTfsXZBVmH/hBzqkKydTsdGxM
FM99U7zpsrwUgOR9Xqby29RynNuxVd/hrHXWhjGwm7RQCzOQJ99yvrXggvQ50G9K8MrzHtlvUIko
6btuhiS8lSFTsuUlND6dUyc2XimvdjfMBRlqZ516Gcu68edvRMoyeCEQclIbx3zusJAdBCTrrUyc
/L08u5Yh31MrircBPSuHpkfN7aL8jkoo+T7kueEbk0u9sgIby2rQ7xJ6HBib8K5QYjj6jimHjYDM
thmbgjd4vmkRggU22AsoFuMxrpxhH74HatzRAMxBkzdKcUObLm7SoCXNs56WO0MDF4UW2Te31KrD
iGccUlcSAx4qcIMsXy43dtLEJygPK2uwmc2EWnq33Eg3+Our5S7piZ2Ze+KYljYGKXIAXNcM5hgJ
potVb+bdM5sIzy/CCp9SLnKfQiODNYYCi5sl9Hc+NsUqHF3josx7HeCkD0wVhhWyHW20iCdHVSvY
wvYyvTrVho0qHxDJOBU7ZNocwqbRrstNnwQWG9whwVktdIpC0jg65xW6WUfhhml571Nmqcflhskp
is98Y1gDwJjlQem4w9aS4dPfL1m+Wl63/AvoIv//4uX+b08vd5ebFh1xU+pUpXXVVFzZPld3oYy3
RRMU16AfEo99LMScKoQwmM0PLs9UHuY+zWrPy73l8eXfw1MYV7YeR8QG+XYJRadXu0W0SuP6eXno
73+QJiBwK0k3zfKYYgxPWYmziasgb7haX6cC4TmLjI1KccMBcg0Y6LB7zmLE/27ofrTCqb6ZrYkp
qNx2huc9l5Iqj5KVD+nx8T6sVGMNb3ykA9j4UXcNuEN3JBgtZk68VeG1ND/6qU45swf6KRVp8DT0
jbEt+rnves7cpGbHJb2BZ8hWxpNx/VRVevXE7qNFLhsYecx34yl49MChbMt6BtcEefdkY4iKAoag
8Le0tTBhR9StcqZC+Ecf6ic9KJJPjyHoKrdIqVMVWuwb6LygEON6T2ImeSwnStF69s/PcJ++x4Qb
nKEOvpm0dexkELS7uJiy70OcA2cR6bskXryhzSPE5qmyb8v06Dko+nuVqfS7o4MJoEOCzR7VPlcl
nyp+zOmdzJj2JBr9UdYj61VJw7YUb1pS2W9xoBU0U/4fW2fW3KYSbu1fRBXzcCuhebDl2LGTGyrO
wDx2Aw2//nsg+3x716lzQwRSZFuCpvt913oW9PSmxryhTdrw6qik3OsWwo41UG1unejcgTNaWD16
2BXcPAcdRopezL9wwzeXdS/XycR1KLu7i9NiPYQeet6Lun1qByoGVMvqxzi51YMEVGPvj521TRYE
UxWUJz2lDJ1aAGhlnSzNwOUhdTZ4v3YLcinwf/VTFf/sveajo8f9WrBmOk6G5x0gBRVvcIve1hf4
S1xCOtb1l4nr5AQHKj5MjWZ89cvgppQZ/8w6V2woG/mP2CQtZeimah8nNfMfiwrS8kPcvOX0dva+
oFzQFY77PAkTfqWF/EEbo/oBc77YiiLL37wW3DRsgcu6SUwLdoMsvlVKEaimlsVMR40PlkuhgZZH
kLfz2gUHZhL4INLpjfta/iUoBPBjTIpGNRHlaL7ipxyX67Pi8p/6k5Usw37ObUmoVnubkpGzIYvT
Xz1qu8mcEUj6SAsSwzyUzVC+jTX0qIASWU6AGvUo1o1W8JP0OW5TAkKmsN0LTJqIKUMJ6XuW3xI3
mRkmE32fBpb4lhvaecYo8ir9prjV7sy5uxxnRfolQI0A5KV5Kqv4n41CArlJiynYg1kgHlJqPQR+
OT2tG9S8OMWB5++4x54EYvSXDBTLS1s/C+YBcEiL70PrBI/Rs4hKK70/uSmDx7qhQT7ucYNn4b/H
SHw8wzN9xVFKB6h2afO7qj9FxLyTDMsCz0Sp4OWVtw/o9GumIltHBpxRjfZKYeLQ6TYJE5bdblmV
Tken6z86oSf3pCDsFi408wCrzG+DZNU/JD+5ZQjKqZO4r4+M5VE6AkJxfGWEsdJeYk+qeyAzdY9o
WdzX3XToO8oV9XsBKm+DR218cugJPImSpGqXzJNwGoaC74Pd9ZjqtD9G4OLnpKTlVPhIVpilp4Rz
Q1F6Fk4bPUqrc090Vu0tpyFRVJrf32rCS2FSdcGCP21O8Uyu8AQABcgK93zNG7Or3vf0sMh2oFSd
kP3VsE7VzMxipjdnj6aqnXC05c8gj8t7N6nfRZalbxTHWANVEi3r3H4aBC9tAcU1XW/cm8j5wkzb
593rOaLW79iYiWICphNCmkLoEdVWj2w7LFSPOabQjnBMq1vfjP/ddO38fQAw3xoGDjnNbj3yEXxz
I6YYk09hOSiq14fTHPlX0ombXucJApC+kK/kXPjlL6LU+LYGR73o+Ugqn+7/QXtclaDQcb32Qzcf
qsSuKeMRKywp8Mm2pilEEYg0Vzaa1ZAz1DNRsGm2h+sT6zHJQpRPeXl6faGMdUgS635kFfi5KT08
EOGoYxNX5s0kupM+pKU475V5W4+5QOz+ebQcGwsRbERpWzsQQzbjy3Lw39fUrOX0ztDP/77B33dZ
XkYQhjobJc2Yf//r+uy6yScS6oMBqvH/+r//vgGN23ETqbQnS4ff6v96nTkG2y4CufD3fy0v02Ei
II6XiCirevr7t6DJGjeAtNXWaUWwt0Vr3ySy0AOzmycn1sZzSbtkLu/aaF28CLFVzNL3aFiRu6tU
PxL5ZstTZ1LMp42FIHB287OKBRl+ogaADCp6npeIgZqxJtI82K1595VFlZfU1DdnSUpr+8Co+NkH
2vtgp0gZssIZKL5l0b7rh+HuES5qY/8+z5ERGUAgsBiaTpkeuBgmFtHOtCuj3wOcyyedOLnHurEh
N8m2b69u69DcScLJjIcXGnDVNTGDr52v9y+BJ8ebFUjgdONPR2XfNTBER0zrxnPeESdpA04zSsu9
eL09HhQGRYBIV8a69KPvG/9slnYW+lPe7uxgThdXV0imG1IK5ZyFqLsdo521NUxRPC1I/K4BTVXL
wePnDY+ua9stSRIms/DevZdV/xoRTN/3hv21mAe+p04a7172lpFvhpgScRKmqcbK5xMLezwiE+GK
BiVSW59COcf1HvXW1lPIpzBxi42HS9+0iecqEcOX1jS8YCongbWgTpKbvvbq4Qo5FL0twqBtYqSS
tX1GV+OyVubZpquB0LbVR7rsdTnxKEUQ79bn+tRHnge1hzqCqouNsObfpmVB71t3zXWbM/Ke181/
9iF1MtgvzwzYQs//7rpe5pEAvTwT2aoMLUIWtgMmhRcybJKXxuYPqlPxTOJC8lLMhbqyvP373Poq
fKuzT1Z5hN7t7yaOzD6M+gSw7v8/tj7CojVeq278z/GgBxzmrRstkrRvzY4WxP+8U6rikpmZA8PC
pFMYNXH7iAeUJ+lYGWQy6fWlerfIptqtZ97QtuljHEnQKNUTGqXoRyLeZ8semIdQPp8tzwkdRXOb
7Jx6Rw2EFia0bUywzUtKVfQ0qey35RFwQADyIyL24pGpGGKLW+wjJlmbWEzTg9beRN2yTw6gBPNN
OU4H4TcVXGeuSUjZZJ5Yg/9cTql/axqSAfuuvLR19TQDFrt6aQfQIlNIaS08dV5dyyJcD+qT/s/T
bpFh69WSxMHUEsEd5r/8u1nfBph1RvrCq46Sn4wqcvC44x0ms08PfpPM3xAcsB71qGW4IM27OPHR
eXA8y2j6ahHMactOUSBCDr5mCObn2HgriQU8QHbhHoaVQZpFvolbur/mOA0bvSmAfQ00JoKqnc8e
Tb5t3T/3ZmXuJoNKdh0b07uiGIcFa7RoQlUT0I4DYWreV9NDzDxhDSQZl1fB5ncPUAhgkS27Kdw+
vL/DeOFb/DRyU+yDSBNfNUXxUQJRkpW6iU9l6eoDuEx8cUYQ2qVnuB/StYBpoD25wh+23xZwCWQ9
eaRi0hwQ5wbHKMjUpkb0ndDL8sVxrD0UJvmwgKywo1bSoAGxbMo23oFbii9Rp/1zyB8NAq6qa+CU
jb4ZZwi/7Tx+kag+Tj0YNKRfQVDR+7cyDBasrRFo8Jp/N0Wbd7t8gRQ2TmucvUgnCiFYtzoEPsb3
5fC64Fw3jsEUM4+wQgdW3MFWG8nUznvzPTbhjKUphgTbzLp3OlzrYeJbmTOQo5Uu4TGpq7l7YjbQ
Uy27SDTzpzVBxqFbShtCPP+v41Vpw1T878tzFCeUS7tzlRXzBV3ufFkfBVMiWQEVaJ2m8hKRdPL3
+JhZ6gL+tkm1T8qRWJSt+DfRvp+w41HblPlXdyDAIml8a5dlWcSNIzuafp+9i2L8yATEUr+Z5Y1x
UBL0yQe/PtLdWlFXVpQUVuCTkjjy4pjGnKWdpZlCGuqJkwNMhD91ZOC3mR9R4wM81aY+ndg44FhS
J+iW+eayRC8uRqlj6Vsfzpl7B15eMlwcJ6YelDZr4MG4zHFxMJIPzXDRXQYxhvqT0Ba+oesWT2Y3
chGx2iG5/keUGv2uCMSrGjHwYbmgu09Z/Fy65Z4JnXFKk1hdB71R1/XRulHL7t9j9Uh6dkSUD2wO
ikK1zIIra/t/NlYhg2sBRZFWarFvh/ZalDBLFh+KG3k4OFt4aWjmT3Wr/mTL3nq8KokEMHB4RRm3
1olwsjKwbro3B7u+x3Bat3V0ZOZLOmFJZ0DPu/FMhBjIarWxzGp+rpr+z8r2UzYfstXNASn202s7
lf4F9sg3poI24EvW+j8wxeSnzDE/xlQVV8eR0BzNidMpGE4l6vpW1/RTV6SHvEZyTAn9XBuuf27s
6J20F3gmvmXsUuHTex7dGo9NTwM+kJBn8acYSNk3S/pzZdOs7LoKnUcKBVcjtOuUeL8yI/6SdLo6
lRqVvsycjp65qbNUhFlipFunNz/HIfsyZj5RCin+Z6GdLAEPzW70K+fFsavNe+lzbyvvEJQWSQ+n
4qB3SHKIyN7PLjYeg3DU2ZqfWkNbonXUXSszKHBRYG4n1zSQ7H3WzAPx0D1kVQwXsNN1Bht6xKVL
MnoSmjkThMo/TXknQlW/jg1ZX7MrMHU78e+8q+Upy8i0IVhdbGQMuxQe3aYndmKT+dWPoGvDCRX+
xPWUxV65SRL3VY+Vt+vj8dCD1ggLk1zYcgxOychdWyP8cxszIZ5yas8jTRRf+V8LpxZbvSyfQcmT
k5UKd2ulWRoKZkfQV8knJZHmOmfg6wI/45YYBRciUijxGRCUqFE8tTVZ6UFa3URmORuz/kpe6rg3
Ia6WFcXXrEyr0G0gTeYNrfcOCHnqxlvC/15qdMohG/5GxzorNeBynmJ3B7vA+Vrlb76+1MBRcd9A
yvUPFffEZdu73CKnwsfcD/7iwxeyem/oOjJTK3Na++wCLnqRaONvyS9c5uYJbRJZmvYJY8MXhakc
et4ubYP+PRPYb2h7bssSUWTp6Yp+sX5zgio+NViFLbLI3ZmCgapMpspdLI9x4rnod5m6Qv3uM5rp
wSwAoum+SWMBhWtBaWaqSMEKPBySZQ+jG5bAthhtoskqpK7Ygl6KtL/qGdX/oStD2bKs97Xx0Uvx
ZsV1u21zRapITi+AjhdaVloRFzBq24lk1DIVxblN7F9enPeovICwgFjQWNPJAxRAM+9/UwI/KUDT
sdJvVR390WnSbGra/wfpqp0wqOqQx7ElwjvfpUS1IOfLjS1iaTzPCN8JbWpxBozULEZU302NDF+3
p1eprO5C+WpjY/Vxmcxi4m+qMAOtzyR4/NolgQZMITuCUtHumUXlzdksiYKth8dK4ADrfW7IqSZQ
oQ5ahrw4fnR+oO0t5IMEL3FH6q0Bd6ikHeb7YoesoX7h90iDL/UUuNumHaZwSFkPeT6asEwczXju
niaX3BASihVthpMxBPAz7OQLZTJ6v/a+TpDCAGq4TBpdSNJpik1my+898ztLZXd3dp2LFjBSIdq7
VpUDZHpEl9KgCIwcSPAapbNIaFHIRPCV5e89ciaoeGPfX3u9nc5RGmxFXbECh+V1xbpCBE4WnIBC
/VDagpxQS0IWIscsZaVPVDTp3FFf7QvdGw6ObXxWNFduwcgfNJOYus9hZLwys011ZFzBXtDo2SSt
0C7wGu4zg/FTShswKjZBTzVVakX9KLKueqILuMVAu6toRDwVNd4co5u1G4TKTdXIgBJK74S+ZIbX
SXMmPj77QbtQ3pxWib2tLVSNZHqTLlUdq8zmUH2xOC0WweZ0Tct6vqosAYD67/76aJhzLcwpu/59
YtTQL0sra4nBkkbYpToZ1rM4GVZ6EF03w+PAfS2FsTEQ3t4jhoqrT2CtS6nrrPUuFqnAPhiUcE4l
YgF0t5tS5ZAoNdqhZmy8TuiUm95PN4zxEExsig8w9MrCO0W5Tnuee/1u4ma0MYIWaxSNVaKZ9nUa
LA0aF7ESxgXh7f1hDM42cPvVUVB1/s9W4B10Uz/ZRE0OQixRYdFEGmNAFGFknxBhjEt9LG/pWnWQ
ZCNyULsqq0C7d91zYBZWGC0QDQ2cNcnjxXONyAk5hRD32ZifurRzNjFAPUIoNftq+qTDaTFl3i45
iZQxUHeD9BvD+8GaO2w8Bpe61X4MOtcHfSqE6T2dMnTcBzuRR6CPza0YcNqSeolRC1mWKLmS2xaS
auQZ3VOUidvEq475ou0oixToMDyUhnF/pg6ONF0QI4U3yxBFwBAZM/iijCxsgtyBe8G6cz4E2kG0
NX0NGgyZT08H4W+tRs3DsOta1gitLturg6ngaurRT0xT6CSsmLVaYr8mTqEOtJJQgHI3pa/nMpgw
huTItzXmQTMiIFmeNWXcMfGbhwE9eqlVPw1s1HvYboCWY3Sg1MkR+sLhw6R6roPvDa3GPRUKPrLC
RGfLcunca82vKCo91iSBpLsVBPfZqX73xnibKOw/qNYj4kTctOmJaAzLSBXfpXRe/HbKjk7v89VY
nfXCoNZtq8gojglpKg+LdVscuM+p0zzspIN8HpkadABkPABiqLfrBPtNgrTwZc/txvZJqtRDMsJV
0MUkVA2aQBeeeKiXWuzXngdnW8Ysh4rk0JrTU18X1m3ddN1g3bSuaba9EZQ7rEP/POHSaqMnsLxw
spt95DHLXV/87/9dH1kthdTMInjr//qvCQwIhOtVjcnSscDaIBn/+6bre3mDeW9dgKzrf/7Pj+Tq
N8+p74aijX+nVTXumDDsYsJqfwCVyDcmAo0PGUC8FfDGF2Onv1XmaL9gcEx3RmKXz+Zgyn0/69RX
YkCC4DUXWZZ4QxKvLrq+IQAIP8/kvY+p5zPeldR0Jn0TVfT68Enc0QMx+TCS7inhMpC2npxbu8Qa
XRTlt7KCsO2gQbyYbUYBC3ylKPaGk8xfJr2gOiNH59w2+gUXXPDUjLr5SpNWRyjbaed1t8EeHeKA
TA7rbutqpNl1uNrQDqijvgg+Y8yjV7crf9OfH1+pwpsvTnmok5cp94tXCBrFa+Pmf3yhDdf1kLB0
ucPpWuw9J360xEKUrigp8Q1/YDSfehIbt0UbF5tG/iKmh5Zas/gK0orEaznqodbLZ9GO3hn/8NaC
afLQAEAUZAjtgDUWG7cV5XN2IyOmCv0gVQdTy/1HEoOCaSttCfHFIpUAuAWX8hmP2BDyrBkO9cDk
bOgOY0y7vzW/j0ZXs07nshmlfS8auS88gmt08C+buGwOsGLB9px84f7wsQtuXC/+6kXMKYmMRs4Y
0Z5GK9k25YFLz/mGGXmbdP7RMpP+qYjl+LYAiXqPJib6/uRQePNx7nPCNuvRDNsG80A3MvWPmPS+
t4H+bGtLIoWJDL2+VXb5Qqfoqey7g5pb1s3DMevbMMOhVOfzWRrJuyui74bBDMiotVNdgwcV4x38
A8kwaJinXGw6vCFAufe4ep+zDrqvoz8I6Xlrg/q5i19miqeCmKztXBDc6KWAMmvx5MfFwzTPPZcz
wPM/YPpOfH2fPRPksrO6TR0wlgiXlaE4VlSAitHC3PCMbXevN9q56CBJzS9GNUN8aU5eFOIZBqKv
cJ9NNMfzCKVUMjxQjjAfoFQv+RJn86q9oHhFsYf3JC9ndyPG4mpNLA30W1pCUar95piZ7o8WgC3B
fF/qsQEH7WG68AeX7MlqD1fkDiDuuaUiGRTz91jCi/lZjg2rBeebY724qjq6qYnIvXa55AwWVsbW
VuiIPEnCidttyiH4qc835OqntjDfkBq/9ykAA8wt+7pEPNcX32LHfjYGdaa9/dVmwFwWJ4h8rmm6
9O3aPfmeuxZbra+JZ9ijroDBHbyMchP31bXRvIfrBc+eqZ2opSwJetQnHRjWwWloppo6sqIL58on
fB6+ah4VWXHBqL6kNiUKfcKbFzGVb7Gza88jQ7+tH6hL4430ZpwLxXlMm7eROVfURbsL0LTfxO+c
ucjP8Np2xOs96RldqoQQWJxPNKrT8qNm4oy46stQtEy5Blb6vsGtZtRPfk4pQGjO99amtWCTrYhW
DNR8y+2FduUifU4ol3mt/tWraBnLpRi4fF5UgcSm4LLa1Lr9C8MzsIQfVVmhe6kQvbmMPjSWd1rF
AkFJFPlMc0dJGEaRih+THpxKI905zABBEIWkoRD6rFzUWsxsMsbE3BXnBqttybo9LgB0BUyHA/N5
JN3RAdJApBGU4xz3SRyd/e+jck80ATR3fpmD8lPY6iuQtRMquG1Oto2a7BuGxV1DCzzuaX058/Jl
hoHTH5Dv7tPJpTNh0/fpQmBox3LCwTzq5PKoh+5RXR8TSiYWNu7+lZsIidsRWTDf6dDOW6Gzak1N
A+LIfPSH7BML4C63IXoJnvUaB8EKhVcsTwznc1gn7q7riycuczidDFwF7bQUDmeV3Qo9fXicLp5L
5HbvP3Vx8DEocuZSlq9V/Xzs9Y1jdSdlDde+tU+GoR1rM7t6/o3V08kZZb31crRAk/xRuaV1Mcxf
jfbdQSl4bAzGxm4wQtPUIJ/8lKbx2fo5aye8lXOxRyH64jiCEMkJ0+UwXAK3+Ea3ApGlFSPcT27K
1V+ZZ+9BUB4AjGeskFH8p5r6Nvd4u0y0RhSNPxAewe0bqk/k6KfG5aJtO7SXHr1xC0E0GfSL0BAT
6MZzvnomSo04qTgL5tferz9Rhhl4VMgC4KuX3yZnOndYwuqgvjg/sRHt42a8G9yYcH6VRYKTgutS
aRLl0bWuFC0FLbRlTbhJPn5M7YwmtD5YMILw0Tw7DQhwVnpITrIDBDlAi+gHyvkcx/tynO9uZKdY
yXK+iORcSeeqt7gRvJibBNiDFBDhoF6dgH9jupWj/zOZk3crzu5zQOVV/amYKYHZ38ruHVlFf6ni
+LcZRftc5aQHGDGxUuruwCeHPFIpF20E55uktDG0gKKQ0tgsX33NwMhf7uZ7M6AKd1FJIA++ViAQ
R4BSuAIlFurYvxjD+IMlC0ITQ8INi+pQJtmzXWvn0SKD3K+Py91Gz6MPQ5OhX2KN8fSvk43jyKNy
5xZkOXBvOUATvsdmjg1O6z4GQTqD94pc66ErI9i31lM+OJ+W5MwbgCXAqN40SY7vo/tWF9Ejc5lC
IOLYWQJseoDofzbRMdml+A4I5t6giMPXX+xMPNIadzuguRsKB6eKFO/Z+mFHzi937LBTCu+lpuBi
KJR3sKE+zEJNcOKgKVaSwpXtPCt7/IYYgGohpbPEFC+TbXw41ZVFsL/B0h3jPimP1szZNFAUSWl2
e3V+t13nGWHErq7GC8I17OsShAqVXrOmMAjr5TM7wFY4dMxsmVc13zU//3gA/iKOVjNYdiE/9Abd
DoXNjcv3ix85/k5qZXfsqV+7qvozR+mzT6zFhkUGMwHLfbM7bM5Vb2xaYXcbD55Dld5Tna7hwDqx
q4Ndp5RxhM8TTkHmHZzCP7BMicJAmnezWnhvTk6tMf9dJeJN90D7WwmVGiZUOGnuemqlOCnmg+vq
P/Qmhi9s7lAbblPsMg6T8ZhuRZRvXM0MY+af8psDIctBoWiNFFJypNEQFqah3RlGsR/GYYshwSI4
ByjgXpv0nVDJQaRi32c0WzFG5V68y9J8j3TYLvY5b5vxRjPoZKtLwkQUu97M93mXnXInCkubkvi0
FQlqfoNmOFHDgrZ77nh0PAAtixIVuETKUh2oVuczGB6bG6xoQtR/u2Q0Qiy8B8sW+7aQx96zdmIo
+aaIDDQPaF33Rh0dEu+zYu2UooF2kUWrejyZlX6V1rxP0jd+9jUH8k7DZ69rE3jY+MHIeJ5gXE6g
WuPRPUSGdYDCwohp7sU47ZWP2Db19k1W74mM3jXEF5vczoQfWvW0y2t1IjHpWODcHShjlJnx6Pnp
hmXvE/QBONnCYnGvd9pROMh3xGtFLXfi9hGhTacofIrzgTY/xR1JZiF38NrydmPOglelR3oJO722
EYymu7i5D3RBojE7SR2a/mycoqXQgHcgxr3BMm9fkK+H3AC9hY4GnC+QdmPMOxDzaxCmXLnjPjXT
UwNQZ3QbJGLDwfBkaGfTXkvdbQVLJKlInuIEnyhEdVQNvPaJyOSDaol88/Qd9qb9hPbCYa0MNjcU
wqMoDNa/cXeqU0fwGfvORFBR+4fatIli9ndANBtnXrIcdzYh0RklFi+7p6XYzYBSatNFZewdtR6M
c2byL8Zkkl4qJFKUpzE0zztbZwFWEBcWp8zV090gRvQe+hcfIuvyfO1p4YuWguOstlhzToWG4bmY
wkYrbnnknVjAAUkGc+3Mr3EfLlZuw7ro0jouJtxFNTWEy+/jJdmRpuLRRu6X9PYhb+qTDdQklwjz
Z+cYk8vOAv08eAVBhCnIp21lmUdJpEw91KwYxCW2y2s+2Je6SY8xzhUS237WrK0MTt5Enw694xzc
QoXMGZdU64m0MOHvck0P0zi5C2q10B1OWqYffTJsWu1UDl6oOz/zfArzpt07mnPOSXRUqX/i+g1H
/Si07rxkCuZ8Or5iWudvcuuXWjQtRb+vmHXWoxvmGHUBEr+LWlxxN8ftd0UOU8X3ZunGrpy1HRJ0
HFMa0ZMO32nQHRbDBjXy2YEQCcJTw1WL+GHd4KI8anVBo2tAN7skMWdgBk8Nqy5yk5P4QI/rO30P
G95Eo+8gxXg3164JKaCHepNI8nykTiCxIsTEmXfrnOllFMM3mkY4bBZ24hqq9jctz3D2K4RDanNy
LXCKiDJvPsbx2PVU+QvU/mumkKRTc5kddB59U3jEbpEVluCowh9QUVo1Wo217gScHIvaJo0649xZ
RCGo6mKWP9DtYSqryUwapig/O8X8iblw+k6xXnvyk6AODR0IAvns+E2oAZzKRGOhI8fPGihGFivQ
8sE98Vj0ZstmMvmr8JpgfQ1IwSOFrWW8D/SrDmDgag/xezs21ptDWRuhsh8aZpyROdnr1zX2Yc0M
WndtpIzLRPGnFBohEARefxTG9OrYc0fbqtCrvSvJS6RGMK6fQtV0fAWK1CQmjL9KGhzXWLk551CQ
ontiWMPQUF7tNNHP5HQF3C56KjJlcmCyqfZgKqdwxdIQ4JAcGaB2Vmur56oipwOkAxPwOq22jD6k
zBnQC9YkHw9OCaX9JYEZwRK3HDJGlj92xW5T4N8Krwj/Un1EoudoVaP8wBL8qdFY3+BG6A+YEW2G
Cpr4ESX7v+9VmAT5lEG7ZYmP8UCqiLkDGxzH6LAHmvEM1QUgG/CyZFxqRCn+z6Ya+wlLcaHy92Jk
EV/LcjVn51/iEobM1B9lDE/btoZiudkJmtXAvkIt6v1toSVMVpaEolFCb6507vp/f6FpYCqeyHNk
TL+TsnHuGcbLwcfatNRskpO0AS4v8exrjOP6aN3IVmLBcYWCBwHQbTMORKTrRXcyg65/+vvBqM7/
7Xhvfk/u7WRrGTMZNvaDVf1wM4v4CI0kuqwbNbXRpfLSHyolb0kaC/0oXZ417zrFvLvjIj5ZN9Jm
mKD3cl732kXA1FTu3cZzelyDc1ZyTIOuE+Z2/EMWZmuFj7/ki2QyvrWBV3O/TpObMesazbDcZu3E
T+rWH/rvr/R33+/1HE6oivfrM+vvRNDLA6xbSj2DNs/zMDHriBvhQ3+V0x1D7e/B97rjNFpLp1RH
LQ8CEIVkoGs7FznifcWHtW3x0qlkOK17bmz/TNp2xNEnFYZBqw27hYk12PZbx4dzTNMpuA5u+6s0
p+qw7q0bxyAGPFwfYilvQ73utr0/YQ3IGusdMiYx9Mo8+E48PGzzMXbKvAcOrVZgRMMVlT4LCrNp
cVrGZJFRxl+P87uf9AiroKJsbUzZ9JQMHRJU9O3r57t+0pybrGJNhIi4G7Dxuma3nyKyu/G72yiI
ls1ox/QoZOag9EIGg2s4kmHSmhY5wbgW1k07YlUwUZeGZUZwq2FYjAFRSy28nGUWugBeYF51DtMZ
kb7UefyaV8mrJpM9UULmcaAWfkB+i/+yWZg+y+DT5YivvIE6nK5rXKiaIvWK90ahM5yiYKDxE6gj
JYb0rSsZg220T39jgnJn7rDuUB7q+XCe6YpmexvyF5ER/PFphJbezz7T5ZuejZQMasbYO4btQ1Mb
5Us1IxpohljD3UDushWReej3RJMttVxTZfaN7o11s3X1a3HgUzcbXxOJEdVlqn7sRzgCnelRWG7W
s/LNLSJzT4OIEj48u0lY46HR+kiSyMuAgY/KP9fJ1yixfYTv2Qukz3NvzNM5hX/KzbYq0c9nwTka
8qeUBTsRCRh+rWUztjHL7Kw1541D4mRI+i2W02VmE+gVrIIa17ea+SFWnmBTX0CzkprtdSxtuv2I
iYSVXMwFbONXW2Q5iToYQc/izWu2SOq8y19ClmsWxAB3PWuOrqKupo/Rq+hdiYl3UoiJU9hvS4RV
Pw3uUable4BAWV94eJZJG3aws+Krlfhk8G06d05v2KTbW8VJfhPYri65RJoiar2+UXOxQpuC6qYM
mmubgMsjFEw/LDq6a9Pv81SalFaQnHoJl6ptdZIakamSHX6DAHtFUfKVI/87u63mL2v89qcIewv9
g7cygPwcwb/f2X/aCXwKKbbZUyZj0FPd7D0VveJPL/nYDnplV5dGNMFb7y/If3LMPZZIsUVWn+lZ
+lEigAzHAFhU4ABE7obCQmvq+gfdMOS2UnhVM0mUDd6NZz6ujNobymAtf04hHM6xeAps8Yh1pz8j
2YKznNvo5Zbdilv0zaRE5jED0pvnaVTeafmNQVonU5cgRoN/YLY2dUkr+8LtBrWdkFpNz0l4Bz+s
zdo79TmStnS541uaRcGbuRmKaB+veyHjcw6VZwR1cYFmGVosj5bKFmdJ4f/wvfr3JAJxWL+Pvijq
4wAvi9JmlpxALPbHTPAVmMhbRIQyef0WE6OjCbMUp6bs0xgl8/jl7eIMGKLVJMONs1FuOrtuzqaO
2wPBQ3H9+2URYlOdIQKT4xWNezXm5zj3o5OzJtYSFD/sJqAQG1ctveu5Re6MyfeyPhKBpC1Iw9E0
h3GjC03TN11etudaWud1urJumqVNF5fpu90vZ3aQwg4f5JcaiRnO/YoCaOu7j7SMrI1T9vJYIfyK
6MvA+Kumk6fTRVynK3YR4MakpVEwGdyuTE9jMGxaqtPBK7wMbRlBkUbr5hgmgVQ2nvs7w6WIpQ2c
lkMHcZkjjG7kn+0xBhM2vUSN8T6pLnvSG9LW/Yn4idgKHGq4E5nm8XBcgVd+7RnfdeqgdxKKWqJh
vWQPU/r/cXVey20rXbd9IlQhNcItc5QoSpZs3aAsbW8AjZzD05+B5v6Oq/4bFknbsiQQ3avXmnPM
y1hXyanrTNRVLsmkWHpRMHom7J8oiO+tTV3JjAL9Nu66OTkQ/oj4NbupBxWtvEgWls+ob8bfqWGg
JbD6bo/1c3qqUvIu1SL8WFB1IiXWRopeRK2nI7A+zRyQ1Q319Pg8D8LP9gCu8XybA9kSS50CnPCP
1uKY0hrduvrLAwLE/OL2Wn8bCE/dq6XhwWErHYRlqE2s25TF/DgF3JDKLOybei/LJvOYAIYvveqm
sAcAeXtYRssyqJWivxrOQW/q5MmoBfldMZYlIt+cu2+7QApikZ9qOTr3IEAcwBp3IzOFRpNXpQcj
zcynEOsUflrf+ginLmK6/bPi5njtAUlkflLv0hSpv2Des+0kcI6ELutmRsa3N6bk12gX3VEFdyXM
pQ8kg0z+F5qw8FXPh/jFkQXyQ7LtII2Fqy4DDr0Ktci8Agp0ztOAxmShNLgDLUrEA6QBSM2/qvd8
IIPXUabWoYjEmyrfImC/HMYprAEVHCTLCJmS05O6bHWcokV3aAtyrC/qU5Y0wZNjWe4Tdr2FlRp5
5s/M062DKmFCED16IEldpUX1rFNW7mxZI862+yHaCijlWMAZUPQ5rfL/3qzp8JhkgyQAQNTKJZZ3
ak2wBWHseDEsrbmTIUL4UoQ0i5Eg0pW0IBNIVd5L6s0YeMbZdd7UEqQeutjx12PFACyeyBhbQ0w4
to7pnmrNiJ6TpqYZ59JIcbMa6QiezbdafOPoabf9vKgzlqBeiH76tU+StYipsSHGJitrBuotFmPU
Uf036k+AYGfIGU+diS1rVUHHY6OtgpMRM3obS0KBfU1/1cGSn81Y2je3Nf5EMSOEw2AveZccMW5o
iHHoj1fFZ6O0AcfoBc1etOadLLxgb08I6lXEMZym7shRw/E2QyZ15oeFfaQv9KKKj1hgpepFP2+j
SpxCfHGfSaEBRXeH/CWj4bGbJ2I09TkQ1HYWU4ll+WqHod6FaIPw/FUdsiX4PPOEkMfzQ3j7SVpt
MgogWk9V+t6NOIersnBvpkBrZo5+zj7ZOcBO4LF4wQYmbQSzRXzFU1Q8tYwWjthEnxECx09qebDL
6FtdvKim9dtGdrijEPVvWvKzTgoGnw7FcJu2Z6by78BsOEGE1U2Ymn0zSTaaAaksLNOJlrxIVez4
8g3nZmqcK4AhIALpwzlDTperf1eUPVca58kcUjxccX3O9eDNWn7bwH3X5E49OXFo3Jy5/Ao5bV4c
3U93VoRylw8HxJxlX1MPRUvqZdvI+BGSm8TWC2FN3d5WB8eq35mFcXMlTtrH9RlrBNKZU78QW6Lv
hBHBel1iHaIYIJ7Zoh3NXWJce3YRqvL0vehwDA3VPJNP3b/XTiDfwCnz13WSTQZsBDnJf7hJtJcw
+o6Wb5VU9+wUyfKMA0J/sudU2xiREVxRWYKFJDOC8A3xOroFziojvBZ9Ixl3CO89TIYXFCzzPZJi
k4VEq7BodIX+qg7B5JJ7dHkyfS1KNIqojaZPRzdSGnNxfgYevyY6Idm49pC+hzap4MU71a3xy8JA
hUmFSZlWH3wnEfTyvfoyOvUP3fKLpxnw4gFH2IdVZR9W7G+6hRipIcBcSTlDvw6ZqTdLPak2Wq8y
2D2t5iVe1ja1wOHGINWAbsKawFDjGua+eRiHkaa3ZqabjFIYpGe2I33z0BjcBW7SRhs05Ce2PDFg
FOk/Z3QIB9MgGQe8K0q/oMB4xKu8q6OThfU2hUHw5MmWVplwb6PfumxxARb+ItC/ssjG/TFkl4a6
97V969ORENSsym9uKddJC6nGfB27sAD9VxXXnvTMxz9sMheu67IsZk4E0MHkUlTRrD8FlYuA0OvR
6EF+2ISm9kvTe6gl4c9IN7jgBr6cDBwPQY1xcHTKwDhGnpPz00YBXC8ejJypXD6lYQlawEW1HySv
WS7EHfWMc2+KDKzTCDYiX/YvFK2nwCOCHsbOd1HF8Q/PT7xbKe0Douj4hzSGpaqjRGMTZLYXiXfw
nMuwXPxSr3KvtKCBeg2RB/yhMEjBqkp6bb6d435BdBRWOJj+rrQ6RniMysSYzJW38ev5qwPtlVp/
0qi7Fx2qo7H8thf+NXUHDB2GKZd+hl7D0RVrGGbuQzkBNqZPRx+fqjmasJGpQOGZcZAPRb0inhVp
YSc3om+7XSgi7e5zt6p6pw3rT3/yrXsDGGPrM2PbqpepmTdwT5nyAXTy97GffZDid6uyarpyX4i3
cfa/5JTU1y4po+0EeXrv1B4XDyfFeUItfLBbMlCCPrROop/ekJRkTK05GeF9XTBCMQPwML008dhs
nTDHLjP3xb7uf9RjWl7AF5zhydT7ZGkHTeKbJYG9J8XxlIVa+hQvgU+j1j/VZNEIIhgO7N4M/QTN
dxFHb4EU2UuSWj/FUAYoed3wqGvu9OFFzJ08ps6BOdVrsbQjA7s1L/TIwK1q/cGWlrmagwk1nJj4
R2TnmSSpGAd0+tF+GPqUDO3mD9+w94KBMttXUVJsY4HkVS3goWvqX0xoXbjUDnRousJIgXXQ3amZ
VUcWZ5qMU5ZcZmxCe0u2qJWbcslJMIudSf/tkJlaQX+6aVCLoJoFCByfWAwrQBFZfKIUGmkZPEsh
M05n2FI7FDtOHVsf6I1xoy6FYu/FIPQbdMCMXf4UZX9Im7a/zUkG0LhjnsKxyl3XWlodzUEy2Umt
py6KztZMja0+F4YDllglWAO53dazIPOUdjZC5+geRn+kI819oQf53uSXh38PPA2E6nidmeLfppiK
cznn9WFeAlPNfHq3Wyt9ycHE7AzoPOB37PMYEueR0wC2Q5PtIQAn2QUZ6hbLfrFKN0EPBd0utuzf
FBb1hei15qKeaY4kmrfWzbUb8bGRKcZGf7GVI7rFD60/829ng1NfFIC+jcp5frLbi619QNnbenNp
XlUh7Lg9Fjw6tOZyaLOW46g3JhISMP0g3c3nH41JefZYOmzBLzWEPsfsJPzw6CIQymQyS8v0P6ph
6TTVocPfSz+5Yt7Yki4zUOG0A0KXwOGSNELbDyNciHqY5aaMAQGNUiOmNbUa74SFp0v96gNoq3WC
z3WzWuDmCvs+LJDwzDBrVO2jR8gHLk8PCdHTAEh92+tZsM5FA5qm6Iat0UbdeuBc0+wGk7wvdaqw
CrfYzZ2QKCkHeda6XHLcZrJIZxSlMMvumJB2zD3yp5v8b0WCtxogY5lOITm7ZLEH74Vnw8XXXbmv
saHFoL63um+Qxj2N0RmhyX8PJJ3ETFXCrzwnf9WE9nbL8avgRegT2JHUB3FGDztnYLQRFSpbVRtz
iKHfUILCh0V/SAZcjL7RwESTPTtcm97jyAEdDGJf7bdjVv+DVL8nJMxAI93Ywb4LIbyLukNbXcMu
kMQXr7OAgm4zaEXEwlp4azO36ucUNAiDjKc08fwLAlT2ObOUstl6BcoFAjwaKhgW7Lop+kPYjZdW
ExdGCJTdVn8PK/etRjQOH8+79CogkuOxQM7pHOzqO7FdIJl+gSeUVdNADk/S35hxltUdAYegN0eQ
Hi/RMDKnq/sXar8P1TNw8N0e7KF/9RADDVzdm1V6wz0xtf1M9sc7RfySwDVwZvU7EKTLA0ZZ8lYN
B8utZ+3tVBpvgu7UyV7KtzovDo7tF9tqxrxhmPErsT/VsWpxoWJTah/3AJ8e1nbdctbqK1qJTZTN
ZP55tAvMsfiZxj119JiPgH1nUqpYNsHVOsN7XkW3ksHuySwSWJCUedtA6kwyyhhv4VycUzf93bsL
4LLKlklmFxxj0QDNMuu7bNv4FtaYn5YjaJnS9GvpMKy0oYZN62EHrjSNKarDQTzQwvhEv8F4MVqd
98r66jvYmGHNrVWh1xdee3Sg/NdjLV7x9qLYjK3V2OVLsFvz5efkB9TYL5peH9YScAUD1HK4NpZH
e8i1xQFaJ+MGUm2ZjQSfQCy/Iiofw2BE4ofFB4fNPylb7WqaZ+s0xaP1FErrZrdxc0oM6W0rm5MB
jDfEuUu5O1fdhVax9aMKNOdJpi8ojrtV1qbaLZ3p19QaQlyjxMqTlyQXmd2oPTlJuPEc8aM1vLnH
+pG/GpmZbCK3j38mLodsgIHeyWtx+k4gQCO3LNaPZlKUoQUXHs0qs9YI/Sl8iM2pDI++zzw76rvF
xYErYx6Mb4ar2ZuhacW1C4W3D6t8OBITv22TOYU/E+U3oDhIRWJc062Ba9pmXw1Q7XlG8WnmWXx/
/J8I8bZ64cNBhe97jmBNPFN/Jz8WVKJZ5FdVKRtJCi5yJJSxTzfxiHhB07FyqtNNkdftVrN0j+kN
vUw31lDjcSzbqJdNZz8nXfKPkwHq9FzNubZz074gpfzXP1YbrW8LKuy0fTcV+RtCEfYG+wOwNCiE
5QkoaAIn5kubWNrVKCx/Rh7BWKiNHMhznBjDL3cZK6jbIcyqFP7C0pizihybReK7P/JM/8QO6/yD
/gVKlPDe3KkRO2STEzFKtLLVQw0GG6akO6weyZ4dGNyPOSdwcgZZcc/S8diFVGciGH6qT6cRJUyZ
cm/cqzU7aZua0nYqHy/hjtKnLMFjFyM/UIlhh9/OmyWDrd1hUk+84YOvKU+SfskuYL08RbH8TTZF
uybswthFy9mc6Fb/mcK/XQlfFHt4m3PzZNsxZ2rSEfw8utacSZ8rK6aD5oz/yNIUZ6Sh0WvilwNx
OjBsNe0ed1H9DTvsrvVD/T3xZJBxvW5iACd5GUL5CPGZa067852ZrsU4ryzRWj8Y3KKXc3Te09oR
cNOwMTrOZUiyVLtCtJz8Znz3a2+YjbNh059Qz/gVktoS518VqwAdEBQhf2fGQ5KXWLAgAOmVGDeT
yLD810R0RKFC+0W3SWgFoxaQ8nWCEitPcMguLTjVfZMjqpxVY88jtpesx0xOXAqxns5BA/N6nlo9
B3MvaD5PdM4LzX4l/jbb1thREblqFQ2v4a5yTUtRkUaJqPwgpxKLJZl2wSpxrbMdjNlhwi4ASZ3Z
rMPxXd2aZVnni1bFx0cn+gvMKHhkbMHDpYQMbjjOubFMrGu6QdLu/z5dalAyNxRxpReDiiwCFic7
5WMOa3yNDyzexGXZtatYjn8Gh5VHnZ6pFb0VZ6tq3yVGvtOx+Gwi/xWglvUdvyFYEv94mKViUgyE
KZ29lwj71YHvcTbLFm70ciKGQlzsUJH7eNwwc2PXQKqqZnDgmI6GLP9g/azfdN1YM0vyXtQrtpsZ
aANwPPVybmjrAbDSt4jgeuDbNH+AETUvWEfEQTi0pR/x3ZBXHYgwnQWQyiEs5H97m3rGjB07gFoQ
Rx3y19KZUicnKsr20g3l4y31foKIat12PXkMjuae/z44SYlCvqk+KKsjfmBeqT/s9N9i/qUKFz0P
waP7msQpZAcndULFHx2fa5Sg6qgKEg+PLHX6xoTCfMkDMtSSPslfy6KnGc8HwT4S9tev1cjr70Oc
NJs0AvwvdOo1KLyrTjfjn2UF8qDRMaUTmWk/j40p8C/E33j9jAO1Nqgoy9oHrdcHOw2DISeT5VoD
bY5ge0TmNnL05wSc44c+eM0RgOIGufaEbtqDdtWO9U1GY/vcx7e/76i35wGrVDGyMdLZ7zdWzByt
NjhyMBFB1GwJ++AMnb6zS98++GizNoloQUS4CAIsfDwbOD9QHgsJUa4bjOzZeGGW2vC9UG7Xy7Pa
rbJn5zXJbfeaIwkcgGpscozHKF5QHtMks6+RBtxGOs78WTjUx6FogpOlkc6ltgalkCBvJmFLSLOK
/o3bVgeDk/fBj936BYd0vhuzUG74qCFikWG7n1OPvkgXUjdEAVil5WNdF5G9cSLH2tElFK+NzWem
ssMv/4e6VWyiSIwdK3mITr2PnrQ8K148Ua4LARFd7Zitx4S3cMHLETOCL3OQV23w2xdDK6r3dAF4
0AcbGzoBtrDEayno5gHpAfLl6IJBfDGWjA9772ImmQeMkUyevy/jEnoscQHGGvYSoTrqFm/Jqjmq
bn7FT32CIfUEyqy+NHIsL4j850HuCfvkuyIehubJwEWPotSgn9o1z+rg5vpj/9stdEr51n8arQ5n
+LLYdMvi0zmoYfumZHwWOCBXKwevqihcRphC3vFwQRAlOlW9cqoAnGd4VktVo77E8pDSAsTLBmdS
/QFZs0AQmD7+GS2WJ3oL7aYtcsmXBWa7yTFFsmr3RAp4AYZ3kWMf89p3z+yWTHtsW3Vh3WEC0wiS
M3rwOki2YwMk1pm7SyJo+qQu07mZrhWlBQNLo+eY3zSdfCqYXeLuxBsMG4iyC9BE9GwGGUe+qIGC
je7zbxs8jedfRfursvkNqsxTfSo/USmN51SK9hp0AW24BCkZzQGytWp9CY1v38OIVlLYP8mxyN50
U0cIEUMq57QH918Yz3Gsy3uFUsTPppdOTumB8CfG37GJqo1j17VwG3kyQqfa+mFjPttm/xENEsdL
1pfXLkteHdea0QDe5TLIoY9YPefPiKN9fmR6ACi8zw/N1FImFXCvLzOZryZiLtGS+USSLL9bYVW/
XRzvdWQ6dGfJMx8l8njLbHCal8WPpZ1YuOH4xniwX0+N8YVCBL2IWqhGJEIjonUPqFtFOkzVvVJf
wWqc7aPsgz/EGcaPE2ZAmA4QO1T5IZuLUnyF5CkvhB37Orc94LeEcYI2eZjImIbmDvIFr5Xx3p6r
kG/Ffv2v4GJuljULomP5a2y37S6vmZ6D4ByvjwU/N9zkZZRzeTSJTFwFaZEe7YVhoHrWJSZr4gOT
eK3eM5cfeZoZew6G8Haqg69lGMoibaKGrgwa+iyxdevoe1l3jzA6dfCk1s+wTZUEp+qI4wb0/ncj
pCkBjgVihwvavTKzr7TQIOR3NLsCdKIqoHieCVmusrjd2supaW4i86yepWk3M60iLrNiunLpaVvE
VntoiU0nTUDExqFHGp2n5XOwzGdUj4W/6TGFl4RSQQMNmJWbyVNWlK/qc2cCZl+F4dCt0iX6i4Pl
gTth4ITFqyDqiPYogaAqEUgYeMU+ied33a2LJ91qcPcUZYmYPEnBkSUMNAzGFhIM7CpQehYXO6Z6
Vlr4hQPL35Mc4uAuLe2Dl+tUjb14Kip3vqNJ2JbmdIVsHK/hpJQfNf7+XWBniOWDDHCCm08E8iHX
UA+xYxjQ7WZr8/e9CCeya08bNaVIjrrLEqvP8OSNQJdnOMbZppk1OhxBLQliI7dR/YF66Qc0SaiJ
lILPh1zMOoCHoxcnHJ2wh5YHj1HS45l66VjZLxAK/v7v+0HkJGs5a+l+ajGx41gmP90B+NCyDdkA
pc5wnzkFkE5wJQO1XE8i+SSAsn1Sd9byShCYd3YtktQXGdS0KLGc0mfF1wDYamOUwIVHAIYdKjxA
g3xrJ5FHmyBCsDzjTol7dPkOg7ILYxqCg5egpYaImbUBihAvzLIG9ubwg1uqPIQMUZFe8j/uB2z2
OyU8JC3VhGzsGtW2yu36ZTROTRDba/WlgoTpc9gkCBDd8NkdiRjhesZT2r1jCijPXu4d1OnD9V5t
2ZfE75G32wbWWbhpeHPaLrogebZXZWn30IQCiX+NwLLSQnjQ1B2MmiT5p5cglAHcCBiwMJ6XMUgc
YlEB3jEcO9rq59LA/xrBNl9NohoO0DJzOpA85IVvnHra6Zk33tUyAojmLtE8x/A6r14VMPkLrQRy
Q1yEO1fXcwJKvZgIIRM1a8nppaWr1r7FiR+TR0vRGk5gFKRvrMegKn9pPj6Yks/FhCL1Wlr9PoxK
D4zzNTRr/03lQtmJ/m+3JI23JKUcg7pHrG3n7UE6drIXZuzdW3ewk+tsU8qOY1leTVsrwVwY7udY
hh9Qn5/Vh1hr/WckQ8lqHK5BlEw/vTw3j3LGBDqErv6L7+od/c4/dezhcPdDBIp8Nv4+pNIZ8F/Y
RKtFNJK7ePo5xekfdSmdqqCvmtrNQY8D51kTegrzr/JOoL/FmsbBdGYGgxtxA4KieMmLeuEQGXgp
h44oNOoaIjuqL2Kz89/98EZ30PjCJM/hOXESekRyfhJZBISW49gT2SrBQd1buoV1wGtIwlIvxVK5
QxZ7mQITiAyJKCvbGKLnMSOBc9WTInNO2bIrrXb3ESzxFYQsdsy0/Gd50oCYuLGaxCu3S6pDQ07u
mmyhJT6Y6L0ijo+NHmp/vG/PluhdBu3P8p5AebNybBG/omU+JOwRLzYgzSUzdok1IKUhqLkB1aXs
LGIapG3/S4WXg2v5E4IJWuW3IKI3vk7jkZIEtMGmcKLv0c3EryDP2eNABEDO6PeP+LBGZM+VY+Be
bvlNe2XH/MhLdnGVwIOxcFQZ0cs8D3wywRljiNKGqxksEqRwgCXIpOaEji8G6jHSsMkilPRaIU5y
cLtT6Ve4lwDL+CbfZCUkQbVV9R6YLSIFvKTMQpJrw333LMogYCxu/WFd6A5x4WLxWsaAqWm4WMIj
bidbHjlJeU+Y6fSN0JL83uNi7Ba9gdpcVV+jhGC0NcAPcfm1+jjbw4tG5k/3OM1AdKpSqX8GpqU9
N5r1rBmJvzW9mpkcJ7O0mPrfZTblJv2QNv89ZGLJ/NFFcWd9MB9VuAs04mI4ggy54J+wlO8hzpRT
ZNEjpARrX5Ah5svNP/8mIylfZTajtzgO/o0wMb8G4zKjcNiSlYyHc4USSM/44K66NmLBa8g+m1D7
0fK2PgrPn7aDA6tOJRxTL+MBYfexRbEmWcJ5C+h63x7HJbuX081jzhwigZrsFXxSZz+HjGa9yLK2
ZIKxCBUBgqMCxmJLXjtCVEZImmH6hM2vpc/RqmINWw1eP330bVjuIa3ijW9Hc622IRJVJbP8/z2o
TcpFRqZHzVWraNFqXTTsDA122Mr0Qv/8WMJhDMUPYTA8YXxzExj9pAqv0xiTFReSLKPaFQDEEI1b
WEmW5oWamiEG/fSTUuwfKmMnK46+BgTYiMCyMAFM9k4cR2gW7H/6qWtPGQmnKx8wXsk4hrwROxY7
krY5xoPzvMEdwmrKoOzp8XEGYRDv5wRlUy498V4PaO1cPZoO6tCTseqvig6bdk6KRkEa7TsOjGQd
xSQeJxo5OUhwSQgiF8tYKo6qBebmoPZeMm85kUJx2uSVNNbSa7ojxwZn5Xs6xOzcx9IZvjyOCXxL
5OvR8b+hbwlv0W+1sso6KU80VBAgojC5DXMUbFJIWsT2zO4J+RoLn4ZSwOnxo9VK0VVlwJ3nHOec
7tOydx3R3PGRes8BiRsWmql+iQllDDqTblsyI/AAjMBQktYPUhBuEadd+BEuySbZsOCnXNBxSLzo
OKnLgdHZ3heElDyk4H3VbzW9aHf13Oh3ufy4zLWzGn0yc9DEvZjVpvJwnmLPOIu2Si5ESR8BtgYH
YVjf7RxVWPJGvN10APqLHnFGu3tRcitjoyZsIsIUS1KOVRbeRU5deg3iVucMnpSfMYkZqZeTRRoN
n+rHXIz8zyTo7JK2mtaPa8s4xC5nZNZRTyt46e+2E2dvryStIoi9n35rZz+lnh9cm7yoKuj0zeM3
9FB/234KfszTMCraHTI/jV7UqHQ5Zl6v1TDJXCZK6tn/eem3fOcEln4CiAT14wmJrcK08q2a4aUR
+UmuTbfqr0JaW0JyyZo8hv1QXUeOjeT5mRXwDk/jY8A11eJIPJsOsc5Lwe8kxJH1/oTVJQ/KbQZ0
YyMM3Nfu8lDK7qOpKuzhFuHW+BXyE0OaNW1EfAL4OB4l2v/ZkMcSUMW2a/V65xppt+/zWBwfv5HH
LjE21BLL75Fa4aUTdXrGi37VtDF5C6f4Dux6+hiG8jtjGuxH/WuxjCSqIVjcuYTN2FjwlDwIrLp7
C2b8y5BqSAteJEOhHYQYSdNfSuDx1/3BFDvZV8Sx5bKrH9XivDi0BstBOGTdlKRYR34CvwcTzuCn
3bqchY3W+K4OwNKvDq6AnQF74jkBc/9st8Jf54XLqQHWqRlIeSF/j1jkuCyIowHY0NhYVFTZZ1gk
1gK8BxilvDGaiSG59OovM6kKMKgdkznbbzbFnMwUY53Lx0vzUFbUx2FOs30vcHC5Hhji1ERmvAyg
TAeBqWNRvcrC0nC9AdEBTUw4WGHfoSS3T1NHb6ChdsuJiJNJhlFYT4DsLj6aR6u+DL2t0HvqN0L7
LpNoyIwof2tlkN0DWxeXYWGTD8xz/+udxTVDoK6cQaBUMRG4rF1rpdG2s8Ddsy5Zx3Hkss1uLl6x
dfibLLWG3VrzRjKcR5F9S7Kxa9ClbdHoTxaOcpByIR0zra7ajepLwi7YBuxKDKsRfa9UY7Kfrx7q
gORKlxHVVOWj0x9Sju+L8pNB3JpO+Tbv2X+NqrwXlWVeKyf9RaxN+Ys5GooeB/Vf06AfTVKKV9dr
7xx/9U9/vqJ1X2RbgG/VPurIrrmzyCXp8F0E+HbDvCs/srHhrjZy/5DkRnB+rFwIFn/GyXxzNEov
2h1gpUzt3HYwpYEfoEwbs/1IoemcrIHsEM6pysbT95hxxsnM1n3CCr5rLCbsdqGbRKbiGWBw+6+r
dVdftNMLiaOE+k3Rj2iYjBP69uSaa4vvw6hBbS4t9qp3bM4X4y87H/Gf+wVtuAzd8mqGaI4+TYDM
dpJmO2CJWjvLTa0547Sf6a5gmuZl0mQXwMi40MHTXEYM82ubWSWDZaaRDqjNmx5AECCym6+5nDy6
ZU/96dYzsaiuB+OmIiizm+NvZpQARP7/W6CazgN8TVRudUY+SDDQv6qITCV36/g4f0SQhGTPFDh1
oSyrmYKc0SAwacttWutl7yOIYwDcQCDJwexh/Cu12rs0UfyvzwL/NgdkqtXgiAvU7m9Fkp4oGcKT
uvvlsFBDeiIFjNp9a9AWnx43CKIelPYcu8AAnuYidd9UQwQmBcFs8esQsVYaJLsQadfQPRc6DPwx
HvZza8c3zdWD58fUerSlOCiLxEzNB8TQtgni0ZlL5nq4c7RaPtoD3tIj+D+NAo4hL49+ZWS53hEZ
wrM9D8GLeuDvu/uKECgwwwP2NDVX6/ncr5Slj3snXmWAb05+9q8aJDc923ONPbzq+bwMeXsCAs90
aRzqbbUsn0lsvEZ6kRw8KXO4o80EnnQ6qnLDxpMAZxclZiCJycl91oGcY3ZKFQVebqgfW7Jq6asH
PmkV+dEUharcEKSccVMyaXt0tkdtuPUh1C4syWJYjAg6KnUc+uNW2e7WPUc/xi/dF+HQ7zqJz7Od
9Jd0zBryR4c9ZMXVQ/rj5OzEPR79qSQEE4rBO1M6vE7L7BCvmgWQrGCys0x8wtltV42O5wsX2M88
cvrrUCG71QpSh+1GowQBrA1wYJxGZONxtNWXa6YemoRak146ZJzl8x5oVnwDThvRCWNqBSCKsVNg
yVW6nDyNXisvWnBkiXJPGEHdk3qmHnxj/O+l4WswyZc/Ve+VBYG+btn4m7yOUizvMKxPj16V24P2
tfWclKzlxkJGhrk7x9NMPKdzkmV0nksbv8fAvFO2CHasyTX2jeFJyNkorB4zIJGlSOtdA8qO1L/x
Hj4OCVqaVk952l7U2pa6G8RwJKeYJKPmLeVfH0AfjBN0y4+nreRQ0cKa2fSRdhAdIKG/D9BpOKDr
WFOsrK/YXlz8iZxERsv7hMfPchAa8ScCk+7YtCnRvoEwNnB1xmKfu0dhvvlmP32xOspQshPQkePI
ZZAS5+vJrnBbeXVJJtlQvE5f1rBxmvF3yNZ6UIqKv2Ot2UUaEvvI/YMWcLPuc1+j1eo/GiI1ZnRr
94ay87WOMgJmpX941J8OOUOY5vvwqjSxVtG8FiF7erJ48jIADI8DBkFHuA4WEa0futq26uBuDGb3
UpsD/jidE41foIgNaBau5t6S+xKYvRrJ9jZXpEtI7ZoLSWuWnvV2Ns3wHNuYt9SzcXk50U49RL51
UO/j/Q+I62TzJ6PcMvYopQaaINBfysJsLqqELzJ62E7ebB61rSzmilAdjPH8CxcPnv8/S/DS3jay
o5b129LLEqSc9NNUey23GTjIGXsfV4faHTorGBI0zrJwPh93R+pjJyUnQd1c6jaTtkWGcxozKuFX
fqBIp7lNJ2edJ4N1oUK+ZrFTMyUd6cSR4yeujvxpIOHAvI12OIQH6wGI/nsGM0FBpoHoj/FU/8Hc
MO2UyRarA2CHpXjorUKu1fy9jIX/HJPnwTDbTNZ6KV4hzMc4atGaqtiSFtrOhZz5J3pcXQjwBuw2
4lTtoHNs3iY98iCTHHBMe5xB6BaRIweuSfXsHC/9wm5VHm3mIHvinaL14wjVuAQXWsG4GtNh+sma
/OF7TDRTbSYLLiXFRu8zZzO7ET+1saijHvsA+ulXVWqqbQdvKEU3BYljkbyrJoxq3hhMoidcox4Y
q8NCd2qjfilj8x0jeXJs5so8DiOGtTBs8mfVkkEoVlG9T1cLnNynZaOy0nIveu2ZIu5kLXoQCIu2
IxsxurpN/5b5gOF9m1Ng31S3UBBVybVproEXkZCTVDCUErfYoghq1kLrCyLMAXMSCItAD8sJVL3O
G6efknzO5cqsWJ4ZFXYewZlNRLin0R+btJ8+QzP69qWfXaw8ebSN/3aGRdvTVHOCiihWPFscuGfY
328Iww7V2EdXGFbI/pngrusxLz+AeAKuxPWzH11IvTiiUHXpNj4Q+ExeM5Omnkj2+8I7hlpV3hJ7
hI+d48n363ZG7YPf6r/jL42AnaYb/X4WaOCoPpgMevUqz2T7lmfmxpBGecLnkd2KlOP5o4abspmL
yGgzt/xq70x2uQma5HdB4C0cQC272Y7FVYtbCkVPI1+4oRp3QQvcBTwJChJaFepGsmVRbUYrJyYN
A8RbmzUEpDOYAeNBCyOshn8qCxyE6gWWuvOzkpyCUAjM+Q7d4FqDXnBpDGS8odn1O+Gg9FAvi9aw
EUPJVRtT2quh7JwW7suSR6/O4eh8MEuaxpPa5+cEjjNDU3QLnNwNgiLSRSfbRtm4YdWFOIZ0hPCI
ftdWHSSHSpBI3YTyYi96vsxuuoMxM9LbGOFGieqGSnT4BQrr0kwjwoClzx7/P67Oa7ltZeu6T4Qq
5HDLTJGismXpBmVbdiPn/PT/6Ib38V/fxWGRtPexRALdq9eac0yzIgqo+NQCrTzVctWBMejdKyFw
JJcjrYeBiL/zh3o/uMIbamDcoht0sQxI1z9ngWxb+M6dlaNMUh8oSWItHuXmZCPH+Vthz+LFFKCx
oww/Zx3N2v0cdwiROtJC7z1v8uAytZwc4O3vK5LVrmp+rsbpdTl3W4+zBphNH6GaD3QaKeNwNisb
A6KTOWC6DJBc8kdX40G1kqZe+64X3qsbxe1Vz/uI4UaJ0TyYukPputNzOesVuWKi+pgc6++z9b3J
jg6RaTqAdpf5UlBUeUmAwwzBCBOlT256sQN66V3GCfGM0MX3tbCbyqKV2W/TLmKruJKFMOzjiPlD
K8cSPhktx4TFbjtB/qTbJrVtZZBbW9Wx8AexUNREAhVe+E5OVPY2oMn37Nz/jmsFAIsDBnlsWuve
IfVvY9S5eJFyaGhy1Q94PtEDYxL9m8A3jBbSROI41a9+muBRr4DC0GC8dAFjOkDZm7Ak3CuQtqgh
asI7vr+jRpP+XqMJARijA9FSIVr830MV+39fCvQ5ByQP5k6nr0yIGpFIgwcDT20oRh9OexqGxTbA
fravU0hZ+M0X7+QJtJLKMOMD4mQR8MDtNu4zftkm11/U3CIRmO5Rj+x6AzKszEy8b8ve03f0uGUY
uY3Ry+qjl8UUwWY1xbcmGsppprmWWABqc/8F4e9I1zWmoMoDbI1j4/X3UMsnL7GOWkbqWlYMchQA
w+9Y4xHazlJoNtZBsHI7yqZ5wXBP2FpVc8iWzAHOHulzPiE2QuIQLCNYTlpb6qGV5uHZdLELSDcu
/doaN24n9mtriBr2Dqw5hfCUODhWLGS26qXvtPPpmxWj1FRydSRpm9oG1bGeJbxobI4+x1a+pbG8
1H3xGdTuvdqChyH4iXjcOXcci7B2pgc+V3SFUzSiNiDmSBVGqh5Sz7ycfX2c/GFjtd2mMz98Ovuf
Aa2s/az1zrnXc/JcYtCCJK40B24aej0BELYFnyOCXYgn8/iuNlx1IXuRl+/JkIk3KSGSzDRN+0fl
cyhNlqfRMi+cNvLXal68q+Plv9ymi+6ZiUf72ndgRlrdAAA62zI6EoREDixKpUTZhITRNiikHAbJ
8j4vqvanpvm0rOSrxq9RxGdJf+hBeWLnDzm4SPc4a9m+rJyzUj4wL4m/WTSrtkKD29366Co5QVwW
EmLWzlDGK+y2Jiy/0woLoQPokt1Bmo/fkMQi266p6/u3rv+teoTqoXTEfULiGprCKj+XelxdkmFp
QGQMP1TRGLhWe6lG51fITbhdS1DWX4bUOFO2BDK7N9r/e5IRpY9UlGAruMHUs38PJnZxkpGwNmnF
bD120MO2ZAL6h1gKg1uDgT0O3Ilm139lpbN05pu1cAqe/oxhMT9pcGNOsa+TutQW7/owwA7lfHy1
HAAwS26Uly723sZmMO+ynOj20OR0g/T3A9MRp0zd+IoiOuJxy5jCIojs7BEd/4yj6qxJOif2bVI4
6pgWHBCGjUgXvhA5bRE6LVjl2nE9EGtMC/TnYS7LRz+wt+pVTqfpGhpmdVLrjlvQBrdrgEr4km98
4MelrsyzakJNVvOXFqBe9nfrtWGgcVN20ZqAhV0304GaZm7l/RD02U74DsbROKrJYNaqD8Id7F3A
zngeciKJRYB5Z91nUMN/+3fWJ+KnrDexXX8NSM2OjYUhLTfF71o6W9VDlEz6nRpAYrVHmgRBM2m0
tykbokNvAoPtnGk/Gq3/pCMKpitSZX+Fy6WubbTADT4qO6bVE1fhx+jpZ6NsweG18bWBFv/WTz/W
6Z2OCKFc3O5PC3xcD2hba1Wl3RPJg1zZmN2HNv6mCjlI49HJI5NpU49ugGM/PTU2gtWa1hUMC1hu
eb5VnTtWTxpUMlSbM3owsjb3OkmCRS5AKSTsYnmf7fURDaUc3TvylKFIKssEN3CxwR50KVpDYadI
EtTdVvt72wg+4nSs4PSOxn6amuk4oj27F2Ee3BM1zaQS3JNXmzWGm0ZcMoQgHMrRowgzH8/KrcGi
ScaJRePBogQJxvx7M1bWm1dXZ02Y7nvseVcRWs4XduZr0fbkMpnebhBJs5vyd6jTOxsf2b0uf6bI
A7HipD5DJ/ky1QepedqpoWTQdUj5sFdefW3p4E5k85n+u1O75VtjMeFrx/7RJJEM35jrr02ZLkV1
FBt01ZCtQtH5bz6tuuNqSEVPeB9F+plYrgqUuAFGQAuq43qGcE2utJh09VNtmhbqN2nL5sizUSZX
4i1Mklf4ZPMIYfzfwQRtC/xzafE42EGzjxyyNtdLviyXI8pROD5SkhY7VnFzG+bSc0DMomz/sgfz
65aYlsbmAYIgKB3i4G6ZXnUnTyqK84uwPPjKUljspho7aIxRJpTqEIdseVJLZjra2eibe2CklJyN
if52qJnfLBYE1igAckfCUj1wHIZuMAEots3GvRpNd2fQfjopufI/9XJa6/RlfDtmk7QSwWcd+rv1
o9HGEZG1l5ApH439Jag647CWQe4MJoWpVHYqHRmQNM0FLrqg014oZdrt/zfLJTmbND6aLOiKxcWc
DPtBPdTOjOLbgNmuXg54u3LXra6zIpFQ5ZGnkXjv4VJhd+4Qj54K+7HSTfv4ryGhnlVY5DbGjKZM
dXrVzEDnBFRP/HtKjjlxttmvFZ/m6sn239/LUlgXoZef1bUSpfzorUEETANGpw2RfdtWmr7Wmrvr
YmrMlk0e2h3NcZ1O3Lt6lnZDg6eQAKNRGsJn3UDp6FnWo3qwBlCtWRGGzvfYyMROy9yM6WH1jhoY
1I1tJNF1iLvoOqb2nwwklrHrM7256PgatgH11hMZltarGnv4NfoclpJL7WfloXQK85J0MqKBfhyt
EvPdiaLuLU1jjixTbL6m7fTaSw0ibahhn4qRYwwh9NHW14Dxla2oL34dBf42T30I5D7CW6MSz9IP
fmP8l78mxXPRgl4vzHD4PlooRWfIW+sz9R6d2mEzyvfWZ3q6Gw3wxbBdE9Jjr+sUFVErUZt0yDhE
JyHHEHMg+D4O75vBsTfklpFhron+2k7+awvp59yZkQFp/D+nrXrmENRKWYla0CR9SUT98NISjvro
xPX6yrWKestJaZ6RubDXIf5IwZOqzmHTYhufTSQ46ghUd9w3jFDCnbpO7bmk7JR/51oaU6FlyNS1
W5DU4DA7FEIIx3/rnVd8a1FVc0bqZ6ah82+jqOFuSQt5H8Lk6BYq+3rA+AjPI6EVtFS7Kl3elwA9
OwK56lmPkEdECTGlHt0Opq4opZkKi0MzoW7zLMH8TC4RXmt9duryYNcHF7dAKt7EnWhxIlC1NaQQ
WC0DQSUBTASCJbWPt5Zd3BWg+yHzLmV+wniHlZYt2AaQc7bs3PVWLAqWL9golvm9G52K2bmkc0Oi
5C/OlDMsSSfTn6y79WMRPZMCKuD5kNewCY2uNg+LsGt/kzi2c2uqX/iBYiYxbfxYyWdtQLCEm28c
YZgHNcKZgcRspA7uahmhtesSBBd/6mZA/ujUxKfKgy16R8JolFTKWGBdJ95wzHLyY9sYJP8/qlyj
TR5+C5yG5G0y9RDnQeYMN3OSXgpkqzSOe36qdvnJ3JWOUhNN31OiEaIpOa8rwEpmMHGQU9RCPTOw
eR/iHgAmU743trB5V1addhsmwzmmnr9nm5S8LZSy6iFP8Iu0cNzPdvO9LTnx2bLZ5QuX/GB1RKTO
4WQSVYRwl/On5PA1RBJus9nPd+b/Jg1RGpXbJY28Y1WbGGNrx4bcXU9Mbvq3yDI+tMSbHt3R/WIN
2/DH0wvHQoZzEaEwLdEtQhPTiy4W+45wiueKvsVl8IYnNYytZZ6UepbWR2YDOKOwmw++jsgv0i5q
Vh3PTrRNSCtauxnksJ7KZHTgoQBjGouWgmNc4KmnNdQwZsZSnWVafXevXgVkC6KNliomTJ/WdgyK
AjaYR/kqT3xF5xNeIeYDc9nHcfaqj9gWLtlJBCc5Nuuk0jwLY4CJRMxcmqekl6hhi+8FwdW0/Csw
mPLT1W2yeQTo6do2wa3T3zwLCcd09ebddLFRr5TFRPtUnbuWnj5YK22rCm1zdpLHsqffMPa3oo/a
r8psbzoDtu+Gj0DXT7ZqUlnpaXWqmeqxz9IPnhJj2oVSrZ94sb0xCuu+tgStGdtOKkC0Zvtg5f5p
8h2OfCL5WpUnYLhgDiTt3Sq3D+pfPembt6k5x5oWXf+x1sDijFduoeAYLNMLdW5LNB+h6qVTMlxq
DXx2phAUp5BqZsMjb5y3/r2fmtc5DuoDzaJp75hE3Gq0zXc+EsqvqtPTMxPe8WQk2XspFvc5Jmlo
b/YZ0i/qh5DbjdK2NUP/g54r3N0h9j/w8SL/aihP5+SlTcflaHTAdU2G20Bm/HO5oDgwEv3CMB/U
fD91z6oTnMABY/60jZnv3C8+KIHYo/jVXL6EKqM29AwJj/emb0UE+UYiUXqjGpjnwgHF4CBwn3XL
y8CX/BgZ7p7QhuUlCnmrkiIgsWA+BwzUsN028VWwnp/+z7NxIkVgrCRprIt0xo14qnrM6JckIqw4
c2m0tfrgXWWJ3tZu/4dp75FWIilwWA0P9uThqQTl966bSG9qPBC/xsA/WEmsfXpFMkPE4WoOZvrJ
fcmhau4Bs7iGa9+NWJk2KJ3qh97RnW09lqSvq7HyotsYEaVSpzPoAEVh6pxUyyCavNcK9d52MJv+
vDjueO8Bkhs7/6dV0NfjvrNFEO5SmNmXqIFDW2k48OoQhb2efyNp4Xs7ejd/mH6p80Nfkm+dF7OU
E1L0IrKQDO6G4Sq33y2b4ZH/b9nqXS4u0irqrW+QjNElYfXSNkO7TTT06xpydTX4wx+Rn0fvp4Ot
lsgS074TNV1gzywc4J+uBW4GFIUaXubs8gxcLhjIn30KrlWSAiXLQbPdDUctgjlVBZW+E+NYf9jU
LAwl3nQ/ay5qyUSjlBCr5g/76EfgoeNWTfwUhMq+ihDD4jNiVmJr94TBh+l2pjlwGJKu3lkI+J8N
2+rQrZfGWzH3SMWRHsOPq4RJengy2Q92Q9O6GJx0k44ZpgP6zxg0aGI12QuXhHPGG9w+zjsSZgLg
DeCsM9z+zEuDI7DwldsoBFwF7tTvzZxamLRjrElsq8jshm+jtViPfm9B0yhT7Dv8N2vVS8ocKYX8
aupl79fDHZKzi2bHIUZ490Mtn6ptYcmUpLo+LkC+MeBBwQprzgmWbVaHjsjBjW2753SuCKIwAnqA
sv2nClrH43TY00xS87LcML6moHQOfejflII4LufvGD28pyjGmyvhCsPccf6I5nU+704tIpu8e+tT
IfvbsbF+9kNj/C1C4wG+scin9/KqrgtA6g+V7xU7D1v2q6k1z5EYfqeJIyGS1GIUQx2Yh/wXreB+
+lzyESTwn3wMD53be6zl5a2JSAiiw7MJ2hQcQ2/UkODlotoH7stolk+OqsMgLBCjFMlVH/ZLXIQ3
prMxngILo0zspcfM1k7+y+KlGmD2qf2a6hFLS2cwsy1TKwUZpb05Q/8aZ2Z49rseGJiTwMxWdYad
cqbmrIHunboGVbBxrx6Mvg3pAmeEh6Zi+ar4/7u3M288R734mvvZIcGO47cl5vwX6HOnyYk7iJmg
GDgygJEKBMh+Xpway/yNmKm//XtfvcTc+1ZoKTARKZ1SD3a6fJtLW1vfCt3O2lYd+VRiLDISrYvs
YIuOLvmoOfERGACqfzqekVcCcafgUCO26Aex93d57NPLUpUfVb1ztVOHRilkRlF+t0gAO8p+2+g6
HShzW3LleDaCgzhTfGK2xnxGIAYamaYbcLXGkCmK/qeZp1w2pSFO5jx/X8+9atMubavcCTG/l6ZX
/yTjURU9RmUTH7HMMNDlob6NgGu4LUAvskPMA5dft5r0/x3eksQLD21b3NfLVF3cwrtgUD8PPRBI
Q6NJBC+AKdqgEb04ssxjuaPH0dRZuQuq6Bl1f3Ovy8a7jWbLSGmcDL6wWGZM8gEK96tLpw/2Duwy
AWxdddPpTrzcG+S6QGFGAyeLGqLaLymaPL56qX0PADelwZ+W8Zuc6nTPAeQTFOnRyfITTYbMJK9a
HT/qUTNha2uRDujafB1I7dyoimMY0N6CiqND1VP14g/Lz4zbyi3dbuNQmIa+cwPaT+Bykq0+a84x
8fL5ihRr58JNuKEg+cZJE7GskEGZHH4RTmHrOEFqq7e6S1nct86HXY+jXOaJlPB02ufKwaiPZncr
dUzsnUF6OAvbCwJxxmJVTpdSYhV8rM8bjvffUYtixB8eZrKfiCMDIwsOz98ToDO9lEOwDtYwKpwT
AjrPeM/jHVQ7VypaSugiKGUXW8NwPTMRcQJxG2gdnq26YW8dPeOEr1ycVrkvTatTP5Orp7aoeOEU
aABlPWWwdGGmptlzXyxPVm9i9Msw9SWF+WDSHb8wKsaX4pAolhruzzY2Yxx07FxqEDeGunnp7Owy
NvZ+VTSNFR2cIXamW2E07i50UcdWxHOoAi9u/G3tTt23MMvuzKjyjsFYzTtVoHP+3I4WFnSury/f
mO6Lwlq+aPuWP1th/ekYvF3UFANJh3VXTW650YgG27Tx+CvoJePGrJ5q2vX3SnAYgm1GTtFNj4lB
krsaAEwFYCIDweTOtmCrRl15Crn4lPnFx/hxB5sAeofljuC5E+sg5LNC5x5WkvEMje22D7zgNDlZ
/FS4dLLkoQll96tiJTWMLwqnyC7g5ZyNnsY2wU5Odo4buzpllUfsT0OU6tqgoczYloZNAE6p5we1
584Jim08PDaEAKGzICXuTm/xnvoxwgGRA8skvPqRvSfCn60Pd8qPhcoRnVkMRd72vSMc4+jnkOgL
qvexPc7hwOLvmf1v1oQHryoRi0VFsc81SJz/FgGkp8heliXclZh59j7JGKfYghSPJWH+nOm92Q6e
I7QZ5j7lar0vgqbaOAMtb67T5KwPVrcJEbedTOxFzJQkBndEXF5TPFObR5wqAAwp+VzpivayCmFn
NPN9R/gYzSP7ueUIwgmx+1xm1oStHiI9byD8H7laOdNoEY0PlDvXTAYARuTGXd06Y4IxkdUlX1kh
rCrXI90eM9FjabXRz7kb/A1Wsu4uKJf71Zku8k9AF/hpyTT6K81uUvMhb8ginLz5zkwJgbOUYEob
p/pFSywTNV7TP65oXdW7MBCVN3iZj9aQ9zT1jewFO/dTWRhkLzXmS293FEPSOjECWU4kz4bzis6d
W/K7qJfyQT3rwVTtYw2NXVQY6ZNWWP6G3yD5yrufZltHFzYPBBUSxz5nYXr1mr7BviEVXcTjfHPQ
C+9jSxfrx2sVYrt+unUQTjcR3uqB8URSViPgcIQqxjChViyTtyLSwWVAvDHEgKZEjiMUcRLNIcWn
IItIGvabiPFzXE3eqoVkFlzeDUX3XX2XhlHLMGiEjxuP+/8k2J3xPHCmWvzFHXcJgm8uN5zQ7Ivb
9T0bPWKDFOXBBaKhAPHZmTZreBiqKnodMyvfzGHym4y8+HXodbrPOsL9fS2iz/X4R4RvuOf/62SX
qYH/iBnxIEYcPep0pblXrC0gNkdiebyBO32b6PWx6kjbax0zvNCGKV6BrhKtHmJBLOLkGvVkmJlY
dxmm1POFGIYH9FQLUyhw2H9d1T0RrUsVWHe0K/AY27T3/S79qyNOjfTYytmmwKm2c4j/2qp22doz
g84FAIQxsomHsNdEvumapCNokActycMrIr6TK7Vm6q0lWb6AIhhIs9IHtZ0xbU0e1asMkuw6dkPl
M65zzUoIBs8yAkMZPeqSaWiRzSW3AdZBp6ebmrSh/qzGSborfluRFp+asHRvWS5MDF/8ork7vAQe
YnNz+OanVnBT2liWhOAhG8b3qsJti8k32Kx6NrpHzrXVrmFYLaug+m9LPlj6S4lagh7lkv3qKuPI
6Cu716awvw6D8zyRrvLbhpITdsMrdzgyiXr4gFxUHJcRQleUFketmdgU+HY35mimT3PlzmRpuSe1
vaqHMU5Q1FS4PtPyx9wZzUaVEQiOUF0qPXXCVaZEqXqGHZ68XX/cNh3aOyV34Dtkfkrpt4liA4qY
bHKqB/UlGgY9wEo3avLi8FMPsQFwRnEUsh5NnALqqgdzCrCjJ+XHaKcwV6W0xkNEcYswQHmIZnea
nmN1SmK4/1ocH6aC7pAy7EKpI+dEHcU9Pal39OjidL5bJ220iImLQWZdQgRahSBRl+EdBjTPqUqi
tyWWXD14xFtBMacdOFTdHyFJP0mUaCS0zfMhkKSfcul+RdbOKZ0WZwfifQeg8d5jLwS55kd7v6Yj
lHfgPGAm8oM2gXeNHbLnuqrgKC/S+OfSLm/1UaRt9qPs218MIaofS1jd+uC30paMXZxd7DyWoMHA
uCae4DyjBZiIV4FPNRc7C4/KRWi5c6+9KYmCelCSFgJPEbd6RN+V4HV3ySz8J5r1WI3J+cYSxt6O
KvqFqMqFnWLmdi+DSzllMSnX+pVsFftbnYlfoyserNjvrjpt7HO8TF9Kbq7OaxFxaRsTLcNZiUZa
q3Qx1fTDroFVr/RLCBbCYwJUaRN7IvkpCJpF0ishNnDG6gxphNPvUpckS0tbrmOSWo9i0BeMOPkv
lIrOpRT5vXJ1LPmzaiCnjPX08J3FdT62na1fDY9dsbLyYu1jGiFJNalDT1z1BwI0M8gHpEt1KkBR
sfa2kH52qtq30ko/lkfa+fOLaXrg0GLvuc+HU18F4tmojfBu7KMcGlIZ761gbri4iADJR05xYh5/
IPYHM6PVP6ZUXJKxBq0gJ/bl7BjEQVLhq6KpoFu7QUXfIZ4iLmrVlZmV/6zmMraN8QZCEMNZp9oY
qL2vol8yvOBSkdPirChS275WdEqOflLjVFGDFKF3F7Mb6PGCySAjKotPxVi7W1pGBnFlk3M3LeSR
YXYANpCzbNUzwnsUdDIIaE6eFoZsOL1b79zKoI06wNy+UU+FDJrJB5tOTk480UbPk59sLPR6iC1q
QlKFWBq0b7bdc3Qf6S2ql7HPJ+wRpejKWpyKAe34Vf2CCJ2+snBO9gNqr9V6Z0u63NoRJbt62I0O
MVeePj+EoS1/oygJCUMGOqZqi8wATj3XaPugkPm5cRVaCwLSjKwDGt50r+rRjqjUEHTRJqC9flKX
YznRbFn/lcVrjL1PXq7sUCdaGj4ZCxJo13V/5WRIPEXa0krrRrAjaS/YD2268Llb6P3q6mHOSqwy
9nKKEX+d2kAvwfoReCVMFGfBgItQPfjoYtdn/97z5J+mI6aMCpLU7t8fgK86kdN46aa5xCvgPo9K
OxBn1AHypVqPgWJaBNG6LI5Y529A+0ofPzlLfeNbPwar0J4NuFGbwtAZNjr5I2QpEKA5tYrmOtSq
E/7jUmb+FImOECOu3xZ5fkWspEv8KEJ9+dLgsND4SUM3t57pKBO6Az10K3rSFMyl+kU5Ph5E3qbf
UMqlQBFToAOlqTHYAik+H8aTOzf1Vyo1LgY6mg36zQOkOOd7YcJPVE0dr8+bw5IhUqlmG0UtlcUp
6rrlLcNN+2voOlopYYC1FaNTEhnt8zLEDJVBo9+ZKOO3kclYPSADAUOWiyKS4uq+nu5UpxA4tXkt
c/ebameGbftVhp4n06iYnlVD+Fj6bGVDw8nCnhrvnM85IUb07yJfAHlYnOkRMmR918ZpttEsKPS0
Yp7SnI8X/M3Z6MwNQ7Xhw9FBZodzM6CcBXCnVhAKRusaohV66uEpbpq+8zlIMwZVS1NXMqrK0uj5
34ynGtlyRi2dDsJNp3snQvEzmOkqaJIJKg86FFK7m3pky8F0XHrvrfa1/rja/vC43w8IeB9Gu7pk
VRO+qAfwOs9Ij6ObeqXBEgA3CQipCxLtpQa38lfV6SZJvzE6z3uqsL5rWVB95Hhs/t6LJdjQlriu
mm1KjGgfuXQ08pLkvtMwgEx8UFwGwLxdhrfvc6pBNnaEWue9d/g/uIWmQ4i5isfAKnwm4L1eTYKA
W1uf/65KOSmv//QM6hmdgLoMro5DzIqeQK4Xfdy8tAaMvWZGlNPUZv2SBFiRq0B71X3bf85hSUo9
XF2T4Whjolnbwgg+28NAdbojgEwSZTvjuMTJaWnN4FNoYBE5bhebymxGgJ/S0dnE8XJoajQJxBVi
r9ZrDyO3bpzyoug5MYUFA+0iOgZ9MN18GpSov2PqLOkVWwoZtUUOVmaP3bKJuRc3VtNmxyJCcJtT
GyMQknYjWncjWoto3oCGrh6QslBTAjdWwOPJYwrctzi+UJqWxXb+ZVfN/JyF0zPBNS+rkK0nDbiq
x2cADkSkjYyoSWR+dml0PWkdvau1N5/aHSnTodNddFF8MzWfzorjFdt8RO/m5cLeR5wXn2AjC0hk
GiGsfpeTocW/d4285oczN8VRvdIDnQ5OntGBVa8HghN3PbTMLT26+ar+2MZW7khZ/Hz1Fs85xsw2
kzw/VbF9GpYzEZHgpY3A9A9L2KQ7VTb3rbaLCucA2huuljmLXQRe9pwGRD3N1oM3MPbgxJvVlx7P
mzodq2n3vwf13ggdATR386zeL+WkoK0W7c5sOXdlPSOW2h/SfWszCdhEvYutP4B2ur7Ok/HX1KZ/
woK0trUi4qd8db3evItKt7kr6jq6kuzBeaavbBziVrxrrf4by5354rjpZ4P/bJNjm7sqQb5loaxP
/iMOOhFdLHcBYCstsabjf5XmQkI3Q4xdFFoQdikSX9fidKi4SpfQPepuDvAbV/adFVrtLcMcsgNK
FBHPpPdkLApntyBrvcR9RvBuShbq2vgQWsOB3UzdDVv5rz4YPuY6S/eOFQYAa7ubIMrrxVti/zjq
ZAwQAnwnDMN9J8jjnNi5dT+CY/lnZNE1uNJT/jzKLI+FkR7/q26MHPGhqJoiTLCy+himHGn0DDRQ
pKaBHEPpigRhdFNsbe2sIqTL997ZMrWVKfhPn4P4mG2iX3JkDPKu8XrSVmwB39X16i9ocJQ/traY
WwUsWv9OB9IQM1m1H2uQ2AwUrHfLi/BZCO/Q+Zb1kNVXqA8bGO4JxTHJat1msKr+uj7VYVJujLPw
OXGtCgDTzUO+Vznp1XGDq3lrOGjeHe0YELE0ED1LCw6BTydHhaQE0PRObRq760tXZqbAssXxjVV3
7+XJR9ahjTxakHhOChqJoJWeuspxcWrrxddm7TpBa3iG//CzUcYHmWqOneHsTcN2FaGSk7AQ74sI
jzED6icC3apDonMeYrRKldJN0VaZzExL4BlST5NK2/WEe93mAfQ4eHMgpkpcHH6uDaumIUoE5s9D
OA0AdGxRPiNtK2/0DM/q1SLfSgRXmwjLS+kMvyP24M6m5SdPdpVXZZvamEx+HJdpZUUWSj5EDpQt
/BqEmqiH0Mc6ToyVs//3Hj3plHQKvCGD75S7HoHYqaVHsF/PYbVgqjg6SDVrA/RUmX4qR99YZ+62
9cB3FwiF7ot8wdGApPitQPyRuNHjZDysuyg6kWNqptNtmXqm7nWe3dIE4Dwf050xd/6hWJb8zkHt
d7ZIfFY+WmQR5DMCmId2ItfmOdHiIwHZTErtwH8ILASYUSC4MKWftcjgjwROaN/Zi8Myrbc0AaTe
NRLasnNSAuC4Mr7skCwSdRUh/blkfevuy3Aih1Z6ho1SZnC7WY/bOUX2W5jBnWlwQLOboCWzNdX3
Eo9Ka8xAlySflYt9TfLK2GcV1Ax60+Yj4l+whMAaNzOz2Y+4yB9zbzqq+6qMZxMlslTX6SEnBWQe
bJdwYRJtfLXcXH+KBb0nLuXFSD8JpPR20eyCobe+lKAaEdehrzHhVZaw4KNJwsJkj4+Jh+VEAbmD
AKNuol2zFufzeo/yZfQbVemHxFBf3Jks7HrKSc6mFzs4cfwzmTpUoOmBXIoHAQTkuMrzmwxTWTHe
Jr8J7hnklzdAtTfAn+WjRsN7/++ZNnYI6G0IVqusJTCZ0wZ9TQh4ZenHySVbVIm6ahMd77pAZZnM
oHcj5+r3HpzLwHLvZk5Njw66NCYyznMSlN0jLeHuMQQUcs5Y6zYexZ5SdHjAu07obbx9UXbTWuzR
0AQjvAQxMS86Eb2O8wU+jh1n7MPH3ipftaR2ONDn86nUl++ADepDjVCLBN1C7P2QJUUzgFAo/F7Y
5gjjAsgpVV4cRIYjnsy+W7Ak72KMtSeMzfkxqvT5ZhnQhrEQ/PSwvW4QOHOx4tTAL8lyNmBhnqNH
vU6/2KgQKjiz8wpyfdzS/M1gaGvO67ixfrhl8aaG8o7ud0fWyvDY1S0rJXzxU84U6bB2eJChM7vJ
ghO8zenDiO2X1q2qlFxV9Cl1TGMQ/XtaLOQpGZO2h3I4XYBWw/VZ2odcfNKMaY5qohCYL/jFoKOZ
nDtUe9cjMaazB6ZqzWDdN9Qr5Lhye15M5AD136ON8MSfws/zhxKjnzsaBBxi8MIzbY/xahLxuUWD
RhzyPnDuO9AIT5UNbRIG8Ld1OYkFCSfSRqEu6rFGNMDQqj7VPgGFKFYt/vNovBBbkm9TmWEwcrwi
S3l+riyNWYmcQBpMxu86PkPCZDiNM4TIjoHbpvhhgu4SjzXyhsGjlb7AaOICSI4jtEd0oMQqRzLQ
noNVpJEH3TePItY+fKm4KRiMHbxFVKc0yTlZj8twUUew+mcFhmwbyJWYdcd50VJkK0ZjB+Se1GQ5
LybzSrdvtmaGYaYtlx6zb4bn2O/G9p5RcwulqKB1YJ3VC/U2p0HjUA9A/jzZ91Aje8PQkN9iE1Zv
xVb9NC0YnCbSI85dCCXCdS5FAXvSrVDOjlIB+O/BBFS2YfSWH21bynmgVpxVyy4HC3Zo69HaCkIl
NkjDyC8Lq/CBsqy/Rl1+YCxukE1qOjsnJDFUlw2wVOZPdOBUEa6CEhgWQk5JxDqsamPbQAQ1+5+6
G4+ndbcmtwdzbvjgRDqkQ87JO/WvE5OD1kDdVapFpDmo3hTGoDAJ9qm72YAFWr6WfT0KPl8Sm5Uv
9K8xoknE1nAXm3JfAHENiBjljIFDa7B09z8sjQ0GAgeMiZndeS1Klll1cdHakmRhhI3EJs1bVuns
yZ78Z7oV2qusLSlJN5Vk2BAnWtFP5XfXhql6UM/qBeGRPR671GhWb48y+HSQO2Br199X7CtFeULR
X83fzRRNGS2PA4hB41FAuNjwX86/IoyYa5+eL6Weopdq6bUDSZgbrOGLZnH/MtN5EWKgnJ6umB/+
H3Vnshw3lm3ZX0mLcSEe+gs8e5ED7xu6sydFTWCkRKHve3x9rQtXZoqKsFDVpMxqEAyxdXc4cHHu
OXuvPdw2vuZhrZ4453MZmk0c0nzIXIfMuxnGwUyaTEe4KHA+O387SC+owNOyZ1WgXBq9dCF5EweV
4r1LauV8qTYG2osDPouuIehzFuPNHzT49Bt4WLhhatU+tIoGCmC0g5eyKhADlO53kXlaB9V1mqjj
CrScWNMq3qMZhtHXAj8ADpCwdVEIPJFfEm7YMm+QwzhlMLqbPOXiQIEb7kEOQR+hzV4EJCfTxzrN
nffAAn5wOb1CxR4lqDhbTYNqk8IKxYBWFZgFl9b2iVRnGeBFkV8dbLv7dumFaYrpbpIraDXqAuQp
nFevjd6trNIXTeOYZ1yQ5tnwCmLbBmIRZ5OjMJO3WGsidJ+9x9a/f9MgA99lRKT4C6w4IxJZ+sdZ
SRaDFk4wbnIE91qLH2l2sRlK990QzAgN/pXhfudPeR23FyBQy7l7SzAq1RjS2u3MhBtt26U9l+X0
YlmxwQeHCM26bDvPyqm3gFrOV4xC3XT5C7GMe+pKhjYOHmX2LrpzoyngF2f1zsy/hfH4GMjuvUoO
yoWdklZIAweHkLWqGx9KQ0hCYuyQCjfvE6RGd5wMVFHzVH+kbX+OJsq3HgJwnjvX8/zErpCchnaE
EELOVELR3WVsvo5a4+jb0jX1BV8OVxHleryJyPhdpq72YJSWd2qMNn0gXBHwuNvfdfDScJsww59l
XBPbLFKDpps6aigu63TYeeoYnf3YvJuXQ93BVUGXBNyNrHFaRSWzlLzdlccG/URqYMs1d0vtJzZB
YWvHBIfOkS4BZpX56OFR2ukyRsll08ACoUFBLfSjo5TFAslgJaPtmPTn/etQEwjP5XIzt4hrwMC4
MgHQlMo6Hqwcq0FVHkKto64mnoGApA5UoFMbd4Of9Ei/upMIcPp6po6puk8xsFxUpm4+XBMVoPia
uNE9hBMtoe6HMMqhhXfJWRXweyrdmJhBD/lKUb4pCL+IgbPeLitGAyVJvuvxpmkL/4r95m70TX/f
WwzC5hQNUsW7i4IrlioVjrB5iV/2lC8ts/3HqhInZM/tre9M6mPpPnn0kfaX95+ob297aet2fbKb
110NUOeRaORgVQlhr+a1dw747or+ODeCbHyri65/yfUk2LihXR8m1YdDAq5vqdD0v4N8BAolzcRq
/tQdSGdnZF5yLCMA1vK9nLeNcEnGbUpRdEqWBf7ZF/TC4b5Ag7O2PCO9V6cJjI6rE+BhOat50IAR
eI+CGrtxkcFtggy/tKUzu5rMYT8zzrRJBeQTVw/tYEPVGBjihU71PJWacRqpgpCCni10IFtIysNi
/nT+oJjA9yLEEHoyjnsB7moblM64AcMLQqMc00VeaNFXm+2gPzb9i0r6EVOM62wkRnqQhWonPwg7
Gg560T2HsoCdssC76vBvWP82TM3+KVOEzCoRNYZFltwyvHid233a1Ehwu3tFk9DeZWovdiFjwk2W
k/tdjThLQjHdCaPgPgOWZHYY2YW4DjX2uJPLNnjuravmQHTnfN9rYnqc9gj3sym5S0D5WPgv9Fld
e2EHaijzV2D9oax8TgdwZSXk7I0eIsgnFNQ3bfOc08/Y1HSspZK5WIaVcpXTH//atvn9ELhAxooQ
+r9JxE2qw6EK8RyEXlacm8CnpWU49pWr694dBMw7kqPSL9qUP4eryyyf0BgcmfmLi3T+FuWecdZD
e1wUMvdtUq1uCSbnc+SP5Wqe0jsK9vnG8O+amhMv0aZXTIXFaggcglqHRF9dbsm6FnrreTIZdyRU
tCG6LjmndEdjuIYeu6hI4lmW0lFHPni6b+ZP/eHZCOgSj3J9SgAgY4Ftla1vRj3msWo/W39jfL6L
MnWnszIVazKQX9IclyhpQZ8nlM9hE96pbXcNsEZH5kfhYTO2lSFU/imtmTaSuF1v5mCFzohJJfdT
YFMu8H5mJdoxaKNiJ8z82Nm+vjdLfLCS+lUmQJ5IZdEP1jgtbNs0vsVRdTtrZOGEwLXMhLvPhA3K
K9HVa4zZ5MxhI41Za3dz1EtWATxvgkzdIC/WFgaBqAtt1g6Q3F5sc+GTiViU3O7HaV3Vnb3pQ2M1
18mlSYMaZLmFeolOGTjcRxfaxsJW0pLpTktl4iPBAlgFV8y3RrLyYlr/Fl+36GLalVbd9jUkndqK
IOiAz16RddXsDSr1KI7RhqQ0g3OLVrurpLeuoZDaZTiMftWAlEZB1p0utdVD1xH7Lj8dPS8mAIxi
h9ZDVe2rKM9XVmgjkHceqjChi6ihyZPJrUrroJsovICBiQjebAI9Cg8YcNvQMZ/dwhZRQssc7790
ghqml9+RA4p23gdwqRHC9pxQTO9Uj/4RQjD/2Q6oJCWj06/hjmYjmVmDDaYUbmy0i00LPw/ESGXZ
5a3GfYo9cxE2e3n251HM1Gc0tHOiVITV+RjjI793N5CUm82oFF97zTx7HclH8DSwAnmQLxeaIBsm
E5gS0m6g9GqhtFX3Vd04q8us8QJcxGGVIOcesgMIm3FjiuJO6c2QZzRF9J6DZhmP5H3YPOGViTFk
3ZXDxFWIasQlVHZ1ud0ILSsencq7yizmRXYyQaWQwFbM5sHCnGLlJUjzTTSZ4gG40LD3BkRwrck5
oDk6MbuRbENG91UrjD3+rW0t9b2O6YGyzI1gVarsD2jgkA+FqOcU4N09+H76acYNDRk/UYmMLFQp
CylHi27AwELGMnSlVhBEOoqOCw05EU28yVx3uEGRhnyvf/QsU87a2vIay0n6OQZ/MY9oAzMaNzPJ
UGUgBswMWb7tFrTi9RB3iVa0S9fm70suDla3xUQWiptBJ5vn03VZdYc0MeUGZqgOeVdEm6yc6O3n
KRJedNI2ci8Y1HlyxS7rdSYuoRs1F3ZYUYtmRk+cZP8WROl2miLnVAGKOXY5p9Co9u2dWcI8ggbo
7eqQvMou8b3FfJVZgW8sGyssFmpuP+MLtL9Syu0VZXplUo/agoDyfVUazjqTAGkljldWNZ0KSyUs
yBn0fYBIeVmK9L0zO/0R8Ql2lYqJaOcTI2dXCcWjFKinGUs8hvzPFyVj17KRIjvium6G02XoiUa0
XXuDu6pTLzhk4dguEVNs5tUzTfQ3MQXnvK+tB5hq2bYB2LyaP43aHqwt+KFF4zB/cSOH4yGxJPPI
E/+mD9zcZDNnhdFWHxgg5pVvAoMJmiMNRdKBSHS99Y30mPUKUhL5WVg0OS+YlErQdYauynhBiXFx
vP5s5wLhl2vdj4av3s62tFhhtxtGU/pFQfrdAfQg+f00R9KC251OzM6xlXNpOElbP87/qgdzugkm
1i5TjO1CyRplGdpfImPyt7Y9FqRkyZn9mJHwPheyzNTn6KoGhM8OeBvhb6jt13pck6Zs6jRSatGv
/bgRO1eLpnsEsndG0A/nXk/wqKTmQTAcPxWqo1EYyVnegON+d4lpZr4R5gvOVhRvpOat9AGivMep
sg3o4/RRQJiUPHGRTxa02AiAVSyMCHLOktUEw/ldGx/REuD01q0robrXPsaWGz+aSiZsBsxuC7rI
fJZGZF2s2cs/luQJHJIEjTA5xPVJqMYD1yRjk6Z/I+FPuysCtP7IZW3iksEAwHcMeQ+GSlUfQRy0
61m7AL/E3xhN1q/CvHBOHvUzBKQuOgrytaKaQfh8XygU72BNQF/9HhO1IHBsmSXGjQEP/VMrjmrQ
w50ApnLwwvItlZTEHrWl1R2Yy3VQ+M6O6NnnGrrO2T0pK0GbdnORLFZVzY2xi/ZxDRlb/sNXc8Ym
Y39DHWdSQZskKLbiHA/wtpvSPee4CldKMFBsF4z4jjjtGDCwIVjUM7VIcUpaltOwyhMye2YXEvSx
BvCNcwWQVMYe41WaNYJlxYxh7v8pWpoeTFsNFkJRp0etTgiFVE5qe+3YXX4o6XKc8xHpPZCMZaRn
/eP8LxRnSGQGgESxpoVXfTXcXnQySqSmV1kaYLBRnehaUbKt3xgd62sWX8s5jzpJks8o7HKTYAJa
dkqKqrJYVVbWf3HygOAPT7LQ64ELzhluownzkmf49pI2XbwNy9G7Bw6wvowqPRTnXXeKS619YSlV
toxxEti/zplVFlV3nxU7yBuMLX1/P5ewtUqjyONevw1H9wj2V2diyJjKyGgMUjgqlLUVDoGesPfZ
hzoAN6V+0S/MMKjY953eSP2zdqPHFPAyD06FmIlOxe0atu0A/oqWJNNWhPc0DuO1mWOqapvinhhv
45tC74v/MiLUEgbMSmzeKKSML3THLF6KQCRrB3bxfm7yc/OBZGJBwBENpahplbc2EcOrdJ7MsAQM
bHn9G8/2nwZJB4OSXC0r8LA9WJl9bZNBpJS6tiiQUM0Is1FGiBmmXaMd0Ff1WHmrosuQt7fi7lKx
5IDlFHJCYqTIJ8d5aSP+ZFeNIZxKupJTC5iBG2q4CFN2VwLn4P1IHUlJN73SGbLwFJHoIZuuV54r
wkWtpOOhlJZ/WRMc1Hp8tQob9xzpFnNroG9EfZ3UbHi62oQ6LythJ8qzM4ziFUQwetFWqB8VMRUI
MlFjRyQwci1O941tVtcZI7EVQbjTuuzooOXFi2WhXUp1zVyFTZPcWPUDRk2wHmU94gZjKOHq1aPC
2G1bkYQTOx0S8C67EqPqHQJS0Ba66VScGUDGZ8NG5iT15dNouovINLm5oCsy3123XoSwqNbWrYTf
y2Uh6HKK2NF5CUenRlSr9SulS3303tWRzoRySrK2ucsFSjq786/wn6jbbhq/0lJREywDcip0MU3I
gi9usvQwxIZ33VfVwTGWzJrSeIHAs24b/bUMy6dWErDKrj/WlibuS69ArWzv+rFgGC/H9ImWbD0c
hcva6Mqr2KmKIxNTZ0O8gbpuoPEgTxjqK6/tm2Un7agaXGhwXSttzKJnzdaeXMZPX9rBRcIBPjBL
rKtQdnF8+cEZSWxUMn2VB2hoC6c2r6uAR51i/zNUInt7We0w2zfbsodcQBsikRTG6I4CIG1rdZei
T8BTTnNXpKHxaBL0sEAxftVJ+p4oaDTOZ54wnieR3XpOUkI+l30MzJZ01NMCgoF0iPmVah1CoZxj
7ZE2hriZQRO9ikWlTqmHBqWqt3QTkdPNY3I1hXrdZUsyWuJtLDUp0bvAKb4ZOizBl4ewQyK1himj
hSoThbvMbHexV32aAWMdDWForNmwLnqjRKTZASWzC6RvklFXhoEKV8nYoQ+sbhXYtGulqEc0QEB3
L7yqPEGmXiZHrPXtzq8Akrhm9YwcHUkdxnuQmy2dhrLnpmWa8a623Ce/Td9n25mmGyQzOLlFA8ql
xe8jIg30u9IjWlkoKNSZVLVARdHBORZpGl4RZ6dEc551xX6b1ZVV6mxK1H8lYrh9ySSEVrPlXs/r
BGrZZoVCLWWyktE+RjPCWpo9GCZJ1FHJcFpuHifEGReuYmL7Bf02eFGNgvsC/chshe17GTmXIiiq
muYVVh/Jf6TdX3BHqE4YOWBhTY2BKaTcgsoPmhIsba7FJ88Ui+Tk15p4FQp30DaukAHiaV/oOFKN
ReKzcKk6PNgyMMZPVaM9Tzy7TMGIpm1w0UynSytaWI5/xymSfmecMy93JCbHfFORm7KZkYZUvRZL
n4jDk16VTHKN9koNtW2J06dBmqiHjLlqdxlQLQ7jJ80ajMVv//ivf/7Pl+G//fccet/o59k/shaQ
X5g19R+/GdZv/yguX95//eM3ZNqOo1uusEyBc0czNYPvf3m9CzOfn9b+V6KUoxZQea9cFk3Z08Vh
ib1DN8fdfC9Xk+krWbvmnsSYg5V55LiFyrRt0cQjuhq6hTC97Bxa0dtlZxHWeJgd4i5WZU4efA+0
g1rXdUmkmF/wAGWwTzG2EMZtrGatZCpwzXXOk+uj7htJXkcB/C9cB8tZdeMB5RlXv3jh6l+8cGG7
3HV0S3MdTf/4woF7GYbo2PxFdvU+v1Qr0u/T3JmuygR7T2VhOBCF1x+t6sEU9J/iZGMbBDjmNu93
F6vTsZNfq4oq3ejBkNymPtkFUe9v8JaRkBYGO6iU7bWrhfZBMG6jgIrFUxcOt6bHlr7wtzrN7gAO
gF9t//7lmc6fXp5LABwiZAK/VKH+/PLCiWiPsk8bahqCSfwgGW5L33+cRzKOBSV92gRRMG2LQouf
VRP3Dbk2t3aW3FXz7FRPj2bH0JhoA7zfenhMjTJZlnr18h9KoNuRfuga1WoOvklC84G2PUsKwv3Z
B0sDOzwYlCKGWsXf4bPEJ8MAkRk7BIkOp1KJ72frFOiDLm+i56b116Ippme38k5lQrhHUcHV9WRt
WchAwb4gHkox0dD9/RGzxZ+PGMxrk0OlG8R3OdrHE4LKzWJJmDoMyBItEBQtcC80EIuxMru7+YMy
aMqiQmS6mz+FLTDdZPpTP+1n+i96lPBeUk64MzQE2Q+EFddE0tZqcJ4/9G5l4jZT05VpKOVVPjCR
d1Lhkuxj2oBs5QfL7RZwnjMwTZV3e+nYIwidLn497lDpsorLdqPVjbuudbMHShQkizjEd5WXUbhg
DFV9jtXyBFzpmOVmfUZFXjxr+VmoU/pkTzdksfQ3bSZfnyQqTmVPwaa1+TErCAcc5PKq0z9dKRUp
4bOTpPYDuLtTBZRB6kwwBWwC9s1XY1zXeFbiATZyvdOafP/3b8p80D8uT7wVBvw0w3Fx8dvyNP9h
efLhLaKrkISCySL6PRbdzus0fdcQG1u348PQBy4canZ76RPbMSYZbAZvJ6HvnMJWb4IYvnMCfYzD
HTyZ6uTvTcVhduDm9Vat7H7dYiNdNoJ5sysEmaxB39+V5OSEXufczJ9RVaX7ToWcbwRPjMMM/LG5
eZr/RZtMXQ5xi0klcMqrnt1zQ0AWTQ19M2Mpag0RdxyMzmroEeHYi4ip2mru9XdhlR5dLJ1xEeR3
GXeyvBj0mxqcmeWE/bo3DP1kQN3a+1q+6iqsVOzJSgbp/X7ulQ4Nbo2i046zykWMjr2c3ObVnfT6
TjSfO6adq4GskLMPRIFOZUaky4AIBZrBtHdiECeIeK/bQn2a/5xlJM1i5C7ku26+R09a3qjkaz7N
7+h/fbjj1PMd6EtejFiug+anT//5QLhhnv6P/J1//8zH3/jnKfxS5XX+rfn5pz78En/4+wOvXpvX
D5+sgYqSCtC+ozZ9r9uk+ddNUf7k/+k3//E+/5WHsXj/47cvqMgb+df8MM9++/4teRO1uLX8+54r
//z3751fU35tmac5L+XnX3h/rZs/fjPN3y1TtXQKPENwa+7f568av+s65zu8S8MVbIPd3/5B1lYT
/PGbomm/G7ZFehC6YO7cmstvAaG7fE//3dRV21ZVzXF11XGd3/71qr+XApd34q9LA6TMH1ZERzNs
w7FME3WN5RhojcyPFx/YP+QKlMMLKyCzsauUcJmyQifVoe5BQkzuWdMzAwG5zYRfj0o2CPFRU70X
okoAXtJJGBp2I5Mdv0HCAmacRDTz3IfJAeI7IeP1iwKG0oj0E8K8UrjhkognSqw4vvZJCgymHoJO
W8MhNuqFH/AhGZ9CwyRYxENX54JrLCfzaKrOG3hMsJetBa8f69NSxDwxouTfYrXFyGvy00yKn2EC
4SvjcZSWRIIcrgm9sdMsuR6ZE8xfHXRBSGT8xt0vdgnHZbBQL5Cc1YtGOebQvtLMCRe5FPYNOsVZ
U4bhYkAcr0d9RD/DVrA3igVqubVepAdSGOuFRo+KfUz61mTVuUYKP3g1T6uk6h/GM8FfezsRZ/kD
SGca+kfjGf4d6E35Wga7hvc2UUENdC7mF0QVjjx+fJkc/i7Ym24ZWjQSBkd8lX9k/utp0r3rJmm5
MOaXtqdJEUczwjLhiUdmccrT+oY57ZuNF2mRERKyiDV6HqnyIFJ72cjOK4SkEFF78OZOxVdMKvdl
EL7V9oh6SHbaB6tt1q0WvBFcMW60GF+O019bzbBm0vZm2xxiW6+cFQ5lsSDoFM10Va8ypbgzHLQS
bgFo0EzBt3h0G3v5KltyZKLWrJaWfFJ5P3wqSNtd1ASVtBFZoxjFl1PXgk5CaLxQ/G49KBIoEk1E
jmvOeELNxvlT9A0Ktf4gCDdY2ow1SF4xgfoORHaRlhTy9JO3+SHYS7HHVR8ieZqYTXvlqPSC6BvK
h1RgkOtQcDqHU7kfaHlpsf3uuBCA7IaqPIneRg5OWa9w9G9z1zikkffArHraiDHwAQyTGy/Pk1rF
BsmZcS4L6zllD0mEFNeSY53xX7558lyU33VDfI5+o60K+pGYzuRvTpz4vULIKga0+YC1bnHyfd4t
LjJnlVVskLs6fujMc1w0yUJuK9ZKSwJFGndvduOhd2sZVTjOwQzIF7Y6eTpGKPKj5lNiT5xjbrkq
hrFYZtgc6BJs5j88H26zMr4l/Skopyu34MAiPOP6ks8r9jjX6zG7Vs3r+dkqOZfyZDM7dsEqyB/x
cmRpVVivG69+wN3V/GLrYv9pdaLzaOqmqgubiC/xUwEv7AJMsl9ai85ikfFSe69bKu+T4sA45/F/
WLT/YqPEkvvDPkmuhTyabbCy2pqmgj79uBZqusoapIHm1Eau3J7rBi4naRHLpug3au7AfCJYhZPm
7x/24/bszw8rv/9D/TPEY13rUcyLdNBR9NEbQ2QJiGGd+/sHmjd6/6m0vj8S+yrdtvgPH8rHR0Kd
EZdhkzFWNFiJOu8htlDB8v+RyOplHhTNOpm4+l0ug94EkA420zDjB/pRvyj6tI97l8tTYTZu0WHk
cFvqT3vSviApnN69xWXi7ju72ZtRSWIXy7Z8PlrA2x2V2RXm3G9JvO/ieh/55rN8dqmHnTlaUbwy
9K2Hp1Styl8dqI8bxz8/u58O1BBHcN5Uzrs0Lk32/ddx4XGRyltZGVn7lhsc3m9jERUjErUh/9Xj
G3/1BITpWJyIrqOzWfv4TrmTQEAcoONyantfVzVBaDGT56EeuVPKyzSSqwtv5tewmhZe517VrvO1
Jmt8CewQ0SmNakLtjG9G5jxYZCA3hftCXcoSFeEQ0R9QMD2EHqneCqgjaWpaJgZ37FjjRjIoL/WE
Sa0lnUutzaPBnTKTtwl5l4/skIlvcd0HKAHSFlFlxjJd9zy7FPALAc5HXAjnTCRMoIRe4wFAearx
RgOlm28pmkvshCovMXmr0SIHrAeSmoKfHUMW0SlDNVv7AogZRClk3CvX9ZZyFe3lMZD/aOPXxqw+
h/KlRvJmh2H8rAXjBs7sK0SX+dZRFe+JZt8xON5i2vMQiPDT8dA9TFaCANR+KId33QNqn7TcGFrX
W4+MeOO+AVBgr6NUOTOhe1P9ZO3q2tNosbLOtx4oSET0THwaz4eMpGjV/oIx5+xhWLk8jDyJ54pK
8alZ/JzGY+n5K1lzCHniEqliLHqG9ra7YYqsciZ3u4al5VLeWB33UP25rywMyrze+V4yr+1A6CJ2
nPK3/YVC6YhoWf4W9xC7vJ9/7u8XDX1uI/y0anCRsjRKCiAbtJ/WJ8crp2mwhE2FQ8HV0nJe1IZ/
Ozl8VsQQJSNalIXPU2KWt7ed6E30ULC8/FMp71zyUITT9A7QZstk8VKyQSu+MQmfGsFnA5ChuKxs
3vr52r9GiPkJMChEg3jdey2cPOEqa2QK63EM3xpFrg0NR7pR07PJr9IpuPyqLDz7dDyqSrEjEXZD
cjaSOiqQPOQdzsydnUZiIRe9Lk3emgmho56GRwSL/LGSc8uyhs9soNZjiXSUH0nk0ZZPqhXsytAM
3KhUQAO3n7lirErulaEnT/2ak9DvnNs0Sz6lHady1VMH5Yl6l+T1kSUwXM4n9zjYgNaCT+S1GAGq
WXk2YymmWvXLz8S/bioNkm9VPcznulW89yboSwu0dK/iKpQ1yeBi0ijtO7LxuNBDKrXcdR9G1XpQ
5Vsiq4zK4OykK2lVqG2t8/zwjIEfhIxUbLpiVQopw5B3OaPNtvPFiGMHIp7z0OeUbXZz2/NMsGhT
c4y8tUr/pTAIG5wv+aLisLS987mGvz1/UkQsLcg0Hgh8OsxfIVsz4tzcOsR84rqpyGLR3+Sqo8VU
WrKijF3/60BibKgqJDN8Ch33Psu44PgZfDjZ1kLzbo/1Pkuxv5o9MAoSlZaZLU98ijEYKTxm1Zms
S26A1hBbVqJMy7mKcfVILK3hU2OxIs6Xaa6rYBqovhDZ3fgNA3evjN5MWWPGcm0DWMoH/BxpX3m8
qXw2hJ25CJrrpmrAjLcmFyk/7cttQp3zRjhVt/ZV7d02FN4ZbtdFbT/MV3ZoDFdVPr2TtHmVouFZ
sAd9g4rGQpVET1Vl3FdocogApnrOD07JDCGSi1DaP4kyf8XfQfyRPA4Dlu4xPs0FbRexpHqVhok6
apaVJjYe5wXZULwZ8zX//2wD/2HTv33P5S65/v9gl6+plCl/s82v8tcmfP1xmz//xmWfr7nszNnP
u64r6xpV8Lcue33N+J3aW5X7eXrx3Dz+s9c37d8thIAGdwjCewxLowL+vtU39d8NVlzHVU2Tvb5J
DfB/sdOXf+iH4lYwlHQttv88mKkxB9BlxfFDldn5gr6nYKJn1ukajFPCXhV6Zj6hs4i4eLhuCG1A
U2PDaiDRK3b6gsi1Lt7R4f00b0sqbCA7I+tvc0iRVz8cyb+ovf/8/CzDoPdHK4IDYTOu+On55WAR
wRgq8MnWxDOQ2VjDVYlU/0sssWJ1lHnrWEOZ4jWYltqEy0fPFrZRUj26RMqBXsmj8Lazf7Ep+KlS
5cDxxNBpCpVJPE9Ol7uGHw5cNpHXlSmVT9VD2E0u8T5DcNLUaNpYk9jnbSL2wtWmJUf4bZrYLoP6
ZuAfI17wZHKuAIUV4B1M6hL7fVIsPb+7/sXRk+2ij28vHVSNzQuzN3ZMjqV/fJYe+6JJxR+zNE22
pkqeOkuyj6NlOEH7wjXuZuDLlMe69R8JvXW3ij1A+zOj60oR5l2L5n+Pnp0hVB1/HXqEqn5M4ESk
fiJuBoVVg3bREV69EgkbZ7WFjhKEqQIcMgsOAyLcRUabFjMUQcc5fpSVjmdhR/eWNk5tqbfD6n0a
fH2ThPW0SqM2XA+gq/Y13RjQdqI+kWy11Uh6Wk3ILG564G3sRC3412I4tUK54UKx94aIHRBHEEE8
/PASu0CCnEDRXk3eZhzTYGk43M6tQTvyVsKnQgQ0SilUp08xwX+1vbV8tL7tUOjXmFdKQiU3UTEw
ngHKgIUUk2dMJpTXptnRUKTjoMgPqcDNHnRKdS740QOGOqiQerKjpU6SGRbPjVa2qKWbdEmYrn5l
o9UQMuu7cqN0E5rcmJS4qHYdkbQIlZ+0REWu5ACmD2hK86r1ap9xowNC6R58K3a3dP2ig+4Ub21q
JBhix3dHytWTeALPYIbtaiybtZ9o2VNAcuwsqxZtYm1+cVLJc+Y/hd985rOisSG2DPqQtv5TYx77
B8AGWwVFDi8r66qrxGqYbZjiQFN4IosmyjgIUnycD+Fa8YaveQ/QN+567dPfPxXjr56KawudqTJi
LWZdH09vBpzQAZwAr/xEec4yvIBegLCwBSKkYX8Q3Bmzwdi0/dRsOPFJzszMFemFRHvZMaIDOuar
KMTcYYzFcB7zF6cTPgLH2t5govimIGtZ+12zDsaiXqd59FBOfbfuqTV6UVprdaQDlPdBt6KCuscR
om+Vvjr+/avU5LbypwNuQSZwuR1AJXDngd8PSw3rUKVWA8Qa13eTU9tCJFbuensi+TOAkiOFkcHe
bo6xEDt69wnGepyxDHlgjDGE+sWz+dgant9+S2NUxv3KUm1Ogo/HXNCaMz0lVLB2v2ngbo1AGLet
kVyzXJIko9s16g/fhATj5EBji3qpKh70RGJmkuKxRmdwKIIMT3LRmSwev3h6LGB/cbSEaxn0bUBS
Mjz6+PyYqraE7hUKmu5nOyenymhh6WFQP4mBLvQUGceomF5sYNI7IViJNSrY1dSlwXq20kaa9aX1
UqKtlWExjop6aFpwRbgOApzoUMrrttr1aeItGZflT1wfX9pKqQ8FISrkh8LK8GpvGdfWTVB3Lcgv
dqzKscTO8vK1wPKFEZ4kzMRCQTU4tySKkCuXJ58cgZxTV8Di9WizmNp+G3Ez4po2NopeIA+cdgha
m6siSLSVU8Vo9omkpX+9E6FADuQOC68cln6JgrAkpmcdTcVL3jApdLyc+VEcOtzfB39XDN2bNoTu
Npnueaj4kINeWAOBGoAgWJaMZZDxfWRvMTTrVroPOo543Ss8CPqJAeO4jwr7hpbsl0jL/APnm7XO
WeqheGPNya2BRA4j3PWlXh+dtnyACVg9eG538oFmMjAnvjoQOx0Y2wI8F9ktfneAEP7s0f48YKcD
8OhXEyfzjdlE5BhOZbuOEC099Tq+Ezsxbwqlt1ZNqiNQpuxYMUlB2uS066Lt6nWFSG1pGiP97Hwo
NmlYqSsvwSRJ3tYmIED9BZjEykIYkrskDTDwWhuauwcUSLtSFM1+HPp9Q3ZKYXWU+NMbOsqGAYZ7
Tc9eW2YIM8hB+eK0vfJoi+ioTwR4KNhFek4mSA7tsAN+sLMkq5xV8LHJtGsHkSvJFOaJPi2Pq5tY
gxteld/Z20JwI05rtd4BL8q2sbMAFVEhI1iztrK5KeWEQO1WOK1fzWLCqzEUKUrhlBaAhaW8aQx7
0Qf06NP6cciNu5wyYJF5jn+kVVUtNTRyN5XfeQd3uK3lQXNK69nUumffquNNx1/UK/GeeHig/EIK
aqq6ORGzBK6gz0G8TvlWR/5lGhg9GqC5S166v3b6wV+jf+e4+gkcWQ3qg6r270bq7oNYUTfkT6jw
mNQrA2QuBQFRbq1zbADSGaxOiy7wGVqI/ptP5Hc6okTVMR0tyNt6N9AHsbeHp6EMKEz9TvEPfu8g
05xAStnLJNqPPZVpBKzyYEJoWOVNyOZUQ9A1eaJk0JSmqxgB1F6UikqCfaMuJ59kuoAXzKHV7uaR
KvZZe2d5GKYcnN2pRXh7WZXf4joAEyxZC3l3p7lVQyyls4+VdrjpEMEs3Chp9rpCE9yzw+7dwkbp
sc9Mh4Ytwr93EX9V+/7F3c1yWPgtKdChkJHf/2Hd92xvyEa9wZNuD0u3Izrch82zcPPwZtYJ2ryu
StgPcdSgjR0dl5isZkKMWoSrXzwVeU//6Rb0vwk7s924lWzbfhEB9sF4ZTJ79ZLVvRCyZbPvgj2/
/g6qzgW2ZcMCClXY2AU7MxmMWLHWnGPSczRs00IegYrzU+dzUNKo2IbIMgWcsatwrW1GpM6+MuIX
VSYg9GqHMMVQIu0eQCybot4LWCv7klETeSIpYJtxrwxuqHiKEOVar3BChq82//W8//wxETKRDkJn
78/SBKSrSiDDaH6H295feCc2kTkQBw3efUv4jmtdGhyy114htaMecvGe62+mrZZnGJgPS1dRcqnu
J/JZjF0lEl8ChEPCfzFoNI68x80xH//9y35US398ZNswhcu4l7Hvp4esPJ1pXzJoVC4EEaAw56hc
zCnA39HuChKaA9tGfzjr7m6Q0Vun1eeioRaxS7nXo+otTG04cxZ9wkIX1x8XMkYxzHYsgL3xYNOj
KZhl8ToEotUUEL0YX8eIDtorGX82oAHtr5aL+bfn4K7TGYEEFFPqpxIRSIGzJLYXbSrdg1g1hdMB
ANBlGuKzkaNod5POPUOYK8fbjdtt7rlB2Rg/0TYSy0TNpfFn++XYin2fWFBlRPMWDRlYwNAgC8Ge
4gvb7b//+1F86mh+VDaUtZbLTuER3P5ZBuQ6sWonJEAIv5GT5FUItnPuLu3mojEF7IcZd0bmkK7Q
RsCXjdg68uaXfuNF+c2/P4r4SxHDzVLXaRs4lHzGp2vvlCMqxEoWrTxb3JuT8mBe7YcB49+wNJiV
Zu6SfUeU4uhNxkYvx/omUbFz4Fpp7UTsBCVq5nu99X5wbHYPiZyeSMzFEGSq9D52mrvWqS9qYwz3
VcKL6Zjd1uzS9khE2CFlxL71xBT7mdSR5DXZuSrodUUZOeK9UQbKs/NDyZoFqdO9EbuqMdCO7Cuo
+iZe3YXZzEp6QtnqGrlaGSBHKE7qikk3M8fuhiChgTa+RvIibspTPw1BVffqFOF8OI4wFRHuFOYO
3ulFteTYxPPqjDD9x9iwp7dZ5dy200XW6D0tzjr7JphD5db0oGi+XEySkGbDmt9qs/6q9v0kmfxY
IZ5nOFyq6UnQHv103yjQE1tmSwBJux6oVl76PbPh1eDX+aJx5y275EVU291WiVaxhYy/7KXaVnQI
MfovkFU0TIS9U51HyySoG4JjQfLp1gHV73LGhvaL6Kfr3py5ca4TWhhpFT7TjpVfUBcwpPP8pp6R
MZnnpZ42BmL2YMjqEs1ZWLMBa1/s/NZfLh8oSviPQYvKY0V+OoQUsPlET6KNYBbuR6lN1HOk3+hI
rlGp2tfkXkJIGZh3D1IXK3E0Q5rtZpcZlW3FWeBnYVpuJxM6aWpSKQ6vhFkP91k8HXK05z5GOCZG
DaEQRKZRcBfVKZ3AicxDamyHqUJ53uX2doQ4cqSxbG7cUn/ShtJ4acbHNiIp8d/vnvPnBce2GCt7
gh2Sea/96QIhRa1lMFbRcmkxLp/Mag+qUHdkMZ2soU5uVPGzJOr7mA6YEryldDHTsm5tbc4fIzNl
515eGiOWN7FG8HuimW4wZibhbIkVn2Wc/E8mAEAaXGvrupsPpOOMqtYXc2Tus14f905eGbTegBM4
cbOtyJy5mTmDiaunLhwXgZHQAv3jokc3a2Vcd3ZEWi/Naa/ov1VECp1muatVch9ZmruprNynfT2S
PmeW267ozqGBSaOvItIxGc5oKr+QOjL7DD6cu5TykAEqp7YY9K/usutx9vtxh9xJh+kkbTqOxseP
/5+axovjjBRnhHLcLZIgMagUoxpRTeS4iMe5O2qYBTFTmEB3EcduNI+IOXNs762Zpf/vJ/1p8L2+
znwYINprJwOaz2eVUzErHfE1T3quouQW3s4OrcEGChyzTC2iBbCGN5nmVUeoJJE6KEMpF/e59rOQ
ZOT9+8OYv8/7/+/DsOjIQjN0er5rp/Y/v0yvLUOX90RYj6vejzkooynetN3/lBpxG54WUiziPFbb
ypzczTqFwErTbRwwB/e6sV6ltHBVOfanYuLuj/BqDQ4zCl+fGrBxmE3BmLdvZRtGJFa7XFuY76YZ
t8Mvvspf3qC1N01ThmG1pLj5/atIPdSAqRPgKiHsyfLQdb1xEbll49Mkv3HGunlhjqczqDvgufdg
NIiLdO1bVS5nQ7irq5T8CI2eqVTr2rAc7dTEcRh46YwDsjUfB7YhrSPNRDNK7pua+jXlnvViRYcv
vsof/XFUcHTIDVRwNmtknQT896mYNpazYear5KovglmX4460VOcMVvaFsz9LZHStouZR1iOcOasL
QNYPD+PKokkoIh271IBRxI+lUvLEjIkM+Djdq5rUqrRIdT/rImdHab16Y/XAkuW4JpFy0woB2fz7
uxjmX74MHX7TEx7NfmhAn44vtwY0P/Y005PJBoCYV9UmFOGj3U4hKe3FDaCHBLSCAMaTiA0dg3mH
yV/hk58wCxllcpNN7yINFqNvXk1z3ldpZHBGtSbedIxj1H3bLrsrkYYIYi51HUhNOYDGmI3+hnmY
4Tt52D7ndQyPa7QJVXIjBLaZ7tyZLitWplZ0NYHb8qvJ6Q7zPOxjep3swab7zdESuTHS67zI3ftQ
Y29YnHYI2MGrwO1r7wIf8suQaRcq7GpCLc1Xb6jUPRiSe6wSWzXK5l6gowmocJRuEwa7TMMF5Ads
QAuX3MmeoRqZ3D/pRXtLS7oft1LoWPqmzfUXTTBqHIbkwhRK3zWOQxdGOwLdybaVrhf7Zh/ex2l9
I+WIZwHg2oYUMhiv+HhFSlcnKue99Kx4Izru5y6xubsPxUCrzQmOZwRTNk1dpwH8Itemmd0s3lXS
mhMj4JmwkokS2Vz64lWjks9L2zsC1UuPXfLOXEFip6jGa2rxHXMAYNON/eqKgvZRVoy7sqXLmcRK
x0LsNTf/R+5TTjAg7dmvx+kHm6/NUKwQe/it1zvnnDC6KESYXrRF881bYQSTM30p8v7LpueuclaP
jdhFLPCpuhCF544tgrmNMCYi3No+QXreO2c8/lbQA+1LJR0X3/Buu3Y5xLWZP9SL5p2wc810dObA
azz9wV5YwDm4050eQU1e4R2iGN5HDxDbCJH+aFpK0Tnr+kAyfR5xXiUluERDN+8QAtD3qOYtyh7y
bPOh8DO9kGfmzvC0JQ3tJpecpdP0Kyq79NZojNFPcR+eC+3AuBaCw8TK0Atrbw+jB8WQELxsai5o
W2NlJjItp5uwsnO5hs79Lov08rtrKfrkaC7rcKhvOi92VsDvcIF/sEWrqWmHcOpIb2ye+kqqS8et
o60hymFbJ9HDstjWXdOvv9fSIe1rtZepQVHhJMTeq5EtZsnAv5pJKbegWrLnOX5Zwnj7Ae90DcLf
Rei6TLCRS4VkTp8nZ8HlBqkc1thXp9rfthwH6Rx2bY57XXw61Ti2UrgHJt3YGtmSheqYvKpEssEw
DeqHdWG34qWJkRyI+JwMuXaN4BGiVAX6vcid5oDyTuwUQI18oA1iVsK54eK0QNt1iKNKtBYGaVsH
FofZzknBl/80JydECKn3X5xrf2kt267HfVZaFqWDZ34611ShTUPB6MxHRJps0y69TNzuqUyr584O
Jdt/uqxPAex2oxKafbxsS9uPfpvDNLW0+NZBO4sSI9vKrGjPphTVtZL5raeZx3ZFqw654O7r5G+R
Mcjd3C3Z1pzqcV8BKdOSiUupKl+GzvpucpaSYDUf5JIAl+/FsxaVw7H02Fsm+tbhmJV3xNJsusLx
9lnYVtwxFuchjtSuKUFold1kHWiuX9BTLPD4EopBZXJUMwHXVZuP2y/Onj9fdIf3m66uQEuJavPT
i57EtF/blHGpQ09jM47tZdo6L8BIsyAbMmx+5om4JRP3kHMZOsltt03a8cHup9dM48MXhpy/ONr/
Uv3xkRjccp0TDIo+DwriIR5Ga+iizYS7Q83DY1wzKFDjSNMz0TYENNYIcNdEAzliQdLIiPVA4m+x
YvDBRveLatT681VxXNdYh/v02agBP53OQwgeBqY7TRODfi8fuN1Udjk+RrROs+cyLEZGC42+5dv0
myWNg8KjedumfOgM/NhBC+MfecsVrPOyvavNZGMly91Ew/NWGe5xySR3UM4/cLPpmqTLnVJ5lISa
Rd8YDHiZ6LhTW2PnTlxukMBtY08LMI/cdqa6BRjcQMAY7/+9MKw/W0V8a3p2AN4sCxrHp4XRubqY
B4/7pcMIPCGwB/eod5Ru0u86WQL+r4mSnNt4JTnDR9eQ/VyXICvBLTHhqetjRSp4Nzs58Gli7xJa
W8cmS2ZfIh0lZJkCo3dejdgOBq+zH2nbh7ssdsC/GPE+tnt7o+Q8rDzk5tKangfKpy9afH+RCvAV
EREbHi3P9VL5ew3JOKNMqryJNioUr7qgqz674/W0wIVL1lY5vKxLO0xH32k47tVS/5QWs7OP91ur
pOFHDceWkn2/HVyYJ+nW6YF8//tBmOvc7vebGe+nELppMmkE0vqpxduiWovAVUQkdgzf6EDsY53Y
ssyESxtiEIhEttGhe8maNxFQpe738/QQoVsy1ik6V8k9sGNu++k4bUhQ74ISWvG2F7ekRYl97pn9
cZTaMwfa6d+f/C8vMkmX3Mzwin2soU8Xdj0SiyQlMtoQWhgdRbLy+pJY7ts5yTeuGsvrInYuvYWs
+FVswVtvb10LaGhfnaxVGf/F5/nzRebzeAQA0rMXPPT1evSfm1xBzK+pOxSovVTCLzjBkY/aacBQ
FRrGZFxoMZIKWPAPOeEm1CPmK0Z9tf+4pn1M+uXCmE7ku48e0Befbj2kfn/OUOowC63TZBT07ifF
j4FmDhuLzTR5DA3ipJHt56KBSe69hPRF9tx2QlSO2KQpfKpjv7Oa6NsqI/z35/iQnnz6HAiZTRRQ
fG/+59N6w3GdOmPFYWr1zUu4yJwo73i8mke1HLRCgqMDQg5miKTuZIjTnWvDmIobbmHjMjL80iFy
tk53B3OXkQ+Xt30dert+qfOts/ovF82R+0w2PWCqwtzrxqOg4BFLeZ44Un20WilMQkcFCFGKLazV
J03TaC7jtN6r3Lqovag66y2q3A4Z524pJEixwgbGkd0CuVp2xhiBgIbYioOR0KMQjrhW1g9e6Ojc
YEW3TcO2W2MNSBnS6pXqZWkn7Jzm7t+/5F/0AQJHPTuLWNVk3mdBBrIbcMsFwxm3LMuj9xgKczqR
KARpRx1ps1YBbo5NYpUnfdTtTTpWNyE3jm1DMug5tDP1xQvwMQ369Ghp70iu/7RWWGmfX4Aqcb1R
h5I2pQMzR+KLKugqoGotPgnTBmFmKW76rPY1yHwocObqMOQK0gZxeX5h9skrraC7OnHfowZaJHe3
6NZaDEAxdnYm1csNBPcyhvrkUk5lgQx8mNQh09wbCCqXWZ+dDIBzB7TDpS+srkVzc1c6o3c7x/O4
AdtyYXmcb7Mm4m8J4MSNlVdvtlzduW3d3hYI0jaWCUXWid0i0PP4Kw+6/PMt5FmZ0sL/Z65ShU+r
PwVlM6eqjjdz6YjjB3K2A2xz1h2jndGwsmd8xO8kXnG/EA+6L0ebYxqCMS4xtYXKg+4JU2kr6ruo
bOW+gvO2bRYF/BsyiDTfvCG395QubtDN3i8abcYRAMKq5TVPTOn1W9xdDdFnlh6orH/p6ym9HDKR
XsrGcHdAlbiPJxMj/1yYl5KQNGV3ZCO2Z0RfxSHOhuIcJkVxxmxKDCfRmQGuVvNucPkbPyLTunR5
XGgv7UXU5kHsze/Equx7s0fvb7m7SBGqZGM+ylPcqq7RuZu46wCQbOucOUFH+JVfMxg+G2b3CG86
qEmL4J6h+elGkxPucre+FUkdmF70uJiOfWpoATEeR/6UgMsCW5Ps0tiZ9jlFhJXemx3iXjpTZxpQ
6GS85lATqU7U43O0fE/V2qnGzvk/aPcHLkNKK/j3q/qXDgx+JeTy6DfZ9+zPerwKpJCszTEiafGO
4FrP98p3q9KukwGTnlNKf8xH7bxUkIxVRxWWlACvQOF43Bu8FMV30s/QVGBINNW2b6f7ZML60JvY
xckWhgleHz/ah16R9BBdWxBKXvZFpWCs5+nvr/c6AzENjlzqGXSov59vCGTg2zghhWosqz29l+Go
8nYvJrO8hAy4eCcRenf9rIG/TqcrJtflDl4OxrPLKLEn0i1mGWR0fDfTUr2gSQTglHo//v1T/2Wa
x3zGZV5NcSnRTX0652IA49gJWC7llA2Bq03fohk1UNN7Di4OUjc+NPLhUpLoQV93X/ImTTXBH13J
CPDfH2b9RT79Yu7aeUNm60BP+vyLuY2dz7IuIm4WQOhkC/20/GLTNf4cTrGV6OuRuvbXLftjy/lP
2dF4eVZlQB033qL3hMMyADxQaUwXTUI2MX0LrDtlsvp2nChICKHfr00SfSCTJ8nnPjDC/JccGnLQ
rCi8UBm1dWHmJ8bPOSjwssZ6bxmE9UoNmC+v6kW0HyhzLtx5eq8TZlJdRIiEQjC8DqJMOonjDApt
TT2dawYZY4ODHbCLX+ajJOmnZ/t362Gvd8zLkpRZRK8v/eOMl4myyjqZw30bZv3FPHXJTpTQ/8fR
esVbbOxWJ71eJuRwy/zNteivScUHSOwu3gA8G3MWm00w3NGd06DT3ccpKQGbF/XJBEB7In0piAk3
Pc7N+N1qgCKX+Q1xtczandS+nPJuazEV37GhhVuHMh32R3yiTIrOVvwQLy0iIkRTAajQx1awuuKw
EEHidOYRJPMdwcByU6joEpYSvaK4y/ZyRSnncrltlH2JHCK6KNV8OZcoNfoOkkjV8MFzB5Ae/E5M
XR7kn1ELvJnAOJUxXayGjP07qeK7yIX019bHIcFAIZOroWByog3hvTbpxcaeUrIqFanEGGsuRcbt
odFDtbVXnGqSkL1OH4GI3KgNxc4hD+uCl8IFfF5eMv4zzmJcjPNYKt818+YUa7V+NhuP6F8rItmH
RtXJomg6KTbgyLO1/WQ6Ec9xLL56ff/cZdaT0cJ2ybNmDu596rxPw1SOPcmWG66Pb9YcJddYuZ9B
MFvkIhpkD/7o3GQ+DYQw7kMmlKQXliR9zKCUmmzhcaWriFhnypan2rxq+7gTmmJiep/l26VqLxgQ
p4cRwcuJBdNuxs6D+eaVP1oyRQ1uiF43aBQLruePtRJ7dD9XcVa3Vwpsn7s8kyKUIejGGK+/El8W
H0UuigMQ5KtEJPrBnNTVB7dLk86yB21X4um/MK3ucg0GSe3wpDtVdIqLn4w+CCF1pxohlw4+Iq4d
4zpsjsKLw5M9Zv05zthCOZZLYnY18zpNG+t6kqnNiPwqVThYkjn+/wxxs/4elc7VRJcQEdTUHDOn
uc2t5U1vyaCMbJxLac6r7QAeyw0HfL69+M3YJLt65vIXShSOIAkdCucSfxcTChjWmRcQAHIMBzrM
Zru27ZqMbD0USkEml+GQGFFOw/syS03aj6RmWc4KEo3mgi4WLXDEVfp2UfbIoB93J42Z4WqsxZ3h
VSizrancFVQ+NAnHwPkAQys3PI6MkuPGcM41l8cziNAI2eU5H90CCUiUcxmIyi/u6pZn/NGQENa6
Q9MZsuTat/x0uokm6uYsZT2R906mlzqCYg5UZTy1ZjHseqhNBNX+iFs0TZ5ek3DkRtkWrCvjy0I8
ovleNlZL4BKha0drXGNxiMyxlvi7WdFVIr3th7AGfjsteqvIHsY+yhoHZrZNW40o0IqRuIq1QJqV
vkm75sbIwnvK0PcynHDPRd/qEkX90t9wkO01moftOMADC1uDzsGyTa34yYXMsQlfaFhlx46kFlpg
NHUkS58pIRHdbb7H3un40aSwl9vVrs5J+wT9/t62hPq4C5uGi9QrH3M0fSXj0VTXdnbbHnKRxbs+
Hsg3cZ1b6ls/TOaD1xb3oyj7ACAIyQLuwgyTLJFifKhC+RNwmulnbYhrLES9lrrODyzy/twBl8Wa
QfUP0CAjgMovFuu7VQc9qxKaJD8PkoGmQTHBEBOjaIvnpIaxXQxbLSfNwSD0ZoeSdf0t9be66zwq
InjVKzAVFysysV3poDHrl+yOOw+WtIUUs6mOqSRDnCzKw15IGy+27JcWIGRrNNOR5KtNB649mKo2
pfmqv875QkpOs/h6o1XbxrlXLA7ctvPZK4myn2W8Rb6FLpDJDZzcbJs6JHUPubPvZzL5RHqCuGX6
kQKupafRK5rGCyPWLqFnckjV/DhoZySQdW6bmjr1GPo2AwmoOAHSjYXBYiyZSSwc+QTeac/sQC8z
aDCfCG17002oLVz+KZsFRWEqYFq51wgArlK7AlOboiXWQEOCYKDRmoBSrLT4Oja1N4aW5xCMXh/z
x3CXI+2vnoJOIy1UkvniD228BBox3GV/JEzT5fTsve0Q5S/RIO6XOjvZTfKd2IGbfHYsNtXkZyZ/
2W12yyJ5kR7fNjR2SlL6p0Vm+J2wvoUtIbNFUUCvjZr3sZUkxrLduXEcpAPmIsuViHvzJ92KDykc
ca6HQ06iUQ2Lzb3xuvTNIOuCBMGB1go/3KINP910OGQTNxnQg6Zv5JcWQUlQ5NvMLy1ankmU/RpV
xQ9sl9+IW2pFdGmm/Nt+hnMN+iQN4ji6jowUfE6FVRYgmhgYroAd2lsty4FffoBKcTslNn8LJQvY
Dd6XbApP4US9aDgE5qLGfzdrZ+dN6tx3JvTZxFw2YjRTnxytc9w29kZXr5B0L5YOkQHRujeZ5dxF
RsHlxztDbaqYXhk0bVsn22m0Z/3FPkSpAF4HPBf9zxKzb65Oxnw5iNH5vqBtQDzSM9oTzOok0On6
emFPXIdiOaxymoZl+LI0mH7AuSBUKzsUm8Wyy6vkdTJoK8/Jw8fryhMErS68jYhTrFSucxGu5PeS
SLfNmAy/ZNj7PXFe/tJ5SIqFTX0Q3plN98DLc8UihNzV1mh57H6nRXoEdoWHoeXqOmq6N3C9qGKm
nxhpEIMZVGtYkH4sI4IlxNP1TdV57yukmrZoLEhU5w+3ij6oUr1kNwG75WQvWjPxWIo7F9UmfWv5
pvFSSr6PQ6W2ibHH+NmtM/e6X5VQ6GL9V1ZDSa6T/KWI+Wsn4jLjjGgsSZYv4II1Oy3dhmV2a+nJ
wsGDTAaJqh9hSW77JQqmA3KaAu1BdZwymy8TTm8m0FBfN6sn4RZnIF1vEyM6P7GeSBl961tomVTl
FIzDe1SzY7XmfFWyW+VkoVOW8qBhoO+9wf7p1PsJ0ihs34INM8ru9do4iTK+l3l033gW5KqWXd6b
uL+lUmEHrt/1dLorRPtYLgNYEo3uPchmH13zhaknF03Jt9UFv3pKdLwP28ZvDe2xqS1oBYL2fu1p
t2YtDvPIdlvMoggu60pj4RIkyB+1cc3GCJIQlI9L89Tv0bfZCB55pC7nUFbmoG12iDgN32CirzH0
InmEIinsAjBIPU47dvidkBPj5wp0r+h5vGFS7e0sunWzG+BveAs1IjDyJb+vW+1mcYoBkGjYAGm+
1nonC5QONTTzSvDgc+nTM5TBrMS28qYfdaYOqNNxZAwxkSk9i81ImxvNU78gJvqhbpEhaw9ooqJT
aRdpoIEP3KRivA+z7kGx4ftDCIg0rBnRdrTZ6Q39SKQ4YziDVz/gi3O0fJ94T3VP3KLI0fbFvdYg
smQiMVt4kM1n/HAW0WYCG0BD9IedcbhUO0JiBNkRrBnM6pvIgylQ1mDMB/zeG2+SW2vY1WbU+M7I
14tF5PozWpZs4GFFDTkhrf0EKZR+nZm9F1CBfPrsP7FvbUZ9wEVlth4Symg8ffwXf5fZ5haptJQo
qyLVlIjSgZSsUp4HKukfrtdkOKT5gyNj3k54K3yq9B9DHWGVHPOLJbaiVR4/o4RYdhPGMUh0/VF2
Rr+1Nb3yu0r+og12GvXwIfZYTB1CFUdjL8h1HmrZeVdG0YM8U3CAiAIq4msR6i9K12z2yRbd/uC8
0ISjc5rRcRUG8ZWqfnIc8WzM2Kcwi4RodjxY7ua+T/u3qsQUPsG+8uXcjgFH1wYdBFUObadMd5l9
Shq6lcyvHbNhPRsEaXgrAYeGCanMDOfs9A6M+xAmT3lBkzF89Ar9VU0sRgOSG3+I+RLydntzq4LM
q98+0hgqhQoa08Yg2+cqRECnz8YptyegDORptwW7at3hiOkb66kr5lcJPygo5uiZFOuHeebwt0vS
DXpebD00QQEVE4+LFtJo6PVBEYyAIz2iM2dH/iK0ggwRl2ZYcQjLGYecIqZ1+UViU+h/ZFfXXBrd
CYiBm9qbxsV5uJjNecpG3e8c3Ipgzq+1ugEkN6GOoxxChcrbnS6Esc+UCLMl31XdvOhy6nZheNN6
+IHyJeby7ETXaQ+dc6XbbLv8rhhUuOUq8U7oIZaokAMVWMLAIXMWQ+vsKfjus97CTKPelpFzMs+r
Z81WrI1WhxOTeN/qbjXcs1fz+755Y1wEg+OUO4s584g0I8vyIHGv+yS6bzuGbdVc+AD24iCyGecy
7t2ZHTVcBVmqQwECmPdnbbgDqTjxuzlfFC3vX2jYe91kN2MJPLlhw94G7irVWMIZE38j1lUQCmNf
sEjR6OSePxfI31iniSGfIqn5UIBdnirPkOvsIy3XyzKXb71Ei1EUukfYGHWPrNWxk7hwGjN/GyWy
OINvPBQpVRWCLuYh8FZmDgkzzaUv+Wxc0WviLzo3M2k8hKDM9R1qbdrQS4NYZXKNTVIYHFNJeuwX
BRMqTe+MNn8RFmeoN2tgivRt3JQqSKgqfScSEWPZedxH9TvUQ8TXVnZnDOa0lcsPu2l+WVWi76yi
heBHRqzrlA6vcpQhj4LQrDPOWACibEbSITbUinD5A2nPTjB2QH2NWkTHaSSouaSBsxOgfnw2dJ9G
Cs3iyn4tkNeRZIJkxFPtJkxUsul0omrKqN8Ys6QDYNxmTb2m0jlcDxzn1NJTJ24b8EBdDYTNF/rR
YaKSNAfybb+ZOomsmUUqtevUu3b6ZehNzj3H3SlsQwGXxm5bjK913ZO8MHOj1OZhVwwIjvDBpKhC
fjRRHF83NXzinKRQhKhIL6esDBrXhmyC7aWJ1YGZ93CuTPM09t54OU/fGRVHO7sk7A6/ys4wzPSg
TSKQoaiOThZdDtxSfUKBaSQ12HdcWz2HS577mBQqcFvzwVhI3PjQ6obmLXPxJ+lymwvztPBpT10Z
qf5IV+3kGgWQN9Kw6kV0G92Ln+eUXDlFM8Jk0SW5jPdmkv0o1owk+vYAIozJ7/UfYyiIF7NKe2dW
xPJNyXuXEgesFnlha6C4k/ainlwq9lK3qXzK/Qh8jZvQdZ2BDiGTHpX5BM1YU90z/8cSDlFm+33+
EBK8DHxC9hu3YUVUGNvmsHmeilDj/u7cuhFMMktpgM5ETQhli3qMRy2I+iUg8l7r5ehPBhtE456J
+6bYG1vqkRkVmEknsS+ITB2RJsmoYyQHxN3nDk0RT1d+0dt3zJUh18Uq2ZZ0DNnNYkLVXDJfS172
h8IWCtaNeJ1STARJ50dFt6WHHF+GjHSqprcDpyw4Iwb36BVI+uADDrwl9VFrxvlQEwWHM+FtkEQu
ZUSZKD2jIlqvcPE07ZMOjFwkSR9xjF9pTDczz4AUaQnb7TAfaWrtQoN5YTU0v9ouTjgLsgBR8UFn
vRm5sVukxw9ZFE/lOAb4Pbud8FxOuXAG4kLK5IoEJfYGAHz9nCuogI2TI2n0ypsIfMOOF6TYDbb9
2hUS/MZI4bIYxvde0KIScwjXJu2ywMZGx/g8flqM6V2fsMjnXcIPayCbb1a7IJsRCkHA+XP0syNO
azMN3qFYFsg6hDQ3GXl8TgZrpr+fG3U3OZbidAw3vTM3DHsEfmR90i5S8EhzxhQkUjhJycT4xmWS
EAt8OAYDeXcqDro5HUlG5T5ddZeiNAg6FuGlGvug7jl/s7ZbL2TBYBGe3EK8IvO6w9gB/Mz5pcSi
/LhOIciM1jlzwOID+Hb2Qz3t52FUhwTltLOo28zgcwxwYXKNVZqFmH0aVY/Umdq0Ty/zJdUJCZTl
qTAj+7GW8mfP0vJdoQYOUIvvVZTxgWeXMAUeaUQt9ugry9nXyLJRH2At0DkOmgnJZmLlCMm9K602
5KVtD36pCp3O8ROOVp62lYorx9B4Kh/tiqq66iffmfppN82cpQRbkluLg1pLM5/kTW3b08UOLHPM
uCpr3yKTXD/kuQ/QHaZN6Mzf06y9idrl0QS8su/QvvpLjDQ9jBXsGVNcCcovWtwM6YZ54YUj9K8v
TM52rw2xhUh2hOJetnpAWQ7/kH+5TESOqP1guXfaSHWbpNcMDCvwRK1xbubuSj4YFjcjc0TuTyP8
MNpNu2ua/ltUMamLLHFO5mUz5J3YVIo2Z8xL29SY3GOslAT+dUHcZ8AwkgIjz3JfoBUPZmN+y3L2
PbJNfQY52SZviu8p0cIB6NyjZtCNJFL05NlTSeGS3DU1fzKIQXBj2T61+pG4afSzVvqrt+M+cBuV
I23rAjlWhd/b9eXYcBG3Zxg/FEjR6uoxZg/5bRT9WGI5Uw47ha/qaD5b4g02YXLKtPC15fZ5DBnb
2Bq77FQ1dF9Vf8uB+RquLYnMqQhLK4hPYf/e07Z86Erve12+LS3FcimX17EOb6nsO3/sInK3dLHr
kwfmnHtyl8kW/n+EnceO3MiWhp8oAJJBu80k02eWd7khVCqJDHrvnv5+1GowF5jZNFoNtVRVSUac
89tlQDyQ2VxfjFouOHH4q5D12bRS0qnNklq5nqqart8TRAUi6djbRsgrS9UbKYmESUItRuwgG5bK
yFBIlVkuSQOKHYqWF4ONVBpnh3SuXWTBxVD2em07/Qng7N2OUGnymOAFip0TByQO8gg0kNIKDEI/
piSRAhmsHxd4gRbS0ipNHM0qf6hC/TvH29x10Y9XQn2Y3ZOpEX/kZqRGsV519RqiSRsLnVDxeC+J
ZNny6xmsoFl5roAsKVI6zUcplicwz36Xl9EvTLXz3ijCY0GU3ZQ7j5VOZl6uu1Rt6eVlLFUDDLPF
9LiO2T6lBH/7ZQrcyHEDPUy+R1XZfptE18bJtxJ6iXv6sZvMcz4O5hVm7rqwXaAjT4+Vl1KxK1xc
FFTxTI637akhb8JmL7XwVniUkrcusmsZPmlxSfNN5Gd8nfukX0+d9qGhDPTALQmN67gTksvk6Jqz
2mfRJ89XJqlM0Nnia7I06rZ+K/Rp9T2ucVRW9uN69Y+yFE+vzpnvkde+Swtssy1BV67rPHOGfdfZ
uBmm17AAPchTDeB3oD5rKfqfhBhMJ3cOVV7fQaqMm2mm32E6fINfawcaeji3GmNBk50yYBe0ok7s
/lbD+FiFWr1lWi+2Hj/6Jf9CuMcKInbu0v9m8Rx3hjncjWZp8GGvKdCTLM8Z4yZaQOOUVtayG+Sa
U6L9bdbfrXX9n7q3k11bSz7SBmGJVm1haXHtd+reZ7VztfqZ6VQ2DhazYgMvQYHuIO7jmoYjHXID
RNfVGGxae5uUybuFoMzJ88W3Je+uYGgrkCrv8SXDkzcu6roPQfM69ZOmCuhHmSZBWVxV/zK0JvO7
xTV2Na2NkrNN9whFRELDS1lxtxl1sjXURa/BwSa7f+sM2t4ccnNwrjgalvQbmxY5VVMzsmF6kU9U
1hhIReVR2GdTkKlh3BCL/TT0jjgnJUXfpKa7W0mtwCGP5nQzJXRjNCDGSewVW9oLBPiVXnGCr53j
XnelAJprdW01EMa0M0mcBwtZwH+1F3DwWqzmq6ZVz0ZS+abtvJki2tICH4/uENioqKBEqSVRlYOE
cOz2ESiYQDt1sbr2otBeLzmHAYoSzOfJwMKSTcnTXCAN1iKB4AaqqcnvXjjVfBGCO9Wt/cwRXw6h
OKig6U3QCu1kjc2Us9NTlUQDtgfzpN8cs75lWtHtEw2FQknQ/2bB8phk4BQshs6mbs0r37RLR7xw
ToZR/0x2ku06keOdxCm2hXIFSolLgI6qt3e2ZXxTckcnywbWPN+TIf3MVXFZZshHlOu1az/R0/Wk
Ytw0LhKlArEEOJ+PwqcA6YBbJZn/1OjePqEy6tkzq6OjcxLLac6DmjZpSghpxZ5TxXIXipuTAlcn
0cPcm9lOaFZNanwGDlmUyd0srGRbOdlbuoqBurT9FNtQ5PlGClLuVi+zb3k75VpXVPpHa3J+9xSs
lV6eb40l+caX8Tx1JlXKwFNcIs1F4m1jen7Wyxr9R3Q2uDlUZ5Z/Osp8KlpWs+FOMgOlIDOMHVSj
vHBCBq7VTNse36u4G1H5Q+FPC3+C1B702lxV5c3BTZNzK1mI+tE2g7gLWqMmWE7RKoZwbsiBOmm6
gSvpEM4Rnnyyl/iBqPbTwjQCA5KPvus2J9kN6w8ZhMwqp1tm6X/k3H95ikmtJnJyK7T5APT+rnh4
bkajPqrMvnNB2H7oUS8tuSqallfMJk5QSHBdwrvptI4ckK+WVh2BWSiuhY4C0n5X2XBFYkIUxmAW
QVNfVUsBFQZNvUw5C2yAk1480h7+ljm/Q5OQSfwA8OEo3ZzcxIljMUHg4AUvpvy1Dr2LNj64Sbhw
mBZinyTawYzIqSgaRF2NI54q6mu2Q8vf4M7x73JuboOsacbSIDBoQbB9pFsJlv8CLqzP/wqJ5UkT
ya9IA+EuiEDiNXjM7CJH822OQTdqH6lJaqedu0ROcxzWFZv+ovhbJhKgtgxYf2BsX21DGHQT0hle
pG3QOiZ+l/mrnhXDXsotW3OPExZZk9DTGQw6gLelA16bncPGe7G64UI/VGUOjMD83YbIJwb5kpGQ
2rOC+jIXIVXTO29LFPFMmD288lttdy9lSnBAGFIIXOg49cdRuZycyOhg8KBCPfMeIa0KytHZ8Z6e
GqsX70iMyb/Ap4wBrKnp5sBYtdFx4m2iTqM8CfWq1vf10aqIK6hoaeXLxGllFQoTMCPnpjQT8Grc
cK1pFH4sReZXhnibGdojr7CIAiqzYCxoZtcq7rWUNlZzAi7h9Db4A0nnnHMaC5Dg01RM+wEe7z3F
mxrJKDChzY4Ogcdk0iJfp9DXt9bcA9klp7mxI2R52N5oiDl7WYEyLELWOw5klfMqNPEYHsHFH8xY
v2rS+FRFX51jcnI3leU8i6Z+zFpzwOLmZLAyCVVV48LV5uS7UavIq7bt46Bfk4hTWY9mskO4MdHt
XoW3fOSUr+6YZyzhJRc1WyRSetGuNmFzklH7boAFD/rkEtApMNv0cX/iiPsVRanCH2tddGf0p5Wr
CMtVxT9Nd9ccHmku/hUWqibgiTQ5FGAbOzfDG/YJ0CgCOqki2Q299zFpXABS3vtWiA1Eq3aGpT/Y
eWQdSrzLTr0cSMXzTnPn/u5U9mq415z/brOuqhL4hELnXWxURzVoe+SgR+TQdYDY4tx1KNvSbq/D
ORHtAcYMarSDjI3pqdaewdiDqCcqfzmYC5NnMbln257jqxiXV2+s6T11xH6UyuKWpnW1Vn+sTi8x
VtjfdWI7jKzLLQ3XUuPGL9loyFLhlcXUSneUdP/WcQ4RbPLVQd6BmxlcJy462QMaSG3fxPZTaJPY
P4lxB9AFw2BrEuFQwgI+P7AeEMACdE2Vm0h37ThyUbf9XifoCWOst+zCKsHBZvV0+kTq2cnExZtm
soo16wYseuh1MBoK0z4MN5uZCO1NJ7mf25npGY3WSYkJ6V6VvVVl6lBbrb91yxoVCjorypa9eyl/
zFSeaVEk1GX1EabTfdHkt5dTf+4QLUIy0xedN8PBBHbaFGQa2H1iwXlVvwjAh8aIqgpO75gTQAOF
djAqtkkzsuExivE1dQVd003gTWSJe5DGbieAtsAeiJnjmfYYgxD04xOhi5L3iyMngcSfXIPaW0++
4c7Du2Tf0UgAQgwpldCsKhkPCz8Y7DsMTXr5xzXyd9KHOi6tUh67tH/k8oRUjmHT67VNsq8IDiBr
SjBDicTd9r3FseD2xzJP+20mgVSNFPrUjm3fmrJAlX9dNB77uLEi1tj+t52k9SUsif8gbBDLfrJS
Ouycy9uUduYhiQLpQnCbGUZQKQUeF3fXmSAMmCafe0Q2W7OTNIR0d9yIj2hgcLdqC5gbDYAiZE1u
YvdHIxhTd+6ZA+KLOW43l+0P9BhsLukNeiM/Pa3qN8CPf0mcuHjYMg7MQCCPBgZHy3AJTKXzc5JW
UK3ZYRPEsE0i23YwK5uAU7AA6FYu4pqCBVbxlNZDLpBrHOXZjogr7r3UfmTgOk+kjm0618AvygEC
QwEP2M3k0xUrbuvobC8Yohg23aVaS2UPUGcEY1Hg+EpmAT7m7gHpJCjQvxgW+6koVkoapjKI8mUO
snp8SxgYlEk61aKKz4oSn5Ne9tO2MkC+Gu+gMURvlgFznTkBRmGaDDK9Mo8Z+UEOtP8WBN9Hv7Jz
B/mjEkF/XWFslzx8UXB+2FDr7VKuV108+a5Q1TafZtwCRMiq1jvo7klx9RNeQuNBDOfI5ndwc+uL
FNG/hCHF8OPt3gVbQuy9WHBB0r2THYE1rCZsSWZX4Kwv/m/SDBvxt11KKiji4uBNy7bkbZ91a+8M
UQ9/rkAyQrIcTfbQOswDOTFWzw1SkD7jPxf2G2/dvtemagsBhmFrSndSfrZx+6r1ANEJetGNSZfW
Js+cr7BuE+Ig/hYUhn01s3kkk+C1q2fzFEbGr66NTl0KSZOV069akirppMepvi7ANatgKCGdC1AI
piqJinuWTKRT6aXcxq15lPNzLtoPBGo/Jb/eZvm+hZ062AnZLKbUoaJwzXGygQjO9gw6Eg2Hqaq+
MoQAR6mqcpMzwq1/hqm8dB9FYm8bw8WhDg5o4Vs3x30C7Nc2VoeEpIz8sOP3x0n6U5s4D3sqtEXa
vjTeWeffOirNOOVfM41WQ689t7q2Txb1aE2x5gsNpDx2ZrUZHNpCh0X2G6lnT42I/B6Uc2tJq9g6
C1tL7EokRUP7wyX2jXLMRPa7YniwDdYdGdAmT0TQkRsZWIbYK6vpduP4MdkziWs6m1m/ZPum+5Yj
77VetWclYTPxWkcBmP0LFD6CeGLWm6G9kCBWqgS/oEaryprlr7zldc6132GxOjB0d6ucUXv2cnHm
qGLeU8k72Sefidv+xhxZ7NvySl7Xx+B6T2kPXKQh6d2khtwu7exsY8lPwlxfuLwhKdrtUxh2oC6I
iGZP0AFRxvI3/JMO6hKurAhrcp0QsGdnFE6W8JyksCQUtxpHtlhWnmZ1MYe2tx1nfEkxXb/x0vAe
jSYJe80x1TKwcJhNu9WCHvXixh6qdK9JqstAQkwvgrtf5CfVZ2cU/eOmFCkEpu0+OSNzND4GMMsR
9tCTOUsTYHNP3zx/Dhy35COuzKnHZ1AfzDzu94uYfyP36KwUvVuYVjsycKh07g9mS4N9NqPvpejT
8KMJY2g/s+tyvngZiSbObHBcAz2qFSOE4z5hgJug+AjYdpu5PtEJ/ZrpgwUlUcDLhfZTNOm+RQf4
Vndly0gj94trX7BOo5gdq60cJz7AePltE1SP2hlIAAWQL/XO8mtv4XfJEZYIlHM0MaCrdtjzQWi7
lpp1rofsi/hCl+eLOM+OVClJnzBtUBnUbMt1qqGp7dqMWCCXDCQHnRsrNFO0MfHkpG8jVDg4ln5n
PxKd4r6yeQHHPjt5SIuCqYE3UoX2nquw3nH7b4g6b/kwoWKIqcpp70gftFC+c/7uO51Et7SY75X0
UvRYi+OjAKx4PDnPRwstrKEB9maF+zzIct6HKEbYTNsZ0Jca86wvE4hEQDrE8NZzHzvsuQuPVuXe
GM06+IKM3lxvulJQT2Zgw8Q2em/YuIhHUbW/dDj35XvdDiifVMmXmrETrb7bc1uN7qkeP2k9l1ue
K95k0BGS7e0rxa5aEDlaTCGNvv5lgOPtl8wsEVRFuS8zi94tTEwE8RH4LREUDhQQ8qJT5TsuoPft
vwJyfnP1Abka7ZsGZmOGHc/qd0oRyh2DHAY8ahsIoUBO1djpAT0qD72BnrKwuUs6AQBlooRr6rnY
1+Vw8yaicFmydH8iWgdJdkHabZdRqyxBimMu+xAXaw5OGNpIfmyLLSmk2IcwUyL3+uKPFNHHKN0/
echKpHfQU3VSvraIZXwUv182/MKkAagoV+zsRH6aWWkH6dwEI0ERMPBauC1d9GM5+VOBggfnzpIR
PnlqwElAoUKHn19kloQixcaqxuuGnVUMqBLtgjV5GsM1XBblC/JbUauDMngHQ6rdSJNImWrKhyzu
8y18mAWWUD1nRgnew1sbE6OCPgNatRnCW1fUn06EYiOisWWjVSjYWAMTBB88mkeYt3lTI5DdGbCS
G13WJuVW4NekMqmAktVDM4IkGvC+IYSw/++opKGN996j0KoiMzuOrT9j0h4GmcKsty1ep+UDqEXf
9sUvJwNQG4divWUVZGeVVkGeOruBargCrpM0UlueJo7HUkLdkP5GJJaSlk8sCnTR+GCwfm00RwI3
sPFzdDP50150lOgzWNJ62rB6gMvVBB5z8555zBn0AOc3NFUyb4ZFtbG68jFX6aWLrfnciAHjcITG
QaLJKkrhpznXatrAjKF3EYeOxnI9tErUKMayB3BDeqa67FjoNNAPKUpsenU1PguvQRvH5rGD/E8u
aKNzLz0jZggPOP5f7N4zSBhBIDOSxFcMMWhJq5oHbnn6XHNS7hCokFiTsUpbWQGvjTO9kH24MyIg
KHtMfZxuLOOy/hBoV/n5g16URvsT68adtIKBvOhZ8yO0dVZjHwtS9DfTxlaQw8T+qq0dldd4SuiF
peiJ4MoWhQligkDvjYc5vI4hqZUqHjAMaYlA0dAQ/oOmA6VCe8A5QdHGFP3KEGHlAruo3rPDAld9
GnKWQVYwpWUrkOLCSSUu9d163fiRI8rNZAK0droB64FULcB6z8VZksiJTNp326k5WUJ7atq0uZoe
4atxxBJowPkjTf80yNgs3awJdLdtjxieeZet++KMwLYayLRdTa+1YukgOo8fozM9msPU+xNSJ2JY
O9YQeUBP/2wYyBkUF+nebtOBO4ExnKQqEoWmPl2Pno/cZTGc9e7FGyOfrpDvNe2wTwNtRHA4abRm
oWDFc7xU/hBmO02BVMQFTSkcLichvIEZuafpt/GYrnRQ1mngzyO3gp2CaeF1nLxLxvlv9OJ1gXu0
+hFGgtCNlMwhtxwOmodrjFjDjPWDnQQdrg2LvUlTFGgo3d/SNv3oiFfYYrLQ/LSIkAS5xU2QtRdZ
HowGODSDbrwXTphBwh/1qP+x5gqZ1Qr4WtkqPdLLHztfnqJwIkcrrYOxxJy8mAttGXgX/o03oUfA
C0ms3TYp6lcex4XcGqCckoxyrisbUUXz7bTzlxs+dDZ7V5PjXiqWh6KJPJBAeN0yIxy3iihOi1/x
d+j7rIYGyNgs4lgHUFE0VizoqigINlgs+VWGjyObu3lflETTZJ4G0q2meJc6PTNMCBGdhzVlcn1+
FqL6imKE+zZrK2A5EyAXKdRUxvcAXFOMb6JVB5MJNFgm5A5hZnanyo7DTQONLYYGRYInC18d0VOa
dM9HL3MLEiSWN8fOEr9FVkvjTsGNTnNlV1kE4xKxX+qS2qeJe8VOCdJDBPTUOsg5cmGRQ5MrJt18
nw117tdYTA+yKXl3ZP4HoTW5Kan6DQ736iLQ7xHrXR1RPdST88ma95e8YZQ8EH9bo18wGU6VFqi0
DwBAsQeI+i2P9dcuRvjZm6TkZrn15KoEmjVpr6jF1FaP7JplB8jXmACfLMBaQ7Z7D5n4mibcb/kB
DvvE7p8VtNCBRO9fmWf9OLaxjQvrXKfjd5ElrW9AUbMgYM/RwaERR//ii29O9BTLDas9igjDIgNM
/9tUfXzJVH63Q+BHB2UburFpedS8LGjOYB/uQ5Wpx3gAOXMVkbOam36GM0riIc/pBKDIJCTruvO4
y5JspWvT4jFOLOvVjosbJom/ygCdsbCE/hpcrkCLaMMC8XMwivG0UI+4jyyUSF2jbrXK36ZFq489
w+1oi5+4pRrwX2IgoTkgAqq6j7WUZ9Bo4FfNfSDuwzoXZOmIZLIPpnkkVXZA8whVORjDcI5aql6W
mAhF4N4ykQTQEAmGLfhZWSkqpnJI9qhjOEHIN9lVif1A3AFm+9UDPRCu+yD77mFEgOTjRHrrMDXA
+KOw0taQabQSAadWsusa+/XfH2BY/Q1s3vMJx5nPccOXATm4c0I5HrESV8HSkQ4e4zoLBMPt4ob2
bQ0hKLMWoZxLhbphwc7mSiBv6kB56SzHzsSXVtbctu1ENU3aGk9eaByHvE/3BiTkbjLmdLfYH6lj
kqep02cpHLGq/NFyuKBsISotmxRdNeXssSsG5LT72SqdALWGP7QFaEpFZVDEjlS4WnvMJSdp3hQ2
aefARI78iGbDCrAkoaFjZ4NFbAK0/gl+iWXxKxXu/6VsViJPtg5/FGM0d/tEQhNdvKnpN4q52dCp
jgZvBhFLX6xcM4OMtLTtPEjkDF15IQL20slJvJa/BKLgABVQePoXL5nWN8qA3cMcjy8xKMreWBxn
ZzckayilGUdUotdECzXGsIXMgbXWyAsR0pAc6sDucgt5dcMk304IGQu6JWOC+yMNJ1vqYE5K0IhV
Sjsaay3BoiTKq45DLixitP8ThfAgk77K4PzwL2xW6djGwttzDPVJC5y+404kkQcZJOGllcHwHy8U
74Z0pCN/1Wl9L2nNqZLhUmqih2UBzKtaGyahEgdrtDkhynEJTCMpXmNPbD39selG3u3Wu6tUJwc6
id69opE4gvWvYR60nVtX7z1p/DdcyqA/rvOYAs8jV7yOap5eMHsDnpJ3Rrlo/W467su/MP/acv8S
31BsDVjeCET+0hsGpkZSQYbJ5UyI+Fj1CENN1wAoJdFPyv57W0rGAqPncenIdgvCEWn+rIfc5oyz
nwTCHzO9uc0T0c0ITBmhF3aOVDehD2lTvqssvxZinciX2j27EXIRT1aHTOr2x9jGFBCZ4R8znT5F
wiZpyydTIivRsFFv5kY3Hjyj+JOvSd2gpsj/p7yn+Tk8KWNsH0D8rYOTW8+doqOkBsGnlDw7Oav0
kTtMf0DPZKHaiL2g6pYLmev5O1+ZdgPr2xsGCYiL6342ULRM6hv4PngtZDjnsmQIHFL5XvSOSROy
EfGS8SEy7HQ3p8W7YDxS+dE+5thSfaMP2yDO3S6w847StXGmczqKdohUK5DB0YDPN1/t0aS2Ci0t
MrH+IuSISWIUu8KNQf3oaw5k+YxDYXhngiRNz2lwG9jFZTQgpmsE4WYFKNS/EXBiPmhDThkJ22I0
mZ91D3NakcC5qSjd9lm/8/eltbaOFZbPCglcG1favjZUtq+TQbzHueF7FEEsCRqCUINzxA8DyweA
Iw546t2XhernW9+tM5DjkaVQOeZZR6Qwswn+Fqt1wIlzWKNWu3Verh7iEr3JUHI5jGMZHXJi1x6z
3iz8EFomiBbxrEdiuIrFqPbRpDLfKy6pgwicGrL8kpJ7hWCUTXgMrSEoowKFuzBy35D1s7MYH0ub
3vSiznbDVBMmtr6l3tqmpifo4Ma/GSB25PX6OdL/uCRwnlvUfEuP7tEZpe5nFg48jq7mqMgjAJr8
kl4pT3SABNnQuZ85quxKh9HUirzehbn5pyqm+tHpBlx/DrWj01jQnTpY03OfMEkP59EDN60yLXkE
hMEpnm70JkxOoFHTwaIlJdTs5BkhyEX3unHDQqIR3jW8ztI8p2wy+6mBMSUbbmtEQn/H6dUfMgIO
THvU9oikD9q/HBUagExoFTQd+RKE8/yrRsB+xR9fHrRBWUGcQOQPjfalTCz/K5poWUP6lJaOsTFi
Lb843ZKxWqhu56ZRejTIv2IOCos9C9gQJIkarh6rWCU8sYcCYjk1Ia5abTjTyul7HZuPbojDyLtw
MBDJN63tu5WV7KmEMAK5Ktl59XaYGxDSRW51+Zfm2VhJv3PtiZTvKEOQroeSmaqKL0RAHaul+iqG
93GY1WOUD7deJ9EILQw6VcZnohOGD16GtCE3I4eZGdUaBbg+XIlqEV6Vof6SinhH7M0p6erqzNt3
sJu+ObYm3IAVeuJxggGkJGSOHryeE6Qwpy+ZDg/E8Z7Yi6g86MiSF53l8hJd0Um1hxJI8gwAf0/S
hKdA5SbShNV6lt6bUEjobp4nfCvgv1757Wj6G2F0vK559tnMrXUiqh8Izr7aej1eUY1MQeis6FuH
IpyjRT6KtPjSDG7ymeDyy8KdfbBmFe2TbriB/qWXwp3LnfKM02zWzqUoEYA7YIt9rJqzGAk5Rb5Z
0pzL9CFt9ZIm2XysRx216VTQVfttLxTkgOHNl2iCIQKSgmYTODgqY4hfmgaGWarxyTRFenLIYTrl
FiyXbMEbzSITCAMwTiVhDZA4DEwY/WVYkDHE0xhde1Id9l6P45Xhe0OQTU+VQZGM3i7+V1at3Wv6
cwEl0umRhs5jgc3+vUixUeIAWK89XDVDlbzlspuDf3UlbQbfI401yc2G6IvmobsCOcTbPK4uMVzA
xgbwoPEx26ftyIBQ2sVhkUt1TnL398TQ5BNDjanFSzx/pNZ3jf6tfKT2lCKshZekHP/uBlyNJMEE
rUZz5pi8J4xY2K6UviXa+LuV5M32cWgGMyAsupOY6VwmTxQ+YVNkt+NVIoAkart3XOebfnLA7RLz
0aJ+9davMW+026PEY1h32Gv7ZU4gf90JBQroqzsD0VOiNZzytz4rxZ9SqJNqkr+eZ/QMJAKRad6N
X2LmMQuzU+qSldK3H22dTTQkQXmQHfNHw1YBS+Iwdsx55At8e7wVXcAqjzS9fHGEsJ6UPYGRGPyE
4EjxIg284u7d6Aje1tN42ZkuanCvAZlTyatlTsODyXdg18MDn95r1AAU6V2P7FESBapbt4ZTfUOI
zDdKOH/GkHk3ubDbyP6G5dbfxNx+x9y1eMM+YuwLH9OUvg515Z0sBGi4C3p4dMf9hKz35xxNETn3
y+e4/ttc6aweYdifoiykQcFeNKx+/E9IWjlOBUObhpHjR7DfDAvu3WJ001vUDt+KDlwWGuEFPXDn
2SzJ0ibTxBeOMu6IcI6ZKE9TNs60b7oBAO4CFJSkZDa8xIaHMt+iS7f0oG/L6hCFVX7RDFB53SGW
TEXE8VaDdS0BLp8W6LeLRrSMDVDTAyRGBYzhCjTa3Lg9sVeNuarNLebAZfqdidRCtAl3KqoVLrS8
UyVUfMwHLCvqREAut2RLrN7CcLeJdcoBjK7/ZBmPUcVKQt7mujoSLvkZFll6wtdT7uu2LXco3i5s
+XzXea7vDMocNo5Tgb9D0ojiXVlVRNUXhwz8AE6wuPtIokW/6KSNKyabMqNdUY9M1v2qToOFHqu1
7rYX7jGpR+8siTPHVEKtThw9l61lv/bImhBrFTthFDMBAt5y5l39lQvbOSVIpnNbCX6E5TUPh5cu
DEmJDXlju36klsQs7oteuAH+2CacScNAcDs3uTgJGrRQmzoOP4W2umU0BzOwPOU6H4djkmOZECBf
AMscVAHAGiXadVogHfgoHV+mlEgK3foujB6JygwaR+XJRtNL7OTKxbTrpK+iBjNn90QfWH16tDLt
Yy5rTZFgKwhg3eUuJBcOXfSC8alI5W+eC/hcYP/EMGe/a4uAQkln2/Yfrom7lOAmUAa+kk0Rkyfh
9vFfl0FCa0LrZg8/BiET20RP8wMp/8QDKeravBYJsnSRvUzla08a4T635zfWNbGzMG35IwzKluR3
fL4E3u/mcRW8tPU6TOmXPoqrYETvTp4L6nDzJud2PiylcSdvGfuL4T1yvQDDuE2/jzoet0mfHOTx
aX122i8Hx93NNWaA2Xw+KeSI6xScbGtLIGlgTiINcKdpmkJdQmaiE89fYlQv7ryqLboJjgwgNTeR
deSRHUg7z04dl53WLIR7jeSx/7vSMwdCtNeIQ+nCw6L9W5kYC1EKvLsjD1HkFAkPGYSLZoOUxTqP
6wg8sp/z9nt0iZcA3zy5evkqQ1retIFEW/B4kHQt+rBd1iny3PJXlwkFJG/Nd2lnIzyoXLZnKt+N
Z61EvdF3OJxj9A6s1JxRJSyKmlvzMlsJUCkGgYltwZ8ScnAIB/j3sTW9BnMiype65DXh1U3ZjIms
txPBK4186lwm404StP88a/zstIkYaIUwCu/bViZ9sW344Lf0mCwvQs34CeMdMNSAaPA2abN5SSr0
EUhT4xu6O6gKjVKWcYlFEOvuAw1Qq4zOad5qi47aNHyLm+bGOeSZiLdbxZIfs8VsK1sgaLVCG7CY
wjw8Hsiusbx7rE2ePFcZpRTIV5MJ9ZRMymDuLOGHCLn21tLal3YtC6elR9SDfGro9NpW82m2E+f3
gBrMau6wg/NPjrt6TaogjolRl9mpo3EjJD8kjvOLnophVzcfqs67a0iTDA1XIReNDcGfSVRYZdrY
z+UavzwbHbFSGMlmTIzPToohlEYddSHDwtM/h64rHrUqTg/ZpDerHPOxpyTiZXRIJFwmNEs1KOW1
UWdXLgE5v2i/1znGsE/0kujf7gj5JPgL0fqJp249PhJNr291MrYfDuIoIjtn63GIeVBER3yu0T6n
KoJaJpBsG8Z59Cii/CSS7LMYs4ISaePUZIThaFP0pBeAJpXlkTZMjdu6qPzfQUj/XXeDnF13NCph
DHZm/V+j3/8IKUJbqhwHA+cWJg/wB74/KjyGpTggwKw8sYqme7odOAgQOFTYN8ISU0Izj4dOtw8x
tW/B4H3Mi8YUie6yMtx905MzGalZh3szbw7R0JtxbZvg/vI7Ju9LhQgj6NqWm7bOx//nO3L/q6rF
QUhkS9cgh8bzNOd/h92lvacnJbDkrDUvk+E8CA8nCUSnSeDHNp0cwFOu76OgQy4TxY6jWu351mrP
SgjJ0uqbRwtIWATGlJhXes8htxQgg+rB8NuWzO1ikW9oWOQJsR0pI2IS+yg3rIdoGNamyfKD3O8W
EwX/ECb0u8w5BebELC70RJ7cY2fJ8qnNo+qUS54DCmTyMzzcnRJ55MeUcWytmjiVge7iIiWFnirj
hybHPyyRnPm5Y0bXWEzEwWrEwdS59j2Y2YReFYloRoTjQfFVnozZOP/7rba8t5nbHtsazy7k6FOT
ztMNqTOsdenZjwt+EwsR/yWPUF/pRE7TgxJ0bCPn3Cr/w9iZ7ciNZFv2Vy7yndWkcTI2btWDzx4e
s0KhkF4IDSHOM43T1/cyKvt2KjIhNVAoIDUF3Uma2Tln77WtG79b5B7eWbIl/MO8c5lPHaRTkkkn
xbmZoQrOCiXxr59L+2/MTu4iLD5HQCy0dSTuz0yzmp5PSosy2QI9u+/tVp4iHQ2JheTaiHBFhARK
XQtZHkFo9Yc+5tUvLVtTFfGPO2b7oPeMakB7n5MWABtSTqyj2Unh+78NiQeJEjIZaZyRRrfEkAnH
j2PpPOHhGg6JauPd5Kh3DWtGa8Mr9ewe5X8H569DnecsRX9nivEIh1D+Ju3E+qfHV/okHpmuCdXN
ffP4et3spHBM9c3GI8/RpjoudaNIepltdnCW2SWmt+rnDgfQMaDz7VIe/+bbDzTM6SdAmu8CLyMj
2bE8QeaRvj1/WRawTZqjF40o3tqMxScygM6iPgLia77XeiaUr9dtrq79qTU/9MPyjOMChdo0veIa
f8YZHnws/PjrJGrvqF120K8bDNYjIMAzasNm0y8CexrdbYThxRZcFJQogwP4YqjnRFSfvQVvre8Q
kjVCFHfIocLbif20RvOGpZy+uD74dcGFfQ/RREjOYzqCGyiH7yM1/J4jL6xZejelg/EPJSAHMNXd
ohDadF6KO2RMwJZN+2aex7MdYlhRqLQW7Jg7tyGXyQ2wAloNPQdBh45CzNviRn+fJx/nCC2tg+Vz
m6U4c/rA+SBjYpIyfjk0tYeeQVq/0IhyK+OzvokVWUwbxfl8g76spgWJFX7GUr5gE8xYBYjeeYw4
PoJMgcm7mHc08BgYx8yjMYHjdXVPbQcnU1mURoyLw8qkEpCOTef2vYmWauYD7IuEMF5VxAiDQoBp
pRfsh8HoduBgdHjvZ6TP6b5r6c7EwfiiXEKeIPDTr6+DvZl4T7i9kQxBekl0UGnXFdusm6NDr0/z
UVRfI2y9xhT2WFhgzruIIFzwcC+uxAGkVxZO2z2kKlSDPadByXqvJEJOJEEtALwrP8Nv70304VMJ
qkIUX2ph3uuCOhNKgu9BXxQ6/sSjMGBqN7yrRZT3aStnxj7jyV28z2YL0Sca6rvRJ8i4LZ8ds/mY
GDjuphGKsI3KP1JjshUuP1fg4kG2W98J6BwLlXCHiwF6TbmFM/uumyy0cwKB7mTdNkUxoeyMiwOV
6KR8vlpvPpIGUh/wJiFjhOQ6OQKqgdswQFb0aUfScfBrQOqpirg9MmBFTU3KA3tML++q9L3b1sWx
UERE0XrcFz1KZdVwbTKolkdKseVROvhx5zxNr0Azo42Mn0q46Ke6RqVVG2Z4aQT3c6L7dEB3UZHx
HU5wHAVUoSQ7LtEQXPCZGrdC4Mx2xupce0FxE4VLcTOkD2kt/CseevPSVzYACMvmnOplPJ79RE+j
TGi+5HHG1MUV4uxaIroNYh77zKlfUgvMw1jRClXuVi+jAZsUUFCPu0r5nVdIrmpHa78AtWqrHce8
EZNcGtzVlJN38eC/qzo0AOHsIbvWagoz8xi55d1d4CAUSBDF7EvbKS9J5DzZ1hjfibj4PsyFPMuc
g1nUl3c96Yp0IOOtO4vbTMX1MTU84CxuXB4tC1FEAhThjI1Wu7OReAfAYb2QTIoSxQXztps5N+E8
M5o8MJr09tIevmHjR3ZT0kwiCkQQnPk6FANiF+WA23c6Tx4kIgOrJOuE5Hhv2IhpHi4lAAMIBNgN
FBWEldBSIXPgsZO0KqbYuxZCm61QYm29QnwalWvfAB15b4y5vCqTHKlXBFqriJ32jPayr6czKfD6
UeBQ0Q9zf5KSoxDCmYhw5PLT5LWEA6HYg5FAw6dYwuS+bJm+hYltXeNGl67ymD06QOWL4nun7OSc
5Ea9lWF/n9rUYygyKNC85QkrfHspUQFjrpyGj2l18NEd5eEw39ehh5w7dTEK5n16ScZ+3mSqmR5M
Ge17hBPvgGSoNs1v2B3eQ1js7rtmeVxgErEi9mejWqiFMZlo1znfoAyLm2SoP3KuACOauPnON6N3
bZ9+WqoKjqP9ydbjMfq1uBrielemHjdsTIEkJC2JRIOV0ySiDbxCIetsuqlrziwZSWsTE8+930kg
gE31oW+s7gFG22VueXxLL0536UTnloSccqumMjsnFbNblIuAtA2XblTFtmJCJDkuM/mFg4cjDQV+
/AHD9d53QZKbkx2cupre+VADfCq99EPpFfbeaHyeaFgSSYpeA9BnvC8F/W5jRBVZNrJ4anSWpW61
/nr/1Xv833Zf26EcChC7EWz/8+479nImDXtIEXGDMelIAAVgnY94QlrrhG3pwUs4Aq0/8399nf53
9Frd//jnu//8N//9tapn5oxx/+Y///NUFfzvv/Xf+Z8/8/Pf+M9N8rWtuup7/8s/dXytbj8Xr93b
P/TTv8xP//Pqdp/7zz/9x77sk35+UK/t/AjeKe/Xq+Bz6D/5//ub//W6/itPc/367z++Vqrs9b8W
JVX5x5+/df727z88eIP/kwKr//k/f09f/7//2L2Wxec2e/sXXj93/b//sMS/pEmeEVxtnVqmUzXH
V/0b8l8mzoZgjVUTnJ01C7es2j7+9x+u/y/fJUiEtRk0rOO43NuuUutvOf9yoRxaFC2B5/lAif/4
vx/7p9v3/27nf5WquK+Ssu/4mT9TgSHESddyA9I9LK4DvvGbh8h2stBxnEkLS5b5qqn65xGtwwnR
CES5crBOjbF8Hsoci0hoXaUjQRfCeiqjzj+1vbHrgUle9WZ11wHy284EcOKTV9cQvoeD42cXRXAk
/gma8JNqbtykjvdeg89gU8BfgNI1s+HJcSOaYzl8iQPb3TaZvBqCEkNZBeA9jD7YBKUdOoXAaF6S
/cBDC+w++WqXz8x7vbmk8yjBoougLbdDUF2yAjZw13mC5SRikKgT+7IWCEvCMWHrCH/ZgXo+rth+
1yrbs5h8C4lnd8XwdT40vhpeVWinm7qmGkz7l0wqWrPzbaBXVlB2twH+MXTyqKLJrO/3Q+p8nVU5
3mfLfRk8iwyVjU3iHIdnMPkJ/Yh50fiPNHwVo31OSJ/araM+d0KJCH/G9fvw3iTnTXoZKTW9uP/L
w/jnTf/rTXbeYMs1spopDnM/SaVLaMqbasHo2hlPFi4bRZM5aunjqgLnheOTnORBHrbS9LYHd7ZX
HlpEdiDWlc0cZBGEi1r73QGm2FNzseYm3Y8DJ9coRLOWzPantAxfGrugB9KXKFNywbGhCx9VzbKZ
yv7BWuAlBjraFqrUtWeW3yWb0nVQG5/6mDAQJ3TvOcV7aII77yaVzHs7+tkQKarKB8maQ3PJ29+t
nG/KJ15HsPDEzWMP9jlHvSU799pglZt5g7OZhijhhkjdDF0FjowHdD6LYQ+vMhwHPaN0t/MMo3cF
Ty+h3DWyT3YIWOmL9rXgqTQENFnwdT4CnNHF+zBMAlWpQppMOycoI9DwrtopCWXFttBTrNg0FeTX
roPjRD6NVWVzluL/nAIX4IhDAyEKSYGm/2EZq2DvjiR8EDMZ7ejtFtcuzMdRv5Pr8Hf00IU5aDS2
mQPjUrJj6xBSNSzd0Y65qWTELfRT90wEGJtotOjCNuE0znUVmNmxm+xwN1fNN5XZpG0jckRXPXOm
a6frBogs2hCQDXBMu8gnmUDP4ZjOgipo2uY3JaXQy81f9rT1xlgBMR7azkvGz5uKEis31xd7CIi0
TmmEyLDvm6cYyTVOfiAXfdFZV86Ux5fa7s6uIhfBB5fuuwSHRDGalZK2TBSMiklBdDOa9lVjGeG9
U0HcFBJ1WLhoi2TktDzV9Jd+/aK9pR+vly/ghbu+5zuea+rn7q8FsQfzYUGUziSOuyMihn0jBdVu
KqFEsEd0+yZc2vP6KNG2nDDXHdKKc0UfI4Gcw+K+Qciw6+gQYVA79qmD9zvq+7NnDr9h5q4tgp+/
atd0CRIhpthF7ODrReMv15p2tpqkGmqmnyNvPwJfqZAn0sk3N6QHPI+upRVaHWpQTw/r5MkXRH7U
yFfpnD2FMXbpwVwOOM0oAvE8or5npUbquaNvX+xsN8YxUMqUWgrIBUrOeIejGOVhsauI38OrsJ+Y
mjMyG46JhyzLkw5OOQoBg0yaI6JpcwZ1RyQFUw5E5Uj+Alq7X/q5+BQ1nneIg/qRRilzPrt8N8CK
hKXHQMUG/WC6cX9tSP/Z02PTUnhA1avym4GOyBiIGLMgne4alOA/zkc/HY/+utS+TQ3iCaD+IhFP
2KZJXuPbJ0Au7qKikCJ3nriwVXyWoh+d3Qz+oUdachdfhVTf+SYv6BvYEGARYC6fmKWCzOZaV7Wd
9JfLEhh7gazjN4/om1PjeoGkGTh66RM0bt5s+InjTZEz+xDDtDCuCeOKNQvzV4iYmUTPDb1ItRvw
Vx9CegYxqDLUF7a4ogvEEhfSVOna4MmX5WteJB9rTI2/e4neNPX0FfpgRvQCIC0pnDfZUsPYKXSZ
VEQ9LL7t3GXfxyxBTZXQOVEPmQ1G0aPpR24KpFG5jNnB1YOoOicg1TZeQzOe9/6Ez1uM829ur3i7
k+prIwyAHE7HQfXivHnBPZmEXTGGENaq5oarZJhUym5vDto46LuclsZ9Y3bYlPDFJQS4bAI7RR2A
WGKbQ6g71QDsN6JIb0msMo5YVRDiIfzDjPE+itVlsEllEu7y/Ju7/gaPrb9TKfCjcVy0eDzNN43S
niFjF7bQB3yvNnDiBeSpEBAyBjiIFSJ0DjuCTk9o1Cc7UN+xtiEc+/U1iH948qTDE2cxQ8bz6L25
rw14/3pQLXtq9TS5AJx8xXoBv+opdIsE64O46tWtMVjtdVPZx1q6BzIfUXhPYLPQxsN9ljVc4jx+
8fN+uvf9MbzSDyOMCeuqIePEclTDGfWyzvaAPBXb2MF3mP3mkwR//zY5LkuHB5RvVMi3STmL5Y99
mfOEytQ6xyWTg0iHuSChvx1V9ZXT5tmD8HBsemT5dB6PWJi5epe49vXXhywMMS+796OKX4iSrfGB
sbZVyv2GFqLetPpULWr0DZam7kltbEhreFMOtKq2KQhuHZhOGs7RmBCEUD9sTPBDcKl86jKYuV3F
ophL59o0Ypzy/d0Kj1oPKHnUfHUYzmJcTQ/+hC5oIDjzODfLE+y0CFi5hSVm6pC2VvWrcjyMEPhj
EuIMdqI0CUpiCfAg1MG6zTTsHn/eTAZDOrNwJ9o5Y+AL2NaiXg7FuDyHWJRhv4mt7UTLYZUf5zU9
9ZBW02BUD5XBTum72tde+FvUcQjoQ/dTOdjWI2mm4ccuIu3eaVJSSNjkc5e7moYMY5Vym6PR3/zQ
Zk0xTuuFDxvY7QPoI5efB7Xx14+w8w83fh01CEB52J3eltx89WkqWgIt7QxIg1kYFaSc4GJQXl0X
rxHxMA2zvFtoM1/c0YmvxARmkuTeyYYmW3Vdv4ckgnINfE9pLk+QrhfcA9hce743FGwPrhW8pPph
KbBsHTI+AUciZouz+c0amMjSPruZnZadhQnQFmo9gyGxoHLx5hD9arhZ9JY51AAzJEVXFdAJHEJp
7eqZZvGvv41/OO14zjqEEK7wiYJ9s5UE6I8RTlSYK/SsSHV+sXft5pZwls36wE8jva92jD5DDVDg
nhBlepPPsGYuvmCDTtFBuy9IzbFI6/NbUvhHA1i3QZPmN7vej4HIz6cdj5UbsWPguxZF+JvFJ+cD
OOGEC3/p1bybOgB864MTyJHgEtf5HDvR3WKEJ0u2hFWNtMYCn9FjvfBupOouj8rPP3ZzJ6HPaRTf
uvy0VnG2jUpvXG48VCtHJnG09Q2ks44/f50MXHhEOkx7Zv+oZh1/j9fc31nZe+S23B7DROwxRe/W
V3Ap6vg4msu3yKUEW+XhVrKx29K5M+D4nDK4nDtv2Xtdf+IDdJqv+9mTfX2cZ89nnBxfAYc9RhQM
4F4in+dzPoSIBDCvMVOgu1+WOy9nJt0lGYcy2EadHB9Me96NLjuVVRLaZSkYKOsTaELDJtNgNm6i
zPnio5NjziTuxpEoPER9xAFtJz9PrjmttzS75N508nNvSbqPRXBq52K8pY0YWIG/a9ryC/1AdZVk
9CRlSEQmaZW7EAYqpnOM99UQuld5V6GBbNzd4uXjEekCwZJkWWccUyoLapYlsi9xyhHJwiiK0cnJ
AA4an4oydS6GjTHMGDgadAAO9xmqT9pi363OJeqinubdbHePsbYbjGn62cizr4LTLYZqj6Bg9A9L
jjMQdFW/D5EccQh/j5il2U56Iu0mbbufR+v9IGYiZjSpnLwRBZerP0UuCe8x0I0msZwdbp7o4vUz
3rDQfDIdqv6Ivn0X8pqu62YpDDLB5mMbAepe68tpIe7dp9fi6lneMD0nSbQfRAoFqq44YZB2pxNu
SBdOd3nlvAwtMfMiYENYT4tVJs09what4wPVC/8GGCZtB85Hh3bi5c/6Gj3LDFhLtf6PVPp1aTFK
gzl8UN4vevH2Q+eh6Vmply6pUA/S7S6SFOdvGl6skRNik4tdZ2glj6Hz3fWGNOv6iQEswQutc1zf
4FYgdcOB7mOPwEUh3K1EXUdcNbAG/gaVJfTd5Fu0UFhbGU0nCXG50ZfZOd6jmdP0x9a4L3UNkLXV
F5Ujh2lLMk8Lj7UsmO4DGtkbnM58fBOqDgcZfmCrrSSm2e2wox7SprwOBpr+DTrHQ6vicre+SpJx
PGfHbGt7Y31XTx14Kv+TVaNBxedqnGdE8I6OlVSsVjuj9i5zqRoEcb39XkziOiUHZNcWXDQMnu6x
pC6/a4iPbkZ5lxGI/ugaY0PX+ms+R9fUgBSdTJ7Q0Gk8VVCN29ld3IM3PETzYusMEmTRdvZSOHi3
5YINZFDWaXIwbrbI1eBDo0Yu4+gQJ3ik15V0sgg0tC1QuqIfLkbc3JUd2HEDDNqMpSAbZmqf+W5t
bPlTXh6DEGN3GI3WddjCipKd9WWGXEJ+E895IcnLIdCOXpm+r8bQx9hnUDisj6UfNtEOfqS3IcWA
dgizZixFOG76KH5CnAhQqq6ZjFI4TH1EAE+CHSmYgWEDvp13aqKlbtNIoX/CdGJ9XgpSpa/iOjm7
YQx+JkTqE0H5Kk33awSD/MdnVFqTu4Qfki4gFySJbrJQ3K8RPAh1u13IrIGB6YjQpFweCID/pmbh
ICYjo4eOlAH34rEmlwOLCjBa6GzcwJgXPVWIq1p7UUcUSvWG+CbK2EOn38LRUjzVtnlyvfibM+fV
0WTX2/pD94VDIE9mxZ90jAsqp0ONGv4KevYVeZUMzuqGro0u9IeC0WYqsG0A+QGEXkQPft1uXJ1R
mGa+cYiC+AB+bjmZM/2d1allD3vIG+G26WRxUorbMlQW4e4kHM0qcPZTgA/L9xATeYyorkEjvkOv
dMUfZMzUvls7P76+QANnIu7GflcPQXtrS1qUJuBf3espWAUNM4FPWwm+bTF/WgpDHkFv8n9J+BhM
FT7cwT9F9fLRjOPlqm8nBlRmNO2CJu4PJCS8ytJ/THDxeNbIHi0TtU09FIuhKj4kXoJqxNmvy1nV
yRtH5Hx+fX5JFuscCeswO57cr0X9ugT86Hw4d+USy0tP5Duudihf6xtdsg4YYwfACNsGkC4FtdYs
vq6doJJxAwgFVjKcZOmRCKAZQWdufWFU3R8nGHdTx5qhF7t1cawHSJG19LcjCvn1eCKITjrmuf2S
x+VN1ViPlZLsDRmbpQXRtMrD2wlWwW5t0KwrBpJxHppyRGCMjGcte6MSBDD13aGDkgeqRH5N9RHV
zOKnYqByw5L7ZPY8cOtK0kAb3PvMnTcVfvy908ACaAr6aU2tQ178I6+72hUIgl2Phzsnb3On/OEZ
SW71Y7X9cYP167qumYNoDyYGGubJrJC9yczWnHScFB5j3TtYF+dVSBhZj9DS8FP7PS4XCqhzhoAP
72eMY+sK2EqK5W4pd7PRXSaZw0Qzs0/rl7we5k1ddkzQs9l5p089U2DdUVwrkmm27zpzzI7FmBf8
6KmmNjNP0qAiN1OsjCJu6ObWvFVprQd/mCUxhWlCBd4LHTLSpeUVnnRvEyFERKLiexxfVUsOjg45
qm7yoDmAgCyuEb1eszb796K3TvZAB991TvnId7Z+lXRYYG90kAw9dLajKOAkAHD1W85jP8SWTZf8
aC4PfeMcpCqr35wrLV03/+1YSZcCDQ6VrQx0v+AvTbQsD3siyrEhG2EunmrPeqHRRh+W26O8mDjy
JiKiDOQ0SCKsvgzyPxopsQmJxGo5usG49yPjd8X+37vbHv1+ZkMWLQc9WPr5ouLODlUwWP12oPW7
hdltn22KpQPW/YDxArGowWI9o0FvmfMkSI7Rav26NPiHPonnmWgFaZfQa7fXsdNfvhdwjAgoCgcI
y0CRnurAV3/+DrfqYZwhMy2YH9bZyboesE5Mp2V47mueU2hMcDV747uS/nkJjXPkqOc+oLwrlwma
x1xctaOXYp9SL7++aD1ve3sz6YzQFAvAE4ILf/O9KVK85iZiOY2qBXcTuD0hQWPYHMWOhjUeQ9eT
16VZfaOqizj6UAcqxhxZBBj8N5fyRllFv8aTFk1wYJ2WScfpTWnVzXKcnXmEFjlMHO5m3jCVDcG+
lCUBuoUbb7vabLYePPOQ1KETb3573Zr1daGSmwSv841MEEIVHZLwHGpfkQ5yY5vT46+vc20Sv3n+
cfjhqMabx/sr3pRVFbxOhEAguyx/So5LyxGkrRrcoXn3ozAXYXfhQXln4EZg4zCr3TgMHCiMsDuY
OLSPo49wZlWMr4vuFNMk8VEH7cjv2AqQuwdcNf3BW7wfq15H4sIudMfH1QyLxORr413qljN3Esl+
v66+jXThSGfWj85J7UE3FTmkl5DNt1Tx1kHAeQgqlqGsIu+glE91IbLdMkgcvF2ojmD6rnzECZBJ
CVN6WYzeg3oQ21fjYl8cSiQoP+z7wVDsO8hOXtY+rzt7UmeKYCpqfLT1O6ONOF6ARB9cGPh6Ba0t
AjtrzE7WlB8HXUmtv1w6m5Ja/zfDlH9anKTrMGGmmepadqAbrX95CWGMJGUccHPWmR4M8WG7LuE2
5BPI37tsiTpkUuep+AJG6GIplqkRcvkeJ/YnkSb3v35YLP0wvHlYWJIQbDrCEabztgZn1lZkNFWH
7TIteFerydhRxJ0XCpVDOoQ99OGSWbPqTyoh4shtXzvIize9r/bQpW9GB3hAE4Pq+fV1/cPQia6o
TROb154J6dv3vvG9ZgLagHSu7sAhAfyKosrZVMqccJeT0NRWNnIkjhymUzcEWGWfZYWLjIDk4hhG
mF/BPb+vWtnrf2E4yA9MdKmSWgRPyQxypwsy/xINy6WoOUj8+uoBgfy9serb6DC1DDYQaEL1JvWX
++zVcNYMKZptWZnPFkV8wHYNto7A7VpKdU29Mm3xOzNQCfovidllO3dO+9tnc7DUrZ98Mkk03GeD
WzEi7E/CstK7vvN366mMJOFpy8gmQJ1EVmlPRgNdWwjHn8wFAJY5R2c1ejS2mv6cZIw01mk/8Bag
FMRmaCtI295YC8kqXnVZ+xY1kVXeku9KgYlEpadaz8R+HPOMhQzFmob62lJUNB5ZXPFAFvI49tlV
SlTZ1oZvhX+vJDPZ+l6FoOYLiIl7wilf1yM5YshhFyk/5qAd3ZcRhfl6fKlHlR3SaHwcguVu7amW
jrgsMoKJqiYEw9xIllEWEmnjT+qixx7hpO6ntb55m4BBpSjmitavxUG1TnXbpNfE+pzHVI0ArHtY
rjMEo1rciqQ69RRdQYL1NO2tj0ElELsSlwbYAnLPuhqklBWdle+Vwgc6UMlL0ju0WxfZof4C1s1z
YSo4cZLaLCM9xxYjGtjH9kOHyGdM+hsv7Y0DZpkbn7Pz9ehD5jCCBxK094NDfl9NxWKSMFnX4PzX
Wj/3GOku+rRmx3ecviwcVNDTifTC9wjJuc44ThKp3e1I1QFgKK45iReHvDboxcyHZMJuU9hI+1Ed
dB/W63TcmkQutsMqRoho6NcliMimCxIQf9E0JgDZmIaJxmhh0NYOLh9SS+CSIKOFVek2RBtbbj5t
LQfqtjdBdYhaIvIkYGUm5v6nwaH4rjrsWhVUc9MN5gNf4wh0RRwgLeCXGcPygl+CRRzBAGmvyQO6
wPY8VfF702/DS85GXRXDVZRxLmo7BtklWMXIxj0hKBy2UYFiQyxUAnKAerUqFiSxF80IIqABh3Do
GcF6Jtx40qNuY6Q+50QO5bsFm1Ntn8TomI8Cof67ESxG01PrA9A5rYW7FQ/1ZqOCJT+06Og2iTMU
x8RQ2MFaeXGdObgGUHFaRFpjo4eX1HJUjHvAbn4BL8qb1Y7zM0hFFhV3MJBmlDEheWabbTOmo9v1
NGwoALFqwO80aMgX4TVnr+WYhQgRR0I79axLFbE56xupeqyftOjzXdZAULPZkaThvpuxSmNQ3A4F
LyR1JdP+Gs9fTWCcOY5YX/QzsB7t9dilJLlny5nNx3RDFF3QBcDhdJFvzOrQz0CzkoJMMz/Aqp7R
ycJuTj84Ik8GrBdetR+CCowxkAl2eZt8XB9PU5Yv5NnnO1s3Y/zOBbJPhiJV+ClzUkqpgEJPlO0h
H8yAff1+zM1g1wuMwQkGqcyuQPrUzkEHZAwF1iAmJe1m1DOOXut7aO+erDbAsNdz5aOD+U+o8Ra8
gNvV3QMaWr42tLsRaQeJapbDkoYPtD8s5CzWEV0LbkNs4+4Cm7WqLeIcdHkmvCK8agaErGC39r4M
6YEMHBNSw4V6bAaUsmnPbrcYZ7qeh/WjQ0locfeuf7+qoKdELiB0M96xlZOU5ieXtQdQ1ZJEn/YL
Ws/+2i2JL9OnIxf7NzAvxmP0PRwoOvaVTa6LU5b3a3t0bbmQxomOe+qL08L0SCB2JN6OukNP/ehb
MJfQ+HnOUAHGQrI1i+9q8pyt8k26feUME4xmddaMgPpoHm27BDbC+v2rDNX5WIinwDW6a8CnKJht
J6ejKz+AS6PF1FnlYYiJ4mXTpWtBzN66eawLcaNHVCt6Bm/ge5TH6NTbyj+apAhsOl0ExPOtOzsl
BnT/KW2irwi7203b67afQN5NiPFq7GZT9BG0dGQTMRirp4lzsHzKTF/fEBoZsFE2WAGJWLqqM/NL
XhgkJ3WkeCyKKi2MChAjup9ah+oxy/HTjnRFd3GKFdItmKnZZEMwrNnNHCEhGsKJFwkJZhly86AE
siP6O6tAW5xW4bIvCbfiYNmenbHP31UFLV/dJq0tgYfcDu9sEtH3DmI/aDPxbSihJ/E+Z1J87Gie
/tjx4qlJziDYutqhu56BhY3GhN3aXWj8h9U9+NPQv5+zbz3ks00xe9O98rvHKBzfZwoqbIF5C6Er
gup1cKjDTofCqm8baFSeCeYiAdxGwg9d7OFbmU/xKRaDfSGKFsOI1rLVrORiJJO01z2YNGkwXLTE
CW8h3CvRJ7Qs/IKbqmeTwSoGsMbn0SZvYX0u1qW7Z1qxDWCybwOqN91zr71l3Ncmbj6HsUVNWi+3
GVtxI1p+SJxA9tZ3Kgm36+0wwAd3pm2f/SS7b+eXNI8CbmhETKO3XNupfeXXPevhXH5bZ6qjMT9F
Tf0+1R7ydXd243Tc4uDguN9Uzc4Nuujk+dl7z+CXKhXSN2GWfOPI+GYsq3JbDuaVMxbNeQ4I2aaB
5u/tWuSUMGyaGFcvASzH9UX1hvL77AlM0rqTZinOTEWMMkKE9oz6YAd9kDZEHrYPKvg+lCbPRMQJ
ZZ6CF1J9bruZlTUNiCazxUT8U6hPFzLHG+noMRIjmgcnD14yEDdXonq/9sbXPXz9WDUQUYwLcMfc
xS73RUV/DxSuuyNdL8L6otFO01Sfy56KovGILLE6RJJGH92HjNKPNimWp3AGVYdSD49Q7JiEbwTz
Fp8moyWRf+IeD5fFP1p2Ne4lxIkDnJ79kqKATIG5eaKobofc+oB9E4clJ0VML1qeo9+iOBmLUx9R
/DXscdrOSubHvpK9v/E11Mwq0TpAUG91Wwxm1w4mXnhanxs/4M6tq91oY1OGqUS+WsLXwyFoPTo0
KPau1zVtzF18RXakM6lxJBP2oN+y4K5F3nWs0gwjjEVkn//emDrv6zROhxz2zQKpPvdox65V41oK
rY3xuuzJnRtZNFuPtI7IfHUFuK8J6RYiOGNE9d2EoF6/zD6Alr6icTc73ISptYejycVufJMuh2s5
gCiK8JxqQMUSlJuWpNLNOjAE7L8cXBtNm6qCi+laHSakgYxOaPac2CvJiWN4GdSQ7X2ffo1TMFlY
P7QH+k+mpXeeZgKBK7Szjl5D1rZ15bLJ24LRcau5N/rBBwHg+uJzzIul+5BSOgXH8+qEre9P1BYC
ws9VbHxNSsz5EG+jLcE+wB6LBH/mGJ8yW8FBn/uDmO4aDwXw+p4bLa8wvcYClkL72JgwAddlvJqB
UCwvjld9qQrIrE7JcrP+Tux0d00CiD8aLBMavziK54gRL7lTTDYSMGnYk3w6r7KIH5jfAU2tCnqN
Q35PeThtiwp5hP7X1ulIUgX3toDYvb4NRWccfcQBQPwcaxeF5WtPB7qvpHUq6YKDQvSeRhJBRZ65
R8epnjwQCkjzu90i+M5i3XgzM//ssZTESTUeZAHfHM//RiHGOqyPRtBW3/xkiI9/3kX6/Ob4PoWf
t830JAFpKrfBqJ+y6nuXjc2m1iKGyZq/q3gW58llI/fN8VuJBw5Pd84Ow6htW/b1O2tKbzOQg6fY
kFzIwoeUEa1yr4Lsm53Kpue50mf/LFd3IN+m06QHFGtb40cVAztj447NbQrnuNMnmhGSgM6f9y00
W1rUtZ6cyGanYGMlrTPZk0FEUzpY1KWXTUQDicco8ocvjWd9Xsc/foc4w3dJQE8HCP0OGWwLKDTU
0HFxWteeNAu+uUX3MRUm+mCfPOZWqNf1lcSz8cX3xmJbj0SQt8qzt/XQHTs0fZR20U1YTFeU2Ow8
rBrHXo77wcoORV93H+yAE76rxPuZkz/1mvy6toqRCWYYW/BoMmM0XE5hTchyu64QtpLXJNL1V6zJ
w46wtvN6fQDWKw6xQ7orq5DEd8zeUC85aMx9hiR56Y+xHz6tR8xEQ2HWwyhZTd0FBQrNvk+p2s3S
yE6VPmZ0CTLSOuquCDyzerKryfKBR/7BBE9yANn7PCoftlg7fltLQs+v78KEU57byfAKcAvqmc5j
Rg54waW7HtIb2FeQuunn6RE1j4zU6qV2TB9zPLv71OsOjBTbswqbF4iP9VY0MacQL8c6wnB2Fasm
BaYvW9BFAvm7Dk+SGtgjCrxOE2KcLj4kC5bmDOnuDyEllB95zBfSQzhrXCKIBWeQT9M27atzS4Sn
BvMdZUheatxBYMRtWSPIUuS6i+4uyauvnaRFZ4/GbkqS7qwAO0aGl2291rIPYTO+88Ooo+xHIzF5
N3OBwKBrB26ZGf4fws5ryW7kbLZPhAgAVXC329v2zSZ5g6AbeA8UzNOfVWjFiV8jheZiJiRRJLt7
A1WfyVz5alu1Ok9t8J4MjNUcWR955cZrVf5lSH4D9piji4j6mtjH1EZ7XjPZbLiuTpKveYiRRzhW
ghfJG1FxlZp2wR9sFXREUTL5OwsB3U4orry1BhgS0gwAmUFYGKJ34rrYAfrDcihTctoSMTLcUWa9
TUX6dX1Hliyx0Txa72uhVBvDryQV6uyrkw2ngitT9yQElp1gAL1+dipOR6ap0T8HI+dIqKt+Zy4e
ylE9jgP9oR2Tosim4EX20NAX/0eOx+Ro+IV1i45BhawS06fCk2plW+JjZYEOziURoTJa0iOMWxWh
WhaOISHE9t7drHnFZrcKAYTyCO0rwQVkqcUnXmEyCJIGTt8MlA+zAfcz9+vnTjk+++a23k25nV6d
ng+6zd6Ar1NONcixjLjCBKujqntmXLbfc/YQErptyH8COwNTaz1vSVAwbpGjTtnQTueMw69CUvm0
/piV3VPNtu4v0EX6GdMJPe1Chcq3t1+EggDK21PVxSsr+IgZP8gXEbpE9Kjsko/yDaJC/VH5Qb8r
ciKoFpiWs5o0nBbMVQM397C2L7U983FybO9aksWR6eeh7skBqkvUAFgdkM4yNz+qyDd2bgVqayDW
xqvAICqfIBmnxZpStlwZdIuj1iwsIR4wCxDTJvRLCzZgSj6KnPBmxkuw8Zn5fHHa5IIyPn5JSafK
a3O4u7NELcnJlKukOabEGj7CxfrhqJQZYWHIu+Px60UaP3mLRRATHFMiV+3ullM+RD5BbNXyG1Tr
sfRDog14Ig5mRmI7z669N7yU3NZ6urRo3kKVK5LJbEiKc3Tq58Wi5U3+uI2XbVMzZy8JrPAYL+Ut
NenL+/MMUWsHHSk5Glnz1BB4D+/JOox4PzfCx0CMazbYR2p+9EunO4ykh1d59nPUsmIr7eU5YC83
z/NbZhFs5KBXvWBw5Ri/C6vNDqM/OqcyDOgECp5nrNXM1MpqfDQ6tcfwsWxkO1ZXPmC16/HgYGdy
9mIx8mvBFGESpJwSCwxHB0YGHT+56hb3lRXzEBMhDr+27J9H2TLta9uRTwOit5WVJByCfULdNJ69
OWi/1G2CKtIF6B8u/smh75q93PlggVBkH3mQ9V+XBv7mejHaGt0ze+UhIEdT9oaJfmGYjr1AfmUZ
zOUZeZ4MowFaWpffV88QaoP9MMcFo2+DlLOJMZRER3400+oGBORryHb3GSAr9M2iffesZycnksFe
gBtGYb+8arIKyu4bFujlDlygeO8bRFOeY1zzzAQXOCzAAsprtOBg9Ns2Oed97rxy+8ZQNyes58r7
AVk4flY+RwFbeh/UR588jRZGU8TFublEJxlzGIMuIyqeIQ/7FRVey0D8Ku0lO0SqTK/KZCUSK1i+
4/SwAgMz4I4djA6EYEwH3Sk++m1sEFDQo8kR/PVLnz/NFSmSoANukeoId8AQvllEoY41k1uQmTrc
wp6bE/nZ1MgLeTZ+VuDfj3skXvFLZbP1VNl4TwcTkaOZ9y8jciEvPQszTsipCNKd6bIc59QHoAcq
Y66Mk132RK0B399o38DOUtKAzAdTXGbpdDKrvjhPWXGU3tgh6x9NlhNyG/joM5Kpcm+1qEN49fb8
OjuTi4Z+8FBz9SemFd2ht2r/4lT9Nw+UxVvReUQ4NQ42cw3Mj7xlvirXvRFuKx6x/QaPSx3eekW5
DAHXAt3CCnJU8Q3mg/8EJodYn+A211VwU2NqbIswMVm4udaxyqjj9JAcIXdGekcMH0i0mXdZ/+VW
cOnbVJ1y2PWXRtrxzsnYcSVTmlwNc8m2KsUAz88gvC4pQCHksvnRrjIOkw5ObMM0cf2wFkFcTB5h
U82arjgLwxtvZR2/EDBBRjjPw6Gs8uI1y3H+kJitCB6m3IRnu5xd4NJPfsoL3WZEZNKwPoeLDK/r
s6Nk8721JzRrEUDUtjd/d4GBdtdkR85+0T0UnkVuU+SMD36fEnw3AKJb9SaQB0AQ8wwM0jae/M6o
IGQHy0Oaxojaw/C1SH3za82+JshQnaRhYT0sbfw0Nm4EoMa/srvT2gm+9FgOoImH3jn5yeLqR+Pc
JWn3xPDorSekihVMar8Ine1s/1hQCjyucrahrZNT09aQ6EIv/JIhat+mxWuKhP61kyadyWhh4SVa
FTQjpRIUCCBArh9fczoUpnSQkU3ffp/SytlHzQRrDCp5PQE1rML6UEVNvs3QQD4ydd5qd9SFuTi0
RorywQ4PflLURL8Z4X3yTOLnQ3IdnNZ4UmZyGOr2FzNigZrdggLhJXe3Ml7JV/gTp2l1n1XpPluy
Z4Q43D0VLveiVAmTnmbcOwMKgsXnfWikefXKzL4wDnAOFf3eU1SWm7EL81vJ9uC2/ieQkox0ceaD
c9OKB9SlTPUIFiRkr7PuZO1ad7t4GxCFXFPHLW6qFUi8AHfy8jeLJGM6WsAJWJzd9AM3WuoD212W
pi481YARxtVoWpoB1B0n1VKLp0QVRPkICJEJXS+j81z3Otjwl8Pm7GHIjP5cRvZ7NbTyZqEJOMS4
OoNo+FGbS/qYK89GnVyAJ3Ys78EKSCCXbeNtvSEMd8J0JK+gN92GszX63QtlQP+y1NnOM/bmkg+v
04SexSBnDmGFyyYOMWxXFd4dCwkwX9/PQA3U414mY3UYjUhruSaYLE6ojjQY2SNPNXYHWGBgWMtT
wRz4gaV4+CBU2eD+q6Zzs4BXcJv8yZp6jTVws6s02JyqitAg4cXIXpfqAybWzwKWxWZEYc62cqC7
CzFJaofqOOHuS0YeTtO6N5MGbMRT9tATKaAymvxWQa5DGElnGKHfXqupMarBWAxXvCqAmDdpTeYz
BPf2XFhMQhMXatvkTqz/qYjx6KCqch06Cx0weCu1mtxVlMNrdWrpBo9F4Fszps5dEj+9BEzNEB8Z
yMTNn1NaC5JBTomR7ZPGtF9iFxhFmfjDntQ/XJ1DeaucYXog7+vJo5PpBiv9zc3MTGJvtghVGq19
XCd2dT3/ADHi3whI8z9XOwMH/LYNHnWCCFkwTB60juqQ9UZAWGv9TcpSArlM2NDRoFZzeO7tooTf
sovhM23arvAvWIi3RR9YN0Ba2jqZUrJ3pF0Z5pnroKF/Y3qw9razqW0LzE6wrTRfWVPhC0uLs0qQ
YBkLQlALJhEcy9MwIVcroyk6M/olY4jB02K4b92EitQOzO6U1fNTxYhnW/pP4jnsLeNxsP84/quo
3tPKHx7TfqKoMslLkGH4Bj52b6uRYFlRXOKcbR5NHbvhmtFWP0sffZqLZFAZH8gpG4JogYhJIk5Z
qMSPkc9yaYWxG3xvuVOBZJ15bHFzWrQGvYUxbCg2vTvhxuIIPhfZG1KCo48ZT0x2eQe/tKfvmI62
Od4nqEYWtdZzY5pwTvI83FcKeGNQRcCPpE6a8h5F0NVn0WWPDTzXo2mqPxmJy9QYEkU6exi2fqSN
mNZ1QpW1aec43MY1RAFGhF8LGPtAjjIGI3EyHQljB/08JLf1X47BPWhN9A0qY82G2u8wGGhJW0sW
xBhie2yJXoxcYV5xUlGH1s4f1lr9ZWD8YrR4ByfcP3uvR4Ucdk596Qfri2/l0ZNd1qhDJ1TowwRy
qyjnhSCaWW4iYzSeDEpnEmj7glChoClP/7BLN/9TooBFycR8agVS8DJpXc7/WaWTPVpPvtnxk0lJ
iCMHj/qONRSbH79hRG1U4utq9cE/ALxUyB9UJfhb8vRlHYF2ruQMK/vvTAb7bWKUu7rO53s4sw8v
FGDcXLD5IyZnM+nzJBNItfkLvuURhCm3o1GDsruAvWCqk1XuB3C19AHXz259vbnQmWI57V8DfpPt
p84/al+KfP7IU/1E66m8SgqOyJlDIiAQDK/5S0EqdV2ycHM7JPNFA3xP6z8bZu9V814VRXF01rmi
1gHbBh2FlB+WI97XoWtJZbKRZvUG9u3PYkWCYNORANsGsapj9EhKtBpfJg0Q4GK5+SKvDnje4AVk
3U0SDXWofIYThdVQnZbLe/5n1Z9PYWocBUQ5XyRPTWV7rEZG/+ax5qtES2HJdBDHvDhEVv0tqZmO
6I009ycw6B4tfGYY/iX166/tnL0Q0FI8+miLd6DmfjQ42Dh5SHzT04+GPKmStvlAZN03URJW+A/P
jPuf8guuRlOiHLOC/6J1S8G/hCaaWIA8TAGtEURoVAz7UqGFnR3zHIbVQ8v/66nLxN2rqpp0sPDF
SMikLJ3FO0dh6m9kPqIlUuSrVUoh2qM/oR4s36wWN40oZfsi4gRBXJ6B79ezh7BV8rBM9et6+7ip
+SP31bdyosJJpOmfLItUIj+GK1ohbCDzoDF3MMT/akMIvmjq+ktpAUdXUcgMOavUlvAyHwtEcgrz
oXs0hq+UuGhHF7oC168WptTCOGZVCVIhtr61YM8vDJpuOfu5TVQz5K9btqFwn/LzOqhdrRE0frZy
7Xd06aqzvlsAt3brY4wDlR6jdJ6AtJ6xWeBU8Grx/C2P79hcQNsI/ypqh4zMRnbH3MAezaD2S+zn
6D7w2MxtqwftMd8ttOQdcq0BOkM2UhDEHrIsRfyMsMRwTGz1rcUYsqEdGPcufjbcyASoyoiCcZIk
iOfy0SuJNira/IJGGgiP5lWEdA4HeDlwkOQUB4S5ogzpfPsP4Udf1/8StMtXUck/65tfpuHbGueh
ZYtoHDkrDGCga9Ea6vcWTTb6qvZzMRdljOvcAeo0rLq941bfnCZ4IocrPo1EJ1iT904NB9hpqQkF
FjNLybhF0EEv6bL9KetBbDtKMXDN2ppXfiOEhD2Pfi58PstLVlk7XwAuY3j8GuvhdxMSWTMW8YdK
rZdxJgAZStSvKMVvtcpvlFd/ZQF3YDR3We9Jw0BySaIFRfX0kDnl2ygIBtQSZruUxsmT3W/HmOQ/
nMDiP7Srrit8G3co2kfTI8Pz3w9gN3b7OJbxAqS0vVgimQ5kGrvsjmCz1h6uLR80s7DCkrYperU9
Ykj0GpL1RHjKU7M9VkIe1o+HT21fqPY3+S4IrOmoYCmh/zej80gKKCozZDfsaFZfAbUrc2PSA5Qj
+cPk8rZKIP73SbFSMv9N/+ayOBe+EKCZOS7+LupsYpZ2iYjGbeIpwEUx0DIyA56TLP0d2sZwMsX3
de+zrsTWUeJa2iWMGAnHUbeE6CO8Ii72EeuXQMydeu1fcKd/Tp7nEyLBliByHm2rAtutlwZ1/SOH
1F0tVstuBPVf3lKjtgH5OWyl63+QG9r/YY7k2wNXKQRSaOFCJvz3j65iaWfFHUSurp6/ZI1b7ex2
THbZtERHWSvFi5dN2945rsPIde2w3jte0XLwRG10zvTAFaK/pkqNmG+Pq/ep97BsIGLe5kv8639/
JP8pkeRrlh4eNBwDeJO9v0kku6IIqH+Q/sWGc8rChdyj6g3fhtySHd2e6iXEu8G6ehaM3I1kCPaj
nKtrbgxULDGzLGX8o61Sa3v/9pgIfJ6uhjIgLf+7pryxc1C/3L1b0ywIWjYf/JqdtG9NT/Bgg32O
t+DUhjY22HmpT7WpRxUifDMi6pR0aa//8CMCp/BfviDXtmFaWAHP7t/pr5YHhTVlVaXVjTb+mt7Z
55wGFwO4La8PQDKnT0gu6ogCBRK3QxwFbVQbY1a5X4xMDgevCg6RgwJljGlWW7IS1seA2cw9t1BH
dN7XyipB6mBW2znIccDtxPt0BD5hNbJHMJCJczsZhJaiwRPhz8ikZRoSohLaiSmljgbGcWQ+mk0F
Oq38Q4IKs1F9JPJPeFnHyh44VUZZ3XEt4tKqhFKPUX/um8daNOHjRM5hJ9hllwa9XUgLtLHiQm5m
Nfok10VAU7D7dlX2I3Ni80o+DU4buzTe5sB7Z8WHaWwJ1WmF+pbx+K0qxv6y7hsGuzD3FrNyeDEc
PakDqc55AS80vE9N9JtE2JK9UFpdXS4tRiTeZf3ZYdIvN4OyaqQPtbx0f4IoBxUrRvXVHrovzMK5
q/LXxm9hKMXunRb9r4livJVef60IEKMsZ2RhBlC1W7bxBXHTt6lQ5Y2I0TOWNIP8PHDnwA+jJ0mX
XTWIgKuBTaTuxIB5bJwSiGzZtpQJVeQc5wpBDJXOL9n9av0gv7eRlg+aRPr5OPSARfREKtsGmvRe
suoxmWuN9tFJNCTEDehjZ0TWFJ+PRYsOxVLxQ+vOpHAZ5BirGCkXiRvgo2Wwa0h2uazL0KVsjb0D
o7rpaVExRANQnD93zWYrMIf4Z8r0bQxKfLJJwQDGrtOz03GvpebMy1dMgM08bGS3fHHxQaxBEfzN
zCQWm5Wok9wh29H7awH0pG1yQ6rUpzMJx8YZaSB3TWG8KVF8iztK+FVvsUqrR+I9GLxV97EngrhK
mF+yaZvop5g4GjdpK47Bnn1yYN9EB3Az2qA7kFR5LEVL1qcbJT+lLFoCtmrBBhOoIXnwFe5EsSP5
o/touDAGlKBbxwj6q/0lKxrrUw4HY/Ffrr61PV7re4aHwbEtjTuw+V+tha2OjOVjGyAl6vqKDMjE
flZLrMgnaAK4gjzJc4SWB72Rzu6G5s3mxFgCCTNvvHAekQIR2zffVscscMLDKqTA7sx3Qy5y2y7L
U2ReAni8R3aj35zKdbF2DsQCElI7KfNXM2LOzO0nvE7pg1M3T9EwmBcrxlKVGLDcWQZuG8NiiL8s
9wUQ+rGcXGc/t+KtsStC5WX0JNrq1nYoeuo+sw/YLuVhaJvT6DTT1sXEfKZfPqkBlk0UifKkQhyn
KE9WEW9ig1NsIiS5ue0eCPH5lsoAOA1KmGNjkBS9DMOXuGbWI2T4qxAPQzMvRyKXmwNxwSSOBLmx
HVomRl47nzs9XLSxHbJCNZguTAThxC/Cq9gIhNORnVtyTY3oXTPKWjmeiUzl1BuHX+RaFddhKe9y
SM7VaBDwl98p7Y+ykROpS3LYF0v0ytJ7POtPfwYE74pGnC1cEA7hfXqDIGzxIZY4fqzYT0W1bjSw
57OAi5fXxqIOFhit/K6URLBLHJMeKm1fhh8t6kdGGvAhYY0kVchSO8RU46Gh2SjLOOZYdEG4ltfc
jqJnJURzKbAvSjALxPthirbm8UZqzhdzwbpphXvG50C0aoQgsrCYrw8/13pq9aApLW5aEfSUYWwi
tFNuPbz7evypBsEohUX6urtp6ubPstTfRaHptGUZndM6ua1lXBM6v0yjcxHhO/7xVC5IStlD/FiL
1IZJI9NIZzdnsrqMOF6SIthY1XKZLbP+9NABxESlU2QEnWlP5OTzriSW/wYWj0lTzVqJEFWzGAzc
0SYpYeyYm+loNqhpBzWcZdSfY63UK/ycpNJGYTRV04M9ofNQ0fvQ41cZxEDiJJ/DFujyPoPGekz1
LfX/pVXrFeCP3nM6srlUkl3cwNsQAP9ZO4R/CVKsU2sgUez0qYRwQIzQxVwUhWuttDZVQ882yyQF
deMHTAZSpNzrRG0tFJk1HxfkNPu47Pg8mz9GQeaS0m7PQvcZqe1CIeMEPJPQ8T1szGlnuc3DEKQW
UUA0UT5vVuraDNH0hn6op5sW1TdpRpBI+nsgLBW8bEz+RnQvZr+79FA54OKrU4x6ZaQ6Oho2oaaE
vVxDjXSJAqTesNM2fdDu0h5R7zr2XMXVSczCHsg+u29waqkavq3jiyaY7y6em91qto+m4TWzKf/i
iFas0/byFZWQQoJ9VOQ4bE2BVStf4GikicHnqH9c667CQESOtpgFjr+c1zKAyMns4srKu4Np3JT5
kDxaiOJKPQDRXEbuWV1DgDz79NzbxEgsNNbUreW3gjiSM6koM5x23iVNrjHSSm6Til3E4ie/l0G6
+36pXcBKvjy1ZfpzNrNgi8DyupBo+ZL56cngLefIBy7Cti9gRzf2HWlghbhiOg+OZqmeTEMk1zwl
oTUR6BFNBSUozK0tTjSyNKcQ6IKXH1f1isxDrBkyPfejhZm/Z603SKLOO0R2ApsMK5a/tNKMycdy
GMhNq2UU7saBjNdVyK3FoGSvIqxaoj+9ywDVe8vIHj4yD/hdZNHAD4PFVcN0CjlT3DGpHN5BZZiT
8vbDEiO7RyGUEmBQFBikgmlurqX41TZT8SSfg9fFNKxbo62frCrfrDSEXKBHVOvFmTeElwjiKq5z
kh7rDgwvM7FrrSWhFfr2XeEXH6KxC3xS9aXwHx1m1XfHnx4pSsaLZUkbSpFbHK25jcDzp6zZesR+
6Bw3Vp3ml9q2HkpmY/Cru5MuOHarcC7084+utkrueBdFxtKfmjIZNjXzq8oUzbM5VkSplGf9jx6t
0jQLHwR/9zPjn4YEsyczLB9yrrV2iWz0kZwNYAi+EQRIGptWVqWML8CQnIoRxMY0nlFlB8dpRnCS
sjDdtGEZXlZxCvkej2PpL/ww94nHGYlk409Zz7d1RNZXzJJjciN3nqzS8xilb+ME+xsB6JvqKKXG
GlzSLH8PhWUfmVwU28by9bB5j+B1ephrRE8Aq66ubTLDYSZ4hl9FwhIGjdWRvo7pEMi4TP+9wyrl
6kYDSDf48IfISS6KNJX19w08eRfUUeIM6O2ehL4NQTk8rWVlHJH503voWZacuX8ewyJgHA3w0TTw
qxS8U4griDarsW57HqbTSqbPxKVQOTQg2CFEHtI6Tu4BTeWRoLMfEcBrlhawhpWT+4fMSbndPRSZ
q9DLxePAABz5TGgAm/5ELRfFcvp0Oqxq2bWNloR35ZDyKXVAzZlESsVzXD2IqNkXE6lW2MO5y6uU
sqyPj6vsa9LMu4FnVvg7DiFWN1o6Ek1IsuEWVMa/KJCZqvdqsoxP7X5QAxFdwuaYhDO7HK5zwNPx
fj2SbXBf36e+Oq13GaaWIxFBKMAQ9ICwU5tUssVZmR6zz15OdAbRttg0i3PVUKj2TSR2ZO2oT4RC
iSQziafu0z/QD5wihN3d17eZI41tbcUSbOEaYtWrh59VS06pLjdH+CJ7lVPSeZ17XvzU2UrHOKw+
8jYuna05kEc7ud+xBEZbHt7+iOnqvv5619O1LKQCogvEtcWSTY+qoyP6/3KnSJitYcNddJwkMcTi
uCpmE1k+xzCpnlCC9k7Qwxwok03myO9dbLcXbL1UAvSBeSq3HgGkD2sthTwJ/PlGZGS7MR7b9Hzp
94iAlWlgRSZn4RD+6U32dsSNO1RkbpQdIXPYvMKNK/MCXFZR0SdUB5Tv8Zc0YHmieortOA+PoQzv
63u1zh8VSUDoW/k9pU7KgGgYnWxdZOuybL0u1lnXhGWDtq07QfzTqJIWPYlxzqchOJkElawP5DRj
sFFFMN281iSUgzgTd4ywFjRszQrZ/ICZkVyMmC0qO+TnDBznNEScq4n1m5AI58l2kFhVXvex5pqR
S8mHE+S/+wyRQyiv6+0fyXHelUPzkih3uLWLwepWa8nXr6DhujjCpF4gfNGqMRN0/eCpkd5tZUVZ
BRHdMgjvqoleVqmgPzsfbe7Mm1irOVFUwmEFaSfEZQV0TYwuL+BMXkc8Feeknh7InQlQc8Q/0qQ/
peZ8bLvJfCDp8hOAsZQukX1dmp9SctTXJ3+dSUkGJh0ZlzGbdD7r9BWMW37NrOmAHbPYuoN4Zvn7
0YV2TH2KXjQK5mYfWjktYlK+rFYjV9ueEofcrMZ0aBEIn92IhYADkQFSAe2O2rQutTfAby5MJMi6
3JfcigeFNe7QMq3p7WZ6QN3xNrlJdB0cGvqpUmfLqIcDOWfTeaU1ZDKEwZXF76uJYSIQ4hj2nrd1
ZUus0DIGJIYjCiReRxwYPI+buHUYhOidIhON6rQEpKw5XUUzEI98BU6+NWoGzB158j1xaEhrK50a
oPeFQ7JsCq4eWcNgCKDKfIr3YztCNDoyUC8NRDA4m34qWJinVplHMp2aW0MLk7EOgkGBnU7AQ7a8
koHLoJG8sfqtIugcGmmxnitmJO+lKUmAzA26UV7wTg5ix2zgOofAPgA4fBhVTPD3PN9XtslaY5Y+
XXfiJNpNxGLVW55yDWoaElZMcH/fZqlyav/wuoI+yE/CulF9aTQbZZiH12RQ095XRHUURs04LxG/
afnei5afUW9xlDtAgncjSb13+jsLoEPzUocdjepofx4D7qQjPyk9HwjCIPoh5ZrN/MI9WjUv+rOu
+45xRL5U0efVdUhYDbi83KgKOAZSxDSTNz7myE+3nWm54OQieXJDPUXWzhYLhRWRLk+Z4j5KMhp1
m71FolH/4JfZqXTTW5Da4ljSBw2D036q4PtB5IdYv+XlQAs+XtZXZ52tl2mDcir5VYU0j3OVXnEc
Vg+0V/+AbP1vA2QB8sVl02Sb8BX+Rp/M83YIpt7kNiy7PSZ/ypL4l6XXNBl4xwsQfI21WS//FavH
+ldf/Hg++N+fRELciqZIFQCFy/SL4RnRCev6CX2eSXrRJsYlZX9LCu5GM1LuPoaPysg/p8daMjK6
7ZB1iNM+5XOR3aT5j07mFZ/398knSEXASL5Fttbfvz/Z5641OvYEd8v7ihMRg0q+nM3Rf0stujZg
pvbBMhnH+gvsZmFmCwo5ScAhkok0YMkCbYBoPrdl+ZbJi+FT93itgcc9zc6T7A4TYsbnDmU1/mAQ
tG2cHwiqdnvv4irUleSPnecYzmGTRJ+Z2b47PRdcUPrvgKJT+DezvSaOjWqFGdFONzsRjYHdFC/M
Hq1zX5RXLk0Con09JaXjMVFQ7IbMNYBruw+LHBDJ4Ct3tDLBJOn8bD/lpKg/DHNa7g3DTLcIPDd5
0Q3HRkkqq2horlkpTrCeMAhVHO4VOC6olsT0wUu5lRNyCwZ43EHukD1PnUFur7dZja4KpuCl6dw3
Yw5ONhaMUxA11bYTQ7BZe3QfAawTolUOhu9CMw2zmB+/bGdrY6ouvE3AQJNHfMVFML6MmGkRsra7
OsB2EGXVzY7HbC90tSMoe2rbLjYzZJyNahH4saVRWHgTxdpsvsdj4iIJrZwHHKNoq9BdnQbf+YlP
GweArlfztMa5DlrKQq60Lb0+3c0WQSsEh3DryaMt6goxZBkeFJjVY8pZ6ZELvTcVBXckQ7YGxNZX
o/gcDCYaF9nPEBiIaW+q6Ssynuwflr/2fyBDNEXXZaXDXojHz//bGwnpySbKN7I+gT+MngtGbEu8
nwxy5lsZxgernRCE8qVkGkQfawn++t1aiKg6PTqt0PNuTAI0K5Keb2ThHXMyhGitzHDTp8HvnFZh
B6yn2f/vwb6w9HLj3183ny0D7YKGHgA9+Rs3gPuffA0beNqKVou9gQj0WVFTB/NDh6EsJ+b7tZBU
NwMpoGg7mJ/STR+WCgUofDaefQBaPGjGtW37aJtP0W9jyaGBORiNfTZt2BhxKOaAncDHe4fIbl7C
NPVOsXde9wN+B5KbBCAXBwOIKSGnDVtpXqXlktToQJoEHppZY7779C64+Xdjobule0Ba7JqPveaF
IfzTZRe+7pxMOQq009wk1U3K77ZRP/lR8dUeyd60m+g9JUKWHBWm9jP7sKHnJMgphnY868esDqxt
3YHQI6oj+culUMU5aL1ioL1rtlsTYKYt+aAWEq5Wa2fpSgBEEUGWOnNoBGkkZzdnRP6lclnezt2I
88P9w4KVCe78A8NtybwMOHX2kTYjbc95Nb6tQ5EINmWVoRvXU+hDXwcxAvFnl+Dtdcmb6tmVqD9y
3uS905YeTnjSCqmCNFmPaSneUs2rWkpcYMhcP1uEqckuTPnwW+nVW9qjHh9xSGihR5RYCPjTttiM
vaAa0fjWdQRZaxWYpjt2AccPecjMDuqy3iy98VuMwrtWIvZ2UfynirxvaRSeVY5GiAJxelhoGyyM
05/D9cwGMDujv5VO+xFn0EHXutrREjGvYVSVZcxQNVFhRK+7kXXysm7QU1tjPipza42et4FUgTCC
TEMqL1Jq1x/8XL4znEouue8jL0iSPduLGGWQmK89qWE1w6mDiN3nAfz9aW1gO3GwbdJG199e1mF5
QC3exmp6irkATZCtocnuQstgsiJFWZDrPZH93U/H9oi2g+u2ii/r7268holTq97i+lL2/Akwdjdz
b7pEt6MTw2my4DI4soJisBKHBWEGklYmSSz6A4j/hI1CbIEq6Y1n1MHcvJqqUbfYtVjfPguWKqBD
8pdoYby1plcApRBbVxQgDWq8Nd3N8rLgwAt0XxMrUmY9lB8LOM9WaQWo+xkAkGpxgGfh3/h8DREm
RD1qxaX2qa7QBJC2naFLmHZNAJZkdeq2vYhhAYbfooWtOrpjVH2mh+MtbHEGtlb80CwDgQ/BG7SQ
f4HsQw1jm3rH2MpI53vqsZIr4ysZy+pglAolNsMAZBafjer6EKwjThNs7K7Oh2iz7rpMBtyVTLTA
U/+BIVMbJyLZQE/MpBmitwr7h7DnKA1d0twyI3iaogRqgzeqUyeKl4Yw9pelDN/NiNawy7GddG54
j3r0Zexy8OGr6koG+U9jmhFe+h7Gw3RmoO9jP98qpkJPpOZxcTWm8eap7nfcTtm1w0uyzhMCE1ft
AI3mIY66b0kwJ59Ve524Z3Oy7JfSKd9hfcaAippg52qtZytw3Do9T2+ct0j9FLPOyMRY2KEtXAqX
VN+06ndeA/+4UP09KuNzNbXOK37XQ53q4WMt0R2zPfwnbsyKhfn34z8Qpgik4wjp6BxBrof/o3Vb
anuEycvz2gNTwe3K+DabpfVgmUWzUyAi6CuC7kBmpXWr0+V7jO3jzWXQBudtvIwNTVWUMLhyuPUj
7GhvFrROowPuuBSFRX+TmtdMyF+eMe3p36tLh7KatxSZcClPkKNgTGQ0D4FMwp2DuWbnjzgJDLI0
ToY7oGAsnXfD+B4libNjmOAhMIvTQ8mY5Vh7EVr44kGRwfBICqW1yRbv0ld0Ld7sW6ckAwijJ15Z
LCVEEkJy62iQ+7RgC6MnI+svSq3/1WnTl3ooXsYR0W6sn3sh3uvRyD8dZLhGL7nB9LOLjVTzLPPj
mFYfcqFNW2cEXoGXySBYnU3e1krc7ys8BVlBuQslPCnnhW3zsl91KnXuhPsWJaFXRfNxPU9GDdtY
h/iDnW3JRX7saIW3aaLjbCa2BJ1HxhnlfQOWEjNMtxUz+djrmIU4QHKLg3xXIOAKl+SBVLvh83wX
ZVdcnZCQNrsa3oO0Vlcv/DVY703G5ZE4SqCv26j/x955JEluLWt6K3cDuAYtetZA6IjUmZViAisJ
rTW280Y96FXcjfWH5BVZYCKiH8fPykiakUacwBEOP+6/QBECDBNKuzfplNSpE8r4HSuSIVSYy5Rd
aip1ZYUfutcWjlTmkKUEb4OfyXsC+a6tiMp6cxxU/+69/fjeQRXytlvLQrRHbe1bDlcVKyz8DVGk
pNPlxlfaQFW/oVv+BwBnaKLKkat3UnMNbpj+pKfBaQaSk0YJBtFqydmb8DrvJTqvg69rNt1eJtRf
u3o+2pnvxttSzDajr93S/6X0GFD4pbAPuCTocBQZYNWCgKMUqyinQlQ625g4yFXf/ujLACyHJ/1B
QR3lXneUsZzw0T4/JqAc4UbFD7IdOhG4y4P8bDJEkTZj1ys7V8bdNClSRI9zPTq9Z2n/Y7h1wXAL
GNGHdPZPjlsP//iv7G+4kP3j//zta/rjb7flP/5v+j3If3604Hp/xB8eXMbfVR28kKXjmKWaoopp
1j9NuHT+i0zRhX/PtUNVJ4TQ1OzBhEv6uyGKBEgLxyQLzsKE1/qnCZcg/l2USKgpbFoyyncGNwDz
v+PDJYkzxb8pEgM3NrnaK6IpitMv/BiNFROFu3QyOzZgmWtAERWNQsKY3RZ1D591KoYG7R6WNDVr
nPl0jiYOGP7jEBqiPRRKbEeSeKeonbeOfH0r0wHsQyO28zLN156e4lQctd/VLLkSUECld1Egu0kZ
uPFU5dCk5n2OapLnUu4c0G/xJWuXoeGGqIq2xgr9Tj8QguiKlB6mjGN3n1p72Nq7qO3eUA8gAuqH
mhx3lUKqohTV9GhqmXjRZznMGXerhSMgdRnAgu4Zz3Eaw7VRMYru4Jz0YBxTTwgheqO3B3bI25h+
+RRDsHQo7NHAgX4kSw85fTAu/Sme8NZ1gidx7wvYq+YwRYuw+F6opbnqcQtpmmKDGNWkHC2Bbhi4
igzhKo+or8PF/6l6Rk0f0tr3DXctr0QAQi2lB/DdT20eHtwuBylN6uqO2Y2eFDYil9sMcybIltFX
bQJASiaq/mbJ62EHVVO/HkhYK+/GTWnARcU+jtC96aGbAN2ABdUNh1qUpQvXN8n4046ZdBfZtGxA
kxbOXPZtiKo0141XPYm+UHRK7Tppqc5jejOhfNAsI412veFXBoVh5Q98UUoD8h/yH5hXYQISJfAt
zEH4kgtmuE1iBMHQVl29T2oZoapsqRG9arOiz+YLt7Fqwk1TJGR3C39HrvIUj8U04aAYBlkGyxsM
a2CHSHtAu4XiP/yw8uQZVO9J094JkySifd/sskpS3l1dsG+Z1HRrl1sR3G8RIHKQwuxWDaNel2CM
8bDBn5PSdohpE/ZNLxllcSiOK6MbSnw2WxkFHrxnaVAg6x8fEt/AtzJgg07yuFZoHN0k3kkF5T23
AzYg1cdQPQ1poNJb90+DyB298QwkKXvuuEqXY1KBC4rbuz8TDGQzBI/tLK1Ch+XbF9XQogLKFgSD
g1gzh8nV+u9NkmP9mR59EZOmsnhDDNNG/RzrYoQkbb+YHlwbN35sXpmYSqNo6cEYVryveQcfKA8U
yi7Dr9wL+63RoHIpKwe/4Yw3RaXtWhU1tYRqKUpK9ywJGioNClZ6QZs6/9FXrnVMwiZcW5n2FRs/
ytTmVAxVcDjwB2S4kyD4pXbAFpRBemsrVIVzQ3grJarELsYBDneUdZYrHMGou+a3No7ZlsjXyu13
UeQYdG1srvPAR4wrkF4k3K0okI8FCnXYGkyHD0hARk9PQdlT5UIegJAx4v5erbKVa1bFXqiGo5mk
5c7DhNlG2O45lPRkp/RoNvVl/VNWay7gEE8dpckdHVrDDkJ6u9VFSIlirtl/VOa1HL5/1dy3tXC0
pNiF+9DRTRHaEm5K9gboKN8UwqTuAQsWtyeIz6Ynv+hdevjwkbn9Izn+zd7pdyikiWGjASZZgRnC
zd8EozyL0q3Zxp752ifpFYKmOPYJBgaFsPVrZaUMGXYGsfBAoKCz3Pq/3g/P/+QD/z8GnKgIf1iq
P+UDuyz1/oZ2hPe3h/+Nhu3P90dOxp3v/98/jTgl9e+EDA1BZoOsE7bGv5IASVL+bqoiSlwAmHFT
1amU/TMJkGXsNqF1IAmsg6pCuPTfSQD/SdIkZJbJAXSDx0r/nQxgKrb95zYmyJJKZqLo76KpH25h
oucnnU+D5whf2Yk9MIbR84eZ+GTTTrjrz548K++1Q5WkhdyJRylsALII93qk4mPhXoDsz2Rd//PL
Jxzzh1/eGjXNwqiC5vW10e32R9eumrfmqfymXcFDpiaU80K4kDz7V+dfaEqFPnuhqRj7YUA8E0K5
8RvxWHjjuihHR7d+qFa/0pK7UTgJUgp9hQzx3z6un8zd0qrMznmqSAWSAwwleNd1dWtAkzj/4N9r
r/+ZtFnBOGvkUQaJiOM2AP0OsJel3bktdOuk358fYYZt//cQ4iyTDBQTUDqcz2PypT/VNykFP9Uu
nyE2RLfxLn+jVUu7VPpxfrj35swnq/Ke2H5YFSHkPi7muXTUm+QExHfbBtahM7KdhvR+E1FV6/FL
6mmvj/IrAHbeOD/JYXUP7IbPoboPq4nAjUg8XajCK771XX5hi/7O0PrPTMzIJFmuma2RieKx18IX
SFpwbXWsPdGu0DHN8cwLwyxsFnFGIpBitNZdujpH339Tx2cxvbCSS8+dDvaHmUXUt0RHm9BAm8f2
21999eX8mi3NyzTgxwf3WU/xnB/cNMomFDNHqZ8zqpixJVKPukAgeOdQfLYxZvHBq2H1ZfEoHjXl
p6mMIAVlW0RLqUecHI1FuzGMQzQINDI7B845+IP4kIkajL/mKQFYPICe8zDX6wZx5Usp8HEUiFIy
ImO8oX5MYo23KclC4glr8CZXodut4IJDR+joaYowhOV4bYn3EI7YZ8il5eGpNDVbIU32yy/98GwK
AT6t3SGLnqrqLafhpIF8GsT0phEye/Krr10EMKmHdz1aqyn5YaMgI95S5UblE7+nrC6cwT12UOMq
5rGRsC+QjqpxMwbNSiheuUOR6ATbMPieIPpXY4EAV8eu5W+j9RyOmDgo5d35RV0I9+IsOqZdqPnm
e81tfNLTp9E9lcGF/SIvRK15qRBbhzJpYg6SXkA6m/ofZDdSJa9D4yc1TcBaJITAyK2mQt3WdxrZ
3+QpCgtkxQE6bHLyVVOQvaNqV+d4gWrqDpGDY2NAGkiUe7eX3zypXA1Nuz4/GQufCnEWZtPKK5q8
ZIe3QLWs9pDAiZqgnOlkaVG+jKNpR6pxIaarn4+mWbOIyzGFcyHUcJ1N93kIUT9wqYSGb66IpiAi
mEP8U+I2kjTazVB2120C1CrREH0zjkpQr1yPjunUP2tE8BjpW2H9QMMqRO+STBQ3nHZDRv+Kb4ED
w92ZRGLC8GAp3JXVVzXTHL1u9hEb3MXkGgo1UgOdg+YFxn2PWHfBa8u2MuKgtW5ik/TQSV9cOMZh
ZSJFVdkJhK3zc/55uNKs6b76IapQVW06snfxKNO01XHHrqPt+SfLn+9tMrTfH51JmG0ncAOOhixB
TkcDnJTGUn8I4Wtm4TOCjUz3oBb39XDthS9SdcAveW2hlCw3g1P6YGnN7yP+s5OUUQOwPgzuwqR0
YMYhQl77l/YBv+bPAQ+vzd9/pZ6FClry1nAM6mHnqfVVKHw/PwGfB2zNmn0JrCBsQJfKnL/kYGZw
i42riPpCZh4UPbhwx1ma49lHAWPSMABZQ2Yi3ATBD9W90dGxPP/7F3JF3CJ+n5ooT1pEktgb5Sbd
t3tlF96ot8o92tPrcJ1ug83wXF367iyswiwO5nGOoCQu28dIEFFMwiARJBZSVMD4gDF2fynachn8
/YX0OK1arqTMVv+sCj+F5p5YdmGyllZ7FrwyvdNH2gMkn8fuQLt9lW/GY3QVbAMHW8INLW4n2XRH
8/r8eDOb+H+lSVgg/P4u9LVNA58R3oU6TqAK29SFNDeA1te/SH1/VbojmMy3MntREHLzQrSrrCs3
+gL02ZlEewNhYuZTGKFB0LjVVi7kddxqRw1NkJhylBJGGzeVdxlCa51rgJlXDl59aybNjZo8ipSu
quRrhVkanj/6WNkoHWFEwKd7o3aTP+Jw4aMgT7vtkwNqziKU0Bp9MriGeAxPwMU2wSF8YHDggDXp
sfAL8XfxVn3oTjraTUjqnQxhV2S7yoWy7uiJHX07P+HyNN5nv2MWzvR8qMogSJjwFfKMt8m9tRn3
0ZHCyK4/9kdv7a2rbbjxV3QaNvJGPnU3dL/oTqR34i7eCpvzv+Pzr7pmzuJVTsckUSUdWwqKxVRU
EOlrj1L+TQTCcX6EhU/C3PEDGfxRkN2Iz7C/NeAXeA/nn7twQualTwRrQ845+cik4ojqsq+9qFD8
ZaR5RqQKzg+y9ONnMQvt2FoLQnc8xt73tjqWWGief/BSNDTnISpEwEpOyBegKK2ja1B4TrhCp2eF
acgWZQ8nWnkX1nghqs8LVl3v4wftyuNRr/JNSudPxopEVp/Ov4m6NEezUKVoWlkpGCLyJmFmo3Fs
2MNasI2N7kRH99CfpE3w1XjwZbs+5Rukhw6JU+5uaQTutYO8adfePv6ifzcO6Vpz+rVyKE7WHapp
j/qmdmInvDDjC7NgzCKcF4luBhln5CZFyReWJwociOhmF3bKwnZ8r9R/yHxEUaU/OZTcdFACN6LH
XrzVkLRDasuRux8XpvrzmGHMYkYwKGjd9YyRty8dEsCeHlyYHGnadp+EozkJPsjAlQ4NcQCJpOt6
31xBZXDaQ3xv8pW59FleKEtoxrQ2HybJH9ukBsQ7EvQKGwdr27q+nz5ozQrs1EY46evzE7U40LRX
PwyU11zrCniufDz1u/i2OFgbdN62ATtrXENHeAq350da2Pxz/+PeKr2+BADOrQjxJOu20m/OP3hp
u87igyDngLCmB3veTdIdvOoqT+7PP3rpG/hO9v8wO3EzBF3bMTv6FkvPLQCUGywg1tbG3ZdHaYsx
/cpfx1dcezf4lm8QyD/+5ZWZRQvZqkIhnLaAfKdvxatqqx3bI86fh+hRIAKkT/3r+bdc2gPzbqoH
68iDjcJI2/rUPlqbZJ1s0dva1Nf+kdvSxrx0eKYQ8snh0Wc5BVIfVVkUjNRvjE13hfXhut2UJ3eL
9Mw2X0d7PElu2/vxyT9cmseFffcuSPRhCaOCPL2sGBKf0V55K7qf52dtYdtNVfCPB6eOcrSCLaJk
F+OGYNpiju31cCFGSsrCRE2jfvjVYt8VaoxRxnHYduvxlD9UT96VukpOqE7eURQQ/kBOfO//l/cz
u/1j6n/r1SxE4z/BWj0fzSK0co5UzRAv6u7dL9axeDL36a7/lV5Pat/fkfu8grt6Ybst7YHplT+8
GsYHA3BlJi6bgNkDgnnjaDcVcmha5QBkc2Kko/vUuLDnltZ/Fh682sfYN2M4ALBt/yXyL33H1Okg
fraZZ7caVNsL1DFy7tk2As32D+x2+GPZhf1NssEX2j+pm5CrQMpwUvsZ8UL+mCudxCW3+ePEW0Tp
d9XuBzKaNsrLf3XzzCJH4kPMAdM1HpUH+vnjPjtwP1gb6+pFf2nv8yf5wl1oKXBo0xJ/WEqAzmFT
qAzUHfrNcBU+lNjSHaOTdNB36ZN5HzvJ8/nTJk/L9clka7PIoYxSISjQ2I/FGh7XrXK6KQ7GLtzo
t9p9xYziMLwFerUNHsI7WJtPze7CwAvXD22WSnR1IjVjYfXHL0dQvuvO+fIFA1z7LVnD+dn4G6iV
68CBhGA3q9cn+jhOzA+4GAgWNpk2CzOmn2ZmkTHFo/VVMCh9IRNQl53TxwEU3RcB/TkRJ/D69vzr
LkQ1bRZ3IqmEh1AanBYNbeq9299K6be/9uhZppEUXY42EZEm9CgtuMpaHo5prl1I3aXp1H22QWZh
JUpcbOw9cnfZFJ1v30YOHXxvaE2h7a+N1fl3WAgm2iyYhACT8tRgNTJv0+srWd3/tefOQkmd6kWK
tsR4BPRkl8Ip8N/+2oNnoWBQZF0ik+TB+W2a7N36QtllYZ+8F3c/nPxSaZLQ8FnMFLFgqKkCgjxF
fyGALT18dtZL1asUa4pfZl+jGu1Ryb3LkPI7PyVTB/uznaLOTjSwBdTmp5Q3cXF31nQHSyIHCR4M
G5BVl9aW9oQarK0lQFalSUQdbQbpPpa2PWRWDztAK9hiLh4E3oVftPSDZmccgiNm8SU/qLFum+yX
i4Rw7ss7hBEhjKYw7Z9r5eLHYWmw2Qlvs0AFvxsPRw35wYMQvCm4Q2HAAJGLawa89K2evMZkA7g7
wS85KFvTptB14QAtLe0sCPRtqfnAesdjkBzc+JvXvJTCj/PruvToWQCoK5qrzbQla/xukJfH0P0+
EOQLa7T0AXqvB37Y8RhvK2WFEvhRBuoqYOYJq3adDbldg8ND3xOnocEWpwKe+CxDbRfLzhY9b51j
j9kh0Vbn0DNkeZNJwXWWYuYa0pQTdOi0yoW5nebwkwiozoLIqEuVnnScdV+kaxRihHQp1Vk8MrMw
0o9GEYslj8Z5ZIXs8jU29g/GrrqKtrG99XfiSeILnKzyq+BCPJ/2/icvo0zb98N0q2PmVk00jTjc
6MMj1oAUTCZywIUYIy8kviBSfxsAFvgAD5sB4NNQx72DjLzqy12oZ3guuDYY9q2lRN8EbKVaaVwn
2q/UeJS6jUSTHt2cVd19NVt1H3nXQXQFM30t1zXUIn9b6DVaGMaV334r1Qvpz9JszEJWKYaVVXXJ
cBy03M7GxzT5gZWeA8nuwnQs7B1lFoLoWYKhU8ThKIkQlOuvQncBhiItzfMs3sSahlwFONQj+uAb
ZdOfVCda+yvsS51uVa6fT4pTbpu/9llSptf7sGtGKcMMLqdWbKBG1rY//PqLC2XnfIBZCgHvjNwP
Tw/ivMeRilVAbnmtHvJ9uXe35iG/jXbB2lwVJ/3FfEHcYT+uXfsrOj0XYs/S4syyDkXSxrJspBFv
cNkJTXCpcn1h3ZfSJmUWNIo4MSUV/cRjs3a3gV05xlrbuvZ1vjXX56dtcYhZ8MDcEEUq+JNMW78S
n+Qn2t1rcVU9SE/WhaVZGkOehQsBOMSAaOU0xrgSnqs7Au96XI9P4+UxFm4C7w2KD8tvoezURoXb
H1s+lTRuwGBDPu4SAWfdyJHbO/RxbXCkm+aoh7Cq5Wwj17fahVdc+Ly9x7EPo+da7tVlDUuoJUgJ
r22Kem057i6s0cIWe8cyfHh6g4KY5nc9AWbbb/qVsnJXLqvUrg9foxVivJe22/Qx/iSsv/esP4zT
DtwBspRxpmhwI9hoU5NxpDZZL/Xri8NMW+uzYabX/DBM79YeW2J6HaTBCifZIh3GCOnFTb20GrNk
oxOxcS1V9lvq3/aa/FboX922ejm/GksQifcA9OHnlzp8mvcD71YwZ8xXfHhOgXcndZi3Vt5dVvws
Eff1ymu+UAglo2Fm/uywXw1FNO/NyS0mXXsSGJ/HMG6dIr0K5Me8vxutJwODk1qCBzFZz+HBJOKb
Cw1YEJBcN9M9FacbL9jr5q6RD7E/7CpPuBJKdzNALg3A8LvAqmsE41o0X6unhI+Fa9QoR9yV4oWX
l5aO2Swi1dokcQs7gi2CcsqmXokOwIt1tqWzuCpW0d60FUdzSjoe56dbWtotswBlWEFQDJ5IL1FN
Drrx4GEm52sNsoeoVBSbBEi31r55Fxv8C4ftPcv6sLw+FFY8XKllmMI6TXfqcKmYt5AmvE/phwdH
QQfr0hIo/NhIr20gvx1H2zsAIVvFNunCEUKfsL+7MG0LC/X+xf8wmmEhKu1qjIaB4BoDModLd7Y1
7sVXd3M6ASexu51/VXw7P9zCiXvn538YDaKjNMTTtkilEjdb3i2j+Y12w/nHL33c39uPH56PSRea
OApvU666tbIKV8WVf2Pu1dtkCwtobTnG1nPQhN3EV+a9DzHGznbnh17IkN6rax9G1tU81eVy7I/I
e0KSRBUCZaSuxH/qF5TEC++3dKzeK80fRoE9qXBroaI8rVW7grGyUVbRrnK8NRJ+22IPVm8bHnPn
UrF/acHk32NwYYhVW6pMqDRi+FbZYqFgdNxeep+lvT4LExHApkRHhPqo3/Wr/kQ18Ft+0+6+I9q4
r26Hh/4KjffN+RV6zx8/+Z68R44Pk+fGOfjSuhkw7JqcCk+6elBQUHGHR1N/GjN1YyXwnsvGDq3a
GWr9qjAj5J31fYAufKbR14CWmfjRsYB8C4dlU/fBSreSOxkceFJ+95GAyNKffb/T0mvsfyS4k8hE
rdpadMxqxJytuBTslqLdHPGstlI7acpPQAZ9NXrd2tDQJszFVRu/hS7G5cWPRva28hDjwBNvZBfr
47hyXOy9BgSZmwwKE0hs5VskB3skTVZKXm6yjOQOe9TyepJmQBhAFjHYNrTJ/wLj9H0jeKsuDbd+
CQ+GJxftYyHewjBba8WDiLabF/9Q0KorO/G+h80tefkdZhZ2hJ6OmBhIWnL/E3ScTWVQ+ShZBsWt
EpWTog02ya9dcJRRYAzMdVj+iPphFUG60bqb3H0W4tuW2UXG186s0NZr3TbTV0lAnaM+pemhihE/
jjK7bU9aAAizvo+RM2iUwPFhqmJi6CgeYIn4adRujYwaieldh2hH5Ginpv4NDDEn8dR1JGrXjfkl
8DB0GW1pjJDyqtcKkqgIfcdx4CRmvTNDHdk4/Cg92cmLcGXAarKkL61v3sKlwFTC+Gv3oDnMfPR1
KSimUoBZnVrjKqhfqkvmAwv1I3F2FQWQj9dDQrRCNGhiUXIt7zZJfpV1roMlA87vyaFDLOr8yVsI
InO0uKtEGSSMoT+mqIqGV1oy2Eb3ev7ZCxFkLsFvSkE+thmH2g1628tw/Mgeh7JAGzm8EKSWRpil
oRUuqlEzfVOq8aYq3vRo3wVf40tFAXkhjxBnSSjugEIT14RAjQbU4MDstBHKo+MUbrw1Ng5radut
PAfGK/W71OnoMKUXc+ylD+YcQi3FQaxEqLUc/ZO/r7gRT9cGwRHoh1jr/IiR/PYV9qlDT2S6CgsX
tvbiW88Cf6fIGErp1PmIM6th7R2R+dthWWh/Nxx5j5TvNCLWTDbKixuIqDvh4kV84Uv9J6B0jmtL
WnrDkUrjqreSlY4bKJK9TtrfhwMavuc35kKIVucQ6VJoWizDeMW8fum8V7HAkV60afSQHmhIC0EV
ir8Eza/zw31+xtQ5FBn7toYqFxWaJIVWieI5kpAg/y6liZ9PmjqHIzdDgYKFD7cRUa2ttFGdeNPu
tOt0l++8k7KVN+HavY6elcfzb/N5VgoV7fe0Q4piZfCnfp0Y5NeSqu7qgOsCmD0slnZwSZ0BnbPz
Q818WP6FBVXnSGM9C+o2lgmzhnIy+e4JaCKN4m1aCI481ogWf+u6k4knZZreiHyt+NYBTbYrDHGz
AOL6gHYDqkFdvhE7hIowjadmhd3hlQAdIMX+sOTjWzX6CpPJdRydOrxjz//0BZICbh6/TxNOeali
glU9Gjq2hJVd9Z5TJbLTjCgc+t9MZPvczsBlD7uD4UFObvT8h2B6CCoPeEjCTcHHWMYngbIkqh0o
06DEjguEKDz08bUu7lwoJed/6udRTp2jofteMEurprGnAvQTUEG+EEgWMBZwHH+fAiw+vYwcbbq/
yAfUxsiEkas7NStcuxx8py50yT//YKrWLF4BisSTrqN6l+ePmXnqxbUZ4MO06aVdFu3dbP/Xpml2
iQ00z/d7jb04uvuiRBieDOf8kxeyX3UOeUanKCg7gTeAD62XX+GNW3DxSustzvZGdifXm8qFiml8
N90vgxyta7xEsrA9IBb72ge4frfVtS/RBjHQOIBq4bvNiyp8ddGpHxGhC10X09r4Jks2mlvAHLIc
VT744ZcQzVUUF9bnX2NhH83xzLVq9O6Apexxkldt3A19mPMPXiBcqOYsJXLjf81PvhK31Cu4PkaH
+ihd9/c59h7X7YFceAXV3U636rUA/FO5KTfm2rqw9AsBfA5NNjEbEJop22viX+4ko5bvveb2/Mst
zdo05sebTw3X1y+mEGd+T7Nb4VLyJRnTMfvznUqdw5LHWvSb0eJCX0qyLZdospb3EQIZEvx/R4m8
CZ38LS03jbeT3Ns4f7vTbFc8KObTkB6a4DrOv0jem1IMEKjQgbTsln/g7rqVoZGZOD0Mv2K899Lk
K6KpDiQnwKavfQ0fv3S0CF8lRBFxi0M9tbYyB730FfKnTel4v7L2GJSPusdVzW3XGI6YVXzVDz/x
nTetg1/eSRqNmJWUk48e8/RKHK9i7VgPP2tMkNSNJLzq0UMw3gpVFWzK7qUwgz0CkF8sqbgVvOim
U/21hmKQrlsbqT4l7Q6l7zuN1KUKDwOGyI+l/jp0N2H4PDRryFhW+KCZb3V5KvWV1z6LjwQUbjql
Y5r6xhyo01o5ZIK9iVWlxQGt7wPcMBT3WuuvxvCoAvvuN35zo1dIj1yFCPbUaHYreIlWqMQhEVBR
kPe+5ShG+/BKg/qxq4+qZHfFOshvmcQhPxXdPZ4fq8a7FdMHnNULdy8K11G685JTXtwMxUOAmEeM
2bWw6nAB781NHyI5tMUSNQTyaXU3EdYxY/kUqcdc+ZFyM47D05g+dG2xKhDgnxiJyIiZ6whDM+Sb
tN64NkLpZZDSN19/9rn2VcId7682P85v7oUcFkr577u79ZSuyEQim3/qNxT1qUe7ALQs52d5tO75
JK/5KY68QjllhV3Gc5NcSB2WjtXs24PaupVkPQN38iGyrjAuv/BGC9nWHMJeQKrzPb8fjy10LYuU
IUAvRh2xB0IImg90Nzx24y4sHqTRvsLeSDBeBe27NIJMEzGE+eJRcRLF8tpPIR0Zb7FUfRlxLREQ
hiqyrYrb5PkfujQBs8+VK9ZdHkgAjZIerzMPDd0Lt7qFB8/R68UYKGEIxfA4CJadD4ntDpfAWAvs
bXUOXQ8KJWrKqh6P6ODaGrjsyv424b+A9B0DMH4lNc/o/ab141IV7b2++UmYNGYfFxMxIhWzx6mm
W6+sF6m1/0hV1FWzKU7GwdxUN+nh0n373bv1s+Fm6XMU6+kfeDMPVCY7CYnYt1LbBhbrj5d5nn7L
1dvAym28cZgPyiDFKnNvM+pHeo4tpP/LFa8mjXeRT189UkgfvufDdR9SRkdDTPftvHrI8yuhurYw
mh/GbBPAPEYWczXE42ksk72ICbxhXkc9GomivO3Ub1gy+9XtqG6gXRnejaZc44AQ4/70l/biHGxv
6cIgJe6ELSzukWKkeHLhwQv4cUQrfo8vIb4HERJK0w1dAxcq042K1uEK/XXbpfM1oQbh2G/bbe74
B9fBRsv+a01jdY63VzRdEZIpux3F75l/q+NidX62Fi5Y79/zDxkBbse50AjucFS+I4yPtJtmdlv0
DAttY1wEQC+kNHPgfdr0ONZVA5UTk+8zNqNj+twSKc6/wkIxXDVm0cdPfUX0NbWH9ojspG8c1c4I
sGbyV2jhYcL1k8rcVsgw1WjKHIExxU6ieIUwNtQFIbutc7yGPOENmxiOI1zs8z9rYWbnOPwR0g32
w8wsYptOYcD5fJZGUjk+oGG+jx7Oj7LAYFHnIHzkACNVk7CPKYHeK5v6prwJtphJ7PVNc5NcYGUs
3a7muHvPlINcKRklPYGHOUx9BlIO+gwUZTbC3t+ef5ulmDzH4QeCMA5hBKJMeamujSP2dvzl3cU3
yc/wOrkl6dn1V+IuvzL21kp4PD/qAikNnZzfD3amJDo2aLxdsa5PxmZiAbW7CNKEakuOvENeCxXE
9fnB3gFcn8TkOUa/FcMm9xteUS9/uG3uWPoTUuQoxpwio7V169XK9lZI2Y+6A7qSpq+v9Oin2d9r
FLxH9DNdUdwgg3zy+ic8HxQP6H1/lcm1Y1XDNjZf1LpdoxMhCAU37GDdpdd1+jzK1wjq+XhNoyQh
bQf4qFX0GHZfh+wi7GDhmOuz/CuUY1yEcqaxOlRrig/b5BDf9M+Ro2zht63rrbrTLhVjF0BsKBn+
vmbV0IcI/04wSwf4DoPFD8a35uf4TMJ3Fd1if3L0D+Gb8upvqwvp2EI2ps/u/n6rhJiRK5TWIjiy
BV33gV6E4aF2p5rI1fs/zm+RpXmcxTOvU4bGrH1glTiKNLgbq8G31Pxy/uFLm30O88+qURNzg1Vq
N+1+uM4OyaGnemdtkTI7mrthF9xcPM4LMXCO8xcy1xszk7Ew0FklO+G524Kyd6Y/lTPaaODZKUfs
Kdmka32HJ8UmWaVr/qLgK1yIwwuzOYf8o3jaeKPR0rnMX0vcVMcewedL9WuV3fbJYZ4D+pVMznXR
a+if1MmVryC+hlnz+YVa+t3Tv//wZdZoLlqazO/WldcUCckc4g7+nucfvpTLaNMLfXg6dkIq8oY8
fcpl+s24GdaVjZTwmtvBGnwNYKFuBfKWHBjzenoN8cVW8tKczcKEnOMrWGALd2wRJszrwCkNf33+
tZZSgTmkP3Azre9kNhzubOtqLa59p99haEUnAQVc+1pjY5XOJVWuhYCgzQKCIXI5MTJwQ/UGQUZE
uODxo7V4CTm/NFGzONBbQyzqDS+TNN9a83rwLiFLFn73O1Lpw+KPQllahdxwUd5rG5Cxa5Cv2/iI
grrt279ou165a/MizWJpUd5vJx+GM0dsOmocSxgORcwXmNGrlK4WRNu1vKn2WI2txQ1FaPpZF7bB
tACfHMs5KWAwkBlQjHBCjFX2o2eDzGHZn7rL0LdpDT4bYXazChqtFHFIHI5f3gT7prdP6Knbv87/
/IUaszo7+R0KfvjJ8WyRHqBn/3y9frqEjno/35/97tm5dysccnOULY6dhrFyOFS2LoVfTalxSt36
ojZXVXBHzWFtZp2TIXqZYiIn665tmrc5MoIYdGbbIbzzw0fBRLsqubL8t3742herpBiOOgh6rU/W
+YD4dmcI61wiQ1Hbg5aAx87GOrClwM+cqIMDnT0gWrxrMmmnhxrKoZg8dPVNG2/Qqdh55YBy36DY
pd7sdY8aKLrqSkrxalS2Pg64va89UtzmIuam+i5TLs3QO1DnsxmahSfc43ssQ5n9l7dvj9765/Pp
4NsPHrjJ86u7lEvPuQeZaImKbwVsnZe3wL7fbrenp18/zj984YM7Zw2oVW4hDusDbRmt1WDdGPFL
0flrP/6mpj/G8UKavhQ/ZoFJq13E8wtYJ2lebfHx2mQCwJGQrpx+Hw8v519laZ7mpAEEcQe1D1mI
IzVTu7JH5mokRB1S58JsLcDZ1TltIJJcXY0m4GemiY6HYYUe7Fs4+vFKWEsh9kgYKOP+3XOv7PkW
ThHqL97olWluPwRFoRI1XRUFGqkKNovWfR7qFzbYQuIwR/8XTVf2ImT3Y+Q+mD3uIlplxyhqXVgW
+fPIp8yiE8A9uZcafrgubb0N0BEju/Efgkd5vNaHza8EJ9zV+aGWXmQWq2RjHHyv9+AYGm99Sp1T
4+LSu5eqtu9w8k9O+pwBkLhF1aUBGyxftRt56+/5+5SZ2irwxw4tD8TyqOuoq/pQwmZHHm/z/zg7
j93IsWYJPxEBerOlK+9kSmZDyNJ7z6e/X/VqrjCaBv7FQN09kormnDyZkZER5Mj2W+pX3GPwlwf6
S7RXbs/5nwthLqdUCOioBybqvrPoxsplmphWgzk2svh0PfHb+a9shN8e6o+cJezLRR9a+AHILcvj
bGdKZBvCoyAYzsKIWp4jYZ0VK63CtjievKoTXTHAGCG5IkT93+/11539I34oejmObUwE7Nzn99PD
3fnFtB/v/7Kp/yzEf3mtP6cHmmSacqsiBlYF6ushIJx0jZTkqBTPovU1lXgv43KkSvgyqJpX9ewO
vBim7CRosm2q2yUaXatDL5bpTUW6qubEbN1GGD+K5C6dhhcrCuzU0neBNLyPw1va3sNFEBnMjkdc
kPFa6c3/EXb5OaSQ5MpcKFoDHCKdNfk+qV+weXMbpDzHOTk00ZfQHPJWcpph1SubWL777xf0S3z/
OZ2QRBqj8AkZeh4despbjQ1Q3WfWbjT/11PwD5XhH8t+RpOpYyGg7mU3LiaQ9tfXB0nU4/3lv+/h
FiT+bRX8CFNNk7RZppjTLrEC4L27TvhLg/g35OEPlekfV16GS2xghXm78lt6mbjkMhxOJLSAwbpd
eJl9pMbw5t3/pmSk/ini/vGJGHYYCVQNAIExQ0r8bZoey/9N+UL900z7x++2wj6uCvxEd5F2lyiP
yfSo139JE34JNfKPUNNWqZh02YKWi3SSl941jbumCP8WRH5bpD+CSJs346zJnA50J0DiE39Zmzd6
9+rj5REDsU14Es5/A+1+uZOfHP8mn5tqkHgB3bBVkocu29Ty43+v09/wmD9V0z9eQBNnTYdeMG2o
WPDEEQMKnHkU8YppKDg5Xi4YSigx8lKx6pvSp1WrTl6UW3nocWZc/nII/bJbfrL/EzOUukSnIhTN
Z6G85u39f9/db7/3Z5kkxpIVStycXF0LZRPlf4HiZPNPoPiXDf7nef7juamjisV5WcAAYf81bo9p
rG5jbSnssQOmZTW9hHd4S9XaEYPfYrCr1BaoXyYbjpM+eGXrh+ZZSVwZulS0FnC0iD21dzPlraxX
2T5el+MBDznddA0o9daqNx2MuLpwlca+FdsDltUW1YkN7UD60EInKNdJ4vWRY+iOEH020q4LPqPB
Ft7NZNcmbq/aMiZ8+A77Fjbn1kOChsd3rbmagXiCB1cmSm35knw26mPp4Zg1nUbpuQLEILfuVvp3
DRULmhnCgtpGSU5J7KuI5eUmpkcxnguN0x/Hbp+ZziBwd3bNSVThgGQP50SDOkorXtqE+C+fcWfD
Ph2gqqnwi/R6pVktZb8SFhzt5XX9oDSudQkVca1OqGJJ5X64zt+GMvjGN0w2+bmzRl/4oP2MXXum
3+khdvEyqYujLfNGaj4Ma7CVcl8hA1buje+h9upklSXb5DyG0M2c1nSXjXGHQE1dnzX9Q+THctlr
kINFsvQBcynMFGrhzixwotXeqrN86VdJ7bEhmoekXJMc6Rq8b2eR7UW0q8oO2lcl8VMS98q2ak/m
N+v3fftpIsMduPxcAn0DjqcNwyG/48LGI82tCCpA5gwPiGVOEN5Ry21hJm/y0JNH7JoQqv0aR8u1
jOeJbZnK+xBoZ9FW0ndabUPIXsic+dqnhIFa7MjvrS/u1dQxLonhFGtrL9W2VXgjcobyYcHIariM
9Ws6Iq2wn6PL0K6abi1gCY+Tq+zWhYuhWCOsx0s72/ld6A/d8xJ6WbRCQCB6CeGcNzZGdwueHXfF
znqqzVMiObcrqFdF7qnP0+sQOY3gjWetO5pI70Khl2vWOj7DrlFsJMs11BOkRkXzanxAnoIIZen6
qM64lvkGhh/vMcPTuOBQC6Xr8c6KbFlCqopKXB425uR3gYNo5Fi7wjGDkWs5Y+Z05Uaf1pO1Dttr
wQpKty03fQfNsW0+ghxXGBwjHWuP10lZfqbldhbtfhtDonbn4prSGutsTbgGwWGa3LI4mOqpqvGU
D+06ubSU96abIJae20m6Ksp9lLqDZA/mFYxCe6IjEj3riKjVqzl3k4+WxR86AuOoi0c/eiz5QTYP
5uin8NLcvCDdqj5gSN0xs8zK0e4sw8aiHc4KfxXCO82H7BLljpSsKskNQx9ZZv0te07RUjU2o8H2
W8vfJSoT53zACSfladjhk/UONSFsHFxmmGEKrHt98aaB7cRL2GvtQ5t5LFcZIaHPctwEvOvMtp4X
ZVPXttgfmtsFO3xA9DxIn1W7XqZVcG1iX5h5/K20zb+yjRGvRMOh+5Z+3iYH5wuvog6+2C1YT3aq
UyvomNwLsq33biM9xjOmcyviU7A2oy8dAeQy+pyQ8mwRNdDsmC597OOPZuOHU8fOCLsn8gXxqLav
BRzz3mu0QyivGJhHp8ZsV3Xu1ExhWDSIj/XgoEbAGhr7U9U6NwM4vkey0dAI/La/ccZLKIu2HGM3
nm6WZdMOWDe5ppQ6bbKf5AsSgZqwKfOLYiK5dWrHXZl4Q7JJL+FHYjomOBSenApRYKXtjcHnMqp+
m4QudseYEvYZJqqIE5mKY0JeqB1ZgZXL/Ag+lus5OaopzpWfQTVTRe0GyImMiQBo1k8NYo0EgvY5
U9z+ccqJQI4R0GRBWHCt4M0r+yLCQ6atv5ng4qEtfumzI+2Sxr793NPw2V9zuKULSuse12WdxIOV
HWrJWzq8xK+GsmasJnk3duEKpHPwOwW+m03QE4pHEWXIb9Vwm1NPT6ex87Uq2MPHaHjRiGUbMpLb
9C06lazsFLdiJ5qcESO4dKsaqzxZzc1pSZxBf81wxy3sRXYXDNic+bFmZnm8N5q7fNrGAureX3oK
Dae7uT9h3fo4QDpXdumdsEfr/gF9EodvTHXHuJ2SpLDzcw55TK7elmxfabA39g0OhHfmZXiKPmd5
V0/r5nPpHfY5Sl8uZq+uEFb2PGtO0QH4VaxxpcGwJmXSB8XBBqtDQ3FGjQSGvd9ZtKMtwouoefHt
aGgbW1LQ1Q0Lv814mVxo1hMF9WaVwRbrY+KFPNmyjLcu1s7pl1HHR5WOZUwqr+mXBRV2dQgcHeMm
xXrLppWKt2TX4xo0Sad8dlsRX08Py0P1vtaPXfwRp9ch2WvhfRDeh90+Di5BvuqZ4zECb+6PZflY
pUfZxApqNy3bcnjguPeW2h9Et7E8p9eOg3DI594JQ66VENFae3Xp3MU61hmCIZyJjPBOkGSm4tuU
XxbpXQ5eTHOFnegcvEj9d8b/MyQMwUovLoftnJ3TwMuNfWR8qJDnq20pQ8QNP8lJIrF3A65NNkn6
LC8PTyXDqnhu2xbbShGPAUL/WJm7kvkIsu6HQr1OOYCN4KuFtDOh19rDAzQfluCQytUhmtEsS2HE
pcVm6e9EReVKx9UylSsLPUBMl5FxKFZdlTmlOm7wDh6i97lEs96q/aWv7hs2RlFQ6Uzvo9BuQIC8
jufMgS+0W6kW1+LUrdBq2LQFlDQrd0ZTW01i48yZvmn6r4B7ZxjTNuJTplg7aRg7vM6gyxiS0/fE
XVXDhkG3G/FBCVK7ExQ7EPS9FZ819WSI50wi3nAIGIKJckfuRLF6qEzhFLXC2uygtc8PAVBXlnAG
dXuNdTBmkitMm0aQnCjhRpA+zavPZkpJA7IVrQjHXExXQ6h9XhD+4sTF/s0NSbwLjRkoYbQlCI1N
VvhSfxpGqGcV45Rxv67Sj0xSHTXRt3UDVFSb9tjwqoLcKZXXWICCmpW20Q92Lve2GXLMati1N/uU
e7byN7X4LsoRi1F5ZZismEXZFfEfHMbIZK8dSEdJTPT+QWnjNcbkUXeyil2C56uaS04y3YeJ+Vbn
FRN2km1UWNpjUSk3pl+l11Qu3bi/iGr9FBvD22wZLB/hMFWhDF/TRDaV+MYBEDT9OhEzJw6lF7lQ
IAmE11Ax7Gzi9vuDwkhbFAqrKg/8KGKzpXYYpn4KygvrqFlQKuPO+7pw6inalvygjAmZWkcrvQk8
IXzCAnY/JF6aHpf2QRFei+gypmxeBv+aPKc/wLkpbWuxObU40cnmCQTfQ2uF93itWMBZ8yhHTxH3
PIyPemus5gBBjrB1Nf05YpPKePhZjJ/qg2AHSuUuhQTpN11F/PJA5UAVV6KyWtqjLDBGdfsH6RGD
byATaZ2aplMx5BdaYDVh+YgJWdGgK49WhogSjvCN7otd1hdJOBnTa199dto26tZ93my67lKFHxUW
MkFyXxqhr0ubpXkVpK/JMHbRLQAOh0rnNw0FLYyrEe0k49DQ2tCUqyCPzqyM2O19WsHWXO5kKlaQ
FVXYV8Y2Gy4CBPsqdUr8asRksLN5/Fjg7AYjCuETnXJdckdEu9OtUr3MyZk6HqNCuCD5e98TI2rV
FqbvaTnKyXWQzkM32aMwujHqaVk4bSqFzDAidFkHQ0vcPEFIbW4fhyGzFWJeMHxm4REjUI8hlmEI
sfk7tHAcxBLFQ4nGDy3g8obCJkHhtOl9V6peDWEvu6WAvIF5ivddf52Suxwl7WwvdXCVd9GEIy1J
i7LqiV8BrG8M9+iQSm+4meSY2C7XRT+r02MqvJRMzQrvZYy7yC5rnnTppdYlEoBDI0l+U7+MqJLd
mktzHXgBouHyl9hEuKKqX22IJV8UbmqemtwJ9qiRp5Mt6wnW7N1bOAhu2eBFmyFRJVprk6eiRTkP
1NiI2rjP4XstdeHVS32yzLizAZwxrYg2nZKuSm1j5SdLwdKMJRjGE3uGY9lqV8KoOZgv+zFhMiV0
jLdulXFXz8wIGGyQ1zKCxHNzBRz8W2SfM3bw2BxLBJhxCFmXUH3i6DsNdlHPGPHrLD4n8U6br5nC
tZHWtmGyCquvPLmM02GiRklap5sU3IT2dUI8x8tcT3CdmrcjuY/cpXYZVq5B5JqDz0SlatQkzK/f
qxQEDy3mstx2uEBYKhO740EOnib1FKMKUW6SkQGW/KT2kj3D3ZfSU4YVjj5vJaE8zkp/yIVpXVrj
Th4jd2bw1kgiVyoXRhBnWrhdbS8V7biyvatIpvq2840cMGZJ37upXk+9Z0g9KTGWE0G9z8fRltUP
C9JRIFVeq012Y7xEMFDjOHbNDkcLRfDk4G2evsUCkp78IUsbSyK9VA+IRh4VahYVESC6mNuuhZ5b
TU5TlY6prkYr8ceucyRpcpJsh7QTY7kzRwkTGvpTrUT+UIvuEnzqgAAZaSqO29ukuur1tiivvRGt
F2oREXylacvTeJtN7iYsbo5VEK0GSgg8+LxKtpy4kr1c7+5NI8INRmUjyk5NNbt041rOal/POk8k
azy0HfN9iuSZ4A1JRweLXGGJViC5VsTZPseP0YDAjbVN+5sr8FEbJ/LlA66n1ni08jVGitiHhues
DbmrKxp9GA1Q5yeKT6mXKsM+XgLGySHLtMKeMjoEsDY2wlQ4YW16E00fCMAUnIqfCrNbq+pzzzma
A3MI+Cw38VxgVnabjXbbzDgLs+zSbAjas1qnG93ontWxdLH2AMBLGSBrHavfK/NEUfUxVyuSo2ru
kM4ynGg8TQP65xyHPTWyUdTUWcO5LfOdwTOQLcUTEkY79MkRGYJbprspj1ZZE/Lx0nZQjbVaL9uF
DLfUzlEjnVWtWAkQksWu36Z4j4cMUmjNbiALYfIHFnjtLBHu7bm5mXSUdHOSI6B3fFBJ4ROXjrNA
tE1udFNFBEQQXSVYZ7HkdEJ77k0yn1o/xEbBIHe0thaeUy/hAGk6LWhbWJhUm1BhSEYSCZJvnSGL
WGxVPCOnTtiOcXCdxujZGEe3HTJHTXusajJb40SXSsPuS3kTwq1SZ6IRpGpG/7Mwc1pEyNJqOJVK
BUu64+pwZu6JH2OA7faEMJp4tYT6eSQ5wLsLPGbB2JRg9NwqpKlxbkvS6CGWsTZuU+j9NSobLzd3
VSrc3DbdSXjK+Bdl6Fi4LzIRqsbHu7t2ZbzNsuFFsbbTvMmkJ0FQPE3YWpNXy5k76wqRBff2dGv1
hjNGHwlwRpebOExZ2HvjhovCgXEyFMrCBY1W1cRPV6H8LBwrRdkgFNcD9XQeQhaydH+Kkbge6+NM
qFHGdt1rgxvJaClp8npRChxyUcGZ/QArm5q1ouVfZkhSvBirWxjQRFCwMqUZGqTTU9/rT2GLEDiK
zMG9Vkt4bHaHXI3OGAe6pv5c1CuzuoXCeo0C3KpvQYza2XjI0eZjHvyghCfelh0uBBCeRttQxyuh
H1A/SdWxYdRRFF9L5D+EZCopim+9oE8jpt08oYHHPE4px/4ACiuIGYPwI7fbMIM9jHscfbFMNddD
QMyYU6/grVXLY4ERZtguvjbeZ6bsheVHVyz35GL3ImKU7WQ5E7RjXeAxYm+OTHJq4P86SH4xbQKr
R7ZhcrRxkxuwsYz9EAyEQMuR5ZfaSr3eGhzLGJ2COdMomGxz+jYi2KqgV8IQfrSysh/A0iI8Ai2c
nzpZ2NYQE5fm5kAW+60QeXqhP+CKa8eidQrGxZGsQ5LvpUDbiSXVc/dVU30FQucOeoazLAXNpHLk
x65kKEwMvqhIVhWi06XDvropOAA0WsGlAVNNu3KdKZkbpIpb1iNmtVAJO9nuNe1kRNfImm1NEg7t
ojpVdazhXSu+URxD5IUBbi1y0fiqqZcle6ExOM53ZaXbkZbJ+6RK3UTStuOo3s+DcgwoetMyO6M4
zcxRZ6e37H6RXpsg/ZP8d2l4UFJ5o+vDs8b0v9zT4hPGEF9iDoeKPK0614kFeSWGl30LGmzZvvIT
VfA1bbgMcOL5ZOBSRq1y8lsjOJQRFVziSd28l8fGEaXM0Wpxq2IpYZeU5KJQ+BNTX+p+0E1Przgk
JlyfF8OV8ATOU9QUJp3YP560pty3oLIG+MxyEpN5M1DvKJYAbwx72U67ZEAJVkb2WLQVzm3lXpQD
sBdpayr1EYNvZIMXgSzJOGK6bo/hl0XZJaWp03OoVNElNBEdXTYTCIlC5hYV2aENwBTBIYR0a6hY
vRQ9yhcUDQGdhuJ1rB4LToJ5pk6QNS8t3xOcE8dqJ0r7jHi4YAIfDxTosLSM3US/UYWxl0d3VfSk
oAySdKYj4ikF5d3OjTelPHYDyKz+1kqNZ5IFCvjwQuqG3Iw2irBvp03ZCm5vKhu9L2xDUW2j/Z6o
vEhM4VqjCDTiormUq77aZwziV8KLLMMVvNnMpYOjVUe6ko4EIIpX0Ir45yg5M2lC7C/qlxXJjins
swxKKYT+SmY+tFqwdEbuBJWXXitXYglGfVGDmBhMxTp8pAi09oz/Tf0hCqpVqFM/k9D3UurTSHTk
OPueALpU4xrnHNztnVR1zqh29+DlWXOqdZD78Ms0QJ9F5AoKeRtrxToavmQJBCbKPSP7FpZVYjFq
VOUbpay3kWiskV856ca+H8lpsAtl09/GGk2OsmLTFbnTU63IIxOo43JYJq+wXgsJtEIEz650RIXA
E+PwscdMUiteqyRa60xJDUnAVOTsauNTSZizpvhJyJ+DpCLqngdTXedJQqshJg/7bFBBGYjDw7Og
ezJoq5AeUtI1OXlqpZ0G1UJ71cSDHFNks8isuvSSSLfVdjguy3ccVE6rWvgdMyBYqa5EiC4TfwDc
s6JwL44cxMVI9BYY8sMiUq22BYbUyIF5NWEuzrNNRIKWwRXLWwAInT7eMLm5pJC+aHxF3awW9zmT
muVg+ln71C/YGk6veYcia3CqYibvixPWuG4Z31umDqwU2SLoZt0le3MQmVAioRcxXBCHTaemdPip
uSnnrS51Bok1EyDtp4riJsV0MVE/gyVYW+bK7BpAba7QgBQ5gX1aCYldjEUjwECNdfii7Vo92NYR
/ubAlbEp+52a7ZKa7g+jp3mq+dXUg5CzlKPWK8vJEQxpreFOp1D5TQxYq2Zjj/giTip9GjNeT7m6
7vVHrc3dZgndTiAQVJ07jepRrOmdqG/CQtARehfTkhWpsN+Kt2bSuB/hnBbgbq1S25EiP8ptdq+H
Hybg62DFfgk7QeBkbSAzmWHhagUJn/ndGK9d+5xEt/oleymU2CtKdA80zY74nK417vI8ccV23Gjd
uE1b85CT6ouIWYEl7GrU59JipIRKDpUIMyaYVp1lHDLkGWRhI/TmtgwUt6YXBqvENSZ0V6lfB7mk
pwAUnofDYSkQGgijVdd1L+I8AVynj5GIv7dFkaFWuqd1zWtnKBzOfeVKIBZ5Ml2LIaLIu9WCxhCv
c3WhtETQKJeZihQxzpFxCUsehiXct9UQrsb8dZSL1Si3/qxhRZh6oZBGtiREfkYtVknM7+rbcmZI
oZK3SbmzOLo66VIM+7J4GaYXtX0bG8QewmdpQbsO2EVn7C3IZV+wipdE4rFItgZyC7yR6IUXBR5U
8IKGXnqcNMmpzLdKfIlp4DZq5qZdxthlDYb6IcybmKaDzNszx10wbS0YTuq6lWNKFtUxhuqrz0av
ZHMhXderd1a6G0D7FuZqH1L1OoCJS9azOlgYpDKOHxVvZTg5pi6BSUbrOaNnJU7SE77B3lA397Eo
PkwIIcmxcNbas0T2WeixF3eMiUxHQRr3WtmtCv0SLHspN/0glT+jcZ8Nh5zWV133B0s0W2eUS91V
teYcYmxKR/TRWDSSxuU7x4PebqVrNQWfadGz8QbZGZrZDTgWLAAIZpenvDxWQNlWKm/J03gMtd9S
GBkp1mjZfTak61DvjmUEMk2+6eK1CXZOiA4eIiFjuvSsE3EjpfWEDiqE1tB3aOiItRkbig6G1oB7
q6MfNuVali8LrUOr8k3y9MESa3vs09DLp0ctTPfJULyZjG1Pae9HlryZ+Xr7Ow6SvhIsm5qvXQQ5
na+iQIVPGOnxkrT1ZlfxTrq40Jyh7xw9KK8LzNjMCN+jRNsIAxkgIa0XU98KmSMC6UdZh35H/DZV
hhswHK/IaAhUoP862DcgCIIYbhqiOrJDHouptHz2J6W5R5Vq3StgibQSKVp8uZrvpnZLQ33DVPut
G2mZM92YaR9EPYyxBkGg/BW2lj59x+ZzOL8XtELbVvI7rVrlC9RGqi81fCulS43CszV4M8+yGQ8W
zSC1C1yFCStT8A2+vVq+FJps1jIjo2z4GvFK4NKR5rcL/jw3PZgPZrOHXDMcRVrcgswTnwFadXmx
z7vPIXuL+3qtYI3XMfBG19cEYxsolmPjomTHInoLOSrwtrAj/aPRZpLwnnZTfi+FgSuMZKlTED8M
Bv24qhDW+RIdI2PTVxvQ65KuzdhtWubCwvHUCCStovkkxEiPhpulWieyseoFgIewc4va8HT6j1Ly
MaLsZk33E0t1Yn49VZ9m9aJm/cmUhzXzFm6WMzEfs8EVmhtxcpU5yexb1mkkvSeliWwLlWovtHSl
UPH7ZSOSCQjZdhh3wyj64tRsMWFcERqF/ub3O3zrxL6yrdaL9BBStHB8JRpOpXPcP1BDqFTl8YeZ
YtaTqB/KcKsX1YIJRdHaLUuxLgaT8CniFLRcEASVHKtJvAlfQCL2vuzSC/6S+7FN96a+rKOYdTwM
627cCQ21qRYfcl3ZSD0GMMTIZKKKX+pVr2qrBY1QHGpV5VOgfaU8pjOp3HsrvTMSFtKAkJR9mu47
yBBjT615gkah6xetP9bkAXI4nQQ6NAKdv3T5SNona37Kgi9OdLuYj+qw7iNmwE8aHTwr2OjpvkB4
FD5jI1E8SWdIA1JD/64+m8LZhFNmiRuh207jJW0OYXVUs4MUHWLpIM4fvCZXbO7bPnZLK/TnOLmL
ytcinPeLmKB2AIPdmpOXsRLxKfzQ5+dayWxoeudSAympcy+jWwnqBwKo39WNwbzdfWxuqmgr1nR9
qXT90cRPJbrXG4Qc6FLW6V01CfatS7AwmIemMknzwwiU0ytb1m1goegf3qnJXQVobdWPlaFf+l6+
C6X8FKprcVxXfEs3KDxF3Q3yb1TiKSD3vfiRzuV7WzwnwmWhK2MZ6X5C9DWP1VVEOLEYzhOqQ2be
3ioWwcpRQF4e2kT/mKafFdaUSwiiuRtT6rqm2UiGwA6GIlDnwzaSILIsxnYJL7fTUc8l2tgFEzCJ
9daX/WlSG/Lk9nVqPqz6uTI0H/9DP7TonNVX3bwvrIJ23nsbYSkfWuv2lmBlhVst3a7NI5xmza1E
EaWqXyWRELPfbmuI5MS5tW3Fo2kdh4Txw5GcRERwOKrQv1AexKJzjELzx6Beh8mThcFEmKzV6s1o
4WhpyjaF9CqU+TvHP10e+vdqjG2yI67qAoGlQyLey+ZZ/zZSX3/VTVogoUOUM8CXqCyFbCPV67rc
5eLsorw/j4DqJMFOU1eAVLuCW5iSsxZ8yYn6mmZ3LZWdfBLRqrqSmQyyr4rvCtQGkRqeQUpdXvZy
FdA24bR+4iBOHhcLrg+nTJjcaaPdtB+10TtVtpatdTa/SYYrfEeqnwunLl13F4QdZZMM3Fm+JUgu
uGu2jn7i9BBADjM4Ck5S+Rgl8U3yyeQZY4cNUYlVuDC5zNn1OK9Mlm7rFIsTGgd8molsGZLN42Zi
JJSGx/cSgKR6wrhONWWlFgnBmoFEu1c9/b1WZDvsnOB+AGSprGuOGkSFgbpHRrVU+7bkjyLHUSLt
mQwVyx1tUHJY8s0U70UdAO9JSP0lu/XbATHb1/YtSHdytoX7q6VY17s97T052M1XfMOPpnLp4USh
elEabhTv+vExQzE99TKGihKnku4E8Ty1JHLoHl/CcttXVBlgpY6UwulHOyt+GoSNkb5zePPRtdti
ObSdqs/wplAFcgK3yQkiLFEfTRROxWdKglS/dONFo94ePKlnfoT7lR8nagEyc5FcwPIJr2m57qo9
qUUASyJ1oOzGp+m1HFbLo1l5qvGQaU5MzfvdIt74N70O6Te62+3f/8lJi8K26UfobvN2eEh3tFAg
T2Q7/T66M3fiO6W7frT+MsX122cp//+zEnIp8hQ+y2wpBXZC8Rfy76+ExB+EdDGOxVKb+cXjNj6a
2+EMX2Z4r57mM+vqbbiQwteiLX3+N0Pw12f2gyVaTEYs080F83GSzYJ7Zr5tV5FLm82Odiaaf3+Z
qvrDZfw3wuAPwmiY18rU0czYlQKGVioVCdFT0ulB4w3Thf1a6kEKM9nPrS8zmO7rGRAS4CSC65IC
IcFmZROp9l/u+0aB/JfL+ancimCSliW3+55Xpdf5zye6M87tP9oi7lG0L3+baPplofyUDx3SUTfT
kvcp5sdIXbXG3wYofnt14o8ZFnPRyRvzHDG3gwhhotmAyu9ugjusSPcmhJH9xXfit2f1k0aqNGYa
yEi1DFi1GIjQKuYxDhK7rv7ma/CHS/1vr+MHXzwWw04YYmHcGcFpguzUl9JKQKoC7z7blJmOHuAb
ShwfE64pQKVA3lS/tTfCFZxghZTanXWTz5XjkxoK93UAbNpUwGvVXs3/whX+TR5B/BFfqI8WMQqh
6SZcodShzElnTA4QSsAWFbVi4vQBrceoPw/a/QhjBvVcij9a2nNsmxXMu4RWp3onWZ4ode5/r+Rf
r+pHJOLNlIBOFgNtf7Sot7dRYrjwPvk7hr6Lcxacp9DpVtHW+ttH/kL+Fn/EqBoD7bYVGdyiN0sS
4KPgzATz5Bo2NNFNtr9pibJjV7fZnfa5+6bMsi7mCV6QTybh/feN/7r+f4SusWxKo1m4iuvgwsFa
LYwBhPYZUX2n9CvnL4HrN6bzT6FSY0wlVbD0/+PsvJZbR8+sfSuuPocH8QPw19hVQ4I5iCKVT1CS
toScM67+fyj3uNv05taUD5q9KUoMIPCF913rWf1mg+hukq9e1OkNLaSJP/9oJ++POtQZZjJnvaf4
9WY7P8xvjvL5rPr3S0K7BJeapR4VXVAOG53GYBInS2I/vtGbXzlntEtMKcHrajo2MA6yGQ3vSXfG
sz8T/7evUdaGe9Wh2TRpNuYqemyfk+8gkdc+0cWA5dtskb12wO83Q/PrVIy3yfRdTPLJvp4uvzs7
rziQtH+jlgaqZBqDCZBGx36nhQtmVKQpqVP2yI2ylu2Unq2MSNoWQ7hsPOvdQC+rm9Emdre0y3Jz
VqpLwtr96odgXxwQTafSyagUsY2ZjWTUEEnX7z2blZTcgp17GVlN2Wl38Ep1VhQBZLeMnYvyzZrg
57ZS7RKNaqohPe4OTUeePgu6pp2GsH3wome1Ud+C3Ci/2lG/vqqujMTaJcx0iIxExAWnXevgTp+2
S/Zom9CpFsEtPv61euPegAR3wl1RTbONNLe32TfnxxVHoHZJJ9VSvUkVPYDuiSUJfuCu2gXrAhxM
v0RP6Hy0y2ShTyyub/FYk6M6bM5YBHiFi3iBuvo/vO4uBrdWAEyCXt5vBqudambtT+uRjtKvD+8X
MupnV/XFoGVgflM0gyvPMAeKIEdE1bJ+1yAiKELqDjpV4/Awhs80XFMio9M333+jS8n0QR3uLH9p
aKr0jy71Tr16s8TeCtdxYSNvoZUmqC9LgkijYNbii1Moy4mDZL5rYNtE62ScvGl2b7jYzRt6YvWb
jjDGpyUVZ091gE5pa8tvQXgbWFhtDtJ427TMKf5NYD6SzYpA5aNIuhvb3Wj6vqDprypiYgSYJN0X
lzquEjZHYRbr3LQmUUDrJV4qg/8jil8JxAJmvkg0GmLDN6TOKz5Gzb5YUYpAGHXYAL0sUJNQ30Da
GjthIs+C6kMfpNngLzr/Ph2TRc7mSpd6x/b8b5ZEV4ayS4wrneRM6jCFbfpi57nLTv1uUjufZT85
Py7Jqmrm6b6UEI1nTBDsMa/1E75Y57mcyJMfvz4HtWtv/mIc1nH4V12J59VzH2WkEajPs5S8YnUE
OCDmdtMvq6ac6xY9vKGbt3k4R3AIbG7lRys7X8r1woiHmayiCIM5G2fFTWjoj1qXH22Zqmosbq2U
tbT0YZGuqlTJVJjSk035kv3q1qTZ4dbfIrHPK8SfHbCLxSmNny4dIwW/NSiVp4LULXflrszZu8UU
Fq7t1XfjwpX1hmad38GftpdtVWVR6fNKD+fQ2jeK97e+8/7sTaM5h/Kb0efaxzl/Z396kZJosihJ
OLHQBJjjD1zJS1H232xar2wuNetirRhUXVMWyvmSmRWvOfiRgkCWYJEuu7k+17fhrTv7LqP+2ge5
GEZZEoODyXmpjqszpxBea9lE6b5xoF0Br2mXbE6ZlMBEbsgZooA41VlJnPOM0snr/4Uycu0jXAww
laSmVdxj1o4mrP1e3hSWl/2knrw/n3Nwv7OXXnG0apeUzUh4ldRWfJQMZo61gJnDJd9P+Q93KwCS
x5IZL5p/73m/dhpcsjdFV2Vudz54Dw8Gp/INBJXj+yNXOACa7yzGVxYtl6zNpLFsW3cTDt5QzmPA
uSbqs+K+y+5NGTyQ9d3+59qZYF4MAHoowbiKtX4DMOSMg2QDABx6Smf7mzn7CjZUMy8u/LD1hBxY
nMq500yfXuiX78gaXRXOOD3R5Xb83beE0itD8yXkMikD05Yzlshkujm0Fqexky36yTtKSEd1ovl3
MLXzwfnJqHlJtFQNr5Q6VaVtojVLOxiXTXHTn71JKDt+PctcuXgu0ZaRKg++paT9Br22KM66kIkq
vnHmXzu3LhZRjRz6moQaaNMV+TzSnyLjdtArx0y8pYwOwe3d79YY147TxRAQxnon+gjMhoHNOY7v
qbliAfGnCZfnY7FytR4o9iPmo2+hKOfP8JNv5hJcSU+qbYZK4docpvI0YE/bsol/PX0bWvzzzbt2
iawUepZ5Fh3/zQOrRortFHbfu55OEYlj590YQKh7CQNRijgo+pazceV0EBdrDuF6bqmc935BtIyG
cOqKB6VoZr8+165cNZfcStWW3Qy9BMgmsaHbOGjfTMbXBspLNGU+hAa9Lr4MZOpzaTLO0zsfQpu+
KmFmGdN+kc6+A5FcOdMuwZTwnAoVwC2fQX0WVoHi5zDSeJTwhv36IF37Bi7mflVElkeX83yQnkZ6
s9pwNi0df/3k176Bi9leM4ZC8yrAVmGsBMigdSdDgfzr51bPT/KzS+LicvcMnIuN9TspJt3mTrGp
lrnjLvRZtcjuYUavuvm4Vm7xnQAYT26+K0tem5rFxeVvCVKgh4GPpTH9a0ttGc+z6ZEi6LRi8Ecq
MEX6sXGP373g10LsJx/VOGNq/rT80+vOsCO76zdyhYFLGZwQwWvvbUMPjVvwEZsk/sqY+Kif1zG7
nbSZoVAXGuIEjLzeaYyzfR+92FiZjApzewh3PajY7ol5Wj33tO39TlqPaklzcqdL8MzL5IBkfxYN
MRoO7B2KObNIylTO+0WdJIruHMmaIoDfR3Uz1dKM3DA0EZE6hWa2aZD5x629CtpukvGGGn/ra6gK
BJLDEeml+To2AB/lg4S4Y4hg4tN59tAw+lBuBpzsreQv6zMjtUVBXW1jb1jJbrpq0DiMEpaEe8Ll
J4n9I8sIKpO3KcUZLXx03buhrSbNyO5D7F09gKP29uuzzbj6HZxnnT99B0CPFIV1fge8Go2P9D6O
727+4YNh831p0bUa8l5iaKxkkrOvNpHpsRidDfY5ukNZp4TRJPK69t2pGtHEw/+cuoTBn93LKjJx
+1YqcsQQ7CHGF0U7lPANCjVbjAkpy/iXrGpfl+uw0+edF8+SkqJAS7dbxURiTkGxbQp9MxYEzDD4
RPkSista8iAH2nByBSliNUu41JwOTTPVKwTVVBbMHsWxQcc0mMdJOyfUxLVVx/dpDjfPEBSXuuwC
jbs36OC2yWumvrmo1TxkHO1OjY5Kf9JZv/vFoaO/HHXofyWL7AQ0s5kxj6r0ZsyNrReQDYvmiETa
iafY0zY1J20OwYuomVKRpgLPzNDh967CfTo8ZZVFcoG7ikmX0IOKVARj7nfixkeIJ5ND0UXaCdJd
Zz0pCqXIHvJKps0Fok4ZzVkcPGRIMrOSyJ15WGCZzJcNXiJQvo5pv9gjImhqel1uObYoceCX2yzK
CafrtJ2FqqlBbKsPN23yNqQeavNlUrz32XYoH3zZmhaqNs+sfdNAfPFmyMpQ0iuPMrHpFh++GiSq
NuJBDyQnSvjgcvAp1e0iy4M7MtWIJqyOYUN/V7rXjOo4tMRahaajdxbOTGpZwSGU911Fb18aly2m
6i5oV6HUA5PIpmVEL9xeJdnBLotZa/nrHsaQvtd7vAG40SxFWpzl3WKQJkp5FyQa/0sXkc/VFaKY
Wmh142Ryslbcam6Il1w+5fgIGuq7wDhkeRk3ycw38dQJfTqKkgLXOBUZIkvxWbfuPKkiaAJ0xTlt
e7042gbNBLDBHmoPOcnmrRHgX3sxlMgR5acLs03K7H2s/ihyiBI52ghCD/1+kvn2JIyTqWWS4E3x
B3PMVCluzwKbtnqu42Rfyh/mcIy4NCQMMJK0s8N6lyvYJvpZoj8JuXOK9rWybtJmKedin6TtqlXz
WSb3WI8BsgbLeJzbPSgHGfenuTQLvoPIoDX0LndoJrvPtiw2DU7xNHoT6Q7nAeJKbSpHhzp7l4pd
l4NbRIczZjODxozsxncy7aTIf8SWOlMl0n5xeyT+ne29ytVaeIxyCk92p3jILNpsWXbVHIfKTESf
JioDAQrFyh7aamPQ5c8t8TxGiJUCIoWTF98v57z6sinvEhEyhpmcvUiTIm2VS2siZ6BYDI7FSBuF
n3V1BEE868J2UudzQ75N87kHHivzPlqNugbmu4JLqktxPtX2VMZXrwJqbDgY4i6KF1b6YabLssU5
hyp1jN9UiRg7zAJajeklIcElQM4QU/drN2q1Ne0UpzHmL4Hzwm3uRploJZRs6NMJs1/HHeoBwz61
5qZCcIk9Iw9w4Sy1vJ+LUuwaFJlm9STFEY1BJDkpUq4UiEePYVsE29HzPkId50rzEPY5k8CjUiNg
M/JlUvFxPiCOg9SpD/m5Sab+SPrbHpiATo7g2ePSJctWOfXeJvISlMBrO2FZHKTLms6x2SurfDi1
+qtcPA2opEf/zRY6fm7KfYlY6lC5WYZMpCybeQ0iPvPgEpyGyC65LVEpaGAfLDQi8pBuAgX3sIqW
u63vEX0hbDSzWRb5H7GircrqlHhPuiEtahfTD6OcUj8OaQI9xFvE2fhu6B6dQPPDUuyJZNTzOnMn
XeWiL80kR1WR4eovIau5NEbKmPibwSvfE9w6Q5Jg38bwRAH4zesaOADaANKKNmbcQx7HAZcZHNMa
mXJaxoeyFSvDvg31jasp7xTdnKCKNiKdawEV27dS3qvFo6w8m41/9MMEL2G6zcR7hsgrtotF6T0X
vAOteLAjCGtuurNrDwMVJcD2vsnvDKgbQ2rOulHMvOh8wuabXkGiqO7a8k1t1xZiwFHF76cxsIcR
cth9hqaxb+6D7E0IDIF1vC/Hu1J6TrPRoXo+oW/hjC1qkh2G6UmvkL1XD9PYxhBn3zFxLmU0ZGJg
bBZiPUAfmNSiZZJT5iHxaIEaLFz5Q/dp04chJcozlpTerrDviqh8Q9Q+77A5CAaGJLc4RiNFP7RS
yfhpD8lcja1JgjZToMAhgWCq6Gu9gi5DSJybPmXGi9r3uwAoieb5d3HAPq5q2UK2yJLcrZffuthg
hUEEVa2tKvQ62U5VjB2SCabs87OlXLH1U6kYsz6k+Rk9jxYuQFd5M6tq2ZWoMsNi7eIsMVoMRlGE
Xe5xyKS50mE2NmicppQrgxaSiY+gWdp4BkRz//3XKxn9qzL5s9XkxaYrq/0myv2Wch+nrK+O8yC6
KzX3NOjhokLvEygJh0yax+ZNkY/bqng3o1ePUUCNBYGqGKHbOx+dTmkpjllKjofYOE5tEl1RAd6O
uAm6cc/khurpWWpgvRjBtIeOIyULW05n2MdyUoY0QZfAJsEEHW0CEKjky7bwPQTmyW43dVOuTJ/9
AsQC236VXQASRfsZpx3SmpVQHsvwuVexgo0rI1h18GuCmhRapheu7CF4cMEI2Fl6MHCuhcWDkcMI
k8dJkOHFYFItpHBlNeYujLBynfsrjoLsG2+t6z6rClAFky5+P61ciy8AK2BcgqYY9iEdD8ajzs6d
EhFfhvakfBnZd8jGPMN0Y2fQSYR773pnmR+wlMhwGmkbyDRarAT7iLuQVGU7tN4kRwxmWp9D/yPW
toJrTRpOXrkxEF0bUrbUVI/Z3EJBTip8vyO3lncHBSE7hjURT7E37+I3L3jKUP5K7jblU8sFkjSE
ZnpB4TZ+DMWL3hw7+0NDxuYpjRMa5SLkomGbLeXtNMNhFUTdRrMWkoDJo8nbIN7HDIhuUjNPdQ6m
RSdvjzXuoBDpoIVnAPiMhIv9aFYY3JBdwygihdQ8aXyRIiYaNUTKjLFo0A9yd4903WzXlYWTlcCx
3n6Re1Z6wVvd2o4+Yk0Nby2V9fR73La46h9k+db33jR9V3aPbhHN4xi0CuNcw0yjB0j4j+TkwSro
8E8tCfJwfOgIIc6sJKgZykwJ7xmg49YmbBgfq2MSiiWF3owhaFF1a1tV5pZwj4GkzgJWfNXOYjSz
NRO3l7ytyY8eW3uj4qCr2/EV94bTDqZj5g9Z9WKLo2SfFHSVpZUDkNEf4zx90fUYU9FzTIKT6G/R
VXImMwSmBDxyolVei+30TsfwE8jB2WO5dlFna4G6cVH6BpJ3StMCjX1z22jiEMhwJ2zFCdR26ipH
bBmTktWybbrTWr/X6LnJI78tR1tXOyFrruJjjUmerfsg1ewGk02nS46kaLsIM/yYO0n+oOWn3CcP
l1HoHCm25Nwswl3KjjU9mc288W8l6VFNt0a3r8ZTSQsvvinTk9evFZCW9qOINhbd3eLVwwtkWbYD
GDoPtqGCPrY/Nh6ycevWRefSSsemXhbVjQdUxmuzo6l79ykhKzCNVNSs+KgNJ+Uj5Vj/NYBZDy4p
hqyyk2jBI0N+GwA2wQlR0J9LlHe3HnCptQMbA5YR9l7L17q/KFMuJDzS5VSUBQgq4gO8aRI5vjAI
8X5Uooq+gjqz6SYaebho2+rekqqN0gi6UwKI12euTWO/mpRYFP1CqZEDYeE3qKWZAL0sd42RAiOO
z6qtcVTZX+g229aKpQjEkrbW50VSz1p6tLQ6I4+1ctguRWOv8jICabNuMXITDyHps6yPncR2hBmw
M5DPmYxTiZaoXc7cBkkn6/mcLS992Kg+oE+kVb9PbET/AR5costhV7KdrhlBrJUVrdsE64JAwz/6
iK0nrv9apbB8QESFLPaaUyPyedtFk9Tr0fMjcMSPEN8E7X18FkcFK9WfKcDHVAWrPWpsRVjHfFQm
PedT1LDwYRs+sQWcN5h3KbkkHOA8Ezj/KJrn/j0IGQfv8YqUlEMYv5fjKiCmza1o7T4Uqbq1rBYQ
g7buvTupJjLPLOYurvUEWBf5yDKHSS9vMzfYacTZ1aR4D/GMaEJixulqiHgWdD7RU9ZKl71Voixt
jIZjhZc5xBnqLjrjWRLlJFBaJ+jew76+C9ASaSsteWzNUwCtrbLTx7rWl3HmrXy33apswH89WV4T
H1xmSWSmAB5gcY1ls3TF6TEjVf3orsdtusqJZHYXuPhvUapPlTXS82N2Z6+VWblvttUhcZL5d22z
ayUn41y++1P1oVNa0elq0W+spr4XHgr0RMV+hclupD2juIu0TqdWAh7Z+ihcLOIlfj/EOx1y164w
D7aWHbMQUrbt7W3389dH50rt8DKvohztAseNIE0JAEKo4lqz2YN637Y9rj3/RW1Sj6y2LWK6njnq
9XqU72Eb+gMDKx8qHk8a5tRGX+nUCmhVVJB+x5Ix3XsJhm/WStcqvcZFAZMwm0y4Cl+/poDPKMOl
rISr3irx+6WOi2mx1IVD3QzolDFXWU8XTTnDFdwX8HRU+ZsG7ZUyqnFR6fRDigkRyoJN7t7VAG6k
b/oY6rUaqnFRyTRFitOr8eCGl+8aruK4vB1ZVfVmcmwShIJxwco4YB70oL6xoNPRww+4ACsvuEOR
RFmKLi7FPfPWjF8qgUxXT9jm1JuSsdMaglmspTd68h5BRaq6ep6aYnYOnkyNZVVtI+tFPvtL+x/k
trdJt2LDhyUSlFu1VeQtQBQz2xbJJznd01zb9wI032OJ+lfFimbDXSsqd9VgCqrN91pmvyBFy5ga
Y99kjAkezjZWLN6nIuxpLaSJBYjCLe1JasqOHr+q3ktP81kjkrPrMSsGZ2tYt69Fv4oN7OCHLDFW
uj/XR2vpF3s/W6W9/txG2jLUCO5sKGM0r267t7oGCAROeiWr7lK9dciJmLdwaNz02dRmbJbU9tE0
VCfDlGjmG3twqTSZ84CczmbLmbKSzrbmCGHosNLSta3HuHCgmlLICKW7zJYOSVPMGgwJ/oA/lTNw
GGVUQpRoNEef5QasTQoBCn10KonUphrrpRdYi0sIh2fSR9HPY2tw0jaYDFq4jCsJD29xiiCbuIOx
THIKkkyMOZHrDagbrXxtI0p8O0TEUNjcEDbqm5Yosx70lG592v67ToBgfvaDI/ZIAe/ZVBFiFryu
DG2mWNRm7liG+ZFrJMta/UwO9UnayisoYo6barPYTGcKsiVmVBpKtJZEguUIH5pHyk3bz7vMPYaj
SoBLN0ljDQvEuUAkPdjFONX7bGnLN4V3LLzQ6Wkg9tLJH2JHHpV5XN97+rEOgkk5YMLWP9N8WI0y
jmvBipeYNy1M50kD2gr3cI+Ff4yMWViJu8bEzSXxxcjPkhusXfZrZyxcabCWjT/DbFcpt275o5OH
hVwBhDXlb5qW1y7By9wXWQye7Ob9sDFUAH8plarirg4aSCWsHsdjlz95kNw0F15gXS9Lgp+rtJjF
QCs61rtSh325DOF/xRR4snAq2Cs29eeIN/vXg/yVwecyKKZyQ6Wva9ywWgCmrpjA3/lmctWuNLcu
E2H8MA9cN4diFGoPmlQ6A8ntroUb1PrRmtJc75YlVD2lVzCwYXQPCdUd+plKtaqx13kEWTh5DVWE
am1YATjq1kquEnIbLsOMADKyeemSFZh2Bio6NbA4wTo4p0Zhuyd7wNgjYY2SKKcoUwXI1K8P15Um
tH7+rH+aqIsobBkeXD4T1b6AbJWMpWaeHiSL7RJXSmSO61+/0rUv5mJJQKpIqtoUMjd6+RD7vlNR
rfzPnvn8in/6DJAO2NCy+N4Y/oKPQ33Q+uboXHvPFzO66SmBriVmB7Bil7R3CSvfX7/la6eS+q9v
WbC+6Zhcuk00skymfpu5Prk4hJqlsvPrl1Cu9OD1i2lY1kvT5sB0G5kiXAhZVsjnwXKth1R5oUGF
QG1EiSQAT58uT3/9qlfWQPrFDJ2OimwO5w8mEBOr8N0aukE+XJxfP/2V43aZ50KFyU9G9JzUmOSJ
m2/8kfYlSbGkUXzzCleU8tplnkvo1mjWDY1PEHnAZWSQssoaUQY0D++kBPacHOV5kuiLRnQHhanQ
KuNFcw4UDzQHnp7T5CB4Qm0FT2YSSeoHgrtlDeCRPuzcors4GK+mKi/Tofnmm/5a/vykQqZdVMgK
nzimRueo+Pj/m17bVmU2s+tuBV1qRQog5ct0luqnYAjeDd+CG3MyGv3BTs2FZccbGIYJQeC9hnau
Abg4j0BjF+qnFzIvRSfft+cDtVSFcDLrvAUKmNXB4XkVtYMa4I8rz0utnIv4zRxeIoPuRgflcoge
dNVdkEA29cCTs/jHCXUnungWxuBYxv6Nfd1jZNyX0o//7OS4GMuGCJ81hqtuo8RkCFOjahHWDOoh
9j++XuC/3vv/531kh38c0urv/8399ywfysDz64u7f98F72VWZZ/1f5//7J+/9q9/9Pf9axukn9nl
7/zLn/DMv7+y81q//sudWVoH9XDbfJTD8aNq4vrr6XmP59/8vz74l4+vZ7kb8o+//faeNWl9fjaP
Jf9vvz+0+vG339Szeey//vz8vz+4f034u1PW1P5f/uezDN5f/+3PPl6r+m+/adZfZVnTNJBWMlf5
VwxE93F+RBF/1Q3DUCxTVQ1NP8cTpFlZ+3/7TVLVvyrUxGXbklVV5/8MvdX5tXhMF3+1LdM2TFmG
9auen/B/39+/fEd/fGd/SZvkkAVpXf3tN/Mf2tY/rg9LMVVdM3SFqAuFCrd2KYShQ2tYRquqbM77
Zu2G3SKNob7WDMDzwS5PmRfVoJNrY2vYsC/7GyI507u+K7PNGMa0JKmXvzT8HDZZD5NZlSey1ChI
XLDse9EZ4cS9zg/dpR63NebQWFoWefTR0HdfdFWiriuaMoPSMlx4o8+YogMgQL0gn2pLeCB9I40V
8/nhwuumLlDbylPM5zaT6Mcn7rjvXfasesqvyWWq3UtYDSWpsaBY53eBLvunuNLgkrdZtlB0Lzil
MhjSAlKpV7pPtdTF7T7KWJZ7JNCsLCvz7iKvdhdK50tnqKl0alQ9mql6J2+zChY2uIvi1aJva5Q4
qomMF6MvjrIXGjeNTRs1HDEk08lE5xOl6cGKkxBsUrIMiZtcl+1jokU9u7UBjV7PPEotk1YCeAdI
y9E28zps/ahu5naHDX6UNDBd6hBnYINoaFeScVf69WNRS/5+NAbjLgxKrmpPNcHyluLOqvtP8GYE
yMkiQSNP3UuS0bGUaXrfSePWLQxjX5ZPVVFWN5qvVjfyYAC+5hjNW7uJHaUxxBw9MRXiIZ8ZRmZS
s4vRkwUtmM+MtWk85JY1IfQ+PSSjeBJFmK6bIgMTHaivdj8UG/N806FpoOQsm8XG9z1jJpT25Mv6
Lml69/R1Y6kEmOR5vy9NT1vr4I+mQRsfJEbSo9vUwU1XhT/y8QeOTlpRAIHXw4gDPeYjz0rKyUu3
bv1F67vWcxOfwG5AJTA9ZicPKpZjMYhNVD/oFpqkmbsms2+k0I9uzAAcpptLwVLt0/4B0+G91WfH
qp013dAeKQf4p6hRDEf3d5l8RjLlSY49ugqfKhmhRV5QOfXU4iFQBntu9rI+i853E43XFwrtd154
R/OeorHK4Vvr5xvsoeZSwh4rLXOlC25paNF7bMSCdzw8Nl6VbFRPqyniN69dHBCblRXp5utmIApu
MyR+upFL1aVXQ6/sPDbMbAMLe6tIrT8zO82FQNrmsz/dr873tS4q10bXnMa6Lw9fN32BSRv7294q
kvIQU/kD4rArJWEta6U7Di7yUfmfNz6gImCIHuTZ87++HvjjZ00eNmvJ+mjaJFjFnb8MgD0RkcZN
XgB+HkwLap9baaoTi4q4CghVYWqARUEQcoAkTWiECx6rTYPXhlX3LoxVGyppdpsFBdvm841BS+BQ
uuuvn7Q6yNuwUqTDoPWrKmE1wjgO1SCMim1VafeKr/eLYhRkYp5/9HUDwuj3f3EWxgtzLGnonVMa
rcH257DB2HF5fV/94xo0cg02oyz5lKFIbMCIAD+6U2EGVnqyd8MmoY0U/v4voCM+5BCFUMnqTLn+
etg6/04jeO40p43w9bOYeL9ZGUKBCnWgSJOQRcLU7lnyhwA/BL2aVtvpxSkDbGIA+Lo1tMbnW4OX
HjdgwORBQUdSe6Bc/vlo/89HaT7ChkqyHwLt0j5KJRu82KoL7NtYsp5s44xQGvxsn+SuB8E2Vvkn
mItpI9HPk82Su/14NwaWualDSjZK7O8LPD8wKVPGdbNbhCyT3nQKTe3oK89ZbgO5GzqP3rJGS9ew
xbqRB2/fBIiUCuWlQ6AKXnK0SCZWZBmYS18sRNZWy7qOwDgZZMQoSmGfW+RWcijoxPlFiO0p8D1n
NN3Q8V3NhabvliH+vZFGL4nHCpYfaWHbwFrMqr0LSqO9M8AMeVIeHb5+lKupNPE03V97ZhTQY+L4
j6Md7JomDXdSW0IzsCvV+br7xwNWVCjLjFqQ2wt/E/Zgg5XEzEDC/fHPJBuVqeHJCOrivLoJfYCk
jWU+Wm5sEz2haHulqfcCPNwhkpMGlRDcI5ZguaMPirkRCFw4rMZMGrPqOaWD1iWj+ybLEq1Grapv
WqsItoVuCKeu8voVklQ2UPUPcnowiKWo0Q2HJBTc7WpVWZaqrE8KXybxQ9KRkMWtu67b2kzZTOvu
Wi9iRDdf/1Qk7Wh2Am2ll6o7YVvKzu89wGuKuvazGrT/189E0Ku7zNXbGaMmqOfz733dRCl7bdNm
Ugo7KenpfOr6XFJQc/gSJPzI8IEvArDRmbZvtDCjPtPXx1aO62OgEateizJ1aj8G74gs8BO9EwC4
86OVLcOgZ68N2aR8MZVY3IHpHo/APElRNYy7rx8pkcwpGpClW4CB/Zq5jPPMpRcmAgmtzgDGM5tZ
TUPkY9kAVYLkOgmaUT51tjEshB0lq1ILkltd8mF9VOMuijp5p5hFfKsnOXy3mLyVr7tfN0mPdKVR
i2HxdTcYE2jlibxtkxIOV2w8JUrazoM8bxZfd0cvJcZAiU74CQjB9uI9/egfqmLFT57OJJGmuTKX
/DZ+CqOETa0Kfz5oqu5Ohg/19XMlKbx1ge7P+foru8VfVRDviwUOUHyUBtK+IrShD/PiYXBJ3ROZ
RFoJrLYn25Z9WslNv7BrO3iqlfZ5VM3moKVxf1IiaSkb5bD28sRyBKhLJ5cTdV9HSrwWkp8tMqu2
jlZHhpMqTHI4VJqsoll7xAs7qVTZ+0aF4zfkjD1KNw7TzFOlxdeyaqgDe9/xKDVYH4osLHXPoxMY
GLnrxHqmbRIvSw7QzaBCaa01sWLBzspmEuUtUx7zejY/NP1dPZRfhSyDgMTJuC97HQxBNPjQp3kg
yhuEWp1MgJc87jWWQQD9AzqJorLvymw8mKr2YqSydh9zUGaK0Vdzei3qfRKR2NSlJQFC53XhH3fV
892vX/56tBhrIANo4NJCyqaDUI2DbrFeLUwqjK5bekdZ5iPETdX+0DlTkzJetoMCMd/Uc8czOncT
1pp3pPAKZzJQ8tchbtBT1sZ4I7mltlLTcBu1Xgw3fjSeJFccGqWOPkGRzXwRxG+VBvE7sLzoWPod
IVmZUoFxW5YJLMQOL+RKuFq3ViPadRoc6JU3JvUG5Yu87Euvg5ya6wtR2MAsrdSdR3ls7FXNRNGc
jI8u7HIWQP+fq/NYjlxnuu0TMQI0IMhpeSdT8tKEoW71IQl6A7qn/1fpG9yIewYVpyS1TBUJIDP3
3gvdURQlCcfvBfLTqJ8WUqw3dqODY2fdGD9m7K6pNPluEoRw0YIWhzmbIQrFGGZlVzr7ihOvFkF1
chM5nIdazoSXFekTJ/hsduAdNF136ovefROO4BjZFB85adhu5/7aX+cP4dv2RuSTOLpgiD+KG7xJ
BlC5DNCEoq9RY/TyM6jfpI6Kb9GDL+jBWJeNe+2Fv6CHnN2/Dopc+oTxV1PF1mYupvZCLnp2n852
zHCRcEZiE5ZD5S8jEsESJsfU9HccFrMNfcPt2GTxe1lMJOWb5U9d3wLLIgOnZGYgpazY+me562xw
UJ6OFSren0WL4ZlvNDzXqOzXYZ/Mh9+ns90ifCiAOU23L0nzEDYIWKRREf+UhESw8gMyx2jEM7m6
y4JWXmh1/JcJma3IoB2uXBHDNnMr9UCWXbdzQ1WTTg7616hcXcosHw7lWAzn0onkLo0mooda9WDr
1tz/Piy3/xMZtxMXIvZif/5yBfGGAx380bWZX8UjXsYlpekdyn+zpa33uEeEkBrdPUkRRAyB7PlO
DV12DAbWnlJL6Bp9DOUvWNRZEiQAasWoe2fWkJeqBfkG9E90em74Gt7Q0UoN8ZfjsiKK0Py4AdEQ
cgD7wBRD6i5FUDTv/EjYP6nlvuc+IXOdy+rAbg0CNpzFfSZjfXZH8k2jnND40BZvXeZPP12U3A06
rT6ydiwguujhMuAWuEuGSG6I3Cg+Sxo5rddMP42j/8jJwF0Q0YS0rRtOTu4OrBLNsMmXFlKpN1Rf
48iKoks3vKsIH7x2qfypJjLPnNwgfsI8c4mY0D7brXvNrLD6GhwfRmsrnRMrtHjtYqKhbh9vsmDZ
JuH4MyYsdrqPotdRFSfy3LNvGdZAb4M0ZOmzm6fcjn/+9/HOISnJ8+U9ncbkIR9pY+s5Z4IlrH+I
p5OnEV1n0rnUfpH+Ik7BeeurIj3P9VCsy8K339qlF/u+Qjz8+9kyoorxLJai3892BVOxwLec8+/T
RMiXyO6sh99nPhiDXqjkmtvtZaAZcuBg5Z7bmhh03xSAMiS7DwoM67joJDhxVUBilI53Rr/VHYRo
nIuJUnvfONK+q6SJKBXZRLq3bkGKihYxPY9m4rBEICaSuLxkgD5oFCShFGTRIqJhzNdfTEIi+Owo
6pHIiN002+UrQ56/Y6fGHxA1R3T0zWcVuojGyrK4i6awv+BpLrbZIMoPy9Z3iPHlplUB8oGwGCCo
dNQIce+c47hHIe7qnJv6YQy76IuUDXfLFKg8cd2GT1Pt/vv9vBfmnPb9OX3yEzDqKMbXXggjMtHC
nJNSO2erstVOqIE0x8EDa+vL6ENSTUdBRZJweymSipUeZAvimmX5SFyBCG+Q7TUhh3XfRQ368qFz
zhVv6Nqp4/fWku39NAZ678f5eFdk5Kn3orcvnhUTOz80Ck6XYIpIkOg5bDv3GCmvOUHBMKfEc5ej
5ZXlOaiy8JANdXzx5oLxaIuKuHAX0hqIP312W0KIpoqI09+nvw8dASPJ4nWPupD5jasw7jhxsU1/
l5IJCkH9y70Jx8fW7UuGwaJ4sRGbl9RDj6ahzeMuobUC6+L4YBrKNmr2Y+zb58kanBNBodnBWga0
IB1rdyuc+ZmmT772awIsbDl8ZrwS/wpyDkMUh8mqhgZnt5H/UxbFH5hA9kfaEQhXdUXx7IXOACuE
lTHzRgWQbrD2YqImlnUlT2kwN6hJh/R+IRAHnGBBmuqIOkzW4X3a2FSAKqm7TUB5jVtlMvlWheDE
VFZgHKpZ08o+CFn2kz/55FoPmsDwFzuEAXb7MOGlEimnu4sndm2/z4evOhSfsvPaJ0u7wWUeObj3
YLi+YHGkVcE8PdzbEIP1nmRIQhn98BpOQYjXAcKQb3vL3lmWJN90vKyX34fYyx9HvwUF0ALFtNtb
5O+QDQ+9K82Dc/s/34GG4buELP9+7P99gvU03yE+bdf/3yeaFiRj06MtE0CgOLbHj+4oiqdybqvN
zC+2+336+zDX84Ofs6RiESyfHCyB94l09p2sWNFvH8psTlRjfeYdZ3/omukpL53pCeF4sirDyDr9
fqy0enNfWCCRb19h0nR+ch02scFa6u3vP/h9qHRxtkYvu/99ZjnwdMgAPQsVRBek6lYbXpBlRP97
KBs9t5s6h0/Sj21x7jp5yPK8QhAi1EY6A4Nftz/mpf6HCMzehlkUnKyxXlZT77UI0qb+JCcRbroZ
RZOdhTDYEstasZYymQ5Fv/Msixs5eslEWOy4wT2G1DeZ82yG0++DQwcRG8rtOZyiYNNXKOiHeSlP
Q5eWJ8bc6J94ZcAbEoIxIElIBhAFYei4x6FF1+yQgyerLN/JhTgZtIrFvu08+xT203ZxYrwnoX2u
+C2v6WKwlkU55dSI7LmDpsfU6zAye0oiX2FqIQZu9jIOE0Ka9UwykErTF3anbmd0jVdB0mSaQYb8
jo7F+OGIEZ42wTtEYhHtCD1zGIfsRHuOcMyk2jRTCY+TWnrNErOSGe02ETBcWyAh0vG4I3cwqbZR
pb4Drsre8pw1J3Y4LdhVNOtLN+88X91hXr32fQnXpo1W7YSwHkYBvQJ5lRVSkAbeWRQWJBfXYHuC
IGDgUgwVQ7R7NL5fwkar3ZIaWpDXffQ0nZvCgPApSv+8UEJvUpqUq+nOXRYUlArAwpQ+d02TnDRg
GoeC4px39Z8Qn+NOgRzlVlWHqZuwxeT+QzOF2ND1wOHLVd5KKpnvqafuERMOW9RyI8Zhc5VTff29
WriXcD0FpX5HTkVe9ZLQ/iHWm/JjqLBrBIk8qY4/M6ANuxKSyW/Ttaf/PYiwPZWoam899o2oJlB5
8BImd0YCDiugd7CsyfjWN+nqdqfpj+IPcZuMtKHcDzeLZTqkRSnWNzE1m8z48a4J3Q8pQA55gfpD
n54w6CDaB3n9kEMTpBr47hw339kTM1HH+k9EcXyOrWhPtyI/+gE9wHkZh6tbozlOjXOZzZ1Nc3w7
e+PrqOn2JC3wGgdvSwNHfeuRg0obMj4kxXSRE8wLtybHy+4QBgEOBxDS7iwu42CmB/X7kNqL3Mki
/EtrZ0vCN92/eet5XrOt6WfRAk/83QA/labTAdUCGmd9L1P4GuVEQGePSpXJx0MTNBRRTAGf2066
W7dUpBAWGS8e8acqD8ShFwYamZd+tJL+n80R0UQKYaf24KT1qNancCzOoQPmTs/JLlO6vtrVgJQr
moeH2iScB+1dmNNTCusUi+M8E4m/pBdP0jauvMnZVj57qAX85maWUVSs/hCXVB8QQLIo/SP8zD6U
O64ywQTs4NiolPjrEro7dNmXOdtILH0XKxtXix3fNJJz/yDAdOVV9x+WqucsIzovaJxPLwDuERGM
zrWqqo1o8g+ZpfQaAWgdLLWhaNDbZWLHKyvEPVVF7F7NpobMyd37tIJXYz/YGycM7pS13MFIyeg1
mWe3MPqkyq69A8+WaFcBFWuROSPTafrEPZbVHJ5L97HsGoBo6UcUuDknPblhM74lGLfwnW4PBd38
TGc4WvBtl6wYZ0g7vONkrQ2ztRu9oNhOQzTi4Ikv9c13hQVovODw3AZpw9hf9Qwc2Cxmb/F3bW3R
kZ/em4Q/eKLG3HTQQ5qO7oP0me/KcNkxQHEebLv/rwyA5tY5lK0hSw6uBiI9GQ63vuZ4WAJetln7
3hUKWhPUT/aIOIrerHuurfjT7em+Gy9wnosgU5tKzTCWi+A9Gdax8DeJxqjcwSMM0pswWS8vCQce
xtDfYRYjizeNAn2HPLeT9r7yISIQGxsHb9jtFmw+zX+hciuwv7nAYesD/elbLnr3LXAJGUo7SGWR
TTlho5QFeuGCJgr+jW7aHoYWZdYgaO4g7iybqrnL9VOTmGYDWGQBI2jF20AAGyPBgA5iQR+vvluM
erQbFHcqb4m2NgeiMK1Dnrukz4OxqFwwj2N/o3hE6U9LLPkwlN63bkssDyqetmOPgI4sDko4i0qn
Sp31WHNcmhp1pN5qH1q4DnVJnpNxOUtpx8clLOQm7ruz8Xu5rsTsgud1rznJpGR0O8EmbYL3sZm9
lUcPek0gw0nSSQityd8qt7+rw+W1bUcIF8zDR295DjvChoceu5DT7p1iGj51xl416Mcs0cHelB03
STy8NN64t8g/Zl+M1m5FIeTiH5393mLvp9mY29UTPsU1DrN9SFW/rbVjjtXEUB1hnmbI5wcXQVFg
pPyLWngVUCpvurJ4wkRebxulnN3SYapg6Vr37eh/wiHZetnUvaVh4Z/SOngV4AuY8rXNR5fm/5AF
HwYu9ru5zBiApWLaqcVsaATBTtFn6dfmmR1tldy+a7XgVS21T2cUGUE95p/s0Yj7HRLNMAdvS7o7
w/TcdAykmHj+GTMYWUmt7WvNhiBQy21yJ172ru7yY7qQx0uy9VorP9spzbAnjJpnP+i/lzrGxGLI
3u/xY5RpVj7SwdlirLthMhgvWFLVMIsNyyYJFqydldpVtXCoqxv4r4vXPOQBEBWVvVmh/jL8t7PF
tKdiR2FIXyHiNuE4jn2FmIbTGIPVCW+QYDz+u4nGfJZ7+dWO5Z1wc7UR0FBwDJTPDi5chODyJEzg
nTSGlsADeEnfyzmnyfvomht/h95zJnEFYQC+pZoB+oqTEdwiYox103gEzruEgTMDwng10rJo8k+X
Vue+htPDmYf6sETX+JmFYQi6MgRRgZZzZaXtpx+GDwpdwqZp4tcBSdip6i3OFtF/fhRSAuXiw82S
S+rz7skBaQpxS1QPvDgsDwcn8W/95PSUlLtRjcvRBRPB1X+yAaIkVfgW0H9CXYgkGOcWqtQEwqI3
1m9ODuNYTYXZQI4zCfySctp6FRiktsVGbUNjjj0QGp7bXepafVC2dgd5mCbM7TaLzGY2aHCHFkNr
HBwY0v0rqODTQtwY6Xqri2VcT0PYEgcg9p1RAW5jhs43WknfEQcQLluFV5l3jdytuAY5mBX1kyKg
bLtE9jHipNMIRKCdYdKrLY970Hef0wFEgRuiqIvsHXmI/nGuNL6llLNUji5VZ3l0Jkt8l2dDcZgG
/Pzz4GxdTXh6KdFjcyRZLx2z/HTstr0E2K068UDnVx8qoS/NYpyzglst2rY/irJCod6pcMW85EU0
zKlpwujtOP7JXPwigRsPm94NN26sxk0c4J4QMr+3FQMhne7DIUakOz7oIJRHmzs0om28z7rqtWH2
fR+lAW4LgfC3Ue3ZKoZs7SeJ3NQq8i51iFGh6L3HyhXYJ1xCh21Aeirz8enU/0VjhivFDi99XbyX
qanuc7hDe514d4uTQWFB9N6oSnzUKQYY5WNs98mpTV0uH2MnwNVlfpfhiTCGlycHzxmLkx5m3Daa
rNdSeKxDnROcq45Jh9dBdo1flSQqzVmkQpaYk1E5Ixtc/DjaThGwpWGIHnHG7Glch8cm5JaNWJ2C
T6uovLMRRKpx1dvk63xOCEWOPKF7iP8Jt+i+TBdckcr+HKuZo9St+hUan3XiM01wzTEOZfGcFxnp
Dd2cYVn21YPWzS52pP/U0zRY2Q0UsTogNiBLsQJNlhdvIspVBTgkzZvi/PvQlX+NxV1OPOWKCdst
8y8t7sbUx3m0kNZASVw6crOQHQd/0Pno+6neZDk5CalVf1R2sJwCkugOY0bOPjNztU3b+MNpWdWT
3g5WVtGBLTE+cu9ROyfbU8fGVIQ+lje1s07u68FcGmEHnJbQ+RZ1fbYa+9MeKrPTmqGyqZhReX1l
tn10Sys0HJ6b+wGZVd3AXu2U32zlpV3oSxU096tVN7Pnt6k4+Cw9luWLczq/OAy1LGzzkJs6BmXP
tu0JiIIjVgDHLx+5QOrZRcnSABpc+NBadf7ZigywdZUZJgvu0TRhvAm0t1AjBX8n648TjmZb1sNT
msbBXS/HA6kGP6mM7ZM3BOY6zYHhPhdfS2Ff0Lik5yF0vgDQNZx+EXUTYgqdcNbWJk24z03uXsdJ
2yRhzOy/U4g9uL1zmyLZ1WWAPwyfRD35lOdT451GPf/lEDhd27CbrinDomMV4VOae2+6kqOzrcMu
3oksgapCJbCKVDnt6oc2TnaMmYIrjd/gqjsUnQaQ1TawCybP3c5L63Sf1ziKijCMNr4MzDZNq+bs
usub9Ycjh+YeZEwFZiCsNi5v6ob9mNdBI0MMu5QU33HkpqzVIZxA2UkOCOmNmCJAePE7ac4Z9IzT
Ouzv7KDYLSWcF0aG+ca/caPAgQYZfuqqSVGmjC9FH1pHX7HNqK1pyDBohsoCj7Q8pTRKH38fKpTl
q4KmAt/Hv/Ul1ZehINv0sQ0gu/Jxw+GGsv1bWk5166sueyX7h3j011FR7hnIkNHVG5iJmBzK5Wm+
RWAWEfEmE52HPFfpCb3ooxOP12npGTjBQSnM/G10NmLi0U9+sHjbaLRQyDvSWqumhMPBiinTZcfo
9asZ3RIONFWdrg+IQx8RWoXHZWYbo0ni3VC1CAtWlZtehWOuJeftCyOXPwnu2GPq57siqy7KwKJu
ErSeDvwxUVqbyVFEhMCXoMk2Y23hrXYi6J41jVjTBProf5gZj3Kbq3s8yRRLcXgEwriOAwQbsr+G
siWRMsXgx/QSEVE1bsax5iw96Hu6PBje1Yj80/qZLBK8EfmnGnx1D62tL5qWvQwUZRMt3HKAGUSc
yLXv4CoIamJvTIC/FB3FW9/oo8jbdNu2kdlycVzGHHk6s4lDpy0iHmzs6FPEaazD+bQd26M70Wxz
Is6fEU6Q0aPLLLCdZUSp0ifBxaBdrvBswb1DYANTGXyuHZcqmQ0WkqdtSTTqaOfFrijwd8c9YSDj
QPCXi2u3h4iHiaZei+5TzUQLBA1nEb91OBszaNm0wfzmz5V95Bq1mcABM2t9FHNqWaETR77RW/Xa
jbjq6wE5C0LAfTh3pLwBEHKXmvK8ZNjJiGbnWBlhptTmKzvd9Rb49xwjwJJ1z6Gz3AvRMlqnPc5G
zrAhsOM9STyQQroPOo7RSYVnY6r0XPqEIgkn3tdNdFUBrhFjVayiqbiv5rpDT5Pus+GzyqDIpgI2
rheM36429tYxA+b3ZAci9d7C+XXO4W7lopbAyjRuKITR1ezxl0XJi6NnGq8Jd1FoZceIiOW1x8+5
9NWM2s5gySdLh1AYeiFMZ26BFOFprmBtTyFER1FT7MsJDir6hHyDYOMtVviAUUrBZcuXV6FyYKvF
2K9jjxf69wG3KNEMKWMlHAG37u4jqcFYGmM8wlFUnRCloUEcIZuM2Y8Y+nEtG7UWU3+uBlRY0eyf
GCLvM/utMkgjAh8sVJgBl0ujfSp9d50wPPQWApViVREvH3SUvAFW7UxOP2WUHrKFX2pOQOq6Sr0W
kV+so4HhchNtWP6muzI7Mf1NjxYTAU62N7KL6wSI5AhAZ7gYgMQxbf0cBeKuRiW4EnQOQl99tla8
j/VM7oievU3+HpDzswowWh6a16AT/0WWt3dS3HdL4XJhtHgDwdys2qh6dFX3WJl4X9KJ99pgP8Qo
FZtRvFmqB1vN3HalhFqIxJB7Q8lG06qGCJyytZEDTqRFlZADd5fquHrHtP2QIzRd0zj5rPWyD9P+
bbQ5ofYwCXmdg938zJwjbSp/287yAy+8xnBvygO0qiiyqIdKRdtgO9Mj2KCP4fWVEFuyiJs0z76S
KrfouQLn9uW/PBjwxM70ANtA7CcqZurAXSzhBzqFDbvXGp5p/nIaDdph64sIdbnE3ZHFx2CS3aZk
DHypE/swqugqkDYRWMzSPM6ga29Js1bYQ5fHlc71Fj/etINN+jrJgI1Liubs+9VXW3M1ejgNISev
a3RNa+NOEDDKuN1xltprOgcDETMnmTlPjlXc5cYVB2RXXxkWZnMuwrHZzN7rGNwcZn7BzkUbu8YJ
7sHw2o3NUj0aNYOiZwEPGpuGbaanI0w1pCozbZGh7TaXIORcmuX0gj1R/ANB/GcU7rifBN1jF93n
VENIrdvxK4kTEo7K4HmBvF0G4U+kA0BWiI4YVs6bUGtWWpqMtLCdDTp2VlQnSlnqCXxtaCK1dvGg
VS6PdD/uq8WDalVhx+tiGJux4lBbF2F+GIUPwZSqloCxTyfW37mYwh3Tff+E9Z+7SpxcZw7XpMo1
5O+IkMPcsLHz+l9Xm3hNS4TUA0aAdFhZ6m8+a2GeBNuwkvb86FUPHZqjNSoPzng+WPhCWoAx+/a5
HzP4a0XbAbcq67XVOeUhD6qIFBGitZCPwJa8ZT4UGP3IZ6WUicYOdM1HklpmK9v5dTDWuSD4Be9w
FdK9IDo7i0lkb7OSyU2I0KqnU/WEjOYYBjW+ndyGX6SzPfIVAImzfuraCf9aD/RNJOg+hZ3dL329
WbKTZ5zvwEMUUVhoDYrcfBjseLqcCSkq/ha4Cm33D5hr+NrCvPexUxybFKvoxGloqCjWJb31U7LM
L0vhq+PcGiB3mTwN8RBey3l+QWJ7Lmz7wqHAWU+teUMBfZgbyq7UJe/J+VM6Kjy5KZaCyGr3UxEf
FUFCtR6+NTsjkV6UJ7doZillsouVdxwMY48Rnnhp+6yD7OvbaIjClasEeVJgeIc6ulE2TbxrHYRP
vt/85aUHdtgBlu6C9iXWvnc/m6sXcrR2hDzIlAQyCbkI9GnRbq1AfFTtneI99zqMVkrAP0d9+DeK
pwNdbmiiszjUtx0tB1g2DXdpZr6YxIhV6VVPbTWjBOnTi0N7ZSNBq7WEMd1W99eggj01uaCHUqe6
i8kmiBwAT8iAOH2z8QfzGbEuW7K5Ex3aisaHIpdm/Ye4qZUdDmHjbMjkt+p6PUbTASkvPsYcGHQp
iDeSy/yu2+B5nMTntNj+SouRgizGSJ99YftXdM8n9h43ZtLTphwDjUjXWUYTvvY4OKXTxyzNFXk+
tUv7003pW9fgVa4+fIvssdolf6Fh++jq6uQt+q5GcYduwyd7yAuPCFYBQoruvYptZt+6/ho7sqGM
ZDyaKfHJQfLotZJY4KG5YgdmlrkQ6RC8TyOrc4PhU/gj7agO6UMtUZiHJdEjZulXAU30dWeJ98RF
NT4DAoRNQrqYZ+KtQXjFj0dQWTcEEcgXd6qao2Skj8cwPQTL8BnLbN946XfgM+uZAgvbZ4KZbrDe
kz6Uh8qr/krrYcmnXdfCKp4t62+gb77YaEI7UfCdIr62RCCwmwKOJrpBR0KyzAh1rBrUPtUhQSfO
wyC656aNr4M52XXRbzLd/5hhoZCfgSi4zU54KPRaFSZ7Jk+PSXUL+mMaT/bY8hU63M3jLaqs+iGb
G4DgAnM5tpZ1c9TovHZe7P4bWcuo1m0Y7F6AF9B5zbwY0B//VMj+uUOCxSXJxKROImjRXfztaayq
Xph8iyQiJTHwSKjYYp66gK74Gv3mhdkMfs16+An74tko5AWlZb5L/tpV04o3Iw0oRUnyUeGbD9sr
9mnuvKDc/gYEjkGRnpNlEZcTyr/ZkD2iSgfAuIifvpIfZWz+qH5+Sh2q8dEzJKDhry3AS9KwWKfx
8tB21hmZxvLdSdZAZ3Twvc3ywettSut+s4yFte4kXspuJFWqynfMbj/qQSC81uUlfpyM/1W4zgfS
ggfcSJzT85pxOWh3qcxD2SRYzlT8GBTOXiXytpeKYSsWOC9+h4DUt7/zhBRHPTgoJxME74LoHbd2
b0rdbtjXVj0dBtIjuMA8glgb0GZp/WJ30UGnQ7UaU3pFOkmPri7eb5tWpsnrSzn/doKojuUliN1D
v8yGM1jyUrhjipSAMczsP+smLy6+fk1nJIKNVdAqKqMra9Wdxk3CfMK9k2SGVWFCUotmUy/kj0zt
x9DgDRyJ7ACC8EkJg0okLZ9q5b95Df0I23RXbXHLzO2xdDx1j8/iMAQf/MgzeYnD7L8IYzGeSbtN
Tf250zUN/Xb2cKgt5Iv0odtupEi+rHRg56PzGATixCDpz5gDfZdFSup5QEwnESjv0mG+2kr9x/LH
S9qEZMnK9FPTODB2yLrSZx9VzQkrHC94Jw0xW3EK4qjt0K2wG98aaE5OsGRXdxJGZkMA439IOhFf
JEX+GLsEV7RqV1oeMYOjeE4ClApIq8ki8+r7LKBdv1R0I6r8FtjW0kCya5TLcQvYL9HP1Uiy6IKQ
mJKW0e+imBS3DvbjxU7tFT2naEXDD36m10GMjl7wO3DQCLM7kanvbm4bvunAn5KLvaA7emyNe184
/mNTTDbAI/d8W1tLzyb1TsLCw+JjNojwo9WQ8TGrDp0tMseJn8mvMSiWTz+Y1jSdVnU4nBqYosfM
G65O/aVin8U3q1GKB/N/aKLWye3KDROFg3x5zgYGMxGgUcFwtBxoLkhLbN2IXEJbc21ZBYPwyZgV
86xL6TBbDPvyWVPsbrz6Ez/PgcKqWc9QGOa4Z/LhHUhNhjVSFGvLcK+IDoExnRdrbXKSa3TL2ubh
4+js9NUgmGAGm+wYPLzmnefsuu7axfGwVyqk+Gj/Na1Fg94GtuBmr4uP5oXrbu90rLVMuXYTVHFO
PYTqxUvoHuLmRUnUSdYwfs0CUz+XzBlVV7OJHFz9gSr3IpPtk5h7EvUKjKqt6c69sy+kI/5yXqQx
k5mVRJrM1VBPPQ99tc2zcJ8t2uzpwA++4HfI2lcVuNAQG7ITOhKmWqLXIrIm2afrM7otfMduQkpD
g/DmpiFa/JPqJT1Fbq60UQuD46VAEdVm59qeQbsuoLwTjh63nx8VbqNoRPXuATXJf/WEuq08qHQq
N0iXqeLRLZIQY9+nnRL3XjfdYWngDM4eufZ6DqG1P257re5LVf3LiEaiwCZyJsncUxviG09SdEN0
mlYcqCnjG3djufZ/ZTnunaHLr3XGFMcpmHzZcmTYBqU91uW+JueJgUy6M8I3mxK6YuLXcJyIkouT
i0KKtwkO2sr1iUkAbzsA77m2wn1RD9NhnpiJl92l6Xu6QMZ5aTWEw9C79eDavMOnUMEgyuv1L8aO
ioqrmsFdyr6xalT9zOH1unTIZfsZPU9TYKNLoip8dLRc2yRR1mvZza9WyfQ69+xDjjuPPa0vN0ut
xXUc9lIo8g3j5bpMQXCKwwr1gOn+jb1uGG8ivZnqXBP0FaMsQGOZNPlrG3zUUumd69TvlY3cPFsG
+65PKG6z8l9c+OWdSwIJSykPeJbo/tW3KeYynSxHwJxpyZUVvdxnvgZPQ30ajy7aump4lAN+fJEH
nMWT+iOJMwJ+x8bf+YMiPDYuMEG501omrdlYiHNeI8dx9tO8hP97ioiBwANp3+RWjA7Qe+49ahQz
m+5XB7tO6Pmce0jCbzWHdivBBTWZ8YKyNd9z45E7hdKe3aVMPvr5q7+ha5iyhHtrgfduCeJglarO
JSJr7fJkdv1tb8W3upPggEJ1D05ujfdZjTdXNYV/t7R+vU9J3FkXDUNsbkv0ISgcZsphouD9nlSj
9ilFOL7v2qAkHLAldnIkBHHxX3Q7YQaQZz+IsAhm6VM+4CwK60fKufiQ9oILLSExLZ0v4+B0RAT7
OFka9Y/4kpxgSqKO1WTeirG9GeQeFzfGeT5TH6NHSBHJ36KT0PlXbzLnLilMUm4sDoetrVBDhBh3
sQPONwNxhbo/iSYyuVl5V0tJSEsSnaZcfMdmBqS0NJ91XBB8mBcfBZK5LRmlXAoMFUV49YeYpM44
oPV4039OBIVuKrJGbgeMpBPfUake227yVmkh/bXV3uwYvauI5A+/WMX/TfFCrEeGaSAr2uE0dcGL
3xKX5Qww8eInNNv8qyn8Y9hRkOMAhoeoudNWSTCNQ/KsqtJ7dxp5fVHRVA2B9J4mWTMcnYINbmbW
SvDtzqTJweFVCxUK9bHun0mO4sshHBVB2x7q5U8hy6uVsKPbJba6lEE25OtgHMJdnBTRvmWwfkjC
3t3QYmqWwD6qONm4HpqB/2PrvHYbZ7J2fUUEmIrhVKKy5CSHtk+IdmJOxVTk1e+Hmn/2DD4M0BBa
tmzLMkWu9cZhfjT1onqyWzM7CtOnSOxb+Krb1DMPITs0HbLv0cTxxN8ZVImiJgP8A8AwULTPFzFt
jDNxp3EiiWJxrNcK2ssyuqfRc3cOATdsIDzzpjsPbfNEtz2OyeJQgI/bKZhFrVj8dS2FEYXLCXDY
a4EfGg+arTkfs/HZdslnXP4pdeQOhEF9eoNPmKQmWf70s4XoaSUNgS4p/EPxdxA2OCLH1L9DKEnq
iTv9TOIB79oO+/clUl6QxwiOmRS/TaMAYcve+PFPmuqfcs5SzWhSLzXr5xjEdS2sAhg/TvdkM00M
B9l+jJMndJvRpopSorlD7xDatMRXXX/AjNUC89NJqMc2mzujgtFo3JsOGYmqbHFEiTcc0GZGzwn1
amZ13/R5fJad/9YOswd83RNdp3mruokuXJ3OjTa+hGQmrsfJ+rBFwTYMPIEONyMydjGRFMtePrAM
hJhn2wyloNtGxFJ3Z5k398zUCJGetKikLaCK1zWtOMBq9Zc3QKo6w59UYFwrInlHcOxlEiA2gsiV
iIw8BYEuhEPeLX5WhkWZjCzbVQFNQHZJYcJMqulD2uIhiozfXIlVGXvfUVnzohnG1TPz+84nstWE
RPAsgr1b6b7hMSWlrdHWtGyflON/VhBJCr84ztix2hhgIyn7f9r6WDlLOr5QavR3o6X/8nKtQcaw
ZPoWQDPcoT/5biDZPInt6ZIhQ2f1PSZ5uS8M98owMJJYeXRH5pYYEtfIBRKNaFpFlbE1bAIrHRbw
1sp3BCoh8mc8M02UR0rblJwn0pkUljTDmZnIh7SxHhBFRpv5DxLI37o3rhkRuq1RKYKfUMAgQRvR
pKPlp5ca0rzqFK+deWpwLLDxc94T6M2sVPuMoK4gTLxobVYRScTa5yTlgHcaBs8rHzMokv3kKJol
87ANmlbczaUqj+FWei0OAN9B2Bl/pTo9VUWMGizkciuL4sHrp+/Gi9jPRfRkIv6Q5mNpAVzgqaYX
G05AGPmDitZhHl3dqn7IvYa0N8imepiPnXS+q2VADKFEg1Ln1WW4/otylJHTwc9YXkzyeFbE0n+W
9f2EeapVxmnq/D94gwu4KpMjdSAtVffXfmHs0N5TWy9e8OoCgJVhQI/Jrk7KQ2xGvxNqbGZdtBYI
FtD0xGzUrbur5TUTNopld0MxuYfNByFMh8PLcxFwxdqPRUbrlgQBGgBCCF3VkiPY9fRYW1ZABDsr
FzlZSKZrA6rpOXeXK1mZz4yWjAUAxT9Iyy5dr86za36QNBCkfCHzPn7DoUWOY+IBDY9+bJxRCSWH
moR3KumwsBV46KPaGPYo3QE7mcDIDXuOOkZBZGm0zAHrNuj+iNvsXycP0f9CdtgGB5WleU4Ahili
JS69j2FK4YleVcbAkuK+q3HeyARxGfvBu/TjZ23EOCjwCE0Yo3b+ci8GfO/M/m9h+6+NCodNrlXE
WdPNWi9vk4awQgIDSHtVQ4RvpPbO1ZAXxxG8G4cMWcQachvRwE+5nv0d1vp7i1hgzcyytKXXe02z
KI2HtkqF1QVlg8JE4Zetq5kFbCZX2yaslGcETpWs+4K2WteYr7FE5R9mP9nACzDl9DY4NZHrWXII
nWTc1gtsGPV0ossXnPzXQunPxZi8JeAIDqdMPS5f8S7D55MYnU3t/aRlXBuKEToy/CKY4KlCLxC0
mTR5OvwW3Svff9qh7HtEkNdOKLaZ5mt0vTstJWM/67AjzQ0iygSeVmumTYrWBZVwUqBwMI+e7TXB
svrtG4zlaMf0qxP1xnHyvtpae7OIUkIVpcDNLQG+nwI8+ct6PvP2jodrVI9PNoYJoFhqGJsivS84
1kBI21WakOFOlx3u/ppMLr2E43RerXFd63Lc+DlGED8JP7l4+dh3CZ6rbCINXQ54b5a7rNHroK7l
boiREzsDtnaHratsunfFak+DEdIbV4Vbx4r509cDVq80g4bQ3uz7wpE/rK6ow6W508P+IXaix5ru
3m0ygX71ceqw6VIQkFrtGmqZXLeByhsizLdCvvh19GGNGy5PycaN8xe0kncmUQDEmbOoxQ04i8CJ
1VGNMVZqR5LOd2+A6aF7yTZtbwHbkMs4MERFmbLWHcaXwDT74mCX4qVnrVmnEmkwZ8xBkJSux+1z
gxk9xe2thyjZ7AGtx6TCbB1xRCIdKX7deF/anGDsF0NHdN0mB8phv+ym7bY+imTHRuE55V3NG189
xZ3OLsYqHYQ2y2hnX6kuIF3RX5tN9F26+RMDlmEisLHpBRkb8kmTJZnHKNJg5HK5MpESFQsqljn2
c24TwGyjDVIQzWaZECGIMRnN0UAv95gdy66HLbN3lkmCTxIjM4deX9swMUBsprttrGLvcOCwD1m8
v0dxilHgj1bubTOV/fE8GyXTdCrpQVtXoXZf6wiNmHP/6CSBMEcQdWnZY7kFFw4RX36psGQ5dfOQ
gxzOA/HiSBLzMJCHysWr0qOT2WR/9NZ4Tqf07CMGIECs3zo6SDtxHgyDDEtTy3tt6K793Nv8uv4f
L7Al7w/LwVtCxvtsyxlW6XlKS/toFN5zPTIj2cJYW9gNa1xUZtOPl2nQd+h1ebeq4a0tbSLnLIJE
CoQLQ/Zk6tGTkdoMYggRy8kOL0KjnqYO33uN8Kqh+xor5uYCtyG4JVNKHRfbqgWqlpJzdK9rl6xX
7Yb9fGWI4ljko3kMo4rllKEpzEZjY6dlgsh/ie7Cu0e/NPKWot+oRDwCEvUrXJ6HCrxtnqO3SRV3
yD1RW6bolVP+hpWJBaSyWYEJGUWm2Llbu6ajQ7l9uR3MWK1jyW6MigaVCAKAFBdZIgIoLmetlxQr
5MuZpBqQnzuYljQW0AlxrjdzjuMx/dHqkj1I5ZIQe0FG0iIiM8LA792NgokMRkL70fpNu7Qz9sqW
VuD2dKY0VnyMW96D9AVs+zpu1ij1gLmzvxnd3rHtP+Lr6DZIcIuaXx9Jfn5OMTMy8eWOgJNgAjix
DS+pheK5TFQQmxwzVdKST1It6LR19m1tDkxA510pJQEPZnRxHBjrjgyNHBAlbsP6svyofPaCwmFw
FnqHuKxouQx47FNKzvM6ChtnN9Fjs8L4EQa91BKCrKB58/FrBug7u3QgEqAsie0bCB+Oi59y8VjQ
ThwF8FZDkNY84cGwdppbZAe3kSogs4RSaZ+cQrNB6JUbbB1a6adbuqj+ToVNPAARi1xxPKRcSctR
qZB2xJQEVdcJ0enKtEJQ85S3bD+eGh/UsNXIspc2GteIvPNW98gKRl3eOlJs2pJzVAyUwFp/zor0
z5IJh0/EOHc6YACRW42uowWlKKASz3Fcv/L+ZreSXGiJpnVT9FQymdSVJEp7lWqEsysivHvRBNpH
mZE7EBrTY+5mgF6+j+cgR4UaWgFb0wc5BLAl1KSTsj97pwjYf4Xg9j7a5HkLOliZgnHO7I76DNam
2Tlhk08OblJ42eLHSPRPa0LRa0zUiyJqc8k1AwH5nGfvN5zdfF1xIG/ExvJK44gNJFt7ijJ5ZAn4
p4Yvt9f7IxLMN7/z1aoQA1qEMl+ObHKrbYXUD7mOl7zC4z+QIf1Lhweu6wrxPSBID/NB6US9D/u2
WWXIA3qleqD85OJNf9xccx9a4zfx++bOczBo2KFn0iOj2atWLiUHpdmsNDu5amFU3scO6l3LmMG6
FgV1Lq/8ZfqgwxTk2Q+Ct/LjGPryUaZZTwpd9tSKEX1v2qyc3uWFH/7WIj9Z0z1w0I54tC9lImy3
8NKdGpgdwO30L75zhDceqe7ToOlr0wSozIzwVS/Aoyzoqk1cuh/EbO5xJn2kDF7bIsUBY4SNvjfE
9Eb3L8MrynYOhO538Gnl0LKdQQxvK7Xw3gcm1dHRYSdieBv42KqjdsdBnxqaTheYnvHt199JMRdr
kOD01FZcUEpqJDiUC7SL0n/NS+TmidZ8aRKDBVnfY1RxTJrqwWI9jYl/gsu2WxYxVH8xoqRgGFub
63m4V1SwHEzXPdaW3D1pSQo7a5Y3Kw+BcRQAS7P+MjJ0LrG/70lt2vk53TC5TnKjnqRegGPFET1R
NKwH+GBpFK2yoEnGdIX8Nt/q5h/btDDv6XBHUxT9dZVxMdPi2E3heEktSQJtg4ux64xnLHfOahT8
hWUBfzkb/rZmhzLgsFyX1ckq8axNDqgfyC4KX+erafqnrqupRde/uWi2xNbjVej1wV5rsw+M6BiA
1N1Gt1380aax0/uswjPiuSucXRRPaUf4F6DcRPzG9vw72qZzVKW/YVqeT4WZwoLlsRekLoNZaTng
lG52tuHEcMZKM0HEkPefXt6CqWDbXENcwcANfvMIXY52QhtDLvLzhR9kLCToU6hjv9Xqrtvm7DXr
WlprNkuquw1zF2UglQa5NSvobxhprUAQj1B/NRXdORF0m3SVE6jGu+iN/hNCQEkiz8fIFmsJngar
mW1Lv76qWshTar9OOMS0chju3dHLtuzClDfNR3QEfyeffIRMPvfhTJp7yfV/QkHbNZcy9TkaK/wO
aMz6ao7JbS6CysunLSQBwUi4htKp+DV0+tJY7lbO0HASJ1QI0RKLW2t0z9rg34VxEZiz+wqhP+8q
DVAeepXalhShjsoPOtODniXfVjcgWcgPUAJvnekBPjvOBjX5pU9BMzoX/RJeam9jZckYeG18MVHk
7/Jw+ohIk1rXJI3lOpeMxsE+FFsIpsZlwyRXfYAf4Yl0B9Pj/YquZu1Q/T0Sl3TQVfWjuuJRF3py
EBoFhUt+WYJ2rBnA0op6eqs8nK5RUgeuV2LYHOpfAobbYKxQWotxvORDdCHrwV3FRfK8tJ2V5kuO
k/QpkY92KPDe4J9hNhZfyLUQb4m7dNwJsUSwgcCOxr6p4dw00d+h/cWOnWUbD2vbmjMDTT/Vi+zI
Rp/RhBmc2rkADwzChW7BKCYCqQDR6TE+2WGp6Rb53teoccA7TYSwC5ToR/O8sTjUJrTaxOAB5w2w
Lp2xAaD0KEHL36kWqIYlEmgMH8tOlcyX/bmazQc/L5CPj+p7srRfQcMUUuthAVbsPR0zbCSWd4Wk
Gba9Gwxc4Naz9D+qxn3vzcyh19wyrxIzc8J2u8Zcn5yh4uS262MV1HBERvLeufobhvCTB1mHd2vt
lvkRYVW69gDLgqyo1EZ2yYKgdOAlC0vAKX5sjF2YTU/M7XsvTS5JW91Z8AlzlkUomZrngS4iHHlw
6k1CG4TDXz/3wp/Bd9e9GGigtCNsiux1Mxkrs+j3ZRSrTdm2b3bf0KEw5/uWxTPAMPyt3ckGx97E
K1dNBq3slNiM6hJm8V04pcYeBhn+spjlZio5q4wexU5Tg5M83PczFgYNyUohkWvb9TSQvTm2K1pd
QCsnb99W4iGX8btjDXej9xoaCXwHZ9+VDcuAFdf8cCr1lCU/TDvIU021yDoJ3GhK8ZhIGyjTEj+R
EVmk9B09jGzInxJwRI1YMcrbOqn+JCEbhnE2CUfExK5eW4sl2YuCqPWDzJrviW68MDi96EUBx47w
MZqHO/p27jLTxMvFS5L2AIF5vLGcmAHahe2QvYaIEOn4rFu/bUx0/gw2HxPVlBvAApMyf8bReQZt
I4kv345EUa/zEa14NpZfuczOqF2xuIOITIRtGK3HsSgIum4dlH/l2Rycdt1ydg9Mhw0NyRwvSomB
yrbzreVbZPJw3k/blxQBfRCXs4S4ZFYD4nd2qmMPM4sGG6Sm03bCUXD0qinoVPQ3N60+QLwxElIU
Ebkk+hNNKtNuhM7mbEwDJjq2Fejnfd8gIC2ycBva1XFh0Nzqa/ln0Vczef5HTgWk1SBONxTRsu1U
9Ejp9Lfc7j9RHhI863REXTDRTyGBMi7GrtKYN/mgx2tBb+s2XeK6ophsKSFtxCbmkh4iQHincOsl
/MXaUUe8YIinfGybg2JBVPUxQUj7MEnd2EC0oZkb9/mAScEhgGzlchR6Iv2de46tnhduU7TGk1nA
T+sJ2p0Yd/xcW2ITyiqBkOFdkGnopMvFdD0K9iLVNme7yLVtZ2fVsVDha1wAot0+FxOtie1kedjt
xv9JvD4+4ijjxJab6GEIrycA0CiW7xjlW94LhIxj6mYMKY/p8r//3HWb5sm0yOo28n79n2dxe2gz
nHLCIA5h5VTHOfXv2zSatiTiIv2RXXXMcq883u62YT7CfFPFMVaXvAUtWt2+Q0WqAY0hYRWAwOAg
bwnlv91EZEBYxiL0rcfFSK45fEI3MRWbnHluX3t7NW43/3la//jYv37n//WY22/5n0f/r4fcPiZR
/uNEXV74fzzm9hz+8ZP/69H/+tH/+PztW/znR//Xw//XT/hfH4NX4Pk4RufsGs3e/vMheIyL/e2D
KCqQ1f3n82bq4ZG63b89KRsWceY0+u9f7Pa/ohj9//tt8c6mLRGc/z7s/uvr//Wl//jVbnf12w/5
1/cfFU1nt6//1685WRuSRlZ55BCkMYx7cLV7fTQkERSs70WavERkX+0KE0G66FC/m0k2EHX34GlT
v8O18ApznrNnevu+9jRCmD56TFRriWIIihoVhfGbgYCywKM6mmWYH1N2K7pX2nUMgBkbCbbyGSYT
hbOwhsXc6+EZx2QLw3JydUERI2GUK7ZeWrY0d2/plJ8hAvC73ttlNiUsVQn1gFQZmYBSSOj4Tu3i
j2qyv6NKfi2yYID23Z+4U9kdHMIbA/WdIRNGrDGm036MAjlmbxklH5uiG78zUzPO7ugcqmjuUK2n
xjb6bqfO2oLWtIGVt97GxNe8s31v45eW+0byFOu/Lo9cZazL5Ia/iu6J499oiZrJ/YqsAeOLNbUf
xk/UfwBzU3Uvfbs9xEOZ7nwMh1gcqq8BPtjqp3hPoCQUzDA0d8IYibCuBT141ZGksQcc1VQO13BR
mTdGW5xbzCpd++lI3rQdpt21ZfUjiSzdRdYEznnyQMy1FgzlIrsYoh79u9gb7aKKiEc8wcK1N52L
g9EQOMP46Svp0O7TpOhph9ZRi3EfH6PL3JVJ9Nvj7L+BqtFt75ufUZYTaVrBMJB5tvJN4HdHpSM9
Hh9+DUHVmzAb0DQgo8zVawNvIsna5PQSgiaJYyVO2/pRM/2BnVtd554+sHj8hQ9IXnLkKcFEbBrD
H/VMFqr+bhxwO+ivcqL1yenWMYVoNAWPa9+qHxoVY8jLgGOhRyn2Th56UsXWaeUO50Tpa+acGIkM
1HHiwib3mD8Hg021PA8ZnmFd9z/wMH43tvZbOMT6EzJHiTeKUOGSvl5aowis0NjZOLR4IQYNGb65
bZCH630E6dYwDnfkDwW9U9GUhPlyZZg6AheVfOlwjsc6Jfw2ywLNRW0pBID8mMEkI2g3kGHQjBsB
4nFc3SmtHjA32p/ExlElEX6SeDtsahsFd5x80nVr7mWq+WsjqfnyumevB3WdeyBc37tqsecFIwrL
TQgqKVxWwSQnELeZie7Ev+KtpyZb9K+NGTQdK3eVSm1Pli77Ze6bJy3ju3YpLVViXpiXnjWRlhN9
LF5ZgN86orAObvgGnUlcEcoMatSiu7Z286AMCTjRNesxiRlc7LnEe6dos3Rxkp1EQSEtRH+lyL2o
u9Q/a3Xx5I9dvCXBDfcOGROR/MAzpjCN9buq74174STfdiu6PRZHwnIdMk3cMMROMkHoxLy4pAV9
RQ7nXnd0nyPDruAuZxJBaVmxi9JfK5Fj8DvPDttPA8q0KSr56iqgLqWbr3iCeOXlFy5YojgSdCLa
ntgANIShV6xdOe1rmpaPg28fZ2aVdT6Fm6pGV6+RQ/ZmHjKC7BmQhdgk6MC6HiEAvFK/hzGg6I63
rIrsX8Pr9qgS+hVmmvLEn5PXQ3O3YYsuIO+AUeArUtf409tzG7hs7QH7xmWK+hnBJdaOHC9aOiN5
M+3x0NJBs9Jk8QwP/cblmwJnxdkNISxfm8D8Jt8+4FyRNdhrrfksW70LJMbI9QTWIzIvwQ4Z0SXI
m3Xo7OpQIGVaG2zIuq5IkX83K/2lRxRHWwuwOcJmM2QEzxJtRyjyfdbH3wMhuKTX6nKT9RPFgj6v
AKC67ogXlOQb4Gm6QrKYWh2vv29M+da2PqT7RBCBDvO9IzO8WqeIlApT31lqOLAAqotQEyfzDeeI
cB3nxA37BNeMW4JmxW6mdEPr8opG7/jFccRTP9asCIDQq2iDCCYnb4E3vIiQOHltxiUnExTQ1ihq
1N6KM+gVHf8H7JB/Qj5J55lT7ISw6cb9q0fhUdTA80tgqVXNZNBqybOsxy1ZIGJTqypCOAQylOeU
3+j9dfDzVzMkkN8h4m7XZEhXig51qO6+DEAcSLpQw4398DdpzGivDPlS5vnZsVG+CjjRWY1/bfch
dejSGTv4mJk4RqcocvrsBD6rHuwoX/CxXBobo7dyWkTpTo8ppawb2kk0aPxWB/Eu0SyIQm0bWahj
g8CGQx2VttA2mWHjuynHH9dw7lGIRxPNcl4Cic0f4rU2iFuyUy9dc5g7yLdhdNsDNsYCc2ndntg/
HkPffuB4IBnN1q5S7/ei2E5Rq+4Sp6kwWnc0IUDvTIa+zbRi0QSzKjceXvm2ybhs2tpG0zx3nZWv
WpS8EdYw7uh6XpWBO9mvpTkKcBpWAwJPwP219FE5QuxDKbZlbE/ExOEEA8gKGoNF+0maennSou5U
lNovHJZAxMXTqFzr4z3u8fQ4RQ+/59WU6NLbtImwEJlGdkCf3dxB6D5ANq6ErN97mXtHt19yrJlY
OnPRcKsX3+UChqWdrI/yD1jFN/93A09xIS0Qh7AzhoD0+EQgb11qfqP7Emi7qUxIj5yEg7zUEODA
RphOTwpiF0RQqdCX/trDZDxEh5CU+lXYIAgh6gs1+Rg7jxBklrBeRtOHLkhncUi6xtt5NUiHE8Hi
1phSwP7AYXPdFfdljnBV1/ZItCh67/K1awrnUCcjRJUyeQr5ExmJX47Fed6JvxWE/t4eixekkbQX
z42O+rl9ngxa+bq9nDzv5A4jWbkacRB2iEjGLn7cuDnLyXnCmmhs42mSzINnicn1Yk8YjfWWtqrI
QndAbtKqnesaomTVKIEKbqbRCKmNiNCz1MQKW0O74thitLLMoyhxQIw68MVXAasdldMVtgViIXE+
5wRISM6gwLZlxEGjT48ZVXu5/Rw7SGc8bas5lr4eocxlEsJUkLCKccT7q1X9PQfklWyE5SLDlu8k
2BmtbpcoLOOa6s7KzfNDL6ocKtZ4w7woZAI/ZLcGFh8oVk3Ljr0Y75EqWPTzQAIrSVq+5RCdAp5S
8qiQs3vm/5Ia1K5sIySh1LAijjQun0MOVlcP7J/EeXgwC4gyGUcynUSpga52UTY0bhhrDmjopZaS
8Mqx0YfAt0aiN/e+Gf8x7dfBSV/N7ooMGyhtrB5iOyPAT0DqV4Z4D2V8NiN07dEEAiQUo/rcbyL/
k3RCucr9hM4fn0E6QuuTTM177M9nracqrJ7mmPw1BHxFFYgQcVKTADiqkoaAUVvPo/vRmeZ7Uw3v
+owNiQondNCJtof9Rn3VMGFygG+zBmDKrrHh6ktMlhmYFn31IPw5WgK0SGGFH7PUKNelmUZxFdbz
iWhsP98SIEgTq6keAZvobOMrdm6eveYzNknOh8CmEN9Wn5L3ktG/EtXlxcnRFJutwCxFiH2SzFRo
PQ4VySO5t55DekgICOb6+llGiGJk5ByKfLKPjjMAWymvuc/IMoL37W16wxML000rjn3sxxv0ID+x
0TrIFzy5GfwEobytypMZFtgFI4jikRFvy4F/zBrw3nUIpsCx24mjNKJ6W/YI9JANxZx4ovCxl753
GqgJDjw/a//mWrvzvVh7LcS4qzthoXIZh2sLTUIPHaWNpjdcMa4mD56VXAwut/RSMmRX1GjFod7+
1GQyws4279GSgVaQOrNrTdqxDQt47XYDBKLvCSs56o4NBp6ifKaIwnyhmxxzpN1pnApS66Wqq/+7
28fGcCK6D7Ad+yums1S/aI49vDUeBwqdLbVS0aV0FJtfBkcf6fp8QAZcP3oxbarm4GpYjLkL2FZT
gz7XGFASQn+Wj9XLDVIFc82RYbHscvd206H+C1AtAZr//48RZTlhVzMm2L5/P04WTYsBQH8weMNt
B/J5r22W6mhchk8DRAPzlpgOSjbTva114mo5iRuYSfxXGoNBV1AzIpvTx/vb/3xVvvOn0g//+Hhf
O0caFhDMCnc7E6P3SuoCXePwHtuQGONX2Rv0oKOe3BvLZylz9Na10MEbI7cJcHuwGbtWfFchgjn1
i8NtuacqF+4q1F5MMECu5mySeN3dxzpvPmo7Cd9HZOiEyVrekckyei2pIASEDonHMNptJFW2vz1M
ZZsxkc37DEW896PGwTBIMRE/K2TPbmjcrW2CmRjjJjwcB99o3EsEfLnRiPW49rbO2EUvwcdSiyBB
CV4Jg34WLmZxbfmjiJAOv9tN0hX2xpoZ4HucHcPotldRxtE1bP91x6FD+Foj9sL/khXYJRdVUeXa
pzEM89MYIXzps1p/sLQ4Dcq4fRQUau0b12heosZ+bQmWu2uXe0mGN60JPeN8+yRBxAQeSMAzrkH2
viuihBwgBaGudO+USzXsSt3L7ptBazbuYDtPMkeNnLQwgcQFsTkmsIlZYj64vqOeSuxrbLeug4e/
dlj5PVQpzfwtcdrQC/2rHPdUdzj9LDZP0nebD5D+DkGr1eDvwUk7ETrHFZCBY25q/7FLAZUxMA4A
lZmLeKxEa2453Z4zYXGynAaVg+E2h1BT2XnO2BW1hvUxHEf3EauJ+0g4QmALroJDyVu+ke7wWiVk
xiS9+04curt1PXPa3e6WVOLCv+fHAgMPGiizfeozaAhaDdLj7S66V3/XT8N3Fcu3KM8In7YsqJFK
Y3fIlfGcx3nN1oHAsw1hFzKOF6PUOYMU9ya4/bOO1JQn3P7imw1Pc2RPu8m1nojNDU+J7Psg6rBZ
c7qSd+5yUzixvJu9kax3F5fL7RPOyLURzQyfIYniZMdwteOgdoOopyAjZmMTRpY6D4NFP4zadMSo
nAtjZmwZykcz97Bh1kVjE9nDfynYvZc1rlxqFO7Sqqkf43j4qShH/yCm3GO0tLQTEZLLAuZVhPma
L721kMNNgwac6esCxiUOlUwfclL1Nuz2NdWQ9XTnU7oT+PgymWn9EjoqCTdNZZebqE8wLnCdRGxH
EsoqT7h+F4YeP1XFQHkwHeqfbMp/zcToHkzL50yYT1wVGxIkvCKzHjz/sZBV9nS7UVYqDqEHKdum
yD/9pD7ebmAQ6iNlQfXRgwwA9tiyeDtL91B8105WCTCcDJdQs1huYMfOKQ0+bhaFh4nIwHPLL0Qw
rrdyiPq8mF4dIqYptgl5XRMuuZLlDngg0DBYvoTw79Bg7BPxZsByfK9yCioaC6bS6b4cRL6vRk6p
ENMUtANjjU64887wI+tFDKXB0SnolY9s1gPVzTutorNrTJV5tlX9J7t1evit9+opZPUVjsSHgmM7
dwiZIxkEiUAyMd4TqnSZNT/eA02Z1H3rOhCLDA8OeXKn0KYuOm5wJfXtvDMizoOlizyZP2T1aWQ2
uvQ6/OGXv5YJ8dgSdtwK5/j+dkMq3TvveLbM3tEekbPQQxkWzvf4Vk9K4aREnNkQGPM4VbgRGPTX
IM3uwfZFd8HTx3YklXPVSRtcWSozCKTrmlO93PDlp06Zb15TRy+17/lboU0I4uJRe8b2eecym66G
5aTsx8m2tvT8Vfq1fYylcZJT+dUOWnqHkzoxAyziimGBsSWa1Z2m1+MjJ0hznzWdhdU1Gt+LvHlU
pJcHEGyEgiVae/IARGcs9heM6PqWjOXxOA9mdNf56VUvjei5bfMdrHt/T+pQuWJaEK9TUh1YMcOT
GZNJYc6YuOCXWeIdF+1AAUlLNrV2LCpHnjkXVFvCT7QnpiBc8gnyi3bI3tOp7q9FAnuTp2l+sstk
pIbGIQdWk9pzqRlijz+PZDHd1p5rFCp5G10NxescjdiMXY5UrYgW9ItkftEepe+QoTPr4kSGKSt8
wZuqQ3l7R0SiTb+BMQbtVVa2uovTDr3ncqOP1nSHxf5amqU6+PVHwfpdoNnKi5rYUFJ/9+3o+GSS
8fZCy4JGlUP3idcTwGDo8RJRrWRhCVmhOPTupK0Xj2javscqoXM5jSN8wQUrWOQeszLDYrfcVIiG
PF1PH6exIAoBELXVDA6zKUruwdOrU2VhcVk+dLvBYE3OfpEZSLVH53y7yWfOfYnhzJvb3TiS/rZA
L45yMtOPUVi/3AqkAMPLh9uNFSPRGCtf7SVJ0yehi3lzDXmT388SfA8EIN1V6M53Dk6p9ZTmh0jG
DORYaqh2cbqLRbwMeSepwkuCAcmmJWfjUeaEUoQmgdv/QHWYeCO80KMXXVTDG9jxLX9LrDErpYOz
aGPlmbcxLGd+cqEjJ41l0ZwL/alo6v7QK8Lsbp+cMlQSjhow5cLonExzBpK//Xf+f4ydV3fyaJqu
/0qtOh7NKKGw11QfvEqIDMYmnLAAYyVAEQn49fvS1zWhenrN3u2vXbZRfOMT7ue++9UIndoGlnod
qm1dNmadqWdh/Sy1oVEZFH0B8quhP7XhHI5bN7PSwlPgCVhc31cQjBEkYwOt6Ahj39FZTidYj0zd
7KCMIdk/bJQW4A3MD59mmx0IuavIhEVV9ZHCAiCgl+jC5FBk4xeoenEtzRuKW6TJ2Tye22czKFxg
vBAhalsWcrghH5tnqkqw8F4bJ9PLWfS6D9PuoE3zFrnArERTBToIfVq/8z+/ZbV8w7BSXzgH7/tU
am6QCVC6FN4PuAMSjkQCQmZYAT1yX9RojTGG8IsfGPjvtv60bSu9SO+X9yD4D0ydTK6OAwhqNp88
s8RcPvUy9RMtoWy8NeawcRTQqkKQrEEsvuhK+F/UQtehQ3l1SmC2FOu1fdACm5WQZIXMIcDY6Zv1
6AUUDfYC+YVTrunkx+9ZiI5lRXMV9giYrBR0IMpmUaYOMZNOXXQr4SItiWL+S1I1r2iADhFchsTZ
uxjjFsTMAA8wGjOOv2+aAr7ojRYzRaLMqkrA7a66VXMgdkLhJrtpYL6MKkxfFMp3NXpi0P/h6FNW
9tAe07dch5p1q/zOfhlIK4NPxZZUQEzOCO+S0bgbJDMegaUwM/N3Pamevcou8HiSY25dseTq0QDZ
OTt1KR+A2lN73ohwMUI14/VZq+90gv96vpOE9/WrPnq+8jy05Jc5eanUiNxhfw56nt/aQMAKM/Xj
qUhPp6PE0mlyrLo65weSSVp0N0bKoDgzMPe3/LXJpDe08rc6neQP18hOWVEdPnRLt8c5QVjc3sq3
uj5WrKny6Elw8pEW65Tax2tiE3XXQa290b9J7PA+aCwRx9Ykut1Sj/wNaOa7fY4fGHjX1+D8uD96
ceoWQaNSH+dqO4s167NOCpawcd1N35opjZmwV6+F0FOjoLA5pNS1yA2yd3H5IWXx6CoDaYEyiQw4
GkyPrB1mJmT8YD59pTxoAdou31k3jF/aqrzGIIkBATtNZEAfUhPRer8zyUtNM542pmr5zyd4qFTR
Nm/zBgDx0UBdbED0EatYv5W1VO960EQwDDU3iyxEk37fm+6Y2BMkhiBGzsht3cvKKwdGUKlgSimD
XVCyZcbmtjIUE2SbzQqjAwojlD2xBhEBKxMHKNdx+LMIBqGbkjl6Ucx0cN8BFazfZIdWmQHUR4LK
Lq/s0GzoOSiHThDPDLuuWBtRHWIOQQKREXePxpLx+LQGFjHR+iYet+aYDCyP9jZglkuoaKCskjAV
2KK3rIdlLy0vXefdNIvggQNSVjmEMNtF6dTw0s6tMs89nL5Ge1HCbBAyfhoWw0ePX2F6fz7DO88/
6fL3pKxR8VYwWmOJsEmuU+YCXuSpAXcwSTKiDv0YQ5jtY3vfF1aOYZSCA2xMyKILwjMD5fZa6+a1
mKr6/RRL5aTpuscYAARhNilbJ921c+4GuK46MXNRRhCpdPZbCrSHNLFTufDt563zEEF9T1MdaDdh
rsJLocvQc3Uq2eoISokcNp1orl3h5ohkGGBQOc9jaJ1ukn0pkeUUkG9TJJMO0EZSFTS3IFU1LSUA
ZKYvnvH11AJaf7foWmvg/0BZ+PdXHoVqG21teUVVenfDuIia6oNVZmbewQI2KlGDbJ4o9Qu6e2mX
582ZuknQ1omOKBs8/qXWnwNxkVGbn6Azckd9yFP9mRowCjxGOWX3kOq85Sxon6+f9plOu+q2twC/
hlbV7MAPxWQpkvNzi8dN8kNt30GkkZU6GLRRBsaOSDZpNoW8000+mQmMieUgo+C8kjZPsDPo2kIx
eIv3qv5aUzxBaFeBBxp+uNQ6FZIOhYhOyCpvCO+aT/XjIX28DpkpbLtivy5A3qcxaOF3jcR88QzA
LN0VddhhMnWoaXmD5rXQEzXx0cCgCjaNPpVbZZJtoJW6thRlSfpJkd8LU4baXG960p07OxrMTrFc
Nj4hwR3mW8ScZ23vEzNmQ9mATTLfR00vpTyFUpm2hUeppsC9PWTAuKgiluRFe1Bmt0G8T3ve6Roh
AJdcl0vOE1Pk9V3UrzfL7Xt5R7Xt3rJtSwc98Z726mrmkXc75OCpCxnCc/k6UxMqpwyssl9uMKEP
83hDpc2+TvSs3r0BB6Oe9txjZIweVMegu+GpsEImxeX+qDOq2SG1Y0Mftz3p2y3q9gflpgyNFgKN
BHSZgX7aDFyN6tzyk9y+voEnn9OXwjprXY+x/0oLCEss5lH+ssbPqrXGXfz4ThPK9QhbJ+6gGSCg
kegi1u8/tozGFKvGGcDdV6NeFQqlsY7Jepqwcir3TLClgaPJHrXTVJV3rSjBKckpyTac4TcZD7aU
NkhL/qgyFVl5s0g7/MamV9xQ7sU+yvMlRvxG7agI1lIoIurDJJKLidpHHxVq/8tycImpXYY5/jE9
HGZPPQWDXAzfHX4c0rjuK5Zrj0wY4HsSuoOS9PsrO3e3wVG1iERItewgHkYFXwo6vZTKbZNIC8JG
U9Oq8NOsUWymqCMs04cN2LtSV9gjg2H1LH243EYA52JMwWZd2+nEIsiDHa/E0TQuB+vXIRo1MQy+
qU3pCGoIo1t1AxLaQGwMDzvvQ76lTpaJaTFOoKs2/Rs7GeM/pdbrVXcift2AgrUzfCJYNq5IZ5o/
UszyUdp327UCVqgwMUEsJ1TAAt8fGBQBgyW793wJU1QFVgpYx4cFVN4csBXFT+nlJWp0jKquHRbd
OoMbBYZ+Hd6jlspFYiV3TR+naN+UKRRWGaBkUJyfekuyNjfzHvxMySrElEOylTOLaUYKlJpEeWWD
0EVipkPP296DXyod4wBlsUX6mowd9VNdPtEgOoMiGLZxNf++NmqGCvBhctcjwurPBzMx1q5DPS2X
em3vro/yo0ypoL415FzuFEm2d/C2EEWLt1wM6/f1+Eg01r3kBqYuMuZR5dSHfqutEtJ9Jtxnpv0A
ToxwXmSR/MPjHODBBYNKYThDsSFDf1Y99B/KthVPYlNCwtZrlasXWZTVaw2U6UgKOndQPiEw7CIy
WvDmCpYWemDVOwYgYl6/kTB2YlP11ANcdFUTDjQgreR4gyq+7ajaBcRRleE12T+Kw/FadJr3itpj
Lr1S565KQOyugzuiAQh3PMqQKg4or0r7u87Rf8aWfDSv9cu47otB9nCrApximh7GivIlZeBWBhY2
nyxD2dQwS1+QVbPH6M8MOcMO5MJbri76Sz64tYpkYqK31GCnE4IAYzmCNVci63tDD5HFVMopBUOM
KNduoapBVgmeT2brCqM3esgdsRC2VRm634oMH6I7uVco1gUgZQEBgwoJdY6Z0qhowljqFwKPUFJG
7wGYytYz7zdtAsovMxArMuPKU0sST9mp1fTOz8g2UxYH5uJZyKGkpZsarPgB9iwJ7ECP164lSjxq
KV+8C01HM2Cdd9SLqUr3QZEFXN1QDMYJBQNJKX2oL5UUwivfyvaHnUsFICDL0Z4P6nDgrvQH3Pdm
vD+SdwkRZGNB5RldPagrHvCMDMgFPgl5KgqeoqyjsEPQPL6e2wJ+6xhpZoHmQzQ7lCWEcnVG7cKn
dZOmhVErJOTgOWU4RNH1V/Cx6o0tmP3jYnZl+ErbUjVFnt9tmL7H77sCHaQ9gF2nto9VyfIYG9TT
2oW6q6gXcfMYQT8pPScAaEaSJUWEyF5k36v76YWJ0MEpQJue7Bh3epCdsBDaOYhetufOgywAkDXx
a6khNpiHgIpviNg2j6B9ZdNbbeQ+EIpaqKq2kqW4RjQEvtF3p31fp0aJysYAGR/nrgNT7epkxmYh
jIxObjAaIeRpPSu+JkONyK4DzdptmyOhVBbtXHlYS7NtLzLrGTnN3r5rKH4GrqQ3jy/jCSrpkJqB
PMAbK6C8SSyIT28xGbmmpt4cloWFWaQVVqIlkc15DSvCV65GBYYbPVq3Rsx7UWv2gowVvN3EFtk2
5G/gID4mNvoCzdttDtbTjeKYEu6EyK+VPpZqrjwnlg71gxlZJ+otetRvFuaU+1HndRtq7yR3q0zZ
dNZzSckRQJ4nwaX3FXYI05w8e8O9KfQmoDoO2JR6c+oU3QN0WSAEyJ5yAMsptfU6BFnoFbsDy74Y
+GwsceXo/dbHSNiNMVsmdSSdD2kzpizSG6AJdsjbbzANRagbyR4AjzxC8IJBksUOBbxxiHouYe22
HL5lysOt7hoMyJABFcbQBFw2RfhpA4AHSDEaXsW7ECm+DCIFRKEbuKIqO2LKvullpIJBQMCacR/4
z8FHlN2+DGofrvJHAeAhKNPbTkrwlkrdGkLsP2ogCR8+UbGp75voBnBcOVQIK2jQLz5ijQrzCko5
/VUEsDHXyGFQslyhT3Brznf0xHAEABSZrfpJNK1y0NpESQP60sedQoAM9tlr9UKmYAAffW3OOqVE
YOS1psLrQ9E6EJpYbISIrxFag1/UBppxMzKvajySJGV/zczwWvechqoJpMdq0aAkI+AkzfvrRbjz
1r1XpUrkMHsDPx5AknXvGTu7plcxte7iYbxBuqs9wuGqpB465p9KSWpYkZvvN3SxJPZDOWnmr+pt
uLIZDaGtfI2pRN+xHPo11LWZ9HqzXpEysFJrausPSsRe1E7nWe4b9otERA1VpZq3vvbW1nk22BkN
A6lNnvidB9t2S8seRQpo9+cBctEngQZHe8kODKBKoL7IrMRo+txhJLgiKoLYnQSLWsXElerZPYKh
0TCh43u/a/w2JTrbJfGA+HCgX+HiMlQsmAoCgLTocJQrkjCQseB8yz8mGtQAyA5h0Ro/WiaBMQYg
YF2pGMiJ7qG5MoMHcdMdKqRLEM2SEz2jWV9UgRgkQbsW5EbH7M96PZdEbTyg/OM76j+OoVlkjJOa
shCIC94HbVEi18dVY5zEt9xA9f7gEdCnam4UqcuQVsYIFcAoYk26QzPu2crrQy7DP2gfILFSiDmf
TSWPp0CYmehfT9Qi0TM9NYVtwzkFWPJ50I96wYZPRBrwTF/yRCcr6exWDQ6jBziGNntUY/UFMara
UD6WQJpNdd3DhcDMcAf1wMvsKzB6OZXJoBPVp6ztmbMedDJZbvNxAPQKQ+Sr+8C0VGHNIcFw8FTj
NECD1kcSNXKqJ9pa4FbyISBLQT1c56alBQBjkH8apDbDWu5peZnXIYQY3rURcRYXQYVzSrkXPp1N
j3uR6ib5fRMrzWNYWfDbxPEVEmmdFOFrcxhIcFkCVyEt6mpwjrY3e2kfstskg270phiLZ0VoqMbN
G3SPbJlRXEuaLySzv2qRzilqdPC0w+Il5T35UHWKo3c0MlB8VgvzManbK9o/lEy3yHT5Gq+IqlSu
CWWAZu1d3pOngaZNRUzz0QIkVIreRlC12o2LAs/MTEg7v8NXcSDN0FarG2oTV3gmCbeAyFViIJ3Y
tiUKeypjX47h7HjYKPSSvKAEy/Dr++E6pOLyI9ZsFOOumiNL3F292yMpSdA2gB3UMXfkERDuuINP
VJswsgg9MZyJLNVvKhQbiIfAG9TsCBIsCkkndMnUmCPy3S/upokP8CqdcqBPiwimcco6LSq9HhvF
humtysI2fUIPXfRBiJw00cNI55XUIj2vqZNfN+5uGLSVoeOfAgAh0VOE+C3MRKpwLUAPBWRykCSw
+MIlvnoVqeTfZYwWTdOPaoks5QOriAXhgLRhGA/SHWHhBVQY0DCqDRLwclKJxFRhCHjDegrEi8NT
wmi///Zvf/v38/P/RJd80YuD5fff7o/bIk/uTf3H7+rg99+Kv/85/P7jd0uxNFm2VNxoWad2STUN
Pj8fYZ2KOFr5FxATXWaCp3CyuCzHNoQcsxRCUntA6J8U73MaQ6h4gIzLi9vB5CAReFPfCkFdDVk1
rSKYaUP4m3RgILsK7migu1qIGt7KfA2fj7Sat5llLhpD5yWrOzX2Wg+TaA/z/8d7mH99D53HVzRT
0QeaIg/g5Lf+4T2sV5cWtztU75C3+HLR1kPKuluhxrd2AXdtChmtnrsqWfhlmWYbGCSAGd/qqa2a
0qy0DvbwqRWnMntKs9jyB1UeTa5G8pFa1muEnMEdmgi59Ch8o/SEAlBL6aQP07gfZsrrDgdi3Jju
//5KA/t/vpJq25qqqfhepmbof32ljv2AUhA78SA2S2lYMu03PAxyOMk4OlzljRzpQYf5ihxQrLlw
f77xuOolHJLXS9KVgdKaLA23bIZXoD0Vff5f31D9JSyQpJ+lef0wro09+fXtDQ3FhHB9TZXe9am3
cygPCQKDtF/3rpNT5sUAZn7ImtoWBaLuRo3Zs37Ww7yonaq+NYtKfkVCx4LvZ9P1E5gqbpZpvkek
8q5fhcn4IQBBNjp5ho36KAg1p8nsoWA7XWO0pn79at5Z9N+DK0CQ620+uGlWeIv09a/froNHFP5q
6X/7yyyof82Kc87bJ1Hc/MOvf1vnN/79e3/Ofx7z1zP+Nk3OVV7nP83/elRwyWfH26X+x4P+cmXu
/ufTucfm+JdfYKdj81w+LtVrdanJhvzHbO6P/P/98LfLr6usX8Xlj9/PEKc3/dUiNozf//yon/2K
bCiKaSv/bVz2N/nziP4t/vh9/biffgvr6/H+Xf/zcy/Huvnj98HgXzXVMGzWE01VVWPAQoIH+vdP
FI0lxkTPXVYHWn+/O0J8MauR8a/4e5phM3cNEmUGH9UQw//5kQZVkCwbJqcbpvr7fzTEn8va33vw
ny9zVDz0C9l/LXSmxhwaUHUp6wNT02TSbX+dTTVcIPf08NDdseKmri389dYXU3e+39dilQg4K9xX
UHrfmjBd7HxnCZvvAmUGH6JUh6JmjsBHE2jAOvUXJYp9Tm8/RMJD4Jv6A/cHdRHn5Xx1XuetjWC7
BT7oGUEcSsN8OHDZpgUpMdH6X5BZi3QNftJHDsP9xrkXN9G40HX5j+HBgwPdxeLmspH/tS3F+u1K
IhEnAP+i49jIXX4tTZ7fnyOi7bGjiGXqfHyOAU2IfSa+fp7eaCZU8TWbvcTWFJTqO63Lld5+6ejO
dK46Oe+yB+7ErSgL57IPbwq9uGt4kk84dXh1uNrXQCwpHRFj293CTi7SwK3Ffrnlx8wdb6eA1Dh4
P2WfdNbz+UUR5x1PK54iWIVhWIqTNRpsta2xhLI7F8X2NlbCyHFSUQlyM2IIrYTYTtfh3hTLD3e5
nbov4czEx01sv2Ct40ljZ7u1hTuHmlVsaSB3PpYdhY/8hgffzxfh3hZzuo9AMl/7ky87ZX/sNBvC
5MmB5D49eIvFQvYkceIaqjNNRMkL+1tJSGKN5Krg9O0JFifO8COxsgVXffo3MT9Nt/58Pp6voXLj
azj3w/WeLtnnYjq3BcxsYR7M4RkUL+5LRRgD4y2JW9N/h9nJXishcJmJvOR5z0gP7qvtYFhDETGX
FfGaF0Pw9k9qLhaHQug78jnwsI0PXJQiRg8aaQfGfMHrh/t3SB26M96OYX0QsbOOxGX1FuuT7Mke
nhyodI8I/niw9maeJTZXh5sQZ315VLJgxxre2304KiEwuBrQQoHapxkSujl+P5wv1MqudH/iVjs9
hEnaRvVKEKBF395BxCKoffkbuhuXQNY8pWP7trHFOjhjRAZwHXiF/w4oB+PgzPEuRC5cuFG4e+ks
ziC+naegBWt6aoE5JGYL0PHi7oxmm3XphK3zdIoZNLNhNUyCLDBCawFy3oUI0IGMcIK/tTM43qf8
wI88mCN9PCbRXzWZQlDgwYzmrfs/rIMQSpEgn7bDQxhz/IVglEjdtc3NVynDl0ER3ELbGXiGC3X6
XPo6+OoimRo7dDGx++vPNYnPsBZrwwkjIQwB97oTUu8tHFjaRMNa4dyc1aoRl9QlgiYukXdwOfQt
6CBTTLeJWIXzoBUsHEz0L2wDx92f1vN+YjxFJPpH5Fmpfxexe6ndTStC3eGWdHNKEyfOGewSQ3Ha
D7npnAHJpAokZzNJxL5vkpryiZXhnEnninOwoL3XK7xtlzwqrzcfTxnWq5XCvaYsbpLof9LdFWkb
sWu81llc8OD7m68u/LLgeWglyz2f4YvyFjCyilXEmy7uYpPTUs3YdAizeMSBOGnRt/7fX/0pVq0I
jp2onLtTOZPNedWPl/uvM1ecIm7OJnI+4VgSi+jXvAccLmaw8opJ7VLX4gWZgzMZ7PCTnGPiHMLS
bR2ceBhO3fR0a73nfYhaIz3P29EM8y3+o6BNnmLOv871EH1mPZm1PDCKPWMGSjuOP54b1aM9Tx3T
gMVSYrjut3NaLxLEaF1DLLLPfPoeXufJkOJdVoV+NrMi1Cy1/cCjY2tXFxJdTTQuYImCs9ph+F7F
xQw2OrfTGezKyPQq7y4+tYAP+P+mEkHirBcGB+BGis2MJgY2JmDcEzvJ/fmZvHzN2W02hC771bJv
wr4PGBwOsnL4rOSXfLLCPvkYF9EBx3RHqOM4O29yYXVqua/4+Bl/40RtDmIDaEicFP68eTuThjtK
LnAKVrRMNM6HwQdn/E9mHT6Xc95NgguvtvD6J/VQAHK+nPGHI5xOzDaBOEbOcLHZjIhBeLo4cnmx
ow6MF3w7mhd7w4SLf9fe97jy3f34u+BOD/EN7Zgfi59xzjJIEo5lV3bYiXK2JgrhHU3EIUCZ4Ov1
hZ7v6DBlSQwGLpud8/N1/bwaTjf8KMRu9vkS37MzyHH34R5HPz/jflWGZZuV5Pu7Ex/DZeduZL9y
NDbO0nOlsH/VhJb6pkJQ7D6WoJsEelBCda887mfxeQ/unkLkaa95mpcw2i3xWYnOhU+Lr4c7cDgZ
tUOHl4UP2GNrg5NeOBMxm41H3kRcPG/obGaNc2RHhH+Md/rofG000kaAy2jAn6PTet9UEfMEwweb
tuR2/qZzZ0NSoE49tOioz8cYN9npH/JrSeCaFqrcH7CyrsqfU/HDSmGK8fTn7ix/xl/L8XTsb/f7
5WgkPGc5LJzveSam37T98sAbb7dfBzbQH1X8jEZXL+E5oN90HoZnDYtPaV2d5T1AdNUU6SWzUCUT
6RKRcWZyMa/GdnCdUsUapEdQRdPBEHy8lYp3QFWUTfW6IKTo3+bvXe3dftRpun9eunm2e21fu1wS
g72+fU6TuRoBVvO+v6hiF9/QqWEkFdhNQ/R72MSolwImu6+W5uUZVNNnYA0p5Mt421khPpETFRc4
Ovjqx/nbgx2VVyBkzEs5kWP0I++IEUZbf9OzhYthMMvoPMKbLMOfw697AO2AO3TvzqYT45+HmEZu
EwDEEaPNZOK9xbkVk9HSCVbe6GMSi/HQ3TmeFzBDJs5iNBu6Y56b5fl7eWPAvhj/8tAOGWTYVHRb
4fbzDuFpd48vzjpM0/fGIHzIIveYNf2zjemt4fd/s67/iUOuIdP1TyxV01QwiS0D41fHKP6LS25d
r/FjEGE/ylNId7OVEo1f0uxqfOXxxiwwTdLV3Qe/un54pA8YS4p7d7WJuh9ADIharGst32MrpJwa
VRnqm9maQcr+WgIyFjb/EDwZrRgrDHUkXN1dv3HHbj5VwMQJc9x+I9fnPkYkdrx8VJyf88JnH/ni
5+HBL7xGdH7rsNYnXv15u3rm2HxP7NJDusMnhO7KXuYhHjcs1vOn3+8ayUqHWXzY2wQP79QbNf0S
S8J2/FilC22rjuCfnKBT5+rOPYQhxe2Czhu4T9/GlJB/nu4+9wbjfcU0mUZiu36yG4Diw9RmM2AZ
ZS+7JAKLbNpv8fPL/OTP96HhIPYn1uvehIIeiEUJY26+9/3x1J9Op/NwPs2F33+bstuy0njIp4qx
z/5Jl99GcGzzNvP5ab43OBUTBjsRC7MWgRDzqV8KPouEH85746bk6PXJ36J+yXGnlzffz+fr7Zr9
2F8Hc+7DTf0V39gYw3B1OrGN5cJlX6qn4Xz/Hq73a5+lXBrXETb4a2V49uRwvDMmHcS/frknD+/h
7VXswruPhRgcfGTol1f6BjqcVnYKNrOQDYyvy2Yx55YrbhJOp/gLIbZs6K9DcRYe9sdEzP0Jb+9v
XX8ehv1mtOK/Xogpj+HTH4iN+ctQmSPSJ5rJ13a63TL8MU1UiFOIogs5ABj/WCr7w/AdYhP6DBI3
iF2sGdVDCWGluHQKtC/i67n4cKlVVDHETtPT3nJIdoKFxGqhBp2KTorhvYPz8fFT+s9Ft/TZveFf
DzW+F27qlENpIn0jyQa8axovkznox3RkbW5+G8Ti+BKfO3aQEVyGXxSeUx80/HqIJU7ZT8Wy4n3O
vJG3mo0II/LvukKvxhk4sXcPfg5MdKrp8cDuoS1057UvNAGgu9hZX9UuG7/Xpq9+krWfJEMWZZ/M
12xAO5NgEFc3nPtY4V1Ai/tXP0xGYeKVTLLUn6+eQ4xJzAcK5LA7VrBXY0+wIVP6gEEVIGV+ajFE
HKSr/X4KXnrzmayWFlCizF+xu6WjdGzEGXYgWOjOxM1lQI/9oeFltYZi25kzeLfzuX8KMQNxTah7
5MmwkZ39Hrp2Rn8t/D2NucI/W/eOL5YQkwAncuyzu85BjwnGZHjyp3MsaEVMmQNfOG/70ypYlw6X
na5P45v4xlXzcbVC5hQTDS+KW69pDe+LQcv7YVUGK3HBRcL5G70+QW47ax6idXnIPbNnWjNpGYWJ
6I2H4XY/ZVNjqvQ+16p/p9Wce/u+z1Y47gclNjUe53zFVXvDZxU7J2b5CTd362+3PpM9XK/EaOgt
Qt9fn/bzL7d3zNbz9f6LST9lBvJ33AS+WCZ8jPqT5uI5U47OdfvxvcLqCWa8lU/jlQ49E8zXsUOd
KU1JXe8v83mvOxrOgx+Gl6nvu7jROJQ8Uslr9xP/OeQ2MVPG733hWpxWOBurMKCPwtOe01h3mGK7
FYOENKnQ3DW/q2xTWNTOOqRtcP/7bmNbnPCmLJliDyM/1+fR1vGO9LET+wtrZ3utMJ1NwrH9Z7i3
Dh4yOuCMxb6/+zPfPBSOPYMv9i+AdTBFIeedNuHDG4NG6vscP8hRxnm/iINjds8Biu0ugo3bKqM6
TCDVB/PPCZyfk0+lxC9ZahHJxAveJ3ukAx8w9u9rSMQVh3wr0X9lA6oaZs7bYBZxCBAfyglU1lEC
y7q4fWKWH76pEVhIR5YKNqTEea6KofHx8KFCVG3UW5zB8rGt/eeqGg9WEm27DU/rE93W917/tsEE
km1Mt10QMiLW/dK7INJwjkaLTXAXu2PQ+5lnj/2/ECNPrAJaPuSYYBFMCjFhJqxWq81mc94Fk0nA
zxj0vUe2Ci+LIHX7Y8PFKsC5WkzO/ICf4mMvYDZIuJaCa5wXDJDeuVrxOP1sZf4GH97sjaERCC62
WtPBLO6mE9K0FzrTdBhgm2DmfODvBri760vYO4KcOZlN+B9eGQA/ETg84k6EQRAGYe8meUHC8OQP
q9XEC4LdDPs/mIyc42Q3mqx5gMUkCC4Tj3bxNp8fH95ks/NGk5XYTfhxthstdpqjC5qDv0hOQKMI
Nn5MXG/FPXDYYg+LlDiMc8TeXTFOJt5sOHZn/PDjTGYzDKbJZHUXox9vhvux+7yyd9yFh0nqussd
BzibjTfc7bzjyJkcLREIfpx9es6MY1iPF17gCe4vBclipm+l5WYzwWGbTfB5gpmYebujswm8yeLh
tp739naTkTfbCTFzhqA8aJbPt7eZBAtPoqHFZPYuwfY62YIAB+1jcenjbPb0cFH4x7ddyrPzF2eB
T92fs8FzkXGpjPOdWb7AbUNdVASPSW/+4GZyzf60flwhNCo4enY4J4tqtnl6Bi/q7foAAMbSCr9p
UeKyengPox1X9PloN+p8ztqwPtP/+CYGz7zg7xPutwv4lW6FgmRoOvjWLUMN5yvord/JXQhO9yZB
b6myB5wZujeHKcuc94LZ+cIrECYR5yfREXiW8Q5bLGTy7C4D5kLwgTgB84jbTz5Hd+cHA3W8HC5n
/RsdcT94DDDNNOVVLHaM54KYEJ7mkc5dnC/cLextsDUhHWb+eaXTdTNkYxyv8ehJ9D3FcYQTSzM8
/NJ9OptF5/evtqLwBctRDqnrEfitZ4mFKWUTfLJZpG6/CsX+ZrFYDDxWKe9jtPz0eBFafMf1NYff
mHYjnhc70sYMmeCK7j77RWrj4cl/fAxH3mIjBJ7yjrG/WPSr7Zu5lnllsJkwQhN/RMmGs0x5SBpz
0gemaNPYP3vOJ2M1YAr2ZqfXf4inq4hwlmIgeKNFGM7X4Yph49ED3nnFFhCJOU2x8plc3mLFMNkp
DHaeeFfRBHQBjcho+6Rtg9Huc5a5I8bmx2bnT1TBurPpD6QUhwkFoabD2XQ+7Y/rv7mOV0z2cHPc
0Y7BxtvcnMsF+KMzOUOs5kheNPUwfFzHYw7vPicjbJjdTvUP3O8gRp+5S/k945elx/K7sLAdcMsq
qAZ81Ddso160Y0WkbRluD0wanrwQx10jPP47O0JU7lJA9rWi++h8RuxB0NLwbjs8OHEa9tQgCNjz
gs+IlzqObFy0vvMYIDDv98ODCAXbMC0KY/GwH8KZwxLJNYJgM5q9xsOPxI+c48AZkY0ewjmJjztC
Mdb7v+yd2XLbSramX+VE32MHEjMumwRBUtRETZZ8g7AtC/OUmPH0/cHbp0qmZenUvuqO6HLsitol
i8lMJHJY61/fD5UthSptrcwH6AkOeykEtXY3YujDLH8RFxGWpJcmkRHcL9b2uOru2huH2+C8oVad
mUAXxi/6+gvrGdE//uBNuNp03ihX0IquAzqzjA0wZO++uYaRs+quHJ9M2R3X4XPlBa34l/SueCgO
1aE4kLzyqBs+8B7yHmEOsLpXPIVbIAhZbn/cpnmJtB0FC2vCLV+e+EPZhjd5fA0ENPyFZa0sr0Jv
t3w9e+vwqAgY8gaeM8/p93FanYXrsy9Py2dAY+T/4ga25tb+QF7AXnnPbKRX4r7/bPBR8gxvbxzz
juerbw69/bKVTNbtlqVmidZ03u3RO3h8ZM8qefZyNC4Ir6COXIL9x4hF+wX52eoRTtL6kBF/A3d5
TsR6uaH4XznLcDWiTZuLK+fbIxkIffUIjpOb65qT8QtqmTWag9X6iXVwCWtg/XZU0XirZz2Ry8dy
A5TK/zz7BDCH5e4rPZIizvr5wR3W4W1eeRgIEwW7T87UA/zMDfSp9Uu1Rom4VbwN//pweX3JwtR6
nuJNu0NZMHz9vdw2V8lZxPtPRQQyVV/eS2v5Jt8RRldblSDJGQo6K/ZluEe1hoI3OmOG+S8RcY4l
gsCDG/ibu/IKefUtHI9NddRWCS2+4PK1Xf5utAl9cc1MvNipO5qMr+RFyS8D0b6Vn1VeuIrJw1qz
PHcALatzjoA+wSd9X+4ea6I4A3G3ZVSoLOKf5ZppbIO19ANGemfvn3cvMT+5VYisPT+87O5ZEI6V
h1qfYA7hFP5Z0kGPwIPO+XOANsFVA4dCJtItYfFLWuCPvm92Awmdl9vYSw7qqt1qu/Zi2qFLcfcI
glgjEv7XMos4HnlQLbj5LbFXiksuIl+5ca4Jdl5x/kpRTR/BdHnDl2ajeNG+vjCv+sfWQzwB4X9/
SyBgGRgaG0hw7dr12UTco/SyXXsjL9vLJfTy0G3UB0poUEtxH0IC5x2ndcQV7AHoDF0i93LF0fz5
8WDzu2e88BzgsZkn8L1c0VjS7RW3H8JTHMyV1WfO6VfoFzZM/ZcDU+tCPfPUG/vOuyXjsXXWj8Pq
+NyRoFjiR0sSDLDC6rn3Hh5ofdXsXgg26qvuDKjFjvjrmXWfrEOAHcGae+A5ySqH14zR45tLpndJ
zorhXD7s9vnw/PzCh8GTX72Q3lo9H8i/MXsvHhAibI8vrsd7ufzlkEZ4wktsz1yu/T9+f4ldGpvw
QH3XE3VgIGXEk7OxPfuq2LfnpP6ivXgeMcW7a1BBfw0/uefJOVdYoLPFIzq6T3W0BgiSZ0j9GKHm
SxJ55l3+YFxQduPuUEPf9Y99yZ0zuNAoObk1uH9yCG7XKB4BLskQb3mvIkOQHKjXdXdIyHzp82qR
IuwOsUdY7BxO3yHb7kgkerAHeMuSteIxWExM/dr0Wp8B2UVb8KvbhkwkWOXLjjXSxk152ivht0z5
B3n0/1mS/O1s+/+NKfJ3k+P/W4ZLor348ktmnF/5OyeumPpflqkauB4iDkGdoiLx+DspjtboL9NS
TQGj2zY04dgIc35mxSno+cumullzNUFBNHVH/NrPtLhCnh19i6PhMm1S6mbxkf9BXvzXpDgNkXRH
UKouappXqp8qbFXqqYxoM5paT2o7dNRs41COdD2lUxWCOtfRb74f2RR861cZ+H83diIxSvRaqYok
tPBlG8EV9aZcpzOeqn1dOh7q82od9uGRymdukt38fa4y9tkGdweK7odtHgt1lRsNh4FGIbmT1fG6
r/oOnWY+buJeuB/pbt78mr8JBOxMSOlgKuRX9pxvVBACnmxJ6WKfWvrvD8Wi3Pm3FuG/R4Jq6l+H
XYdsLeNGx9c+C9IHmxKXAJxSUt++//GL1umNj3dOJA5YGgFaBAHua3BpL2WaOpDupLzE5mTyO7f5
3lW6e2HjTPvRo/1Di9ZJh5QmbZWkN0y/t2xlrVYpbJmJwksl5tzXNza8/PapUtDt5iLiZ9TJrvQW
FeZEZfxmiPR6VRgtilZr8p3aeApntYcrpWW7fzQi5smIODi85sC5LR8SiE65fwJsyL2PGulH7VDt
qglHByL0d++3JrS3H4BxMtP1CVH2iNmDb6BAP8ZUL3rhRHlwZePHHFnpV6oNM0ChTbuPhnDYdHY0
AWhrEZgkIr9//1v8quz71yTTTpRwWcDblnbUuZptlGRbw5i7YR+NLuC/ZLZbefl+M78K7/7dzMmj
V+1STZLUsvyUgqU1FXUKNYtt4w9V6ELPN/ud2pfGB8/xDy+OWPr6ar3qhhoMeyZMqHnlAP1LpBe2
os3/7LX8kZB59elgW+DoGCYoeDUl9hzFAc4xMVLS90fqDw9EPZmEQUJBWB6B+w6DxNoaUDN3EmP5
83LEz+39JrRfc0f//TRMd1l7X3WhykcnobKOV78bikOH/Y/f4/zjuQ6EWkDAHAeKclprPbgGIEc9
KQaF+7RTkwKWZe6ZuIptSxHmWxXfjg3c2XSnuDWXztjhgjXLah+WALve/7pvj4jpnjzOuXDgA3Qi
2liRYaRPQqHEHvV9GBXDQ4izt2l+IHN9e96Y1vKivhqWEM14BD/Z8nN7LDqw54EJNdNWKa78Rz0x
TxqwoAm2ggXVD1NKVoHda5+nHCmwTGEfvd+EeHuRNU/nT9xDclfUEllxY1Cl7wOL6J9ha2oK9amG
Q9nr3CLg33SRUd7lbNzyoUmpyptX2FUkdQt5F5Tf1nUBLZro2TVy1SCHJj8v5za+gmAj7oduMHYD
1Xj64f1v/YdHrJ4sDw6miKY5NpbvmlYAcMYNDjUe5H7c9bX3fhPLqvr7dmf80M++erhmXgulTIwQ
8BdAt5WII0Kajk1VF04wnyhRCjm3vSeWfrsvhn7SF4rSNFNJZbSfANDs58JufBSG+rYy9GH/fhM/
1po3OqOebh0R3lzgLOSugI/8qR9TnBlcbnVKBL0KGHCwbar6cy4USMrxNIwHO6Kc+/3G3+6ffjqQ
ik45D1BeeB6xGp1JXOQ/9aVNfTl0pg+W2Leb0IyTTWkarZDyMWZhBzbqPuhJ4+lVFXx2gFqe/5Ne
aMbS9Kvp0BpU1E+ysX0laKqKksvcIQxTt9ZNV1RV+kFH3p502o+t/1Uroa7mWMC34Q7OHIbLUHPw
Li7ksQ/VHG+n5sNT89sruna6KdlYKSv13GFaOnEtLMsguY6amRC026WetCOAen1onKmhHfuFUVrX
elm1+QczQl/2pt+no1iEua8HEzn3LDo5NfvecfLgOuFGEiaeosQkVyVl1X1C6VQM3RrafMNlt9Ap
9j9vAlVDQGINIm/IMBmKiG6TdDYLX4omH/BvnBITsSH+hFoc73K7HdzyUI1WYekXgEJi+eio0dzH
0MVrwcXbjobENvfuJPG4gz+ejwnqQ20csgcHVyMbS9U+UIZxBdFQrak5d1MXsz5A/OMAezBOnKnL
L3hPqRY3NLWsr+vaDTCTfX/Kvb29iNOFQSR9Z8paxrgqVdO+NSYF0mM1pR98/NsvjTg9yaV5mjSW
LslSi1mW6yKXA1ZVcVrHB3vIW/FBMz9OUW88bG3p3qs5ndiWUg/DyClRj0W2gk7gUICbxvOnHATG
nU7lpbqrWpKgAIG9XoP2p3ThmZyS+tiBB7mMDYNdyNRAyS4XqPcH9+3eq87Jt5qTMhoryg929pw9
ITmvL4t+RucCe+zp/RbefpfV00UJl6hG50paUYZVBVc5lbobO1DrXWG3096ZtOiDAX57mqjGSU+C
OC07IUNzZzZNvKd8zrjiTR4/2GkN8Yd+/HiJXz8/NqSiLaeKEkQrra8AkkcQiHQz6ymMgmTTxSQY
41gAfuoC17kGDT+Nzmoe5rjmiuiqzmAdAkhkmYdRTzxq0AHSoM98uHZjCFuysqNE2+iu0dbBzu5t
d75XY4o3XtRQK7UvYUJVAMLndnYFPpeFrbvbwRA4OftNN7bgUrD3TVJ1X/QUOlGVG6BsytJ+jr+q
7pwPna/EQFnmdRLDqRlWYDrNuLrGrh3/opU+dw3ezVUuw3IXNJoTYseWpdHN2DRCwu531dCZqNnq
a93yYZkWQ7WGiNJDPTMFxL94nSldO4DgaQY5BiA/XUWLPiuubMDkpHpkUF4zJGLdjrnuaWNsQY4d
YmsGUOxo5WUYmGmqr3pIUc21rMMOeDSFX3ZQnyut3uMym4Z2TyWRIWSAFZlB7VFb4lNjrS0wDvqF
YcG6mxm+Z+Y05K+Zc8QaH0sF1VRM0Zw9DfdlQESkgUJrg82pKx36MbGg/pYqTt1CAa3atRwXz8QY
s7gOXrZeHVgMWXdvRnu0dTg5djWaVy1w3UFuW1VObrWhIDgwqYLEjKgtdm3bZS7HvmoMdagOYAvN
o17Y4Go8JQvDoTmvg1YxKbwuGqW7cFRZWOnGtUPZfQtbTJDitd7V1kzIX2kGTdnCRbAxyohDpVQk
kGEOqOdxDB79aqZwP3lSna4AeR9n2EIdxzKuJtK6XWPKhIoTAwuRr6oliVB4jMjYo7hz4nz4rutY
IZPpUFIdugOGVbb5EIHCB+Kf2qX7w5/BAi0B/4bCJcokUz2zfbU2I5c0GQhFlUqI1DFr3GaHmtLH
qjfTsMMRsdZz8+hiNQqza2PmvdESOs9mOWMtPMPJp1QbizknDZo9nJnRFXhxlU2K0Vojeje90GCw
2flhlkqlTzdhJ8A1YhEyzuBJZKkQ7o0wX6tzMPFYNEY7TSjwytapgLuUP/ct9uT9BuKcHb0o3RiF
qjcrtt31q3wYZLttZbgwIyvHyLS03MQA0bVPeakx/9cTpllqdOggeZBQyLk3PVdKF0Wo1WPHmtPb
AvK4cV0XValgK16z7t/0btjKb5nt5EKsylR1VaTaWlpP51hu8L54bgPrHjcoJ8ItkiJkKlSrnWwz
e54OecsBRFth8VIPez20g1T6Ii2XIlwdx/uk3amt0tThHnJnztlkrgpVeFXeK122lXGlU/tq2Ual
g4Wx3Mh0PU6YHQlAJZhdqa20dOy6inL31FJRYLeRUomnRA+VTD2L5zLWn2UyDWlwXcc1U2Ajp9YZ
SRZA5AnkStaZbpdbsLiKIfdTr1Mc7wPlktOtNIDSdEQLJx76UYdYmwKrSeZc6xBshZ0cgps5VlIF
XjKOUUDDViwE5aSfN5VtwVfTZo7ImNzWRdNd4C4ppbikVn2SQCFUTeG7B9jshcOqMZImfDA4qtXj
BnMyF5OuMWsTyL716OgERFK9NrOXzE21qV4q24MIslSlL4rbeJ6s3s80s9CvOP2xcWLIq1Rc4UEM
6bO6BiYMp4ChKaeCIvkyw66PKGgfVoGQq3oeJ0K0uI1Y7V0WahMeY2OsO/OIMZSFyzKmDXrjqBsz
AWuBTKePauc8V5J2BnLSEZ+x13OH/0R9UCOzFSFY4rCq6/XU6Qa8w3pSjAJJc2sSs0JZPMuvOe9R
tWWxdBoKdcdsACJoC03PbtVIn0gGTkatx+oa44MBCDgIiTZcTqmjLL9HSaUaX0c5lBJbTcIT1KTX
8Msach1Z04TIl9tkCQfGWFJ2nzU2oQKrID3JANqlYRjGsMKiMAJCZ2tl0N7bVTDzGUGuc9X1mzgH
kgSopusM1KlOanN1ClxOxPdpMrgt+TQ9THB+mZKcJ5w2oaEfbSVLNJLWqrDwwWAvYB9cGUaM5y0l
a9Ngr+F9NCCKBlVNk3TnmPAxIHOkJv71FOyHTKuhVhP9e9jk4xULEEx/D4ZUJL/jgFbESK+MxBRn
tRULjvEhXjZpm5hqCxa97RpE/XYNs2llti6sG7z3lMW1ORfuMDwHbOjNV9zWMS2DIGYSpeQrWiL+
Yoil1He9HHDzEkOPoEfoq1FvV9gez7HCpUnVgJdQGMDBWjxrtRN2l0lfYCgYa5UyPwxVXtkxKu1G
naFlFAVg5dXsJmV2HZdqU33qAimnHlvGJJufk6IOzBDoTJCV90KfIpqblI4UwQrL7SF8HAL4DffO
YPM+4zqnOu1T3GCjeSeb1K3dVaIV85j7bRLUNjmuTFMzvNXyvsMfzhIuLCNAbWmNSDlop/m+MckW
kA6re5lSd2Cnc4GjOcXkOaOK7YfXK0qe4/IqIuzn0Y7Wlf3gxGaNBs5VODb6ehTkwWNjTTOTZ4xy
6r4dOHEo1vHANaiEx+Nyl3NdbJstLnKT3NtNgimulwYajnErkMAjqPIIPBUyTHWW7rJwiBLlqGtb
dRJtMg3w8GOUOr19bKwiwmrZ6EXVoQvSzRhgQRtFRLQwLohhoXP3afEzMdXpPpuKotqLUmmcYyIm
C044HtiZexxhrbY19yhMa1HsW2qPtwuQUNmW1CXVtbgLOtcOnkVhF9ZNnZoWviDMyxmPEJpsx+su
N9weK8ZxnqHbpJifGxvmwaBDf1Ait2baz2qUUXHuppVC2WIzB/2tA7axBwcCylBcVn2aAPojTjmg
ILW7UJWQuJO2ea4rs+jc60rluIxOMg+j5kItR+FgzyPMoNDZKYOpu85NTlXRqgdumJGyLc1ObvF8
HBX0ulhaQjzE26r9HkyOaZxPZjwaZrOusPsWoISTLnddqrNrVO/vn/D/cPLWlhPzq5PxzGm2YXQs
3xAqhRE52zIIOsgXH5zs/3Dy1k5Cu44rZDqGJvFFVzrnemeAwmlcfXxKGhlskzzq4g9O+X+4DZ3G
HaDCQrCroDW4RBswVYtZ7ho5veRub768P1hvdkZ17ZPOiFzhiZfEqQMiiWAwAmvbKXnARjJQ+jAC
eX+/nTe7orr6SWyhj2bOFngWQ9WfvurGKDZAcZx7VoQPQ6ZvBk9UCo9/fe5YWE22KthLS8dqvxem
vHGqMFmMbD8ZY1ict1OMYquFg0bm9oI7u339ft/+MIaa9mvD+A914zRXaJxkD20Jb7QL0+LkNEgN
VoVRfpTkeXNic3A7ifcnQTMXnSgUVDKZfFCGtLppk7b8ID4vlkfxW0SAjz8J1xVDZmCgUjB+haZj
zG0GB2MQ4aZWiKlZ9oLb7wDVqliIeWpkV/BlxKdSBzvz/jC+PUUcZ0k6vXpvxewOZlHBk0lqO/Q5
xhA4xlVmG0Kwvni/iT/00XGWtl+1YeTgvHLgT75emUBba5jCkojrxnBaaztyYwJ02lGoWqPrcAwD
l8MqPNbB0Hz0BZY58fsgAyH99QvAaR7AzMjAL/IrEP4UeGjOE7d2bZ1ZRbObW2tisZrtldFYA84+
AXo0N6bAr9Pm4YMF7A8DbZ28KKOaSqsXOQYWeovDeYLrrDEk8gic3/6HTZwsKyBEB/C/TNXYgB7a
RWSgEhN8d1iAHvtnz/I0XDlCeQVSw5KSy7G61A1RID+sLW+ygeIizPBCWQbQEovZi5uW09uE45c+
KtFH4fulM288y9M8UESqt+y7iGyohUkC7H4Fp0lpQiGzUC/omMYrC54I/2dlRdAEXRNsQm9shIJf
GazQoGzkB+O9vCNvfJXTqFY7Wq0egzHxG6n1qTdhketp4L6qFQ6cwLe7UUUCpGlt90+2JuJ0Jy9S
iyNCNyzE9MVsdD5Luo7oQuko2uAPwuw/SMK8vbKiqPn1bQmieEgyE8sPVfTzStqNdTOUAzBEdey3
ZWhkH+xOb8tVYOOcvJapasUOOfPATwTR96EsACU7OJrohj8hosAvLWrWlsL1cVIJUceGla9bIDeH
TFPwKe9CC6PjArCXGgH1zt3am50RhjOLzZcATucHS+QfHrM4WSId7PiIhdkIKFvDxW2sBXw8uKgu
oJ55WJFQkxtP+dkHL9jbG6pzut90thM6ozWi4YkIVwRUL66XO5YvYq5TSonWV/SSq5+rpFsCa9PG
Yhg/aPzN/KfKWv/rk1cVJyoUEy4UEh3zXMNual2N8sHUJlDLmS5Wpd04KyiEygdT4O3N1TnNXSbj
rMFVsniDbNIgZ248tcTvOFI33vvD+faqiw/Orz0i8W8NU6+6flMHk4934EMStNkuGVXrg0VgOQf8
vgjYpxl2Nus6I/pG+rUab4NM+vaMnhObOM/sAqoUlgCb6jgIwGDIfTBsb7+h1unCk+JbEqSAnvwy
l4ttep0eROtSUlk13YGLg/XBfPjDG0qk9dfhq81+FMJSTN9slGCbcxPFU1RdTIPgEJoGLoCkGruz
2MqtlUbi2Smeonj21THiyqHdWA5ADNcdUaQbnetz1eL2UnbORlXC7oNk5NvjD+ju169oKYSkMc9x
/cGojbuqcoZziX3leiQi7UcVRK/B7agvIpC6k26k7N6fWG8vCtbpItmS9jKA8bu+Go4SyWmiJE+g
E4Hlhh0c7kK1ElTMBCCP77f34/rx+zyzfmgWXh2i5llJBmPE2mIyVQiNRAaBzkGyzyZMQdGEBXu7
wpPCiLOYjIprXdmcLrwKq8ZVXczFR0ept5en3wQlTalkyFY0YmfETm/7WfvqEMnYZEGZHhunpNJT
Kz6Hxgz+RdGxAq6wzXt/BN5eK8xTrFA59RhTOsL1R8mOujEap8Jzszej/oMG3l4rzIWe9PqYWnRE
BYOJrpE2wkkJKcAG+tF06CFMb/5RH05P26DyKtYhXfFDwoIBXhWmRVkMwYmPbnxvvw3m6VG7M3Ut
IFbOdSJR2E2VgNiUPtnABtMC0GopfSmLwCuc8LPAs3r7frfe3jdMa/k2r+emGWqzAUGNg6dVb4id
yh1Ru3NbZtSc1BKKiWybFdZo7Qfj+IcGF9nu6wZt4JeqmZCE0jBCfWw6gyhTl7BCFZbAqhFH2r6Z
k/2Qds4HS+EfBva3BPQ0l2KOuW7mwDM3bQi4kwDrnSsowOwJQJO7WRfpeBMEerH/R6P6Q4H2alQx
uMozkXMhQ1pEXZYQ07YcwwiZbGVuVbykdmZcjmfOSGX4+y3+4Q0QJwcyoxvGdkAx7A/14mNvTr03
4hl20AZ8RN5v4u110zw93khTibCE5ckZfawcsKqYzhQTb3FFLbBjEV0BRbUpP2AWvt2YcXrn6kun
b0VsB35QO9XNFIsKO+zS9vBkUy5wcBvXroA7/E96Zling6c6k8h1FHDO3Ad3mDd97bE23TSF7uAv
3VAJFZMnfb+ttw8AhqH/Ov/bzk7EGHNQW6LWUH+jck/ctt66bRqe9Z0YP+jT8t1/33SM0wCSTkCX
zbWINmVYVF801WzP1dEe2g+68fZ8Qxbyazds7F9xcursTUySxDNlCEBNH+29RVrSf3+k/tCD0ynd
V1k/RU6VbYIkd19IwGhXsQ1j/cen/yQHXv89FCcgw5N//R9CC6+q78VtK79/by++VP8PkAs1cID/
lu79Bi1clcWXWH5/XZXx4zd+lmVYzl/CNQ1KMxzMr1RL48n/LMvgRzxwCi90jJgd8nw8sZ9lGUL7
Sxf8wDUXWqqjuyz7P6sy+JGqLTbkcA8NQzgct/+DoowfX+3VxHYMPpuqDMCf+CIboA9P9vwK1ymp
mDkUtZDSeJXtGWab1q2TkCXXHA4T9SS4ZIwQWEZxaJzRXdcQajFe1m9rm0RHG0so0vVqsdQQmAmQ
LCfRCzg9Ou8iantbChgHx7OMbzWW2kLOfhzHj+kPTzNjHcOISwdMdFFYSx1mdTMeB0u5t0Vy05aJ
B+QXs4ME20hnC5/fC8bD7FBdSfqny7TjXH8xanQuWe/j/ghtnLgdWQAsl+3U3GtmBOAqqu5LuWDy
MhXKh5xfbOGCOM1eZGlhtTGN+L5hcO11VXKG2sxTlVsdAVLcxURWNU+Ny22CNmSsqm1PnKGoUzp4
3xYwEdL0MAgNXrP0J/ok0H3YuA3FDj5WxbnVo1azJuPYuw3HkYu46+76OXiKp+Ac5PB1oFLYN4Hj
Ur6MLFhC68AFD92K3GSyss1q3RbHvIjOa/2h0r/E9rjKG/HNHNTLoagxohXay2xWD3gutWsNb6iV
63RXFXYpiKdgJwssuiGRh3aHtx0bdJ1CkB6My5ZT6Wy0ziYZ0k1HzC/G8sDO7gy3OMahhgJbOwfx
O3ndFO8tzfb1MX60NQjEjWavpukpTtpPgRUjQQwpq8RzRNdfuvisceAwOKEFif4xsGCLlHLXKtrZ
mLpnVoMVZ0XB24Dnh0P5hgRCJXMUNbWzydUG/I1Vrcu8Ax6bIzVWttEc3CRD5eOp6HcEO4qxP5Ai
XWygV5TJbMJkIFgMWjCPz+qU2oNuIo093USm5SWOi5Rnxl8o9ypd93EzPk94lNUYn6d9cN2k904E
vktZkPjZWeIUXpKmL51Tu17Ic18pFAo1OFMJ5dq2qRnM6m/YXVxripv4BpKXQYnPnablLliTgJMk
pYPHSfbES7Pu0qoUzCmc7DKWIQ7rYm+O0WEKp2MQVlsTb003H+9KMngr1Bx41arGVlX0jRHRS+qR
mF3x9KLje7jJZvJzQ1bcDOG0joNLFBnArsDZzGQUhmQjxvaLcLvHMrPgeDTTJ0zpvlmaxOB7j+L1
oDSfnQzkA7nuRHlE3biecffuNHR2bvI9KKKrdCbNX9bas7OYJY4RDhrN50lyaB7G5jGKDSIFoYQR
mHUvSj9/Kpz80cqsazviUSGF/hQkI7mOkSw+Ag2d2VABqszzW0eZ71Ql37xaWn9uMq8R0r9ukz8X
K9fSwbdaAiuU5Zjz6kAYDkIv7VEKL9aegrjdZnFNMvDx/UZ+3Sj/bkSDLEsbrM7qqcStJLpkRBWN
RDlTssTEZHh4v4Ufubp/nyb+bgI4LJsCsGXBSv5rPzB1cBqr14Gv2toxsZSLcUwuzdo8T2ZnV5ru
JqvTW6y593JCJmRI9wbQ+wPmV8CaivSLjU3NCtiuhjMVVuIZnp2K+2xWJtVQdnlWZNUL9UF/j/3/
3+H/13J4/Jc2/7cN/uZ71X3N4m//Vb78Vxt9/691WYTl6+1++fW/d3vh/GUZYIldQxWIwsUSKP17
sxeCY4Clu6owhfuzzPLnXq//Zau6akPfdviPye//a69XKMDU0DO6jqYRHeZX/6PN3nCWI8Xr3Z6I
psvuJgzdNHSLOX4y8QSw6iTGREbRYkrrhaocg94CfDY01rcxuadATn63dJbYstLlXTfrox9PXeIT
fX7UFVO9Qi1Yrt1ysvcBYfdN3WPunp4ntVtdIvNIGZzLMe2VyyEZnEvgbFOqXLpkktZYveiYmG+b
7rpK+rPJ0fFNjab62jVmc+9ENiBHdXyJ0hlmQmy8BKMVHTKHVAWeaGweWbtz1RJFcGTxTYz7pot3
SWEsVjBE4poEolttSJ/IKQX+qQuRJbTmQ+M66X2th3uSNc5TbamDZ+vatnLqfDPbWDNVsf5o68g5
wtwYfUfabJ4deH/XTvcY+D2jX8QjVSmeGuyVd7mj+oMpcTG0hbyy2pRS9VEnEh+Mt1px3Y4y2zd2
eBd3mKdFg3GRioZdRB0OvVtT9j4v/kiFCw5PK3G4KOtgKyu39PNC4WhUNp/aIhhwr5PVlrjwvDK6
LNrIBpvoMRnPSEv0W2F1yJk0ALqYXXwde/WTjr/Oqkan6ZljsHOnzETdZXlWbGi3s/M5mrp0gxI+
WpfhXYLL0z43ERpl46ysAzsWvnAoaGlwSijxuPFN4VvhUgeuYVUWZcoDlX3ti+beKSPmkxUivNji
DFfGyVdj4sglUJ2t5VArZx2WvaUYjgjWWIeqrji4y39RFYz1hWoNl3FXnCuZrX/Nc/TO4TDSwQQX
efzYMHTSvWAa5iPy21JrICYUDTS0Xk29QKrByixwuEOE1RFJvpioeLovY7C9xr4roshD0JqfhYVq
b3FehkKSh0hyuAyG2bMsplulOOLFbG3iUn6ui/AzVtd+aFFKKDWM0m1JTlZpq11Y5XunpyTeTbsz
VIrhWiSk8mw9O1eirlwp6G9XFqolVM3Z4rUYo0FnXCPRILNqORkryQH9IEZzLQ4vCKhUr8qGCEXt
tBoQguGX/cz1DhhQX7Rro2EA9Dm6LYdvNa487bCT9lgfAw0do9pfulYxHdAKggUayk9ThnG8bn03
lOlaL4bHMBfnqKBwn1SzK7uezsoWEoM53GLGQilPlh7DpshW6K+a5QixUfLmmE7949Tn7ORPUZNd
hZnxEJjxTSGT+8Gcz83Ggu2XeWn7BaPkr5M+Xovemb1MLVGbls4FFmzXkxV8szFhd6H/I3oDL342
L7hIhH+4T+ggCgya1WbryLKBBIYzylOfq+e5aWxLXI8GxVjtrA7UT0A9YBIh3ITZOjMrbbmds7by
HCu9onL7ynIvhj5+MCMdbGvxTHXN0ar1kQP5k9M0tyjTum2CRYZjFdJXy6i9yczLbLFrNUN51tFm
ohZYRbTl92ocGEXMA84aU9lg6PxgYJu+0uCt2yYV4NSXboNQ4+YzW/u6QYpqx+NWndVr9LoP2Tj6
RhTw2rnWpaVoUJHDYV71AgshXhmijJoG2bSaN1YahRu82WZUa2ZJDQumtFk07ucwaXCn0SpU1e19
nEzlOteoTVd1PBijEn5svx3C2ca4zR3XAVU++5iK9P1g5I6XFM2npmSkTHVI1oMYrxFJsAgr46dQ
Ijx2UCqSl8LfRtedLwPlsesqAk2Til3D8tgVm76LXyqVrKzblYjAjGEvpvk4tpTRJBUuzh362Uy0
xSoU7beR+u3B1C86c3i0gnJRsnCNERU/lvZLVpsvJVrGjRT2rmnTu4QLzsrtq7OupwrQdMN0Pcxn
s5F66JG/5vV4bSHRXE1dLTFv0Z5DLWERK6P/Q9J5NbeNpFH0F6EKQCO+EgBzUrSsF5QlW0iNnBr4
9Xs4+7Cq9UyVhyLB7i/ce+5Xd549R1Gs1MSryv6X1X8rzAJvhqMuw9zPQTHqxOuRk25XtQgms/0q
bJKnmoSItCnBOEq+UWRZ7QtfA3vbmPJlXRfChVVzj/uZhmD+9AhxnKzyzSW0cEewyLgZEjAoOkLI
Xj8wga63o9eAXnbNbF85aOqSvCbWPrXCrG3igDeuOeEIiNbOVmx+MRz5dkfIeEp0ZO21z7bLhNCx
sk+yPsati5cpLHzjrvHZLaJLAn9RRqgVyDCxZaCJbOpuN5YVSJZ1+sHCBKUHNkIQD+eqsEkztOuP
itjhjVLS361NPL4YRffbm0fyi21Fj5D5XNvNnwWR3Ybtx5so+7B37HVrxqVGBiOn16SOTecloZFa
//AMAHaxyj9rrtSxXu30eYqPKftG2ZZvBMkE6O/acHStp8y3PytEAtFsDyT80qSRQmada78TpCaW
Ty79WlD01ss6avHdwv7GHpakVjfFTFFp2dGb4tC0tDLwaL00b3ixZzQtDrJALAwO2oOMcJSJ83bk
FtWM8YlCvo3KxJ42NoLnIBakMylMOHwsVqhcDh0Ch8lwHOYLT2CSws9LMhXobcdfm7XrpmrsaBHF
ZmoacpvmSKksiTTN+soZQ0KtQnjRZ+NjBODeWdD9Mkxf0Z2kV1a8Y0BU8tXsl/qr0lp3Y1QdpYRN
D+Yk/k/XS3WVffJBKzoz3hjkZfwqNWN+Bi6wixcrUgO596jVyACaUAH/G9sPvfztNV6/0aW9Yj/r
Tzb9Nw9ae3BHe9kT3ndfcFIpV5vC1XCjWYJQNsH4Uzp+ItHpd/hKIL/HgPQt1piJHrmTA4Hm5huc
qX1K2BDSpD+JoywGB4MeCU/sxEI6yuCgOB6W8sAWYrv00gjr1TPY+TFeWctH61DL0DKTab822T9J
ljoGmMk/WIgM1omscD9dvnqz2iZkVWdEFR6JXVzGDzNOZ3J0xByug7/TKoNwWJakm55P9G7V7h3V
rr9pKquP1K4SfXpaRdMdkt4IFV/KZRqbYCSRxcyq5zzPX6gPYXkaZcYWFdEa6sgP8pndvTubRwcx
1NGZuKsnNe3LeDiqzGh37WIcrDY56ZqbhuWIEybZex1AG9Mo2Kiq+MMdSwe7BmFrg7Q+xWIBMPKn
W5tlMpw1wsHYCO0GpBvDuDanFu01Z5r0wsZIiLri07jUqXNEYLqGyBrKfVvWL/zOl7kxiyC1Vits
Uxf3X+GQyVoVJzWjsKFJU4s8cz+geVW3NZXEanSxYvgAppiCpOcxSUGHy6OHieOeascHnIUxvz9s
bDTuG5wVj7zp1j1k/voi889c6ibp9CtI8QTvYWGgBY6Xjo1xwXewxW7N8WUMEcQWJLXGSJCpgO1l
LuNrnnl/0nSA4BQ/kBh6yqXviYPbIZprU8EIg1NmWvSTQsu3R+NAJLa1aYpV7pdcxFFtttqFb3Nj
5Zcpd1yqPQBX5cicZdE+O9sRW19Lbp7Wgq7ta6g/MxKxprIPs8f+Zybwb0h/V0sFzanPaRyWbtui
2usJeeOI0f293ZGLNaJCilL8QtsqvvWUBDyhLbMMf+F3dnMkzbo1nFqnE+EjCXMYy+xZLkYXzIMj
T6JghdcY9j7pOf1qwtyIDq+y0K/s6mLnXFAyt9/0NK+PIwtvqx7NDRPUX+v0eDsGNvSFVyveSB1U
2QKMNmEKlcVLsesJolYWLzA2+3lf2WMeaVk+HeRsv66CsGOk4N7kOdgJmufOdLR96RD+5k8f3Ckg
eBNuvXrR/jHZJEUyrUBiY6LUxvw6iQXPhzPq4Uwgsctzc8HQo3FpV2akYlytesr2PJOxPC0y//KR
ukQjp1uYpuJpzRxgSk2P9EiZO5wn5NjZFuzlw1K49Ah9DZW518qTJNq1e3zqGN+roEUAGLmuxrlh
/jU4A0JZGecJMsSuW3jm2fwevNHUT+aYvHXGAPWM4iVX/S6ZpPnSGNV64L+z8TqAIspHZoPg+lo/
pIC82Cycq4fwzFuvRWqIS5LO8/PYiXPZ6/Z+sKdn4gnjfarSP5Mf702+BVG2EFMrc4wbVeZOBEPP
5x7d/iEfmJOSJWhvdV9LN0bejfSR5labRvNoObIMFo+ug3js2hvnbVebGd1h8r30Ou9o7jEstXB5
dG71Q+oqIeJx82oLG1+wWwAvI2WjVvFIdLT2olZl3Nbcb/Yer9Bs6k3XVOqF5/LdIpDv5NTqSaoc
OVlTZUdNT7pD3SLKt6xln7tr/mpqhXtNO+OyrmrHZtJ9+e9H7n0LG8az5XjPjNKbKBM68GGGZUsi
04PyJ46bMl7PS2XiWYghCWYtMviUC5mBwEtDzXvjUOpPMeu5AJsyYbMmHjNXvyc+H6RXDeD3Ht1L
qh9SNNkbJhD1NbaZ/7Q6/rNpXN7mfCTAG5Oy7dTxcZpohSenmbeyqS6TsOdbFQ8vC87qy1oGrcHS
cYrd25TY2Y3nfzAMlJKN90Ym1fw0e8nVJlrOqnEfzs0q9gXJWl6jhmOssDClk9bu0qFSgcV8N5Q2
b7PnEE1aN4a6LZ32WnsLqOxVcWXE7aWRpnm28zTdpAMyN4tQ6FtKRm5QcJrivXPeGYURl7H6F0GN
xVNgSY7RbIkKg2tLWEiJtLmbdv2Sv7T8tsf/fgjZ7+N6so59ll3nJqVLm7iUSWA8wNEyogmWkqgW
52CQP9bXACLTZMhod831pIagnHz7pKVzNLhJc6nE8LP22vDkON0WgU66HRYzRrLN5znWEEm8DOq/
JXueYsYRU5JP4dBb4/2/H7MqX9BAvc11/U/6PSRLOtywyVv2HtJZr//9mMty3fkjHhtR8cskxphv
1nWez9o6oCXKE38jPW1iHM0P4XB950yLQxhH2dkYyzFsRoSAaax7hK2v3VZioNjY1BtuPE43evKG
GOhfI8mKGzauJGI3evbrUYtZeS6IclvKF/OYMI/plrF/1i0N6NT02PmM1BiDF2fvWW0fddvfY2AY
/sxjlgW6q0FaLUe2q3Ys2eLm3YsWD2WoE75M6wIZVE7o9lPNiT8r24mMikTVIi5+mtreDblW/vG7
AlZGpsadENz7NYfDQXSLyVTeLE7MBaogm+S11XrrabC5QKqsR64h6/Y4du+xdJMPvd92VuZ8SB1P
89K9Z/PMJMiN4zdt6J2dB37h/3+0bDTWpb6q6L9/2w1NtY3J9J0MalMr9fo3s+wJBJ7MMkrJ7Xvr
F7vcN0xZiZPkj7nIxoNay5WXVNJNT8uN5Pf63OKsZVO2LZCIf1gxFS/d3hAkcVkGftb5b7HDNb4W
M+lCGpFGctSag0slStnuTduU2Tg59pNxiSlbw0pq1X7kfWAwYNCXCmN4JfovJUSDpUTrjy/KI9cR
njV9y/LUr2m218S/sm/IG9KcIXJ7Xe6m2LmXY2Gdi4Wk5yZlcKRXzKNsJldjmhvHWJCeO89pvVto
q/qJptOYmUKJseahx+cTxMpmEFR7+cEcQZ0ZaJsOo2O+s0pDsqdV/aG2yznQ5AoHkLRTZa23zFbJ
sY2mijy9WYozCzWHi2LlcrOBbfW220aVRaCTsUDV7OPsBbFy8SkG7baQtRmuj/Wdb2kXY0mtXdEz
H2M3wsXVGbtc16e3rJfQKfEKfw7l+tT4xtUb9DVcSj5aPR65Ech7fU3bhgjgvD/EMuZQ8BuCZ6ry
q+0oNayMiZxqNw/Vo2fT66VidW8CZ4ZlJMdhdZ8EyMVCFv+s5j7P7fTjrsOH86OJxbjqWNInOAvn
QuthmfsjWTy5Y1w0TH0br0pfbcurfhIXSY8u+p2Hreo4uPNfw7Gb10Wqe6Yty9ZSrR/Usl92aNL1
nUzzJ9T2GsGJnr+fkmnHx8hkE9/edVyK9zjXzLPWoWolrw8DmlbR2HJKxrqIvCSNj6bSmkvhrOMx
7od9XGLnnVINf1XsH4oxJqWWf0LwKWoLL4Yzm1X5KbZHd7d4/jmtE+5sn41e4gZQfWDK+rY8xINO
iK2Zc7AUSX9prTkJrFIAFrXq/VB67d5sn6VhpGfBevSgbLWdDBMOZKwfy1g2Z2uu6n2BXSiwmwVY
qjtMZy5JhxllbBP9zYa04LE8O5SNr4nMvRfb1m7MyZyz9Kjweti0c+zJLZ4PM0qTCsyupdSZ4O2o
+qvXev00ARaIEmMli2Jc0/2C+C6su7/KGKfnVFTR0pb23u2Xq673gN8Ywn03dhpYUPWcUrwvXZEe
DfKRCddN/+jUaV/SpP4WVf9nisf58oBphFjWYcEbXP3NYx1mD94lJ+v05FgE4xaVbYeeYX37uklc
TFxrpCB3f8cYrpWcmOKtDL4w52anOYuz0+gU9y42+MIWtz5mXMH44QcVPFMlDOnGQFh72iiGXFma
RkZvnU0uwq80t96hdLHiZRaGR+Rpsmo2x9Mmy033rpCFx1qO3Utj0MUM+WilOaGVTmR283qgcx2p
d0Jil69NRwon7tKOb3nDRL11DhSJ9ZGehOCtcnrBgXisnfqb/XN1j+HEbSqDEdDqdth3W8vbuLra
K8VINoZ9asU6Y8+iPcXwWR5WkXQvGD6yhJxxJq/uL9EZWaD58fQ09OZ4xj4OjsoFZQyIkdbKxHDi
cZYY2uIFtWGj2h4YibGS96J6UAEWWitMVisPpxJNf+GQ6wNbKWiJ7Sn0fes08e+cb8tQ61TqiXzC
eDSRiZuuuz4vs8hNUrEhFVqe3Wo6JxNBL016aiZPvPJueulHVq3zjgGDapb8zMWyF6Syb4QxEhfQ
c1WZtEyD23V7XOybGgHtdsQ8G3hYuu66CZaiITB1I/pXY4h53SbR5g/Ja+J261M8JNvCKNSNb/FO
DEgG2Kr8sju7iuY/cTZbW7/FzZZ5/P6LjxlfuU9Vyj+RbXLhNXb0i+T2WitqiWrMdpk3pHeryOR2
TB4aHQrY2PBCvKefhZdXO1+lgXCL8uTnS1hqA4xuMGvTuk6bMadEdNfqLnsz3bpez8CuopJyDHo7
JyGdfuWcFWOJRmCsntISfMqaJuXWcF046miUuyQrQ6LZ9asAM1T1er+ps7jb4yT9HnoDCURWnfTC
oO7voZuZbRtZuAG2sYL0CzbgVBjlITfM3Ug2LKn1krAYEkdDtpxe4DsT2SkxigZizZmBLn1PJKCx
M4R9xZISH9VUXdx0/FGq/7ERiAYVqqiNn+Jaz3A25J12iWsqg3XWXzWkzA87NtN+EjG1+MZCBb+p
2cIYmJK/JukOhV/gqDJXTPS0MKFRuttGN8btmvZnUB1qp9jI131WHf/70dY5X2HfYMs0ySedW3xn
rxoJLRy3S9kn5M3TGqWWuSsUcVqGUe9zM4e5DRUJRo66Sy2RwcCebMeLJySzSb7TarxMddbuzKyj
WgCAsbmorsn2BmoLRk8MY01AVcE4m1PAvJquR57RSqz0xq6kz11s0sT7Uv5iotTuaT2zLL+laTE/
eex+an3owv+QJE7sbjs9I5gRRtkmmwXOnwr9Sak486llzaHRPgv562GmAQeZvZUFlVvrtx92TbEF
GtYOcqfI+OAqFVXFetcnvFPJ6L4XFUNng8VB6NQ4bJM19naF5ywYNMd4Y0o/Jcm83GbEtW+cpXWC
eqYlV8uoRyX6562dFfEVlhpTDBisnCPdN0rfhJGK+McYYzFmMpqa+KHIrc+wyLJNB8Ji4z7ukd4L
Z50qD+YP5heZvLN8wwYARtBvgi6tBKtzzwvYzIV6UTYXtPadViEXcdcvwBQXz6vmQHHZBbPn/ixc
twclx8+6ioFFcXk7MergJTHuC/WKV9p4o1RMEFU5PEFBKpm75Pp9Nk0uQ3Eqhf+95uVXWhjLaZXp
74maLzKr+GF/v/RTb25n1zI20hEQr4vSCVp/oUaWsOMlYSWFXXZvWapT8BkmYSjxn1g0f3rs7YGv
Q9+wlpykFX0QW030VdAX1q+Ou/6iucnfqVHtEUP9z+N/a9xoB8P7Bj2W8Aa4oETiJxLAzYvm+fgg
+KyiqvO6HYbzlj+CMOiBZ0bl+gax0Q59VxLpBYdBq02k6et0HVhOvg4DRenwsuJCCnK4X5mdkbKT
ZFdv5TA2U0oiql26fuvgMDIB32NfZrlQrybwRHh+VsFF2cTk4aXOk8xRg+iYA6JyLItN09WcY9mj
WhhPUFumQw3xB6iDe/EZ0KRz0m5r19cjf1rf/ntdmmwP+aMHTFftHPeC5XGXyyDz2vVQqLiOVNZs
lsaH7o6nfTUgFBi8jYRExa+Ub/dh7V5abXqXBqFvZqofvWRygmJKwx5RmGGPEb/oup3ziQVebp60
gcFzT+I6JvoHL3N8F6YHuX1BvmYLBtpNHXUuI6flcUmMZPra+XuxAJDI6lcnlbdSaRd7QvUzeuoX
+JE8yC5Wxcy485s7lvCFEVhK1qRZoUJzx0D2TLDzjlm9u8M874eVeZyE4++Un/2t5fqh+aiohobA
Gsv/HCUMDwCZ1LFt+Snz5Ke2KJb7Jn4tYs/msnQYI84y5P5M76VFRpDDw600+x8QmZfZt4nL6cxn
vbbfHUgbFDhUy7F7GGRmnGu3vctynALGaT1YDS58fRx+eX53hdHiblU/PY+6FW/8YZHbuaaKsYDp
CW1yuEddCfenu2r9Q820eK/9PPYnPvDG8MB3DBS1w2pGtHbA6vPy4E7MgnCNtAFNQQjGYdmqGrqJ
kXDTCO0dXsVjfRQ7eyi973qXvZn3epF8lVpVbKG/gVZLtq7Vusd6mVmI0vUCno24AaoNiASyjzXz
B+sl9R6Xgi16ERTlVjhFEypS7kPpaushXRqD174bpxWtWMqo1Z1Wsh0TpzoNpodeMZu3JcvEOZs+
RsPvInxha5jqZiRvXpf9rsVabtd6OBn8DyHyObEJbc9lEhSVY54BAd3rxo2UzvhfQSXojYJyaZrX
QIF+ipeVoQ1d3pDBGDPLUu5F734mZjOxgq8P+Gp2luf9Te35IxuNTSE0FJia80WNC9gfwuvG08dz
YeUt0Dp0lC1zVmYwJyseVKjgXvHNz/KTnFjnW60noX2ku6R13tqlJV16XlDx5V4eZbs6zZGBU/bT
JPZ+J7etD6WYJlzj2Hz3jGI80Qf7bvraGkZ8ZjBKwb6oLQAHvjEzDxY53IQDrNrR7LMfC/0EIU0P
sCMQ5PPvxF9vDp7fEPIqCGaDPXth1pTTrpPuJ69qTvwSnyzDX8tF3Aat/JzKGn+w7NgeT1SRdHlE
va9EZov4G/8BqQRqIfkTWN3RcnNzK0aedEdjxmpZaeAx57Bz628mK1j+nbgzs9/Etv6qIxDfJIAM
oj71DouvLwdn8t81oFMHdK6gvq342pSeEzXLfNQlNXw23tQAzyJruiwcMobHMWCiPTCsnei+4KHs
iwkgP+uPg2zexTBrTCY0nsKpl2xCDJ21IB1FXtA56VV+1rRfdC9Phc+XUEo0r+UW4Fn2bDeWs3Fp
n7RWffhT/5Ev8XeewQywWD3nQECLODmNpv9v0Ty+qq269n13opZMIGGsvUNs7qQzWtNbWnDuFTaz
rNgdS5SRZ7ysPgscP8lZSG2icnJvuqq4NXt0A8sjDyAVUaKwriUCA6ky60MbqxS5n9NtMjYJMrU1
iFn8HYDVI8skQKupoYJV5nKoqrIIWgBDwaTpZGN4joySrNJDdt+hV/J05jUailkM0VgyQfDG7lmr
xbRpG9Vvra4w6GFlG3RL9lKtJlCvb0459nsDc5MKH801sRyurlV8GRYfusz+6HH7e0bEc+AuhRwv
jM+y9bX9yCrMGj1xss3ssXPIieKNhY2sIJnDAsxKBA+EXM11NQ4iXw7Ko1iU8OiZRiXkOxUgifB9
MFNq7SWAHSMi08qJHDO5X6B555FMtYBDimCXrJmjZFoPyABYtBTw49k8dcfFybc8VuNRc5izNK7t
nsucVqcyzGemMXwGxpqCMEqRmlBgbU0yUe21eOYbGJXuUWIEfcfd+2wgC4ehVt7yx4fhxAyOGln4
kd8yRhjZgx2Nfrz5j9pLr0pj49ZwsLt1zk7//ZCDWo96vHWY8KJ8QBDDFimIa2aVKmfuVT6GTGgG
tDw/li6RPxXLMFs1ecRfZsMpy+CQcT2/9dmUBY3gWJjpLmFVLQERAW8ov+QdqtrBZHvI7iT5S/fC
scbi69D42c2Q2rS51qWX/xqS0r6a8dvUNm/L6Cy3dLCfavRHob2Cl+vhAlE9edX7MFKcYar2g//+
aI6mgik3w8V//FvPWG3U1OpvJQcDijmC2TlRV2h3X48lANd/IQ4LKvY3ZXZ54NTOHOJ//7Ao4oTp
uofU9b+VPv5azMdfZFTxQUs5KnT9XTfmdQfgiumARwUQz457MbVqeh/H4sQ3eHmqcmN679dtjOH/
UfjPUaHwfqRNkd2rpYzcAY0FX77JTXapj6DIZZ2wS9LufWYNwojqtemt7yZLX1PNSLbOMn8Nojyu
zHja+rV/Yy+wVVVDAGe+/jMM4+7hZu2d4jTVOd+c4jE29Iu7YuoKIzFSgqpyrtgut3Z/GzqsQqll
HTR9DHosgVFcsgspgCsGSdLOxMf45vInbo+ilS4CaoNtJp/vSt+jJdbOqLj5HGa2iVLmFqoXKrLh
A/7nuasHrnPbIGh+LOjSLdj+rFpZz1K1bWTsFfu+4zCnN6r2JiE9ceMl25lrit01ZUpec16snJCA
i9Y820s1gvLwUDuNGOCGRg/p7sudBmQVVlz7m/nkp1aUR381ETjrLOJnPEreBAhr0OrXXPtX0c+w
OPdTFBXdc9JYB29O9k7un5faK4N6SH5nxRb3VBsBCYMiXlrNFRt9AD0JeVryohy/hO9XkCSWth8a
gMUdx2gEkXA9yi5/6XODHrB/bGcSrmfmp0HVpoQO1ZkWIHR/bYT1r1iXcmPFsoicrNwMZn6gSG6D
OXGgGg4rDFlzCM22PpmJ92UOxhdwrBRxixF1jYhGbdyC/XvltBlJPgO560exifSwt6jTS7WycZXN
Nq+cS67mNhi7Eb9F/69ZfHLQWvdfkvsC9XaWh6bH2+yP61PeNG2opQlCwB5lSPUOfvvGmF0PpJAj
U3qXkayGcqL16OV8rT/YtvWbN4Y+pUfX7YPYQ5OxXmjc/DkWxzor60jg4EUqLuSlN+bbvEJwqhUy
c73+Q7GANoG8vGI4ZV4VOTbnhCxGUl5gSoqN4bb7BN1bN9Ex2Iunbf2ktU4MWEmcZ+RBPX0Vtpq3
TUnJ5smHZgXiiG6Z6JwNgYMQoINVZmKrj82wEz04MBe6FG89KkGzYNXQDUZoJsu8mZilt+2CitNG
wLGCudskTvMJHfBTmS1RU4VG6HZ6M53qOqi6DlNNwAaz2/jJKatwfhgUCnu6g1977HvTX1DWXmuR
zEezKq7gdvudaVYYqTXOUFP4ILkK/V83lGag1+OHa1H9amN80Cfnak68BMUumZVO/Xei0si14Zlq
4sXX4stKoACsaH957UqxHdP1ULmJCNkoVyEakvYIK/QZYGe9A153aCC0bPJebOvGnK6MG4jwEjz6
Q8yT+x+UJSWqjTrj3QeHo1eaE2aiDNFDsKh9Wko0k1YzfXa0g5tG7/8k+8JiYIJG0wnBgcBE00gP
cq7gLqM5F18piiakwmD5EtGHUrNfbe8vIGstHAfATLHtvtiDdZZum+8kKq/Aya/08G+msJ9n3Y/+
A56wbcv424c/cJtZGsv5WXp/jdi+Nnpy7rKSVC+tGrZm4x7TBXUY/S3piGvXEAbnVnrkaZQhTPY3
7Mpk4JTJszbzkuSEWSTpnOuMz8TqdZbSYngx/MfAmLFuzj4Xb4NHB0jpOevOaTb4xFJHfnAm+4E/
zZ80op0yULDMs0sR78vQr/WPOJYjUEYbwUKRfNGV8UW1q2NlZZdy3meZE3aGeId3twMgLd+Sgk60
eclMA0VH8lzXQT7PduiMNtlN876VdbXJS4ZWSZFmx3mikPJsJCbC7c/+kO2XoiSyOh+/pwWdMZoX
Zt2V8auQ+szpJfuwqd7BEG3Lgh15o88ITd317i7Pbm69uuNcXBaF5cJomr1iupu5a7JDy8Yhb81Q
bJMWlUP9w29BtZ/XzbGt+XyFfp5j02RaV3HvD8bHuOgqwj7fbFbFkKBXkZrxy8A6eZND0u4HOWyy
iq7NLm9Tp/lRr7JDrYhTmWMq+DqFB0Y9vwG5+sHkggzmKb8JCHq2J4iRkuQF51bJwhUVo90zBG8R
5ST9+IIMCyEh2mGz3bmDsnaTt3w4DoqQKkMSa7wzk/nm+L9Y9ZLt8gbSeR2/NTTS1hQAvTykSf0c
/wAtJfRbZD/wJk4rz244CO1DK/3yDEn0VQrnsvrTKQcT8FDYhY/fxTBR9VIuiQRhJM02qz6ScxUK
SoqubepZ+rZGVGVypGy61knODg2g9H97bsa0Yaa6VSO73B6trLbei6k7MSmz4LS0e8Zp9ZMv3kr0
8xt/Xl2GIGeeYRm0BVNDZ34uhvUxmE2Pw8TE3FPyppv9tmlY6/Pl/iXcbV/r4w7AIot5LTqbDdsJ
mcCJHnrypatF3GMPkG9Wk9NWdCi1E7Clz03sWjRh/UuutR+iKg/OaH57CfRjAMVx1HLF6YyCJsOy
9ykg0HEizqjXnkYzh6NSC+6TRU/CfnJPorOtcNS7IQDzae7TlHpFlUeLWJ2dAWzdQHpk+7h+vCGP
6gXn3OBf4c7dCp+PxjAnwvishhPs8QMtICbwVG+C2WbasnjxsRv78eB1/sZJLPuYIoQIYfcggZqs
5vjfD94AheAtw2UUC0qX3E5CMTenlAidWRgZvS8MC/rX+hg3/HCwoUvUPQ17xxS/nsQyPfBgbR0z
Pi39UB91OJ9r8N//ze0CNVClrxsHJU7Y6xjShqKg9IT4HJIsY4VU8i9scp7nbGyPEq/X/38sjz+W
Ky+r8TyqFhKldm4irwXCmqA2Z7hKS8s0DF1adUDcAHonAbiLbgISLyQXQzGw9ujHAMP/Vf5iRnH6
WGRX9OfzuJwzppmDoL+txm3e4ETDqrf8Q2zQRkM2vyR+ehSwYJqSianK+vvq6LecMctq1YdMk1tk
Micb1UhX2COASlie31plX4AVX9BlX9d+PQ8Os1d3qQ9NbL4nVgd52j023H1Bg4JiAyXh7M6/U8e5
JMrHqdl9jXH2ozmsvmsuDM2RoZvVe3NN60j7bVnDB7IlnmfBQYrBjU4z2WaSlZmJxSKQyn+azJoz
nba3jg+lL4ddSUfr85A6QnzwSKO54RU7xb5q8rNim8qD94C5Zm9tW6zot5J35Fk7y6wR5zca/9nE
5kjKa6IwRLudhxRQK1qxGGqEWi9Cnyhh6ZPF/Ngagf6Al/sbqciWMJrAyIg6RA6u+OAZ+F0qWVWY
Hu1vj0ZaSeJ59aubZDX/Jf3et8NpIM5oM1M6Ym2z9mLy0VRx4IiiDhBusrefX6TU72KQXZDUxkHG
1FG4KT5FPe9Fw2qDquuAloV2BtGaEq+VepgeKVcZpf3Cxf6GF+YwPOxbf9AzvScxrzg36JKJsfjW
J33XWTsm0iflMIzTm/QGTZM6u+MLYJgz0wVR3PP1dSjVvW9445maI0/Vmoex1tk5Pi27y0rY9KGV
mqk8sIf59ouKQ9NAr6tn2uN+ra7oQnHgYtjJGYiY/6PszHbjVtJs/SqNumeBZHBsoC46yZxTSs2y
fEPItsR5jGBwePr+cnedgz4FHKAbKBi1vbdtWUlG/MNa36Jrcg5lVfHJ+Rfb3Wc1jo2h9g/9grok
wey4sTJm3c5UfYUBEGf4zM9pl/7i0bzOSXNIhuQRARv7S0FDytCLodmL6ryvIbTeSI04NfkEv5a9
yRp2PzDJ3NZwr3DaY7scTo5IXiYGlbf/uHaXay38TZinp7rz8K3cJqVSgigXsbCni+9KLvIADdWx
FO1r1ehne/S/THd+W8sgbmZ2EXR0PJIjbYAly4d1CS+F2/obnnv0jSHkVf0sOeKqzmbv2F0W/H4b
DmvcdNWDUardOga/14obzmckkGn2ElJ2KOfqo0TS3bXIuEqBVzfrn0OJHKtQp7JNey4X51MMwe8G
kNdm9RDyZ1Skkp1Abc8X30xe6IPicc5fQyRWXH0ycuR8YJh7qZuV18C4TabVcShgXHgdY4fePS43
4f2IfK9TzlfYVj/tIHhs+Lk6r34B9t4IKKhRnfD/l4cRyaygzp/Yfi7Dn9wwPNZ/ublJneZE6h1a
9nPXBJym9FeGN0HGkYgGYTM8ZMp489511fyZMQ/0YGIXo7vgwty2w3SheUYjGnEQ3ss2Sy+dKXZl
w1kQSGvdTgmOas9Tz0E1EMyhf/k2pHaOk96uECxgjDF9mlL2f07O6z6K8TnkCazr7rkvArZWdv7K
rG+/zM4bs6M8p7ijxB1uoXuk0xBguzynY5lGPm7pyTIeC41VW3AYgtE/zd4a0uKxtl3y4qmW4rUf
3F/GAnEzs2cWEGjaExMGy5zf3EQB6PDFA4khTehUa/LT71hWZtribaQUCtuJZw2ZusuepVDVMXB4
xbDlUu9jO61eOxRDWU4p7XshQ+MgIi2s3wTTUGzxIJzQZaI+XLpXS9Irl9WPMvO5lrkjfM3fIkMt
4M7uPjCwwPTduiDUVvdW2j5WAcrj3rubHLtkEDVw1TuMr9LKvPTWcFaJT1FULLtCNsd2ZLuVBsDp
zPGGSlfvbU2+cWWhbarbkws2jr/2lxysb70y33AmZJOGeGSq/sws42jjzZL2gjFfv+VVeW3m9bJK
881Y9IUl72bkWNyPFG0bRLo5xM1qQ3v7UqwYRYjkYN6LKCFNMI3Y4GiDE8vfn8vy6dnqoR+Yu8Oi
3gGRPfDIMVqsY58x81wWB9tvDvV3yYcmHfJFPMBaW8edMC87HEZoyhCrOfJB94hK9XDP1p/mnLIW
UYpyjCjwZbrl4OYP4RJ1++ArGbp3XwsQMLyquWnp7dSPn0nZ/HDCvozH/qnMWJ8N/ufi8ccYizix
guPSXSx217QMtkM/YN/+4DkLHo1Bc8/2x2nkJxByYfJI1i/FG2sg3FfepI6WcxkkagQxqecwgUuN
zNU1+OpHd902fGSbYZ+OK141yYPUJY+6I7SiYX2aILO6GQIMUV5Tv2VDA6aAADgSTgJUpz3HCjcE
34E6/dlYWOAYgaNfDSBTh6tzZ3IikUr5mocm3MzPfBywjfDv4PIhqf/ryPHzb7/kzJkLHpG2/1xK
qAI1++bcmdCK+XeNx8mkcNun4GyYwfDYuwfLGp68nqXVSgByX1sHKMu7xDXOfYPUeAyXt6JCn+20
4Qls975HgmuPiNRdzzuPKdqz0bc/pjR5HF2OCD9M3gx4+/dGXdz1IZLHph3vy5rcsnVK2N4PdzIZ
nxyD75Th9vlW9Y9lal5SwVAQu9GzCrzf5Vj/tBZwAjL4UDXtSjo5H4n5q/UYGjgBc/UurBDzckkW
6YIOFf0+PiSOM1Oj2q6J6h2b01yHP9hXAjU1SSOQy68kNY0jUaevrCKudoie3khKkxpn/poy4z4P
Chp7Db9pCr79xTKj2iKOF0DtoUnqx8VKIdDW8odMEJctZvixjBXjDcIVpT2rbTjeBfVk0YzJH5VS
OAa+iu4n8ZjOZg2DzyHnP0wYmQeLI7Ys28OohMTulPg5lTYM9t2djctFrXs/oGtwEL2yu0H5TlGL
/tnCiU6iJFWkf83n5dE362dtSYKuq4EYk4oSQHYPrebjrhzmd2Vu/+hKAxOkdYah+FGF3CqF0MUx
68XepXLBQvABNU+dnMLZMfo2tpCxRiZRnoqEGvzNZCbbsGgOkxDp97Q4+6qMe8+GENBatyPtNV/7
L3OSPwLVvOJ1u+FHzXePRzZexuXBH6zzvHjmk6PljocDhNP86CUaelRRQji4BZ7OTngY5qPRV1h5
WrTpjuU+E5Ie9thrBEUHEYnuZvbyfOt2NFYeVxonLoX+bAycfj5qkMIlpT2r/vhoaPcKzsOAt88o
7WvWWjt3ouirU3h42iKQupdXb0SdaMxtsu1yfXZqg+vTQQhl5D7ftWJXzcQpj57G/hrCluTvPCnu
8FFz1Tulgbh32Y5mbzwinIrDeXhGdIFe3E0uq9bnGT4Eem8UHCsJrA+s0l6ZDT2GSB8nNzROqkA9
6iErDqpX6T4V7khgc21dC63cqAnVLrGc/JysfNpZ6K/H3HzyWn/fpJb1rsoTVDOTrA/xc8S6fCjz
5g4DRRbRe6DsY5O0NLN3V6nkT0a4PedHPPQof5iwm9uuA9zura9+SVOAN+syVSNtcoMg2cCNNpTf
Sd4al8EXWylH9zH0ggfiBgNSG1WAy/qLbJqGBxeXYO9GXdDem0sfKfq+nSedu+pmPOTSv8tR/Ez5
kp8Gs4qym89Bor9lcVhBtsxb71jkkTNSbI7ldz+rb+Mmdx7H8FQ6VrGTGb60werjZpIHhvH3LUc9
qQYhiTXzs0lt3E18B/HXquo9X83xzG3Di38zOA+y1bvVK9/JJRhLd29kJgtT2yO6yyzBiSrm1qHn
crK713V2k5trMjjONydmX+qLJrYotpsUYi0N8UbbKLcaYDDCwJlFAVAjWmeMHg+u+iX8/Hebdegt
+ar6knI7Y22fJZK1SrbGbYKCbkhqmtVozqyrz0ZnshveXitYIlF7e9Op7y3zyvfXiNGJZLsCxY0Y
MNuEXRa5lneXmcTxSRu9vlWdea+vTs4B4Y5OfbDbgnuip2ZkT1afBWeFbVITSh1+oCz7neDhQeX/
FNhW9TyllxAPEIowIDOyQ/VGNiXzqTLbZdI7QoRs9ksyfWWJcyYIR8bNYNWRuxaIu+zXEBX5hkuE
eieYKSSSAw3oU1o1pDn0lY5L+agNCkRLa9QKiXkg92e7Lnl1JCaFKdlSdXGWtN05YYhm7oKkp29q
xBvKRe8RxiHSLeS9vKavYTChRzK76mKSEoG9Pf8kYOjLLfl4KSBOrdktLDwpqdu1jcvZa3GtkQVk
drz/Yyq/Qe6HT9YsbwrhT20nIq4ke0wEJnTHmvpBI+HyjCDnDIWcazKwwBTErVOs4dbBCfgkHooR
eHqacf1jiRh2zJRfS4v+wCJheG+Su4NgwFOHusjmSzETAGKiWYoGbAhU/I1G6hDk1wDxByOCm8g6
oyXeBZqvdQ6Z3zm6sGLVPrZT/UjswgNUf3X664e18F/cwTIP1lfucqrd8JpIdTJ0SWBvK6GdvUCP
tC2D2WKUK8utYD0UlSL4rlh/r64jT95aY20JytuGfeBRvg/YYJ7asXup3aSOsdBz6RMGUbL9K2cc
ULoKEAXDXKA6TIaY2cE9ySLUbSxhjsatcJfL/FNYDWkSlXlcJ2zvDNguc9WHj0nupofV511j2fUi
+uW9ErV9qbJny50FB5dCGiUahqEo3Eb2ksg+mAlYj+FQezvppPk2Z2SWsWk7p+ituFJHTYCSmGHi
WN0dpkmTHn6OtYOk0CtMG+lbaZ+1V/yaela2Ju0QxmwdRi5SkX2VZLfxGG9uZ+cG4UprskPhuIby
bplUZDblcF5uP8D8SUEkoG+dpBXcT7oPOcqyYzBLdf7rp0IVrILBQo7GCV9ArNXCfA4TDMPE+X4Q
5+QmeXWS7kOV+W4p0nHPhWWCYlH+trzt0hcLN5kOVyoKF0lXF3LednU7/jXiUNJfd/54uSV8IE7y
t4vB1G6BJ5DaJQv8ZbnL4RgcE2+Wd04BDt5RLauOYoxwZJ3DSn/6iKFob0J5Clp5lRZjw8CD6TFY
GY1yle+GUryDfQPCoZD2Gmn7prWqmYyXL+jSdCzH5hOXJFE3Dx4DiXhi3ntw14kxtx9E/ijnI+bY
9T4U4n1e3Gspw+XeqRlrdIFGt2czxTZQzZDI0oF6QuiV1tmbG3ol46cdcpSPKZAmC2Yd7vS08QYU
Vb2VV/ugMd+TxmRQNRR7u/XciD6zg362GVoUiKvGU8EzdoIjie6HgK9tJSaSGHvbO/Q6u3aT6s9D
z5xtdsptA0OrFiNLpa57U1Zi4/tGiIjsNO4RLEUp1suwS1/dTmOba5mTlY1zuz6KFVu8X35gL/7o
PKN7zHzmNuQHfSBxdCni9qQrsjaivp3yJtjn5Iqg7xW/PdE8DczTwo50lcxOt21C27d6+S7vC4KO
CrEglRuqGRMDP7UuB2NB/RhkaI5r0tB4qXE9hV1b4P/r3r1hqukobqlw9Ycz+L/yFLjKuDRHy16X
O5GvW6clYWixBNaqpN9pMuc2rZffp9Js4R0mdOIMs03OhR/cGAsXa7XuTWksP/wZBbmKpKXEduj5
ZUNvPtu9ded1/u+uN9RbA2nMQP9wRWVDs+1EfeMN2zJr1aGrBucO5zTtn9H3b+h6q3M2Y8Qu3bXb
Qqx0kfD0FSNVHy9EytsuFLHHU2AeBcFZJMXwvpgg29qeTpFvwSstE8vOzNwT2CMOlaqvzroyFX+Q
OO9J5HGDqyGYLvVWETfkPOJkz8/BMP0KnWl8yGZ29KZ/GIx1ZWmW/5aUH1zl2OqLzGf2NZVn/7ZU
LLIFiSVtcGdMz6WFhIP2BZdUON9NpDlxw2EIKmxnl8/plnC/Ly49810mz9bIO9tg3N41xCJtCH8C
2TrjmQhrIwVpAT9hMH8jZRoeaYSwYi3hWUY20uOTw37zTgXNrl/b/pWgnLewTvpnFwoEttV8jW37
bNGovmqEE7fZ6XpAi23qun8wZMGQZpzQhjbTMTWMhEoUFdSYJAcJOlsKR0ZtV847f0B2UObTaw4i
IfBgk8+Wzu+l8zWkjO3bwD5I4UVG0DYoLpZLX6G6n9gT4iPNkt0U3zSgu2UYTj2pjdvKJyB+Un/p
0F39UQ/YBNZkxujLOi4l9IOXdsanhMPKQHy8YxmYbnU22ncjSa0Hi1A3Y6hs2AhS/XQJYMRVku+t
kRGGLLIYEApSGsWhGKzpuRzcSJtyZJ4x0a5iZ1pd67HLdEv7Zf2Uwb6yVfhYyuJ+hLLHx8DwAa7K
vcyJj+xWZj3B4k5Ud+sL+bRQJbj0sJ4cjcbGtplhTayerEXZl/X2g1QI5wJbN3u/eLHsNpoZb8SG
P9Q77nZyudl+OVmN6ytFJnzLLdIjka6jx0jAGWLCXy0wRcyrrQKHtJ739urTsN945mUv/kwuMD5R
s6Mnu+s09IEXhy5Qukr6T/bMdAud8zlfQAc0ibVs7RrJXj+3x8Sc3kg0uciCesHwu1spOlib1i7v
jFYREmcjyQDcYUW1wtDTjNI+pqo72RURauCsDYSQG+EQAVcsS7IzTSgFa7hucMl1cCFcmoF+3hfo
G69WACYQYjZHxZg8wLEoDyJQMG7A13mMS+LQ8JwNt/a0ZU/sRoEh6yjv23yvlsZjxnrzKZoYWeBp
IKYvPsIJ1zjBXmxNa4uEOaIXKJSQw7Wkts++057qqso3ubbOvQtNZsK7DzKuoL1DQ6K7BGfNOn5M
urKeARA88qdOzwle9hj1BkMx7uz4ZlsUCXMyLNs3qgCWYtxlNiGeUUMBWeqtJQqW1XpCvez0Z7yW
H/lEPpS1lN/NANbCgeq0mRultyz7d54YTOQxKycvsmPVjxdpOEc5Ld94d8LIWRaWz5Z3Ug4ndN67
e8dg2msVktERcyBUz95RlouDvcRrDqFaz07J+nNCT7T34THEiZ0dJ7zEMezPN2cYxIHotfFxlGTU
mrYJknyiQlVly5yvNShzM+OPlxKzO5YD0SCGDk5GezMDZsl2TctvGhjuBtdzL5MERaHS/HlJavej
Vs8JmbdRKEoGDUn35bEQPQwegX7VtP72cfMgNUSuu06wiMbA+OOzW4qThMKzTGp2ryo/9SOyfYei
5sz8X59W5X5mwi94rNGpG7O+TaIkantWUV57FHXj7hSk81iq/IV5AedSkJ6o5JIomPjuhTbftDGH
CeSG7Z+xXH+mS7bTaQjNCNmLuXTZUffqkTcUAT4csf5DGp61J+GAN2y0mPL3cjgBdWQHkK7M+P/6
56EvVYWHqXmWawCkMm8oodwaYyo/pL5iB+qaqIuJObxniJRdJ3M4kNOhTwHlxUmp+kItwGGX8LsY
1XFeLkQ86rhtwoR1EO08kdoG9hBQ1iECaMa1pWBag3zC3C4EPsZ1XrDedYufyBYQ4uPTKVFxsu+v
o6aDmFnkZ4+NeCWcRzHfdK1tfvBq9uPmXDon6sDz0FAZ2Wv1Zw2wj6xz/64HFH+MTAD4uaA4s+Cr
Rc1Opifi2BWVLNlUsUiybJcapxkVfVQY7nA3pTczTjg3MablCid489kaSfHomP0ds+AL5o7bk1qP
tJTcNBkhDKuWC8gHk4IityQjjtB5Kw17V0FAsgoE6y65qLJjztANfAG6euvCjHBQwEB2UNfnPoPg
ZY/ZgZnBtEfHGzOAZDexBF8giU4lywq7dcQ5DRjgB3m5lSOjyhwZe7QOBQvkyv/Q/oi5zKy/hy75
wvyqooR8S0ZZDdjUwedN7Ez2UAt2DjvZO6ZK7wYX7IcEGtEWLOzKVJ8GlCYbalHW5VlJEZat4Z0m
E5plncGRoe58hOLbqTTXk7KNJSpNqCoQA3aLqViB2+ubYVhwuWYUiX2N1VBrmGurHZKVR/mBfWBE
DPWoBJLPBR8gKq+RdZtAM8ONCTPZPJoWl+g6oVgZulcvkMYpkEigHfIeUKGww8z/LMufqkzx4oRg
p5oyj4eqdndoaI5NoTZNMzX75lYCE6HSMXkdl53rpagc3sdpDM/LE4YU8yEZrOChL8zfVT1kGHud
rQBGci4G54TSPH8B5ebhyIRZM7Ve9jJn9AFykfe40IhemWGaNuEhJbP4pfQHZFiuRm6euaz0Odee
CcrMnnOA/uViYwUpUg+Iqp9dvVZvczkHe/iDOfb+LQfIz96sH8pKXKF3IxmuUBhW9tmcxPI8U7xl
eDqfbUz3L0ggY2+S+aW3m23otAOyEiJZ1wKbYIaViThNstc5g1HdcnM7OaHeN7RwuCwotcaMbM/q
ZKL6bqfBOkl7+Eo5KuPSyVQ0I/RcZ8hTzNmtnQgYxCoEHJjE8v0czCau/jbE+pV2B4VSbaPrvN6G
ble/Kl282WkGXMz0g93SS/8N4ByROc4ns4EByyvaCG1u6S99KBlMBFTXvbvfMF9LFkqU5ApY/5b+
3zzhipz6cP3l2MH8OxnwhCcZvsSAeeHOElhC4BtQLoc8xEyJd2ChiFepkXaO3HexGRxKYrRQDHhg
fElfboviHSUcG/VbpGoA7CsSXXLvla55Lpbst7Okn/1YVHcBA7u4nDp81wzZB84DWb+EWeo8YbMx
zpmH9H420/JlkVOLbBPXUsnNJQmpfbWDCedzm+/scfkhvZQXr+uIPHamna/s6clT4kAwB0RdS9A3
DY14SbqUnZkDdOWm/B+h5UCkYmqBihISTLnnwC3uB0YebCmSeM1cDhyPC1/bFCEp3yTHfRep8+ZZ
s3sgJ/ahz7oXbwzL99Sul8N8K78TgTnZLJsDBy1Lfkc+Z279NMMlGVDL7RfHCyMhRmq3sD5Wmb7W
U+EdKy8botUMjHvgkPABQDY47begO6CPoYVyHOhL+UwC91DR9Dp/WXaFjymiXF6dZpyvSQ5mILPr
q7B6I+ZuQ8sBcTCuw3lXIGlFvTfddYZx4vRtomGFCYT6fb5raEfEgo3BpQPZuun4Z+rm9VDMmY8p
2LcJ+kTENTe9u4MukqFh1eIHrMpTocPHyan8O22yoCOH/IcZ/koGZRxmwXonHDu97QS98uC4ECY6
YZ2t5QOVPNRlBC1RteZ8Be4xmYr2uax5CmErWB5SdsdBVed3jPHKlsLEWnL6y6q44kgbQenRtyOm
QLhTnqsDvBR9r1NCxgEb4yLo7kyNPcr3odzY3WT9EoX5SDFP/umc3BAd2dbuR7nNw3D5kXnyqR1Z
6FujIhm1BcBhTGZ6ZhPc7gbfnF6DxAX9aPRbQMLrNmCVzZ5H/xFcoii35qtMBU7nsBqeimUPXANj
NovDp0UIPi6YayfyObxtMgw2r5wSD3XiMIUI1HqXFoCmjI4c3Xz6Cnrkf4IAiLdpkGCV7Lm7Yrtb
DpACGEdLF0NzovxrkWIQYwzQfhYQpWp0nl/JNP9sGYy+Va0ZpyGzY/jazbVVjt4vOvXOTrvWJ20T
IDG2rb6I4FJRHJ2m2g7jYp2WnzhXToTKD68KSfEm6Cb3LIXv7V2/xT4xTv3O7T2xHzPboR+W8wta
gTyaWa2fmwQfHKM2hi4OOhOjIAHNnWzv2HnPk1f3MbK3fN8NikrbGAE+Tf6dLIGjIdsTXB+jfpF1
AHaS++jDL+VHv1ZvvinS197pPiTV9rMFB7q6vW/2imXFHtLxsyQctc2cz2Fu2U5wa5xAcBPHFBo/
sDhkL38RcP9XLOCXtuZ//wrw/z3/++8WE3nOoup/GAiw/2rvP+sv+a+/1e2r+b+/F1kD//zqboDe
/+cfto2CivA4fg3L0xeeYvV/ePi3//J/+i//7euv3+Vl6b7+8bff7M/V7XdD/NP8d9SvBU/3/08K
/g/U60NOxtx//V7HP//42+0X/JMN7P/d8mzfpioWwmQ3yr/5LzZw+HeIRMRqeq7tm2Ho3RJB/skG
dsK/cxOBXBG2Z/mQ9uH1MglT2T/+5nh/F35gOqawhG+bPAD/mxwAIVxSDf4bGtg3bTjD/BlC2CFR
BML/l0SNIs1VFqxzESUp7mkTd8mu0/NmxVPKFryezzCqt4H7bhMtjRl+OUIGg0k5n1noaTZa3qGF
2bL3e9fbqFDEgKZ+CsLj9yyqIlEFzSlAA+r7EguRj7LQyrsc/Kl7dNLkmprekxrzIG5d+210qxfT
azcqsyHHZJ65ndB5sKlCPw+qfpwA07C8BZJQP87rwrLXtoOozMfLkuK8DxQ4/IlA8VmXPwOjo4qc
+iI6I/xwH+rawm4VDO5mDNsNCcMYfIbG3c/lK1wb9kCptbPb8b2qIbQNOvxmhaLigqv0qNorfOSo
Juj6PgjpfVKUVm6ehAR+47sIiSJHyYZcq/FVhkq3RV4fnjKLPnlIXynFrSB/mhySusNrVvcD8xLP
w+QOuN/pt5mv+jvZrU+kFNx5XnY/u/VbTRL23krLH1aGO1WoH2hR+q2hl8glXSsuXRruysKKbhlE
D4EZYxL+TEgwA7JlaPZl2tMGJb8szG4xg7SL2zHbNQQEFmWOI8YBXK4pwng1QNiqyLKOXBK8KOwA
zDeNJ0EGrpdOE65iqxwxNsY1hmTNIZ/KuGA7GdddZUYaL8ZF1VTySzVtTAEQboU3uEHj+6gp4VCn
o0fCARPXkCXZVkSuMr7FiuDWovfcyJKNxbCETIlFa1/8vFx4rYuASIrmN5MnL0I9DQwhg5cejjN7
NbBc5LoXUWXIdSvmU1+gvNbaXo9hbsLEbMa4zINxk7TWwZLY3EPyNKJAIV/VXrrutZTGwQTFMkD4
G5ie2quhd9iwa1RztCfMHgMN/gUkHcyWpmZlNobzPSngL9yYT7Xyn/xM4XVsN6UX8PfRpT6M6yHF
xRBqOPud4Y18Biyaderj0G7CnViTU8si/SBvjBffQEptqjCMl+o2b7rhmQUZeYFXfiV2uBytFMSC
hMC/NQBD75scNBj8d2rZxtmBikGhp7S7E87wYAr8FJMN4Aqojcb1Hv7EvaqglyrrlRXEewYhJULa
aW3Di7M2/ja8cbULMffxPA/ZbeVcHSknGeMQejCGSpz6HC5BaWsvpo128Hnaaxrj3SonpNHIn2Q0
FgSRl63xFDr1wnx3rSLI2LCs14E2uUdaJ7og7gt0kIFOoTIhMZ1XRB+kBIEXCLAIueSW9zMoajRg
WUGWd+PLl8VD72arx3EMgr0FBENZyOMHJu+YMVz+IH0QHs6gtTchFHaRBz0TqepcP7QTXu2Jy3/T
VqgdgWRR6CfQetWUwKJGeWbYldyaHgNFY0UMPCXt3i5hnPeKBgiLKMX0EwiG7N0zy9eCjy/26rzc
w1d4JGSZgRi4OsQ4IB8ZlEV8Vvdp6RwYEVebDr/I3ghIQ8iaoN0mWuzLleudYAmBcJ4oeKo8QmKh
c/UBQoM+v7F/k/IHsM5PqG6Yf0T9p8qdBit+5uMUZpszhvDVBLqb0JCwgRMLVMNwygIv3UH+Zh/Q
P+me8ZuZTcjD/eSuL94H0e3LoSiOWN//CCDqzGDoezse17pHd+0CffXTG86O1qnjaEAyKxTueu/e
qhHDj8DIAsWAEOcZc428eHNaAYQ0vdEiIPnc3LefCco4wJMRQ5PdyGbhPgcj4ReJwaIagAVHIdsj
RA1Mk4XmKTNuo9QhZOSjdLfnWngnNVRsdCmIiGfk0oj5c0yCMEqw7G2CNn3vMyowpuUR/rqneWxv
xMs0v6B1SNzuVBbduWGzH5GhFa/jkO+kbnpWDSEGoQ7ZQ50CEEQMeqZ/YEnLIR3cvHWqKx7cfqr3
fhMMUZULLK7gD70sAyPUFAYnEJAuvxOYsvx3q/XRz7SZz7vW20gy4au60H/BaQ5WciCkAbWXsu7q
gsqNpI38zqqvgwf1jezqMlosbz8EiNMMh4iPRAZRjpzIdiv5lnvvLkI5p6rgcZl9c9Sq3OcV8g82
jZd+UXhpCkdtJ8JdR+E+oUr6NvtsiHN1W2GhCdQOSNg6xIsxG79aN2SPS4y0LNTe6lx3M7B15BMc
WWj/9WTRbAv3ZJsQY5phuRoN16btFlcPLDMz4APehnv8ze7zpC5BWYzoVBYeV9vGH+PPW6Uweawd
Hs2wQQnHwbBJurmiSIVX0guxt12jvK2CcMFulKV+inRekAH46TGUWBdaUZM1Mgb7ORHfYPSgwhrW
R8YyIxagjlLZPcJJ2bKsgeIiCI7E37Wn8NmXzBJjlYogrldubleuLQf9jzx3+hgvxrQROY2AiaUT
HRCwHbQ0x241s5iDg1KEEUgCVrQZzXPWfUzjDPQAxVtrhPva5GQYgzD2RzEyRMN6qIoOVnr7alpY
K/OGpyDL86esbYrTYmhqfovJS0LdXqeokHECRzys1hBs89qSj2wtYHLf1nXpQ9oX2N/w19bjK7gE
gr+zcu/52S/hsodI+qaNypTOItN9vXMgUC9pOZ8Wx734of9KlVUaxfsCDJysm3qTUUd0JjLWjKGp
abqfsMRmNF/j540Eh8vgMiONPMyOcZjg0A2IWuistsDmPnXGMqQx2gfG1RfVWu/LUIRbTHv8sjI4
dvq2sJ6NjWgbVqikSubKOjc5ZwCLXa5GBcNrAYkwOAlnkkP4g7bHIlrm63wzg9fKsmNdxCXnYLy0
VYqFqN3pyXsoex1EKmdaS/rivs+WgQ8osHczzV4zjzGWrGqLfJANFZbGo6H9HZeSQankFYfED97M
dwzl+UFPU3AIvRpja79N1ty8uGlWxPmUvsHZwjpRV0wBk+WDGoaJUWog+C3y95UaSKYL3PqkKQ6G
xReeS4YGY/Nta/2MaG/a2WJ5NW8uUPpbc1Pqh7xQ622zzYdjTj/WqQ4QWdz01H2n0BAwukJaiGLV
ypgp84AttlpPae7fmNngOQQA38vkjMDu58I7CFQzGOWL81BVYO6xhyJb7XZlClKPaa4fwRdpIiCB
el/d1rlzbR8cpwVyXEgv1hwPNBHGXS8X5n4rq1U7IVy0szhCUhGSswibdESB4jTpm2rMV4WjuU7T
0+wfQ9UUu2LC58ewBRqk6o7wzbBMYAGuGs/FRJ4C+2i7l1ZSwXdDEFJHGskOKYrN7ev7caX3Teeb
gOrCtzCd/hhzenGKGZghI3yNmOWIyY4LBF/GuTBYZvQYfO9tB7QGUMargb+3qeWu3id8OKDQ5BWW
YRXNLO73Ms5TSVLGyNSvC7Abs93zTKfcFN5nrczk4LONRSsLdGQpmRx5h8VMXIgp7rtp5IK7tnlw
LVpvt7PamKQnig10rQhXVrd6Z6T6n+yd13LjSpqtX+U8wEEHTMLdkgA9KVtSqW4QMiUkvE24p58P
PRMTdSZm7z5zP9HRN917SxQJZv5mrW9pVKcrnKcVVSD0AQ0k21O/Glg4E59U9BliDsIY2DN4LG4D
q2uAdxmy22UTwznlI1cD7TgdPJHMO906l1zum1hzz3Lk5Ig0Ln/Y0cwvyG7ysoQJn9ghYymZX6LO
yVKGsGbK8Tj6oH57afN73PYzEyjx2V4DY6VVSBx32Kb8XwUCpUPe5fU+JSdKZwDNOIA0DMfiLMHv
JEaEsCmAfWDOR6J8D6wu2i3OXs69njdNTl7YUSCHfFNQqw4So+7RKVhG96yTtqJsv/E/dCgBpuzo
eojQxGR+2wZyRncA5dyTZ+LEHH2ZwrilGGCS4LstygJOXiZID3Dnn2yqgSN7OJxVdad1Uu0TbChx
SRi2P/rszuaUzQvvgo/70UgiF7JHtY/Lcjc21mePpbTAs0xYF6/X1fxXkfYfWbOKa42D1Uy4Z4ro
e62z26b/zku8xJMQ0HkqE96fNOG6+AdlRdNGE0DKbS99XPoatvCoU8pVvAfCezEbZCJl5JzcOV4h
EwMdm/E0JyP6T4FUavat+0z7pvX/NRFjktIfOC6nuVVbN5fFB2iRvVdcclZwBxbKF97Oijznck19
5l2yxLtGhxw6vnd001jsulHcmfhULZd6dmhz3Cbju+cv31407bNkWrZo18EVwKLdqIoKvKxYS/X8
g41FPZjo3FnMQNEZaQQ3NbPFJbH8ygftYAgtD2dlnBTasmxMm+OQedE6XAOTCfS0Q/jSE268gdmd
KcQSrT5se3Sb/mD4+CObRwZ7bcDmGGKY5R1GUx4qx+UKbgkM0d+sAiRRadVLMCR8ytK1f0/jzO8t
mJDaxujuzNGFizhC9XRqNqLFLPvjUNRqO9f6I+6e8Wyv699ODbuS1XOEf+U4xekXfqkFV4E5hJOL
e96YtZ8eDuw8JfLaagVXEeLTAtPWEPcPLYKRQ+RBMMWsCupY3eVWCytK19hQRd3We+Y0BI4kIaHO
C05dOOga8ipCTF28teMw/oBHXAZdh+UX3QrNW9ti6YAUskkHPTu3Du5cU01fs2yrvTOYN6O3s3PB
9ssEwnnfUeHfNcOzETOANFLteeSBCkWCrFxY06dyPTaMxn2H/s++LaqfTiiP+Vjxfl1MN+EEjcZH
S9N/eH31abWoR2TDmaI4zqLhwN45CVu7fWIlhEW38D4rF5ulnf8A+Mt506kXyphs05hUDrb0ZOC4
aB0sH+KZmBAYeJF3HNNyCbRlulMVW69Ej/aesN412gzLHA+2rA+pMDQw6sWuzflQMSwiLJjvFJ6E
wJhHrkQ7P1l6hSOqVIIMoCgFT7BfVugiPTvJHKy0D5rdnSazrE8Yher9xD4aJz/LytYyUeoq78mJ
fJYJXcPAwEInbmRvhuXUR1XLghXtszYK6xD31pMJZyU2igiTIEF+fZ6dYEQg5CV6BVuocUU26U6F
douvqVvzcsqhDPXavySTxDTausYuOS1Rb/FF7x+aZDGuPc6BGgkJzH6/46DLrk3SwtHiM2d61Bz1
L0w1CXnS59mUZph42sGRWhr8E06FuQS0yfqhOIkHyDFn09WX1PBeBlCCcgZvRFZv5ciMvG7PVu/c
pRUgHT1zXyF84T1zDZ2LUs672NchREB7CsdJhiUV107C211q+PCOd7FSJGGI0oGEEeqkqMUHtkXU
JP6FXuSIVqveEdV+8Pgv0pdqxWc2tBLoHk1L/KqdODS0PD4hhCZVUGCvaBG+L9x3G5MOb9ApSvIp
CvIGOo4+tj/ZkMUge5L04A3bHNsvWJudZosDOM5r7HTf0KyvQieeZkDjEsVVvxduccvn4WonzTEf
phtrFk59saBKxK2HKCr6Cc8CxU4UAZYc4TS7Ot7WWTvnjv+ucnUlZBC2OeRylfOSYS9Jxp0kMbSv
BVg3ACDIa39nlb2pk7gOYRAx1tAZuhTC3+c1AnyilbY1usNzZ5B+lFYpW3vkp26ZxNumMw+09z/U
AlAsOXSs2lhfJNzjg/vgJNOp47gK8lQDvtU2dyMFMJtbKmHXmEzWNCiz0QPvsLJMjNX409ZNmwal
kc2s8dhj6IasU35kxBgFMsHKlGXGU/mQWjxOlZv+8sd+JzX9oYJZesDdvI7xvbchLknE4Y6L5nYM
aRIRSCOMXdo2P48y20W+y+fkO++2fRwt9Yvl5qEs1Q+HNoRKLcE0YxzdogiSBYOPX4yB6vjGjlzx
meHUWyIN6Q6tr4JGit4kAUXMvAinrD6HOqlfvLxdqrO6HoRHVzx9ePPoc3tgjuwRrkueJRottCQ5
sMKBk1c6BTYJ96pp9rgRdnbH8+oHhbdHCQQagZ3DHh/Rz7mT37PTY0/V8q8iSl7xNCisY/a3JtyT
xvhtSo2foDQpIhdclR1Ctc3kI6KYas+l9YzsnVD9uQCrhBnx7NX9tImH5jbIxodJVo47z+nkvshw
kuRcsLrCOjpn2aMbT4BVlvhkZcwL/boe7nSq42UifkTDWmvYFgmv0+qsdPSt2xviEUPaXenRydVA
uUleyrptKokFa1lGhTBkB/DCCFP193SKYgyEazhItO3amfLPfAZijhyi4gBoBZYEZNmH3DPPPTaj
LWRaNF22PNpLcrbZ3+XVZJyEP35m9yaG4Z8WRZUjHy3GUUFNFBniiuIJEzw7ejSoao5exMjJQLwu
WjScI+QiAAPQ4Wl3MakKZZeRx9S9xkb64PhqCEbPQx9rO8dRMm/moisIhxsoP6uKWysvT5EN82/h
n1nUp950L+YQRSdtWypme42xfj0d+QX78WnQ2E4rVLJOxntSyJOSL41z0a0IiWWDjtBCrDBT4V91
/3vKE0g/Gp4gOD9VjjQN8h/sip5nj62xZQLaUJMWCh6qi8uoVWPdGbruyvZPsWbLulwI5ABfp40g
sdsj3+KWhtd74+W0ez58FDTVvooo1K3YD10BaytzvnzEY5IACx0A0kZTpFSVkIWoEcZzH/P6UDpc
DJGuiD+e5qyq4bxxICUmdphk5OI05q8sXuqt31iPRoxmTdTquymoJpHDw2dz7f1Yzid9WqADDjpo
kwW9SgwLUG/SMpxs7VkupFS42bmvc4MSz/8CdBIOwF73DeL0DcizQ5JxCLhSHx/ydTHJt7zYFJX4
6TFeuPmze+kTMSHCdVToY9wyGA0iswAQoBr0UeQIzxVhvdn4NrXNL4cZvfbSKDK6xhFSMbj3rqww
v9wPWr8ulKNbGqXQnxijoloPLF4EM/CfsXIC6XofbjO/xRPeyQISV+a8YA2ifNeTIczt5FL0yUOn
LBjsps400i+vJehJnXEuC19OY4o8vq2j+dHWvyOyX7Zxz66g0LV1chIoW/5IFbF2kIcInmrf2GGq
7WKyKAXnhIBUgGAYiI0xCvSZvf7VMK8vBFQyo0zuq5SlJVEWg/4oW9hVUfXaCSLjQLyD4nLiYDKM
Q1xBfocdtmnKkcuhtE2eFzY+fTmeBe/Gs8gBJhV2bvHpnJgxA+6AxqFmd9elhMhOsvtVAOjYx+7q
wPTpbArjNFr+cp7H6MR1yslAPi0WN6BPYOT0uX1l426cWkhJ+DsTNGfOg51lx6hcP1+SZDn8phsD
ioV0qgLHpwOtJ5FX2IqPEBi5KjhOtjbDowkdV4r7yXuaVt4g07V3TzPoU+ZfdjqfizWLMJP71T/n
l2seq/80NkhRF+s+N0bynOj+qUQtBdye0U1FZtmmgmXXEfLix7/X82dpvvMKJtRY2CwmaEiZuxxt
PL4mdxah4HdVZn44BOiibCuCweiBk/c7GxRSCCzJ3Aw3ciZ2dgZBax6qp75cTYBgsoM4vuXyMOYF
k5eYgQcKLAweRD11ziXpzWi1wuDS9/hTx/7g1YV+5y7eWzQgYonHNXyos7pDyv1hMk15KsHfLkzW
9tYcYhbnELJmshb7zAeheOcQsBZIAIU71D/zo6qYT8UUNw2D3w2hw0wGzl3rleeBWn1KF49B5nwP
jwFzX98cAYD9WCLdffRK8djaMVJsE/cwQ/JTnmggBApgl9LFgIAGncG6+2bqk7q2lbFvbXktSyAm
hcdCZOjSt7EPHTQwHCw4NPMKYi8LdFufn1s0168R5H2wNSoKOt6MTukHZ5RPEVKnrd/ad25Nvltl
iosizmPqlBP6Zhf2XZNh1/TTffzGxB8nVhUxQ2TXoLLpQ4rmuzJMfaMw8BfR+Oq1HQHX1m+vXNkT
AEgVDpXtouQtTgFxIYw6smsyLgtxiG5XX+E/WmEeT78WD9+gi2dQ0+o7My0OzDSwCMVs7VrRbpmv
zQcPAdy2r5BWdAxqCnvc1/gqkHLZ0ToyfZ5KX97XE0cMdsv+wFBbXyMnUWBHjw1OX5UC3UOOul2y
c0zTxgKWrE6VFXbQydYmsDwK2I1irOWuJ5t4m/sibGePEK96Xa9aRObZMVunHyLXcBWLA3kkvzUQ
shiqobttBZQAucdlC+rAoqaq85/a0WqaOMyUaweLh6CmWH2qDc/rwLbr48lESHPWMmq5yhpJAYR6
UkJIrGusO6MGpmH0pmDUKClHrreAy+h+SJOc96yy3lJF9iW0FamKh7rAJW1N/Lsxi18rd8Yt/ver
OzuPxHBgnO1jLm60NqFqoPhlPXNJQ/suVfUOsNE8OANGmrzyGd9lzUUUw0BLJX5Eek/cExFDh5VG
tkU2Br7OMT8B2yOby2dzj6cGlas7dXeGTkj6ApctLwwvhEJHxQaRN2SEHA5tDWdmAxALGLHDhnYh
cOJo2dm7T/1uFO3eMHw4TAzl1ZC8D7aTMIMhHCep0le4Kjg0LYm5J0q2nCsudnr9c8YQWsMwDroW
QiPl9qWxE0DYuV3scF1cC97Fo0isQ29DLW59/hLuKhRQ0TpOQMnmAdeXlSEOgkW9Ui4phFFyizzv
mHjRs2F7r3bcwNmvGQGb6R37s41ScfHYw4cvWk6TdhpPnPlYxgaDuFnXey+d0b44orxWQt4VfKZh
YrQpq+T4Z9MLivuIsC9fQy4W34rZY5iudRfay+SY4IkhIMt+A91FKJMyuZCznrj6HON8jjBXcaWM
hvWAvuBL4JPnWS3vJC+L0NEwMc32VCok3o5z8SXaOUfDbwVPdyyYUlmsCKIk/SyT1gy9JuFgAtcH
DiV5QqfRERQnecxUTSAkDiQEXhDycnEEhF8EwkdLnz+yrnj1exMA8MTIDfCWyRKNsXdjAKGRmkmz
UzKslSBGtxHbJDpkyiRuafTHbYZjLyHvkEMfo711MQkhfSik/O0/tJIA++G5TOgv9Cz9xXdh2A5u
8oTbIiLOfeVB2w+ajX7V5hm1DOBougm8l9XfKw6MJIDOxRCG7cGaC0n3gFar6DvngTLEGEtjDT/5
CWScYaZPeTZby46i2iVY1QR/Zvgh8O8LXrFHZadrwIbOeMlc0lM560dGjPNlsOKcprUGbSIj6973
AdFP2lvrc060bK225ooPpZF40Jlg3yeE57GlAxWa8FUiJPM7GZdffYSShDC6X45ZqIvjahR3cfk+
qMUOoZCxNUKevWEi0h1HLsmJtzdemk8s84Aj8RomGjYJNpSbRNbWT58noxP5i2xpRBOf7Mqkdju4
sygrvTpAcsVK3l3j1hy6A01nH10ilUtl/AZaWXmMKrr05Hh3XUJKGGkRcSDJawHG+FXqlGKpaFaH
RVqH1VAx0pPEoUYOpudMa7joZHQxubuWIQuxrVDVspomwFSesXg++/Ajw6yld46gZNMWTVRdcxyi
uwtESuPpNs7Oy9/AT+nHvLHSvcrqpzbSWG+XY7TVlb/JanpPycwMMksEJd2cny3QlFteX5E7xDdU
n8i9nktJJUulUwV8FhC5S93GNKc/dQ5Vdjdo4ZBUzHBbyCY1yrlNVjDP+6eC3nOqNqgnduB5r/1Y
WsaOzeisWYYOO3hAT+hTGHJsrKj/6gqoPYpUDUl6DK0XYsgMm1DQ9IzdnUhnbuS1EC9TwmSymqS6
ia26jYEEtiGRFDqSEvwLjVr24Iz2NIPmgavQHkC7woAKhIjPs/2geoB7bZtx5ZRAzwBpii2F3LJf
JCwL01f6Lo/jZWdgdsxbzdhPhgaWqKgP2lh+TpM20u7O0C9FTd2r4jaUNivxudROme5n0N2Q2Vj5
qowQTB5lSnNdlvWnXyR2IAUcc+gCkALnjnmy2BlIFjadgQusX3ePGU4mco0KZic8nx7lhkM/F6NE
iITxOmagzGr0CKuZLN8SJlwS9/q7d4zxZGDPZr/3QVoFF3O1PFSseBDB2wYslPnBxxWyGbDU5WdK
YAQEifOY+NbvIcpgwMbGyexP5ZLW2zQnqQsZODFtRUO7Dh7uDoPdF4KeiRzFVyg/vGsKcXqNT7Cc
SeVo1LFvOw9hPCNjC28ECzofO4iEsdgZ8R3RZoRFFyqcW6qiSVLeYAcdUrIzQPaze3aZNwAq2tbr
ghy1OJptCPGFy5nTzB8++Adp5PNVW4uSfJwuS6l9LiWWZ9ei8pLoxmYW/HSV2o2PoDnrx1rwpPmS
934ZltOc2SWVLWdyaeChb6J3KMJp1Y/XkUUZQR4sZ2GGfMTR9DqQBxGa5HLKulZhlQ7aZjJ1FZpg
azcyt/De9gYcTKAF2656aIWEIQ31DUs0evF81YwMCHXq1CXZqeKYmoodz9FumJ0uZDsUb2Ore5Xc
BoEXpWw5LSt9KK4wvzRRP9kLA+AsnphzMF+eeAoyl3U4W0wryTXG8M7PuGDLmdeEVnrYnQhts0+4
7B1kaSrBXPNO5hu2hZyweDZe4NRj6ioI28HsY86sx7rErcBM+9GPuu4J++BUaxe5yItQmFRr9GRx
fTd7hb2HIPvNzKoJ1xyIoLIotDMg6BDDv4pWkMDkjz8yCNODQPHRsBYZCO9D5872PEX8H7oZLYSU
P03Hbs9uzo1vrGYahjS9DeKHDr8/N1oRzsOLkUf9lna4Dz3Sb2GUJaujgQzTfblgtEhjwI5d4jEg
7r1HXPaPlpGc08wVW8XdGgrUNUwCXc6pXSO1Q5u2Pr5gBpQO2ioZ1w/jms3WG0x66BSYsFTpvR+t
EnrWfdvEZStosYXUKhiloMfxGQvSZHQ/LkG0hzG6iYBpcRu0YYKogmxZkg91YVxNPGAu+3JycdI4
9BM+ZoR++8Q1H4ZkbJlgKAYocj4bHEAGSRgZYLi4tYgVI2rkZEsb3NqcPzYmXEw81u+JWc574BIh
MSMXCS7zhsZQYOzAAKQ/YeIYQRDXR3SVPfZBoOe9xTSmTZfrYsJh56oDYMnBh8XbA9gDK6bXIV30
57iifEBRsa4p0wFWOzChjv7KJdqHAG++QsJgoqbZGZJMmXz4hfsSjR388Ajcqa1VBATnT3Udf8/4
mLdVMZjQw2p3GylUJHywHnDhX6i0PjWtfQcWgRWdhN4wxsKzRWj3riP6mgQAeDOuUQbavzvMZcFU
YTPTovyhi7BbtDxEGfc9k3xxdSeSJxiiUvKCmu81NqlVM+/alCjZySEbY5EroBnekj1Vd1GeVBvH
48NPqwPhg4/zMOwzIgnyMf2YBEGwQ5LAx0YXSr265dwYAssZTo0tX5Ksi85ZetMHQdnrkLWYG9HO
TB1xM1mrYJNPjPOoD1RtZJFgSjV/2QWsI8o/wKHAR0eLwTKQwG3vZMQPGUy76gRDq8APmDv1D7Oh
fy8L+0m16uDGmOAQZ7KOtUY/zMCXovFuT+QjObi8byTtofGkhdhLzYX1Y/lbI+Mz8AxpnrMGOljt
WCc09W3Cp8kKmhlRHbt7pPTnxiSzceJFAh4bSbFr2MvVftahiGCry9Q+3qWJOLLMJczembOz4vYb
BGK6qFcWzwGMunSCsTDp/G8LWlgAolNgC11ggnrHCHkjy405fGkdTGfAoOsw2iNrpQoKEf8oifpz
nBO8j3o/jARgJAp21Qx+hkQL45KuOQnONITtGnOdJDatn2XeFGDV2gM+hHH8zSHB2EYDjPTrc9Z1
LdSLaa+XIjrVFG+usxPxvnH6J0a35atpMEdGZdkBQcI5uYJf2bV5UYG4yXnlCei20Ca+fEKTXGwV
jQvdLdd1eZzcc825e6U500QAFdc9oJLRqQ/Ga1q7PPWSLtFkUWcIvHVFUbyOiXPir2BTTrQR6ku2
0H128dp6Q00A/cKzMOyzX4OnQ5wQyxZPMRzPwRXG6Ue6kDtYdQI61Ux1nhpwJHGnBGYdLLXrH5OR
wefkc9+X0kc5Sp+xbZkIBd3qvs3XZkGlcKhidknYpDsoeciTXW8151T5g4nEbJEzyd9zjX/Yng5w
Xzg+9OnUW7ehpvVGt7Eutdz3rK2owRb0Cix56aUL/cOhUNJg9uraQpiAn7wzIB3Psn3MmTvbnXR2
/SK9DROzQ2xAk9JwdlKmxOj8YKJj6Dp7s7Q35GLeu7V5nZuJZ9sQzWXRUoxaV1A8901ey/3iwNxu
W/pq5AwqrGN56qSlsB7NP3KYdiHsjTMXrpl1O4jeSZC473WGMQRB8mlk7r23osamqTRH0DLsaXun
upgrieufiBKlb6d4Ii6JfOtKG/a2gdxbg11uaOOw67nTU7qxvWuIIkRcu+nqIrqua1a36si/44Ff
KLvBrCybSivVc71uI23f3xDy2uJLKR9s7u9AZwTN6gFsEkCYW4lqD3gngj47/+iztSR1yHud/Ajc
GmXc1hTuwhKK0CMBXXZifRy01Dl+qR8AwD0Uvvu9/h95mk6EfKjfkzlBt8Bef5Lm+OIvqEPIIA56
WOX7JefCqDOkTHy/sUpyacCjNyrrN1Ja2GcTiGHHfU8NSgTm1SXwTxsRnVjTwldVkCf9G/NxEOqA
4EFeoK1n9ei0W7Nd9pZDAI2R1tCtYVtWPKlbPTIu5G8DoysE0RMNZCYmZVAYZgtmCH+HxyKjxLOj
s/iEmU4iFmppHEL6SzJN5Mg09F/xVB6h4dKp2mAQBpNvS1LHVxxMJPwY4jlKULgSlmhtO2Gema7j
b+5Ni9mCvcsom6kvu1sdg1lD6RFx40OTSc/Cc55iWCPl4tzmnuVAlDZwW1x1lIhLCa2EJtcXZr2r
BAjGRvP2FM4uKsr8KzGw/7fZETL0TtiQ4WART5BCDqOHrzLzlbvBVEH+p2scpnLQ91baPzs433Jm
/DgLU1rOWAFcARq11uUcEISMgts9z4YyD25jn8hsYmdOAQpA3jcDyS5q8s181w79kw0hFvpm1O8w
g/KZ4AyoGugk3TC8osE6xDRwS1dyRMwtc1sjYLdpaJ+E/TRQjuKXPCnbh4i/zoYVozFFBgqhs8rz
/Hcz0s2g1gYuAaPoThCOw7lkPzkgtdj15q3K3PjC4/tQ2mQEwbFzAnv2d9VYmodasUFmt/AZwTIM
6cXBXDpOc6WcRQoBGqIf4SUjHmE7AyGQf5QUhoi4+h6pdcNG5jN1H8VQ/Or73NwTUcQmHwY0n2CA
7BP4WhbNAd910/EOBJAjaejyre8NVRj7heDajFCOFMcEAMUG124RDfVNFQP0kUgjUAhUh+TV73yn
AsJW5I9cYnlYO0M4x/XRWeqTdCMInenP1jRGRDseV1kzs5lntAujUAdalfcvfUJTgjICexvGxIqt
CcAiY1Pb5oMhKiwIw4vJ0vtVoZlyYeyRgcFZQyHN6N15Vas8YGmJ2VYXMHOw/izTPLCvKDZtpwPc
09m9jBY3nIP9vIm+9Lyuj42LUlY3f0SALzdJMWVIUJbAV4pNtERlwCVCRSDqHlX4QroWsSeHMUY+
iPHfPNFAXsaaTRS7O7yDJaESwvafSq0lKqw50tcZvCQiYVtgs0KFxuwxNGUkVHarYdPE3ZKN59Gy
72uCXnN3xQubzxb6GYgXk3FzeyrD1bBDVdWWiB57xEurxGf0CCZCeUw6Mt8l6Mw0BZxMPbLLOB1/
9RkMYNdCwYXOF4iICiJLE/dp3Zgr5IwpQGRxUJXdk16q19b+zKRkfBFP2q7K3zMQcswtmn2ddRes
gO0p0SfGWPF8Nab4g4S1S1TJLKRT+Ci8msdHU0enm7I9GyKSFgmtIU6HWc2ScW1WrY4Hw0QVTgAN
eD7HfFMDatkISbxTWTZnya8KS/c2w2mAeg/Bbb/MYHIwmXLcVKnTBBYT/13dm0Tb/FAWhhKcii2j
6NvYewXeff1m6AaC9dL7nY5Yij2TNnpZkMEARsqDXgP1NLL6YgHfgyj60mZQgEKvk8BmYMg0dzED
OycFY87FHCRTdDdbVn1gNWS33QvVknngDIzYJSKu53q2WlB6kVFr3HI5vXoSyhhJpjKWZ1OtfiNr
YlUGDmILb+CTIZZNbhCuGQNqVlO17+y/ddT87/mSOw8j1HYAriNXCaNdEmc+QHAhJ9Hkmz096FKY
R4bf2GK4bLlSzjxh9R3D0xfHcn6aJgGhXvOWFE32lDnAn2a+Y3tQFcFovMYw/Rl60iZF3s6spdgm
id/uxhT9uD+z9Yi6cbrSOEjaVpIOri6Z4kBuimY/JdUQ2Bm3mQ0EfMX4VHFKxm+7mcaOpzpzy9Bm
Thn0iy8P9GflzqcZYqpe8kDWPdRPCjKic9CieU28KSKCVhprUvQ3brxl3skAdujAnbpavuYl4jMa
mSAvSN9xjUz7bh1x+Etf7OIZ6iv9CU9VbiLsE1CfS4KkiIHp3IBWmJQ5+8PJyYjSyoTBimRJ1vj4
r8iZ7Y+lVl6TjMl5JgS9YmPTjE4Z1l/OPL1ZvqLWAuQBWsfXfH1v9PmdyDMwU4neXpfxFMt54SbF
6zNHYSG7vYjW74fXGhsSy+vDwkq80Mz4bE34lkpDVbtxrpAmfZhSWftOwav27C4ljww6g6gZJ4NR
u8VRxXoiQyel3Es1WdCBUpa4A4bffdzsB8gqUCdT4BF+6x/Hcd6x1+TbNJH+Y9fpt6ehRxyUnV3s
pYnOgkd1TFyigNzXxnTrsHGahPjYtbPreHDSNH2JYrxRzkQON8lBsKopHRQRcvlEQBgEdqaZDg75
2t6anWrO1p3BgGm7Gn/Goi4O7TpTEtWT13jQS5biy+YhtT1ooyW5ypvpbp6N/D7W8AVACukL0E1m
ktzjE7bpZ/xfnZbffIJcNxwFbEvUi+G0sNf1DpQHjoFYrz9FgqkkjdynSGsO0BvTUB91a+svPolH
kYZNI+ZWFx7y3Fm3v3Ru73FkUjA3XC9CL3jHtCljpB8XV/dL2PWu7aH65axg9pTj1SIIOsO5Ufmk
ZwtEhvncrF4LhLy6DhqRVSxNXMOhgcHZydoTQAyIxrTqyEQRG/sZY3UFm7CxpzfLy/ESNSsxGhRO
0M+TccjJSJvK0j+V2peuIVuN4XqcXKgMj6PBVa0ayvkMjnLvD/fK8vNDOYOMRnFUsHR91pdjm7sP
hSU1qHQr+WM8prA2L6Zfwb9GJYcXhm0/UsdDn44aV9caa4fRl8Rj9oHwQeAEgDeLWjWHja40LuCm
ORtaumOxyn1FJgJVIuHNflTuZFYcGIn0F1IovQP8gM84dbbopViqWtNX3FjOGrSLNNdCLe5Mq7q9
RVWvu2QcZlV3q9zFZik2DEA7AOnlOVsbY8DK5TX61TSwz1fuj7hN7usa1a3OlGrbN+7qI5GMj1V1
3yTFVfQeqgCnTFExuGDgnoqUeNTZ0TDY+3tMXNRQE7KGqfXlhR6NCjVu8KPXwt0qvTpwSTXb/zU1
//+Ymk3L/TtX8/N7Mr7/Py7of/4L/+FqNs1/6Lpr665logH5p0H5313NhmH/A6+zj5WYf97SBb/k
P1zNJtZlb5Wx8h/LIUvV+E9Xs6n/A4UZHmjL8wwPW7T4n7iaDX7QH55mzTSEKzwoVXit68/3x6SM
OzzZ/xf2gafpkw7c52LcTRfvHmTqPfW1c4b/tvvj3biv8hluxP/hYrlHqN3zr/N3/Le/47/4pQWt
ziQRI1/IqrzJl824097+/icb+l/86NWq/cfLR/XCTH/hR1sX9zG6DK/VpdrpH/G3uP2r3/BXr359
5/74FeMIY3QxO/3i9Vr24NVAmaNSNPuKswuW2VjT2ylsR71Akgz1A5EloMpDU0Ud5L6Yjlm50Dmg
w+xza85ujlwurK2csLFQqCmDRUvJjAAONyFhgHWXwNAGuYOL5WzqDjpyTKHN9rjOd4Mt/RMIN0an
eLjXdYe7F47NPGys3EObWUloLHO9SzJ2wB7a1NdsiMyjTKf0VyrRY485MqlpZnEH6xmjzcNC8DEV
uB+R6jXF2B7THDF8zqFp6t5R1yNEslWb7npuxL3fkmhdjGQN+ZWy2Ruhjsa/CF1d9qx81oBzrxra
a1FBMDNhYv7IJ1CDyBfqJ78Y8JwBjfwp6wXn3TJPeBZU9xuPehdGZCHt2xQLCIIEiiFJYicbs7Lb
9z2CVR0A3MVxmNAJln47HO/aNlragikMlaMk3+YE0QqrIuLPgAgEnMBxgoKqlToYMuKebRs3PNQI
Iv0iVCu47ZZtK2DdpNYQ3XRp5gf4xsPRdchq6ad6OqS1mp5FrM9MaaEws6ECStRr0YkVnBXAU3dP
f/+AeX/xBK9P9h+PlxKVq9TMEyyueEgD8OtYBIni3Pz9jwd/8N9991Ziwp8/vlcwuu31C0LNA+Lz
9zySdZjO/+Knrz/l37/vK7rhP08Pff2j/njxRqSGqJ0aTg8TKyaz9uauhQ+V1W85NaPlnsHL/Ytf
5fzFr1q/nn/8Ku5jW1Zabl0KayTRQQ6AYPq4vfL3aYeKPU7w92/YX3we+vr7//w9DjQVCt0FtHJr
Es3xkY6evacxRC4h7eUcj7W1zTvmBn//+/7qA1r/9z9+HwWD7zHlXi65A79LiaCMH4r859//8L86
H/X/crzPTrvIzoyXS4ckWSFddMVhdfcK5ztungdK2uhHOj3//W/7N86uZLltntk+Eas4D1uOEkUN
lmTZzoZlOw7neebT30P/d+HgE8SqVLLyghCARqPRffoc2lQIP9+giQrZUGbyGNRiBUS0oPHXhu3j
j4uUm4rl/14ojpM1jkNp0BN01Jp3x95mPEjQmtIh2fdbyQbu08i2nVkYgwVWTl3UWXs0DshuOdpT
ZV+gMbWdrEttqAcXWtx6t1u732jzJm4Ile3yDkSI6HSETgJ42LUeTNlC/b+gC9QtwVdx5/akGT7h
IKDinPczMlce23zOeJ4X6IPqxtciHC+PV5ZbVvA/p5jXNMJHNB0DLExXzp7qBBvQjejIfxgavJDg
Asq2EgTwd69qjEL4ij6Q0lDVMAp0Ep3ulm9rD2ytRrnxL9pzvgEpoY32KCvc4y7axiuLd/8AYFTC
bQRgSW/AMjJ7YwSWVOYNbCxzc4IQeylFaIZu7BGYN4VfixbuGimGI7yHrIAmxwd7ngc6ZPS9iX7j
MDGqPGmcMXjeaPKuB/WgrjVl4GjIJL6USCA7SloO58ebedcW8QMId4IaKookNebb8rHN+PxRgLx4
NorO488vfuOeqRD+BI+NqG5SaOAMQwJ2TU9Af8bjL/O0TxPeAx0eWtloFe8BFC3+FsY6skoOXW5t
n/s6iuK9HYlN6/Qtwqw6HnlI6EE8zq+B4Aj7oTAqFgz2YhXF6C6E3DOEQSI7FIbEjrKmt+ICBICl
zKE8JUF9OwTc9iyCnbT3fDUGdPDxJGhzWE7YD2c+ZwzE/wIsj1zypjriFeYHK5/m7voB7CzhZUYV
6n3gTQWk3B0OyHsbksUYjIFCvcVZf5jfmK2brxwbnmbHhNMBoixtuxn3Bui8oRWus/t0x21Qc42M
/MRhyPkdKmze+Cy/tPvhwnvN5vEK3r1+eVx9f69gM6oD3tcYGP2MoOdFX111yVCzWkS0WR60Qm+P
x6Gspkp4o6guFHR1YDVnNO9ZuYq6heyDSq9E6yj4zPLJfDwO5TyqhP+BQ2B9UJxPHmBv5shnf1q/
OdRRuRI90j5P+BvgDUSpnXD1DBApCdF1zxxEv1sxOWEx2zunXSWciQZx1jTIUY7NrOoXhGffPoE8
NLdI7N3szFV2UIDRUUO21E2un5BZMXjzEykMB0nHj+QjNpTfjxeR5sXV5bz9OFdyX7YaC1kvr4F+
Unzt5V8oUqF7fsdzks5mT2l56SEC8Xg02poSjihnFERNYjx5qOGDWLr/UOPg0EzZ7vHnqZNZVvvH
ZKqAFeIuxqrONgs42ntnA6Bu8i/Izq7ESjRfuqQNfg7Ba/I8Z72MOroHfL43nJt95aDDNd+hBXqj
7eXX6hRvABAywFHtZDfJBDrW5k6PZ0hbQMJ5IKHBgrsKXjAK1OuU4fGnsmaUid4/fV4hXIQkz2E2
qtLkpSVyg0yGoKsv+DcmVOsVC6AZvkJ4h1zJNXB/YYjaHk0wKxuSjmS/rpiA95mtCU0IHezxum+2
OrgVt+iZ3cqmk2yhHWeULsIYvTXSf7tyFcKDQLhKmlIunz0RIGSkmhVQH4Lf1Pq3xSQcSJCnKS5Z
GKPanrPhCGEppIPblXWkOPOFk++nGXbF0Fc+2gy8DO1aKKsZS0OcBhjCFEKuDzCULOdWbixaEKsQ
LqIeoKcBbUne8/fMJd9+xOZp+oTsrpFbwYovXwzsjjtUCMcgZ72W1TPDeRzaABUF2P0/YwZJsu7E
Nx9y/Qqe5pVd4ShHSCF8RCb0HHraMZTqINtgBhvFBujFEFxQnRwh0uSGlrQyK375+femRTgLsdPU
OAfJkBcd2q3oSmZ6LT3VRcMn/mXXXI8cUVfc4JRsg2tpMDsQAa2MTVtRwlP0kGOd8x5DA3jlzTvc
kFa8mffKiqe4n92E1yNcRQTBrx7tHJwH9qf2Ol6UTf/CfAGjxu0TdLavRP2UzZIJb1EgLwaeEIxS
Rs9yhz68YdcDevf4gFLOkEwcf1AxjH2Ywa4D/hrFH03/Lqh2ClS9L0N9Oz8/HoWyETLhBhJ/zONk
mYJQAf8UOSpqV1yzy0YFMO4dKN4h1MKtzIg2FuEVeBmCsw2HsWbhK+qOo+wxPGCE/lGJnX7aFEy3
5hMoUaxM+IQA9bpkFIED0rR3tvkCuR7ohxDHzCdf2mfaB5fBl0PjUULi8fE6csu23DlMMuEjohk9
b/PihgZDdFoT6BIjNNFlrkOX10CCR0eY/rwyFs00+L/dK4qBAsgIsJAVOuuEbZnufe5JqS8xZyd9
Ccikg8cRKAEyI00PU3BW8WoQtpDNBeKmAkZk5Wcsh/XelAn/gaRoOvCL/xCO/nNpdu/cBkzNvJ4f
YuvxEDSLIdwEqEY6mdcwgvrEmVfAfY8QVLXUFTOhZSYkwksoNRib6sULxVsx1Uev2KXOaKP1zGz2
kainNohfNAMecDudOAtNfNnH43kJFM8hEZ4DsqoDD9oAzgP9VnCIbkA3noEHdyEztynNejvb2Xt6
4nYAN92YvXwCPPsZCiE3zUXrwCEwILhoB3uQhm1Rd15ZDoGynxLpcdTAr+XFhFsTFXgd0lMO+zSa
kYW4AKASMzIUS8YjABAAHQgqXEtfb8+BmdhoBtnJKP5uHq/Odw3qjmFJhFNqc23S5hSro13Qka2g
MnuQDWSmcAe+giZ9ixvp2K0NRps16ZVYtmCL5aqAugaESFDnPZc3MAZwVryPVq47nnJiJcIhQXcS
kvEjBkGbiZW5ms1bhZPapQ3ZCmc2ZROdRedp2+5Es/LQVbAH58BOOk3OL8DF1twGbaaEi+KDWgYd
IH4E5LA2rPWlOL0FbvPtWkBB84Hf/Mk/HjgDWk7+5+CBMtGXeaGjyVSv6JHRIXNmhIijGft3uOIc
KB5XItwPWkLHQFw2bsgu5XiTGejA+ACc7cJpu2KIi8HdM0TC/4RMkg/lEvgFt+J9OM/b4Q/IeTby
hf0srozT2POtu6Rfj0fjKaOJhDsK/GZSaxGjgYfXkd3reTYAAtTPwJDg9cHZR2ANjhAx1XkzMxvr
BoU+Q/23xRQJhxRrvDpr6BzzAGWxlmsLXS0rUZJAmxfhV9qpiVV5sbvWhmKS6My2ioQBtO6septZ
2RnQXCOwG0s2pI1gc3ptxTgXJ1ADvUMazfZ19ijtxx2y+qNemOzKmRQol4tIeBkRunFt/L8zCUSu
PXrdDRwhLuhCvXIbbTI9tkSnQzu01dyWdn20dnj+sbMzD2SfzgbYjC1vAphhI/tiDZtwG9jKiuHx
y01+x/BE6e8bfk4TNPstoVJtB5veQ+upM29KK3HQ3GCh+WtfH6KT+Argzz50ZAe0qfZjI/yOkO+N
THgqHvDGYq5xCcw2CJk3iVvprYeHtg4OZIfRr6qnmqIhu7KLPgVbc4DeA/GKCeYmF+xcpqpDP15v
TOQMN+Dj0ZcYKNcHnH4o2uq5/i4g99A6qYH66nFAJJ46kDf1fB35UsATLW2bOt2m24UWgl1rLVSh
WSDh+co0CtV4mZSSQT20jH5FUmo1RQJaEe318cJxNHMigjKw8+VSL2HLwDBup0cwrdiDBZjgc2C9
IEXmjI5oszaEXHZrDoOWrfiumP3wt0zINUoC1hgPfKHbAut342AunYXODgMihNifzJr1Lw51sMaE
nLJeOuAQMJ9Hq3Q4o9mG+mVl8pT7TSQcZYnsezEJ+CXcESUCS3ZEozxCg8McdX7bmIExbJWn6lTu
4/3jESkDfh/qH1P3ITwIACgGRK4a5KPnri0AjrT94gMgMQMor7Ugd7H7O+dBIBwjCwWaHgQ5nIc+
Xys7QF7a2EpPFm+m1mXtuNMygwva6Ge+JAQPtwzQLLyvBuzYgcttH6TgEGSDuDR6uS+Rck7atSQX
R1s7wvEpYIKKOBCKe/Mn8zpfJaDk0Rj5O7bL9x7l02MJ0T+Q3m2Fy7AVP6qXxztGHZbwaZzGlm29
2Ajkw87Tn9ks4dHCxc9zRmVCVN2MkZUMzHrFRJbv3ts5wpNJY9u0gaJwHiOd1fpXxJ4qUIA/ngzt
24RDAZ0qWuYhu+TNsQjECxh6meeBW0uf0b5OuBIWpUSlRBO0FwCQxY2Im7KvGhRqj387LTkiEIFT
y6AJte6xMCCZygA73QdncO7uxQv7WuPM3h4PQ/GH36+MHyd0HCGPKKcyDs4EhgrAxVEwaPlXkBLW
6KAIHERWkP9BuqEc45UhaREUv/yWH2P6ipRnbIwxqxv446NDd/Bv1R4SQAhHze5abxpvdqNtrUd/
mg26R1zeDhxAVJ/BzLKW5afcNd9PgB+/QQDr68x0MI3hDzoa93hYCq/xKc712Rmhu/xHcMtzfQif
5PPjdaaNR/gObZRALKFhPF6+pM2hBcTB/70g7x9/npYl/F7rH/MJcwWSSyqs5dhfinO7rGXznB4H
E3jhP5obXIC2hhHtCgt4bxkv2OpYPhebx6NTTgK//P3H4DVfLAoIIkLH7C0HuUdUhXa6FvPS3v/f
VZQfX68GrWrHAuYCXga33UZWYaBdFhl+ANeN8P39nd3M1mwt0V25EnV+34h3vNL3Mv8YE9TSAcRS
MSOspRfGEJvYhL6eIQcQ7PhT9qsSdaRbjeEICegXxW1VXGu3aCudh2EDBmcBUMMeRAj4kdF+/CPc
0kYvXfWjlMzhRYZ41S58WitY0RafcENFPIOhHiR1HirBVnKNVi4C2mcJ9yP10C+MW3xWUT5AzWQk
yif6glac2/dRv7e+RCQSKHmGxsnFuX1GZ7DZbgWbRy5jG0e6b+VXAQjXq7RXj+C/e5bNFKFqiSzP
oUJ8b7X7wmYcxo1XirS0B/F3rPhjs2eNAQsWCEe8yQLGD2YFfL+R2pLj67L5hd7BY2ihVXDlsNCK
998374/hmClqIEWL4RQdwvF4Kcx2aMuA3crmqdTBkGqhhdOU3d7EUuzXqiMCJUT6nv2PYdOpEcGn
iw3t3PI7luDZDehCkkOIVvOddu53ncPt+Df+yuyjEwhLn+rPZhf+Kp/wgop0tOpKwHa+tm62r4+j
hZ6NNewExTd+Qyp+/DKZabuiA12/F6BuFgYg18KVB3S1LrfyisFRgqnvQs6PIVCfCwV0OMBDcTww
E2CW01GXr9C9IzQLLU5zHKRMemWB2V/ZZm4JMu6YOAndLuWQ5Tr0GnncJ5giSlD6fATo5bu0Lnp/
s08WPKGDVaycVlq08P0rfkwwYUs1nH10wvfQwhnAdTZFaDUHgSfHPfGVVyTnUHspMpDFz8//5PS/
K30/RhxzYS6gPoM81VBaZaW5RalCGm4tz0l7qX3P9Of3hyJLQdK7PK57c7KSTYzop930H6D23H7G
5+VhlDr8jrm2aw9QWl3vO/L/MaaYDWGdBx3Qvs5kNYdxx+3iS4AnM+eiU92JA2Pa5c7j9aMNRmJ/
0xCCx6UCdO4AbqQg4G9lJ3xVCop6fXWpwvwgDej7UcODCKmsIJ3PWRNbQd3uQYFyjhXx+Ph3UE4f
CRLOAJYXu0nAnNEUG9l981ayIPDox7W79P45YInIh8/aOOl8rKnCfPT9LVYE4/EPXz5w54CRUOAR
7d48GFXwckDWvaoMJr6okHjg3R5yjY+HoLgNlghsEgaaL8qI395NEC8JWVDYgbc9PnMVSH8AhIfa
0YqDorkLEgo8twyE0MDYvWTTj8V75Q7PwZNipe/q63zrfyUvj2dEy1lBbe+vWE1l5abKJKya6ADp
5KXb0ED7rTkbYJqxZCAnEANDJUxnd+VzuklM9mXtBqIaPBGp9MwoZ1yIoeuTAG4QwNaQ0At+Ked8
M7ogJHxX0X4troNLabtHhDBcHY2xtEwVCrRH0NNbszluEJki3THZpROZb4oRGKO1Vj+gjUcENVoX
gdUVkvWAQOdbTb+C+s9baxSgJB9UEgUsqgzUBEE8j7IPmigO6MbV481o8QgVHlvG/fhAJQHA6CHu
GTlc3BFzUJHn6/s1xBYl4lFJlG8kgg8rWNxqbxfuuKmPmVu56KG3mUO/63etBVXso7qJrdAV0f+6
i6uVU0UplkHM8G9rB43B0AI/ynnYkFd06ICNntdn30lA/CFtZjCvIeWJGuKGQW9Lec6Rbyz14C0Y
9ACcYjsBjF4giUO5bwJnk2IoZnQUTo/X+zu8+a//UkkssAI5jNIfsOAVuNNt2VC3eBEmOnToDvlO
e0Iz+b53oCy81jpBiXNVtKT9dfSruqxVSDzjUXObveSXYLbgBrGV/ez4FxCKIqmLB8uhdaK3zF6Z
42L69+ZIeJsJUWfCLUNC8ugp2Sy7DQ1Nd9wP/+bPVI1wKhU48BN0Q3HwZKgCDE/tNnOFlxH8fIlX
W+0GrDVmbUhu+p7jgcg6yvUf84FQFPp7PZUI3N/VEnNJaBIvrqB5Rn8BSDR3Y+yGu3DleUI7l4RX
yTNwWLDQk/BksKz3S19NupJ6u5/7UUkwb1jy6CiO8CJgICAug2yrrxOrH66QUIPeg6SPuaK3/fXf
TIGE9EIcNZimxTtWFnITeuDENr8F5tFRz49HuP9iVUks74yutEFQc8AQ+AFsfCh5F6iBg9/o8edp
x0clfElaoT1PLQYcH2turP5VOfJuckaDvp1s56fw5l/aA9QBy/di5fTcv09UEt87QYxzktl4eZdW
LgfxZUsC/uFrLSVFeTOoJGxXZPqZm4p+afxMzsILSkc61ENMuB799+M1o9iuShz/lEnYEX2tmMGg
viTg5IzS/unxp+9Hf6pKnHsIgYssmKmRUJP04U96gRp3avQrJ4Pmm0mELofOwrCsGNabj1Bff++3
6GBIT/LzcA7AFqWDuhPMBpA5mA354/F8aIeROOageBtZNcGIPdj28T5HFOYWW8h5FqduJelJOSAk
MjdWuTRkSixZY40f6S5cu99p313s9+erKUwTyELhuxGo8lPwHGnJizCu7DNtK0iAbclqpVaOKuuB
3yQ75Ff1Cc2ivqc9gcLE41zGgSrWkbn6K3Vw2qlQiGM+jXxbMgzGq6ZjxEPkQHwF96ahcWAsTZ5K
edszv9Uk18VpBQZJsWQShsvxcx9JNZYPgI9n8VTvq/U35nIV3bl/Sdgto0p8NvqYTHCYbvGpuIEP
byNMxvyeHEvnseXSHCMJvE1rjYulPOW8cCta1bOyU17HbeLypQ7uG4juQkl2V4FddaMiqixX3DHF
OZIQXAi/zh3LYtXa7ZLHeQbx1qb7AL/e40nRNoW42ye/j0ewd+DVqiFnA1JiCK+KH52y8nmKY1SI
064wQqOV6YSoBYSuaB6HcMvKc54Cy1JJUG0BPpUKUmvLe3vPfUj7Ab2UsR5swycfgny2amsecFn/
5lJIbO3U5krPNrhClqcVoDabx6tP8SgkqlbzK/ClMT7OIFrV2+k2gWMngoTK469/l9DunAoSTguG
URDMJgruDrdE8V1Ct0zkttf8pOwACHClJyAljg3wNSDbNVg0DECT3AwBugH6+abuGqvTle1qfWNx
LPd+zbIIP9wn8vfqgEYhJBmArclt1uWdBCku/1ruOg9Zb2OyQrt1w4O8GTYQTTQjUzMh12hIb4/X
g7bai5H++AE+pNyHbMlyMBoiaFBSp/IvDgjVx1+nHFQSclsOcRNVDITmIEzgMYdoq+rMyT8//jjt
p/N//3S5S1NpBPGNVwVPEg8O4EUEk1szFIoTkEknwMhMDSVcRJT1J7AT0Cy8quJmgDh7+o+GTviB
wUdmOl7qTAKInwrZa9MXBvLUjxeHsvIkcDaZ+rmQc3xcYVRrUop3BpiBAUQXORSg5KjezRq3EjBR
WppUEirbMoovFAqWKvbQ3Gqj/744K7YGFFS9G+xRL68ID5Bjkk/jn+BtfI+OoJSqb83p8VQp2WKV
RMWCnBNSlt3AeaPN3rpbd4Ao1wH1IxOCHl7sMqbwKQNPk59Zc+35RItMSACs3KDBGOSvyPADzyPt
ClexESDsItSNWoN5Y3ftU+v41uMZUiq8qkS4CV6pNLCbwNVy9q23EbTv22vlxOdoL32Mnr8tPGhj
biHCjCKDExjxgVuFYFNuK4lwEEWsNCoT44KPNN+OatDMaunKdUX7NPFC8CH6VqaZxnp8fvGFzxSq
i4/Xi3J2JcIzlFXnK5Au4TwfvUxgCtaMtjuDmBA9q48H+C6t3/HbEuEdsjIA8UwtYUNM8Xne8s8s
2Dod/wSdHsSlSNwAtDsBUiduQJNZuuBFM2LnV44Xw9qTlHbACe/BSHLVx20hgmQ9ByN8cCihRx7D
DfJ5sJckwVPn8+PJUu4oEvSa+RI6WSXMtepA/T8VoOVvErstB7vKIFL3eBCKLZDoVsj2tVKbIShK
2udWLPRm/Hz8YVpMLy5G8uOGk0sGHGBRxHnsLbxCTQbZodFqej3d407/t3uOBKoWjdwpTdcisS4n
pZn50BLvK+hMDhehbM41WOjlHo06KzNazPiO8ZHQ0w7KjmG7pL3kXHuSItkou3qjaOMXWyfQzoL2
COS5Kx0c6UdumpyKiexs1Fa8LS2hS5Ze+Lxlo4Kv4W0/geBJaxMsw1CT4K3AEY+pzRjxDfD4pxS9
rMkVQrn431trhTMKeEAlqzJaFEBNGxB2hG/BL8jhurMNAThAVS/BBqSbb4kz7bs9ihgm8AL5mXma
ax3qD/t4J9vFBsRM0M74WtkHygOLLNsEoSaGvIBdHwCvze1+Nz81NujOncZda0OhQPJUsmRTc2Ki
hhISxRDwe82hJxEZPfC9yDiZlZHuKs+3oR1p+0huAxrzb5E9yefC53MD0c4ZPiTi/zAtMsTqBHaB
Ml85k5R8h0jcKWkzaxJ49XAkjfoiu1+9m7u9EzuP94XmSoS/DzyoSxkZtKlIzY4vDPOah5fH36XE
m+JyHH84kkIYw2kIlmxzuW9B/16AZTm+Pv42rcRDAoXBeM5LuYjH+hBvJQgdPveu4HIWklBQT1g5
upQ6o0pigLsRsrMKaB1Ri+ltRU90SD5ssm1s+zaSl9opXfFQlJUiob9xzrEZK0IojoVsaJK9KXWo
s8NKyoRSxYTux9/7AMWxhoUJ4eu1zoHpU0cpQ0SwCZ7PLQA1O+T8LYgQ1Zv8Bpis295qJ7muAoYo
9y4JBOahFRRCQgmZYB1cwYh1xVu+U70ILeZLNUUzIme2wBEZ6tqbsvJIo0Wb330bP00viUM4fZh0
uu0B8m+c3ouv0S6zVCgVqfbCz/k5eco/2olAhJsTGEprCF7DsbnjUXWTPchXxRNzhpaCwb5op2kl
sqDZCeEHoqESeUaF0TPxLwFKxQzq3t1aLo9ySwqEG2jSii/SEN4ZalQQqZj5Q9wGz4IkOAtB++Cj
zO0LpgQF47kBMn2uPR8nY+U4L4PcuaK/+wF+bJhfN5U0g7J5adSzmnO3z/ZfLVYP1DObfh+uvLwo
kRkJE85SCK+A/xCXIZvuFv74ZkR9otMuSiZvV2ZCW0YizhwgPbzgBpZ2d9HFaXYBwdE9xgG9tS2t
DPINFr2zXCQqmC94TlMWFFi+5a3GWQaB6uKefxNNoOIcNtahK7pVnOCSOvGzcmK2oaZPeGFpK7+A
5n9JTDDAOEBgLNPs0BIBdXBjaahBH6Ox5nwptxJPhKFKpYBNkUdqrhUCwKwPqrJyiGhJv+83yg9b
q2cpUaHOhhTOBroB37uUGb2LtihQXkxmclwLvrT7Rk1CfWcGBNcCD8fbNtYCGdJnZHSiU/2UvTw2
tmUt7pkB4Q8k38+CRMEAaF1Cd/b8NO7/DaaskqDequbFKCrw6Z7/I8l/OgX9s+OK8VDc2PdF9WMD
pKLomWTCt4vUTZGp7KuvsHr+tyUhHpr9LErh1OLbbAQGUfUwQvmGFwCUgPQpWkEeD0ILDL7h1z9m
EGpZW00cRqnKXZsdC4hfRcxnDAFR4Ovk4MAXbslfs2mjsLPeJK8rw1J8Cwm+nfwoyMoBw86X3mR2
xYG3oieHcyRonB/WmlApu0NCbutQZiJ2wMsy6GUnyyRLVTsvHNbS1RQfTEJrmVxRAlCCQTAZIomt
lEAOSLRz6IWMeB2s7A/lXHyHBT+2R4tibg5qjDGWjRmm70Oogvgf0N3wMPRrL3DaOi1//zFIHqlZ
ryz3ZalsRAb4Suak+GszoH2cONndnKTQHMAM8jG3Gu03g2phKK1d9ZTb9tusf/70qmdabXHe6FB1
Sg9djTvoExloR126FZF5eWyvFP9Hol4ZTebbTMUwvd29i8CKL7B01lurpdEC2+8Mxo9pQLavF7nl
WcRPengKLpORHhNXNpXX7L1/4V+VGj0yoRHsocsJ9S50ZZpBqq/WpWhWRtz0EVemoNTC8Ek8GFzl
Rv1+RhtDpZ7LeOVhSQme/wN7BY3wEEbLDPFyrw64ZQ3ISrYrzw5aMZKEszZz8P8vP+gUhbw+3HJb
vYC411IHvTNntzWUK1hM0B24lsOnvs+XxfyxZxDsmovCR2QO7SjwH0cbDiwpUAPTeWhooXbEQzXQ
lMGV5yQnZnFr0+axMVL8DktcDBNywmEh47hqxxAtUo23hk2jpfNZwg6SARSOsYjYNff4d6RPMauX
9lOwM1Yvvf5U7aNnpHmsyAF1qsfXmzQyIK72xnvTipXcD5UUEu4YN2JTxzLQQmzxWw54CJCvoRUo
DymFBDpOzVxBKxyJ9N5E60PcG5ClgpzOSWn02Z0nPfgEeV3zMriDK68lBykBGvji/7YRiA+w/rTk
cNrX7FYBUQ5+70/ZhObbtrXYXWKvdrYtW/TfAEohIY99KXBzNaIw3p0ZMA/oigMVUTvfV7DHlTfH
fU+ukMjFTp16bo5awZOrKttk6PDV2QQSHlyfVSt+lhKMKyRYUa1k8F5xsMDgHVwv0AE2wNcZGM8Q
SH18eChJTEUjHodVl01h11Wsp1yCc1zq8XX4I97GpwqcxchpV0vTD3ea3Hw/QBtCn8x8v0ZbT1vA
JRj64TESMa4zf4F8dNohjd/a+lOLT4+ndd8nKCQoseHGOJ3FjvVSLtRnFg0gJRjmeZ3J1/pe7ztw
RSN8gxIrdTDx2Jm4Oo6iwY5XMBRDPxwS6/5Bjp8ez+P+TaSQ4ESmEsuoU+Hbehny9dO1gyIrk14i
dH5BTvXxGBQnQ0IS8zllIRyzOBlVgwYZpGbLta4H2s8nzruYgZSL9SsB0XTJ/JLVaTDSMQ7sIK/b
S5MymVNm2hr5+v2gRCGRiYXPKaOqgVW4nxkjhFZS378PyHZD/VFaOud+Qw3WerxkFBC/QoIShwYU
4nPUz55fnwdQMaHxouzeGZTVwKOgeZm/9aECDpXtVHR5L2Kh0yIGK5c7xbZJwKLfKpnWTT2oPxFL
GpI4KHowQSYnKBLfqjJ+xfRoNwQJW4xYIarGBHNkdr7L/8mvqHy6ijHZ6aHecE/FFQJql/h5ZUVp
u0c4A2i/51wOgWOkHYINCwK/wSoBKg0WghfQKIXvSBmBvLU2Bn3F7in1MIh5/u1/Cs6HSi8ngDk2
nt2xS48BRIJT+CRo5BYWdM13yPcAbsfXt3lqP2VG+icws6ISvkNVknZWhGH2FEHoDxJ21B79wV+J
hyhvWIVEODKRUkHTE3SZLJ4AnMmcuU0OapP+Vm1DgGeYldQexQ5J/tEpVxlUQwEAbAXIdcrXqY2h
OXBi5rW7ieI9SMxj3EMxbZRAcJp173OxhYic0UvHDrFKiq6jx3ZHm8Ty9593UAzN2gBdkVDu2PXj
V5EfuWhf+l+Pv067v0lUo+TLLRtAG9GbuBKQ2eYpgVBtKlVWByVkv40had09+cz4lU3D5fGYtBkt
bv7HjNQaUgqcggu9EATbV6F2i77VMWz1tOVW7Jdy95FQxxnayWPCYgjwEJ1TO9jKm+a0VnKj/X7C
EcRTDj2ZBZ/btZ9xIENXd5NoTs98Pl4eCkYGnBp/r88kC1qRNsvpeJLd+E11kEjdc1vOTNx+lx6z
Pcq0DFhost/ibi2O/66J3AlHSZJHKAQD05GzYPI+ht7RzFx/ocnTP8xbs0laHYp10KLUXxgDOMjf
eN26g37pQFAUOZEROH8C4xOUt3tkvNbwdt/4jHu/iIj7QpXhG0YJBK+YSwbtbpm8E6MmAZW5lpwL
iBda1eibXVIJBvJhiHHBo59pZtFV3lxIZqBJvxg2Fsw0nEDx2aqgIohRBe/lRIFCY/XMCUt+o4UI
DldLbpQBOKaxBVpE5AZw8Zi/+Hn/JCl9C55QCM/zSbhL+uRVy+JNJAumEEzO2AVW6Xd/shQq5bU2
VXrV9BCGjwZosmU1OkHbbMPIk6QLfRAbc6ntBVBKMNBG35ez/Cf0K8Wocl5Z8RWcSFs1ErHaqGKg
ti0PdwENBWNGB+RWk2I0VClzpX3kUi3neiC2oOZLegTT6MZQa0OI+fgM0aUaRN1jd1bmKTuVi+JP
hQSACJWjWOrdvuXH2Zmi3EfbidLJmdWFYNi1CjXEAx6icL0RxR2kIQUhQXMixzeYpZ9rfWmhtQts
OA0/XeYKSotZEyBjouBNMoUhCH+ZfDx1VcyPEPCEZJGuMCPPgwhGjIezn07MRsOn3sCsykF+L9Re
+2RmnWKWeIiPynGgQ9Km/oI0XAWdFJ79RPoNuJESBgCBG8BezBzD5zYzDyVr1Sk3nsPEB6VSBN5w
IYbDHqdEU5wobLoXYFtEyNr3Rbhp8VsYoxTy7ovjYyaxyjmIJH1CPvpF4Ir2MlRJeB6ZQjC1tgmM
MpvDvRSPnNmJ3Hs4yx2qZPEMidBw8uWNDGJYQY/DcTzjyuA+xDzOFCNTY5wuyJzOF7yAC4iSF0F3
niB40EFp0e8OIpMia4Qu7uLUA4YI0Jgm4m4R8hGAjhwc6EYXc4HFTNVgyNC9NGMZhdy+ili7kH25
xm5kULMcEd/aIqR3jD5jGIS3gepqzcibsgppwVKrRj3KQeYLMVffGqHcaAwRhC4bqBs+yVDbBu9K
lpcQyWRjFBhDJuJ4iOMyAdAbNZu+dz2DGC+vNd1ncsihNjleZXkBKS5Ra6ZdBfUOu1AnNjQ6PsOA
eJwkv1U253YC7jaHyxINUpIB5Pe6JnPYaojf/C4RT63alZc0yWaDAR3NVwdMyVOez7whLomGOMvE
g1D2wovQpVCyztqwOyoRViKIKtacWoHdFgM6pHI5bWwx5Uo79usUAk69f866ejS0oRC3+DGxEUGk
UddGZbJlruvBX6EUlSX4QWSXDHBhzYy0Q+fPkpWzRYmcX+xXJhtW81ZoFZCrsRUwlOnEH9i57Y8Q
Mhue+KjpTlUIhfWei6AujrYqD0ln+agNXQWMZcWm51Ft8lvqS+J2AtM7bKRgrFkIBtgF2BfrYOw+
FWjLHScmAe8DB6lMPcsU7SVgpcRIfYgu1rDqE5erxSGNIIsGeWdpn0cNYySBkthFMoeFHpQJ8J1w
hkYhIURRxMY/jFpY7cShr/W0EttdhQ2BzmHVO1UnAdkgMCDzrWC9VqCIBVp32ko0eH9CItWPfg0q
+xJlxXxL/4+zL22OlMfS/SsT/Z0eQEjAjen+wJKbnendZdcXwuUFxCZAQiy//j7p+96ZKt5K50RF
dER3tW0WIR0dnfMseWEWoTIk7HmZ03EoT4Esuc/BNFh7PYFV2jz0QTfIogxcG0bJCfGMFSeDulbF
WDewgZylWvkduDsWKnGdSO+LnriI0mBV2/CuyKaonaF0KdhLqksdti7Kqfl011O1geEyVCqLMGmB
my2SkIzWtKphKxdQOFgHrpvPd1ae9HBv9qfYNOFWXVk1RPayTdurMKdjF05N/X3GrI4RmCHPrNKN
08E4lBL1gSYnCU2FEpOs9hkjYtWbVhrWLWyK8c30u1cOI05VNpZql/sBvkdYcZhJB6JWiC/KWLOh
6oKuGD9qKjp4Rc1N3E30ynXLG5N5sF+2pyjPYH2q20hKYJFqGdZ8ColUV3z24H/HZqhWwt5u58AJ
3GRz6BT5VZmJy1SNlzzTj64FXw/XGZ54DzOZEZamxQBEFU8d8AmGFkIBXfPUGVOCSgmHU94I8eSm
C+BxewAqUj5qDUf1eUjVRsIO/lvhGXu7maBLS1jcQ/x4nlBtywEn6IVeZcKFpeYYDOMYeoihRZbv
8coXXUngdkSGgJfpAS6nz2KE23aZNBud9veFAWWeHDjEglkXoq0vjFTudItV7NWPx+24ZPAR950x
zgazXldmgtoet7C5u0ncYSWGMD5ctSgsiU6vO6Iwzz2HXefjMMfY4S4wLmRd5t2KG01sl/7O0OUG
lj0x0B+x1/PrvMt2AjOGyzqeGN3RFFKPc3ro6uEwwcbeTM3IHDmJ06zf5B1IohCzDDpuDREx7X1D
hhFyzxl8wxU8QrUrzSCReQGZkqQ9NDCNvcUWNYU4Im1LD8gS37qyYa4WGOm8RiwGXZqFANhsKgkJ
yKYDBkxuk8YLIJe7lm33ac238rR/mPxCRbmbrCoPUWAAWnuDLfQSovzFmsAz0mHzdQuzhjkQpICH
/EgfwSGhYdvLH9Pc1odCD2Dv9KyB6gGHlYOvHeMeRSUs0l5sPMe7NPu8DbGJZGhtg+nDy7IL+t6a
LmihAE6xDaSz3nQH7/AuyAblA6FKnejYN3vyRxwKGlhpBkTk+dock63Bs1h7MLgdB6eKTMu+qI1i
AyVF2KsXWPWJJEBJofoNt6ayjTLfuHAnF/ncLMnabdmNpexb10+ipqqhNEDnXeuKbNUfqSSJ7p/c
dno2TeRTXHd9WA98X0FxUsCeGE6L/IGYlbuDcgWEnzs5B04zFFCP0zc8Le5moy5WLr6JGxDLgdMv
yIAoJcmVWWDJusqHMFQzoUkDP4J9QkuobHZSvdgl81dZDdVF3sSlnUKz2k7s0LAK7HZ5JR+YK8aH
dp7XZTKuUsMsnw3H6NcU1aMwa034rnczZC40jHm1RhJARNdeFxYadKlNX6WE/ByBb7rWWznU3xLH
3XMj3XTTjJfQELCgfp5tMheOjZh2cdXIVZskxo7X9RbpqLUuPGs8JMq6y4bsQGoGNI7I223jJEks
AQAOPXgYj5kLA0EkvXan4lLa1i43eveN2qB79TaRG2xmW117AcO9raq6nsdcB3BgRuOj6lZsgtNW
ojLE6il2MvYoEnLlsbEKfeBWCq95nBgL4RX8Sir6mg4AMzfZVIe9lQxhN6CImXpJHjA3u8mz+d6p
y9Vk5zEMVeSWKgnGTurrMgB1NvA4IjDmYFGnxjqjEloWxIQXsi3HuGNDGlFiVbEYKhLVE8/j3HLB
fvkGeN+rnue9qYdDp/uoLqpV6bdofRT9q5nlu3JKDkbSXMyl2Ft4WV9asczH28RCyQQZ4B01fB5m
EzaFGXmJ2SHW049JkHafMidKMhh3TylRKCoDczTyLWT+jK0J3/kt8llnS4DTrfOpXcm+MqNU+O0e
aUgaKat7oyOgxL0d5TldiTy1Y8Okt1NjxEKqKXC7urkTnqTXJIepOCv2RuVfsHHeZg6yVQ/sVQ+C
uLV86HkPVGE9hBrn9MBRdntRKAmr0wEN61Q3F2iOX5PZuHfmDO7SQzj1TTx3LE4mHXuTXPl5ywOb
DXvIcjsw9QTRQcLms6P3jqHybdaxe6e0LzFeJYJRvy5qP8rGPKrcKubEX80ttLSnIVYCEQSpO7KN
MbAIDEgUR+PZd1MYSsGs1fRZaBX5elZ4WHzRW/iLIZiYWgZ6+NE1tbvhMCINXJmQnSstsNYzMLcq
SEcdkO1dOaIJOy4vSFXcdMZw6ddEwS7UPUDvOEzFiPlsIaE10a6DAcAkkRQkga+s79qQa5fbARxf
dzNMVHXfRkWNCs+UD6/TKEC/ytunWZRqnU3GtTW6D70JWFw6iJWvdATbDphtk7BO0xBAsIhKmJL4
RjgrKyYaHohp9jbDzTJkFkdtWM6HJmt+MAPXwvnhKjcZUNRWvnKIt/MKVQQpcfooscHtaNCRLRrn
3ZUYk9GZjJ0x5euxct+k0z5WRbvrSvqs3fLgcXhppKQJPEvHupBIWGUWOH17laOWNM2Qr9E4KcJA
Owt6PwuJJzfuQOKCW98ckIPKzkC/lKTzyvC6aT0BzrYSY5GGMKS/6qaaR8KVZOtl7AcZ7RENVxjS
MhtHYOHfOp2wkRM5TjRm2XVhzgdUk/cWs/aDgg5sWjO8XK3ixIIzlk+tXQNfXmJ0TdCUzrVdpDD+
yyNLYVcV9veGDnu4o+8r0twMuoYJpxnW048Ok6VS5CbT7xUB3AmIBUK+K/4K6OJNbb3Q5N1I9Bw0
1N/7prG1W7CS6vdee1e1kTyKrnrLywaupQXMqnJ+lTKrBJZyAmkoE4g9Jmrb0r7VbTtFTFvHPdBO
aeSk7AdsMbrD0BpAXtPC9sAO1vmtc9zf2+p7ASv42mrjtrbi2TTXmYHza2newHx4ZwDDXavjHzAr
8FPz4JZvBVGPvDH33jRGI+Fv9ixveIUzNtAeakQ5s5vemhrIHKHiirNrWrjwyhuLdYHDR+LDCmuy
1G4g5g6USSDWKraptRmNSRm5ql3hUcNRpfHEnQhc7ZVjFldOSzajbNdO7UJPdPLXOOBtS4HUDqZo
zQUpC7oeJzUA8IPpag+7WedBkc/B7EkV6q5bi/rRHeCgnN4Oc1rvcw8L1USJBF/+iptinxVFnJrJ
ioAmCjMUqGd5aBIKCOtZowiStl7XDRIh4wGZ7EZZtIgacgvVQQDWrCIu+unNSkbkWizWlH+fkMwP
qXuwR7BYybym5ZuL/6oNEtKSPGNzw4Esrb6TpH+revrczf0j88kjQH0hMez7GnjhKO/6HUtQehDt
DYSchrQJnSS7SvPpWqgkMFhvhpZCypVlWBI14kf7yLA/C/LROfmDnXl3ZpUFuaqjvHnUaBxW+sPp
nmT/IBsbaJlvg39Ncx4b9GnSbwVVcH6HbaZ933Wwg/DALC3QQ59ueuh98Yc8zYIWsaRppnDK/NU0
A8Kr+vdsJq8p9/ZD/QKNtd2Uk52n30AYPlhNF9Ep27t2+SJ8Y0LF3r0spvowAmoKerX3A/bJYpUO
MFjG9xomiGI5hyK1q8i10qDF+V92F5y5G8ux4Wnm/EjJx8w2pVb3onjgtf3UwcuBUxQ2cL7XcEpU
Hk7j0o8o/t40b4l/Y+B/0f6qs4oQQXrLFBSVBF/jRIAR3LmExnC7gxV2jz6CCHxh3ngjxDN7Vm/H
eYpSrQjCEZAZUOnQWRqL+SCmW2nvB1BnOnBdMfhpBsSE2sHpLWyhESk/jORe2DdJU0fQG4hSSPjk
4kIOzlZoPBso+qm8d7kTlqTZVq27ldIN8uG5zOYXS2RB0iFLo9fHl9M+NsYqnsw7dF4iXXqbrvtw
dQfRUoUlz+14GPWVh5NfdtR5wOHKKedLOtN9MaCuBoPjUvsP1HcjL0cGm6DKTH5kxvBaYGse6wS/
8qYBAuSsiibQObkEnwm6Qx24xKYxBK1ff0Pz+aIo9w7OjaOlsDKAQ6jGiKFt5qGn5rZl1Gt+U5Nq
Z0h4cYkSqxFGPFaxm7s6as18ldFn4fth041GSOdvpvNBq/pSesOF7ORdP8mgy0ZoWI7GJrHV1nbd
F42aD0LLahzcg6aY1uUcGDi5NSMc5hT0zZxnq8STDjCLdp84fxVOEpuE3gvQyFvVxBO8teAZtpNd
8q3S/D7NIZU0GpeJYT1ZCgfN7nGsXoTL9zbE27OJRYo8JA0mUpJi9mRIurm4s5l/QQYzkKW6TFv7
ceLTd/jn+k27Als4Vs7OaMVTntj9iuCQnqoEFUSKOUdJEla9ta5SMGySG60cpBcQhwhQFHtEYREW
Pg4Np1S94QMfRF66YW1QI7QtFtdaYRpkTF/OMGnfodybBWrUQTd1UW9OkNzodyp7t3t8MZpmjzUm
TAJ5VVRvFGSjid4yLJ68n6PMk+GMPKGEZztDvUZXGGq3D9oS7fCkhMOAdRiqo5MRj52hRPETijcT
/FfqOSj14TiJPKONbFgp2bOIxhGPBUSwx66ZDYF95Lw6m2JaeSBaegQ1i3rFvCQcxHBjGA1QeZcZ
OeS1iKcE9bO+QtLSB4IiJyfmuijcTZ2+wJV47Y5FLOi1WzWoK5ihab2PJN8zn6/butn42ntQMC4e
+BgbXRU5EEyiUDtN7b2R4Pt3KnT0a878a1UCrkxfcIZFlaDeU6NDXpvVaMEib+cD8IgtjAuNNqQV
QymsAuvWRZBDoJMc5vSp2a6xSPbC3mXF27GMA3jUgLrDBp1JsMe2jSsjzy5Dq7qW2VWClS29LeCO
UEIE3A2m8YWJnWnABOH561hPD14KsWrX/zC75m40AQ/XfYDi1G70upcCBlw+RpWnCqIdOOyqznzA
waiK0BiEqxipLlxY6OAcwfuIlORpRoF+FFctPns/QF4JS1mj4I5/DnWG2r694aJ7VJXCx8/ejJpj
YcPBNm8fjf6qryHJ3iUUupr5Ac67+xGG4SGQiCvul2AYvFkUp1OrfWxMK1alwYI0NWJlTLvUGWHa
QJC2F6K7MJJCbnTzxvNpB4OWuCD1Aci7kCf8pnIKWIugQZfU5A4qR89ZKS8900expaARgzG59GDo
RJne2wW7bOoh3dYdePww3fQ2jmU+U2du40LU37wqNQKhb1nmbR1axG1vIveFCtm40UfPToGTTiBk
FubmjeX2L2ZvviZCPLfI3QOP1vfjMDi3tukD0nat251GLRcy2mu32I5GGSdHDXf0AdqN3Yyhy+5h
1bn1AIQ1knqdKgicpLUZTANbYU4/WBCtHlG+gxR44BaWuSp8aT+lFfVRUOgdw14V80zpVts4kIY+
/CQhTcC591E1PVOXyIr1VSvd4XriGgVpN6PlN69osxfuGCik8FqRwJY4bCSF0ay8WdnP/gh9+dQw
vrkkIw+1OZkq8FyeCJDqTAQaWdvngBLHdpIop1TU27d//cOwLcd1PNtd6nDgTWdUVAf0cAMz/DF/
G+Grcezk3wwBQuaZTj49cZNjn/KnlicOlarxYd14OXb3rd6b3Q33zqEgjm3B373AAsLSOpk5lcS2
LlAmgWKwSexuP9kZ+iKciuzaGgQKhD1wJwPKlPBeQAxz2ndvhlZm2FqwWg6/7lueesdFo7pFnEIz
10KRm19W2Y2NOCPt5Exn6wT4gh1v+tMAdoqwmbkuRR1xSFDBdtvtACngJ1MlFlITdBrQerPoLQ49
kOFQZf72Zy+16PX2Ms1LgH0BmETBC/r+LQnmfPbDSpj1mblx6tUW7d7aRGHMLQ1oA5g6WbUEG5Tu
PXIpOzPlcGDS44G7JQsTikiiNT9HETnRxmYLjMfYeaVdzM102c8V64OxyKcYU7S5SzJuXPWkO4fk
PPb1fzNBl/oWppoLkzJJLlOa7mo13wN09fj15zkxdks5i7quh8ntXfNCpQ27c7tCXuHolFtRmrHi
Rks/feCtjyjsTxNIlEqdo3OdULt3l0IWpjHDzKSeyIXCWgtUI+4aBjSVkOTN7/S2P6qcYaYKWe9E
BzfLvoLhUJG+8apcVWmN051fAYg3oJM3Pw6t+Uoys9rkvjwj2HBCh8Kli+U4ZPBrT7OWHEtEBkrp
s2/qWHapi9KcP6Efifaqi3phZnr4PxiyvBKHW+AQzU5dMuKYD6DFDTeDWwKYKDCKAQIo2fZGoV7Q
rku8YMTWzUPmGurZ4dNUHCu8LoZAszyue0+eW/snJupSUaNH9zU3a6Pes571G8aqcZ3zAckin5y4
8czxDGjkRABbymckAzh6buGLfTETHQzSvkAX6M0w+29fT9YTaCG6ADT4CgXlzp7cy8RX674tDnPR
vJdjuZ79eTPT+syGcOo2i5DVDl0toVntgr/hxDaOnYE/I3shpoyLVN2RrjxnKHnCLdj9BCH8FJWN
eSpMNszzZWuNoTM4oTM9VAUmu++iJfpsojjaJ2sLcausIG81nln1pz7UInIRc6JOWQKJ56JGMZsv
ZILH2/z69Vc6cfGlhEYzEWKXKFiAJSAPuoWBmmOjfOKd2cg+qc+/iYZL9QzXrTxsyD18yzthbOei
o4CY83H80baeg0JCOn1HRcSOR4Zms+ny/BmonDRmAKigYINKm2PZ7apVmRU0HtqHSHGgllzONBr1
7EXK7sZnkHWHFVIAelUBWRAlBaDzjSPMiKm+3c50SHell5kXRNTjCjXAeZ+2tffs2C0Drh7yQ984
YWnEZ9+9LA3ufMDcGjWDeaLmrdvm4uProT6Fb1zqffCOMgh/ZtMlrRS6BaPHpzUOk2o9jK7csyYr
DsmUpZfgaE2oKqPhCP5GHeZwhz2z5k8slqUaCHLebnZsPAGkW4Gf2EFnNSogXCiSB6Ow/ywzWoqA
EGwTWo1svJxciTbgdFHIatNU+sw7nIiPS4kGgwEEY47pdGm0e7QJ7XHl+WvU0r/+SKdGaBG10IF0
6pGO46Ue3CP+xv8OeO8aBLErOjcrUohvX9/n1LpbhC2pE0eMRI8Q8QKhtDCCydunQCR9ffVTOEdn
kWWRTmSzPZvjJZtQLutzdCcIgwGkSS/Qz7vUhBwS3gLek8DvzcHB+ev7nnqrRaiqq2lM/cRGckdu
EnmV9rsu/7NAtVRu6CS0unGsGS8zea8kXM1e5/T966c+AZ9cyjZ4bkebrsVTp9auqGMBHzMDQtwX
6Kaz+cwXOXWP43z7ae9gTj+muYHH91VYmZCZj1FkqG89J0Qq8vVrnEg8l1IMZjWOiHB4jVGAuVbc
qen+6wufWHFL0YUerKQKlTRMJsiNk9VkRSwJ6vEPH/v4Oj+NzKhdbwbNHiuu+I7kq0D94evHPjEZ
lzILWZWkswZM6NKxQUhFu0kPfeBNZ6L5qasvFrAquqoZaSX2ppySHzX2l71bqfSKDpVzZjWdiEVL
EYUMdd9pdmqxV0kGmqCynLWjhmqdGv6zmaOQ2bjduePsqYixtFxjfS/KbgCGEW394mA+zMDeoa1/
Mz6Q4JxxxYkxW4opNKiSNIAG5fu5TVOBDlnCo9YCZzwfG34OQX7qTZaCCYntWGWeqnxPSx0QeVPy
R3e8MNAiLuRT6s1RS4qQiDOo+xOrbqme0FZG6ThdhQIm94oHrTJ9mbhOtv2jObxUUChrANHKusNX
SQ5lf60IaltnuMknDpNLzYSCqwJ0tuODwyYsCXLsdiimSVRvkQOelaI6dZfF6qZAnPJ0xl10GdZA
M72NMoQ+dZ/gPBXqMwH85Cdf7NqTZyk9lbhLLoKui9BFlihaOIFiQW/skh4EhTNB5dT7LJb94FJl
gFAIHNgjBToyD+gUoSaTAnwMqGF95i6nFspi+25aM2squ8S3yYbQJuvKHSN0tr6eUyfC+VJSobey
WbO2rPZ9B/HQedehlAyMiLTPUfFO3OAT6f9TRHetKeuqoqoQEFGgG/d2NwSjs/P1mf3oVCK9FE6o
2ZBQoI6r/XQDDmEF68D3qlnZQwBYBy9DYBQ6cSYGn9i3lyIKdT5IYg+4lYP0DHXFGKrFxbXZov8b
/dHn+KR7/TxaSdb0tYE7iDyztlXJ477gUG0DrhcHI3FmRp0IU5/EuZ/u4iigfKGvhY+uHjPgNobx
TPw7MVU/qcU/XXguNWQMByPfp2g3Gf7NQN5Ef/f10JxYbJ+Eqp+uDWe/IZ+zttjnQG4DbodDXxoU
dkDGqAWk7Ryv6dQrLNY0zYB/H9wZPl72Y9peunyrnTPHiVNLYbGQM6t2OsZ7XHrMsKFaHWjdBhgR
5YHW9uPXo3SqLvEZFX8aJmhIwkIl51AlUt0EtAmgabeWUYPZkGY8VKKqwhlFsI30RR732OXjPlHz
ulCesbFSPZx51xNTbCmhMOetAVx1U+7V0AZz9eFOZ058p9b739QTsqn02rIq900PtBI4nMBHAYwV
9K/JkxTBOIf6LA/n99XbpS8YlRqQrbot97Otwt59MdiF8s4slROxZKlP2ZdOZzS1X+yR7azF+NKT
68T4kN7LPLIoQ/n06/lwYjovhSh7iDfPGcNtvBna52hktvlLNpwLJCdm9FJackphJ2VRXu67WgTU
uJdOiQM4ALrzue3j1DxabOZoPmqoOeWYR8AuBzA8/VaeNZc5kVIv9SMzyHz4HWi6+/lV31s/mo/k
yR/+LMQudS8SNERbOmblvrWc1wbrAHIVq68/6amZszhX+72ktZdi0H20o+8h4AFYNlhpArW07sys
+X2sZUtpC8hS1qnLcQvzw4mNA7ukH83ej86l/r+fNlBJ+PWUR/LeMEQJHHo+pDhQ+GjMgd7uB9lY
qWAez1k7/X6g2FLQom5nAxau+L5ACEpxAd36a7++aF7UGY2J389NtpSxMEteoG2AuVn6r8V8sJP7
rz/w7+clW2pXAEny1+j3GP15kz+yVXamQP65E/+9BMuWmhW6ETyDRle57ymsSuRLA71ESQLynYTp
s7cJkxji3F+/xomtCDi2Xz9zZaF5iEYR5v5HMYcglPALzFZyazsxxFi6Xfbeb87c6njJ373WYtdO
fAmLcCnKPbUDcSCQ+qVRJcK+CbqP6d5JohwW2t/SM0nzqeWx2MgB4RiwlePFEPVmb9sfGCxpO3M7
v5zzOzg1tRZrnApL1FmOO2R4IZXfDObdn43UUrSiaA3LI8crpy/ja/1afDgf8sa45TRU1tp7VXvr
+es7nRikpXKFIYZx4BNuVABV9NjdG7fmFQDZkGQ88xVOUOnZ0k0Lm6QNR3ikaplRJIFNq3TDWr99
lrL2Yzq11qqu0EhgCpTP0ilVrOuuv+Cg4e2AiRbwq5rPSd+fCDVLeQuHSaFIYxX7FsB+QOyf0gcK
WD+g2H+2EbKlqAUkvZQ1pcc7SBlknhMA0v/1hzpxYGbecRL+lDJKc2COZNir6lejDAE3gz96+c1+
dW+SJxxkv77L7xMR5i2DQSbJsRSCLSWFVIT/vXJj2Kf84cUXy99vhWuaGaKa618VyaUsABvszjmB
n3ryxWq3HIPq5HMzzMDQSrWAz1aSmjtWGvLM85/YEJeaE8J0K0ArdLGf+WVS6EiLLqxhJjWcE8c/
MT+XqhMjT/yEJ2W5H8sVyoeA/Kb9ekgC/tqcy3hOTaOl5ER55N01BRJzoDPFHAPbCZv57Aex1rwJ
fCcABfjrqXRif1xKT1QmxMzRE8S+cpPYa762u2h8qe6+vviJ8wVbmmuNLaeGh374HuM/3uvrCpYt
acCu1Hd5pb/LH1/f5kSAX2pPOPUwTkmNdzAUAJPf1FlbuOMO8ZudcGmn1fnAL+QEjz9nEWDnEH8u
wcUeY7dbAZUwZAHw3X/2CosVbYNO7KgKrzAdT+H1wWjPFCNPLLilbxYoDIUxF/14aRXfTWS2rdqk
w+PXD33q2ovFXNWJcMDmRD+yvzRwAi8MAO6ePq/9n6/j/0nfoRb3iZyT//4v/PsVhOeOp5la/PPf
96LCf/7r+Df//Tu//sW/9/y1E1J8qOVv/fJHuPBfN45e1Msv/4hrxRVg+O/ddPsu+1J93gCPePzN
/+0P/+P98yr3U/P+r3+8ir5GWeD2PYVCwj/++tERI3hsDv/nz5f/62eHlwp/FiK0vi9//f1FKoAL
GfunY3mug1TTsx3bOuYBw/vnjyzT/6fj+J7jEAaAtnXE6dQCwuT4M8v9J35CfN8l+BX3ePSWov/8
EWX/xO/62EJs26XEx9H5/z/ZL9/mf77Vf9SghwqAKeW//vFrRGTMMYEKpJ7tey5AdO7ygAxLHpu2
g9tv+JSxb1l/pKbWhXmEQfuTqCKe0UeRVWMWq7prizMh7NdpyHD0sUEbomBIQevEMdli43Lg/pyX
YzdsE5/IbZFkdtwOqXNnZdJd//RJ/nrxn190EZeP9yKWTz0H9CXk4n97U0l7QptZ9dtqEBA1Bckv
u54txwf9OgGyKDQn+AQICGn3O/BR6LQxU9iug2xQFd3q62f5NXJ/PgoAuL7tYwow9jflNL/PILLa
13oLkXor9BNI5PPBz97x2iTijQuJKVKdq7QsIvrnXcHPtSmzqAV5Q28x2KD4Mt5WxbwdKEAuEXdr
GD1pD6ob1qQA87W8hm87MuXXve3V+coEfvR7TzuhVtmUz+e6Br8ZBILvQPEpfJ/8LSNSbQuQSTeP
W2p15FGlaL200sNRhecwt3dHspub9hz2ZjndMQmobdm2R4hve5Ar/zXXG+YMVh2FgjhEz41qBZcs
z1kniusEpJSEggt1bIjNFtS6A0PbzuvXH/7v851QyhiiAKYjGNGL288p2g1TMplwqEz0rgJF+E5a
Fr8DietcLrg4dn5+bupaGGJKIZcAiPGvr2owp3Am5sD2qPGwQ9mDzw5O6cmHqcRU39ogoO5arIr2
UjaMbmyeghaTTZkgQSMa0MDwdHUTfz0Avxt/lwELbH2u+mUVG4xhC8kFIOeUeOqGTI2/GcuS0IDz
nrz7Ks0AzhibwYthG31O6erT++N/koLPIWEWoIqUmcy17KUrRItwA7sNOm9zbyZ+BLA/4lwxCK5x
nJirBlgHEApC0gzJR6VoKSFTYCRVJEA+fmitxO8DO+ulESna93nojBTgCO36wg2aNvGeyUi997ZC
zTTKpdWKwBBNCuakrbGNKwPJwpE7O5ax4sTIQwXzDWgqcZCtQCJO5l05mwZ0GsScDiBVMPxvy4UI
JtjYBgjefWfjQF8zg7Bg1nYZVzYIwyBEm9CRcSfODoOCWEco+sp/0Jy1OCj1nvDPxOxfD7T/bxBt
hE9GQHUG/3+RQgx93s1eappbCA2Cf25albuSesMb7zsxx1toPG95a71IOogfX0+e34VwBhNsk3jM
RgxbnnjHrJmqInP1tnLhDU8rp33Tg4asUmWaMNZpR13ruLUnSg9lc9RGOG4IFjCuDjkrYHeMlou5
5OL1fUwnE0F1WT0lRzV/kHr6rd+b3LsgWQGil+Fi31B14ahYjblvBsQf4dkyGdIBz1LLEtzefhw1
ZBmseQvUt31miD7FuhaP5THqUYZt1bLIsvAqcdqftdmPWxcr0IPlGOeHThn1J73OACeHdF6Tx5Dv
qSDd0ffeQblW02MVOMV043AFz4MxI90dJPSqLISlp/PUpGyonwHYM0IT9LQmShtPJz9ap02Ka25P
M92kdsOvS8Oz6k8xH2h1upMuI5nTVIRDQXse0TbPdGw3Ob2uOtGqsGtn7kflQFsJviTIOGB0FtoN
oIljjJEeapCidGZh/PKk8N8AnBTlmpQie+qF7SSBrvzqgzYgp9YF+FdVOW/6sr1y3OlWCEOWaDGp
YmNA0yELtNKpfZVnpT2EIvWyesvLxvme1Dm/s6ocFLKWWqBOQzHEBGUltUS/4iBD29seuhFFTPw2
uWeYTv3GtbuqjPyams6ZM9cCsM1cxwSQGnni/6XsPJbsRLo1+kREQJIGpodjy1tVqSaESi3hvefp
7zp9J1K1QhX/tNUSB0gyt/n2+mzHVbYrP1Y+sdljXjQ3xbFJmytnyU9Dqx8wgJ+ZfSefd+fpMpp9
xo0zJsF7VT91aXhjZ+22Yn7fVmgWBugig8saNM22FKLclIyPRVFz6Gr/YonsKkgYEfz7Z/lvvfqX
Nff/P5ubl0pIRR34/Kn8UkDBHSbv81AURyfDLz4brmwjH3NmUoLUGKpB8EdgSuVvDI7HOxNDXGJg
JGhkd5Ez/7dxG+LKEDQL6BDYZP1xnRw4M429br0y8zYUy69iZz06Kjr6OVrwVF+6iXlffPc5CiHP
VEoefVVcDbV1xQUvJz1dpErZF1PX3OrS2gOQsBjeZYYo9zRELIEHaQPNa4MKdW90fgXf6hgV4k61
MXClBupDzckZVK3FBKiDgZBwIbY58qZWHAdmjXA8id0vTQJFpV68RwT193Ly7u3anhhGhLIqkvm2
du0XQjrmt6fOOTBEtW4ZOPpZ+NldPXjrJo4a6sGLuIrq8lSG/UONd0MspuTY+13DzU80MNOR8TPP
q/bdDE3BD6/idvnaCC/I1+qr29VblNB7gBmXo1teR7LZZyHtcze+tUI6UTaMlqLxb9tG3Se288oo
18HLo+PfV8C/8rHfVgBgQs1ZYBwCDVbv+dj/ZQUIV8fxJB3nVDup+0OMkfmyxh1ykGE5z2LPQ9L/
8Ac4WAzTR+ZNjo21nr9zb9g3uRkvs9qHPTmOpCsBg2PdDehqKwX8ovq3uGpscRNXcdcdk760SeGd
4oxWS1XXBuAxve+ZO/Iiqqmy391UL7dga/pll0bj0G18nTM92BQFH4avoiu/K/wXWaOM2nJ+xp8U
Y0nZfj0VyPOk7WgOR9uR2hYfVV1TPpSwdzgcE6ulpTAPJWssY+5jyC3m/xHG/f3Jfwgo/70eyRMn
sXQI8T5KMqRKFXIfb2W2D4nuGDnjdSWZli3tQnyStHw49/+9FGksmQPIai54/vNf3nHUukNs98Y+
FYmdqX2ccmzsI1FlYkumGj4SboVvidEMpeKClcaHXDpUYP5+vx+K3WyRPGBPMu4F3MJ1/2MrxuBX
CYBD2qd5sDNQMaUzHl1cUcymahy07oR3th1ka8KwS6J9wFAwFvsSEX1cAy+IFu8hdbyu2rqrN9/9
/cf9Xsz697cxvus4xgFBxQP6UBGKOjnLstHOqYnKhLyOIAVmwDJ6r3+/Dgf1ny4F/MblrPDd86v/
/WWkhbWmGqraybaZ5MKSq6G0NbQ5NlZV/TyaKkMeWU5bvHrce1jQuE86FmPbwmeut14FDjg9WM8y
avd16E9I0zm5FxCQB2kDdpxXIW9XP8sPjpc+LF6jgmFN4EaJqfFAOzT+GRtiXtPYIOVwoRe+WoMl
jlVU9Kc6m4rL0VbeC6lzcugLu90r32u2sx3JwLEmse9H/d5HxbgZ4naENtNJIAmeSoKpsJbTuEzr
nefnZpfa7XpHOuCfKmcWqG3H8T6S03KEk+pdLmIaLoCpN/douF/DaqLU16aNdywaUd56Tl5u/XRx
MmZ4lyZoRdTiVi6aGnYFlNuxY9a4Kirr3faGeK9HjG2tSENkG6R47lebefp41c22qaQfqAEapmgX
+6uI+ui7I2i5GEZg2KSWdmYJGggn7jovQYETF0w/g/BYlyPsgMWYPQOoQ4B4anpqAAJEm8KJ6uvB
tWJwg6Pto0ofV4MCXZi3ErbK05oM4y4M13CvGagHjhIit4o9JTd+TXG5kqa8T9zZumjI2N5HnIcv
I8sBU+fH84Mszg3O2DmGOOAdRGLPt0VezEf4pf6DyzzqRhQRfLAQMOWGydoKUlx2Po8aFxZzCAOq
82I+llIWj73lLheWj6slZtU/IFM5t5brM37cZTXUEqNW3930ufNPEcbmfYKfc+pm9aOd4DxJC9e9
Mup/TnGjbvhw8HY17bBzyFuuo1rRH8qBxH1nSVyMDnCEwWUMu7P9CdtMq0twGFpxB0lU/cwoAger
7cCpauSdVmEybpcOygQatwSXMWte9Y09MsQFJVH/XMIQCWe21GSxHurdCZB8EEnnH9UxDBjBZtq1
3jh+pZHp71o/A3Tl22pD/sXQeoqSkSEHs5W5mzyueSI3SyJuLd1kr0WzwJYow858m5z+iQbvgg9B
4o2wZs33ymtqaCGjWMctIxMOUr8u/RGNogZ3JDUck24ImihfLqcIAGcPw21DhbcMZmv2v+oWTlZg
DCcTTAkPYEef2E9nJkIBYE/U4643Yz1uMxKj/ZqdIXqTz71lIVSVZllOTdi+sL5jQIhqny8Z0Mex
tZG9MIko8D96TmXUX/BdpSddl1+9fg6fReleKXC7gQ0WAXKuuUna4Tk9T2C0ublA3hldLYi7GYqr
mpeC9GtTiupbGNb+BndQvjjbyzHpc2oZ6KHSB7fIh+epnNsoUMmKw0FYd+shcZwWrV0SXlUpk8hB
HQuIS4vqrmThWS9Ow7OiEgnEKVvFe2c760Y0aXi0bJ/YcaZAsxF5B3GqGEDEYW1Qb2m4fAv9On31
VDiiwbd0qzeJiZZXP4yg5A3Qn/KgAsy1Sz16S5L6YzB21DkR3RoAVKWaoDlYGgFglkIh459hil8z
H3KZLL2+YwVOQIahTpWQDQKxuM1XrzWUR3oxbosO0m3uR+m9W/X6OMsJRcEI0MeoKrsc/Fpu2Fz8
C8+f841wkuV7PE3f5zCOj27dIvheqvatVTZYhtGMpPtm+jbazkyaj3A3cZS7HxjU3cQtD7+YDf4W
Y0sUE5AL+fsxXfRtDt1z4w2wRroWgCuxF8DRBEXo3lnbOUclmzO/MTAPvp9wirlz6jDVG0vVzY1r
tHNjDVKFG1lVcA2WsN2F3qiIcOsvkx2+8biK63rW0JWmAbtOO8eIeWi6nR9BghxIYE/QYbOAPHTe
M1HqfSNjnC7IU74WThW9LNTfALesoATTKGwusgW1OXsbkD4gYsQIyUzDHQzEJrMy+hGpye96y7Y3
vSxEoEtnOUl/hHFbqOSKhT+uQF7Zy+WMa2hhlTeuwO2jjC6is69FlPfwp9OZODofYaGdcSRpxEOZ
hu5qBlq7NZHbAlaD2p9O2I5yF0HXujPgYifcp2z3O2YL++0souxIfRQyxQQrM8oaeSA1rm8p8OsO
M4My3Eaqn4IOAU/gDI2zjVXZHlofz7JZ9xBQknW6YUU2J5Xhn2WGmZ+GnZK3YzrZXBfNRECvgLYN
KYBPqyTj4Gi6G9wiCbJKjQdR5vO2NlXyMxeFuaKG01xNpJvbLpJ3TmLu4eCMHE1cuojNsGMMOdwU
k7u+2cW6Bi1HMjShxn8D+GW2qDUsnpf40tMMYIy9C08pOzQ1CSBN/cCbWHpk7n4+aMCFXClX39Za
vNmL+aljq9q5pv1H97W7mZ3RBFOI26gHwQwmXFu+txBlN4OsvzZ6zHaKCj8KcP/rUoxRMFr+dwV4
67qrlXuvBdOhRWSr/egWexF51bFb/OqyMtbPgjP8Zp76n4qP/NI1hDHCj6tD4zQjliLxG6d0+CYY
je+CeWpHHmKVv6fT2gVD5CnYTZgjEOAAKx8VmheI3zvL69nQfV3v/DG7FzaK7jwChtK46rX3+jvS
LAwkE/WUNircLbm4CIu03IVyHsetsQvnJs/yBzxgygA1W7Rv/NRc9tIUJyexo8u5Xp50efa3nGYB
7U7wbF2mFE3tF69xoc2pmXv7XoBzOXhOHAbhSKchW5TFLOUEIdOTD0qMD2XdvKQ1yBg75I+SsDAb
uXr+uSh+uUzVmgVEriw0yui3ViqiQxsPUMSmcSYNWtstRyK3qazXkTnsXelDlyU4hSJmt9sYSlpg
8srZUU8rtvPEp2DjumCs1yqpgcECUeaoae/XZu0uFzf3scbT/JQUWJKTRpBmHGqQbaq+LS3SwGrA
lrUeqnDT1RwupZ3Guxi/jxObLGiQGv42u/smMvqy8Z3j6ow/3YTzseWEvSwH9YphByvNSX9YffnD
12RnTrWMQZWI8b51qpOYyjHoPRvMQ+U+OcPifLeb7DztmiIyz6kZDb7kyeagcQgGduxfy6YN1zOy
JbWOtQXP1a3O+8JgvtRjITkxyRQ1wPONYvp2C9Kh3Bg9uKfUz146u46uAbO8aSpJBxAmzT4W87vU
PeFN5XebrADkmYSre4OLI/+NCcH9wIFyfhIxPBz1dZBlx0RkVx2Xcv5RT2wtbKLxowM+t0vksNMZ
E7uliC7aCTSnnNZrbZoaoIyUG7dfH4tw5a9MzUmkHdipvNPB0lrZJmnLG391nibf8TYDqqUgt1I+
INEdVkH5YfWrZJv4lORSLzlVEgiv5zSAuGyS7Lkc9vkkG+bkvXxXFeyYqIWSS8vm0g6co8tEyQqK
ml8donaQQTJY7zWWKgxGjtFdmBUjTGdPc01hP2RkvPy7kATydXisLRdAVUa/qGz4N9ZqfKwyXwSu
bS66OZtPbVanPL4J/ADUTLi+nE+VVX9NS/aQwSHoX2f2TwVH61tE/+UiTQBVFyL0oRMzzu1Glctq
4IMyJNhv3tz6J76QMOib9LkIm/FGDln2vfFM9NSu8b3t1y8Fh3PQDt5l3Q+w5qoiAlos2p1pyjvT
a4cRGEEZfa3DIJH9Q9+FHqhSuN6N00fbojaX01xdT/NQb/VE2XcbWZ3erT1Tob2FdsPXldyMygJ4
WwFajzzLe5SQOwLCZnOc6gk7siID3DeSe6dF0t3QLOVGuyQ6Dcr/gT/aj57a0UYvRgQtiN6tHML2
Rvd58+aCqLC3Tji4L/W8XLRzMe+8doWhUxQbyFAMrYYppOC0aYqgs0qOGB/UNVOHo/PYWgJo7zxg
clioqAlKMaAHj7Is3Z7Dus1sgcSY6gX+mla0HNrax/hyQiKo7A6WkoIvnAekyz/dDHxS1nGNMIuG
q6gwrxhZIgNR1XW+MsQPtZz4rORf9oYVRl1R4guYD6DrGMvaL1aLSQMgZ0WSdlQOKSfVquqKVCzb
r3HsBV5jy1OT5HuzjvexhSVmcqaxgSoM91Wnvpd+/dBQFdwspXrx6qa4MdL6Zy3Tu3RJDJFfYh2X
bnor0qF7WkJ53Q5AyaVUwP8s3amgygAShQu/aCoUrRbK2DCcw4vEWdarNp3GIM77e08MeldRxdp6
tsupXyZi2xRpHThyXS+M7B8ta30Gb31jz+RkhcnSx65ryGd6zKgC7Ye4LCdtfi/XMyy0cl7auj0s
+TB9wz1YXedwQy/5euRuTkMLX8iOYl1H3XDj+Py0Klqz45hQnu6X3mxxuECn2ejmoHPh7bTh7cnR
XQLbzZ1DK5R1W/hQVuOB+IuXXR08r38Jw8TGd2E1e6sncl47JyQQXGnd54V1JSr/UhAcEjtF7DkZ
8VS0Wsmx8sBWNbMjLyniX9t0bm4F+XULzuwJRmN7O8qGfpKkNeXGDIqR5hAUEfLB4f5SSMeFM+i+
+cy4gAh3hpukkju31vo5nyKmzHSIC1sW4TOYnoNPP4TWFuZJvk3s2CPsAiGWzg2eL3Ex3FBF9/Y4
eSBOrTFv8KN417T1sGMswz9ZlWJLj/1hD30AsqY3hwcdqrc6jX3AzTzKLpm93Vh3xf3ar8WhX2r+
QpdGQZ+B6Iln8FZT9rMYwO62etxKzr5tHrFfgUgaSEmgfDREfoRkhkyD2ibcVv/M2En73TzDXl5j
CdhsASVnW2N7ErmF2bVO3+iXhnuSkqt25LAxC6FTts7x3q70WwofIYhsjl9Pj2wanc6D3CvVlppE
tWU//mlVgw1IFfgwDOD7Yijio2QbU6a9NXQar0pNRwtu4mWTJYiGkSMiZWhu7LStwRTqfmv0esH5
DaPT0pBlw3XaKbfBloqyz0Zpg036Qq6yDP6DiNLvQziUW7tb7c3qh+9WJSJ+X+xsBSFPNNVqz1Xt
XYOYF8Jw0+ycUt1E7Zn8qXIKqH7eg4+N2e81w0Zjn/JtapGDAp4vEkVu52lqKC6Ms1OU023KOsCg
/bCi2aWDctuYEqMf1R8kdHLTNPkeBgqk29a5HHo2Q7frXmKZXpVx8oXd2LtqGkodRAScDv1wX6/t
CzIY+LgCBnw+cZtD5eZw+3EpyMvbta7ZYlvhb+bQfwgzzShMNH8t5mwIlsklvrHg6Qu4bRdZBFjW
LUJy7nKwjkXpqiCM/WxbaZXsqix6QQPasG7a97FdzFbQUNkQW/t7fux9N8AyxELxvona+KB81Wym
1J1OWVKFDzSCbc78yTkRUZOGlko+W8u8bua0vZ85jl8GSj6nRi3qvh9ZhgNtM+pUBT1eSoOXnWcR
JQ0XnW/EvuprHWQUxQJLrEWQdnZMvFJY3fXcZedMSZYkHhBKjGz6bSL8NyDWcxDibkqeAMLHHUYV
WIoyw5So87rX5WGcrIfSjxAZZM2mYBN/Jsy4s6zy+5x6V9Jmx2eRPQ1+A9G18d69KCRh1zH0kfLd
MyoPhtJutvlcLectFuHwjFVqWPTWhqrWta1IznWVwjeozzDAbiiCqK6eh4GTqbfnbrdGM95eVWE/
uq5Vn51Zlq1wrHZXDwBVQ48odalD+8qbOFUdKvl92w2bIqyv58mPDrlYqg0uBbRwpvUl72frWsLh
P2pBOUjF7G6LcQXnpksyq5Y6MMk6HgbmZu7yWDxKmd8si8TJc5m/lXH51ff6s2ODeHMSB9PI3H0v
lBSbjBQeKrlVBGTmFMOymuqBmn1qhGN3amLRXUcJA7RFJnZR7n+zrQ6p8FIcQ0p/bhElx3HFXLpV
8z+jrl77Nks41vr7sT4XH6cea1sr1Q9OsWCD0YrioFtBkc3Is52bCgO77e5Kw0rL22q+0HJUoLz7
UzhMCWDg9C7PQUWPNA53K+v3US/5a0Y3hW5W/Y+YjK0pXVT3SxNjQpKUr9Jo0K/eeCsoX26iCRr9
kI+AqgkSy7hbtghP/INJnXsRWvBdBYhuu6luGK3/3i3nHyVbWjKUr/n+0peUVtqQwL5MeDlBl+gv
PuNgkSqfOUL+ocJ1Y1kEFQ2UvSOZDoRBx9CtHNVwMrOJtitSqwurJoQdWwerCeer1zBaXQ8du64u
sHnK68I7zGU7PUemS245akCS5mUazJ0E8qPqYtcWgOSbAX5v28v0wvJi3uGKeMNO0/1QLuKk17AO
khYdMSzum8nM687uS/1vMxUnn34L2ZmKKN5QWQSlri7SvZaWs5398j01S7ydNLEcbo08jHFJiAbT
hzbu9CZrunbrZBgOyl5+z7HpYj904gPkknY/FoBoC39ySAxa944dON2mzvzoMbh6scR5HriJ954Z
9uilYgLAL0iv69t0Lb5oYfxNqpv6hizlqq+SH/4Cvy/Ggpn4vGt2aVp3B0uu2WEaqoW/a9/3yfJz
jokqaCYTGZyxSy560WPTMwE1KblsLRr5W6xexwNar6cyp5y26vWhnZg+Vqm1Hv25MVu/ww7CUdhg
ZZSutzO8nV04pLeNKt9cpJskbnG7mV2iIB2Sovoqo/yzliWJ0XoXhQy46nG9HsAEXcVLgYNfnvMI
zlX+FvdCvqPw1mpq2PuTi4FEsqCIFgrWqvs253F7IOz1Al+FcltVGMQgFFt3RdpX28WLX9eSwzFp
oPYvJmpI39zhLpYZFTn0Tie/wWMSgeJyg6HcwkYq60B5NIuTzCR7lPVf2H6+mQiQT2eSZ5Uo2Mdr
84ymB+EKT2bjFYDpVeGzFzdjWj0tS5dsrXaerqSeisBM/ckqET+HrraoRqyvQD/WGzydqgB1FEDA
QX8jLnl0qob5fcuG0zRNy854o7UtyM42pU1hoEjH7tb1wT3nAPfY0ybnIhFMsFdmPLiZ9gN7on+v
O+OdxRJ3c+WZIKmnK8wvmm0711Rq3ZsmtvJ9SpyxtyZsKHCtzlc8KtL4JRtGKmrK671rk+HMMrVc
xV46wSvAV+ixo9B62VtRfSzLNgzarI+fqojKFRls/lgkIU2aRNu73kvmoLLbEhoZC0trONBxS082
LZP8SOU+vG3zkCPHlzG30dQNRjX5SpVMUX1zat1SFXXTW85BRXg1Ymk82eMxaulCYROmxI80k+W1
0Kv8QpELoGk9NdeVP/90TNLexKp6aZylfllGQbV7rWMGmmXPgUVNaoAHvc4iecDZ5wdNQTuIzYSQ
IfGsrcStaCvrNO9BRqdAE6e+6uaLtKPPPcdMn3g0wL5Hdi1fJ76yfaTD6HWlUEOpOEI+gwoh7d+T
Vl5L09U70sH4UhRxd1mXwg78s/GNb4EMr6wYShTWW+v9LGPrEjqIeAjHyHc2Dj2/YzFHxOLDnL/1
KCYhx+LZUPXL+DSlVXcTa9vb5ZWutg51rWPYht6WdL7aRlPT3cKGG7+SQ+XbqpmHC5GX4RFUertD
QTXsi2zILthl1l1UoPaKCuung1ZmY+WhtbVFgvmDdEkUCzWebVaJaaYaxzK66ta+n30KhXGTXGXK
Hp6mLO6pX8TRZUzkfBomN7+aOaoK3xI71VjuJeEsqLiV+CNE/HqXh2NyoAjlbvJ8QeoWxYgUnEo/
U922Tr5HrajWBSexV0HS9VVyUY4KomvoZE82vQ4qUBIdAxX1r2amQhwO3anwkadMLV5ccUIzMrea
H0jq3J0nRyvIbYuig1s6UHX1k1OhZnELSuQEp//IGgL0mOsB3yUCed1G7tYStX1cLSMOme4c9Br4
LpQmyS/8WSmEJ63eIulgKSVIKZzQ6vdUDMQx58lu19bKT5gsrSeban2A0QG18dUB8B0ZtqzZ0VSJ
axwGiz65cbAoC/xCwioeHH1K6LJ8KYYBIrQtqItYNZjn2KuyXc9fPNgLvgLaQHFe7SY9Ru5ks8TP
ag6VM1YvrGI7Ul8j/+nPD94v72QnMCO0cvi+48SmzDzMxp+870RDzI8r+lzeubYcF7K7E2K0j9Eo
yQQye770xzW9dNDQPK2TN2yspgTRjZUPvQa1PpdUeHdWlkTHGXOQq95v6iC23PgTccAHMe+5Le+i
SVfIaj3hiX8FIr+IAxaxmroY7PVkicLaeLLGSZQu2CZjvzhoKx4oC5nP5g//cFGJ7zylIEptxvk4
ZF/EUWuhtkT8oBXud/MEstnK80OpDBjKpgOWHtG9+Xvz/Q+KC4l+1fM18ZFA/vd75z2eYMTNbW6f
8sZFQZQ1KYzdkuaG3BLdyvu/X+2j5PH8YBGSoeaTvkRe9lHFa9dZTU1kdE5dk4wXbAtIXM5c7zUM
m41FI/uO4MPsCNe3k02C2GNisPn7b/jDYzZKSsmCFWyJ5sMwJgQtPnk8Sk6zG9l7PKfMcSZtvpGz
j1pHQtFvFuxU/n7RP6hNkMkw48BsgM+cwweBgx69Hq1+Kk+zccfrshXtKRtjgCPr2tOXAfJQvEs8
+s5umzGGHu5S1J/Jmv708H28JrVijRmFrun3d43dhK868NGnpk25dLWsNnZErlnI+FLL3fuKkILW
iH6kc45j5EB4rnctiorwk8fxB13R/08K+DwKJkI+iG7DdU1kozp18insP8vZnp47iYASp8NuoqRQ
jc1n6LQ/vHZSTkGCh9DXcz+OmcWrSnrcoPWp9xaXfASIqOUxTyWGLL/QbI9Bl7afSAn/e03UOczb
2+jj0UDqDw+8nTLTt3nmnFKrjS76KT6DK0n/cbDz03JBK60Zoe6cZfrM7vq/6+33K59fwC8bWFS7
9WCXlXMa084FoJnHl8XYJwckxd3D5CN9MU1sDlSXcI4t4viT9/unGxeCLQxZvO2Yj8p0rNssvBsa
9wTsKD/S7MGVsJz6TTcl/VurnPky8SiH/f0b++9WhmyZ/AKtkke/6SP/3FuzIjWkzSeAxuW1RUD/
LJc8v/N74X4iWfrv+uVS6JV8uqQOI7YfHm+br0k3thgR6dbM9/xvKsA2Fl3rnFinJE2Lw99v7bwL
/y5IVDYOsNwX0y4gBM5//svrXOtxEjkHEr0iO2QAezA+djBkup8htP+0bniA4jzTwUYlP6zYUle6
S5rIPsFaQPGSd8s9bGicoRfp3xOcFrv8XGwy2m2PKjX9JxiYP9yn40jPsyX5PMvnw+WZE9RIJY1z
ou5BIQwpzMwOhWOY9T8fAjTyUSlpxWtknu3Dflymg2EP6uQpchMIs/geltVRVDXa/6pQ6S6xhlpv
E3p0ffA/v0qBps6gwGFmho3hw6tc5ZBqVOK8Sgk4Db+k4rsYZfH1f7+Mp4gmfE46trsPO6yIml5F
beueMlcjXPUQ0izHGuMS9cn9/PdT0J6muO4o5bu4mpy/yl+WpufaPdhRoU+4jfbUiykj0Uvlon6Q
lQ6CnsWbnfyT/eVPF/V5fzgRsqdzpv5+Uc1gGKq/ypxmhZFcno/tU84UPcVrM2YP1tQL+5Mrnv/F
379ASrPGs40wjhJEhr9fUa46TKM61Ce/d9t9oa32aqbcsnUKiaFLuEbXyVLRnxqbPvlkrf730sZ2
HeZ7zkMqzHZ8CFisCAUWOjhzwpd5eKiXkrqnFmGIQ5u9+qTuPfFWUMSlRKcR4+3295X03y2BWNTx
bfTODIeIj9ByOZWLxFaHBbtijAID9nWtc/WuFuu2YrzqKExr75Ek1RdV+D8CPs8a1N8v/uFFN91C
+or4/eTj74TC0xq5RJopUo5h5gj75F7/8KgdW1OZ8TxXCludz7VfFnMoMTtJR6lOg0zFfTIDGt3a
+ZS0FOYJmfZmrrpHSjkYzazohqJP8Fp/urzjeBwo8vw5/Yt5+eXyXqQthoBSdepF2sutjV0eXtBU
MFwsfo186Oy5YI5wiJgA7+JZfCL4/e8BiohP+mTvznmaT3zYMyjrdB06O3WS1jh+i7RNv4GBl9bD
WLReh0++qP/GCHxJ0Pz5rsi17H+j1V9uFsH1Qr98Vqe2WPPjpHR8VaQJRUxaTrsqnl/qLPmMMfDf
8+V8TeZUz7svysMP5zacpUJEXagIEUweBnNjIcsfi2LN/ufIzziaUNMRbPXnDeP3hUTNOwp1zYVU
N6KwK4msmbVzo9upOGOI58Z5IqnOXv/3T/U8s4DBOmuYb/X3q7b0yYoCqfLJH5MvsZ0CIy6oDaoS
M09nauqntsNBcaqqIUia0nzyQtmTzlvR77ukIX8QmhSPlJIi5u8/4OxLRCjtuifRunh+dc5wHHGP
DRK7SL/7AzscVbkhU0HeN8sTpm4FJugFbepSeePGeIxQAdgvcUp1Bv8wUqt96hYX9mZcmuwy1ehW
NkyGa7QmOFEkBvL7YvzmdUhRWu2aMP+S0eCH25vidZvgIVPoMacrwNCVmEFmA8gzEwXFdPlijUuP
GSfWfIRSFTZwKOKwDEzUc9jTsd7I0itlkLoNsnyshPu3VI8Cj5/a8/bLIK1taI3v9toud1ERVrQK
So0MrdSloBHsWGOxGW3CjA3jDB6tIadh7GlI/WLaU6BEA1E3UVEfh2mG1TOOjHFsMkmdDa88Onno
11YwGzA45kuRKdAeE4OSRxQCjJ+0ZZZcFKvA86/G6x0jqsrSLyt6U/qwzqKuYuY2/cDNQ7q5E7a+
kPDNMD2uxUyjoGvbEWdJEc/Xfp+FxwEdJwMdqUejKo2n6MYfKSzhqBx36aGhB7vsIz9db2D5Wsj7
puxqbeZZH1CfyWibD6Ee9nLokm997zaPSbkUFwviORFUc8xjjI1qn0eIKx1dRZ/6XcJHh/ZqFcXT
SJ2BhtXZXtcTcxiUa9p/Ty1UDRhW98UXDJ76m1VROivGIr/FhXnBJssr7H+cGTvQbFTVNyM7eR+V
VZrAgDACg2aX3XoYkUi2pY2I16E/h+qUZt+ar4zHsog2WdhYexyW7S+OIMxNkLsxGV8yycpwBc9B
jH2/U5Vvdtiv+0C0YBtjyFNTIPShxqhtMjirhfnZ/1F0ZruRIkEU/SIkIFlfWWp1lV3e2y/I426z
Q7Im8PVzSiON1KOZHncVZEbcuPdEPhBKlZ2GR79Y6i9zdbMwGUAxSnszMfpOqF2dsD4GmohjVzrJ
Y8vmAzxBrLWAkus2ocKn3wVWt5n7pnG8n2wrrSe3cr16Xyej+zIw7mFYO2mftr5p57nosJkPU8FK
31FnzyFPDRu7In5Wk6Ek/mHyYIwwfzh3anOPPzxjFXeVsHWv1/qtZzeag9cmtdhlnevsJeW5Ejfc
6uWjq+6meVEV7mfbtmUOqGqxPkVTQ7E38SIwyma2wdszV8uRUmjUQ1bMKpJPmSB/vFesTGFzZT6J
QJdTvquH3mOWuaRE1LCuuN8tbMynfJXzzVoT/4uUk/XTeCUOdqNzp7+alaD7ZmY9V7vJ1tEnrcEO
fV6NYFL0jjxk/T8TSMkWViU4LSzcVn0qee4/DJPErq7rOWuS/fJWeMybgkWSolx0rf1Tsm8hGthv
e8sLh/2Xw9riefFpjHHg9rGWk5cwsGTt8sGXjJGowyIKIvWsEelHJzFonAePWueRPPN2U9vk9NE2
skPwMC5yO4sGNSsCeV3ehsHIQ1NoQ0SO1h7iga8KVa1Q+hBSxRVUjUZaftC6IeMWE/437KdO+VkV
hdYgNA4r28tqdpxMvn9KMIFjXWEMYHZjjSN6sWbrlOYNTmOiKafMLVmNvWrZ3svzPhZZrR2YK+ac
LbYiWs1Cu71gwcihNKz6x4AMZZwSs/D/pYtu4X8qK5YlYRR51nPh7uqZ8VFgtvZ9G94s5o+W3vZY
dx7SeDP+q8fKjIxJL/4rGGTgk89L/0h15rHOLHEirdPbHRiIr8X0shbrQa29byauuXsXjTnLns76
4mbMXvL2XTii2onEKG6emrqDJ8uOeEbhYCHA1csJ57Pbcid5sSIbRTELs7apuB6KmlxCOn7Yfuru
Z8wBLDs2tUMnso7gBFPShoczaqW0D0Uz9UcmVfjWB8YjQyDVWrxYg5YeiXcNMbaMw9aX2UNWzcmB
EH2XhH4zpeeEwBZHQm5hoXSKuQo6S7Ajeqpy1olO5qOvdd2tXebinLu4ngqCI3HdY39UU7oxL4Pq
3GqccJhAzWgSpLQSCAmhsHENBNqosbqSM1otrLAmFprbThPm5CB2c5moF2/Y/BcWjoqbTJLigaMx
OeqDKA+I+/yyWZIfLZPLbgaysbcZ7l5wrEFi7hbdDEsC3Huj7u3vcu3vqaFCKvKxujxy0c4XLRu8
QGfCEA+5NYf+pudfRjW5rxlHHB2vsPCjZZ55ZTcYDt1K8acRE/5jf+WvsPAN7bm2GObW7LTD2kOs
sdI3viZjNjDO5e2BO5mpkW6r13TSWdPeFs7XvLW++WhkzNBObtY1f9dl0PfjTGKUqlJPn++oSFzA
3XJk35Vz0PvuqtVFFmpMIvZdQWQsULpZxyYGjYiMj/eyLstYhby1UPIXd+WyLDJKnWTI/H96Zm4n
pWMNdN222Znm1rGS3Z/McFSGFmFSZOE2p+ebmyswBYPTOX6s+o4Xjf8gI03WJv43AHWgV1Tq6liw
vyBMEM8/i9TCvs93Y4Ukwtho2TfGAeZ8dt3Gui2w02lt2BsZq10QNctgYZEU91/aZHHpOmxD71l6
O6K9fawd62TdjLWkmNiN99XkZqGfSIRB5i1t4jG3cOBPGN3d1VU/bPuoDhkLdP/JytUjEAj5S0Zm
EbdjNmy7smsv2lBSVySQRAPhqsHcMev1n6jnjSlYxdgct2F093KtulCt0M/4SEtADHTzBbfUVrxO
9lCxp3FNnZtOMrWMNn3erKDxCuMBNwmzsrvfMtK8evnNdbs6lvQjAejB35JWKTAAwb8ZTc9Vq0yX
nZc2kC0vm9yQ2zLlLDSS91nHVB/NG0uYNWgOwWws2j5XFDuqXwBHmMLeCEFv+sFcNkiZS48nuWi9
LMCBiwuv9eZb7rTZmzElady1iUXySXuTLp5zdocSjbSnmtU7qhy+/VL+KV0f/7DaRKyxlvSvW46E
t7tqKzD2FNlpc8AE6CrL2IjqteNxwzC6U6iS/tkYtpUkkU39ZyZDwvHqsG27LdstdCdTu6arwKrv
uYWHiZVtQkOq+njYBj6HtHNfMPnwPcyV0X1wRBlZBCU6iQb2vLPN1HEgu1JUEJJaC8IkWtYRFtQ5
Apmwa/bzVjbmYcWnwQ8H3ClspC92eCKGLGIKbtckubFwxkOXVd3Rql3tdB8gRGVlW38V7rfDMiS4
lG0zZ4aAbEasHpsNk+fYEhsWc301WVxJ+u245Wb9iOOtPllu1tzd9R7DwbqLKDI3+m2HAAdxl/rE
T8vW56nUutjMHWZ6WzvcCCw+V+P4X+XJ5KVfh6d6NvN3RFfkezZbsDhzy5tiT7qh2zFKY6Px3e+x
M+y+eSr85RUQl/rJykUwPyYJzLrRyqKUVRkWRVdR2m5KkU+vmf2O6yrHqCmqEvXRS2fs5nbOfMgC
Dt0WZSGZvveA4bGOiQtVfsFtmr8NiyiPxIRifVaXQbTYGLKmPtcVn785OuUjZz7XX1u6e6F3aSQ1
7TWV6bPfpxe/N16ElZiBuaoixCFacv/n33NpHyyTcQ2yxLMjDO7lCVtJ3q5RkfQPTbKwfVmSgaTN
Hq9E2HiAF318Wi3xsphmRH1lAfpKD16Tv1We8cRzV4AgzLEIeDbbdl3abfE5SduKRre+8d7fltJa
Qj8X/wxL/XEN7dujgArNZRkeptnia5k1Sp3Cemd46pMLr/pnKhsc6JbDFnJzMNvHxMzqsLGdPNS1
ibBO4RV7w69aDsLmN9HwEev+5kSkbbE898YfQaJhTIAjymT+hM7ySyMLAcNnCKm1x4rDCtvzVsWi
zS4KGzJhMbZwt+O7rcRMTGD5rkqPAboST9bsl7htyBikhFG37lhrdRcvYjFAb4AP0Nl26U5iX/kz
YduxiI30noSslx98DK8URi+Uck/dmI54IbN4Ixd/mIfi7GzuHwqyM+WCpC4wnT3ELTcCjqBFhhT2
ZeGN3RFBKh5XNHz8pNkQDK2QYSnXq5OQ81tGG4dDdvW65YXoDWWMWb1YevVjbw0AvFXlkacVpHwn
uj699DIuP1aTq6VnoTRkBwz+gjPBObBM9kNO9lUMcq9yNqBvPl9Z51Khs2xqOwwgSonkOZ8kL763
rPhKbNUHRtXtgfaIJ6VVejAvhToQP8MVZa2XYpr9sJcNfs6qxSDW3FeCC4sMAHUXzCuyrk77rifr
tVlY2ZjZVBaTlb14Rq6FCabXwFFGc+pQZiO9Y83tZg6EqkHwYLTE0jRZ+o4UAWE+fe7PRmMaFOu6
oNZrz2lh/baWd5qRdM9jLu/ZxgZD+phap7L12//QY5MXeygIGztVeUA78eMlrb9Ya/ivhj1yn/in
T43nsvyzkLFbwyGikUHpLhSbNPTEf4Lo+m54OG1TbMRm82v4amfrPIdD4h8nqX46ZyyCjAv9BLrr
cYRLwy1VP2QtB5oaC1Kzgrp9qLB61SPhC9/UXj02X8CqMa3zUBunYVDXwWr+jEY6BuQbuziBUBIm
7lp+aCop3yFjlHxJ3hssHZrKJHtNVfpTWvX34Lq4JHr+V7Smt9renpU5oN7MjEJrg1XlTfeQYuKJ
R9nglhTSxnxVydBPgWWwv4wfEYRS5JStRyFu3bAyVId28Z4TVt1R8wwf+aol+3HY5GO3jeysVG11
HdP2AqfrC+wLv58S/yAg9ZjoVyAonkcyMGNMrck3zaFPQKTs9+QcrV0mcASkTukEo75Z4YoBqsOf
EQyCWN5s2J/Kc1WkRrkGmmVtXzJlvbeRZUaYSBphUH5xm2+PqmwfitU9U4RGYvBv40aAtGnZnc3z
OiSq2FvzBAEXA3BQ94m+M42hf8wNtljXcEyCFPLJ0cfAfHBpPXbYtMdH4cj6bbRwERZam2JNMaa/
TU81tfh9AoIz8avY0fIjmeKC/F6dfrF2CUMKVRRDoP1Wj23sN/lT0bLMPemLv+QZjA/Ren3YjcRW
B02uB0SovSqNj7bO/6PVGo9GusTkCo6luZI8wIqL7XwiQmfclvb+5aXZDSwJnvrCKXaaNVR7R4nv
Ih9v2tgLeB7lc6439V+t7P5KxUfaZ6kXuaMsoh6DYeC4hbrreTd4n3Gmb29at1WB1Iq9rHgw2TgY
a63FL9I/QNEeugF2PkgTfEtyk4dBsL/SoGLGXjliYszpG5yK8Bsmemw91CaZpp1k1u1xgrw7o/No
a+MTYczIdakQ0Gt+m3Yp8sBSuXHI5/nd09yzUePPxo9z7h3CBtlydT3F/5DdVbIQJ7fm6RXrVLxl
LS+kluava8Uu7aEr4mxeU3JJywjUy9mrZqJynNS+GOUlWajolZG9TzzvOsdPmAoshdWgnUwACpEs
tJfW056a1sZkh2HVaUkjwtEsi6ENNZ6RpgEqsMLQkZ3/6WkzwITZpwy2v1pAS8w69rWUe9dZ3qs8
OS1qvnB2/admI6JAPzHhZcMc0TtXfZDpmUm26ocVoJ7lbc+zh9nR7ljVSayhyxm55CkOqVS551rV
76VQ5FZKH8knP8+W9ZRn2o/pdgYmj2HPVCrf9V1xcad0b9jyZJntL5IWCdqqVNfMHR7MbPvVc9zt
mqBkXhN5NQX5iwED4dC+GlVtBybLFvf4DYrIzTWsTPfntve3s9RcGljJ52pZ5bklzTWZeL1Hf4tF
nn+hGO/LzLvlbR3LFLh0UdKiKsv6ajNAiXqZXpp8vDhdyr1Zy+eepwniV7VLcrQ7XHCRM2vnKkd2
mX3jruS0O99N/8PxSAVpryLyvQnjLRKNWCkPsG0HReFHZl0vLKKonlNWB/OCVTCIFoUq6l9btz9Y
M594PhxNe6TVqD/r0bsNVXIh9/u+iYJ8V98+rYiXpZac2Xj+1CXORd/mE/tE32VZvnZDdd0S9B17
fiPoKKNeL/bOhLiD6fWjdeRpMtaPtpPvtFE65YLVnv18+8smzlOxmIpXrPweRXYrSSkAYmug9iWx
7XXvDMTv4sBRGQ7h8sn6z0jT3aqS/jSO1a0zxXuCfKDraRGYnr2vdPncAucMmA8eEeS+e0n3n2X6
P+7gVwfkdjZJpE6RRYZ9B2Sb5vtU9wdOuv8GAg2wb2FbaOA5OFDxAnVkx5VDNt5jWos6IkJfs/+a
XfPKmD8uEuctow/wikQGizeYQZNIzpSMJVWDDY3ZmqzqgdzDIYVEOonkjMFXY5vU8kiO6ivR6/bM
dQy9ANB1Uks82eWBQp8yRnFmu34SDp77RlbsuuWpRxB1Ve9JS+2feBQD9pwC/phdriEqhjQpwWhl
ydmgyeIKSMezNNu3vNYI9TWzzx1ZPfiS4wYXkordvjul6/hJzOwlnTHS1hvWLy3jPcKdsXNHwidz
mu9Xt3yw5/qV7SBHU27DU1us2X5JvZ2WAVLOTVKGi7/zFY+JoY/LrrdQGnxN7uDqfTgUQw4/1d6R
/nFzxlvW+XRHhNigCIlPWG5ThBHADBKPEJiO2zFUJqDMSfZjYBppQWK6r59nYki2D6nMkssM9Np6
t/DhwhngYZp9yWI2HbP4RM4Fo24WuhxhiGjpg75UYUKbDb2BiInjyn/oMmaYN/aZuPy5n+e4dczj
YGO5a6dteSqadv3sXVvbI9J2IbbKOS60FFOvnuzIJWwBz5/YF/3aPM2bdkuTdvvKem+NttyuDqnt
Lj29rIKPLYiBPUoQxRhjQQt4lM4vmhL507z4iHpOXfnBNuv4nDMCI0Gm1/auKdg7OGu9E6eGub0W
FgyNms0ysbNabI4ddPNN3BEJq4M5FvHXxIwvDXLR6/QfW2bxJFvkZkZ/bQKDUbg1JM8px5e+ZDl4
WN4zoKSIEybLji9DOqWvhiBK6nrrjqbtRg7pwlW3EI3Nd3QaV69STuxYbbPXeYhhjkzx5pGesXVJ
B1m46G7IshErGOd9MSQYKcy/qIAdtzOwoLZM7jPTKotw9svXuyZ3zwynAeiYPpI5meC0gqiWLG5g
W8nJSsYzbTYJIKnfqm4oYzmm53Yx/sxDcitlgraqyoOBUxxyC6xJI2GAAcYhWKV2LZEW8ccSXLPl
zVnKx8LciIRZHsf0vRqSOuuLfAYMFr1Jj6i/fhtN8aEJ0oZVYT5hIHokMG5HdmecsI08MCcl7e2p
P1KihZG0go3Ny12vnh5WVvZZ9DAgCrHGZcvaXZRMDK3kS+bc/Kw159pa4050yZWJ6inp7eduUw99
Ph04G5YDzpRh38+wNcCmWHwibWKAN0zs0IKlFi45UW2VEpC3qnnFWu8RRcqM/9yqf+mJQxtFj7jd
l03EjDrSaHH7WnulUP5dzfGtUXNkrC67ZMamC+tKPNrptrPXMvZKyHq9Iq9Y2bjQkwcPEVZo65Ue
9atFrkSHSbpb35C2MUhn1lI814ja0dbV/iX1pj0z2gcLRSXSe4+snU4qYBD8YSVXs5knsSi7l77V
45UMO0mQ+VhpDqpE616rXP1ba/eKhR1xfj5PPfTCcl270zKx0K/PHe2cqobejGJHRH1P7Gtq2f42
Wnr7ALeweOoEqxIwhn5Nc61/TobkXE6FeM7HmVkdy7HiJSet3LMhOpBGsnxQb21xrk/8TrYcL2vf
kIUYYeNMq0WUfNC1nY7wGmWSL64ohYA8kb24BW1l3Y5puCzpD4ISZ/ucLXtWhD93ZU8tXRgFanf6
keUbp9+mXbn1sxAUbB54JU9dQh5SoCMh12zFHhBOcV8RZjmPy6SGt3S6F8k9+Z0ZIZTvGWEb9xfr
EydKhWxc7uAFzN5AnS22IPNwTbKKCEzMT8qcNcqL1trpBLj/bD35UAWgZE8llO6dzbHjyqj0k43J
Fh7wVnyO9rJdKs2vTlPOI9pYCCjgnRpKs8UI/AnSqGCCcWnphl/MruvCirIcqhEN7Ja4UBSGqQOi
UaVF3FfDFqF+vhOe+C24izuXCOHqVnoEf5hMt4u5fqm4qDS3SvfeXBDFIrpHU+jku6QsvxhFMAoH
eFKCfhrsg+7BGICEQTvVQbGxycCEMD44vGXzkqdlFSdD6XItau/4Zftr3Wb569Qu2osz9fmrBQon
xMih7zoAV3sEiiys0oHKZkJ0DE27XveN49BcMw2PLYJadL9EzpOVYosF8tpTQdLzM53L4TCndoE3
Em15yluxBz80s/zR/QO90CKyjjJmd3wp6Ti4wTC409VeXJsMtgkLlc3IAekCnhNX/wG8k+3KXopT
5+gjSjVT69Vp3k1zNdE8pnaXEMCnwyW5sWPsfB4Q08tgy0QVzSSOVdAMxXyxEt2NDVzMgayF2C8G
53aamHWYl2O9z1btX0cZdWQVKh2eY6P9507xlKU2HYST/hmhcz7WTLkDg1kVekfDSM0VFzTxaa/p
yacjtG2n5vkwI9cwY9Nee9tzI0Kt/hjgx3gfiKE3kQZP+qFwxjaYtYYyRp1bYzhlVeFFneXsRs1+
cLa6jldriEcLQqChMqb4/fjo1s6+Hpqr0fBbO0x1naKIzamJK07nncq3LvRYxx74uQ8bU29PSkI6
qPT5vJVmE0K6f9AhewSukpEAsxKBJAE8PAiYCPOcRsSYeCSVoPwZmaU4y/TJ1AL4kPT/22BWdb39
sznZe2m2bExw5gt8s4c+gV/TttuD36q/+QBFhwjmGawaSzQyPYt8keNTrdMjt0wZWgyWg8xCGOuy
u9JSkQBOLrbdHrWuBXZWIHRqC0OR1RnJi1nnRMLv5cS41Z0493bDE20jtI/zjpaA52a9PzySWn0w
imNpDUMokmyh7rfuaD8951Bfbmia3Q95gyfQLHacjwkDwX78R5wntvnYTc//C/piP/jDgT0pu2yk
/vc369IqSQNZP2c6mpXsMp3MnRmTlvjKx+qZ8uIFPgJGA8kp2hP7ERs/m15VMWkHFU6qf6Czcz8t
lcASlY7LUUJtm7sVdFvXXYJekZMpneJUqGGB8Sxvhls/VWMTWa58hYa0U4l/GNhpW1lMbDO9u04Y
wwILIGgxOuT87djS571uAXxt6THCzWWdZ9nUn7kh/kJAPGq093bNEYuV1sZC4V3EgDo9AHlxreId
SeOYlDnwIKd9YuZoBLBlv4xlulZOGbuuOm16/58vhLXrJxeKojbtRUqfBDRMMAJvsR5knr6TcDoD
kq5QmMwtLnjwLymlRWyBpw0mh3RgP/Tnyms/SM7PMatumuA+nwDi+1Qrbb/yY44Nq7amagC3ND13
2uwE3JE3ouLvhEte7Kp4xsT11BX1r7YgySQ9mdUhR90vx4fCo0rz85Yv1CWwbBGMCBuLuyBrmu85
7Y6N2XgHO6FpTNw+bjwDKrQzfIlefOPy4ZksO4LFc6MHbQEVq1Tmsevqh7mpGMpCK4IZQlM6eOOx
TvQQOkEb1spfwn6zBBdOCfupn66btMC/Kq4pGFaHYaYfdezlfeTMSZVnhAbtblA5MNUX4jmsZwfK
9UroK3QKdUx5BY3O38mhtPiXmCrxb+9Eb11oaVusNU08L0SPyTuTO9Trk1e3371jPJQEtdZ+M08p
AdE7YOkoZ++6GNktJytGtburZkF/z5BIGpwlK01uaDqSwHT1OBT8gqrx32xqyFB3oNLiEFYCDiLa
/tSiKuGMi7f1/vnY4jHP88ca/Z/Ty9klqX3QvOa7rqozvQDawaz2U882PEZ20FOSG/rRd9fNjw3p
3W6lSNGWVySu/8hBfbtr/djdO8CyyA6ZAZyDqS6TMf9tU/PRbMyT17gnjtZvuYo7c8clftw8Jo1j
3D1HWzR56Uc6aQgiQGoKIc7jPQXVeiBHE+2nSoYPXxgUVogarPQg1Z1Pl4w/t1o4nUADMBUbF521
n+Nnjz+w9abfMmU8Xk19e13dNYmVbTAxdklO1nAR/Lq7ZTZOlazX4s0o92WangZH9U8m7paHtZWP
MOrrR3fuP7rS5aVzsAT4ajpmDFh8zXsSG/3Y6uDOSJOzjonBTNU/PZ+JMJbq4gNO7eVycJ360A+t
HkJtv2XmeLQdStrMz97NricWpiA+NpkdK1jB0TR626mx52/GW2gLBFbz2fj0s3amtVi7fTcyYjKH
ZH3lHbF3pac99+lE6b3WAS8VEz4x/cgWCNz9oZaYkOy1efMH/wv0SRf3BdRHApNdiKjr7FaXNtoZ
5JvuTL/6IN+HvNwlLDaiz3cvS63es9T9cNsCx4aDrL9qsInoIOmO+eD58GiPxbnruBKhuD6uW4qs
3zV/HOJN4WyVz3gynsxE/+u769VwnUvvyjS0XO9dswh6io2zswGVjz7XYS1J3nR75NsdvRcC2VAA
YfHxfAOk9FFTry7NADN6FlxXxastnQdv6UwEuj4P/RI3V84wbxzXf4PdP+DI/Nc5JmSBoX7PPbX3
Ld01Axvk2tQ2Zx0w4xTg0DH25WR8OzZcKDJlweBhWOhRUQMycKDPmRolZjIR+luv1qiOZLfTUCwt
xvH1Y4J8b9FF266O/6LUaYVz46usjQigtAzRa/4IIpLgP4h9y57juNSqJtZAacEZBeWSzYiuXDpn
TzgnwxqOQL5O41DJI/zFvyJNn9yGOWOvTYelBKayWH4dlwv5WgtZvgLXCMWS1QQWVyDOaBeJzjrp
MCHzUeOwM5eAse5LvtqsFer+WMAdvIKZWtZaxmmFLR6QK5tI/BtDyPSbVO3i5szBKSrWVn1rfnul
6/sCj/5jauknpF6AFL6XhywTkruuYwrrFLB3JncioNx8VRnGnxybjD8pejYLP1ox1ofaA5FjQ0xc
J7PbA4k7OT0PKjEznVJi+cirzL60cCO58Hty5PzN66cL4sx7Ndm/jj+fnBLUalr/jgbeQFiXRkjp
GHWFd/SzjeguLWMzAujKqxidxDhVYvm2mVTEJGsPmIkuvETIY3n2PBoCeIyYjvRJlzRz/npr/r74
7RgkSoDV0b7HTY1RRX4aJyVQVQYhtKWgUZzl4OtZbA15S7p02LXcQ5uXnSp3Zf/imk4U1dzmCDAP
ToX8PafFF93FGQvRUXObS1OsWwQjQgscZBV9Wl8XHBCke+uTDh7jzi8O3Qx0qT4JcvOGY6D2wV+S
nXredO5cepF8j8y+o6//4bo5+EbWhDXodG4r9yO1mEMLZ7n00nqtjHQNChuOEXL9s+QEPmET4bJg
mElWGX2htmiLNCbGyCH6xczc5lEU+m0d5uFAKXWwquJFmelzNcCE1Tk7jku37rnvf2XKS9PnIt46
2e24cR5X5ixB5y+nxDE/SBX94f6Fhb2Qel/F15K01zmvnpserKUaU39X+Xbgz97LJqr81JYNbxM3
qa7rKs6p8kKDSq8oy+eqyX+5I2NPVu96vhlAUkGxluj/TaNC8Kt+1C7qzAow/HhcdorlzxHX9H9m
qwNEmrERrQxTLAa74Sa3L8bx9R0OzXx6YeCbb/UVmD0awFz/shckiQy+cmxnENQSL4t02nt69Gc0
FAQ3cGFYp+k/uXoQWMEXT8tH18NcqSwgssP9h17p6/GxWrv75BwSEHYgfXlSTn7TgPfnExgfQfwp
rQGblz1jMK3/aGTPoZkk1xG/QqAjwgAfm3+l1I8lspQ3iafNzC5WMRlRXjfmXlvQv4yViaOdAMBx
24PeYC1x3fJa4lUMrML+Jcb9zMo15zSp7M6ec7juBiZ3JrYxXk/+TCBuwrUDRy+ao9Gn53XLvkxv
su9gIdStTkAkqNRbkrgDsRVzfuiApjG4AOFvpBoWu6WJ8Auh4SZoSJa/4EX1whZ0C5y04iClD9MW
8RD5xY+grcRqs9c9eNj1ZHQA3hzbPvud/pwDc2MM4ofNlB8gdn/wyp3sBXQfkcEnUw4/JG2vnWUc
uLr8g7uwC11iDVHLcC3urIscwm+gt+7eNUl3MOjbNZb1WIhp4oQUB63k+enLuyMFIX9yAKIAOurd
CdTJbP8xkyIBKDZiL2xhRBLtR7FZrT1nEsHEpUEDGFq0Ao1nHib6nvgDGiDoF3PpTwYgUWMia58b
e2rWKF1Lfmw5PQKmgMfXVv4lk9p2M7vt1tkpGzU62FZ6/gTyYA+fl1exdn4kVtZDiZ8cbl/25m/Z
FFYIQHmHHzZzYAKLeCxFdhQk90Le++PYQJzIrPVnSzK6LTeqivrLRfIEvjo9ZxYjDBOPhhqmE1Vc
FeSFFXcusyofsKBl8DtbD203vUxdeVrhrLGm5rExjMd+UxRF819oRE5clveOUHzNIqUATpbjSFXI
pU2dc+cNarh/KpShiYNpbJYnhgu3asJHMLmFCO6sC4LZkaT6DekVrmbt+EEj1xP54t/eMK899vjI
U9keuPaXP6prMzMe4BnpgpbHO/cz8iytf8hKxKqcEY1YwLSQSKdLuA8MOTq6S9KXEBAgiZ3hz1JA
gKvCcw29GTpTMItpnwoGhyTcdk5tCijw1X72su9ELy5Gjl+HvgJ3ov+399ATgRjuK8a1+4zOKZRI
bW/kpVZIhOZ+RIaYwHgHzpb+l8j2obE6Ba5rxLKWuHva6J0OLyYY8Sjjy3/Aaw10Oqv5J82CpbJ/
AN6jvtNZ9cSpcTppiQVDynbBRA9tPCn3t+nlY6l3F78pDxPrLOqR04Do2x84meVuUa3cDcKosPc0
qJVDJx8FUBNm/fKLuWKc1N5N2kZ6WnvxUnLTXcyFFeulejH94WaU+YMqAAY0lTSetaV+8tT4jumT
J9CnTrScheNu1b9b0T+xW6KI0QBOykn2qzTOQIglVeJanKXI3vABziA45yqezVoxydciTXr5w9Ly
sjCUbXAHp/9qq6qhOOsWzmNgDRX82LBRkDG6jYomrfp/7gw+FKDb/5y92W7kSNJ1+0QE6CSdw23M
EZqnzFTeOJRSJmfnPD79v1jnphUSJJwPhaqublQ1Ixiku7nZ3mtz6lJO/KdVstspWRWHrLYucxpI
COSQmuSTJrjQJleGqWg5YiLz5q1hOPtGWdugqgrKCgByZsvGqm1KnjIs9jSJIREP1TPUHcYCLd1L
A2bSPKHWZmqe7oVCB4JaGtiwm6wrWGYcgYIh3sZ+tO7a4BF1PCyyVDSbcIEh9245rxORi0OacPIO
YG7XaGfIY/KJkYtfrLbYVQn/StH3T7JA9QDcVS41UIy+w6cbkxXMVn3nZrAFdHTcFOQabJZ2HY8K
HMPROzVtDbnFFVvuwrAO8a2hRcAM7Zn5jTbYtztruLcqpDfDOE77jAxjL6JSlZbuFl3JU9qY97rh
TDm3yl474JxWDJFg4kRILwz7svJTEMgG5aCYy79jnN732vgLeaJAqoMbwWf6uYOOui1t8a9EAZNG
w/Ngtn+GOnvCGhStJjRccwhBZhJ/SJ7heGcFr6jzIEWN+hD1LQAVbqwop999PtuoTnWwA90SrZLA
Y3KOLvFUKX7WnmMv5KXyeXYgTFlx8RZL/9H2xl9MYXj4mCb2AGhRSrOUS3P6bavs2Nsx3b6ofIF5
yACp7MK3GVXDSo7OPzpg5UFO1Qt8nyNS/mcnrt5iW566oLhqLPfgpPGFH1r3HCys/UwLbdknDxhg
OP9P5RPiDQ49yn5y4iakLB3MS9VG+zDwTwOrLae04kiO171tq03bmv1qCmhK+n3xqqb0j809zQsH
aVE/7FzDvPc794Bb7dgzhofWQv+iqr2DCBJUfcamIZaZFSx9S5qghbqT4KulsHW7pNzEY/InXiiO
TeLnlxk+lRV5UkxIbTIGnKxiSfE57yoDtqq9SI+NWmQoa+Nx3wOWihXHSWyDu6AfOank6ibD2b6a
Tc6XMM43UJj0mmT0i6DM3gYab7MqHuyW/zPDb24EB4NgDJ/jqji1AVUN89/jjFT0BhDAT7o/a8Ol
fivHpANThjyjD3wQon1zYXb9XsyC1ko9olob3aNu7QMP6rBWAZhUbb20yj3Vhn8TcDpfwUY9TCzi
K8tAh5+YsJEENK/GEclKVtVFXTZb10IMLejNb5IyOTVL6zGtERwBzrhyyLVbZR5CijmbXkoGjE6U
X9nSuKL2Ho+JQzuY5sZeT0wEOidk8xATCAMarR0KRRY0fLHxiZPh8GrF47BXVho+tkHYr8lwSdCQ
W/d1M14P8QgZbVALXAe5QgoWoSTzo6dnPEN9uxqNeritaxGkIG74XhiOp9MIt3xdZWSllW7QwE7u
FUNX3DI8F2b5ltSOt4tEXq09QjBfwyr3rjJCa+5pw6NSysMHyMAD1OOxZr5t1XsMzOEGhG50VDJI
9pC6xvsgjdNLNGltsBkampiYXmHUT6LT9XYsYJ2GTsXhnuTJBLWweZmYBe4o5nDJJqrpcoWMOo/S
q4cn+qLRpg8t+6fXq+SUyQJRZo1UL7Ks6jmao/w4dG1/bGKOEpXVtPCkNPzzTMkL0Q/EafHjF8g2
86JCk92kFy7HELn2dZa+1k7IeSsLGXKWSfEyp3W+m3oAxl3dNvtINtVrodBrr2YYvrCJbcW814tu
0ww7YGy1zhprSnKRVei2OWC5eMls9u01Ly+qx2jpnQmO34yivG1F8bJr1ehcVZP8E2jQpn5EOyXT
QNNgvVfXaPfpkzXub9/R7Q5Mpo0DWzQISu0w3QFGadcOGFWoX70cD5Ow/0DfBWVXEXJiDlXLc9WM
zXpwBgD0jKnGDVnoel83gK1ZFRim225xSSvA25a0uY80JWtK9ahnXIiskRbi+JAxkNk67IcbG0PZ
gdZRvocinMLeNmwGNzORg9yW9tZHskAtHVS7PC6d+xRXyy5NZbjmaLiwOftlWtPFb+5cIXYYeqNl
94hYmiRDtk1I/OMd7SfnHnJ6c1GNc32nY9tf26Tm8HAW4bUxM8ghhxXGcAZmZkXsAKISmaEDLor2
ekrUfO3149uYmNmlZxf+orKg5ouymamjpK1pOfXtIMPhxklJcUsqlesVPfLFhRxywDJiVNT/DaxO
peLYuAIG0kEomoV/MumJbvB3FayG/fjHyMjzgX+jd06AEU073bSzhxnorQUl8rkn38FZdRrRtOEz
BjazpP5rpG79ZDOE3EVd+uCVzCDq2Jkv57JSDxPfYVNmMW/v1zZSsdAPzm2c/hJLhBmYEN1zG2dJ
nrWZRZV7dLnPFd3nTu0tJg8UuCMkvRtEDv3lBP/juhF1d2A1ax6p6oIfVlLDneYMIP4PH8mmTeNL
T5C+wK1/7ywtCbSvmkL7kM7xGa44WkS/mhCuLEtkX8jfcxxVd51nDG/oKXwmtA0jFN0n/kObhiXn
6ilI3W8+1EcKASBOE0+8KYmOtM1ziITBUVA2nX/0LJNGLUEvd2UrdIzwtWFnx4ZCTOHXP80nFm0P
u7TLHyY0AuvskmZtE/SXR8HRxuf6F0EFFX2l9CW5ht8AJKxPvLz4iHEROziZXcgH7+94a8S2iXLP
P85FLOFHSlNRhHU1Y/2iKIf71CXnAPgAniFKlih81das/7HqVNF1wuF6kSr3TEhi1sGnIOdMCmed
NXhlBk5Fkw9G1EMRlf5F4Y/+Icua5PfX9+ozN/J/TmiX9DLiI8/ZVhUKKIBbo3/MrSq5Z+uGDwH0
FwFXlG6jYp5xaaGmhLpXRhcMT3mbLG/+5hf75CHxwXwQfs3P5lrnnmyWUEf1ouEX6wdx45o5Qq2O
YCrAy8naynX7zfU+eUJ86E4+g2HazR9elBkNh4nq3z9G/98ZcR67fVThPFh3Sr5+fYc/uxbBKZ6D
bUX4wj4DBjgcknOXo+uxAugH5Lly4q3L73CE1zmH39jLhf1xVcI35HAZflVM5ufPPuRbm/ya4Kgd
K8XK7Yun3mWqBzrPPdhEga2ByBY7d6yG23nZTH365isDbxLGWDri/Pl/YBjQ2WZdAvFjC/d8Vaoi
F+VWFwdHv+rcXxz4/ZtcaWRLTtgcsjyqyE21vguo/O+Lni3P0NNYA2CCoBk5Z5H4kYs2egp9MBGp
dlaj6PydS1v6p53M810T591fBAwtZlBChS7MGXUyiN/Jvkycsb7Blwa8Z6jG+JJUFfMuZmGMSXCw
3fugTcRvGYXhS5R6jotcSpiPEZbufIciyIv25MCZ8g7ysrKPNYlXGSkcaGt/BtmEDAloMEj9kCcQ
jn1dUvJM4RT9Npu+v/KdAOeFMCu4MCKyhmNk2vVvApewIpocezLsT9bkXpVJHXsb/Kye2jmxV121
OJJvJsu1b5KMd5nosCmaiNDoyiVuLUjMU1NqhLllLs3bLg3b+wn1HqRx9vV8pTkHOXck2fHPDX3i
OGuGSig8Ek5lDFvHKr5WhqrfOnvW7sZta6v///8+BjDvyJEM/stsP6e36JzbNVCJ+mnsYUgjXYdh
ThKP4ynUTfMd2OizRS8AvyS5KAQn/5whEraiY7puBEfBCgMYN6YVI5ADkNXNkRuyPnJykV3VUyx2
vQqMrZpF/E2M42d7B7mKdmBa8j/WxvIq/w/bwxZRhRE7V8chcrsLC3/9X4u0VAzVjEzWraf8bWdI
3t3OSV0+W2Wb+dqeu2bRirrzbWlXwIXdCJXboZW51a/Dwct+SWOyQb5PvatWJmFzzEUmr90P/Izi
m5/tExRLwA8GwoNWBWbvs6VN13Vu5xbhz3WIAAuAhRfCp/Z7WqaVBmmp1eQgV63h5FM/oe/9emX9
9PJ49jEbg4nyz4M3fRIAGk3P+GjVMf090jRWMYBISLaDuSVhPL5lcphtw85xvrnyRyyLb5qsZURM
LxzK86IGoWgELJXInlZkMw28MGLO4PhFczk0kWvvGoO+OL5rmwr96+/86ZWlZQkoR8KitHr/0ATj
XHE7e3WsmUtd8FuTmDSXaIBqm+AZ1Tt3rY3m5uuLftyeKXFcwT7Jf0hoVe8vKqrR73ROipQjJUPh
qPf8uzmjwtSRn+Mx1N8kqn78YamkeDs9SaqmBwHz/fVwHKWtQ0cS8azqX4y+cF9xMiOyR3xoYhzs
o5lJ6BD8tjim+d982Y/4G0oRj4BNNlFMce5ZSdf0kJcHKv5j1Y7+7wQlb36wakZ4u69v6se6wBem
5zJoZBkCxnX28gRWZdMAgg9Q62r8jd8GgFyaMz9clJxPX1/rPyrR+93QB0Tjma7JbRVucHZHp5m4
SyMik6DhbJ+uu3HKroexpBEjNnjeu9e4EzSyFE/dU9C5OESatP1T9dHAeCcZMOijsC1e+yGS+CKj
YPrLOLw7ke3VQoCQYXCP34P0m8gl52Y9B818//U3+OxugQkyQahZtEXP6xqPE/ckOT0A5LD7PwmB
FhFT53n4pfIIEPXXF/vk+RMWD54NNcpFhnB2jspETKgTAMUjKs2+OBV5w56o3GFJkbDmV5G6XbSu
0Lf27J1l983G8NlXdShaYGLyXdmg3j/9yk8w1fgcXyI3TK8SjpErTQnOmF7a0/XX3/STa1nE0vi+
9HmkrfMqqcRsNCYJC7bT9wVTnyG8Z0QZnEiiU9+cND6+V2wQrmPxbi0MXXv5KP+z3Q3k11oex9aj
QLr7PM9Tg1YubKvvfjzxcbViL7JsaUL28zjTnK1WgRYFnEntHr2UYcy+ZYeQ5IIQ5LWpE1SVa1GF
zg+8hGW9Tm0iNZFFZbeDPXjGI7Yx11+NsW1zMiMHDsb2aHkINHMxM1RM5+ab08HHR40PyxPmC+mB
dDyH9FW8KspdYGquqxrEiuhxdWJ0x5jssB2Ee0ydGapVKwXW//VPL/47Vb1bFDymguTD2JKfn3u1
3Mj/+UWY5qdkmiC1MlJTXUft5J8ah2hMgnMGjSQBnf666uv0rc4qiUQNQIW1IoAYhx+uWdCPerKt
6yQV+g24hPtsDCRAbZywQ5hh44Wl82MqukywlasXd+j9m8SXxFsWvUHWBxOzMN3wCwYwXvNowClj
wiZAFN2K65zYh2DVGNE8cZB2iO6yM/rWBBsx8ujjNn1MPKuzD5mJGmpFoa9IcmnLJdWYpnNLvrwq
jvh+e+s0h0ab3JnEo2vkZLXHoMAU/a0pLZKiMKOBITcDUBbIO62/bVFydHfCoHq2yKLThwR3UQT3
vgJ+RHdHocmz4FiEkPl3ZtdYBolPjj3tJWE85GuUtCKvUjyY4U2VoQ2aUVT/tctcXGnZeIvdqSIy
to6wReuxba46WCbRxmC9Qe6Qqq5GX5jPBTb9onusp5Y2rTP5FaFltkcOH4yAizSPcm8zy35qjk6X
xKee8RKRjWQS3pjJkGMMSRL6rkONHJZ81ohflLPw9M+wFZZbp0R/TPKgbb3xWfILIlA4iXSwlC67
uU//kSzpzFtNo+12wvTxd1Q0OGjiOoA9ZjfJ+y1j7ibbNlWKPrIjrvJnEfX1lSYkI1m7eWMtrrTR
zLcOlKqrVKfImAt7ocVDooCfgUHbT6G+6+zBEPnA0Am+eEegdAPtRzq6RDxPSEW0qe2hRzgsWq03
ft8HJ5PensvZJGxeXbtkaACPefj19VvxYfHw8FSy8EoI3Etj72zx0DYwOElOG9YxQVRXnvnJZdMO
JW3lusye2rbRt19fUXwo6bgkHTsbwq+9tJDOFkYnnSJnnGqFKxWH+QZDODlfskMTprQCfBb0croA
Y4tlMh7j/K+HlfPJj0P354D5lhAwZ1QXdZzzt5muXQxYtgI2ZKOP/jX6lrr8+vN+WMf5uD4NL5/O
p+8w/3y/arh+M+U+a9SR/dCF1e1mRrgb45Yx4NcXEh82Jw/JHCUlXRMaGQRdv79S1pHEzZlUke9q
DP5K9sFCSGBt6p4jhSmTQ0VGI9+aYzJiBz8j6JXNvPdXZD+OAOlmWz9LLIkoBR3PhKLWdyGnXY4I
+puP+slT47GlsWmbdK8s6+yT6hmMrCXT8KS7Ru6JbaqZJg9j9JCTwwVETOSEXH59dz65JM0kB5Qg
Pwb36PypgTvRKz2HJOL4Jp36ENZFI+Y7ksRBpQe2+uZ6HwintMs4AFjsF7RxqI/f/xiBDgtLzCo8
MQAgFA5R1KU3i/oGvcSv2i26lSdHxI4hi8kgSdH5+tt+9pIshQMdZOjV9O7OiiI9dDTXRhvMVlj3
pypKsnXZJvNa6wB1NI2bQ+sqex8tUYVJQTRi3kbmDmmdXk8Aea6ZaaQbQXojfZqVS5ZGHsfJ3Tcf
cjmxv99QwWrDdeR55dRCnf3+HqFysaWOzegEryl5ngmWf5QRu9XKEcr7GzWh3CeeiRRNZQZstlIZ
zk/0PeHF4EjrNLQY0sO0Tr6p8f7rZpx/LCqrhfZNjceE4P3HajONqw5+zUkVQ/vEX+wH4Q1UGk2Y
uW9RDHBrF4ixv+mLqH7J59o/Zr5hvKE/jt5wyIt/QCycZ7YP87vGr/z4GLuOCRwZyjQrCpvu+8+m
M6RJlSzjk1vSxFr7xHy+LU0gpnx0rBchnE0ni+4Yo9oGQgox0Zi0ASOpSb5miTuhIsnRg2Dsld5j
2vpgj/QUd0vsZYgWkLYaW4zXQqlGOdkYF8HcCVBcqdfBoBDz9CuqRwTVidVAzFSkzyPpZKpF7zvs
p5w2TIZdVkDGB2AAS5e8mLYYbsa8T4jCw4b0NI8zu7nrzvq3g8sDVagdSvQRdlIw6ZoVc/AaHjnu
GL4E/wtKB7Xroih/CVVMv7/gNT42gWZAHcVpAWOODso+d+2c6J2B4PV1J2RM7OZcDS7fyqxvvWnI
7+G4CAhAlCbfVdAf112I3x5904DQAdxMZ4+xpP8VDuYYnypbAh+JbBgHsWcCQbAQx379znzy+0t7
2f2ACXuS1fP975/rKDTmYI5PQUW7tFUWlYRDFm6bTcGDlvbj15f72Pmj4DXBtrsBvGcab2friOoT
2aBnhcTtt62LSNO1X0rTaHIgXBFCXNNZzLZjBuPq4OFFxrGb54Td55C2qm8+jPOh+OfD4LJ3aHxy
zPuwlaqpMYNkDNwjCghr0RE6xcqw/WNKH2CJec6L6xhTj953Q25jygFkWm3LEn/LjmFKP251GRIN
1Ved5f3h8NaLH0bbG79lPcC/w2o3oZzCbG7+IUIcjWRQFsmIBEYxF87LFElHhfFLpOQ88/xm9rUx
+vh7JFWPR2k3E5DaWp148EZfxQcbFF18h/5AT/hOO/Jr2TJgCYUiJ+vaUQST/Gao0qVY3ovote5i
c9ykWjIAF3HZVGvk2/IGmocd7xwjliVRRsXU7cHXh91mFJTQ/2i3TGR7ffOjL62UswWQvYtjHnUE
Y5jzdm9pd4Bhi8o4TrqqLhHnmhu6g93BnftHlStiqyFZ76TQuO7GoruqU+rUWfXfvVgfH3a6nCY7
Ns+5Q8bJsn/8z4ELahmWccA2x4JPehhYFg5YnYq5y8Cfzfk3heXHupKr0cfgcE+bm1r2/dU81THu
HSFT9jPMedVNgM4al3hXN212WSyrbSOdf1/f6o9P9HLNwGYTXEZ5/tnSYWLGyclc4khJpOnOjMjv
xOKpb2tOJ9uJzt22CzihWAsR9esrf/ptKROpTB2+9PlGkhl8N43J+AgFCh6liXUtz8FhFdjwgOai
aXXj2j1+fdGl6Hn/YHkIcgN6wRREywL2/hZLd4KENhBbgqvRsNYG8yV/bQQWssOvL/TZfbWXpUss
XZpAni1bDefotKfQPnW2QYBk4j5gOh5eXCwYqPiscp2BuoHOAmf/6wt/dlsdZomYAWkRffiGKjE8
OY9+eAp9XNcglVDwgOfczymi/97qogPCB/ub2/pxA+J2Ls+tZy19sPOnSGLLaZAUhCcMwOhLxqmY
WUKWBolXGHnxXW1pfna9wCM9gJwdREnW2d3tJ1QbKpoVia1QdnYSgIp3AexCxrcVy/aPEknbonjs
sm6NAtRxET23nd6D5tZwYrrJThCZh4qpOVWq3qRTVvMrjWL4McmgfuvpHzer2IVV0Q1Vhc+YUuCf
OZbyaLsVLNeAtRUZWGn6J7in0aPj1ha0wT4eEkjkBrhAoBoYFg0no7IZJoSJm9mZFYYWo28gS+Tz
36qIwFBaZYHIsJ8BWjkzHmjMCjUQSreHdH4hiMi7ahJrfMnbAPHFJIh32nZFiTJTuBr1c5dEsCR9
FCvOypq0e9tSdxPqC+E3k2XP0d7QC3mbJGS8mIQj4ZgEsv5MAHCLBkaY2ltTnC9EWF+MzywRlUIw
abp4V0YMzPNQiQc3NM1lNpW65WIydvM/YdipbGM5gfXIO1UVGzYg94ZA+Zn2gD+P4jBNZvcch+XI
ZSUCmj1oKic5ErYCQDhKOhK1CxVjsGqiCbZmmPsKG2Lv/EqzZPihqHH9S4UyL9+hB0FL3mutf0A6
951jAjwYE5qp/BcOmMadz5aMH7yRIzzSXkx3GV/aRIaOdmVL70MAdBNNRLichcQIhiUOt6fYYNS7
qlNEVzuTRtSzi5vp61fxk93DoVdHMJPDIgs68f1iU4LChDimjSNZsNY+CgbvkVNRcZJd024J2ol+
fX098XHb5IRPexJFBsca4m7eX7DWfRulyA1P1gSpw4YacYQJ8mgGU3uh8uJf15LaZC1qO2S9J1XG
LdRc/zutxidLH7IU0yJtYQlKkmdrbGykluw7RJoM81S9DyeQnxeRFRVXIBwXTIrUxUszBSGGhclT
36x/n9x0ybzBttnULIua8f096Khn6Bni77JNO8GJGUW/shkKFbYjEFQMx5v4mz75JyUqCkOu5i7q
BdM9z1/gqFDYIQPwU5lVZBmmLqYVWRB3Fktj49ET3gI6mIuEIxNy1i7F2fz1D//Zd+absvKyjRKx
cXbHG8d2KIgoHFD9kzc5g6FoQc9Xa07nLpYaVXyTaPTZBT3LDVBreRTm5+s9LRpCW/wpPEkrwrMU
EgUZOMVlVoE4SmfgC19/v88ebIkehzEfAg1ET2dNvgUi5rWJR61g6YFOWW1W07bnzPsb9J51WeWd
kYPJGCAOF9rIOD+muTa2AOjHayFqN95+/YE+/f70/5c7TrbIeV2Yi7Q0RV2GOCIDtSPLZjioyX4W
SZxtCN4mhu7r631SttD4p+dF5x8B1Pk8N8uCyuqsjus1JYS9RY3JSdu0YvnNF/v0WaZ2MF0X36ng
gPf+9fHAa6F1CniUFmY5aBRfPcNUJ20+7KzsGLUgGXZoGpJ/vWqmFHxeRhe4HM1Ef9O/+mQZYfi5
DLGZni/tmfefpA4dNr4kojczcrrdBNLAw1YGVkTuaWuYNwPP5242w/AJvWs9fHMjPvmFeZWZv+JA
cpn7nlX+NceCAV0EhaKv/7Ut7YV6AJg/NZr+Lu3a/8MTDm6bnxYyCuEx/lntLwwzVyB3w1Ogre4m
ZcoNV10zPmQECLU77611tZisNOTWdUXsB5SOCc7D0OTffZTlJz6rkV2LvDLkyMtPbS235n8OPRDz
0eGOMjwNRT1hG0xrUuabnPRlVt1fXSvFHXl7412PPE5zmLRwxRdSIsf6+qH/7FlkIyP5heeAYBvv
bCn3W0s2CvX0yTNBTYdNlpN8oMxbRLPxvjO64mQESbvOcNtu8cDNq0zUCDS//hTLY3Z+N2xJPJ2g
ByjQXL6/G21StHIa2/BkjU6zCxIV/fDwna757t9FpX72xJPjgxOe5gobytmlKgXTri0RGEQa5E3T
Tu7awJEO2cTrd2nm7urGHC6s2Cu/OXh+9h1hitLTWaRV7Nvvv2MyMe2xRogVfZSbEETKVjon9ljm
Gpy68/Sb+h0N8We/7dLZpInIYcUh0+39JTM8WZFw0RhCrR66TSW8bM8UF6ZQkCZYTaMOupWJKWC/
5FJtOmMyf0FYtoCnOxhlFCH3Bsh2KmdydIpBiEPTQao1/ZSRQ+bET0WC4d2Tudi79A+uQ3bOyz72
64cW+/MpoPq9a3RGOTLDk8BQ3zjwFA2YmeAyMemXWVe84WxJKaBRmTahAd+gN+ytqohYwoZU7iR2
+OeeF+UGhBMZxBSlJWnKuZMv+JvY2bt+0tNirJWxNiw42mC04+FBD0Jdl9po8ZqBPn0hEju9hnzO
C98lw5K/rkpg2CUo42lXFU10MZVOdBVXsH/qXrVXCdKPQ4ek/+S3vgOULmyKuzJeYPxTbWDMjDHa
NSQNjdLPHufG+ZtEKr2IFYovE2on6lFrnC4ceqQPDEsHIIKQbHWLvy8z8PLwX/XOY2iziysz2jFq
Ta/Jl9FbWMMPxgwLp7M9B/1d7P218Z6TGjy3r2mAEk/jE9kAilardsTsqXuaUwYtjbflWPhj0p68
ozqxX6qkn65gFLh3jSfLbWaYmMziiICGqCnerMApjUPim/KQWUb/0CmDXAq3GF8b0+uRHMeYhKq5
Lv45VWPc0JQSj4iPplXd5v5lVFbtA4AEaCGZj10ra/8ipfc2XQicmdqk52zlBntVAHTVFZwnPVjy
wpls77K3Svh7I7NsnEtlsI1ajHdED6Q7jhbdIcjxttCdLtbDXAZkm7eQrXQ3PigdljeZkdvXJNAY
PyNHzWsyqUjOjAqh9yru5lOTd85jb4rupzEutCnSQW7nLIt2ZHt2OExAe4wQNU466B7h6YRHxxsA
BoGAqjYafBux8MMiHs2TO4xHctONKezZcfY3GOB5aBowYkQ5jTtbq+SWeakwHtIS6O66Ht3qhvAM
sS1I9MYgPKiNpxKsKEGFhzUO3PuIQ2cIzjufVsSsZ0cn8MH+uTm7nhclT4Lh0e3UsAJ5VD3wAHsM
w6EogKciy7qQIo5/cMTVbxI6wdodYScW6Av2uUDcl8S4vstJ0lps6yVAQYTePsIr+aRxuz+FHnZS
qaL0OuT23kIfg4vYh5DqrDo5aXPsc3Z9Pa+HChhpoJhq15roXgzg2NMGcLia1MuXJgfnF3gcucWQ
m8dZi3qdkJm+yr2GBGRvHIbiCiV3zb4pfzpzA5V28NelZ+DVavLbtCkZXYeGWGWG5R+UP3jQRYnj
SoKmPJCkiTvDghrjZk3IvEo+wPH+nZpY+Ao4GfScZ38ny2KHJOqhRAC/qioIuEAG1bbPjf6SmITw
sIwcN/NkhcwGtH9CT8ddz5iXb1n5gt8c8Z3r2E5ac0OsbXcf+PgfYNVG9tFJGv9+8rTxFHOoeE3t
Yoy3utP2I51vAeWKiJDrHOIYj+9kOjCO4DRsJ7ysx24MHG/t0puuiCCeIxKpG1JG1qE/Auib6roN
d34bgQXuUzfMVtyumpwrI34bdNlcJc70kk8IXMxaYr1KuGlYn+ptTh77VZS7YAoKPo24NZOpevDR
8QxXBcDykNR6sqff5pHo9IOB/9W+SuxCItrtjdG0kmMXci4lJTsECbMlZym8CcC630gzUvC72mh6
cUoUGHDbiN5wKrvHph2grwgdAJJJU7mrVDoG0QO0NkAlROZVmLHRbPUwSM79AVDIZKyBiFqh9xpE
ZfeIdnikquqyx8Ep5d+27ps7QFMYlPyq4PNmeIp9YnB3MxayVc2+eBvVmXwsPLfcYVocH2JLVLs2
KLstyZzFqQ8W2o1pVy+1mHS9ih1tbKC0JK/ZgBW2a3mhp3bIjiXgAlLv3R6iHsWXC5HRMBg8oxdY
hVNGRIvrJhmb4dRD5PDwCi8piZc+MV9QfbFF3LgG+dKr3OmK5yRt3eNg6ObU1259kjMf1ij69OAn
CE/Kymofo9KhRkkE8DIHQ/kr5PwKZkCY/1IJUzGe6hG7rMVk8QamePOkOuPax90KVHxJEeclTei5
mDWK67nNgj/GYABUwWRtr2MKb2AIvneDtDT4nZPKfKLFJIF38fYlKQpDcpMMANRDCAPHrKr7LA2y
K7/V6ZUEKXgogVv+TNDQ/BCjD49rNDqFPdZuynIJ/yyg5TvzjwTQ6bEsJCrZBju3Ci19O7N/PdY+
ew66L+OiLjzvFI3++ARERR3GCfJ908mlx9CP6SHB3Obv6NZzfJD4q3nXRsO/7IMopmfUGXtZZ9O9
MASm7k51R6gR0SHB1suWEBaPZeTLTaMLMP6ypv7MwKrGQWNs6V8kJ8tV8QlVg38YF2b7FhEK5OxB
JYSjMZHdWWmzeMg7gQkAgZUPWDMNNnXTxje2mIy7qIF2DnuvnV5wA1cmbEEXYwcPh/gVoZ4ki2bQ
YAd1CFlT4TX0AIAxnkyzEtt5XV/O9BSp//P8YJcZr0FvXokhDC9BFVk3xO1xFC5wE6ipolEXFoqn
YXCPWY7SiJsRb0jSeLTxuuBAsFxwypN9IIfN/BlhtwV2PDVXcZYV901rDWRZFcV9yzD4Z8kgiEip
HIh2z2tadqRkIBSv1yJvwRDWhtwhn4N8E47hfZhlr+GQzjc2fYR7H/j6tpkGQLVOnz7Isqx/TbOY
rkbyUjZ1WskHconmPUJiXNQ6Nf8ULsyA2I5LMNldezDFZB8NAg6njUo9SHJ2xWRqmrS1IzqLZPcm
cKHz/sfeS/wr2Smf6Vy0vEtDcNFNE/zMIfTXY9HHVyWRKY9pl/0LNAAfoHXBweglnKAQ/OyM+PKR
c6dcT5nXbq00hRVYRmS4kzy4r3z4gLk50cQH9LWlP8yEV8f5OjWHZpVC7vkbwA3YjnlXosB2nV1r
t3JvAVF8UZQ2KwGpbYtYDXGexr7VzLL4OXVuer2YjeAqyno8+c1AzlksKfCGJh5vooUdUFlsOBW1
3bZnpHNhF9bfNPWGA83mJSRNyr0DbvHCNWvxu/Amm+LNxNHMeL5KNmkFCMsT+FIFShuYcqZ5cOza
uCnp7KNx0ANEaQIYMMlsKBbd3177aNh/fXjhZZ+RXlo11YYYDAjozQzNTGc2ROyUXa+HE5EN+cZK
s6VtXtGGGcimue9dgSM4zIOdpBUPdIEssbbMm61yKnmp/N5bO53nvfaJl12ZNanUeW2Ft2GvFC15
iZdFjto8mnlXbZDopJcImLz1TIFzXbRjvRvdhnQHDOvAJByv/uuwN1JMTFrfWqKfX2fbJWqz5fH2
x6xAfE9bcE7BKpIR58OLsar4GWEFGWTwal46W8AKkLr6QwoVSMVwcKduQ/iGz5JcIOpaOZGIfxBP
CD1zqqXLh0yVMx0s9shLTgNssI7yTHPVQYRb/z+OzmzJUSSJol+EGcHOqwTalfv+glVWZrGvQRDA
1/dRv43ZjHVPSigId79+ztTXlsdxOqdXCV6g2pQiYJGstCglWTL6LIJq/bAgFt/64+abkdZ4pGAq
4gmZ+XexqAgNFygdSsAF4kHYsoK/IIEGamGN9dVNRj/mv+ENBvr1K60dLM44pI6Vx6oWOz/NRfiF
de8vhn3gGXcOS+M6n0bOEH1IS+9zGfpF7sa8zx9oWVXPXpKo+2BY3bg1LPswmMNw7QGtnXolxnNg
zBxnir7za5ka3V0Bo/fbBqELS1r27DRUhg9bXCNd6NUM/Cfzp8dGdWR98pm/wRxmPIwN6jrAVVoO
D6vN8hrxUvDVBs/sFry+/lqQdGWbznOnFxJrfcyl3tzmMK4fUqKEVCZMr9k1brbC6JqHbpTtSz7Y
xh6Wg/VZEXfZTkBDZoA8CfxqWhtXBbXislLEb73ecv5k6XDLIk7jewV9BRabY+ij9IEWVHM5fNlh
zjJW43aWxZ/BAW8YnQ1iZsF6xn1xUCANuz4uNLDpmYcYrGO/RhgJm8tK5PC3Qqv85IKCevIyX+8G
v8rf66mdmJR4OmNX3ppsxAW92g1T7V5F6+tHgUGFCKgVcsaAVRVvGCpFbNPze7m1sjl4vHAARsEJ
7ZGLG0bSlln7pymziVRKmUfSLeTZa9fi0VCpe0kDq3k0WTA/LMY0fWcqZavd8mFPCyfhZw6Wz+Dw
MbGdcVOA2caL5Q1iQHhoBp8HwpDNHislwI+81vdZQNiFcQ0T7z5LZ6DoAmhRLiwwMaws9bfNOIhB
UFFhugrQ3+tBM7Jbtlz4KoZRY0EYSIuy3mZEa2jRVFbxbw0cgg5Gvax//XYsj6T6LXfATCMpTquR
B1/0WXAK3Dk9Zj7s8nTRYE97b8rR5ZQsbPvJdE9AuDuO4bi8pyb2ScPrAa2aHqYqy+og4KzQnlK6
GJexlgvnR23FPWwDgPizdw/mpt/iZbJ+ysyaQf1bw9+haevzQh/kJctldVReNkY4M8bd2FW8P9y6
ADQUOvhteE/U9vLDEGt2Afuwqy5qj9CGtcwPqQzFrvNREdDJTQ435SBV6Fizt4c2dNjynYd/uzz3
nFsvAQSoE3C9WuENVEuzGyqAS2aFJEySsWVzlyww4ihl1uM26RubA9e0+l9yRunZlY1AAGUADYeA
0uw5ZJ0zfwP+Nds3DusKxCDJ2uV7BQ10HWj7EvpQ9YldBZ5hw3XiIQErm4xgXOfM/ks3ZNj3TYqm
gTsWWszFi3zC01Fya2zgg9NbuQaPM4X5Xq9Bc24XbsNt2NivYjK+BaP1R6vsYebWZvlmDFbwMlWr
+LuyXrktITjtU/7YrXAytUnrPHsv0oyUXT1BCxlDeU49yfMJNQYu/f9UN7B6OQDfOudH3wPTnxiM
aky5H4h5kBiOPhofbQtQz1P6JnQ4fPkQrJ9Sw+uufeXVHN6Eh1D+VOMrdHfc0DO80N/ANsyLMRnu
Y24aKEoUY0077AG/LcRAuJk7Ckw1aCAIMLOgggTQ6k4oF5wbyV4gy4oqXarbJLUqYjr2fmyHawcV
w9Z/OX4X2Lm9dV6t1XlpICzs4EOgT5gXaT2y1s7/kHHxHXu7bWRTqkRQKFSsvGW5tCB1Ed6qfuDw
tvIPM4O2RVc4udQJdX9SizfoMuWmtQAp2fgWNqgePiom8jE5YgD7WfuJxufZBKaHJk1eYB6kkB30
e0DriWCyQxxPlSLCNe9Fc1mFuwHIymYpigfKO14tpfiqLIWAN4UH5CjzFJTtnVybR1ggf2tFHpLb
mE/4eRMM4skK9L024Q1ztem2az/jnkvx4zjKcqMswGDiAzGKDR7sOukCFtHknnyVIk8CPg6u4NVe
woZb2dTEN9g3xZ4ggMK8GAIyJ3FtG2zlqfU+v2ntwiL4CrjuHbpwCJEyDMM+XKud2azPVVsXkQWt
nkLQ50xaB2AmwbMt+te8sN+KFP+Om+TJdpr5njkwD0kRfMJc+Zd1CbrZm7+8DCVipa55wQz9CLL/
1yF0D+pPnbshPXQzO18eCLDSWcuNzz5B7Kfu6zgQzmfIP25yEwK7XjO5I5fxl9G2TSth+tsN5V1n
l9VmGtnESyoL1wCwP36cYNN0+RF6oGvmrsE8V7DJACWU36DKVLTY3efSVq9cdKOw7fkHBBr/d8CS
E9SiNEsueWD+81IU01md387h8m1oSUByp1z2SmCB6YXQe50VP2UOhHnQqweZjH2K2ivuR2gexOZM
LyqV629TYDqbEsMVaxVLsHWr5tjXphMZ8/Q9yfTae5gA8O4Eh1xyVvlTX4Kys7Ec57K9hHP44QcG
iJDe9I5DW3Bs+codvjFrLwcVtOKDYVH3OyVBQ+6tUwd04UDM/GZ07C2T1em19Z2WJqRR7rw+dNg5
oSp5RAIt7vF/tHGiKyIEbSfPgaVvaLaKwAOLb/Z5zVf7figwqG1kFYyQ4jzvFKjAjDAmsw4h6mk7
Jat5cbOC+rZr/OqBYaqAzR4KEPMFSizglbHXuvN7uPT63Kzh2mCjy+ULdPPx0FGYXTKFucudKvU8
GXk5bde5GqErOcnWZsbubej1juPGgF5zWpnVfXmVPZ3nxXA+ePAJoxi+p7ZCFOKogdHCxu6NQwO8
ca+7cQC9xtfFVgsEib73Xib2/e7ymiB8PwXLnZp48bFCV4KwqvMY+sL8qNKcrFRvh09oTlgg14xe
TVbrXtkhNz/dMeMFO5EvJFeByguDifOTFnDcpGEMUbCo7Big9NiKNTgxVNER7gKDC5Z45CL0zb7O
FW7NoU18dJNCUlYkCKEJdCiJgwdk/qZp7M8+w4xn1CGetkA82SOQRp99w42tnX++EfxOTuFdHJeW
Ezl1tR0X9UkKhK2HAG8g6OANWhoo35y327rVQEeF2NgDzTNWXl7TzHDB0TTvy1yVbLIE1dFOys95
WmYo+0Jc15rgoeWTcE2yQuwcPqNFwbhrQAeZkO33rBag46s9aJ5NfZ8EFeXG2H36o/8Df63eddp5
hbr7ONRcR/FNe0EuoYgnh8lfD4V0j+7YM/8rDmRv+YNL/YQ6hZsYZGtD4OJui+Z5kuunL8bnMbfv
zRFQwGDk19EJr3pKH1lsAu3aeg81hx7w6maKwl5LkxMZVHyfwjIE7wSDcFI/ZdV/CJb+97QaPUrU
4YVF7c+RYoU9m2y3BDeWM3mKKCsHPwYPLuKgvTF9WcjboYWwnlarElzS+t8ezOmWKLDGB2c+rcD/
9o7bvlkDt9oWQ1HmV9Yu47dM9LmzuZ2YrJNdqT/9O6M1nEtAafFpVU3yoIbeidYh9DdOqDDSq96L
Q3bgadkEHnTJ8cWpMxD/dl9fDbmSw62bp8SCkuq2E4pCM9zxtvkax+S9rSjdena2NlOb3nODfrAW
UW+Mdd5XyH2jMqEazBFOsXJFk08OKuCjkNQTKyzGn9yHwJ6FZvBK6YbSdc3NI7MXl0TtOL+03tKe
x1bhEAtH95m2lbhWi4alm41L4tLZ9rtn7lG0SeCG7uhgpTvpiDpm0Q1srlpokcw5ESdX/gX2/wsE
SWwIkQxb9oHFfrUWLD4c9DDesX7crkREEpZ3K2jCY80qDZ00T0a138iNx6hni4+24ca+pjyVpDgF
BeHGn+o7TUA/kr1xdvOaO/PNc2x718rjH2i0mDHZ1q72SVZ3J7e3PmAOd4fFtNWOhS17Qy6Xgzen
4z+OjbkTnmY+pIPr6krWzdo23I4OeE9J/vko6u5ZrutvM7ZflTvvR8NPniyp6lhBnjyXDWCy8n+U
N5C/3ZQok6ZSdW/RWmOGpp/ADo5bhrLpufeQzQnQpIVFXck09g8dxPQ1HFjeaQIpUVfMTInmjMYu
0/r1kBrNZ8Mu23mqlnmLTvOXDWeUdFByD3pJRQQc/NbJANHpqhG93wQMP/UGtSv5ereuo5/L1A8i
qV1QG52potTz9StJ/v518bNx5xpduh/Hqb7RRpnKkS/aVnTEYijDuNM5DB5pQ/nb0LnFLNv+sMjk
C/53es6197KwZhCtGXba/oZZSbjoPYEWVJgzpP1ZTZaLXw/WqIV/mA1mcuezLCI0i5qic80jgXUz
JauyDYKqP0NpugKbDxn+6RfhGkz+puY+q/iT4DzcdhTFL5t0/b6zlmAf8Fcf16FKY5qDnIej9zNJ
C3+pNvFXBCSuG7KwL2BSGMJmdYZDfQ5f1tT/N8v+15J0d5GPaXJsM8w/L/8q3drYjZZYTgNj6j0R
grOnp+TJm8UczR5RGe7f8iCGQu0kQImY8n/dhpD4Il534CosKMo5i9K01lsPnQSjVg/UyrFTtyMx
Z0kIwiGBVRdOIgf9A5k5dy/aCpp8Rla3cpx9WPY8jMTvQZsx/Wma4KNJq8/aX7Al1D3RPpXRsGMb
iRYnrwJeWSqmwMqj0WNwFQytG49kwWO/XL+YlVK5qWHe86fbfExWse99X+7LZUx2uHlVPI0oXBtz
2cICFa+rRDo0dyrcUMKZ5xF/HERQ2VYxUFWTz85lLDRX4YWZjTzIom1/jHagPM9r9EHYBGoj6A9M
SIZj1ZXefqHxFbOwWR2mAaNbKjMAPDq/MG6tD3nQ/oTK17S7EqSZ3u1G6610vtNiiqVfdsy+2G/x
ens+uDY3UlZHzjitzYPhj+raBgDxZ8/cDhofcBosEgg+eNHc6Fji5mTaMFkYyCqyK9X4LfOiosmg
/I7D0SOtjKlFetAToGvjehEe6ZxULw++VwJ/t62Mf5MHc3WhKiZr+OLx6ANdq34hTVdbl/zZjZFX
HQRCvrgo6+Jf6NbNiShqdujQo0UQcgDBwqyOpKCuBwIGuiEQEF1md7nTIG2VZc279Pa4K01eNltL
UVE63pTU0+Lt6r4YDwXGu4uQsIy0Cal8Kqk7VBiUp9wZ10e9BOq8ysq6mrUwX+u6YMBaQY/LoVWx
LOzh/8KTxOoP+1Y7oeRwzJdmiR3IPw+NXXEHN70hAjqLnLnHyKR0+1f0K/hu2bb9K43EDkA40Drk
6SupVovBNR5qNJMrA+Zo6lyY4Bat1cZiX5lm2Bo7hkHLrgfv3ASBQf6AS1kntNzhM1T/OIOrz2Uu
ze0qquEeP3p7JCky05vrxj1w+/xIZd0c076wX/PFcT6rirxxmwLh7UwmRRtsB8zcQN/yI8BsSLuA
14dvYaDrDVBD6QDBMJgBBHtJGfc1kZtEOfR0i9W7Z4LL89SBD5n40UfgNDIiy7yP24CHhEz/fGT3
kynl0hQsSxOw3Ix1yxsZ2Sj9AB3+WdyF8XXW1scEedoG4TgePNPlZ2+WxHY1nbGAEdVjRhkXQXee
gC/zIBeN17B4kmL5Y/eaxh5c3mmWcY7KBpM7fnGnShyEcg5IelBVvOtFD3Jh6iO2Ne4m9k0qCL9K
xxYSMlpkiCVYh0IF69vt49pMCTxIj87DINJwYxv6dhYzIDhWNCQP1EMZCjx+ILwnwygbvQFKLVfz
VOQZx6uXXgeDNbM+mMtzBogn0moY7sYOQWWKBY7KpzC/aa9k2xWQB+eLU0eZvWIj4KW7D1kUe1qZ
7EZ6WvLYHy11GstlPqmVzd28yPqDzob+QtqwOC8J5zEoTN/fio63DG/aeZtqYiZZHYjNhAwilkot
7HZTu5trWjHlKZ2NmS0DFopsoMDvUFTMOH3w5rCJXeUgTLcKcuiDS2zjGSfHsOucIoSIr7gi6tEc
GVURuaYhTyIG7Eh20VkNl1hqCbCzKIrIXYdXXhvdGx7j5uj2roLkvK4PS+UO70OW9TuL8/GuWScK
UtX3f+dSOXtgz8ZHIYlJJLZozl2NpMFSuniyBqCfpocv2KM8N8Omf0jD2iVmvdRLXIWqP4NP995d
N0kfkxmrOi8si1QCcZMvvw24U5QLYwk13ep5x663etbDvbV65jvxujr2LUSEVuH5R3r44pEqpaRQ
CPr8u8XPyIbE6Bz6JSuuLWDCXeliheuXUt1RVftnagjcG7PT00bxGNLf9zSNvorakqeucSjl4PZG
NVON2E24CiJPcOr30lDzkR8kA6sqKK2Li7N6o2SRnlB9rPeD48p/dmZ6T7WBboLKOw/uRsNK3tyk
RFAtle+C5wxdSm8VJKikg3r6YyZdOHFZE93nmMv+5Fqz/VXBcdzmDs33qTXXB/b8qhdPrWbUyzw7
9A7I/VoY6t42R3i3K0GvDSimrN7wMdbHAdk9CFnrJvCZ+MQXt2M5tgMqrYl4YjqopzsxlRoAb5HC
dZbFm6vq9jSzPXyZML/8Ss8o6GYy/avBZLMMsOkNg+wC4mzrMvTGeG/Sj2RZTxj3AcoaUI6N9z1I
e7m3gwaOjZjsAu8AdNh2zuZHu1mrA84mALr8cuLaFN61Vtp6Yi3LfSabgKoslyPzV7Xe9fwmTwYz
+Ygm/HhkRQtAVufYJ8S5TIlW5BqfTQePdRNyOef6n6sJX1nRnAwuYG/N6iWnxvLNZ1Ma03tL2AkH
lW3RlhvGPb1g8dxPgrHOnPcDVWrrfSLDzXaBnvTTMK2a75Tgwm6dnPxQ+tA807rK/4SMHi59545n
QR1rzJoLrjFae2aqHU7voKYNUbhPFu61d5s34iv3kOqXL7M7sCkqHy3eFuwmkN+fyVKn/YXNF+dh
Cf3xxDFWPxNWySk1Vemw9jFmbeSPZb/ji0eG0N3G8O04Zc8Nfam4NRWSm7FTeDh4jCEVhM50oJnj
PwouGX+NZGou3FgS+MudxSGQ0dy2crKnoqqGT7mYN6lwnb/2i5/HpC7LuGqd8pFXFJdmv/Ha56Dp
KJRc3x2f2iVYzwrZ4Z/KtpZviNDk0gGrHJug421fOsZuwTl2mLqwOE+WzcunuAnnWtf/NctaX7vc
NfdGKcXTwKsXmpDKmV1aeHOV2bPqmHn+xbGG7KGhwXMmYGGjzsgLfM6eDr5TiP0nDsEyLv3bLHMw
7eppDhpCTUlic4PLw6+OI/S8WCK92rMnNt0g1j9l6dhxmnZ87yIpnlXR67cFvvubJl98b1tpgV5j
DJr30F7M71IZ+IbGPmvjzkTilUo5foigT/etT/xgWdR30Un9sXgiORi6wHnZd6X9Zo8jr2tFmiih
r5JxqktIDMJlm9SC+bg3FbTLTe9ITouBICyCq9yJ3Gwmg1t6wtyz15xeWYBu/64EhlwaaDl7QFYK
UKR2dKGpZ1l5kEqHJzHjqdw4fFORkaa07Fgnmg9FG6C6s29QGztLIwJz1Z27Wu27CzMhwpljvY4Y
G+OMS9uHqmZq2yRf/jQkQz6XiZicnit2c9YZtSS7xj/tSviRNomouJlazSW0a+PRIpby4ZGSPc1Q
6WZUTS7njp8YD8lkZfE64ZrWwp4Otm+LI+0t8xBOfXM3MY05CFge1yIM022S3EhxTAi/6sLuH9lF
VX+MPkniZLTN08rdLWosqtP6RurpV3uJTMrZg/LN/BLQi+OFT9Gu6nG4y8dZHNfECTkNB3XOrSz9
U2MkizotNbetrt4pH2qqz2V1BxA3vQS8JqIhKOGUA6qsYqpG6myvc6dTBZZnJwfZXGFH2MDMZRAe
ilS6sW+W3l8wJitrYFb34PnOcPWdpHrA35qefaY3XAiris9ddcnH2lb2ng3IcFcHSwOeak4ndiZ6
0e8l923wl87yZK7e/7LlhtGNR3fkwZVleZqrmikJB8PTSHSPiY096v0M8QPvFebKOKyajDZ/OD/L
DrZ5JsvpOgoWxPFaCgxcPoK9NtTDV5hpcP+BHBgP+a1PpKQxOdKsQCyXajXQuTN8iTuaE/tEp8MD
Kq0AsJRBh3x0+gff1x8z9KsH0YTh3qsbOmWTEbyZtWO9E4zzLmnj1Wc7yIDC50mzfCe515/5e8GP
0yhjU94JDH4wTfDcTqS4vMIDbT9xD9lnQ6PPiVD6T9vP452aoZx1S2k/k2ZYT/lUMuYPk9qKTGMZ
9lwTPF4XwKbLjsQHAar04vh0ABw9+KAAtGnxdiwYIrumHcZ1l1hHQxpE3apgjg1X36imQ2NSHeSt
3CaV7X47WYHdNgy6pyUwmhMVK/HMbGqcXQromqxRGwK/FWP7pPj6Nx09GjoBgrEdVdocYfGlEzJV
4vH2Y32dV0TStUuchUjZOG8Cdl/vtDTWc9Jb6XUll/nsrQMraS7YjL90dExml3bn/Lute2yDFEVB
rFsu4iCEkNIY6Fsvbe3cWvPl2pKILOvuT8HAknZobVxmwI+PXtGUv7AQ5Tk3TBS1eqKNDX4t4vXR
M4mjjbp1ckgZYF4L44ADdzoMY+Y9SEs7HDq8HB4IZ7M0ng11gIZ37sAuyfpvOI/FHxbz6PxbsnX/
9S4heZQDxOS3zQipYFNq6EBBPrdPq9/YZ+ks86WrUUfSqVOPfuEG3NRomYx3IO6DTx/daNQtvLRp
JkPcL9lPP44wWXc+89OS3W9VvTqsBqAUrcvlmPe0HWZ/sD4syF7IWYzqlPUhT3cPJAtlSaPrn0Rl
/Q1DpNV7OSQVLS1FgJOeXDadRs8Ht9+VVY0Na5ozcZW2WdgRV9B0wTTLjuFRyi7Hm4e845wwV04u
FomEH193HWeBtuS4MW95tK2sK2xvCklCfrbSJpQnAeBmPuvObZzvxFoWYlhOyQMVlTiq/V3PxCd7
WBd7vjVLsib2M/oPT02IMS1mLk4smoDxsO66Qi4v2ptmJ6pI6tFBhXvhwaphshyDekI03AyINvAZ
wOyLcocqiQyu36fH1AyYfjeFP44MY/sSKIFLJbxpBxq+vAlSw3513LH+dmTZYGZ3w8m+Ln7vY8JO
K21HfO2LvvBb7XNKvzR5mfkxOIfRkgOunjVnt1epop0ZMELzuTLpJ2TAcODmD6dCx2VG7oj+We0l
w7no/fVLc+7BvLTph95iGGR2MqW1vrRdx257uhjdHDMro5byVWjxTa9t/dAJNDN01ygd91SXrMOO
+QpxmmYKqSyGrSN0lmrKxGs3mTica7Du1QExfNOdmTdDIjNB+ddn9mwYFXo0lld+fCx3xPRRlNzS
C9L67JSW02yHoSuCsw5JnO5kV0xMPqUVVIdimrrkXuogoEtSmyhtGbv2YqOzqixgUQhB1Yg5IImR
Qph2bIAJYJzJMw2EyVbEbzpFnALcviwBjpQgVl7BgQ1PCXFHf28LPTCS4Apxh2ktH/6ZS+aLLWFG
m5Te0pOEjEsthnDbTS3vIddNGVkKo2RBISk8gIbVujI0Yp47mCejZad9Y6dW9UvCs1pxFeSLIFSn
GuJijaQvsiQyR5MS+sWy9TI7+6pZl84or+GvHbg5FWF8Y7hNbPMNK0tlDfNoVvEhQm6t2bVRUhUV
rzlkM8RX16WihVfpQoodft/6c0gHQgMJUc4S9V9edO0rQC4En/Q5LEPffInK5v8F8HD4Cn5FYedz
F6QDyCHnfyA46D9kpSVzcYt8+O3N1Anmu5Lub+K3zaVJtfWmutoJ47UwWn9bF2Od7XNaN5L5aeOb
h4EW8XR7h3I5zukeceC2cvmnLWMoOM8rbRLQHr9Ki8MFWWNbORshvLZ/NBVh+7gNnELcWcz4nfk4
38aiemv5S09ZQz5ocYnl9O6IWwtNR+E03tb1Ox6hTZ3NTQshMMPjime9tfb+zFbNht3AoEOigC4j
GViD31VdGI68M8aBj84b8feEYUfq200Kmu0hi/rrYWTieQ5xfGQ75c1286xXbEsH6DplwKQnUd45
I8yqIg9PAq1zSmbwsxvuUaVhbBwdriapcikxs3lGqkCxFWGZ7JqlTYpdJrWxfFjDmnjHYG4CYnRW
0LoJCf2coZPJx+e/tWtDb9jVSUO1QZolibxGIilb3c5PflZWocg+1wmZCBPajhmHXPjsEzE6KDb0
+6kKQgIVdFh7NszP9ZoH4bBFvoOXfrsQ1yly9liSNOC3L5ouZl5J6c5yghMSWOsFIzM4y90PIEU6
GCiHNk7eruER6nRrHF2yh+vrTB8VOPjcDW3MtniVPY1wpsQxwAmiN6Rmcm9XrInxgbdi/sdnZvUf
fmGZRHNtbJ4QG0kuekysp9V+JO/WZe9s6Ut5Xb0i82ILKUvBvyrDgSEMo6jP6Nonn2rSlA5fYEtX
+bf0lnHZTv6QoYxt7Wn9HCHGUcDZkr+QjdtW0lqzbN5FNI4YPBekovaZNwn91161ZF1eUtLCeBpD
tiJO8Jf0dDHMMp/IcSTMAc2kEJFlGkN5sgKbC8BWNPQ1vxe+vpdw5vpz7DPdhsRSIGazZJ7YwU9C
f3ETcNkzv8Kp9V/NYiSDSeYsv3lekqXZj1I1f8iluwUSRvSLVO4C72zJqMs5Cd0ZzGlKatm45+M1
UH04bvE1AoCq42JcWzryfsdEorztzGwNI4Bw2tVe7xrkglBl/y5thlxNz3g8txkJxf4y00sRTDNh
rGz8gWYy4Rpg1Afbqm3/rPOKrqqp01CfPPrtzV6nVXuf+0Y2IGUAxc47mRwl60QNF+62JR2z62EZ
egQybpssIWAk9J554v50qzcRa9K5cnZrGYp/amVWdlkNn+Yxt5u5/+zstHUxu3YtzTxHO99k1GDX
kgsq2oPFcdJ91jMMRhoxmIib17oSzhQFiPnMO4MVfo1iIQyzC850fM52mbCxUAm/VM/44TzjmU4q
B+yAoOQ7H7h5M6hI2uKRfg+B2DFg3INUqFcD+MuZKpg6iU0hW0rnrh/C+W8KRhGVbagbQbcKeR7q
PHAq4ibRY3t+H3qTrE6sPs0qcpWzLHHh3SqWdE3bfJtlRjPdWaRU8cHQMipRjRmorWzb0tVjVfjS
Ix9vt3+1G1oaoxJjjbigg0Xgtmfasp0q6kGe0tnzr2E/TZjI7RXBQtgPfkCcFRLQOWBxDFC+byjG
JSVDQWSypZWzLlkqdSQ6yTWGgRGbFrEWVbtGtaLdgDuIV9FQ1aFJPI7AYsQ5b5bMBZQo4kk6EwLT
fL0FTojbcjsyUx6angF5HgdLN+ZnADwl6ZgmXMqHTLjJ8ihDi0ezWfHpNl0+fA9t41tbguCUSgPB
UHs71XmfRnpEk/hpV20mI7uZmjlOWKaWEUkSSOkTUNoubt1imb8MSS45QgHL5FHWpdPvTJV3XPxb
dD2bCiwpcTG37P5ljJ7eVEX7Impl4NUsaw5eEJW+PU8xxmdSXW3tsgtC65TjlEm1WR5nctcT1uuF
gGForG75U9HCNH49mRb5N5PaoeB/SotGP+I6poxf6I0OGRdAma/XqffJqvPDkfZj5ea0zMNupSs6
kLUtd9W4Zr+BZbENkE8yKfdNtdBnYwDrMIuZWj18j3064Pwpk5TxBgumIcQfsEvHQiU4/HwgYy92
oMWnTOvEP1Sp3SU78/8YrA6N8N1TSOijgisMC1nExr8LvG4ZZ2kzzlcWf5DVNIzEABUN3IT2U22m
NV9AkzAcaLi9ESaodXKepUJIvkLUSl6pn/zumJeJ+UHGfLS+FsiCYUztX/qHVcjaOBkJQKYNeU7z
uYJdecxTQ74YHmFSP/H1s4RH/q1r1//hlSyfA8cj39HVucJWzR7BcYbIcVkHSRi1yQGzctrlvJtV
7YkPVcrqTWUoBCLckiukEZneNosdN/2XrOS5N17Yc/uzmlUfhgqluAsv5MGqiuatoCrb2VTmdUx9
x/e1lP0P/zfy51KxB7QZpTs7vIIrNiOWhRftooeE3LZI3agtxwRoibaJMjfzjMfAZwBJtJfcMuHa
2mBqouYBLn6usNlFIdzK8oig0p9iHqzbxAGr8z6nniLYkvP2SwLvWvojFf2EZYbJJKGgJArDZf1q
a9j+G8/t04d2KhB7pWnq2Uxz1PhdFUn1Tvs8wOjbNmRD1tCiK2EKZzy5xLjXvXIa88d2wvRtDPz5
px3IXp0I1Nv3AknbLsgsyV1tgWu7EAV4K3pv3Pdjb56AukCZAapiyoiCF/4nS6TJcKyHNdwbNxA+
nSxlPADN655I8VURbXKTgS3CjrhpSWasoUHGzeQP3M2OGnaV0OJI+7481W41/JSQamPHAYEsA6f7
w3/aMnRlXrErMN85Ph9tMt9b3AfoaZ3X+er6KoZ3g05s3g/L4wixjVoMUfkfYtabBSqfk71xhB9S
71ITwcruXbboaiqNSluXbJpP5nKd0vYuWZKDLJlHh8Xzmua7nJ+ZNcgPl9icG755qtsPAk1dNt7E
wWeZ9/9xdB7LjWNLEP0iRMCbLSy9Eym3QUhqCd57fP0czvLFvOhuicTFrazMk5ihGlcjaFtN/zQ1
2yKEPXs5/WRmqGbN1fa+rmcfWZ8dajq56/w8J/gwOpPNbOVYdG+xSXhPtYsq4GNNMFnqzZYVDoVo
4KdZ/v7WKjuGKP4wh/wl063XNMz83py3zfTeKtzyssWjsfrMGvQFXr4ftevrmmdXvvpeki1un88J
qbjcm0PjbcTf1NZYrtdLnmPsrw1f6BBtx2ajz/0LlHjW1alTCL+mVbLzCTHqUsGDXCosFoYOYBhJ
R4yhO+sMX1lNFDoOd3Kj3nprfiVx/K1wa8Z+PePYk7xF/yyx2o5VfOnnr4zrS4oVpm//hcrD6gE1
S0pxGMWQv6l3ViNz6nRAAGqo8npQKW0bwrGqYFFLDOhTJVTOCnx6Wkcyvvp2sYpbiQfChpzpiGvP
Ry7jn64Kt8UOg2Jos3mxh8hwsMcfGJ5TrtIrUxzhlNmHRlSol5YOvC49EehwcWTZTZ4wexi2oXxV
EMSk2HTobrHF9aqM75KEq5LeRnHKHYvdiKGhuuUbDvtApzWa7CiubM80qm9LjfmfNIfqI04+2lUV
Xw1fsURYDWBIF48G8pVIQgPUiJNELzptjAmXScqSxRwDmeFo0+QDNaUS1e0L4SJP6XfXUbYgK8rW
ev4enl7JkT10O5D0LrMVrxvOfzxPk/Eixu/aENm0VDhJpb7PrbZLSmNfxuKlVKdbbZ1n7bOSd9X8
byK5rYhsXVacYLIbiluy0mPDbWCXdCNRYcIe5LL4uBcYzfQLPm2Jc3aS6pRO6hUFytgwKw/DQW33
JEvD6JNKDrK52YOTFfHWdCuFlxntNW7XExLmU4r2fb+VvmPeZp3VkNKu/8Z0v6IsKER7S1bxpd9Y
QZQcsvtCgTYuMUW+6tjzhJa2ty8h/FD0oA3PEF5r/rvG5RVvwXJmuZ1bL3mEARfzNXxoCmFTG1NB
IXp16K6sUeZ9nQesf1Zl27BGK75X2UmFg9BcVH1DB2kTejLFjjmsrEuV0KTIWya68baQlHNlHXF7
6eHvihHMcIYEYfajkoKws/v0tVpetfqyzK/r6gwZs/6JZ8CSbE5ePfUkzZ+1Dbl8XDFveX2u8lcW
Nm13KDuHeJiXfBKQ7xrsRw6fQaLuG8578HymcUki9vMird+sfpOafPpRKwXGPY9NHEnkzBsX8i5d
7Wls1xE0SfCVFoYcn5NP0TaUQqKwU3PbJadBlnhdJxgQfgjOiPVuPatlsFwpVJXiqypjqlEpibZi
AscT7mnO09FngmlttS8dU0g+tWNX9P/YmdqChPchoVmmFm9wdjbDJD1CVcQJnR3zOt7VDT8spO1L
yb00qtqg5f9PU69rhuEtbo3tKobeDEG4iK8SbpRqJR4XJTzM+aZSftAD0YVmBvf6PUEy5w3jqglB
1aUJ7Yn0LsfQdz1Lb3HK/SiPDq3wrzZ0b01OXaYRg6BsV9CDEeXNCNkRNY4CgnxOIydWKV0SKDFt
otETUZ1znmmp1oKmKX1JjP7VyUg2VaRgvGUBD2TMYA8a6+Thw20856ShpL1h/hDbdJ+tiVloeOwa
fa65t2msD5r0f5GrU5RtUA3SpafLVI/1Lbz9V5xBz4s59Ty5O/BiRQhi68dvvw8J0XTOvAB9XXEH
Slg+ooBojteLSILyspV4HPURSQuLczwe+pzbGckHqXxLkOlmkfsp/dgqN0derb7UDw5kJ0dVB5/O
S3cdfsgob3Xxt5l+4/aSFJFT5+K4bqDxgFoIF4kXLG+GjB39mvO9bQlnwMbBDm34bTzH2XXuYui6
WTXKkiv2M5F/Tcw186Is67zcmc8pzLaEpYZmEi+R4LE1yCafMzlqNxFWr+bTSoTuT1R69iJ1Gq3a
sQ7Xsj2VxlrPe2HMcfBrDc5bjFCpKuY/ZDzraitFVRN7ZPE6AM+REZV/umlBIeTYC9Vn3fZkQQvg
4ywEPKoRYHy/NnEbWSMeTKMRV07NBpemQkJlEX5UGSMXYatJGnm9a1Tt5i+JavrpsB7zni84/DrH
YJuMewm5pqm+pEG+E77elBMuGWs1HqVFNxdJnrKpaaXNJdAJwuo972JcmguboUd0irWRMJthoZmK
kaOrMUN0ZcaFsS8caSZMZBJ6yixlAxT+kEdi8yNYFFP3ofqvhUNkd5SPVbJ5Y6G6T8vunOjR62xa
t5rrslMDWCElRXzL7ODzDybj0ITRKRpFAgPCPRKGXTv3VwHPuiZIArOluJl62etE/b3P6t5dMXM5
hvK05cyZbS2t4lSrepgViYFZwQEnKt2nmWR0nZFQoPS1sStd2hb4D7k0SwfN7L9bWXfjGqTCsFAy
XzwZfqOOmyzCbEhFR7ctLcgWJYE7MqIPeKQPukLfNVbHBDtaJzbN5kDIILNz3EA2364d8t/v0FFQ
Z5hHPO1U/U5STJ9q8ZoYOccQ9TD2PLZbVqh8/mlzE1lUoVO8lIrq4icAKTGqdruYPJfoBTscEEzF
dXwqBJYgantOYoC/Gt3VknHinr+pGnkzsPOyk7q9hFL/KaaC/UxBVNIh1pUNt9fPuBp8VqS4kIef
CBCYIhieMZhvUB6wY5VY9m+IBJ+anDF6kapWVbs0Ji8WrfNQJe88xc5EjEROIUQA+IqM1QU/bGPD
J306nxEOYV4t/TbK6X2rP6183IxLiP6i3TAUOSvv8ecWsIdLwewlolUOYsKHMO9lnfTQnFAYwYeA
C5cZX3dNvUMsvFCYfVbbH8TwA/Z1Z5riAFaHZ5TLSa/CLxmy5tLGqsuuy6lk7Vfie8n2t7bTcMt2
BytZ7RrxVly2uvGeUp4ulpjElU/clcha6eqCit9aJGHasPAQPN1++SvkyakxxuFguXHGPXfsDqFG
DzxvgLv5OIXvxMV8M5MdTZ/9dLqPJPUaY9xl/KCqhgJvuqWwUY1LlrV+KI4ODFACQDlO6BjFYBvB
vZOpAwl99vxe0/tGVDsl1SkrY1h1M8fvjhws6Q1hbRyhfI8k35Azh90EyBM/wiaCp6Mcjov+XnOP
g5DjyNU+st7LmDbmaFN0rTNzjRylzDELjo4OqDw8BeVDCzfNMw0YXpCXnWfSStHfofA7w7hTE9EV
8qMuiLuKbIPQqhfAKTiltla2BOo0v68EvEJhPZcSvSmzr1lcs4r1pUJqTqc3zWhPA/oADkaHOJmn
E0qNRpVM07hpDFxjpBKfP2f/IXL5CMv4tujLveebwMxFFJ8/pNDu3QyqpMdqrpSBIVRu20i7yghx
1HE/roFEpPdc/lcQk5RYE2YuLiGgmN9V+5mgdCwPoTxFeHwZGE0TYxruAJaRQmV5C/krPTWfixp3
agrOh9yryXfFw72tD5CSjhbY03m6ymAgBmbbqT7J8jauki/iQ2+pjDUwV65GVe2ytD4x6Y+gW5aG
x5WKkJblc8qQkb+zZDe616TaLOaPMWysDrtjZf0+jcBhfJ4lcjHd5FM14ii1aRtc7rr1XNOC1wB+
1MhRFzVeQ9wTZbGPR3M3SG8Kt2isWB5UCC8TWQdmpxhXFKsxSx+8VnT6dWPVByz6LFzpRA9jF2Oy
rmw76ZL0H9F6itLGbRZwD5EGIXY1bhSBoC7yDsTqTbtrGEMBYUWkM8ydIsVTICeyh3NpF9+G4XeT
PAxUyrzY9RObBPVrYpPUGWwYZrwI2U4zKZHWPYBIQ37V139T9dGu17JmvuBlP/DOwAH8lmYHGdPF
/ALxCw4QLSE+y0OxCWL5JTb2EfJmz5X4tURVjjk0naa64V+ZpQHBy217Wltcs/KK0kvJQUvgiw5d
sddGL8qYv9ArDzPYEyOH2eTW75Nx5D+ZlCARnYr789rtrGzLbi0W9yl2uuhgEMpI0nORXsqW30b8
T53f+uQvfe0mZyJYJLvp0z33rnT/2Mz32p5B3jd1BWOk+8TvTdcuuwqqN06vRURqPqBPZ5G+x55Q
p4dlyn6GySOnSM61Lm+hJJhKu5tne1bfCj6b5adUjigdeYPSGITRJi282fyY1l0VkUUFGnXk+RWF
QKB2XONjxqLxaORXmcV3x26QDKEnp7yxA1W7yFmwoCOuDlQC+t0T/a2S95g0TV46ENm1+iM32wP6
mFMzFIS7IvkCsGuLbSCIG6P/NLNTUbzi6rJ7im1o/lgyD5MIxHinERdviR9h/ZlOv0gQIkUZMXXx
HCBwYzlvyaaMuhDUXDfr+iIOniTtYtIenbL6yOlOnP2FWOaSYK5/6yWY062svmpcgZORFgMcqHn6
VyI4a9mlzLeNajl69hXh6ejKiSs1ha6zQPnpUQq9vN0TFuAu+cQbAPltMYBOX9Iiu0wsrXWYMUYa
XDuEc9JtlSIgDqpbXx1brSQ/lDRYL58aE1Y1HunSYpA7J7Xm4JXzyKcXFTAZcp6JuBeTG9HcvI9x
EZ8N45oP/7q690UjCwzurEt8wsOFS9tHgXbxQCAWHHLlrbMM/rBLTwdGRrSN8k9HXZB+p2M875rm
KN7V6e9payaj9GExOcDsmk8Qn/qcZi6ili0rBrkV/Zysxlz0jxreg5q+G5Gftxqmq8jrctVF1XMU
Zmd+E/aspO4A7MYYKTwq/6SR3zDw5mzc5Ep9VIq7biwBNG9YUSq5q1/cwYG8pJ6JL8QsiCvklkt9
BaR43jbtgWozg5YKcUZUglYmYfcEwEc45CsWV7YlkIs7cijpKU8qlOA4OVcS60atCEza3HmNITRV
3hKth6Rs/WkJaYpfhb+UD1pscJ2XH5Fq3pXkk1yXjelqb/WD38ds3peJgiZjs2AqDbnWY33nN+0q
i7oxpXKbUF2Gw8/N8oOEaEa6vE/fBIvmPMFOZmXTPe9KWK6gXv5mQ+EMU+/H8/KyKDm5dpBSHU9w
q3fOwjAah6pbNTe9MTmRmV0ieY9PjNMFJ4T4ghsLLghh07h2EsFyF/OrVe8RgzfrQP5hWHTJxDEo
kVWHRsgbRJ9CqDXVlhTOLiZtqlBpS64w0MbCD6VbnsRP1jZLUzCtJH7w6LCM5ZXeyDu15S1X6Pz6
Kz+PrGOpBGp8sqRtDyiIXRN/1hlK04xCZmku60DCJDltSZ29CrktFjnT+c6QQ3tNg9HaREbjFtF6
FcyrJK5fKh6Fbj0a1jmMb5EC/mZeOG62Sbcjps7V+3NK3ovpUVU+FMWVi7gsn6zpV6Ha3IxmWxso
HBLYkoV3aXmXkBLWIduJTfWoiOSvs/WB9x/D/G+r/UXaZJNggyweZILlq2q8UbCoZ1l6NiMGBYl3
JYHomZmu4fAcmBtUAGhROnnPAih0RFfpiRqob/I4kadEEiFCOuJo77AjN/up+sqKtwU1txDPgryJ
uItk1TlCznmGviFg2O0gYJJatqkZXmoezmcmMyTwINZcRDDT99RCmwXjFPzxFDNUOJtBq792NK80
Cmep2XgJqcaOy2L/w6Z5q8zmPTI0W7POowr2Ew+6Sc+KHsLZYQcmLo8QMazizrlwiymzLCiS0G3Q
iiHGOGxKXWUY/LxoPSYKpxZVB5xKybeotZargYKqZ82tJW+kclIY4t0Qvs2ix3/C5cMkElmiCggp
RNcrux9HKC7Vcp+BTumh4CpjFszKso3QlRvkA6HTg2S59AKq0Ueq8td1/HbjN6k91Pj7Vx24eAaA
GcS/Icr7AhggG62NNL9a883k6tL18NizHSOVCzwCLJW0qdjJNiFDNzGGdgsDZFMa47Fq3zoSgskW
NzIJEE4o5gXxOVoiCVIq2c0sxxgjYWdQVMWjkmw0yCQGRA90sUr5ruWPQt1aYLym6NOcDm2y5cBg
9UsQf+b//hz/sZOyGiNmn+tOnM9c8w2u4FUnXKiL2FT8NVlNd2eavYMW0+2y7/a90R3l0rhGbXSq
Zf0RJ5qMGNGlBLNI3ODduc5l7xpC4isxyrhBMBYqhGFTeXQhb4kv0KxQmplEhnZR3TpnPDMUObXR
2U/zwKxlrL9xH22WIXohu/eBNbZBCjHeo2fgBAsEKf41DOZFh+g2qYGgFbu5QhSVCjXQUNASvfXi
VbtFZeHrBNqlVufsJ7+MLHG1OkZ9cVDJcahviU4+UqoaNp7NspOesbC1ISul4LASyMJlLBCeXjUR
AC6xarLaoFko51hsIwH7KorsGARZT8Fjmec6troNsSy+/li/PaNtP6vsKcx3KwLR5Fep+CehpA3S
fE/ncvOcs8NF3KVzdOnq9CoSsaoADNtwsUpCDuyJTIa3TsYDYmFSGVF+cLKq7PX1a5omVzWF4gG2
0dOaAVfAJAVUMF5aKAa+hOhtGgweqmJdaKVhGDHra5gWGCILhc2QXhAHIU6ZyfmrXGHMKSz0clmx
aBiKx9cY3cxTyxno3YqxSlsq5IOKx6vNOb+HtSm8Wug2USTfO/r9yNaZjzIhmTVbt0Savoay/Mob
HH1RmJ6rLH9NQm4HvdhdtIZzPFSqHRz/bxohYHlw7a0k8pQ8wTKw0p461ciqP8xU+dN6YGvp8A0P
iDB9Iv81+XrW2soiwc1IlDc/EkNrK6BaAObiLS5/a6hHVUvb0sLGpZDl7wjVy1ni6YHl0hdXk6DH
+FaHxQkfzm+qGupunDmcdIBIYazOTi+zSE4MtcFGnP7WEExF8q9YrW91Iv4Lq+SyGhaVkcYOmM0J
G6ALXfEf1J4zPToYePsrF/UWfbkGBz4h6WHFwsUmqhj+RtPHcbFvylCDpsMaChPns6oJr1cIHdMa
xGCc17e6sb7V5444X9BJUEiKZhO31CNCfHuZJdQBsdHQaGFZdJTr1ii904pWnRlZ7AhzyAxMIM1W
yv4kaMkUxNO6X4v6ZKQKS8+njaBPsi2eADgeZvcwVk6mWMF7Pmu7BVyYJ1kAGQFhvKWr5tO46dW1
cQKNs5UF6xWf31YXnlVULCtSvqKRLJGOHLjrJPV72qZvXYSAL0jdRxLPGyBxp3Xi1Kql59pEe9dL
miOGjCwFI7R+0BYZHKbsAeX9k7AdjjNBWZwZXp51iiNpUYBbPLFHi7tQlpZ/cAS3Rm0F+MP/ylS9
1Opwx8LBDB/NV6kiPgYSCQVAJ47YkXG1yiPMZnaY8nnBcebNvMx5uO+RbHqwUkdbZXZ2hER+ZD1E
PtiaFIPjb3PUbv5KOvU1Wsq7oIaPtu66XZMOe3VdP8K+3Y1RH5iF7NOZAVFvfYr+YSAn5ueomrVd
LiT9W3AxVk1eVtP8cWz35Oq9tkh/wCQe4gmTE2u0FFKcJddfVT2zc1LFvwZVzUkjJD45x8Sn6bGF
UiYwl4FHsuF9vbHfZoztpgPvt1d21L9pKnwZ5XDrFoBbfWs2b0KnUtAKo4rKkM5fY+m9bKUd/gDt
aGYDQRrsGE6nVw/+nU4pKej+CbrCEBJNVco7bLHHojf7eBUeXbM+WKNfMN1XbriswTzjpCyxVtpR
Nb/lZXeRjJU7Decz6eDfnoHFNtm5KNG8rSVwcyUgYGYIFAgIBL3dJck1SXucYn1IxVH6jtWIKste
vrEthbnSXYjnH6ZJfiyy7us52FoAs7UR7fV0/M46btdQWNl/D4921t2BywrIYZzHs7iXVDmxjULY
xgBnQfe0rmbwzxcEh86RzVz1cHy5bOEV91LL2ssj/ZS68K9ZYdBqTMBFP/KvWJgnCPQCr94XyqTb
iYnihNxsePqo3qx0LF3sLog7c3dXn3TZkHwKb4X6KhnzRuFFUyU18w5R7GWUV6p+xmM3ai+DjA+j
HWG+YntJHBrM9l2EJ7egj0fR4z2RLdIowvca8ZVvZOsyWabsU1pbu2ka3QnfvYPoeO+t5n2QeLFM
7D2FzsDzX0y7IUaWybSNRl0ujg+a5klN2vxD3AVcoqMK/UUu6rchf55MvbqjDfeMj55AgBWoKg9y
mPGTGDg18jC6h6jxbL+sn3bEBiJnX2bPDWeuv4oouQumsSt786jPIXdFqTdRu/gIi1H5pQz4g/cU
ujZKJYua3lcMRvnI8Ma6/ZbQMvqoJHVRbBd2qJUmbrGVvih9ujzbq/dmUy/+KvyAbUJygBUqsYNB
jUMPtsnhbrsyJZJ5CGFKpPNVZkjvVOMwEDVOefUKNF+Ac9q2QrExdeiQTYiaB+YjUR0CTOCVRTcu
611IuFBLlJ+56VI/JCf+FA+BGdLXy/w6oMcnAFWV4Qdjti/UcQiMJYf6UVqnpCmv+mJxZTZ+hepB
X5sdcYlO1tCrDcMnaeAkIJzm/CfEA7wyXApA9KEI+GIuYLD+wxrsJkkbzBn7kpLnJyqJ4mgzO/0j
zqoTYYY3i42KGcFaasxjotFTBWCsYZecPmpBQe3D/xT0KjgtZYhu+vpMFA0Bb8rJ0bH3GmLhSlyO
IzSWiIWKDWANF9ZNirXt3Lb7tvTNhrLJdPWBdrrgCJFa2KDJd3DQvDQ/BOMfaDO3t5RLuiovioDI
q8t+tOqBMTQOKLdvw5Rco8l3tVqwFewu5UCiihCuhdC18g/WOZFpYQxAAT+U4m+tDLtXPhDXr+b0
KpfkvFeGk4FjEHUWg7zf6x3HHL11Qqh4sZm/pZMPgwvq4ILMzgs6RTmlClxO0fPZX0P9cqiWq5dL
yrkAALOXTEwUnGMjJY+MtcbC7lH+k9a/GooQQjp+mkX/msWTng5OObxXlWSv+mNNN5PxKSi+ULL0
LOrD1MyEjmWQZFUQ6mAXeOxTuUBuxro2vQyDtBdbxmGuAOCtHUFEgEwaPMPdEWAqoojmh0Z7HJm+
xbA6SWqCt6LkCtmU1CzEb3kBIKRRDEyX+fq15At+zeS8qjiBI+sV7sN3gnAtDu0eku1LngAliLrr
qMi7XuYly+5VLE+9GbHvTpyFBmS7N9SDQMK3hKaW1pQUqBsIa7qpuzLvhHwgvGq5VYRiqRYQyOfP
Yv6k58lL2UzO+r/Q8IeB0y7Oghr/+9AR7E4Sp49zN4F601XmpguRU2kfL0DjJSYO7vps9EC9BX2P
BTTAYh0MA6cmH1o1FT51ze6IM5B35rbmB+2j7GpE8Smc8Y5JqZuM4z86q/FLKOyqDe0S5YqrdmpA
4d2OAChg3CuQVQxigKstmmKzMqiSYUsgxitFpIZlMh+URx/nUsWoaJ55TreRmcgMheEVR/9TtXKq
/JKAtbLy9NJb01eE6BCmNxMnApsWjF+/fII6c9GQH4mXneiufKjLvU5fsuI7VD9LsgY9MtKE2BOX
WIKm7FDRNB3T0p1lPC/S8MXd02fE3YvzMc5eFxD4BVtxe8rrTVi2O0WHX9icW/N1yW8y8NG6uIij
4i6RzuCbBRJ7lgxPQmzqG63SrhqLCcbKfDxa7Q+vEzeNLTx5yiFJf6L5rR36+1CLV6t9XiRD8GeP
dkz2mXTJLTxrolF+IfWfgbIucbwxV431vIjFVlh2XNNvkItYkZDPoLDS1cPaJ/7CheeL0LI2fYts
IHlreI1SftImgGAcb/A3B8xVADHiW2pUm0xBq1x15t8MX3gPstYU2KJhbib/DuoLvSTDv55I2rMf
A2qdweFCz6rEK4Fvi1i+0EtdrsNmnErUFiRHfb6uvQxc4CedONLVyc01L5/bALfy72jkV6os3XqI
XaJBEdpvHFEOMU+bPuaygbFiZAUjiW8GEgXeVVuo/1Iz2ZLYGRXRYwOGcNd5qCrYkVCU4PPjnwfl
MjgsTYlkATvGJK4fQM3hpN0l2jbNO7eMd338ZfV7SC+8lVhNoXnn085MS09mRdYWrwbQKdmSPEPF
QiGl1IwFjfTF3jPmSkkAfsQvpDJbhHz5k8jh1eaAefCmAQ9AqTrNkHjFjNWjZm+l486AnCR9sMLn
D3pLBZlx2Nin1SMFKt9ZNDVDkn8zDX72kWGUJcQG6Ms9T9vd0IduaJJISkTZyfrFr/RZdZJsOkaQ
UIDRbARGGzXd1ZrqK93Lkr2kRMWE/Bqz6g+/9Pacmle9q/10/LVK7SCKaL/qQ23fTQlXaDCpm5YZ
F+CRB/0MAZH0jwmSZ9H5ReifPKlKEr7K4eKSX9uu1g9JQX6ZRvNhUUFotRX9VLroZVzPqwJJi6DE
vRxBJFSVOO7o9OTPbobTSrWerfXNNqyex8DiJpkUpHLzT9bYWBovU/7XTsdeJqRHkh0GYv0dLoUd
96wy4n2veAM/NtUXP2jEJaTETxlnSsYb0OpoSwavQ4TJmY0ZUzJ2ImEPZo2IxFbMXa4nU7QnMIuL
FVqwNgVRGei9l8UYd0tp1yYVJzNXlPP8PmJpWzfrvJmmX9BCdql6ebSf6zsDFWJ3Z3yP1EezYZF8
0zixjTSRXlNH6w69+jmWQYzVbfHbK9ORDXrRntSvrvkWFAfA0zhyDHEM104R+eTfc2jRAiXhd20+
ATdkHzjcLSRLTX0xlS221yUiFuGk4S5tj62C+H0dJn8at7r2Lc87k+3W6NfSV2/iRCV3YSIO569S
vp6q9AwLbmRtE5X7xCQIGgGn+KgxZLEnIxTRAuqx/L5NeaT/9MW1yg9oxGsRADOd1YuQHgwBcp0b
9iiDkuyXDCzjbqm3NCjwhvJFJYBBPZk+84nUQm+4YD2Cs5OjkbMxFy4DiaZfzEEVJkuLQPOaf1Zs
1wggBfL0VUsnCP+nuXaF0VF4EtP2mhYPFc+LgUNlJ1FJmgObuvNUsc9FO2x5oh4syNp63kbyEUU3
XA8q58LgFekZXCb0hGQ4i88CAcmpl6+Q8EJ95nvoCAygwkcsH/T5m5Aa4BiWKrNHQsGT9b++QZnn
cEGhbLWgBkGPXNSLzdNXuy1rvGr8YMN9RM1V5Wav98I2XTNvyadznknXWHgRodsm+sPq3mSOR5jS
NukgD5EdIkAtVPYAVGss/izls1V9eX6rpfeIr7xp4QUgLg82ba+1l0LzVBCiUlDhpFhvDdBFZTPN
viTvUG5GPQu0hPfIiJCn3Hhb34iVWyuP4KHIPyWKMTgu+xtykDzvuTkxWnfSqWEXgPBdbMQhqPeF
Tk5+q8t0ZQzejBsVXR6Qe00eZFe1GEJIPjlpvdX4ZfdHnYUUH46B55Iod7CAd4fbwIKBQmIUiDy9
mrMPwDK2vHZmXbxL5JMRHwA81hbuUj+CM5Q5S0ege2OUh6U9yhWMkWe+mAZNgH6vrBE1eC/cxgYg
T3A4Un8ZjvViZ6QQ03uvHrXkY5JfTJ7vaqsCiVlYKf7o0BY50RbImhOfg5P2dxwEUul1qp2rR116
jfs/40vBxE+o1dRhU/8jlhxjQMzuReWnyhH9127YbSkeAjBLQznyCEf03cbgaLkp7L3JsGist3yZ
oojsZC0/HJpcF6bByVluJb+SeY/Za7Y3wupJdpc/J6qEi+9OvqVVoJmHJ5aC42lECEGn2Zjyfkw5
tHeYpnF1u/+vSyEksFHCSO9q88EIL9pwYL3Me5XzHvDaToyIpe4bxSv/uGwTAlW6fW1wdYX+HeTQ
2wh8t0GdbBmQpHYfFXhM54OEWJGHiFk76mjxAxADENKfrqbaILBML0qCorkZ/UmGdIzlEhht5AxP
1DX5jwGjnnmti606vS2TJ4kfhY6B0SM/ET9hSYg5OJa4CvDaJfkZ7pTi1qwHyXT6p93tyMmerfvS
eK/MK/15krBrRm9VN7nG34gh9jB3Vx7pAlOsdB5KNkxerfsa8lLtLOUREMcg+dyGQLRqybYUgEUB
tz7GtILTxsQaTcacf2IQVZaLMqFysdOyWxB9OGtHLqaOxvKiZwFna+ab0GxFcHzzJqTgWQ5ChW4f
yihsApp49k0nHhxMeGzRedG22BYH2BnbkE4oACfzLu09jPdKgQgaQKugGwMiJfc56gE30/MpYhYl
94aNiLOjRDv5w6f2zJo4bbP6yEorpj7gMe0h1GePuxemlPdIPS49/Sp/IhBILjY9YUJ6xvm8MBX0
76Vykq2bafC224bzUVR+lGnw2b47wCNTfhfwZokvSIEgZ2RLsuLUq48e4OsKR0+MlQOk2k2/rnvw
X46WbvN+0wFVDHHc9ywiM1Fzc0k5pfLwpXfDJqyoJUjEmyIuNN4UHhLhsepp9iHvfJhq88bN6Hnk
1P/UAqquLtU7I5baADIGe3+TX48YrY+uZ6q3pOlvqAR/UmmH15SudqYnNzhs42cWY+JyRtTMjMcg
n0O/UBZsqtV2wZliPXeUc2rPpvbP5DKWcstc0pJp7jhaiW+AG2rPXWOC3a4pWLrqPZEI8ii0tKIP
/IuHS1PQB1HYsNRi4e0pcMymqz6ZBTR0+Gm+A60rCC/WgsYJBjcrbVN4WMpeSt5VPlmMy3hn8U38
x9GZLaeOZFH0ixShWalXEIgZbDA2flF4upql1Dx8fS3qoaM7orqur0HKPMPea1dbhPyqscR2zKV7
EPKomr9GdHTqX1N5Kyqa8sJruWSmf+H4NxbfCCJgys/KAqUnepGSz5d+hxJ3Nw7LejmvGIl+PBka
g4fkC1qzWdBJrANkX+EmvtXsS5Mlcmf1mzEKjxMkeCu+ouINipcIDoJ1nu9xy6p4redLIKyDRMO2
pr4JYALxgRWrFnXZDy4sizDiI1JaMKTlQq7sRzEtGejbOIL+qfv420H6jEbwTTAo0pboyWpnXzOK
vPcvPHf8cYir6s/Aoe5+ofhkclCAGoCpXh2e5YADI8OTb8raLrdhu6elYC8RY7nfh3Bew42CDmk/
hhuKIY3hnm/Q/iTbCEXJzNe+7v44FJBgkEjVeRQcFkzKaksw+PTUgENnUI/JFdkdfBdKzOk1/4eS
zWG+WsIc4mlnlLXA0MTbmtyU3+CoFh5MuGEn6QWVK4WMjuLjkBzoj2Yu+wZRywIWVQwPfxGexk8S
IHyQH4JfCY7oNtSYoxD0dpHjqau5hbHWb8T3+MjuSGvtJQrsrwaxWbFI/GEHqRC0YPGZo6COlsAd
aPPt47TN3jp+Z+driI7EfdGysH6e5k0WcxxuCoQ5bFZICjhhMIu22QVUFMDpFuH8R/Kn1wfsD3Gx
NUo8sizC1xP+d5esOi/TN9qOADZrQ0RWco8VGiafLS7zJ6u8jL57ASqtUy5/Yyjp8X+/aWLdoqFl
imrQYzGeeR27NXvxklsAdW4FOQb+3TYmav2c3myPz8t9dzf6PwzE1T+cCvPs8QPbM/JoxEID1tYL
BQLCW+1afAaUKcmKymFbfId01b/RFZkD8dDWMfxFGBMxH+IvMnoCYR3rxQuijUm9wHrD0CsXwdkF
rP4znhxO2wxGyYKLDao53alhvNe71l7OFOPOHg2HjnQFLo62mG64EXrrkuyRHWoo7hgtRFs9XaA2
xJ+OwGiAUQpB4MDD21igzm6OXIn4XsfY4/ZR9jJ3p3xYzPf6m/8KkTnVd2tcUlLLuz74zQVmRL7W
kXbb/tDse1bty9Q8l6yilsQNhQyCKYvLxZPv+moiffPbdX5yNyyuEQfzgijKArMb+qC9vWrJX14y
obFXDfiCYeF8NN/OH1tFFt/X/xO415xqOWxshDZEyWjo1zdJ9da/gBLUyjWDMeDzUbpyOY9f2bXH
09n9ydyv9DXtz8/Y7nxBlgAGGOCnSyZH/7jhKauKFZvfwtlROVSfDKDdb9iZOYPzcIdnlZHkYv7A
96SE/6p4Laedsq7u47NdRP6/MPfj6If9pbPQoy+jTZ6t4+bY8KeFW/vE/nByYyQQ+xKN6bb8jRXk
acsUsemNG1rc4luxz3/1j/qb5D8cAvqPjZsBofrboK0jXvUtA+QGuwVoPFYIJOPNNo3yMs90z9Ge
kAN/SPZW/lFBhDYnTi1rTQg4cOJ2ifV2WeNti8U/VQeZZJ2Ewb7MZjvIS9E0K1S8BATzKt6ZRXHk
nopobTBkAnXsdr+Sy3BATk+aQu189pbBKO0b0xC1nY9ZF+zaXQbsARnfMtFe2OkhSYnXSpigtVun
wOZ+ceIbC0JZHAuC3UYe9h+jORmSb8goT1mSenXuW8FBEVf+h9P8qbVYABWFKPhlFgeAMZ7dulSX
NG283BrticcQoNB3Wr2m/wL1/6hhPOK0L1dCWu9ubBEEIb7N8V8W/RaoURTjapnAA/Ivi8ioxDe1
k9LeZmMNQFVhXfmEuzP9MXfQKo+gAahrfroNkhT8DJyciOpoHfqUkXD+rL6qu9nBHin+UD3CtroV
CJVb8Q/sD8GQqZ+2hucGEB/wvww0kv0P+G0og4Ef1TSz1N3JXmDPm9E+TfROvXvPGgF1ob1L24vP
Gb8/bQ5hyTehG2zTnyUn7N/2LUKdNeBxyJhxQ/xpjI06bsYawxcqC0WjU/Sf9EoSRUIDMv50YvVU
c6fyj01UhdnIKUY/51z6YmfOkFsB/XbqpqBNhRKHAD0jwrG+Jf18Gp/s6kZ+RFp2IAawp5HRrfJa
Ex6bl0TymUh9If1prIYNk0G+m68y+zODGhwid++hwc4Nf2qcrIX2Yo6HVlXujU7VOsTHWNeXgbmH
38ASoNkAaKF5z/eBzoPdz9oWQ7w39jOG2hZ7DiSYIQGgLHitiP0KELdxyXWHloEm8XiUjNkxtc3d
3CqvVVOjtOOowTniVUGCyF2VHf+u/TBxVLqS2o2Nuw2qcBEZbBgpURB1+bjrVeg+8yeMlScj2tr2
vQ7qerZORlmuInRbTltdEzq6UlGXE5wGsxcb0RJqACATjhWzKtRP4EVU7D8RKzsU5jXnrW6fu+nb
5CZREtR04OccFX0ePlYVK5hD1E7HmJcJKaUOGw2jo/52hvzDCo11ERUbTfvtan6sYtpon4ffRlC8
JAplU+u+h8nDDimgZbyRg31UXLQbPFAymXfuYGaryFVuZdzcyNu5A39ehrhysa3wkrEqLRUu0gB6
RNRiDms1XP8ZxmOk5UWlYp6FySN+EdUzvXxqE2PtWJcxlg5eNLXx67zehW6FixfcSGrsW4DoqoLI
jveybi1EPxODtuKXaBgcP8x0RbAeungpEhbutO2wWy+wGEyQQdUN8MK2Jj+DkzTHwOACUOnnnVDE
TszJTjXGN1MHyReYxzZotq6RbWxHbtxRhyypncai8WY4zyTi4i1DHIPrAcbsB4JCD/wjpQP3vKzu
czCtx1Rjq0QXjsSUJYsGiWmi63KMq00QF7yUVLR0be6hafOfsD9m6Xvm1ouhew1zBDgyPYDRg6HN
DBt6OLtcfTiVJtVUbLIzQ08Yx6bCSRmOvmVoCNgNA86BSb8TRcnZkpG2TcHLLya9v+dB62XMlF11
fOk73Ij1SAEGWH9s0M9h2OiAQvCnuudn2oqO6F6Ie67/cQqsm9Dx0oidas4q+B2zzFK0xc7o8g2L
9wWcyvcYpY5Bskpa0r1Mp3B6qfSXJFSgJiIanO2Od1ljHYlLnCC+EyoKqjtZgsU+ucwVkwpWNxaD
rrNolAm/4W2RxEGMDdmaAl7SIq/QuWOWJ7iSXKmF1oS+09fvwZjvVG3ay6dTwAqZLg+ujiPLFjip
ireucH+ISNnGWepn2afN79tYmm/wqmYFUxZ7reB1GjINBDnJLK2KsqdA2dM952atdpAxIXLWaJPE
2sifWFNcnLazb4SxtYTh8ZkzjfExz+rrOh22Tm6+wgZpaBV2ptyDKrBoBQVEiQFjnsI8qw177DXK
3s07vIEzYvH+t0nsl8YgZbbtVg0lowK2Nqgb1BdiFQGrXwidk6kjVxoAcLULaKtE7By1WNlmjXk0
2/gYhPlx4PN27kHYHtnKMeVGGMVvye7k3CbmzdG7O6TFtzEhLNv5ymLmQjLjEhOLp0tjJnGg4CNj
U2ljpySv6Ket81d3dt/NPPgro2EtK/QhSN53aFkvMM7BH8mbBkKvBhzjADvU0CJXOuryuVmqmrGq
Ovs0MfdFYU4VgQYOuxi9OpJL7VdlUj4GKGesH8AtNUByoAMri/Gjkjvoat29tG40fKtA8oa2E8hR
rce82VvKc80FmKdgnF97OpphwrXOw5T7ugOZfTCBGUSHUKfaI4HHa+zc7+3oOsCKQR5xt/NkS7jv
b0rnlkxkNvK1KT0z64bpGlznj8IVm17MrzUK+cxBI4z5lZivs87Ws2a63BD8MUXltdCw+cIqUiYy
P6KrIscfHpNdptFnFbDYmhelGVrq5PSsKEBVWbgIuGglxuApWtRYDTT2n4JDYxpvJKOtOkShQelP
esygWl+T3EotblBquZw1Cm4AzGLucIJZ4ldC8VMMP2MbLLqSkj4lAsXE2UYtF91jrIhWue/ih92x
JM0fLrZHWx7z8UsVp3H4VvIDccG8Udomw2wDLNgv6JzR6G2kYKjBLgWJ49JktSX6ch319i4x30Fg
TRFxWnqJH4WPGp0TDWCINB5WFahzheack4IwXuRwlEnciLHAw44hIeDKEda7zTCB+22XlfWG28+r
5MXKpYdz0CuGCfFcgP0dvXaq7m0mOynshlRPv5MOCbrszBdYqM8XYjUAVrQt158iwwutliR6AcRN
xq/kPEJ9xW6/KKmxRihA0QxpYMRTJ6m+tRyrbVwfDBxm4LROltN4USVPKp9J4qKy50Rk3bFwGSdi
OUQUkr4S8+BZoJtHt3gpEVxY7lNskgDkH9exGu+f5WLwm4LtYZsxdEW3IOkT2Fo6ww/4w+m7SVxj
R8m2r3TChfR51UfPSbvOkp6rN2W1xJVqT0e0yKuBdVg6TaSVoagkJ8gmmChSd1nHTFVz3F3DRMRu
hi0qBMD36i7ChDiU+pqiHAvPRLXXN3/P3SHrFK9yj7HDCcZap7DZRZfZNZuUvaGVx7Zy39Mquc/D
tB371qu15CwZkPfJcLSZ+1kq4JsOHimG7XTO3hxNfPcxpblo3wQYG502YkCnmRnRXjjyJZT5KxlY
W4d5qZ0MuyxIt8XIpRW1y1RvLS9HmNDotp8EnIOiovpuxBbZya5ppZeyLONvAYzcIZjEI8/2Dqp3
n8QZMvB+ExO2qHK+TEW3jVjZYqg4ABeAqeVcbH14WEBfcIgOR1YUT7lYkAYPW5Goh9Nsb/c6K54w
3xFZSqWVdvc8QYuNv7ECZV+jPAT4h2D+ET5H6rL5k1R5LuO0/1ceE/6DaNNHwTJstS00A1CZDPBS
aLooLuxE381PgsVcXjPnp2n4TlOwBbROYfuloudPu9855O2deUAQUeC6m9xHTb/4zFyeKjbuJbpQ
cM/RrXla/WYQNsB2EPOsyY3GWQvXoWX2xyJeHxn2MzkmRYQ/limQLf2OhKhgGL+aTi7QCPpRS3QV
n6DZRluFqO6l6BvysHNaG3RTbkUBaZ7EU5pwQXW3nCr5CALGbgJYJg7D2Njmje2Z8i/VvnMmOhpG
E3AOHKQpYTS2Dl0VGwIDlz6ydsLmbxj1VDSME4VnW7W5qBiLZwDzv/Ja5eEfY/cie/tn1iL5lqHV
uk+p1F5qdDuXuMynpTH147qapuaUE6XoUYWYKLYGhKLVYJ4ay2Ej2TvhuwgclO1O534aAOOYVMyg
vTXUYYOtk0DAEwYP5qlFUTCOIjqJkPWm2mDurFo6RH2jWHzNSz6IGvj/dpTxey9o3+G40NBmcejr
jX628D6vcnu2NxmQ11OimP0nci+W+W3NBD2Z9aPeMhcygrLY9RHXgtO4IS2sSdsejj3T32Y/loge
rfmliMJ7ZBNJNtX2O/BobcVnw8ViEFmBWteFnq93bwNMY6Th0K9Wc0nWm5Xq9kojVejqzJwObtNk
h2yyjPVgy2dYuiOgE0XAGZF6TcfKUe+zTD51m/NsbBvr1k/j7JFDZu+MkQSzvDE3ZhZS09FIrpkF
ByxRnIntQ89V7RoxkzijNkKsT4F9iEjXOsWwEkl8QR5phoTCJOMUHFRn/EmcytAW2pOmKpLwvett
FuHKXNCpMRjqQXlxpzWttXGJQ1w0bWdjGqrkKtDyYWkARcQ8DxysiEbbJ1U050A1NPvmpAE+Q8vu
mMoVKs4jOf6zbNaECuRRv4ZydcaHruDM0xywrmQLYUjvrsCAEE3lSs3cAgGq69eh1u+UNOSEVczU
RzAo32BUZ5d6TnG3I7VmGkkoSXBxSWpeyrkJfDN2RzAlY4BvLmtyL3Nq3pQyAKZWu29pgH++Yie+
SquYzyDpKyqWEdtVYwgyEyxgQVnT1hAPhrlCmobZ2ghEeXLHOO7XZstdjAAXs8hEOYSRuOekCbSV
No/Mgvj2d/xe5jqg6OOeCb/4ATh7oRgvLa6mVRrH302bMgAScNQIddiTltL9xEiCH2nT8wMl/yJd
s3xUgZECum8rovRagwcuyja5aoPz7oyeqBp8KLOchisHAPORMK/OPMoDwU09vBwwnItGbT+wkFcL
Qf7WShWyPUz4elln2UwFVZ2yO5KI1mqjPrfcfaugeern6uTHzCLnO0k0WBqqLa8TxzxKVtp7OcXl
zoAZD45SV7bFAHor6wnG7aGYIiDrVR+UO5NZeJbTw23T5lYosbUnHArGF7ckv+BkcPqN2GbJ4TB8
RVrjvkuRdFpjlv+IvMnOxGcHeyT7WOzNZkrWCDWQpxPJ8whCi8FjBf70w1V4SKxBNAwQ4xK5nNAx
Cc1YXGKcDu95W2nrLmY/PXU9xuQy5YqeTLprLeVXVevhcwywic7ge9/sKAqXgnjjPRndvjJZR3y1
h84YDV/MzrOVCvOfWFcwgcfN55DQQ9lxPy1iw4UGEvL/zaLJ5WlANUArtgjCOl20dV+cJviPiyHp
HqMRH2xgsZwoHYoZ8hoPsLJwvscssHIsAdihoYZ1w6VrHN4dDkVcWkrxr5vY0BBYgONOdNaxJ0p7
yxewA9S5T5lD6RWRlLZzhR0PKDh8s/HoDQlE617CnnjqyckPvSJU+Qwz9WeU9tWQzn0IsmM9dwC9
1Sz0TUYDv7mM85cS4CrGev76Uz4ga2kCd0n2nr00XOOWEn/uObB9F1AZo6VEVeIFhf4IYneAuEAH
kIdau5Rd/jBC5yOAcpM5ZYQd0xoRrz0TNABLLIK6YEJtDHy9vWiURWR3vht1iEirxD7reSSOhcCx
7hTDq6NOCkg5xF+9hg9ddFRPQ4oqJiWkiR82LiqNXWtnxA9Qxv/IHciZttZszKNypj03w7WrASox
LVBx1PDzkjSCpwGJjaZtOCuyYOt1g6dlVU2Jc6xctlK8KeqSKKhoY7UtPCinf2+1vvH7iNKin4jT
quLyC55EQ3JgAcofDjTm9+wr0Z1yUbcNOqyCp6ZR+WozlS/ZJcWphiNn14e+ClX8aUWFosI5g0Sb
96OpcGfB//ONfrLA7FiYfIfybx7mdsGRfcXLb/nz0GWHcWCsP8Px2DAvIpmaZk0LtMrTpln/6p3C
5Q4doetEYcBUfwbzE0CFiIm5WRLXrnlzjwo1FVbBPCqyGV5llfKdTMa3UYhp3afdMZita57NK1na
txzJ/6XCZLTR1B4LveUOq9lqkeHOYsNCUezQtXENh9GGjCVeVgi1TLgtF2iLod+yOihJBRDlYWq1
L12LVtgySma7LhjMsP/qCLJelDoYj7AtXiUzN4PuYUER11M56eCTrBZ2morURiWae9sWLIeNZ/RP
GIY8oPAGlr2S0Sdkw4YJ6E/g0tEYQ3lQdOVXNesbhpEWWR05HQxXirWahy+RxWEQjCPS8FA8ggZr
4jxGHXtFREfQtkNCzgT8MSISURtZF3wacKa1J4CDNSuepXFhm0ABoZF+qgOhwQr0C2ExlUKkWQCa
qWM6Bw2NLbTkiyupa828u5C/IRa2RmBfK9qvBqW+17bjm+Oq4QYcU76EtJbgmkZKy44YSdKE+btM
8LQTVPSDlN0FrxQQ0iGr0YPpv8c9zOALIgUazqSsT5n19P9FA6g8q48X6MPPaTmR9KG1F9ei/Uc0
xVhpsN9Vu6cmkiNHj/NPYtVYZnlu+VxDNdTq9pYaoLLyyVGX6Dvx4fchr49Aq4WOHYV/AqdJPs+G
aUhxtUgz+e1I50aEQbKOUs3lBofRsy9Nv9VZz7/UufmMW85dq8QpAKs93hRi2BO/x0knCwTQgu+i
73NaN2keEvbJ+8EBpYPI9i1mlx/amkJHUilnBbAKz5DzRAKPSbJXZrGaVXFJxv6vjse7UTuMOAqW
i3F5opwy2GbPr5atfA68lMtUG//pkXUgq+9QwN+OC+0PdaR6ixoF4ZBEbGR2rDo5E77LvtD8jGwH
iBZkOtoMZ5YTP/qflLpCB42bIFesFyOJdrbK+D5Qnm6B9mXuS16/PCSyUhK4ZSYJ3O+WqJRpPDs1
oqeha9me2/PDqGmPVaTPbEDdlw5LNRh2q2bdPNL8TxNKNN1hRG2On5bNKikiBrgn/IqRJBXIIA4z
qHqUmMgcVKM/FwlZESlqEzJX3h0Mp5u+V3+zKvrg56uowkF1dpW9VSz9bgeNZNHi6ivTVt7ROGRH
c0Qvb0zOE1c0G1yhcBd6jhdwKMlbOIT0O+NrhNk/DsKrq3b8apz0sTm65C5a9O1W5ZZ3ohrTjWmm
6SoP5mknoFG8mE1lXdykm85WSkNXqeMOmjwIUeefZrSkB1TwaKAtsPiBx9T+2XZB5IpW1p4hJpYq
bZfDdo1bGtsgOCpCih0tr7NuVES2gzm0S/3pJkSEiSl9jobiZCs9lcHTpGf1EnugvuvIATRs+V5E
Lho0q3hERhautaytV53DOgm8UfbiDrHckxI2LamlluTF0XBwdlsOO3qeZGttT3x/XRGzwW4oPmWU
fqq2O3pRpksPjBuQXUIBhdpAilJVhwAoAVwsjZ7Fa/hhUcdXivo7NWxUYZewTspH+C7PgCPu6MLx
syhc5+VJd6DKIilrefic8R1C3cHWefoQALduyXUm9vFUbXHYTKs2ms5NWu40uknTSNhcczTFuX1o
2/pmY6FoxN01uq9pVs4h4pF+NBAXjhdrnvzMInp3KvFTzMlnH8+srku/cYrTExE8WCRL1CklljlJ
v9HgQ+kJxJDxf57OeSjnt57bn78IxQ66aUhKlP35VK37JPo0onQHdfAWNmeJJblR10Q3eWHV4KTS
ll27G5ETzBaJvBEbQQAMjb6aRmbuWvsnEMkZ6ssIiqMMfkk0g2/42k/I3pjlwfQA5b3S8t8EkJ/r
gPmqH4W8pm2xLwhjNJ0HVKdloNkXtafIGP/Y5p2G6N9osOCepEd96Xd5s1Scco+u+ujqx5bdcSHW
CpMzLcx9KlxW886h7PDJ3CH0IDfEceRZ7Xdu+FL6VIWnKL+z90/M8FO3fjrzqyXfLzM+4ZMugeYz
lidzTUnfE7BoSkd/PoweKW7fGjOUgGXPVDiXmm7AyOhbVk1vLEdSqlNjI5t7bREQGKjrlBWtjfhn
RDaudhc32+s0dxlySJKD6M2ztxGsilmZpwKeUpkbB2rfZY6xqcWyDUNuWdmQLngVOPu2mHoXIyrI
aKA6BWOpVrSdKsQirfMtbZPShSp07wHitXFP4gF/EOnFYhvpW6zTT6T8ObSuk3ZLeU9VWWMxV56/
GjoTuZNgP+b0pFRITYATxfeyc+jKEqbG300XIBntDrzmzAxhZhvzKrBNP6i0pfGc1FsmRs0n7hax
HwVe5eAQgWMzI3fnbg4hxEHLX1boUYmLY4+AHEr5c+ZVreEw8UV/Td3dTNK9yH9Tl1mljHhEwKWN
V0LR+J3p9iiGUia8IOsxEj2eOP8Co5zeaAAscOCmO5PldR58DfMdM9UemhPDcsR+pnyUhG7W7C76
LNyaBF3NdGbom3K+nrORBWtlqNbSbSDUfY/kRIbEsCUM9xx71xbnoDk7AwOh1FkIlokJn7me+bF6
cYJ91g0sIm7DdIR/jPznGnC+627Ibz5sJQeQk3/OKb+LJfZ2CQKTiG/lHfazl9YnRYJTQt+iFj9k
ki8Jrl0kkMPMst3PKveP9aVIqik7W7tERoxCOc7mxYWtMJcPWCqduLbUp+mEnX/6hr++zkqUdOY/
NaBfZ3TZAw/vnzI8+D0UoPs5ZWGZM5wCmGhbXFTs+wP7QYg1epjUN3gAne7mTponk4jOLfx/qgnp
F/rmD0XEqVTZWunA9vKnm2TRO9E6aZOPtpZoFvvP1GmWmaOtRnVN8raFSg2OjmY0voh5tIml0IFa
WB3qKZrsOB528/Q7dnfD2UmDAWxoH4fnDIRIRM2GZlazj+b8TZtw3Zvdhg0EZw9ScvsHAvelzTGL
8T0p9m8+3sgvYIl8NXVq5fkl79EMmA/AhwtsEN7Qd69EUlkq6EZeGlKuPnTOpSrh1yhzf6623XAS
WAg15682nE2tpmhJOwRZuG1qhBelcmJi4KnMVmdEu6gryIBmCzWgtTN3lTBJ6YMRrNEdBRyK5UFT
zVUYNYtEG30iK7aQ4uGKTB5Rg4ueEWGMOELLlL3Zvke4GYbx34jVUTTRHX/zujEUrOCcG+Zbmm8d
8zoA+ndCQq3rhimoxS4o9Moe3AT6CTJQUDNQElKVDSxMEIpTY5U1Q9HEeelbOB7lMW6uDnAzKS6t
HHzYpItQMLhUgM+VTNWQ79rTbzdM8EyQS2nxmxqTXT1HKKYCvBf1Ig8ecCeX0ch8kNZSV6t1ajK5
cMIdzmICAcGUSGULZPk1czoMIO4WEy+jCMI4DHtZWB+xnh9V5cmZpNJpUD01PxY/P2PTpKgfgVtv
2goKFYdfEv6xud8YMAlSvdm2zlsNfiyts8M83Ag0I8n7D2GHpnFBFZuKKYZZow2/mO6mca46TWaO
E3RgQMfMM7S2gCiC5JD2+wBgprEnaqYzt8TSpwiCzHOb/w7JQ9UvIXIil6LVOlY9rhnmaohxcyxf
wIHilzH4k/HVCn/HhtzA2itotsxPfJ5uiJaO8Tmzfmf6nnTEQcZXhk22IizkkiSPSUeD/WZYh4hh
tDHxJO6EwAPCYeeM/xxSCWeWDauuPHXVwYWTBSXNvKH3MdKdFBuNbaS4zuP7MNziAFkPXzX5yC6w
PbhEr2340bUf2J4XYXXthv5miFMZ/KHYITBhMU0wSGi0aEfwpZlQfdmUuqeClMXpu7f5o97pCIxc
gU3iswCYqpsMfp/gLIngLQHCnm6ryUtRFA89VRYFcaUI9ozFqcNH102+1CzOEYq+CKXA9CmHu64R
y5q/xo03EhFcJRuAxfxjwkLsTVF8NxPzyHMDhLWno6GApTgddoYgioVvDpOG0ms7ESqe5Y6bib0z
B1j3rERJKeUJpwnfhvlq0lCtIjnduwnq55cs+NNgRcM2HtSt2W5q8TbUWJG86jlqwQl2UZyLLtYo
ska54RlTW4ASWIumnUr4ipu9mcqPk32piGyCVYtVk5k3pqw25SqiV6yYEqXDSVVvGQKiVNxIl/U0
/CB6ibKSOY9aXV3tXpfpRsKhVvMPE6BvetYoQKYNBWHBbRWHh3hET53tLdbTc+vH6Y+ubbrxL3IA
9+T8SSB1tch49AjW8oQQrIpjpJKxV7p01JastkOF4hvMyN4q2NqmfblxI7SRZVyXnhxS8NNIXdPQ
3VLkprhTIJ053XUMGfYEKvD9/5EbsUX2McE2IYrVuFU9k/zhmAFllsSXRslWTN7gg1B6oU5AUaj1
Q80W2gRJgHoDOCS9oDcyceYLRtdv7kzkSknwGTmuLx2E2DX1sgUXSCTkxiWIbDD/tYhmaVV2isSF
0FhwBTHDqOI80GcL60oHz0zgJ7Tnl0QM6z7TVmGg7hULmUpkb+I426n0Mq5jXuYpOvZjj1wZ2QGt
i6eLH2t+EKvBSCXcAY275WimNG3y7Ub1CRXc9Kw8lxrq3bLHStbHayKIGZ1OKximhC3RtgdbXc33
KpQwEe91HbJAMXuAApccSuCim2VerlTVWojZJuAnWg9z+eJGX4QY8EP/qkE9ifrXQSkcMK8wmkTA
CxR4c6c9jLUPoDZL0m4ZOxevKpaEWGs+Uqoz0b1bs4sMcT6Phv0mE+2AgXahd+WXqrJVtVyyxhDx
K4NCunPKx2YO9UdEcLqqd56jsjsbHiOvdq1Xa9qsmwvthCmTV40OrF7y5Ycy8DNTJ0VwXuYA62LD
D+BlZfmd2omAlZ4her3JR5KP8VPI6i3X5ToocCYhDdMhAOBFYDdByWk05yGoTk1pnyxWaSqXk422
mRnYaxtfE4X/aLSY9Rvf4er5Woj2H4nsIBqmV4AGO13K1cwFFZSOb+nVRobDyMLHeDcSe08MlFep
HyGf2yQqT03qnTn9I92NxI+lzNuXjrcktPQ/FbUnuGhAgKnmQdjxwJwsVERwSHpWnQYVSTt1WDnK
Ev6IGfi2ZYOSwbuDdlmtuGpKlkBtfJAoOHOXppueFPEV0hkGVWnCWSaHKxHpTL61pW4abKgzUpfa
FZk3JFAHPZmAlVdPoV93+vuIuFFlModAAR0zQlhBDdEpDw33L8rLnR0mVHPYcMLwLXuOF1zFezJi
uaM2fIDLuLdPAsiVGeHR6QljMOlrib4gEokwuz0xWouaPBG7tk81wMvxpFm8oDmwE3sdBf+sFMPA
/OYo9RqJxjpi7JADknSC+RpD4SjbbqMi1hLGq8mB0lN81bBx86D27Ph16ruN3pAR3OYfeF4ZEVMr
gQ2aGtYDnHoA3FnEExH6I9wvN6hPKWJq8M8DbX2LgJviXEBN5MxYPav5emio2O6kLmOrYxvCUUOl
NDLgq/n3wgCENQ90IdSVkVD7GB8yjgE8IdmNLcwgxLjnrQ+qbxlL9V2VYpXg3atAVxBBtCyGcG0g
YCfrRt+4Zdby/COIEJA1AwS+lXMyKoB/E9qLqA6OsW0eojaj9gVBhbCF5AXSDx4tglHwHgYwdxWG
hCeNcl+62SuZVpd+EpsyBfChBQws5EvWMAyO6inH9q2rC10njkDA3pv1EmHQvzTmW29HvWU/XP5m
EXmBL1UJx49D3JUZ4VqUUmkDidZ5DSjM3dJkLVv4IV7gUJDiSSuHrNEeD5H5b+z2A6r8kV1ldrZw
M6NTYpYKYz3aGNFbo0DGHvBCxcfWvKXyajbYTp7rq03NOlWg2avjD3eILr36IYu/yHgu5LpjbiOf
LptjXtrnScQg7lcBN2xShwd7wiLaELiQnXX+NiJTfYCoKyaGWPPS0xSaKyF2U/fvP47ObLdxJVui
X0SAZDI5vEqkZlmybEtlvxAeOc8zv/4snocLXDS6q1wyxdwZO2KFbpHemD5yA1uYJm55j/pu2tuE
GhwSG8nCSAumgzCmcxYpkNBi/plLa0HwUyvNTaPNEOaP0Vj7noXdygqxOFR4Sy55fezD59K33dox
eFsxvBa2EqPoYtRNfrIsege04IVEJCVSPmaGD11J7kMRPCeO3AKT22N94Ui23vWuXhcZbeupoFcU
L11Lk8k/2oIgU2lEScdjnJReZ9YHs6S2PDmazcFXqcmZ21sVQZREm1G7fWByiqrom+aINRk6a1FX
z+YwcW8BpkymOhsVvtOkrlv8r9qzTyAuL+OTX0DxiPx3X/gXTSWeafvuWIu9reabrJ1v8B/wVsYb
zNnbkSSoyb3JaXyQIoe265hV8Ian+ECDF1ul8Lz5x/oMNwG/Qr7JEYaTOXzrEJ1Tg2wdrXL0aXhp
+WkBBRgY/QPr0jFWpr4CcutSNI/e93og/PIxwDr2WbOMnPoVtkw/fS+6i5k+Gj44w+Jubm/s+GNw
/mXgDDVog8ragaBTNk+Gdunh4pYWVmf5muhvNNpBNfxXJgobysfEYNR0fFKSbD9mfSavYlrH06cT
EUL/qqeD0+lrtmlYr72p+BibSwSFxCooKr4GTYDxFPjWXk/Pgf9caVeK38gJQmQmioNfIcKWOyuP
2L741q0hmNBo6HWd4ZY+5izrovHNrPvQJS5O34pLdQ2tXdwr+2Qd4o0DCQ4WUgKTYbGM0t1RG+bz
Ew/zg+zReiSIiO2ybHcjtivH+Av6N653PdIxKBLwUbj37D8gy73N0oO5R7ybmekp6m+AeYnvHcP8
c0uRTHDAVb1SuGILcIJMXIiGXX3OfaKQfDCmffCjEjwno10c+MBtoViTXbt3C+QbR3VybJRvn+qu
AJvDinJVft3fefkslWuTnNlAr+pxP6sF3ljAHVAIkfJXiYQpJ+ECc+NDbBPjjcY8JtTB1WAIgmQV
9gH2bmTe5HQAT2IsEdB4PY39pqNovr8Gk02rHy8mUId4jtctTa/BMq+B5c0t020bbHQs8x3rnoem
u1C3zJm/GkhtH24KhsTA+YIYLGwXA2lWX4zBE6LzuhGC1rqalSZbEfeV9ESX8eey5/uzAAdx9bf6
Bduk50/hrJPhbKkTu1cOu3U3nhcAlM7gdm7peAbDC1B9F7Z5dGskSC+Wn+GfFli2RWxoiH5yK5qg
8OGOxHw5xsG2iyyMDeJXkh3NxiVR2790wXNK/qM0v4yYRS0VASYCWdGr+yD9Vm1YhGNNWXHshopP
WVG2b4JmT3EbbrVuP3Ou58aEB52KFYYLUrF4TtB1ar67xLD4TWRld1RBJeXiYCyyYm5cE0q8Ekkw
OH+LRodcTUE9x7jJ+J2x8F/Wd55CFIO43rouRnr2ZhYSrEvxc/sgGE3Cvw0ujoi5qOeRV/qPpnhv
0vizT+ptYpx7+bANKn4iUm7iKvXWVaZdCi+xpG63zX87lXxM/qdCmHQoQgLJdGXEWbOIvFngdsVE
yM1Y6gM1MICpG4wGC76e7yWvSofBi3RUuDS/o08M4w8JgClkb+JYZyt/o3Ud0AJJEyC/Cs/9ZJCA
eKQ2ICG0rlQ/9xlJ7PnHQFuv7GVQ5x9f3FJRg/kAohTQpZHjEISCOKRey9JgJv6TPTj4iqY5ts0A
ty88Bkvp6KK1iZ8O0YoeMY5e3sFM+Vkp7/SjHycAeJOxBoiK8eoZVM9KGo8mk891abPbeRbG61iz
0GZJMSSvrfk1YOiri/BcMpNGvDt8gxAhYKdp+DHNX628x+0vk2KKKWmg5KBUac1zrknI2VYu96T3
TvwNlnISbDHH4sWkIsEk+iXoaPQjpvD608QYVpIpYANSZi89VENfcVwAw35ubSYToz/uDSc8y/g7
CYAZLCm96WTVz5nyXbI9COQ2YxJvmTEGLzDBCeDOsgTA+MRTi+ee92vJgNgyjXbvlZ4fsO28zv2l
VK5UUDw47FcYPJhCCRJB32j5GdJ7mKl4apaGF34zjvovnnxOHFRa9aWJPvCrrWbDwkvzNdLvXiPO
2eBnwtJzGvYVEf0ePtrXrhvOYP9Sh73BQ3WeDIIeOuFuhTkWBHI+z14Uc022ocRQIS3RYnTibs5U
Xad4wHc84PcbkOnFKubaUY5IigwCi9eyN+8aWiGxXBslZMouHUZ4J79mNj4+AzoAEbOqDsimpwRn
14kdciayNk+1j5rQLSUNz7n/WtLLaLPK1PgzsPPVY7q1aVbByIasve8kv9xs07YEhkbUEMqupuEP
MBpC8Gcour+hrTeKou9lwNJhQhvBV17jc8d3vdbK3yFApnc+rPKucKJwlB9G4yQwkRrEfTNjP+jv
TvqehnC2bKtZB117wvDOHuTUzv96/be2uSgtnwP1DYyC62wi3F/cak7smgBQTKtTapReI3z+a8Xy
q/dSS78Uc3qSrb8ph95rArEqxV3q9YO+zlU5W1t6wBiucZFSX6ZN8YO1GCuG0cNev5HFeJnpp5FM
RVZ818b5ZPXvozp/+zVhrEaFDfCbWO919wFG8KgHX0rANzY8shNUyputEGSUbzQPg6wZvZrwV4FD
s5jpuS7M8yjuaU3tXHELkCEUx9/HWeUZwLYaFiBqZGwaeJkxc2fZ78ZpeFf5SkjVBhX/EzjCo+wZ
w8FXhojlpA3zZuiWwUGIv+VJ19r3LmpdYyq8UcKsCoK1rnRuNSwtwpJfHqun3tiWDBDsomnQ4CsC
k/jclbuKoAAehiMOAEyjuD7A1cYzmaLoa2YLkRHpjO3gycIrWcXA2+SrgcAULJtXStFxvFvE7Gou
dk2Tf0SVAv+CfRVMX/yIzB6NSQBAbKtFRDALmNrhQH6AbEIe/zgNqIRRu+ix8g/61k6J2PmZTnid
RLxY0Chu63+A+XqJv4UjzH0OgiZ8larWdovLE6ykw5gRz0jyfBF7Y3wyHbi8XKkyY9qSLQDd36yx
HbMLzR+5Pm9s4yObXlRS5bTXbjX7A+1437NZKdonlehmyh0/4zPBPa2wUVZ27L/3AvKpHgaPOU/u
Cv3xQabREMfEqeTetPiE0tfWuWkRDgDW1WH7Xhc/BVGJsRz2Q3O0qLrj9ocJij6AEjpTTYo4LASi
rXmkZG+XazrAaHM/Q9zIsnafkq3ISvu7aGLCJ+2rqMS4SQZu2FU4cwoUzrPWpDtch4SdUQxE2/w/
gTDUJ/1WVumTE/qnWGQbK4U4wK0QeD8L4gG3IqsYlsZUm/JJjmfR8YbVKp1E6Vz9qoV+dSpSKT04
Oq6+1clcEHl5xmEbAj8YrW1GlRXGNtIl1WMyimPfzzpv7DbedWoiqMrJiU5bpHDrHmgwm/kLZkMv
skoqOsKnQHVQmqOfNpvOdrGs0eig09TiNRqyQ1SCZ8qw0BXqk7BGCxOy+pfMZbirWBTpdXwMowLz
duDDHPNfe4KgvDksckbhn4qb2nX6ehMY84GuG2ornDNFv1jK8MA1Y8AbXkzHqG0hNdf+EWvG92QT
9dOdGJd685Mo2MMLuJ2mXnxh2vxoTM5Qe4I6n1Ydtj4ubz2L5dBBGoQ8gylk7u50ZlzTms7A3Bfc
/ko3C4ujCSfHHWnqJOjGcZPTxVTkVxYBHNOVgutzJGE1cP42Baw0oSjv2HdpW4rHa5ANqIo5VpKh
4tYvMwRqkiyxBt23Vi5xw3QpmAE3nMOKm2vRa6mxX2309tKO8LXhvTe4igz6IRLLxJGUnQ1DPCYA
k5QFjvR1TZu2s/aD6PaDMh4mVf1T6/F7jvQLhZaXzLSPBmTEFHFC8+mhrf1/dUfZYGcfheCMMdQW
o792SerxParFi4FxDVAzGbhaxQKb4KHBvu5X0dlQy1dDUmFv8P1y6ITj+c8X5AGSyUTbnml+0i3v
+r307KEEE0jLquCIa0ZeNGj8+F1CLj5Dmvzmggm+imbW13khmb3a0zChjpZOstN6OmriSd4dJaiQ
h/VNSdgZVx84F8VN6VFeVYZ+JPDzL4pjQq+gXvke0oZXjBblE/7JAXkouRuLfMKnn1vlVoVl4DjN
rrPtT7qy6Bo0CLJXB3DLDmZ0qm7r7K6hdaZaJOAD2tdG49gwWDQpucM6P80wNgreV1LlDgGRQ7Mt
ap2axZNXsshUO/8xmqlXRC8VX2o8pzUGrv4fVoY3ja5tLXEuENk2pbA3lQrZI1r4izQGqNnBUod3
kaNvLawE4I52Exx0tvrcw3HtOV4etOA4Erf8/w4Hrjc24X5EBmCONHKNQv03sycF78spLUcsGHVT
Gm5bOp/+kuYrUKZhdDaenuUHrFL0+RCbmTDsZZNxjEJcVOyD6fgoPUDa0JQwbkRN8JcLJm+9QqEy
nHOolj/FNBLXcZh5yFWSI+vzazSwQLSXW06VO7+Gnn6HmBUw7v+jbnlP7/K5kdh9GxRE6E/f/ZSN
3mx1Fx1iq+ieqtbZWrFNDMcAMZpzF6Gdt7EAUJg9y2Gw9oZuZ5u8MKlP87l/gd43KkzAWeIQkobw
MKLo6DwbJH9tBwGErxjWbN3LBEUlgnwjHmTIWv6/crbBVaH7VaEGAGDa+A4YBNV8ayznnqnzUef3
OYbccKwmq/YOugczLRjHIJs51tMPSZO2hj3TMeWpU1RqK6jFiNrMM4z019KqPzI54AxmyEWRyQXO
KustuaSQeqLquWrrT8WJtnqd/WAVfowq13DOk8+47jZi7oliig9FVy9juBwqWbZctIYzctylnDn9
1Vx52B3dcV2gPA0OB1Qh8z+nLp+dCWfuhD7nKmWuQiMbXpaziP/btIO6CUz/Psx4omnVwbb3osOD
BOQ5/cJSWYRakNNdLeik4dOZadDhbseiv+b42ERG2rqT6ujrNgak3fecpcKwwVf51h0fKT3Qtize
ZUXmqNHMYGMkw7eVE/EfJwmzIGfVHET2XhpcueMRXEmuhypZQckfHd3tOPqK1OFO25YBESg51q3l
6cipWiGwpjgF5nnArjVepZn3EBKxtMfncob0Z+MFAWCu01ii8G3w/Y5GFUJIwzQYtCrocA9IHQUx
EJWme6WVqMLwzKPlZ4wVYuk4mnTS2RH3Y9kmJuznONzR7ilWU9ehBBantvdHL4ywRuRYqYAjWq5A
BRyU4kupRkCXTH2jujK0maUTPg4SJmT61oHJy3yuELXRJBLp5Wr0gxML4zoCHaQtlImVRUkBjrJD
jh45KoQ/E/b4viOxAXG6ZtqhbCuoyr1JxsKTwscklaXYKJnkGNEPXJWpGFD9JrKx0Sdzv9G0GD1S
a3Xnt5kFt1WiJfG1IBnoaZYSTweJYAZXtEwhxI72ONxNp+MNEEROJr+TJEnzLWkLU2HnURr+kR94
uiyW56csrr5Uk42dnWPsHm2i+aqlWBt1JDUxFfWtM/pW8wYahQ5lr7xqJlWAIAxa8VHGuf46FhTS
l7mIfrNU6p9MA9k1HPt+qxotpP0O+2kawhVpGm6XAtNLGPMhdaLjRm4iUeRKa2z0mDYsvo5/0YzI
VurL13eQNm9aAcRd4yvex/FwInp3zOwqvph5A5lG4yURNSUKBCsiYt2gHn0nQWJOA4cfie1d26uS
bbBmejoByic1j76lDwOiTMQCyaXtW7EUHzAfxZlOyvmdmFDL8DcVxLq77DNPFLHO04xkrTO02zHX
jWPnj93atpgn9Shkt9b0ff5hzNhyc6FYsIEwJE0DbZJFjElfaPwWbLrQ1+Notjc4E8VnZYjg5Fvm
AmXUAA4TZdp3hsTNLWOa4CK/AvKn9ndNUD7Qi1und1u14wURBoTnScsolo9eKI3XecwvioxQ0SPt
SBj1DTDUujVakg3cVAcoKvpQvcy2dqL/1qAhkxaiaIR3UnMjLRKbD71LN2HWP9Kk4iavKCBp/WNJ
ZUkDhq6hQNjgPehOtfOviSEtKCxxl/wMp9QMiC1+ijR/204L8KBEBZxDB2ANDKZMH/c5Afqgjt/b
BbAwDm6r2S8VwRCtmd5zPmJ3WChN2PEJCpKRFyGvEI7KVVxqay1FHTHn9KJF/cNXoIR3cXToddo1
A/onQDla3MfARGZgb7ue+FMtWAqIkjc6m7tnWx83ulZc/FEAUcJ8y67J3DeF+iCbwugScqUT7Xzq
ZYWdWSIb5Op0SPhRRkuedD8/NGbwxS51YluWXYNWsHkvCFDWzDxDnhG8qYzdTEVUmikvEntzbip0
QgwwR4oc4NdcemFpvDpKv5/i6Q2ZfetbLP8My6WaGIZGj/JjyS9hZTtCLdfaTL+bRNCbQHl9Epkn
qiWwKjCqGea+b+g7q0saPtJDJJpX0cb7JK2OoiAAGbNcU1ScvmHSPmcUzA7oKjJCUbehgGFcmHvr
3MYYsNv012wzrofzbhzbLa9yPPHJs1EpXlsNu65KX/KBnBXkhBIUmDOz8cQGmSKWZUhYa8exXlth
tCuH1AYbm5CVTcxiBgCoLiGxJrLvN7NkuSfVGNhRJOt9MMbnADgTQxR8LPoJUIT5dyOfWG5OfD7J
pxO2YdICBjxYcpm9mlychr01aUjINipujMgviczGA/FcaASdae4T/gvUhDpeSZzQwPZI6yMCQRJ/
xF31FbfTSz84MzD1nAk3Qv4eoQR6gqxy4ouFxWhUh8xUEQgd7smOAjaYEhxqhhBsjMTMD7zAPqwR
OmiFkLIOGybhRGc0nHX/o83M+FCVCjTy0mHBGSC/GpYBhNunL6ea0X767lG3/EQ4qDiRpiF1UXa/
u85W3No0rD3AcyIepAy4uCJTqgmQZl5Vn2Ty6UGBZyFxyNpOB5TGJvEkenVc4NWvYzScLVGPa1lE
uKrKUILFKNl7LNI4ihxqz0dtUhQjTa56nMapbDftaN4mjcIep/I3dl/rSK4mPWvWdaa7LKkkYG4u
PXpKiFanAwQnXRTo+2iyL7Ifd7QoHbpZPdRZRiAvXyqyp6Mdpb+j0c1rq8UCzn9MQwflYGzEdiyM
nivMdKzBhn9EP3aiVs9SMB0WZbePZelpFACBU0gBS8CYr6XF+yigFxnDWGdNX4o5PTfTeMK4E+KZ
QOFrkFnYDmJp7sPhXdMTDNnxU82/8loFMn6ScF3KkBYcMew1ukHZaoulN0+32RGUyrqXxpuo+Hys
pixdNdMg4nMBaobou0qQXsHOe0EW3pC4JJo18+Ecxdek5pxtB7YEQyobb2YgR35FnYtDjEK+xNAX
17yLhhr7zCBf4ym7d6KFzMULudacA1UMv0lPK2VDztNv+Bvj+DfX0ndSEE91ox3ninErqjIMcxNJ
v05vyVHGk1fUHQUc6XIH39ODcbN4tyzuFRgT8F62UCDMZVH7w9/2T2b2i2gRNEiBS9X5FazFaNxa
dyHuSuk86SP9PVrLLwjJmpe+pW2nvrhEY7NPVOUIWEY9OOP0awi561gT06VIr0KjekMTb2uLDNik
pNtmUWKVFPI54jDB/l97jl7aRH9NYBy2MtxjHXWJ3uMxi/8Q6nD6Wq9hQu+WQgUMxoVzE4wf2tj5
TMHhsy4xrJmwPLuKWLkGuDfIBVv6dtfrBUGe4uRAY+EiwcfD9zhoQVKZ1l7vlS14lE/Kf94T3L6E
xaGU+dAexNiTuoJeOGNZsnT5perNo1jIgRW7OQoW38GIb+e03IyWw16+BNYzB5+1QaEHiwVw4h8t
rorZUvdOB5nNaPstUYgauTfkRwVO3OYC6jM6FyNYh7ZcMwbtkGJhdzl4THO/f4qZyf1WPeQ1Roqq
IhiHo8W/ZvNUId/F5o4YDAI6iSogKT7U4sVihcsJgZjv6Nqs1DeLhpKMhYQJYaHPk22fKUjH0riY
lpRe4AS/KhMkuv22bZc+qPCUGfVuJMSjYl8NHPNlkTzkrP5OgUaAMflrq18zCo991N3KMb2qI1gj
zcbXy6e0UfHXqnP6LiNnm+N5ZVrErgsvNwSzG0Gj+g0pDO0Rj/QKf8xQ7QtWEo4JJHVmdkrtTY6X
tyQdY0y859X8tVfxi+bGrqTfcm6Suxn7r7MpfWALzhNfIQDVdAtifTVC9ZKiWbPTFJcqU7nVck1P
keiiuvmknnaBUngDN4Ehzd4LC3u2AIzA83ZNO3moRuM9aCjgmBEg0ymiQ5SNfl5+KlNjIZorMFmc
QxELsLl+eAoLVhxGsklixmM2pwjg+O6UVWP85uAxJZ7C8lXpcO+CBegJamrGR58OL1U4veTKeOOW
y0NRyFdZ2Zva0O9WTPGYQpZi4GyuO9OdR+EpPbGT1m/f9E6+NrY4+Ma0ZDWpihEeOvu3zdtPqFDV
DZp0iaRZDnarQB33WjptVSoYbErOMGfhnW72qW2QYYERXXA8lYlzVtLmUDbSJSZ1CKG1VFl3ALR0
GrnDjfgC26V1Ppn4Ux0KK2kwx68yRfjU2AOAgKdbhcW8rfF2DZzdLLmEWqV5djpeeqPSuCmbGFWD
fJPj0DMV4LGFtg981tyV7Urbv5k0vXhThBc9laVrYqYYNHnSYibhibMmyuadwfehpTZuTK27HgKw
mnGX03cEZMslPuSSteG+JtdmUL0TJ1xz6G572dyWIlgr+I2TB1F2kkbNupOfGko6H4rn40DXAl7D
OrouxvLaKt2hVEG1BP1DNu1zz/ZNJaiQQ5kpihEsE7cIdOhDhyhug8keooFnLCWuRxEABSLtfoiR
0Af1m2zfJoDXmTkBr6l815eFp2voNuM1wpnlo/PMMIFmAOC1smCoza1TY8GvA/DruBhqugbQq0c7
qrzcUn+Rlri2krci4KscIh023ZhEvyT5HpWZG/Tq6YrXJel7kymBVyTR3Y8JtI4hgi1yMRrTwIba
Es5NLRpQv4RJxwo2ckgLkpMPn0Oeh9eMLlUlrjgfJoodyD3iLSWEOtYz5QbOZ2XVu0YdvXye3jOb
NVfDH8FCip9zSHVCyH51DmN1r6T6rS+hHAxTgSeWaUdYnNuFgh0jrJTqRj4b2gOCN8WUQRh+TH0C
Ez1DSoZP44qlorpU8G8qBYklP0ZsCXMaU0pDedakfy3SeUu462KQ91mBrbCIe+ExTaDUKmM+nvoI
3EyB1y6N6nwH9GnvOPC3aC0XDQZURS1b7jyAGHH7l3axzTpzrxFtWNewp8ecRKLWJ5ea526jKSyI
etLNrpZ20YG7+F8W4p3wuzzYNkOi7NAZce1Z6Xfc989IfcyMCUp0JdSevqPIxKDdt7sgBbs1+z0T
Y5ZQMNjLfYnLxy0Ima9Mnq2VLthdE3mpkI1Lm3EDCb9KaH4aiCEwGjcM08tIgb0tpOgnaXdMuYJE
jyj3mXpWuLxm97Y6B2I7Wz4Ba1aP2Rtd9auKW0jBgD90bNgXxu3ThIDJTLmAijoM6VP8V7GGBxHj
Q3H06+86PILxIqj73VFf1VQguTiz5Q0OGECBq9M8C0xTdNS5NhGvVvtKiLoO401vnkOwfgg+pbm3
mgMAnH56UEVWlheau7iDTiT90o9x2IB6nA12WedQcgaWdCxeShXD9L9E99Lwu1fOOCMqsL1US9jl
U1C/Keny/+2U4Y0KMakBR695mgiOPABlpSUjr3WyyDukQci/JSzdVMWJCUutuhQvLLJwR6gp5mhX
oSMFciPUwoCBH8OTJ8JrLBBAUBMItAsNV81qep6OpFMS3udvdEAa0z4DxwqVRO7o5wjSbcWmsN70
pscn3+1lgR3Xq+rTEO7iH/6HLR1M03Yms2iuy/KNnf+0BOPJzO5kSVH4prWOsXoISONau+EUkexw
uAussz9wnSAFJZcjxW1CF+4vg25P9ymIGlmcLHOfEkuNt9SUsGsI8/elVUAh7hCfh5r681fGy5iS
PufHjF9lhwX5yWwhtUdP8JYMNu+snWgGSl+Mi6CCgskUQ4x0meRYZMPr0GluvwImA3HfRdcASMT8
1dBJyCpC36QYaHSX2iJSRPzzrZp57gRZ14KToI83k+q7BI2MK1DjXKboSzO2qNldvhK9F2Yj3cBe
ZZ7j+qO9Gy9aeAnVZ+rXhysbq/HNTNd8zTlg6p2CXz7i2DqFuMzYGGXeTMhthO+wgUibyX8jHQDY
dVAL6gyk6gOuVpqcqvncXgVhB7gv1SPhndH/JuYLOel1W5I6FzV+H7Y2/KWvXfWR5TfNvKgWO+3o
e+xwzpVnP+bV61oRDhbGRy8f3VlBsFvLyaPNSWN3SFYuuoGnepjF2fgeoChioNZxJawrMtEg4Cau
hI+ctHYINnydPFg3zYGb3QZ1q5bf0500FUdCluH4YyFFBB0py21f20ft0BgLMHpl/HRnk2OsWOOU
kjzX+7zfsU4BlaL2Lr89KLkky9kiCLx5G76N6l8DnpQ41eg2FmlLekI2cMZId85gGjGfUqkM3oYM
a83p43Gvb/KNgnXVHb+dfwWBCC7PxhljEDhkdFvnx7rwHel/l+/hXUASwYO2xUyrOavu5uNm+WDF
VEFVJZzYuvj3ifY79lZcoS4DrVF99tL8OjdmvM/ond2aeLZxBAAue0m+qmRv/uYPcl52domflpOd
9yDuFP5Iauhoev9r3qCuG7jnHTf/C2lW5iigYPWVXxYWrKZ1yzuW4K45kBBji/ZCmTta1mBxMPM4
HwYcXncFm8rsIvXHodfiwsNuYmG1BOy7USiB/HLw+mBk4StyIeOlwOzHrTt4MRjmgXAkXrxj+EnZ
iGmC/nJpNGDONqZN+qKgWjzAzYBSopS5UVxUTAobq2CDuov2Cn0OTw3a1tpm9Q+C7Tn03ehUE9hU
jzzwSvMZhQeuyXUIZH8dnlgeFp6Brx8YdnGo6IquPqbnsd/JiFIQb2G1d2vW4Rh+eTwYlVRlF9I/
b2Bd53p+xBXD4BKDqWRqgsWDxQLW1rzCC/nhvAfhZulBAAyS0FTswoRqbsDtsVRMEK88vNkLRjvz
esfNPJ64+dUo+G7zlKF3kqLZtLpLjt5UN1O4Nmk0yklQPNBHxEN5awv+CQeYYNLCGUk9MDPECRg8
uJCn1EHw3arNpRlOevIsp235DQeUSFsBswnHcnHQqSowsZHiplmlp375m/XyRBlpCfsKzNHKBk29
PB7K8EoTCdsBvvTBcfwyaJ/31ziiZUw8CF/SSjnhVsJF2cdu/p3rR+MDPlmS7FJzo/H0hGui5dgY
o69qdud//Olg/kbCi5HXfqPXANur3/ChNXJf2JsZ0/4XTYfpuJ4hgRxktXOMJ/xGqAf8jQkPy7QM
34z0iIgns9kZJ/DMJaP7I/9HtIpYJD5egxOJo6Y6MWwsEZZmH/YXo+XpEHS/GNuxpw64+oogdJo4
54Bq2p79bL3yRZHiCbQprfLYrocPS/kp8MS2vF44uU+A8DKDENmCRcZlwMovlh7SmnXt/tgPAVLH
RmKkf4O+14jH1/4fRJWt7J4VTLTL+PVUcmGryRGQKHtk1c56pwfMo5gwWwpbVz2dd+pZVK8aX2GV
u9dVlFf7IbDrso/TPDXkzMPW9ZzjrqZKhscqW2DGyJLbbtj6F5rslqaaYteCq8Ht7WOI5NF/Vv2d
Ce0w4hL03tjvk3nKxoOSHSrplelp4rIosR/xTH9qJEOtA59P/MGajGQT0SRQaNRAs32q0PR/NBIx
XIEiiiaLjULdW2lcA7yoPOmlepP0vI23XOxHzQu7VTYdkHKeomgXoe0L41PjdSn7qxkfp+hJ4eRq
p69GUEPfvba2QE5aCg08+nIs3xMJHVbH/Dwclu6IFyG+K9gtylqy9yEFmq20f4iN2V19Y4Iw+XrC
UT4HfwkxLMjo7YGHofwD91IGZ+MHSSxHECSnv9AMViphAqYtVKo3Az/UD81G1bAxwgMiK90SZG2X
dRD39Yn9yKpE3s/c+jY8nD8FZnpzCZyN9eI/NXTilqfoUTQbyFYFi9irYz8FYmV0OE5XPAQEOFrg
LM2xbLd59TzvIaonxl6fL0nmivSN5KHa3nrYMffE3zc2T+QWmpsoCbJulGNPDRUGJtCXmRd8oW1N
e2J/OUPsWzdttLtmHk22CPFxuWbpu6i4d7CUQYT8RDMIjHVOYGLaUBEz83jJbdWdk+7AxsGW51w7
FfWxeScUZmAZg1PAniEAs74GDdDq92L4UO0XDP5he5gYetsP/d/sczwlL7pzKCU3omPc8Yi+9LBk
wnvd35t//Cyy/Laghqh/2bU3llc3UDQ23UPtSY7yDeblZEV6EwWWpd78FsgzsVAE/5bVh/5aEC28
4EZlQLI+SbyIT8u/WTThXCT9dcqj7A7A/PR6r5/m1I1beBdnELDKT5ryQ/821obHYwHvKUTkmCQD
/aDOZ0gUK6E/GUtL8HwbwZuXDyN6zjAF2dDgD31yFrxgW/4J2WdhXyL7rX6a4NHwqhFMWfxs/NQd
QRV2kBOgHCoEhy//t5rNNWZAQ57y9Fi1+1KpV9rdXm4V6Mun3PpmBcjJQoPkGJ9s/WQZBxKHUVFg
C4fre6j7s8bLgYt+AvCzvnQs6/MNijEa/GRvMKbr3Qb4ccQjY74X1b/RPIwUhsQezadYFcFACP2V
PFLKadTj49MgF27z8S0P18xN8CXK3l38CPqrzao2ugcABCzXwaYFZGDahFAZjB+S25QCsOzkdCIj
USe7/rN3npiYiUjhaR8I2s74EOHNuPhHM1y+DpGAixkRMnY141rIow7aEqM4WkXQfJdttov0Q4Et
fpr7fyHRPj3ej8HRmYlfob23/wqUkekS40nrPtk4o7/WrFM2JIwXNpt2iPUdRk+yLJHQr1rdrkpn
Xd7JCzMv4/tkFQI2/MOyvgB291yz2oNEW1Er3gPJWS53EKomXnJcdeLH0p/KEtO/m/IfMqroJ0bw
hnVO8fkfR+ex2zgWBdEvIsActhKTcrJs2RvCstskxZzD18/hLAfo6bYl8r0bqk410VmF1E9UhTFt
U+QpCAkYaL9b74axrpGMFlzSfnzjwepx3sLI4XaRCTimdo/7rzZ8stYEdqQfLYrB2boZ0ttYHnFD
af8MPIgYojacVv0MDE7cq38sZgt6QIjhmIZYrfMq6fSObeal1+rlwjvGdcCel4tGir2cNxzZ7Hir
cg9MFvWYtCiu3ZGzTGDULECx+QPVOsz8C2dCbQ0uuZ/CuOBHlnEqtHuJwAnSc+T9ROLG4uLx5vId
OzWxHQiyKA61gzRRl8nf1Lay4VGtwGAKH7nwN4suSH5Se4lZKd6oFuTXSXod1YDfgIgVBojjaQx/
AI0QHdBI7511tYK9TrGPZJ0e23gRevsmY/cNgGwGxV2M3om751S8G1XiNJK0bso36kDF2FXTEZZ2
goBZmp7LkOwVw/MGorVEiZIOXjCdvLLbVGq6qB2hDQrkg+BRYM2ZnFi0FcnNYpu6ULiTv7Widl3U
AuFAkcayzps++9cbB5QaAXWcEMXxlHSrIjhkwRepqohtLMNOm2OvgDJie/YYuHF59mA7aZRmoFSq
g6Bupx+5hg+2S4TtSM1B3GpoA4AwbzQRc3scuSeRPWg3VVnHfMDiE1srYcJTfRkTv8BOFEqQcewy
s0Xg42/kd5njh8hIWZT2jWxTmofxlYlLHz5E6UhyR6+cCFFoJNrc/Is5FeNr8DoI8hnq6x3GXjH1
0YGuOmaxTvPBCEluLExJwGdzO+liEKcU4t1JJOsbwT4j0cYu84+R2WZRM05VIgrTiSr8MMa+KhFY
g6Z0bv8aMgOz/lAuWMQb6+0bmo5jWZ9HwTfKNynrCFciMGnwhoFtUle6Sf5ZR35N1UJqrCf17WoA
a7vomAfi04UZhEWJqINDP1eMdcWrUhnVOq/afUqAodm8aQC4rPpbtmbuC6js2a5B8IF6Or+owVce
xCdFyv1QUuyS+aQJnX2lm9VlepHSPd0S9dvQTHtZQoulgOokPegtfvLFrowkyKwxBv5qAebzaSkm
r3q7GyTwldJZxSAZYzkFU9oC5cOzMuP5D3McadK7UXd/IfC2dDqp0nc1HokLNlr6gnkj9Nkmpeyx
WOdax6LzQwObJgk5g2yXInbnWPwTopm3LPhJs84jkt2xyJeTy+RaTqdSgb8bGOQ4FQgVJZsx2EpX
PvRKPand8DaBi1w1r/qppx1r4+mCzZVnnla77DoEvzULKLHKfvuo3CR5lNJ8ax+vOCHELErpHoj0
lXT9Swy1d3BOtKPJ+4iYHsWN6jWlvJnhyvQmcugo4DQHY9TW+9RcPPTRO1tMApgGjLSTrH4qgngW
isDtxjbZqd0orpWuYArCqK0qyx+xm09dB+zGMomHGgZFdlnaye8dNMb01aLxJ4iIZUAekYfcU0Je
JrPxl5TggDoSP0uySpA+pXK0A0J3FobeFRCza3UGT6TxBjQVIeN6sd11PMXaE00MQdwQBthU/QzR
IRNLXrvEwdJUcUvCmKoyd6rhA29zKLJYRDABp3W+Ghm2p1nix4uwfK+3W+4uQCJOgGp5Ei+RYQfP
UBL33SLShYXA8pbxabMpVaIRT8SuSBJjTBgQ83og22lqv1+j5szwGGQYRnadf3dsVvAOaudcPArD
zejvuvA5CKdU8PKENJoLu/tKP0XmLu2dDh3UwsbxaTbK4j5P52K6zi83fpX23Lw1wSZBjj6CIc++
iXtCtLSVMYyR9wlbrrgm9IGF3m8KyYJfz3oVEQMpSixShOQc044logvtBFHao2GsPZLcustYs2on
Rdvl6ob3uKMqXn4xb2TLpMSg9m+Tdau7a/rq/Vy91YzRRk+pXH3aNeZ3037MggNyJhb4cnfAvGPR
eZkiWIZ/mOkpCPyoY4D7b9hr6MGRcok/FipfcyPCIuPabAZgZO7cry3+21L2AXmrxmujV3aG1hM6
tFt9k9N3Y4UZrQhp/qr+QL9cywc7IODR+qEqPWHw1AtCSwYwGzhAf/pB3I4nfTtcNXFF3/71eq3J
XXcxVo/b4h32Yrpp3fhjumi3ciPtmSOegWrZ3Sd1E++x/kk6zyN4K3Z4E8x19UQZaE/gKciutJMd
GNlncmC9c4PV80HcuyfugIg7xR+aIpuaBWnFaXg3lLVMAbxGS9T8RY0TUdyRtZSRl2oXf8xOmOvO
mBbXyCW+oH4Scmld44OkHjIQBa9d/9QZ+7nmz+tbOWDsWw92fs1sMhQcY6kWIQleWkc5dHZ8Lq/p
17CjT3SxDDivW/CW+MoOsdS2e8f5IpxMJp7b6sAs+K7+VrYy4RXhUpyvyZ5HwkZwa5srxkL76SDt
QeWtySqKVyTIMyj2VKKlxl3+jAHwvDFfNt/Y4ICWZyARPrNnbXPL3oSz8Vs/iPxsN+I/OMccj9oa
8/0Gx89N85khfbwu2OKwUB9bG7CgW5Zbai+seoZP6NcU3PgxKZSCb8reXcZoA0XkWT2BkWxc7UL5
R4ZKDvIfTt1P+GZ8sQVdY8y/RzfTbvITcUbbbAMM7i98iyd3eshu7fGSucVB3JQOlPCsfGO4yYg2
OFXnYT+45sqkpNBdazv8jgdm3JBLORe89lB8xujhURnuhsghdCznpl3pbrElzdvmDe3W5bE6Y7Q4
65AzqjXCyo2xI85Ec+q9cKMm42st1slaOi5oiR8+bW0ZvwY388E1v28P5k95nAFDkUKyIuXOtu6v
o8QGkvnBKmAf42gHgiRPwhdTBY1AOFJYLgwpmbssnuN9DWPbYegMuAPtycxH5eGGdNq9YqPOjGxs
i2vL7e6ZPxP37OUflc24EddssSemVKdLOE7vM3U1Q1FKcLs5xlcyeByKy/fqR2f44TJB+yCj8Wd+
FL7oDU70qf9N3826OrCKYOtV7oR34RA6+td4Yj1pT1+xE/vRD0xfb7YRnbmU5tK22ui79FDsKsxC
Kz6QLaytrXEs/Oy936Q2l69HMcVvuiatx6PdYjT3evKOHgnDsV+X+WUj1pb9kCt6H75JTo22c02a
9gYRMtt1tiv/Rj5wJ/3truRfOjID0up7fox74FksLb9M+8c8KR6CT39RoTmzY12Ud9ldImFQD93Q
5DPkWFW0qWtsjepGu0Yb84LKb36w+Ib39lAeyi088phWVwzx4HQVPyb90odmqbiKLe14NxCtbl/H
ZFM740qzEQkgPnJzN7pB+PKJsHQiO/qj4mK3yCZvK3jhW/aWvvMPXcWtycGkuamrnSev8Suft/lQ
Pox9vmHccWg/rV8Oc6aIk7Em2totfxnA2/Vt3JS3bG2+hQ5ADSjSCKDp2O7mhnD6vyWxYB07lkOe
WryidHMZFmEU8niFIb4e61N1jZ3AplKkykbKiBCis4ef4Ww5vW84YGl+Cx+D1KN848FihtytxrPE
mG6fbpIjNiFXe4JK2jFO9IMNQilk2Ssmn7rTOeGyn/Wbap34w2KT3szYa3iOJbzbh1F2BIfPiUUo
cr9H+lWvzvlNI4fTDj1qDeLhGBGWZ+wvwz7yddqfX0wpL7JLbZ5nbnoqVXZEXwZ/HJxJ5Kj5rtwU
lbtMrbb9R9MfjP6dZDEmvAzbgzdmHfF23MX/Cg9P9ld4wL0LFPlK8Wza4omxPK0Wf/AzfbY7dWMY
q3oX+HxbjHUPwoXxMI0z+Rco0dktrAc/9fnRtX/y4Moyi22Mxyi/LiLNyxMDrxE7I5/HkbXHEXgm
H/ptdmO/8gSnZAxJsb/TN8GG0IvQIzeMawVcS+NDH5q3ONmb90T2uByMB9cpHdsIBgS9l2azu+vu
HS+a4CCCklVH3YpbPPUkYyDb4hgixQ5DccgMdtPvtCvPWr4LNxL6Lhfdhggsif6OQdIfHye0iTBy
oDVtc6f/JzAt7v2BMbG0Tj2mxoteyZ7szB4rhmWryIGn9eQhX3OxrfqntU4ZZH8Xbyb05+343pyN
LemJsYX0ZZ1clcYpNzVNMCKidQYLVT/ohkN2+QknPJJdjjz5DcW8Dx0asHd1WEaA3B6sh9V129hQ
QiIeXoa3jnxTCAhZsYBzZx/NcnJnrMxglFrZC785FBl4P4pjeR5vzZdO+AXfkunI/BlhpTLUOcib
YC9gJ0LA/sw/pN3rNjA2Xg+8DzKv/gZDxSctdtevMe1bf90vTSNud5mxbeujTmL8bnMxNKR5eDS+
MZIaLPgbtENepfiG5I4vJ/W0JSzhyCHHI7OtL/2RK4P54Ua22y/aJd7U8VaeLfYW35rEEmwlU1F0
30O6mhxUqOk5e1e3YeiibHgh0cQk/B4t/+iVSKlM3YIbpX1ltrbKTwWxB4fhXqxRzt0DZaUd81N0
0s/NPTuwc2OtmN3ZdyF/GSuP85Qxn3iO90Zq0/dd2+vohGsmV5GnesxtPpGvbKo9qmCcQJ7oov/R
7MnPzjlL5rW14RF3oSGjJ3WhVffjuvRGLxFt8aPb4bOclqJpRaIJFcE93Xab4q2/0Oq+dVyHRIty
8b1Lzgc3zXV2y71yitgbuRLH5uwP1I7rhMdiZrkiEye/Kn+tD4AsQbSdkGVdsqsByolk9cRuLlzy
UH5OjAFXLUXHRDj0OmbIEq7pez1mpvOe05nZ0A/F2lrwwaUu/0zBvVIciKNerm6FScOd+sZhqMOR
J3i8D1vNM39gd+2XEBe8em/j0fzFf4Zua4LWuDeu0ZPDQXNUcoVWyQ4std3uUhdcCjoaqtwvuIWu
sqX9kk1qDgh9LN/PpZfZKlJknwdhvjMagMwDU5DNGSEjb/GGwCSfXjq2sWVyHu8sqpV1oThMBDJm
6MBDVhZJYKtqJ3qYClxuwsgTzu0dzzs6NQQUGBtAC0ps1FdA6qWPcCk5OMo2OJh9iQzjQ4DufJVw
8hHplt2h7qwGm7+/8+DUXID/f0/L1Vmf8HHuoAuhiaTGgGi24iGE0MVn5I4+B0hGTsySdEvfwHaV
YVTwQ8oNyklJ2jS/8SOfPfUJ6EfgUJjTZ8DIcMFysg1F+JtdxIm/lvV7smP/axD/ajjMMQ0qdmb0
9c7qnAgBisjWwO5HbzT2DK6B9Pbcqh9ptIHKzxaRhVPcIbazXxxI94HViV8fmRa3uUdY8PSYoeOy
hs/s/k/6K3if3xAlwk6BRIDRoeTkpSFbL74AIrQJUYrOM1NtXg2J7dGSy9sla9KIruTx6g/Kzuq1
JyKZzI2OmNQL8n+uo/47oP7G3f4AqhyX25FFPB57Q7nh0lcJWoX7aZgPsdnECKQj+nklpbLOtjzQ
NYO1KSi2Hb4iRYK8mHFNymR0meOmrplTsb/SSmPF9Dy/RtaB2UgxMKvGwsECBciQNkprsli18Djk
12Dw+M80fvb5Dzr5iYjN/E+KqCYLG6tQKR8MFQ/div91QhhbKe/wKLGo7l/pOW6OzXiMp0sxP5jt
rNPcj4W/RENk5oB3FXpYyIJnVlxQ7NmQhLPIqT6sBrc5uwiNmGtC1jTT1dhoS1P5M7fdvYdEkDW3
gMGwGiI0SOGESJmXQNmqyN7shL9F4VJZ0y0cdRhl0iqDUdazQkSnxjhVfUQpLoj5LFMTNf5Q027h
1WmPPQtBwoG8Qqw/RcLyVlYyRnhqUp3hFQYRZUDnqFmvn0k0toVYfllK9TXPDOxqK0OvhPIwk8jM
xny0i8Rmq4itJy9jUxQyoUxWwGSSu2qSRT4xP20sHFVNP2voJBCZWEJ5VBogilOCTlPslF/RgPtl
jIrggj+9gkxaN6PswZHiJY074UhgpvKXKvzpV1oec7ijWTX+CiKQRCHGTRAFD7NsPnKR8GWhvfcB
sayNhpk0kgtIJxIkiqzfv0gLLUlLihUUrppWo1eM9W8jY+VbmINXoPBajeoM9GlquehMVA7KkDkd
1JYgioxvvWYrJk5JZ5NllttVr98CQjVAmfTcCbjHtJaSrMMFMmHJVBvtKQzNMgGVEH0SLRQP55TP
HhM/EabDVhSFy0vnlsId53cTxq16nlCcBFzHZvDazuhcx8IkoNK8JGr6zGSmIUGifPXkQwqv9qKV
024GVaS/QoZ/WoAQVJ9GpJKcAQWet2Ma6eXO1CPQeH1D9HXM2sqytgkRakFtPl94fSUCVEap/6cq
w0ci9dCcRYa5L+EGkH9rNUxmMgAwC+5nRGK0vH89cuuQ5VOI3iOdK7iNzLGjr0bDMDwDEW5FaTNq
fyUfUxP/9SEceS50oVuQE8z8tVvRpmTmhpxR7SlSuTELIJwpFy4P1YvNWNJqzF7Ok0b/rkurVFY2
Q/ylhGQjVaXfWz2kzc+OvLFYe4qExLSj5Q+jhrAVPAPEr3imyWDXGYpnRfjKTK7CVtiK8HqSxkIW
GWB6r/AJ/L5MxgRYIiY2HUnDZqtaOLLYyTS+Spzwk2wC0zJ5L2GfaAavR+Ghw15FdCgC46CyKxxs
jFBedNpGdvltep1YTyKMROnPBJgpDjIwCwy2isbSqGe7fxG5Z4TrNPH18F+ZcoS/BE7h6pZMIyXP
MatMf5p3heRKbL9LESUSM4Ny88KTIbI7DoOPmiNFZovyYnsiZMywtG+gRPcqWAB0FoC7oPpTzBcf
woz3QC4qr6y6k5FAkalipVgjYX5U6YutiHnibDs04+TXk3AYiKHH+vbaZ0J1UnTBbuV292qataRF
N3lENMplGZJulmXRY9Lkd1SRSCfGj1LqvrAPc3RTW6TmR1vh4M7/D5Vi28AdwLj7kqrkFg8gGMDS
7nIsUk0ukjiNf3rcJRNERHMTUJME4AeDTqMo2uX1EZqwmr/NEMOtPnVV6J+oifTwd6InEpZTAs1p
Glnfhll9G7yAnfETYhPSoD8Q2neMVUhbVDbIFonbOkgB73+fENBHARlVx7Q6V/wAqXarCcJE8U9T
DMBW1c44p7IW4Qor7UT4HPEVgUPFPrPRE75D9tKzOp/7hacL4XamOCbImxEsFklSXFZlZKwNgbTn
viIij6lYQYf8kvzKQJGi+6GOfQ/yopYfavx49Bx59w4uzi1KBUrPJqC5CZTfILN2OqIDUT9INCIp
67a5I8H4Jy3wFHMKFO8LDammbUvGfh2iP0zGjhOY6rw+ioj0YuKzJenzxdXa1ty9GaM2a5nbhvdS
Wa7FK1gg4aXYVfalsBqgEsvufQOtghaX0aDes3E9iT1aiooUdern/lOLsHy3d5GtgUFadSfyxEYb
0m3YJYLuPE10Gfl+oGtTGEXz+soRK9FMIVTmU+KeE1AkS8o2Y3WV6u+vBIkGZ0sy/JN18MnaaVnM
lqhNlwRy7ML0umHFZCJluNK+JVhEBIpbwei+ZLChwpCtFYlCIoVBzb5jvOXRNh2LN4m4xcCS/deA
sKDga1FYl+D/3xbwqZrXt8T0kFGYHP2IgHON12WgZBi1Hr39QWAGBXmBWfhGoaszivrUQGAcwxwD
HBhIFo1jcZ76F16hpzx7ErI4IfyMFaCF7dFs4VZ0BzitjljBFjMf6RjaGBPAZWi8dxMDq6SasT2T
XyZii1MrAfwAQ9Vy2ZkEvdPWpIn286YyuHFYJna37FWfhwkdKoaQMoy+TJXySdA/ZLXDs1YirtDi
Q0L92HcyXjj8Ukei7TiNBLiBi6w/xF+W2O0gseTPByg8crgvShoerMpoc+PXrhjNbZkM75JsfYIO
8OLMnFdWhm26yBipRMjH8vg9UXNoZ9gxwXazlMTk4b+SAPbyoxqIb9AMApEjPy2nPUiOm5pPP11c
PlVN2Ug5ZzNs7hVMx51R9qI9WO1bbeBcw8qmhtVHlNTPIaCdlLXYFakvCwAmLd3CPHwlqB4WJmtO
wgQ5CSQ1iHnjaOQjloyPwHYg4qjPQAXIp32zUAZh2r22kLHKiInrq4mR4u4JCUMCs1iCdOCGkgJb
84cOqFbo6eoYID20Ikyzx37OeXufWvRXK+rhxXq3xDFvjRquV8owGPtt+QmQFmlaZQMuoC+2By4R
zqychyh4kSzgG6QYpebPDJJKVN7GFLFoy2lFx1Gh+8D72F5VPsDQndotcg3cHcQCk3TRdm5pXubu
pivXOPgXEcPFhQY8k2Wrhjl/w7wW3O8YYvRHmAUSUGKjw7pvq/JeLvnaANa2ieURIB8gP2Ls9TpV
uIG1h2ihPfIA9K0aKriRkha16HyCwcFnCkYr6HOqLpYGr7fZPL7UU8jEmYpJHuFGnyb2SLP1AZMo
UMASEY68xMoP41sRAibILOqPdTeB/jyTskaVYvclsuRtE+xzyyNpAQ9Fwa4Rre34lnPo5qwj1W32
0LMtmPuh3CcWHNp1xPU/P2v9dy63OSBWunq3YnyIQkJmePyNtqCNtnQshvw+whjU1kLlqtopYSfA
PkH3VGAyJjgr3ixd9wR+zzC0TeU3hq6PxlTyWBqqHbkHiZN0+0DZE/TtGPJOK+5EEazagmABa6cK
H7V6TSZM/r7UEl60AyQ7NH8yQ9w8I9QR5Uuko3yFm5Tz+LBwgUVlcRu3M+y0ZAHSWku1GvDdaGtp
3PXCF6bLhb08uQMfIgfmhBZXG3zERzN1ZUXRw4ouYnXAIV7+VAg16ShnuoTCp5FpYKqlQWbnxUli
dZDs48iXaZ4y8k0JX8TbjbHmuwFcWDN3tToMt6pNcLGNYWw11McmVde0TOyUhfHfEFH6B8c4xJO8
VCSIb4i21XkW4HKMbjg7mfyWQWPdNfwYFOr0duBQVujzlA1KQ57pbuLNY+TXOMJ4HLSdMexEbcGT
gkSmqsnelY349/oCbRJcUAGrEZobOGEbdRsd5keMOuiIncdKcE8d8XRMR7g9MhNqVBXIICs/mX2A
O7qPi6qih2YEn8FXYvbLx8OPrXrzGalx4iFy7LaIsSktDdv8y7b5B6YOokVR8UEAeDl9eR2emp3o
SOQco/Fb6Z2fBw0QYlNOB5kq4gvvtBl7RFthYTBDrAmr5jdH9GLTyeoef4RBmsnHyOQVfOa8aaCX
4ZvGI0Tq06q2vKBcZ4KDm4HIukNKcgAe8WY9fYbn7ij91CfzFyw7i+R7fODbES4FYsP8RHjbRf8r
O0jTzH+jfwiYCJrao8lEHDGfwHq0m+yicM162I4sR/LGB/xbzZbOEsxKZhR7JN+MhKcZyfwXO++5
3ix8vTz9EoRTZtpq5pSdo2keYakzIn4y6f8GQgjEzzzZyvI+LSgDV4a4XahVlMur8SDjY1tb7GuI
Bc5gzXmszkN7RkLAPIWh8Rep2uUnosFWcEhTRiFkrRb5wGgDRJeE74xwQvDi1YqopxBcpMshG2Y+
MYLwxrecpguAdLs42481XEfUpU7xiAQnTvZ5eGg1t062r9wThHMtnog3ZxiRcDIFHlItqF8tu1/o
Ge/j51KhsLJLNyD6ZHoSkcKRoOsj5mq0nQUJB6ZnfinaVeFQPIoT6hQCUEEKOpZP4jQF5YtQCU//
i0KP94QFCgRblhHRWbsRkRyuCXzwpMci/P5h/2P+65/SXtiUNjOkFKc1Q3QGSuEjOcV/wYWeq/mj
2jfR4qvkVqxJwSw8Bt6QOfiqh9eq+Ydwk06NeD+MgvpG2bZPhTBtKH4vN5DWmYJAl2MEfYkAguun
e+fETLYaK4ZnRflCxvp1poZObEBHm/qz+sftqDG+f0bfRGl6iKou0T2D0P8X+dGlcpvfTlwh6YWl
fhavwQkQLUTcI+oJhnTV5+QrGxP5nkN8o3h5+TnBu2t+GsPJNjFlMXax0KE10i7DJr/33+aOrDEm
4hZKjxVCQM4VQmdIrh6f+qnZhAccBpSuJml4/PVHic/twKLOuipn8x4t1EL2AdIlwVC6Dn3F539A
AVMtQ1MyGIkKpZilEfPkk/KA8PbOZIV/fd5L/nxFYGd+FG/1Ifs3cHV5GkYIpvewRX9g893zXevQ
4vk4jIkPfoYs3HJI7MOqdfgovsZ76AkH6TA8dct+ffGNSjfrDZ63XmzgAux5VYNz41JXxDvi+S5U
IdF3e6WfsvR19zEyf+VImO8pW88Jc4+j+gFCUmWX3A3uVhp3HgCeRfWgbkdaNUwUOJcdSu6UA9Tm
He1/UKIxZyBPA/5gwHLTV0k02JrnId5r85oYRDfdGufA71hfVdv6rTxlB373HRuDhoMDneuJp/MF
OaNYYcLhFEWPiqr7ROz5Jn5G75hgF+lp8MkyR0b5vZ328YkVgrCOds1sNz+gxCD3H9pv/SkgBOW6
+CTRafbLJyNlZFxK7Upe/j08cBdHSIwrp7jUvwukeWvhNsN2ch4XU+AKAXZ8SMk4g5IdHKLf0jWO
7ck8CwnAqzXbsGZySWTlkWduDhhwNmwhflOo0phV/Q7PhIOLo5Z5O9EV9wit/qoj25ZI7AAlm4ed
RoJ9s4oB05pbZqdMW3XGjKVHoapMdlhc0WOV+Vu2PDiMOFbldG0T2kQfQoVNAi4JStW0h0oTD+ZK
YeoPngwLfidd0n5d462JiMLqFWTVnmX5CHwT66r3Xln/DLHLhiKsXBEFwp3Y61WkchRvE/Oelf8g
1wXliG8CqJaLYmc2PYAxdh//QKt9Va428HWnNvHni3uNSQyL3MTWcCd1Rz361y9qFcilX+G8UaPT
QgTuBcR0i27a05uDRsB3jqKU0orxufUm9jdFukNgV7NDkHpd+pByzggOw+jQwNmGINdvMv0U4xLo
uDXH+lp1L8oRW2JozYRspXaaM3YioybcauyC2N9MKtLiP+i9nlFVNm7ssWAL1VM6MsotkzNu2ZDF
niwRVdRhpEMhwhowvQZCSTV0UI0P6A9IOA+Cda2717Ej0k9q75LyBnIuYTaa54w/mE20uDoUujIh
iNBpOH34A5glH3eG2NiZMtgFaRVDjbp4ostWKvwIUrnu/tGWGak30c3VnlZh5d7ErUf80PhBpAB3
bki1hpobY47DVDt+mgVisIcp+UIDA92RJ6dmkLnkGPAO6N+i9pZjZA68jkq8OasvH8lUKnKjZ7fu
0j8T3acQH0UnZoXF1q0dofCRbsQiIjwE1c7iMjbrfSFdpBmpKQu/BbiGB09XOD0LYOzItWNWXiDJ
yWmNJo6+PPidSX6I1Mwe+EWxi3NWspgiBZyY523WfCqQ0rXULuPZAQ3vtSZ9uJH7okWeE1mcKfqF
tnyG9bZkbtsdBfWsQIRA5lvndvCz+C5+psxltveDHxWYObe1tqErDCSv+Rr3+IEgfmOUQ5pRZGhK
vPZivSGwD5idLRMTT0FUHdvCpnZFElneWV3zwlV/woN4hfyS482CYGDeqFLTL0u3eeknllU0jGdE
j5ht+MFfm4jHjmnuP15xtjm3kczRO70KIBVmk9iWyIVZjFqr8NDs00u3fd1DHHmUcTtqKWRg1ab1
Op8RY6wQqA1mfNNMuIAhOqCoMN7HD+wn2Ua4KgzE8frcQ9m2vkIsiZdlX+6XHlX4eBR9zVYveA97
YcWVBsYCX6Wnb4udumXRgm3B6TRPJNjm2LnBo/fQaY7Apm7hjlUXIsWcChJnw6LzZW8wUwjkO1ZQ
oCC34XvxgV4peZa4ffRwNf5DRYDRX7IB9NBlBCsGRkm8Fi/ZHpFZ88PeLvtU2Yyc2/feSw9LbhmS
NUY05oq0tMBBJYZAt2ObsDOP7U8P3/NoOqoniz6q7gbX7yq9N43LtUHcU8O1/115GO0xCJ2YNbMu
rXGjT+vyjK5mU3K5vHPGzTzrFxI1wTi90KF7ugMFFIEXV9K28fM9nITmyfNgeOpN/8kOi0ESElyH
cEN+0v69VNc65LkzPBgFtCv9onySznDluXc50eMe0xWeh2Wdg35vWzBXceRD78Uo7lYhulv46fbw
gHOPJNgLdmZhp3th/3qbDmFn82QVTjuugzsl/6UEXXFqj4EbnmFF0khumqMJc2Nd3dRDwv3/LI8x
mud1fGE9mOy1LRlyGCzxLZ56IA6fpH1AIXJZVQl+xWZ+Jf+xDSd7cBPYiG8ur7PU7vqbSID9uttj
RhTuyeH/D+FTprOm9Jg/xk106vAYOu02+mEUxfpcvaT+xAh83WznAeDpusG6wagkOVN9tneNeCFw
0pQ895eyA9kB8VopMSl4nclq2Y3u+Dhf//pLekx99LmMCSCLVbyG/XRRCu3cqgT/MeqJKA01qIBF
ZR7NefYSzOEvvAxx+KnDsxkqdS+iSAhMyVOS8V6phzi4NKXgxssfrtg2avSHceDK9BxGkewFeFVm
iJBcAVmIcs/s3mWAkFOxkbFy99A4WkrHsWeB2ocU+lBxB6U+mrLxboapG5RIKRLaWehohZtGXKyr
+lzRQgHLWpafuumUjB7RcUTbAT8ltF08hYaUshH41F8EefDQvdxaRGy7j3kwBmeATIemKHtEhR9q
xy418CRwQNJWNYSO2N3VMD1ZvbwQZ0WZ29P6zfgArBNNZJI5Md2RxvVmT3noJuV7UTP6Lbd1sxUF
mqMdNCil2USdIzZ37PelvNaYz8FFEXicStusBPzxAJj9JN5iGRg0JtlXUQXXQCbFqU9PZklkSX+M
qu0oMqjYTjomPRDYa/mOwJqqe5GuSmuAHTXAenpHdZeNm2KBp11idF2IGIGZByPtkrERDA8co1MG
2yX4pQlRFHtIqwEOEOk6sQKg12VG2+TsChDn4qJeg6xIAy+fXQz1LgGjUDsfECOs1KWIpJHCyMfg
QaZAsgjP3CNxVpPF1TIvOdhs403r2MxQlVda+B1KF0w9FcvWLCM0Y6dSwFveyMQBoQ1TkqF+pq+9
oOAJxF6lVBdM+yU4h2G4JyjoCKNIdDcWfYt4V/NF1oFvgMB1O4txkKSgLlUS+bezJpIiWjs2Af3m
keolS8YB2wRI6ALimIzavagO5GesOyTWgcVaZ8wU9isxAa7LyleNfmpJ1+xAklnPwLeNwRlIlc4v
qlbfcdrK5Jo27U83zOWzFkDph0Jo/abEDjytoKg3w8Bb8Rqs5FzIDWEZiXoP6yne9B2x1IYRgi/Q
mwC1LMve6VX+e02Tiqm914BBqSHI6YnK3NBCUsAqVcPoVWbFg4icwBNHEsDqYqqwNcEIXSLCrf84
OpPtSHUsin4RawESIE3t6MPh3ulmwrKd+egEiL75+tpRkzepzCw7AqTbnLPPLiWK4aWbWUBmtvX+
zuXQkuc7EFznUSAOrhx3ftIggcmwcJnCJWIuGtRr3y8Y7mtQIl6T9Y9zWXPelc6QMM/siYTwfF/e
ReWUTDdZhLoarLg+jk0NBH+tUwjzGqGNiGi/4plnIegFObWZu6xs4zn+B391/pSld51u1ZDcGAJG
WK/NkH4U+ViSrzh1f/q8dekZl0jtBAFt22gy6iFvghJykomwjUsQ8V2kvrLOcMtE0rrHrCTJMA0z
Bnm28oiCVUFHLWqqIlfnfqiZkQW1/9CGPYIlAMeMaZlWcY8qhkz+nD3lsTaPRhASEnrCqW8TeHds
vTp5IKqcDcCQYGmeSfKZMnj0c+5VL245MjmYGMglAx7a/oqO9It+OVqdQnEKljdAyXPGpTYCqCjL
+nWYs4iGzKOXWgpGG8QdNOe0Fy4/1FDVH74pwN8GRYdPXsgRtWC1PNeeReHvggxmUF1Vv07CI4m4
YE75B9wrdWkOnK7Z11JHP9m8mMdk6nHdLBYStJ8X1CTW1VTXS5S/9KGhzbKCeA8gHm7z1QbO1RQp
o0MHVV7XLlWCZzVFgxH0J/wH50nRl5y7TTPhcIyHIygUhVOdNdSfLmkcBo8GWJ6vBsy+Kz7H0oTh
Zam67G1NiH80c/E3dqffpWF5mshevJAGxXS+rfONqIdnkY7+eY3V4OCntE25ISVnQluec1pURXil
+JGK+llJ1murR1pvm/eAGWaH35XyMK/dw+J7TXfKCCS4gyzJaZXnYFNpf4qFAYJfm61SiqtUCoZ/
aceeCq6h/+gENn6qasu8r1mb5TnlSd52bk9KaI8TOV4BI7GvBTg4sVoERf3Od8dGxgVpfTQOkBOm
x2JHZmm86VSVP6ZWxySCGvBP1ZIQrzf+NJKNCvxA1q617ne2WFF9gbKZiTx7dTPosUUMIZ7HvwWy
ck0qDDr3fly67KFNgDlE9aSZuBdEevhhRTr0wtQh6cR6aerFXGO0ic0h0fHOgYuMKUxfPejTXJxH
l29eL6H4mTqv+vHihLx4L2TqhiGFZN7GXvXU2pgDYUNcj+GIbHlwCIZzOSgeCWRP7iPXTJcpj7xT
CQMfcykmPJl1096Jmw49Jq+bCNR0siG5cF2oxrNoneGeiL3+VXWiRreS+dFZ62lAd7/gKYSDhfKF
WjX2CVljchcAqgEhRfIb0DoRW59hoIw/Fg9okjt7DCAiemovKhSJY+H1z5CR9INKAZ4CL/aTR8bf
rT+BgyAjiZHapElWzBaBjJIgjvbYsZYHoJubZ91n8wv0uE5zOQ48QC0CElvXFAxDfrXq2NQ/juSG
o9ojuzryu/q5t3Vy765oZ2I2w5uZDdozN4C3Hwew77B7SRcZRu84+hm6K3C08mTCbNolxSgvlZ3l
9yx95Js6wlc9rcm2KpfpJ28Xnuo6jSPm1u2IDE8o6s46Wp9HsbaXcFggyi4VGqkiKGirBu+g+k4p
ZBroQIKmK+8bUwMuXxL4DdZcjWZTiWXVc1pzKaeZCRNuSnAyQCPzQ9kg1Vsn+I6ZlEQmWBd6WCaT
z7JeGKPO/kc6m3hbEOS1XdwFFUs8Yt81adZgEkY4PwoJKWOEF9G3HRy+xE9OHJ0MEqsF2tJN0ycF
rug1hwPljBSJGohF7F+jBAsr0Bim+rFOHUvbkpXTcxMkKNcmycnZG6Iep4IYMy4JCsGWke24xAqJ
XVpnsL5JbAC1aBnXNcZ5EHYM2dmTgy6KHhkCCpJlTsy/ts/qYgdkazqkYQnzoybHLbB1+uS4IZre
kOS4SMYzrU4P+4UrJAF9NdfyHabRFUsTKqZBfW7nrT+mxWUOU42qxrDqnbUNz1S5FrNzbR6oYdhe
dqQJj37APiQsYKElY8Aisph8FjrUS8Pj4rkmgiDfdXuddv2uMy6uwRIyQDkS83gL2x3iQLSwq7wB
4ESX5xRgb8Y0p1WG+os6unCQ1mRtiEQw9pv9JLDeDi2gL6QNNWACpjE5Oqu7uE2Qrk1Jsp+K0e6b
FjIvIQIOp9SC3M+fWaHqgrcyMViMJrviPUfCkjFqK1V6URCdt+UksAaMSXdXjQOW8bqzdxCweTVX
0njJNZ/cb1PHz/C3ijcRR/KX8Pb+A+h7enQdOP1pQP2dUBLsYw/tUeMO/F2hWBrqIMXBbwhEwMMH
X/rG6wDC3RSkVaU3be03EFuH9K3NqwDjSzo1Z6/V6R8/Tv6b0EFdSzP8icbwpxvN+izJps9eBouz
j8REpx6yQFlI9TE49kPGZEnykw9ZtUvyPNt7pM3s8kgxIc5byFy+O+o3opn0qRXtlwp6fUe6aHKQ
YzreyTDDhzVoliVMRMIkfsuaVTF2UZoE0l4ozGxzibZgnDx/483tVemoNZ903S/jnbD5+NfveFdv
G88QYzOjB/mHyCrfaht95WnQbIZpAp3mjgHdNMfLvchWXR9iWEg4AQvyKPuRrY8LLilPcXT1NBhy
g9qLi47agwWhj0dxGGx5F6+i20lbu491DXuO5V5m9r4mhnJNIPAaZVh4ljPJE7dx6/n7PGXp6Xep
OjJiiyQhbx7izSQw47GbA0w0Fkl5nZfDw4wG6Sa0JEXyeE9PwIb9p8bvh32UVPkpGidGGflEK9Km
65u1tuTFKPMJ89a0IAtH2DnUPTmwusjIx8jjrSsDvQ2hjQP98527WAMjqfI4PXRBpB7zioUY9Kt6
NwOV3vHdXzcIRf/lhfMAHCMJDmvGoMRXwcQWp3LOq4RZES41H/wShr+EUdV/pKnhY1Wz/E/mjbgn
oqvco9oxX93MRMjIZLxwQft7rwNopUwxbuzUlic9dWa/dlP/GpoF0XE697cBGFR0TrO+uJFXnErZ
FWfPslSNhomxDankHcX3vO7SxIdSjD3zPZzw6cXE093yeIwvqzd9N8EkNpVTyZ+yyotTKALvFLTX
Nkfye4GJi36cgHlg4yukomvoJ0Rq626btCQuNT6gmdYBjyEK2WymwA/JnmmurYBP/DS6xtu8djww
YlP8wPGBCCVHo4zdFTVETgrjnBfOmzsLjXatM+9jQcxg4SnnPPtF9bRCBLwlxeIlQRRz7t003QpR
JIdiiZyzS4Trrlt8WurGhPJ90Gn6QbTr/GoQqe0dpaKfNFvICU90fOCVhEsrLF/VOKPC7edyOWi7
xP9gOnoPYXtdcutqACTUFCeFLHa3RGPEhN3S7TMWeK3agOxAX0ysHPxB8iQ388y1wiZ/qXIu9NSO
8kcnefhQrQGvecpunDxPOl8sjc6DrtuO2KYSBuBaKiSrqMFcZ6V5DKG9gkPp2PO4SWpYNLat81wF
gPmRYhTRttNMAtHRTOd58BfQt8EVPSlmtBT4lXXQ9Oe0QZeaB1l8Cp3uz5Iu9jIl2UzbH60RrO10
PFYGhFqagq90PTntYLn7pFgayqhlqn4p2k5oK4m4qw5tMjwOsZj2Y5uBSh+aWT2RaLbAoaj+jlXr
bKdoVX+LyiR7F7TouU0n78TM5CWMHfPsDMF8GE1NG+xxoz9lvS5/przomZRqNFWWhrVhitv/a9M+
RbAbKSbxXZ19tFEOe4FG+JuzBfiIG1f3MV3YO4/Ouon4SjE5yAllmbzaZmQ5ngihtHc5iQGbnibl
Q5g6Os91xiqfwn5B1GvBGOkFn6odr2sR5V1HewPVE3uPMHxsgiZ/TWm5Bp7FXdBnKc5nL36Nc3wR
jowl2bu+fVg9xz/OQ5ncS6tZV+VuC8TIhegxJ+s5Xj3mWYR2gunIy3cl3TVg/+nOz2lfzx+hok0J
xVrvpwbn2yCvQJVFeMzZZPK+hiEJOCNR66CwWcVZh/VY5iGDjH0mbU0nd4DXMCap0Du0siY0zHPT
f0mckRSWdWCARNv/x9cuaLagVjWtYP0XDYbZS1PgeNcMoRviLG5TFZCeGsoEIVrVfMjOKQ65u0pC
uBOuSxusv45XLa9dw4q0EhaIeVCvT1UItx+fdT8GCFRdQDLzOrIODWugXV7cLS+m9KOTHbT/yMV5
79tg/k8VZXxRMHOZjS8uGl7KFrEMrP7nAmH4jtrA7BhuESmaeRjl0Y6bZ56xDoH8+m82iL0A+WJU
XckC8dcUkwTy2bs608tzqEpWkG6VknoDrGMc4ugSj5n8KOepOueTl14id/QOeW2RaeblNZyAyiDY
qIXk1omM+m00RO3ZFQOHQI/qU9T8hm2wtJ9qbnJgrVcJcRDHOJQFIF9OZMYGCwwQJv6OivzfcRqS
VyjX4bvuA/0w9AkQn6tku+rG5g9FVrDvmhEHn44CTQiRrN+Ektm9KxBpDWkCqbRK293UDumuKdz1
oEWAmQY2r603zmhBMKnc1B9q6izyo0p8c54zcGmsf2wKvCGNwVwBXIKxcu9x4aL/xfwt8eymq/xb
0QjeLoakwHyewmO7xLj0qva3SGq1GeYGHGHSTz+OJJy0yKnxOX6hpXUAhGKreKr1yuYzRJzU9Sye
fbtQX0fmDK5a/wvdNHhztD+cY9W2GFygYpD3Rcol3zIsnJDJmus54s7opMTwamYIHVdKKFDvnqWX
IILN9vo3LwJxZgQRHcl1wNiqNMkZ3cOo05cyGP+JrP3rrh6PBjltti0maHroZtYaVahmaRoWyb7s
3ds6GnZzy/0YGaIkwVzfuGOCZ0zsqNRvDcyrWRTv5RqxsHdJi4NCSZgqEg/Opp1y11fSHigk2vku
bBcQOXZ4qpzhu9YoXepwFyU4C9dUPNVmgDo3UVtQRjXbccoJwJq6YhuypPGYq8kuvg+JlO+K4jUg
FOBW9OiGlip+6LPqN/YRtfIgDsH64hN2E3ocZo6CSOOeDKxivsL5zkmXO9AKUOrkgXCxbYyBI2gR
fAYOlaA6qpC09Rwvpu/vvKg54lt4jZPs2GuGY9Z7H0J8p6s+OvczUsXEyQ4TqheKHeIeEEv4ap85
3qVYB66e6W6MkHp2rBwWQzx7gVxqCXqaIFZcKUTEeHyMbfnclFgWF1ZvrNgky2TLOyoG8dT38lC5
zdkxuAWjltG6huyJbCLa80pjGQJ5Qs7QfThzvIvUP7t2fStkgKYwv43D4Ad14p6m5lav/Ut9bdEU
W6sIO0m67AZEvxIDGxObHXOE4TtK1S0s4COjLyrYqy4knh56XAPC9A9lOpxoAl880f4Lg+SxQFjg
Gizks3n21yTBXRpjD5VYcfXXlHa4C3I8Rj1QVM99WK8LNP1PpFc0XnMczAjW6DHvxZ6sRjzLjFd3
PsiqJB32DiomC78YWa/P7HuEQSrG8BTOJCLJN/J5UvcRjGSHZcMJ+4uLIk+H6zES7DTJ6hhfGVfA
1JC8AXozo5lYP7zgvXN/woooIiSKJyg1TnnXqy2kC5iZh4H09XE9hPQVY7TFPMKSi+xL7CIek4Zy
/je3f1uYatGTqd4ARjr6rAhuINg4TaCNSvXVoiaS6Jj6RnymLIvdSkNCWW9MDzSSQE23WPeaHNnS
/coUYZmffs4EOnxaS8hiG9c99MmW/KKb0HxTQKMSe7Deq896IGcCbbZYqnz3uSbIg9qV9Dv7W4M1
zX4b+x2uXBDzQ24xWDi8ttZDtAEf+Kfw2VyNlq1xfljd8tOHLEoRvx3aGNm33OfI7hK8vYy9qUkI
ZbsNJiYDmoXVXP7nZP2WTambwLNEPc6Y5qSD4c6LkQiyNq4/U1LTM5hlbFWn5xowCtWP985Bf5MR
zmtnS/HMGgBQ3RyQLdT8+N50afHMzwmqwolB5BrtQ1TdDLxyH6nZdHW0NcMhK6mBrxsONK4yuU9n
sG8/wL/32HA2HgjGMUaVcb3PzJVK/a3QbcQOK2kpH/L0N5rwFqF8UA9XtMU1CqCfrtx4WPhUW0n1
LVb/VIEBSdjeqjre+2Uh9u7QsAHXO0oSFNHJgVOp5CBigNm11b+1kfdLBu4HP9El4esMwuGYQR4O
1fSdwVqIc38TOyw3kdlFQ8Z6NSNWlHc4irEckOWVMsQouIYYV9M+D1xzMYg4SbqDjhkbIJDBFDsv
uHj84FTq6hj5072mhJ9WsSldFODRQI1fLh8CO9asFJNq/0Ks4efq+RedqbN2ccR263gc9LTrU4YG
C3/bT75K7fEzFMEnnfHjekX8cZMiUGLaPSDYv6VAF1tlQ3lOyIaHm6T+kPGObi3oQe5QPmMGl59p
B5qoMJKGZOWg9BoHOygbDTCxq8VsaeL1TG7xdVZMt53exj1OWVWBtc7Cix8prsrQf5XeVR0ajgiq
uB/HQEQ3zhK3CM2Cc9h3LK+D9n4yxAgmo7oZR2quUpaHXkVsmZsWMSVhBtfoIY69GYhaZkCAqGaF
3ht+L25+UDQslcAAnQZPzpzs7TKxhWJulM3i6hV6a7ASqonjNY0CBrOphtlJ9xSPKj0mVQMhvX+K
a5hvbf8xTqBw52L5U0XiImx/ikkVpPmEvy/ivuP2CLacTL+1lz/oRD32S/o86O48BgRNMRM5dICC
s54dnCvEo587x1wX25RmnYrhEDjNPbOGOxEhqcpIaiZ9M6obpJ0WA6aNk58YpuoE6ccV+aeR5Wsy
ij85wRo3c9XvQ9ceRI9dKZ4PoczuSG3bMFvbhCSPuLL6nCgveE7rRwmkcMFwYAv8RGFlDqQaH6MR
0C111O317mqicVOI5TKOqMsxCPU8O9wnGsFpoUACcinpMd4J7l3DxjO/qln8CE0SeZSMTchPNq9z
gru5ti9pU2MaccMjO4CD4rG6ccb1R601n5Z4rX3m4jGh324iKiaxATPEeOPPZKTQ9vJGi9L+RauD
wFokO3YvO5I0X9fBnmjMn1arIPAhSpaMtENcmTko4dAPXmY3vCsCnCEekZFW35NAvBdjfhxzKFht
fdcFCAlsui9LgHJUGPRXx7Csjl1BxE4Fb6Zbrwm/V2JAF7Poat9SzTh2QU3TrAyPrf81ZtGFym/H
4OybmfStEf4vFdQh7Ja32CQHrVlxMgHadsb8CI6vQDQbHXunNkWXELOI6cC3U9fXAHZFewXuDv0/
pYuXAAzfHLvIvtcn6/MHFdc8UZokrdfbiVinUyFBb2qmiNxq9oFoLjSic/Gkqvo3W8gGdMb2xUPD
RiOUbsZFXKmc9WEw6YcT4HTJXX3yA0R+hHfPRGTddIpS27hbKsIttcrZcaajSUgMrnhSCnLe6Pi/
fYcAJXLujsQIUvN4pLUXzRPhORRELnoBGNqs1Y5elPyYCWMVPjTusrLe1En51+TrPR3qWxkNz7aL
8V87UMomnBBRht45ZUBhLIlohMYd0sK7sd2jXjC8JhPsICGfVgp6G9TQGjjIhP8ReMt/a1U9mgKF
L6kYhzqvZrCT7Y8/XrdKiziRoHtSXfsW5LG82Bbyh2T7d5sGTETagSFqEqd2P3GS8IEs28LlOxIM
kzD2MUjohpw+sj37er70mdzUAllJtPiHZsmoSpT6R4KXIfSKw58FGdIOHBldRpJf6z0EvTtupzW4
L9Kczpb9+XxtfQP3U2s4UTqBwZwEXG/kUE43iYhgO9ZnLzLs/+z0NJcMzN3MOQ1Njd7DA2qUICxV
ULW7nL1vi2kgl9Dt49LZ65UDuan9rQ/9h5yiS8aAgtOnS57pZbyfaR24Mjt+3apgkRrBTYFnVCTZ
yOTLPpgxfM0jd48llaXDOH0z4XuYPY1HLHHSDa0Pd3dm+9vKzd+x9d56GeQq4s+XRG+DyP6EvH5h
4u/IYP3IkXZJd3pWeH9uUzGbnWUEBPZ06i+hxn+fY5gOev61PGLwgkmDHb3iVV3ns3KRj8rm+nUu
wWVyrtbmCetWCsphyuf3NnedTRlmj7MBVFWkF9qPX1lmH55cituxRg/cUOkXkkAa/pdR5L+lX/03
d61mBDz+9qp7FAE+BELh+LykIuPBUtBe4dz+9DDG8uAsuMDJowS7hIqW4hrmwdq+MDm4LN3k3JQR
I6ArArRaJtwx6/oUCBehf/892LA/MNPy+AvjgzFoPopFsF1fDvEEaE0y6YoT9Il2uJ9nbnHpZZ8V
tEXHQbMhmwsP7ENSeH/qooGc7Tv3XrJ6dDrrhZzF6sfpEauR2HBkX7QB37arkWW2rUJwEq7n0ceU
2QV6BYA37ovZPfW+d/awJLqAgmm6X4UDtCrmCPdb9OBZrUYcwOVP6SQ/fGCoUVFytnq9cxxziPGR
diGOSUqZJSj2roM5tWyXf0yktiJYdzJTHrf0dRQ750x7HIlNSBZPlL6nBsuLWcO/pJQ+dLU8jin4
pzClEjLR1cy94BioFdAEemewIoBIinTwN87MerH18m/r0RI7nqse9Mpogn0oboPiOx4tILdOvhCf
fo7g0922VDjFPO0jYg+YIcNWXa7Ycr/7E0TIOlc5vlVEzLTdle/fBHgxBEYGxqm3UYjffVTRbs3c
8cJbH20ShRot79Jt3uLQaCGsglQ03pRtgxDBcbd27bmuuqNkW9gMMQCcwjmXPtjMQJf/TBw+Okxv
972MP3PEPSQ7P8Zr/+Zcj6J66d/JQD4qRBw8cQ8sGDgKdPYHwyawDldnT0RK/GJsg7eErb0bEceX
PVmjBUwR8hLrlUidUj/NqT7F7fQh++qnvXrZe3rXynZnlv+PK0RV6G3znWvEKaNUDSzbbt9i/XHv
48L8sI05dz3znZa5BdzBNAPt18XtJkPAXNT4N9vlgcPs6sP3IBlL85RwgN+EGM68JLlz9dVK2CDy
sf5bq9WLnkkwIyjAR5m39ogqrWOxNvSISuuD7vpz27jv+RT8mi47OjHMyCV/NyXEH+VwQJf+r4tt
ymKz7FVw75Csykr40E/TKTbzIRrCL5zj27Z2vmzY1Q9hHxUodPrko/PANHvQXG/y6LpShjU1E3NR
DNuy9+ApEq2Z+6ipoXvokJF6U8kd0yf0jf2AixErWzrqn3Bs/zpaLkTg8bOHDUB2WlLWVMjiIAXI
WycQwB4Zvw8KDbFa5bZjlx2Z5tXq4I3SB4pMP3VIs2Z4QAZNHUkFN4J8QqmrsyqHM9si7yYlrhRC
wHPdhvcqXB9Mi3hxKpPfElVhO7sQ4sBw4rqylAVIH2h7cASxcT1rTLNembwFqANdheMw9z+UpIY3
6dVU4zG50uizJ+ZfeeBsmpxYIvIEslCwSWqf8wG+PZF+Zc8JnmORxJ/sfSe4M02eoHlVt2Ige6ZV
93VQfhOX9FV70Z5R46+cIpCN6qvKvftlHbYrRUxm0WOp9F4FgEtb+ySc5k0kfwrlAzHFtqS8n2yA
7L5wuw31S08eXOQuEVFb88Ht+pOrp7NFx1cDLIyJrnakONZl8xSaq28MO6bEdr3OTBHG5jlzlieN
wKclzgA1yZYEltsctMyCLmnU3canl2t5cFKR7WhL90zbeFHTe9+1n70J7oge3a94NhMrCZdzzm23
vDNe/YhmnGIFPS2NIGoMh3ixKb2IWmJYMdBnsujeJRQxJpqmo/O3SXu7zlgSneYpb2eBSNQ5Fm3x
vWTxbydYAWcZyIlQ3+RD/2cFm11W9WEcKYK9kZa4shiDmunsCO9C34cjZNRPOJin2wlTbtla1r2B
JCzQfSmu+Rd1cjfM/sVM7klmaHJduGRpcpyo0llrvMYj/vIKYchthoFh7LpHjzOj9NO3BefT7FKW
6OumPXQ5L0OsJ64XEQfS4sLxAAF1VxOdZZt1ZE20RSHE78fTPXtLsyO4OdtrWPqVKWBcY/QRtviT
M8NxAyrCmQcFmRE+x8kQadpHKR9Dnj6zlsmPphfdXvTq4gYwsJrQNB85P73ABjWRVHYOByh+i4uh
wq7Jcc35MdMGtX2AKcaOnEjFXEkU3TT+2gv+cUNkJyPB9lcZKe+iPw4WUTDhnIYhhXP9zJ0X+j2S
JRJ3PPWRvGl9e7eKBksmyiPYvUFC9oSut6106WlS5j7/lxRJWb1EPX5s49lz5FFH9nnx7RCPI+cR
F1gE2ycS4HA7+oaApOyCe6odqpexo1+TzyjzGIENyKuGBVMW08GjzPJPgTYiywoAG1gvYsgyGGFp
yC3l1Notl8Vp9wT6oILgStHca/PUfw3D9Eb2ySGlnyvG6RgykJgWEb9kkTmYdfk3NxPuQ8WcJe81
Y58aCWjfI2u/6urd5W1WfstIOXz3VAo2Y0zuUOXcB9Us7puIbX2OZZnluAdCaQF4siYOQuD8LW+R
Y5aNfzINBibl4eNcoq+hDu5FNB6ypb4zmFKUKu64dOHb56BYMhguSbr+TXNd3hLwFdxPMwg93oET
2fLZ1lS49yrtHJIZ6mAfmDvfBarjV+Z+RUoF1mGfuOx5GSre1JKhFxO/LjRfsieBuVPeaTbBM/f8
Q5gxxKxQCeycVjunXBkihjWMxd4r/7Dss8dUho+kIvns4HG8S9tfciJ7CKPcD8X6maL/4SDG3OC3
frfRArOYmfW8CxznVrsh2Ka+BXgfPtt22VwD7qXQ8Gw6bysa/O2W+Wk6B/dlL9+1N7xpTLsJq4Nd
hqyyQ9lIpvaZYo+icKTUalt5SCNk09GQwtv2ULBDWsVcvuAtoI1uWxJuh5K+sCYjzLpnpavmC+nL
xgtwXJHtfOv31jyyLgn3cDyOMebhCAfQopsnbowv6rXP2UuoAfRLxZ9WTlQeG61GvCSsoz2iMTnb
WYkG/Eew6MZxlJH1JJInUydIHR2rdqk1Fi8yGrZRMTEOZ7e+ZV9AnbY8d0U/nZssbHat374XAl9X
4aQ4cZC8kzz9r6HHABdEplBdGCJ1K/KdJhrnuLHErmYEX7HNZDOPMBlQMmYjs0NXu3U71AADEOco
emkaas5irIND2uk/bYhDLdVoRmAmHMXibpsx/1d07Fi6ZAIcXD5JwxaB0gebBH5W67/kyMPoEZqN
bWDISDFyGFocw+HCC1x2OZ80stGnZIr5pwmdXKP2SRXE4OTFcRXjm3IxgzXG/257tBRFtUNwiMdW
Om9REb3XYN2GkrwMVfdvfmCPcEaWjWynk2+7a6p6aYCf9NUmFPYS6eGxHtjWzCEO9aKgFG/b4HUu
plcVJKQ2mTCFK+rdqZBZVuS7cCGj0G7KVX2VK+feUnN4j516ydzwpXLyvcO2IUuYddCe0rtNy6GK
FBrtCbXuPMQfHGjblDk7XgwyiVt+U0Qr/ZNxvYd0Gu9DZl9ESYm7YXB7QpbK+UwLpAHWdBGJutV3
pfxj6zO2l1wK/DbivtKY0CuCI3Qrtvy/tkcW0f4FxdN3oOePxPchX8frntD3aBuxI954KZXyOt6F
eH7IxXYZItkJHSjH0HF1Roey00KW59331lbv1nD9b80+6kU/GjAxWTizUFmZ4CuiYdG6MBQJAvcw
5Rwf6TycAsYGbcOSs8JsXZfqw66YovMk//QoQd00U1zx4ytd4iEwILWXDtScDtZtcfV8pemUPJRB
V+wjxwXgtkJzLFMlwGHI8wrTWUFEp0RwHyi79ivHLbhysgqZwrBhQ2FNQZLvoUVw1pH8URfhVlch
IIm6LG9ribQ2L3GuMKWkVE+QzKbeu3Hkq9cNb+3/B+1e8mdesrOK5Vvn5XrvZu0xL2BPxndrDcuT
0UGi82VDa939p8Cty8q+jAZDopaCKVp33wgFewhV+Y3RHKw6cv5F0YhdmESfuLWMs9npdznCtAT5
4iXJQmqGmCnPXHkxSG7Zsy7zQ+TK/AU9sP4U0v/X80Xc+HH8ZWswfhobYRbeD0MBrhvTYRvk707t
9UglwLCVV3oiwX77Ily/ibR9zeeIh4MLK9V863P9GVWYWYIUb3J7vU8nGXGkEi2Qpsy0JAuCYE1O
6TVFPC4R2mGjW8aXoEkOaVsdOp1+2Z6lDGvexymdkeh7EwtDR0LM9u+sSt5LdnH70kHd3hQ1I8eo
eRtVpchfyLxtv0yH5nrSRchKqwmiIeK6WxtolL3+zo0ciFUI0RPZ7f00uhonBp90uJSpQNWuh4Uv
Ni8KsDILbLuuexn76ZJhTAnq8kVUDt9z+dZ3y0MVRUT+VRgXs5wdPQzzG0MmN6xC79TLhah4mFAx
/JU5+MhN8FBd6T8KG0YL869uxkfO9LOV0D8EkVCJmlD24sWLFnEoapU8LZ4ECixfC7IV+a6hIwbr
SZHjU9BbJQqro5dW53Eoo13Tmt3q8S+5jwtJkE754zgL+G920D4a7U1tIM1IXxOLoebnAhHjsNTb
RXREhsVAUosReWA7xNn/ODqv5UiRLYp+EREJJO61DOWNvHkhpJaEh8Sbr5/FvN2I6dtqVUHmMXuv
vSZ1/F/iVq/IyL751NFkpfs0AVYA4jr1wpekc1qWMQjrFBOMIH9rCBFpB8L9lPMysTLC0yPlfukV
unTcJXVy0MYm4zAyr10qHoySX7HoDIoMjj8GsEiEmS2mKGRBLNiTSjcGSJjHgvnZpm/tR735H+JN
buEEm6FUUE4pHigP9hY5xEVI8cQY6e7qE10ijZyrZ8cI6LdtzfjgjF2AeCYKrTeGHu/o51KQXNqG
1GNybTyzWCPwRkA2YJHHW2aBEEKI5duSrsyVySYY+cNzE33PeQ0olC1VCOKiGYZtY4q147GNqeE1
6E7te2r4LbKfBvCCNBxf9fWh0kCZtuG9ZTgv3XrjdrzBM6pR6dzZQWFBFZJCjce1RS1EWoU4dayP
4qk9BCauvCHu3500u3YTKsWCuoP5RrirwvmvCntfIkfvjZCIR2JEkyr86vUIx3dVZNtEI8Oh6hmZ
qI4xZJUpzjMWlQ6iY65ZGIo/Rc07WxU4tmUDZbLWIej3eHvLrtkWrkN8GB7QDmpG0HuXsqo/NX0Z
Q0X60XCoMNP6Ig0GcKaAX+xKZlx6pUOjsZrjGAfX2dBepOJ1ntxNMTK5zUEROCOpzSPLdeez6k9x
SBJsl+UKn6ME3nE0IQ4MxUMbTxvUUPWAQ7q70INjAaO6Bcva91/6NKofFZXuP9Q6kmTQQfMHtH1M
WeruN4uj5BG5K41tGKQhuW9WCXMWfwmAtsztnzJkNtt0CLTXpiin78xNMPeKXGvOeaCJzwTNwMka
5/EwcqpdjT5uX0ZjBG48N9VaUzk8kd40MH/qAs+VLHuSm1u93OpxAB3awgruiSA4QEnizogw5ZYW
+yE3A5zRx313n7HgbJMajXnnFX/CkumWZeaEtbeN/hWlhb+sRGHYdDl05lYnniXq3poc+K02bmMX
J0kSEWBZkIq9lpoHEq6vMVBNZXnvG2qFsKvRTUF7MzT4JgOjZob/4ei9xWPy3iKfOydujRlbm2hO
8cmw1YSfwa4v3vOB2Cye+bQbVOLcYxFy5K4Jp1M3zwL2RUKabYlPKVuinIsYakiZUzcZFiS8kABs
zhgF0zBRLfqPipGay/9xlXsEAdq1ZfIQDhXBisTxdJ3FJJOlPo2bvkgHoize8vn8WpY738Wgm9HZ
Npe/u9M8Omqof07qwdYvtRDqp9DidFq3wzxdQ8lVipgapg+FkAtXjxGCnSykS6HRLyKAI/+27QSS
BfGhcUrnAXXipDGurZYVSutQmdRMQVTHQFx3/Ybc611aMPKXySw+1EgdwcyjvE65/hg3ZrtNW+cW
D+rTQBaf9ebBa51rD6qz7yJE26XzD+cO7h7J1EvN0QEB5XOQE6sQYpAYzeFe5n3p053A+qhJsoux
YndujsNdflhIBiahdNbP+Z0u4t/ksksBJUiIlCLV2krDa2yNhyCGu9kZT9kcPM0y+fSSjiK43Udh
9hS7iPcIOE99ve33dR9xQRdbbpl4J1CYRsLw6Y/OCn9c7arXwoUj4rgXIyV2pWfbOA3lbUbgia72
PTeNu9CLXxsBFEaj6kG2FX1WxXnvPlUzo/dEN16DVCKtMq51AWooNSgShpj9QNM9sIub30qvOZix
i0bHCF4atG4EVMGhBtwRew2g+MmctgUF2iaQ3oOmacHOUc7ToLNTpa97TcNx2zfG29ATBBM3TwVl
1Koz8TyLjBM/CcmPi5HMni1mSFxM7PHnGF9OrFwDXUKvVmmAimQoHrlHVgHrGp1059oqEZ8YrHaN
5Q0rg4QhLEadoqcEHaytQ9ZXrXK+aHnW0s6jxtXWKGB/Qld8c5S4yzbX8CMiTqMOcq3RP2hmDUJH
xGzGdNE9pVYHESpKXjSwIyNCd8H+jz41wYTqoLfDRLDJZp5MPdbR35K5lHfd+JqmDpP3RoKW142j
E5bOjs9kn3r9H6nF1bly2seBOEfGjs0GjRckhdqHyblXkngCzGebBLakLDRmQwkIMI1Hyotbpir9
ITbcTabkhxiiK3pUyo3CPrRp1l9Rnq5xDnosjYnOXDq4QqC1Cz1+YNbLTbMEkoWJc8Vrh7hcK6Kd
KJPfKeQkiNoBXFeH57U1w7U7w83IcCA4EyVRiR5ssMWn7Oq/TlJrc+LVp14P/iZL3t2QCQg+SIyY
82K8N3NzYwkFlxe0xdzL99jmbzWLi+X2+OPDchW340bzdLAfhv7u6ShJbAMtM9ksucOPI7a11Tn8
s/Cls1qalOEQZRikvOgSLIpSwKvbIAPnXaX2Q5vEvjmWW6bxH4MaIQhV+KEHu6KtaNRwpPjf9gjJ
5wyLg5C47EpmZJrQ7H0VFoJZTCue9EBDxVQW3c1oeOszsdgh9OaacHBV7AaGfF5HPKZkpqyoorai
NtYG2TJW2T5ZFuALl/gjyVPQMUdhCbPWRXqukVgpPfy2kulcBIrNme4nsQkD9MOFttGa+yrofku3
StYmm4OSoS039z3Ddsr7BSrQ+04RtrTibsww0snSmovkIlGduvKzpKRKQoBTngtoxVrCLUGvgANn
RUkM7vuEERAR+KGQuOQh/E1udUMTtqUs2rYtjITAXiW27rfOX6sRd2j8q5V8lmiIEvuLHcxy6IY2
JAB5LJTtw0K8lgPmYxgjmoPW2BjhmCKKYQvYBeR3EIuGMYLbABb3CEse+NRUgLq2xnObA8GS4Bx4
ilTJcdARQmW257CO2OhXmzhiSoutM4ItwFDMI87T9PRzhYgpGL4cMvqoOFYGhXBkA5nlj5V98OVM
BbcoTnULq3OLos9DIGtU9aaW/XZSOrkC8nvQKPc97lBhbvuyvjegCXha/RwvR1q1qz7J15ZRAwB+
5HdmF7wpMZoj+mq6HwO4FqbHRUbuV9CysPisHFf4UbFB5Q4dCjwlXQKqd/RH4minxCL19qGxd7H7
zC6MfdjkO4XFAGfcZnC/2xfHYoOhXioLrb+BmGTeYGajWL6IQr1E0zqueUwNoopAyLBa9xgJGMc8
wn4Q3hDzLh5XLgOYJrCaKdcKsCEomdX8XA2fivAuiWt9mlGp8+NQ5/pmppFvqr0FVvkWQi0KF+4M
p1bY2Guwh35AHcC6c0f0Njp77JlgK9pM913vA5vcfknktkvty1ZniMMal8fEDiyU9lWiCEuhg8y4
OzNpQPWFYsjioUQQSv4TpDZrbeYtEgUSlKoXSeIgO6WSLNlw5hOd02vRCuib9he38y53rtZ0mNyT
DlXORNlqd9C2YMSxesLU7JEZnAzXKk8PST2z02AIEx1a81OfgabM+SGZu1MzCUYn6KreAxYvFtlL
zlHrGL1vPHQb6fSc8XbCCLGxMBjq2EIBdZ/r+epC93CI687gtiJHsatrVYt1xS5UDh9e8qqKjutn
nagXHaOHw06Z1EpnN4PYSMX3BCOKx2+BEwEZCEkF8iocDI+cMqJfNpfEkPX1rlmsrOR66a+6LCBA
n0KwmLJ8KKEyoXZoi5+MxD6+sGx5hgOQZfCm/3r9MaLiNEGfwWJds4esu+cgos0BjFVri7gX2Dmn
X1fBlPxFyLVCr7Wa84El9oKoKHYuVPMa9JYBvwi7Hs79cF2MOjVed7Md8eAp6zL23akfu1MU/840
D00yb8YYIhaXEU43knDDe4xwT8PfgJt412ePo01SYcIy37qGIU8RjR0aBp5xJHZElqZux8gVNzMA
OEs8xPCEeZUz+ZuAV5jkWUJkFka9VegoPNo+Y3J2agghnk2PXucdGo3LvXkMVUyaFozVmJUnOOGc
+Gct0z6L0dur/Il6/VK3gHSYVbfwKaKePeprlvyoUEfJb0ligxOKM9N7nVwgXkiCdq3NTQXyGelp
e2BFdZzD4X1Q+W/eyC1OaCCy4cUJgGGOz1NMVBmmJw0NG1KSyzz8T0eMA8UkHhIMo8hwAgxm/1KM
rEb1W8b6ymyYQ+nDeoqi77oxfS1Kf8OhPEsTYDQfCW3QCr3dRdig2pG7zONwHxOmH1a1Rk/PAOS3
N4dzFb/Vza82y1OKUmJEt4tshFhTsR/R1eVReJpMd2vX7B3jn0pDjzbgnTXza+gSBBNTqHjNt9tG
pwFobs8oxuySnzmZfEk4spt/6m0LcSzd2O3By/q9BjnCEouYGTKUob96sP7a/pMS5jRH3t6kxIgS
RTpZsDUwIPNr8a8Qi2LTpuiNTGywD0pLtkbyOIEUc5h+1wN2nO5Xsdg2CttX1s9ofWdc/5ITwprv
jDofoR6r8DGLxG4sL1QkXBzsqd2XDsF21r8X+RWz2GgSJ7opWr9i7szDfzXMi52ht4BY22sPGsAa
2c6rOV0gruOJoTg8i3I1u39z/SLKW5p91RFeR9LozHgTjeBvH3L2DYQE1ZStGcR+m6FUyXzSi84u
1OoYyiD8DfU8w3RyPba4yJBNe4u1bJ1WFx2Cdx4TVq6QGAck5uq7TrB+cj3wXhB2Q+TGICLg7iLi
c9cjfo6VrBnwBV0Crxu+JI0V2vd95Was7yt2FebBovicqa7XeBHgzYO7iKi0vQFKINsfKm83/HEB
dHftg6D5p1FYoV9xKNGtryT8yuOvImOkG6uVxZy6SICz7ErvHMAmbqwl2RWqx9RTY41ohRrrVuHH
RVeiWOx4fNUptjNweSEQFzJh2/qzDYCdiHQnU+9Br1kXRkn9LyLZZLLT22Lj5h2qrGmD+QtXHAsJ
yvASXsRKtfE+cVGSsUmv8VTPkAFKSDbR7D2apu8k3+zpoHfmd6WEDwph6zLHkF5/XBjTQv/Qx7+I
MBgT/zXSXHc8hKBcKvOICXYzo+vEO8JRxCvfQ3AmCY0Zmt/kSJR7fR2Izh/QQEjQCRpuAMWQTw/e
whC+tfSIa8RNRe+GLUVnK0q1mrx1NtuPvAaE1td7UiuZrpkBQWN2zF5J8acVcpfWNljo5/OT4000
kMmH7MnYRTtijDSYhpuvI9JF+ba20fgrRfBToz2q+AQs8Y8MRLhSz7n5knWovwEnaNE1tc1VHvSH
Mb+p6jTHrx4HWQSWpnAhyqUwUqm8sL83/bhiTlhMdCXPvQGr2gDUxrdMV7IeGSQ5CSM6mKVebV9A
8eQtkDuYAPhTW7Ln68XWqLeffQ11wDOJRhH47kjHTYPL0Da3Jv+oEc/MqjnrpEmP4ZMqk5dcG3xk
4mD3di43HXZdP6lSfErENEgNsSiztXiPXYh9rumnVvSjMQLrJUoQ4e00iy2jm285SxLAicaXMuIS
plUfPTVwFcwwfyrs/NLi5HMYftkieXK7e2OQe1yAo8R/hB7wEqD/wTZ2VuK9cyEnh8aD6upLIp5H
88ekCG+qt1rgpnXvTfKOkY3x6DZTJ9nG945wYyvRdrq0dlaLKZIWIiaQMF3SjCzt3IcEAvJdTKQF
a4l810vemqT5FzSxz2SPLIDMexlQB9Pg70CZANinjgyZlRBoYeLSLq5qfpoRGfVjedMIYGsqfZu7
fbEKGJP1fbTR43vYvRXBH2K81jgVgmS1hBhNLGa90/iU/Zse7MMsbqZ8YoDIaz8c4rLdClTyva3t
gdP7Mtd30pk2PUsOtA4lqSTnFoV67QZvU6L5YhYHiylmWf1O1RcKnG2K2awxpmOdCrYW72345OTn
pdwNEdXNAxG8hBii39R4weFlSolevo1PeUh7VsN6rXnpZhoV6VH3IfmDTLKSUBlU+A8B/IbNEj7L
BDErk/fhceyRijGGy81zSxKVtH6m+R8U/YPsSXZC2tFGrw2pJBniSYdVho2RIJ7ZCzYNdzzwhEbU
9A/o/52afzKZQN3FgUBULAE6brxLne6W2HBix6w8mOHTDA2t5rubKio48aJAVOXiqyXUD6eL8zAz
BzQZWvq6y/L7N0/Bj7avwgHcNH0a4taPF7cLDwwd+ROAd4tbnDuXoXkAWU+BtqrhZ3fZ41zxbprQ
L6F4O+hHUSCnIxPFAefRQWdVwlHgYPxyvkjSnI30EGkYclIMH86IaViuCr161ssYj1nrY+pa18gv
bHElIxlHbe3eQ3FJsXmSjNS886oHFt/MVnNebd43MbL6ITZMO7vJZ1l/NHRYhoJ1xdVXdX7XfAsg
apRCA6PwiDuKYiu4Ugqo/o3OpmUUgRISpsCEFPiE5k2w5kT/CiGb/83IxmNzgZOrAjnvoqnwArxp
uAYrR4HXbn0NySmDwGNrE02EwXJsHhnjrSOglw5T4F4jzSi39wVGB7zk2AhpboL0LiBY6OLehIta
O0KJFPmpTbcBKt5qvulZ6+heqTseym1ForeAZiX8ktdJ8RfbxXNo3RCkweltoEpxmYfD8hScLBet
Alwl/rzUzkRIWMZJKvjEk/R7nl8UtQnvW3I1R5gwRuoX2nZm7A5JbChQhp6C5qlNj325xXthFWcb
VTMiJZDKj3Qjm3bajSLfmc0DmwKZf+l8NhGq9oEfKxF4SZ0MblSsE8sXwojXDSWuNrxm5TWtqY/a
foNs/pDkS8wrOwTjK5hpQeTMhvRtbAvfq44zdOGZ4UpUkO/n4K8ZSOr1+AX58LICHTmXvJWh61ek
gZ0IfWGFt/d4JIrM4zws1x0i2AglI4kCutP/ZtFJiNLvWS5PqOuzFKoA7gOQbbpLCEg6svxPTNIE
wnNlPary0JKxU8fwewv50OY5VjLSmiixMyD2gTwIFC6jlcM1mu661uGvbZGBjpdw2qSL3UDgwflq
R++ABdk3uLBJrYw1b2MFfKFBCHB4Bo/VPQMV2moxemfpcrE7w5V6emVaXPDkVol9E1qsq5+n6h2l
FXvJVQU5VVjjJjJxZAM/yMCRCxNjD24kQZwPBgXu6Xo9jPOnQ3TtlJPWxBYkSLxbbF3S4OV/AFAL
C32uCDCWW0O9mTN6BGrfwDnlTOaNkM927K4JPXohoeHcCnUD1GIQdEOqJWrCo00MgYc/NcHVwwJ1
h3Rww9CRR/BsgdwHLWD19oWiAHJudmHAT8JSejOsRxkCJ5uB5Y0yAIzq+UXREX9hIPAa/TqsvsNZ
4wM6on8QQHXqMSe4CmUYFgQo7MnAS2ZdbNuKNlgqPEbx4dn2MobuWdVcxyJeUlGG+lpnGhlYafYL
AegjDpJ+my+x0VGO8k5DDbkGLoAsYmC8hnAFT63JMRvJBTsvntvKuo8DGCQVkIjiwQtsWOw4TYR2
DhlJi7dVb8UOoeyy63dPYgw+cHGTGclGpc3MXWfGR0uGhwR1g9eRJQqTBviiR9ydiPIboj1euPjY
Od1OegPlpITZaM7tbZwn3qQa56lXT1D+beSXfTyfEivDypFXpAIaqth2ufbJYGdfWkx4p0UKMNnk
h4UOhSZR48Jm698KE4uZyjF1gXJhmmYEh3zpKTXjZOjWMTKmL21i8uUQot2Z8svB24o8jpKLIVrO
hY0hZMRukikgq8bRKDmx8nQTya8eQrPeBxsTKXNJb4sviHBRZd5ZVN6M0nsfx5CdDbKbzBQRUvQI
uq6G/HdeFtnD9M9lTolRwZr8wRv+MVB99Vz3O4imFl0RAk138XjN6OhSpJ3r0GOijNjgiivhRqun
f/MwkHaekRYW1s1n1dnQMbCZeRVZmgNCE7dLyThrvaUqwmtQo8Rgh5zNEMhT2WyE1F4rWPAsZ+LK
uZSR+Md6dNfQxToooAppgGNR/hDHz5WtcUlg4iDmROpMaXC/jIF1iFCNmw50CNSyiXsTGkTDwn0Z
CflCk44nA90h8J9IEDatUWzN4dXK5anr7zGOBal4YRd7kN4LDjvk8+1YPY0BqnysUg47FO0nIkdb
s7M9Q/avthaQO8GUoRR1H8HkGYz32p3rmjALk41j82S6A6lwTvseBI7fw4tDFG2wfESaC4PRIQ3C
TBIE0dO9t5xHA85+lFsXLaMvZt4dZS9YLQ5DCilC66kUkcya45WWahPXzcmwngVsDVSeJCgQsYDi
JaaBx6FHJWKyiKLh8j7TqjxkMtqVk3q1sOZlXInjslRv5AEwD1Y1hupAMBPav6ZxtoPCaZQFZIZF
qGGNTb64Yb2R6c4TSUpUgt3GCON9SqgLrSEVy3DueGnLipmNvdX4NlzD2U7Na98+tuELNAEPVzJt
YVDcrPE0xXejudTApDPwUiWTSqKKJhsKP0tbVqw+bIZdhcw8RZ+jM2gcc4wlHhx69MwJbFsbkrTF
cKuXXwoaRvWqo4oL7GaL0mdbDdllpljMtO+F++iiMKmHU8IEnAX7ysjB4KNgbIphNxH1Qv9/UvXX
oLVbO/iyG44FjLpw3OaY4jAJgCPvdcYwJEfQDKGi6CDxRagZcmv6nBkeSzI0u8XogfOqKHlXaz+u
U+JtgIy2y9xokfRjxmpaTEQR3Q+D3ELz9cB7BLfEsztHb5lobzmuoeWNLmb8igsCyC0OPImHWnTP
BaZpi21w7gx75Oond/pRMMD76g+5/MqGWDsrOC8VcaXsghsc0WkH5QjJq644hsS4JTFmHRe8NMZe
R21fGc6D8hbDyqzustpN7fcUv1UDDu/WvWoxxsaby6MWNzaybXkeu880vkXwrxFkrhKr2Xphyw8b
fd3u93kigCG3Gwt7n8kCBJAMhoNu3Vnea9gsiXiyMPmUKShtd/ipTXKfx7IB+huGJynVLmzN3yHJ
UEiKc+LEr40iUTTDnpgGnG2V0c2bbsx3oyGZMVc6nAsKx3KiXOIsZY42HEFvPLXKvijUDRFDrQT8
utdlezkmfw5sTA5y5zELxrsLbS4MWmMdYZXQkBmhcRaXqNJxZ5oaZ4DYClzlEXNZkZXsjfrtbMFW
iybCsRc/hXk2LYVNWvvyILAwE6L0ieNKgLvITuAiqZzieMeGiWo7LY6pxsLXQAq7grQBaTnrLlh0
rbWdih6zFCQsKRTsYNIqvFEe++VqdQ30+KnSfkJ92Mu2Jek+3QJAchFnsIaJq+gNM+O3CuSCA/m0
jUXGNztvGUTOda+7ASFYUEIstpSA2gLOPwN7LslgNaLS1mVoPeGi2FtF/VlZEDPNiT+Thc/2iJAo
D/5UOBzrzkJ9zZk7kOoTh9O+AfneFearlYe3KsLDGdjfrdniSitf0rL/Aps3Hro2IOVWVLdSfWkM
dUtr4CtH3Ihn1ObtZ3BWwoofjFuRklqmA0gOp+s85U8lQh8rI79dGb6jonUzjo8hXz4mxk2QUEQK
F0CvWvj3Opo23Ux2bIL8qFW+ktyZmf5guE2HlYcJfhahPMiq4tPIoA808lSPRAgk0fCoGEghAgpv
lm0+x1p80mENmWFx6Su1jP1YssGiEIzVywC3TmLc287G+aFtWdodtbD8a8lT8NxwJ3jRE1SUjO0Z
50UBm3EeZW3doT5nRQdQ0smJ7a4wUtoVtnE3/53t7kuB/YzTgQi2YFZA3WEyV6yUujb+ECak6ZoT
2kvuVeex1MzmcWvpGVQCa3ioesT+oiXAKE/M6qAZnZ+nE6vJrnyLTG63pPZLHK3rUizmKQsarloK
+qztPpCmIfxDwLqDWXauBg+/bPodaCDvIzRec0oQq1nPziWLab+kanahRmSBFsj7FADODZbwI7IL
/XmC6+KYxCSW1a3p9ZG2zZj4W9F8NhGFeGXrG4y2eNEhL02aRhcomRLz3CXtuajzz0lGB7zz7GGG
d49lYhA2b1lKirqGKBBf09HKk579gMfZpO1qh8TPIMQp37nmn22Zt9is72gS5Bt/waOTcQYMuXrU
R6BeEZZN5q3ghc1cz8hBwOjcV+m2MPpi3+v1NxmQl0zlP0akTkZoXEx9kpvM09Odi3IzafM3/DHH
1nGWqd1y7fd/yN/80DY+7FFDemCfy5ZNzagCH8++j3VuM7NztV3rNCr9NNZwirXyms/Wn+idh6YP
jo1RfbgG1a8WNQYAeNqsYdDeODt2bj0AmIqOAVxyKfLX2m14ACALzk58FXH8ZeYTQ1J7oxN7oSX2
oc+aXSaY9DkBskkreZ96PsGskCjbXRMEZVj9sKPGNbxsXfR7rXf11anii9fZO0cYn4BFcmxIySca
pOMYqo0m9QX6vOoDDDbhi9sTqekhEq3KZIfuZ9P06T4G7OyViP6JRy2r6QNV1SYPglfDXOIS3CMx
mzipJdOCJGCdkDOXCWptE0XGmQC+J/CRxtquvU2uSKjpOAkB/N7RDV5ImmTfQp3XK0ALSTnvM4/+
rdShzlMsmEl6arxsABefP45Ne50goWv2YmQroPJ6TeOXI5o5fFE5R7D4c1p8FYpVIZ4GjG6aINJA
h70NVBF1rc2JrGzw+iF45mx6nEawMV18Uip5isvkMkXN0emdZaoLc8Vmu+NM3jWK5AsIBfLPO/0p
j/prJ6CpS7ktZbTvHJvqQ611L77UgqCiIRTsQmBiUZLGn5ZTIy3i6osTRo+mQi9YTTpahRSry6xf
20FdsiDONtgJQS15JiW/4cYbpKEEgJhyOs6O9qN1bg2aob0PnsM/w4C/hnkq6WM+h7I6y5he15hJ
Aukx6aM+fqqt4dUcyJ8ooRuvkQF+4Zu7wA282Em7pIR231Jn1Zo182tqV+8F6+syIgcDwMhDLGMk
MvqmVWzsM8M+dV6pb3VOVYhvCONHN0EimaT/hEU2iGUO21Dh00pFftHaDn0kWy1UBZglZGEZW+Bw
tAPV+4CGjIk2izpt+hcq5xiTv7CP7almv2um/pAtuah0E0lhv6BarbY18wAUPCnDbvEFbJYYAyts
X1D392s04/weuHY2esmeaupIwiprXGWa9h7lNSfQNJ9Vg9iUV2xVwKJb47/jVDGjese78BIr6iad
kQNrjfQ2yvFejdRepYXW3Db7g6gjXGPanoPv4Lr1wxwQOeey1gXstATn8HEd7BSLUIrIcWtl2LVr
TIh+BxGEG6A91RPJ4Oa40dGRr+3JOtZaGm6bOREbTE9L4Ez4OAZOTDRTxwyU1ZOJLGOL0hKCD++a
ZdfIeT1iW9r2OYodanIHLgHNWRIOgA4s69EgI9nSaMca1s+rNg937cA6HFcLhaRN+RXyM6KQWage
MA0mLddciYHleFwOL9aABpqf+G7VbOoQS+wCQaJV1E0T66NGXJIwJ9EqEfJpNiPCjZa5FQOj4I4m
mwom/q3pEVPXBImsLtwDpJfHIAnNuYFJACyw4KcZSZH5pacVC5bwPZmbll+weHMjVmKxJBjaM+Z8
ZwcjFtrQg4s12MaqF/2rLGdu/p44hrBnP0ttP2Rg6cQ56PK9q3cOe3Va2MCC2cjiLsF+XLq3eCwW
H/2gHsNe28l4APo0Dz96bHzNEciSfE44T/hg9GF8Gjm4msoJYXFwrRoquSgkIa+gdjjOB4cHUc78
N8IQQmTvyL6TF0uYLyNkDFZ06AYtPf8bE2AtOkQ4Xip2daHGesAbqm7NTUEDXlEm1D1J1CWrD8F1
tLL6nNh0/aP2CLRxcniQY+2+eW77UpRO4uNFObdlDtRgyt9wIZxmOex0q3h29HqXZcFzak/Pspiv
YV8+9viVJNxZyLYfYOZulWX5WkjetT6wYHc0d1vZoEqDCq+m4z6ETbBvi9IvRPQ0yYWTkqKNTNxr
jcs596ip4Iv7w1hzHHHnVfR5WA3+oKdqa0T9N0W6d9BzNQ9zuu9sHaXNwFw/dQ+QbU+FDiiD5TOX
S5b4UbXsSRbr8hhqDj5/j1EfobYTH76XkkzWLw6TzrwiIb172vCvjvKCiYN1E6WDoJTuEQpI+o9Q
UZpVxg5Vp58cgF8uzgwAxjNDs8AfO/jFkubE5NzByf4Xc9PgKcm/8TXdkyD4MAeCC90m4RB2fhu3
voEXfQF/Tlkmz3aAJzYuGG2G6pamsEZ69z5OJHWBrCeJ0EBzz7OHUwb5gQ6IcoxrBvGG5PzLTWQI
asD4ELK1DAT6U1fjlW8axYQy3eHvp35JevRRecS2I6MDNCdvz2b3YE3Rpc76R921cHhRmbOGWOcR
eT4o8h4qmZ5kmeV7mRH9affTBa1uQaapeIKFsLON/gDM/17M07+qmN4pmflkkBCxhR8CUixyYJ3F
tDb1SDspjhvqU0sb7gLP8Du83vCpAw68r5d0AK9idRLHc0k5TbiyP+owr6E252dTT5+m3EyuRZzW
67JjUdS60LAikMxgIm9T18mtzRiFY4eebxRMdjSPG2fWMFYS3L0LGvESi/zLwomFl7ih3VfiF5k7
GwKrPZTNwNhurPeWZZVPPbHMeP5wQquEDMauz1pmf4K0z0bVB0+570MkQJRlaG9hse7tilaISea6
qdhtdrr3lDQ4kmKEJqs0G8/VPCxO/wzNqffhRQ73jO2PEv1M1gAHmpezmdxx1kLum2E693k5tDT9
hznUXbkTRJTIIxW+HvgJcf+Ia/6UaMNjUIhTIK0rY/rPcBQvFHWcbBi/OoON3gw/LsBHvlITk8hp
tr7nlgAOKKwXGCA/OHVf64ISJCdIaqj1N+Al7FFCQj/coPkrMiZjK3CQEdSmVB6nvv+OHNfackl1
e0TOm4FQSt7SkdSrbtpqELn6sHM4bFmLcS80q1DHLNAYLTP0wUQpQuRDstFaBbtMVueiKk6xBwTC
YlpKdQtno5jkZ053tm2g1DDjT2hgaKuqasaJYaOk7d3pM8iJ/eS/49Ujuca1drWHug0C4we3zXvC
bw4C5gVCwlVC0fuPo/PojhRZg+gv4hxIkiTZljcqSaWS33AktYT3nl8/l1m8xbzu6dZUQZovIm4Y
QgyHMWerBYy/G2LGkSGvUDexu48a7ED+Ys0JFW1w9bLSvVcOl2PcX1wgn32/Y4mliSWqn8FgEEwT
TH0C47HjnheL7mKm+tOCEYAkBKQfutJG+taTnZvX0pa0U0zl1ufkjWBZP6qEPprB/J2ngCmDiUMX
6o2F7DcH1O8l6ug2EpVkekkZv3PyZfgSz9OD68rb0C2lBYb/y2SM2T/5RtWqT90OWz6DfaKB7Ej9
yBKwinJBbLCygh3MlfYOJ/V1rBDzRrwSW2bSlF7VkXHuWkYbnia6WjFA2rUCaxYyYbnP5vk54e1L
PXwPXUxQMFDTA/MrB8gZZKykxoRkZ9iclG22K9Mopz1kbvIHnv8WGzBTcg8fR8vz4CtF6kOke0VH
7cKZYQs71km97w148bM1f+nBPUv95IQcnfNIffbgvTea1+UgoR1ykFoWvhIsoYnOB9mdli7gCkF8
8gkmcsRi5EbAGd3NZGcJ09k4gfoDmgK7OSUMN7rAxsKQlDEpe/Pcysp9bsN6xPnFctvjo+EMWppM
MjPM+cL21qOJRcUYluKwGmGF+DdP1qKEej+5Y/trA++hKOUdUcL32jIzjNj1L/o2gTYy/UWCmS0K
zhkPwzq0meg2HdF9AcrE5v0mOBqvjYALqZ+qj4Q66jXY0mMIL5SKMz40B0MUrzlFHVHg7AR2Jj7G
cs0hBosB7pANlmBn29aJfWpx+aZm80/F4T9Tpguf/lYH9H3ze3ey7nYx85U6olCtWSob+mE7WSy+
iX2zZuy0Q+n/EykHWSNdKGna3+sRRwDYWRJ1Bo4DHS0CsSQtEg5Ln1Aj8RPjKJPsx62aMbkZQJdG
OgrRrxeY0sKvKXf0OeMZzBdKlRifZo9KpNF5jiegJsLnLYyh2MEng5maHyJpP4Z1tC0H8ZR35Q9e
5ROEWLxiZf7ZNOa0PH5/cY1iEtL8QiXfnHiHvKdYNNRWfiib5HUs5pNXtW+BPf52HW924ng3QP4P
2dBQcxSFWFnqee30/8MROeI1VfFMJwT3x3bnoLCOEWorCQVIMLrYoVb+NXQy8zNyT6aYKOIoa9K6
B7X+QMQYNZp9eOsP5U/Obr+OUPKfsmy8i1I3h+NFMw84hR9Q3M/kG//A33x3Q+PTcGcfK1PBkvZo
aonLizcUhzDOd1zGuYa2zn1uulAmvLa8VI5fX8PQvIDBesjCGppnUB/ZpTZ2VDM8488mPnRrW9y7
UxQtgPyfSBj+ttD20cX+jJ5h8sTr5p/HtXMaMSyqDpU/H7mw0wpWt7Rp4pNbcklvbnDpBnFmjMMB
3eS/wac/HKZ/eUgHteBGvDOjTnHUPj3VU1dT0Jhkzh0GWVZ/13uKQSCQfGYNGkknNYCV7g2VV3vb
wc5pW9ardqvrlEyMwSkKh1HHozGjx1G2JH8M6T2BS9+1vTyB7mAujqvssGSXZkbbu8xHHvSwMsoC
wmCUMBER8NEAZImspdDKeptq+1P3WKLSynnQhvFRGpXFULNsdwkixiqKiy8Y8hFqRoKZkzBqMDwZ
Y/LqhtOqKvXR5lA9k+Yl5eff4qB6jpx575jdVyTF10QZBOqxwzxf/sRj+IT554m+ircy789gLmiC
Ds21ToBHxnTtTvO2JVyW8MeGJs6e2dl7WbSpSo75aU8kqO6jp84RxBRz4CHOtjGrcz5Oe9dHdRD9
xJSceGLj2/TW1l9tH4JaC7gbzQMaHmiqLp5f9ShOvjViYInE+wydLbP9bZh5+ySaX2M/eXJDuq3y
b21gOHbc85zEDxNjzMGlg6eD1zqqWwDuERIW7XsumyP9i+mM/dfbN7yhftl+mh0voqCGzuAwiTiI
UYYuqZItEqE5nlykRSxJQYtg/2MOX8SzOHK2R6MhMwoulwDKic2DDsyCZvvuUmTTQzwJpqjl2xwx
Fs/YfhDYqyI7lHZDOXn3qXV8583JU0lNle86Jycyty296WmSnztqCDhoHFNKOupKvCWosA3FRCbT
YKpom99o/k1gaKOkXT3GumVMdxlVv9MiSCcp/WhoZ/tSW7si59omtHrqLDwCgvrLyQgf/Dl4C4vu
kLFEVxn9wA3h1tI+xT2HfBM+gLbNXVX8WcVXAbK0CJLLkOD/aqqYN5AndVsU7sVzxS7urJ9pGncu
Zzftcr+trJruT5/OG26wTfrXaXkowoRx1jLif+WmsWpL+ZRiyirQJ6L56jE48St6fHlAiTU8Vk23
U7o/FO24bQpFXnfCTCrX1SBepmLclFmfboyO3MZSN263L5SxvUXR9GBF3ksRRBcfizfL771HFTeS
L6QaA35IfNJRuaXC5uaHHtCDhbzBmkxtWkqHQdlSOup01kNXT+MhzriP2SNbYgKnVjg7q0f+okfi
3hCoNSa12mM4f2cUyQmMKGCYMGfWYb32o+qbNfZ+9hhPNCOfg+tOf3E6/jqhm4L3MsAgxTRgVxFG
+wwOUgDv+tKiIRxtgohkJVLv7HogAqqxuDJG9nZJ318MR3/OZVavyf486Yz0scB36KfFdSrw2wdU
iHKYlOybSCqGDVWjhhDuBqAz52Z+53H46qAN0Naw42aFP3wi9Ag4kv6dWMKFNeMdosNuzOKtivGM
QTe/UMEVbYwavELJIM0NuweuDKvOLE8epj4H8ahT2TkmlK797Ag/+WwXdL6BmhId6Asbii21GARy
chpWYqfcQKLHFky4I4JNvqrC4B24MtuqqQTDcoPfKVHkZQKrCF82U2oTygTDBp/eiQlqu0fJRmtV
pFpA7iUEsp+XVXhmerkSCv6knDi8TLbGUTW+CM46tYWVcs5OXAAelnlZ7BIzGz2XjFCz40xxagyI
RIhfrY3/K67AZ1MnZW7ikTFe0vBvcBBrNzItQWXC4MfA5JuUDlu1uCQj16eaeUtlUx2VYso02MkJ
cTjneokq56ZPkIi7J17AProrhXUO5oFPmLrmMT8qbh2jMd+JemlIly/WpF58Jc5pg11g9tBR56Le
YBtAx7L7fZ9QJoujACHTqWiDU0V/sNv6j1gu+MIcT0JlshuKHTy3u77q7zMHAkRHLcRcL3EK9K1I
iYe6dW/hjBjkV/MRIeMwgv1mXrhjZEKdhH3u4znfauWhMYnsF97FulOIi/H0auLnaI0w2EgcMlEN
/B6/Ecrq2vXB9kfzDrzfZfabR5emX1fOX4hSB0sXr3C+O1LF9VEM8XOr219wVni+TZ+ScpysPE7s
4NgW1ZlmqW1rdt/pyBEcc9wtmQEMj/bfEIYfHk5zlTl7zndUzyd1tjEn7+y5dKH7/amxgUsW6rk2
UYS6/t1S0C5kI16Cebyz7QgykntcmsRat6tXDQ0UOAWtS5PXmh9j8ZPZNAFGlfFg6g6rfVB8+In9
EzThotkuPYal+8TEx183VrMnhMeFI4Hjas+Ptpk/gW77Lgr+sypGKlvVY5/hCnHz3OLaNkm2G3L1
1ANDQCPIg4eAjh/bZjl2IwhsJCikjMjWUfyEXpp/T3X6a3j8/LFHDB5ML5HBRUYs4maTq3CfNNMW
BQaUVnJzGJ4YKdbXEffhkBFC+GuW25D06ncHuVWF09nMqlvbcBrkDnyVEMha0NFCGNDCEzJcyXSo
4n5HnuHUqOoen/Mtl9hRQq6m+FiQCuYtxVnMTcp9CUOCszE2yyzLEXzSTQIIcOQUvu5qmLihvXaR
oeK+OjUhqxzptMMYFie3mJ9Kab3HVn+R/KbRQ8at5EfFd1koD2HVv8ZJ9hASqZmH4XMeqV/qnJyL
p5wkJgHvyl31Y0jlzmzxF041poMOdT4W8mYukUCneetqtU0bcuNUJeK8IPBlJxx8xTkSNrZGpsFh
IO8Rdl9FUDza2nmnGg4iGt3qI1NALNOJP+6hRP+kg3cCDfBoBSGBu+rOEOnLHHPM842nAtesOyEs
jNmJofNBOcNjn/dPvlMfoIuebFpnyoCVA8/N2FKVYQTZcRqGY8zAyusE+wT9g4O4OTLH7NExTGhP
XSmpRglPRohvwqyfGugdeWZ80Qz1UTJ0MOkSUMAika39Zf9HbXSSDw4tt7JPH60huCUDvJFOZo9t
nm/CpFhXuA7jwvxtPeizTmND3sJyipUSXiNbg8XUDKeyogFvoiqYmRYekhYSrpt8EOwhoNm3vE0Y
CWCkFfGwr3lwslndBZZ7Cf3p0VZkqxz3L0i9nw6pA7nduaoevYhqBonxJJGctsgEeia9cQAYC4jR
oI/uzSG4QwRcmq//GeV4tTC9UjZynjt+gnkINgVOuSoYl+rGbZgQTKA+EQd3CBO29O9S/k4Z+Gh7
4xWk9b4iGp9rBiO9v5+T8SZ9BIS+KY9D6166XF5AN37F6G8e9+zCjs6G3dwlpWcsJTdYSoY7FYQH
tweBqsu9nxjPtskjE9B/G5H+AliyGpg1rhI2qYBrDKZ9uoXimMr0Yuu0BiC0eephxPvP+J6dvRVA
QkoWJJhVzYq2xvA4YhvwqwhALJsz9ip9IoYYMbHIXmcXRd3z6FDBym+wBGE52Lp+wvAGGlUlOwtB
g4qD3pjfkE/PU8EoKh5Qwca7crB3Uzq9jaZ802P8yFRnE0bD3VQPWzMH00WTIn1tOIVBhrlTxM2d
Cx/GWritmlY+0GgJXQLoN/LVaZe5QoS/yAPkuS1SB8RmzyhoU2QyeoAIVi7YRijysRN9gC4oNpOe
6gc8FgFNTxgXbIEfUuF9P7twC9Ymtu3HGdbHHSOKJew1xh94a/WPKDCSz6zbv7TjCaRkQc4lVb3e
BEM8fWhF/kt0msWjdJcobmY30DXm1t7OkgXeKYnwu6BX7vJEOyfgY+phMF3zLZChT5F8LTQBuAm8
QICBqgQ4gpuKtyBwLKIJ/XRTOeo9FeXKYaxNlAZ77wQvkJP9zO3JI8PG/byxGf3Uxhra3rpKxldy
F7sK32hIuN5s2wcdXS36ujtlPpjYR2e7PJoescfhPS2QHroF+ovhRy4NSZDB+f9GH87PUK28CD0G
3zcYCnYgfzUAsVyc2FzdsIx5zQcXGizZ8kCsGL1f7OaKF7ZlAoEBI8sUOOJs5fXmqssY83n2hibD
h5w+cWVSMlhmr0YQn4nUnWSaHXsfhDLvcGcMnLucc6zGz2wAHtXIx543LHBfSh2cogrZbmC9hDBL
TeBuav+aZN7moCHQz9AiaENkKtX6VFf336zhB4djbMM+mTafDr6F1HuFX7kzoby4jv2CJWvTeO3v
bE13pcyuQUkeb4629GndaKHbLMMyEv8Hp+uY/AeXavgrzejQWC0gkXFt1RfsK2tnplCioBq98DhN
IpSvMIedJwqVMWmutD/Q5wNJulRrHd+glzDpo2G0LLZ2RLDO8e7wYq4RnLCajclFGNmLUzXOye/Z
UAzTjc/EuHdxPL0nAG1f+pRy1rI0F4ML0UFiC0yQCQy303QRxXyRdnWOI7ACA6ZWnkc7vpUKe7Cd
vknsAOe4SWIaRMPsgi+q2/uhafL0BFz1kCswk43NVeO0Y9Cefg9R+usBIgLBMyJACw78BLBXw0jL
GgwL4xZXXf8991mIPN+fhzw6zkpO5zoR3RbP5gPXeN7W5SNRoR0D1q2f67AavnTRfImm/xGje6tr
0LNhh9YxBUTYsMiqQf4y5iTQ1YNMsEwa5RS3XKsg7Oy6bfpcBWm1Fz00qpACiiUTp/3+hoRydB1K
1mrd4rzUWvX3nuGFz7hBjE89DOpkdtlrZTvJuzZwlLD1FucwpVJpzgUgVaEAILLo22ZcbbKwVKe2
LX6os3oSRonXRDvpMY5G9YKm/QuT+19qph4AzxjKpefThEzLWVMQ/icplZ+YBA/nmmP4sczyHHI6
+SDEH/VpDH3CSDWAAz4vdGG2yRgzPHn/chpBT5fOyFjTB2KPj+G7iGh+hytwZt8s1xD0/iCKqzfu
EfzpaaHvOj3/pNH4FxXklXX5ktsUU7E8YE8bOc/yKu4NrHuHbOyMj7kKnYOKqoYqraS96KoZrnXo
UYrciWhd1MzsY8HWWBQT3rLA+4GeR0gscrmLcKiYGGdTMZAqMISFJBmkTKd+zHXTPthAmddZwfUu
LMD+lP0YXeh1ifaBgh0kk1NVzMwcqgUwpnJr+sp0/muWlvOQdHV9F3vDdbCljf0gyf60PbBajVaN
YGjj3K96NDk7ICyhLOycc8yT7zhYUOYqWGIW+HCKysKdMdAnCeGY8VRRnBVfG9shalkxs2K4BUgb
QEzNjv6vDqnMQyu14mqHnVuQCreaF3QWtaV+EfB/VTMs9rwsJLYZyIe5kppYtne0fKvc5hA0n+JW
dEfXo7yNIe8tiiVdEwEoBX6NN7IKX5p5+Og8wjitL6xHxyQiKEGBcBztu23sNR35M9md6zgD7GE1
2XQJgBLvwik8E6bGkQJbAqx7N190KdsNNtkv13DS+8k1geKGZvyiPSfi8WpjaujEW7Xww7u5nt7r
Oa3h67FcginAm+TP1EESQ+IA6c8Xq8FFlppc3Scbg+ro8QCVIdBuxz/bTSYg56fkeTv7GYYvMmcl
obpllGyrYG6+2jzmyDExWZhc337WM2kwiJszA0bvKWwXsceDz2nSEXW0ZpQdOXKps4zJXeM7WpZM
4hIV459aYE2hyB4AAZjUfUhga1PnVNSqobEIbADPr63hZuInoetSd+0/38UNAzkoXyLQNaF+UT0H
HA0PuRGWW2odvwGre5SdVNB+Es6/nVu521Bk0Yqs88SwjkujCio8Hfgm921pZ5dy0uFOW42DH674
DODOwq7XVCzNPUtymHFE9+r+QVUMCWenibZmkgY3D9Li1hppxIwM3LKatoIVX+0mUY63qs32Q7X5
g5czwMsFuXggJd3BFYMNFVOqs5Va2T6xcMX5riCDX2msOVEMz7xChYhGgKp94ny2MrAPcTNX79mc
d3iV6w9XyR1sjnOfpehfCW+m5d31Q/Vh2Iz70wBNsDBIHyewoI7aogeyMXGi9NAGVwzXHow8RtLy
ij93hho+AC1bIT9b96rsnlvsRYe0jI/4t7geEUYHKgZfRAfd0zDjKGYQ9Yvn8L2s6nfb0M9cVW8I
BmJVMNvBHA8Oqp/oDzcTBbCTxNNgLyDgLqh/IG5mjPkiCHzdwjSop3mTCs6kTT7SGtqDHoTqV+0k
IBNGE4a9k/x5YIu48Xb0MpqazG4dEj7pU33qZUph4nJ8xlG+KrI6upM4sVdcBZ1v4duQdKYGZsBM
xw+ULLHFRoWQarXID+Mbn9KltLGS9gKfvZdJQkNFhhNUNt4/ZVC961vLpqiZyc+TU528dsatksTR
SVnTJ8uGvzIrfjqodcZ7w55MoD1f22NIuKss1pQf3VBCXisQIGvNsw18YPrgAoj4m08frVGobTAx
VokYQ52CkPuHsLn1ZktTYcqU2mPespYjtI0porHWhGK7nXN9ZaZp7gJqNngiJdplbR8L1862xsjG
w5RK4QazOGUX9BiFWAkoMCKLovVrHw3zwZbyyBmMp6Sd7rFalGSVoVWWzYyCV4Axb7pH3E93Ecfz
PY737tDG+D+1CmqeCmns/IzTHM0XnEXjIQOizUnJMyNrx5rh3FG0PuzaxtNABuZAHvPCL+6SoBf7
YuxcajBSrAVlOYH2xpRzTCPCu7EpcPoZ/II7ukhsQ6heO4L9ZEQd78CkbaSzTCGPeTCgsF+5xc51
CKHVRUaoBGfFrvcc/+TOxbwNzBiJ2DLPrvao8PTGgKxOiHUAN7u1zI2/nWHxkwfJj5WimLFG9Vur
zuydo5tpD8eZr5yOcJj8NjZX0hk8G1HXPBkOwUPBYCd1x0dFXgWCT44A12VgwhJTyvtU285v6WTV
Ee9ruyaxQlArmbMN11byEOMg8Sx56XEup+jJ8ud/ZRcTK8Qt+jz0c3hVZsXGVC9XrbDzTVYLXMIQ
IKN9xU2LUz+pisowOad7dGy5kcJY4w79uxxp9S2qnI6OoHP+bNn+WCIO93Hjw6uhzGVFkzJcT9hr
XG4sjfgap2fbg7aS5vxjHOFkou2q3k46YWInkiE8JQ3trKrK5K6E9rWKaXnZEqmIXlTZgGaMHUJ1
lvcahjblVUAfBNe4xRg0pf7eSEDkwxunFoOVhGaznZnBwo3YLbg8xm9NV8AyL3oifTneTkKjH31l
0gFuuM5LLzQqtGcyEebSt9JuGXFCA3PVAQ2c/eqLmjduhlVL5EEF+P4hlG9VZRcbgJzUq/VFd7IG
70OVfv9ll2DbtVD/HKRkyj+cmxno9wl804oT3Av2ZAeIGcRNe0zYUjCQXyiBZYRGl9Bq7MhWo2rb
B9JtxkMbVL/WQn3OHB0f+buuXRBdaYVEuZGofoIY/Y1raLNTaXigke5ba8ZpfQ8cI7YtQIRpyItC
bjjorfQvyoLxKHP/5jCyBVaEaCABz9OJNQ03Wj6B3wJvOmb+SJ5bA1Io4Yfj8BX3fdO+56YFRawH
6JODruAh+VbRgMrEBRYnn4QxT4fGBhv3q55HqKpRNeCtsDGnjij5VL3VUCPEsp7Fwcvk6RMjtQFL
WFwe6ozGtcJjYXALdT+ywWc5GZVpJMZQ1FXIaoyFApsNUnfa7aYkuCae++NTTIoPYYZenPispJVF
PkvpXSHz6sAkvdhyUQddKqlVa3v/ydGWzyCEJsSxdnN2tIGqHTEN763VPFKr6jDRk/o4zjQYJRmJ
rIpU4KZ2CeKldondeOQsWGjf2ObOCOzRbmr3Q0czo9osCe5ABPPOAp57LZy6pftIv8xDJVfTWIOV
zXNezSCv35MBcjmy93gq+eY+BA6lGZGVjc8PUOjbghOm2RXFrXBgnVBEiaNpDM6A+SRrUo4wX/vY
Km3/DGX15KC6v81Ys4E4NFx/nH/E3agob817FgzKPSRZtRRLZMO+ymmKSScdwpP3bPpcGVOA90f4
spANQpowgczmp1BG3ybd4NdxJnMs6u6GYRvaUWcyDbOz56QvOXuIAZbP4JuIHGH0aduDv2MggeC0
xHSTMvXIYwJUSVSYvroM4qjnGjaTNVy4AH5bPgJ6xK4HVGeZEfQjKZxy9E9Znhako9RDnCY/0uZo
444VQ704RDhqglrg6g6ZChRlye3aZOsyoJStRey4PzBCPmtt4aicnhj71Qdpp+OG0ga4sixz99XQ
fFdp+JF1U3AN85bWG6u7ZHH7EzviOY/CP7POqf2B9uYT31l7bUfSJ/pnterWpubVzAoKjPrsnoP3
4jjnC0OYesgwtxyZ9fKImWqHUI4glFUexcelc1KB+mHjCfbExbHIcRjb+B7ciCYdXzsm6V44PwrX
ugDeJzg9wMMonNeyd99zF+zNlAJSHtyLcgfc1NieV+2EO7t2XRoFDB+Wm5/mX0lIgDdEqIjqSv2K
Xg5H/idX4TRSis1GAspgqXJyYnE1grTf51NewyAzCdo7GUVCZrTcblFdmLjU5cG3WtDf6VjkJ0gM
6mhA3T9Mc0nZrjEnJFd97NxEJZP9hM88Zky1bo0cVIcQhJytkdmMRbhBlt54sorxoyjUJzOLv0hQ
37jgWYQIjYeek63TLjDXGLMD25rY/m+Vpo10bzg4O5wUhSWIVU4ymfyR2XfvSUZ0k4jXMHlXPel7
Pix/g7S/GAe9f17RnP4H4kZW8aSoaUOaBCLQR80XRpRwPdYt/Yt1fy0S95+bU/8h7ICE2FRVj4ZZ
o4cKJitp6dyMpdozqh0s4hTTHXFoW098y1xkhBMeaC06hLD61z2tGxjvY3zhwuzWUyHmXT6O4y3A
lYPMLqM1ZnMmG9q4Su2Zu25sCsqheA+KtPrChlS8RHOOlxu/CxMbmkJF0MMh1V51jLDxVivIxtGr
mXQavrEhTwSVrS8vgZvj6IKtXbvTSz9galpZ9CRuAtWMTz65kJWRoUxwV0XfNMFpSalYnsaFoysU
YFSljO4wptSQMa61bxg4xNYhg7VZGIAbAyAzmQysJTDeUAN9FpfIyLAYhlPlPDLdvpLeGnGck932
QtzZOfrYqi5M8Tvj97qPh4bkD5xcVLnKhgYoe5nwOZS+AVSc7iHPNgz4Iwz2fqag2Tud43wZVjny
NjePdUsOhmlmg+ajli41VrlG4w3x4iJiVenymX3KaRgc86Dx6+CFcne6JVxGiWTikA2x8FNhl/e3
qp7JCFY5Bs064PuQieivAQ1DKI7pJayp7DOnwLzhDaUoIzBg10wFYdIxNp5UR5VzbGUl5U0olukc
tmwlfbVDP0bP6FwCbNQJrJH6nxv6F7a2UBCKbO47soX5b0Sg/mAK13tmGMa26HsWlgo7i4ce0WA9
wz7oPUxecsjt5ixN97XNW2CBDX5cIWe9j00IBDAb+eQisAmNAw+H+ze35bpINsPCYc+We3emsEfU
zgjtx6mODbUFvKZUqsbyrrM7f8+k3dpjd7vnip89RdzeN0MGhDLzp5fR1RUmQDpaeHs3tp+ow6BE
dhJ6WW6IYBNVKhjlOiBgV9pT/1xFyUtfLENyC7NP5WGxT/RwdklDUC+Aiaxy4wD5GmynI+QvpaDq
DjY2jSgUEsFmti5OY/r7spLymfko76eUu9nGOViQUT2RTZqvUdR9GCJ6yw2yFpp0CXN6FgWmP8Yj
hbrjLpOMFVJGX6sMqD6iq4DlLDqaYgPCIcJhtxuqcN4ETSVoSyI1RDgmBt8e/BmKRgvbNdw7Xn/6
CkK4jm7svWtGzIgs9K8wHtGXBkowsUT+hsKe32If/YhvERfbFHR3KRoIQ5H831jqJ1/at66MTcZM
WUpyPTbOThAw5hCtgXPbi/D8uOV5Eu3XYDkKHxFwdD7YDqJw+J1WBO/roP0Jq6TcNP5IDyqa2mOn
quLO1t5CmJD5ObRVczATE4ypgyElMawWQcQGnmUgf/dz0u27qpIO007HPA+tme20yCgMdvJpVxpT
9dyQx9w2TCnWec41suzA78ZY+iJ7AojktWTpSywaRpdRyzQO2Vmm7ZECkjrGfxTZd0K4oBtCKcW1
7DsLlEzBqFAlHIBJaHYfvlW3VydXxVLB4W0rGxpGHhQ9unmQHsxCue/ScEjTiNp8KFKjOeG7zQ9j
0rTHHDQR8b5BrzOOtLgZ8K11keM91GGmoTwW7i2Oje7ZNWV29GlC3aOOBFu7UpoO0TR84QDZ7dmN
OargmjdxKrRd+z7ZsOkSXJOwRHzKfccGj4Jsir1fWKi6RHYOXRUtG0+FEYJR9ralvsxXKbXBc/2b
N6GxqxXwkilgRGkIPu5xOamS69aPcT0uoyyeNC7B2d1UyhH7DclMQePxJq+D97YCSZQ4JL74EeSR
6QjYiJxgVJrNxBOj4jn3Ar2Npvm1V8VjnBol5B3HB0TQ0DuIPkbSQzAK6PNpi47obPKBiquyZRSY
EWCdXDylU1pttNH6uDuhygPGfJq089UPmLkoyyPDQMgQYlB/7Ud9nLzux4x0s25t/VCXXEQGXW6g
BievdWt4V98lAhS0AwZQ3TQsaOBXW4bWe8O0Fs4oBhKefLRSs6m+0x5bDxh3RklWnOwC9g4oTATx
CDp1u3SIjG2rm3CXcW9eeEMRCBa/umtmUdxU70z3Le0DDr4aLvzEVA1YLaMtbeoqRXmf6MC7pVRj
cDoMtP1JJwpnCkXvCyEIvNp/JGvrH/ZI4IQaj88u6OmuIYNtOc96iPB7+eTGjG0P9KYFrjvNDHcM
L33GDhqilDbkheikJcQJh7TsXmZ6xfY2UaSD74/PMphtwNFzfhOiSWDFUBK0L2rj/0SJfWAnGbaq
LIMz1zUHZInhX0yBpSzyEmeTdP1DReJvXSINnPCiJAd/7Gc2kJ4CxIicrM+4eWW1ZvHayJrUnOF2
fPu4BZTBN0ZzDHMdDJ0PqfL9bWaCEXZz8PNGzBjWaTkhBIVBBsbh7fWEQqczkPcjAYTV8mtrW1rS
vBoDKjZdEtFBxwMAOXYL+5eKme61be2/XGue1i7qzqMRL/MOhtTaa/pNk7hiXfGJ7mzDpyI4y6ip
gwzBQChss70I3PKBKBKZ4BYjLIfrmMBUFRJ1tcNjSZ/BxszZAPlT36IwTNEyVHeW4FsJaJUX7Bv+
ytCheRIqgdnlWO7Ot9h1G7OlHzdmHuV57vMo+zup7e43M9zwIZuUfmmaDFqm0VhwVVL6aXEGhti2
YOaQsaaEOBqDcBswwtN8sMQbyp61kJCV2jOqDWFLqnuq79QurenSMLjhXsKysaC4tPZZ1gTAosQD
2uGn117apNOp68EBF6z7MnrGonsjRYfqCZqAyo004qsyTJoMaz3fBaVoVtKpf6Ox/BNeGdzRSX+Z
qA+44Zqc1hx0060LUhwgR3cIkubeDwgeS7TZrdlIrE5TEiFgzXorpDfRLWoS9LUwUqXM5zbI/9Uh
HWHgW+iAmxkQ85WmP2MZWlsZjCezPYVOzNWgE6ex9V+QJSCMJLGL2YfGQz6XK372byGZNsStmRyj
IHkqE6HeuEzg7l/oNbUMymOb9daqQYDluOjtjAaotU89FeuB62/nWn/D5KeW25bbESnljYlQuJdu
0+yJXJGicxm1a0K9xX8cnddyrMgWRL+ICKCwr+2N1N3y5oWQOcK7gqKAr5/FvE7cuSOpm6J27syV
/pJok1X3ETrCoNzcEOc88f/gcmU7TuY7Sop/8tK3DuGsAE2C7/lr3OgfX1NmUueehoNkb2n64T1Z
fLUR4jnDjUl8a1b7Isn0gb9LsxfIjxTNudWBL6tG/2GHC84qWPthyI604yjFFTRtBEUMm9KDMdFN
wLcdKN2uaHfwi5q9oaN+MzZT9CpSRXXWgBNcm4FBrrszHzPpkGHgPYYBuSurWxsOt6KKeAg4nglY
VIfWBcFiWMVX32efEDALUngcLixnuk1dudQ60dHzMjQuboGhrU/pJJ1zG0uX1jh4WIUHPh/8xz8/
cd19k6Ki0usjT+PUqk2JQL7MRv2m7XDHDNQP37nkA/d1zGOZLaBaNSbBUybmmtu5+GpwBBztnDiA
LCDgarPkPsiqwfLK4mwEqQlgC0R8PBEHq4I3el5J24wFiZ2pss4u/VybKQr8c60TtnhxS094iH02
a/QA2aXcej0Pm+mhVnMthc7deHcecjyhb/9Qxf2j8KIBp2bx4U0kHPTQNBsCW49xGDmboGJsnYri
tQg6ANB+8z069ZcE0cb4ld5cVwJaKFBY3YVmk/1AnFDrIAFxO4z0a7m580+H6Z9tQAdks3dN2wg+
FyD3R6NFD50l0TiQXfE+ByoNDh463zBLmnFoP6EwYXznHvgM4OrD0SrYp/hdWfZBJclQXNgIsKZI
EerQGhy5cyArHgW+5hUVvej8IWK/8sNz7i0+eLbXhzrC1mfODQbAoo8utczIZCUwX8y2jXddl4KT
htJgVIwxpXiwExvJ1U6xzHbiLcfzbzs4ewEOYasoSceP9MCR7f1C9ccNiR6iywDot/RBMXZyD4ri
0oz6mxwVgBEQ0xQ4sqWq6v6nVS5/UvY4mJ+HY5kXW9cOX/yqdU6R6/DfGpAtewenvUeloBMthrB7
ZHXnIJ3FiN+F/iaa+TSrsXhN0B0/gilu2M1i6PeJ161nFd7i3g4Zpgr7J5/FY0g11DO3i+CNMiB/
5wyI8hPdRFucKx1nJtXd2o/us6DsNuBYqI2InVf2QuQP7SbcMBbgy+iK8Hn2xFtMyGPlxDSXWxoz
Td7m5TntmVLbsOUbxw7mzhTYLzOTE9MWqrpzcn2lqIILA7qSxwmNvzLArQjrZG76f1XYt8eAhcku
zCWQPM9kuu6MT+wUCyYYFgRaJE6bHM5axPeZcCQx5cik2FdhFRrc+S4NYmw/Gdwuz31RNHsbdqcv
wkSqiMyUyl5bvUBbegsyAfoj5P+TCXvezWE03nn9QtGFeLDLq6lf0evxPdjVLXFzwEQ1V4LW8fSh
NALidC0ub3sGzUvZRJv6J99FLsWyn+3mOvqmS5oNJRcDZg0McPXIitvgqrxuW+77DL78GWpdPnNr
RcJIydrlozzR6pKeOpW+QcT9rQ0YOZbpPFILZD5y7yCoT6UC3QFQayysyaLvpsfQ8X5LblT0mPBu
myJ76Wduh49mRNaNSRxgmKd5ihovm6+7R4BaerARc/IjhD8ww2QG6lZeGltOZLb3bm8+BR6Jl9Ew
mpb3tNSbKuAWgV+kuLUOvMl4HgSISAmkyLzlEh0bdMZW6+FN1slBxO4jgwxd31MhzmNOEG7oq3zj
E0G5ekX7z50wvPh27a0NI2TRL366miu9Y1LV0bHIcPPgxexjGz64SzynYJ4vQt8nNtjE67wCRjNX
dxH5Cxx95W1aeocqo9G4tpqBxRwKV+sH56KWR+kV6Q45YlcNnbFlNVjuoC6Pq6QHGmcvNaVBkZzs
tAJ/mLYQuXJEBcwXb5OqvgGsbEvfj26u33zKccbgFKPNnAI/oyIyRYSeQswW7ZhVR6cBBDC3aj40
YQxALBwreWPIZ5fZZyVVFKb+1mHS3VsUimNGduSXdFDSOdGrz1mi9RYxVGMmIaw9YfY3YCmCbQNS
qijqfhNQ18NjVnWHjHzNji5Q7gVlHZ4Z0IeDI6U8WpC6aKvDMlxV1rvJDYcCxepPpXUCpwafY2km
1uvoTNF7ylpqPZUEQXohi4O2O3FhRKcwsaSCoklw85VxasDl8w12pp35kGU2xlFTxR+CtZ4Vt8/C
X9jkkhbBRIKNHY1JAnZjyBqRcg/gR6jQll22Rbp3N21iXxKh3kVWPRXoXGsbS/dZtzEZuGwMDiNp
oG2ewsFLncw/9/xsm9EOLXqCXUjDnDqALf4ZaBMbVo7VIbTL+twEbKGrhHddrqIPpWikEamJ8zun
PL0sqKLhc7ACSfehyfKxJI++ounHuQ6UnEC0kdbBzvqves7dU4oTjKCHe3G6rkKeMesX9mhni30m
17k+exJpMF5yiwt00ofJoUycGrsP+WPLZhfZO6HYpWNH0CsTV1Gl+hxPXbAf4ZzS/+J/8QDDeoxQ
L3tyQQNJINtPDijwX2IMHjFpP/p2/CsNgnvtbFfIsYB/zJnmt2XwL3piEHYZfY+K2pkkb62rhpZ2
NP3xkQH6h3l13Igpw7Pvii0FLcbRwjy1Teb+YIbJJU04dtCmszvDy//NfGV2pl0DHa9KdcKYgycv
78ixIznhhcabqmGWJ/BK35Rni2tipPSHMcf1cdZvYqcIrxnrb84HK3/sFpccciMWGYtcesylvbWH
nn6mGPTTAMXjnmZEXqoJ2NxWso0n00FlQvZiueaDEzu3HIv/FvaIu6p1dBxtkLkBlC0gK+xDY08Y
BzaCND0H3Z3dOs9zpt+igIOq03N6xGGH7RByN2/ccd+EDt+ZSHCDarl1lH2zHcPqiRJ7+kQwEC97
V5Qtm/eTXq7JTeF/B3XksyZPTlT3LUVjRG1VjGffZH3btD2lvlhGwsh6dvro7OXjqW5Y//cFXQYI
Y8WqizBy6Jj8v0WXVOgHtA2mgX8ygqBf27q9Ysay0CamPevMO42ARR0jse9O908izJ2tBpawrtz0
fTDlk5fX053fhtBj/O7Xrg1yEothFZ0z21czklzf9H/1wIZpMm3QBKyOEWdBUdf4t9f9FFLkEyXj
VXt6343pdFfH00M2iQ8MgqifER4D3wMWmFeKRzcDOB5DHEe27VnZu4+uV79kvvmY1BiqOexgQCr/
iW8M9gq/aa7MwowYXNTQd3GDgIk1CW1q/hlgg43VBVzjpP8JNfXOQFxf5820HYeWAbVp9DoyanFQ
Yjqa5GZXqdujKWIVPucNoeBxxIqJA2lZGLLQj00GRyneW5ac/Jr1mwXVZMGPpOupNfxDLjmeKygD
K+Z4GnxQqVfs3BYF0DmOufOS9xJqXcmVS9rwglJgSpuwQG31FjND0XzUkAwQa23mhrR7AO+NTECY
LOQLydpiJiBNTn5fLIYgPxM/jmthmRkkMAnTfVey+rHIa68Lh2MmEPG+Ue0jO413T8x4p+fCXGdu
dQZ0Ty5IT5u+wGo4V74N4R1jUUQcXHhjTrsO2pAXGvej033XRXhhN4Kj1pJ3cta4C/PxWgd9efFq
2kRpA2GTxtqa5shPHZUfdWRdGwu0jJgDDuG8PBkREFESH/aWFT/CVU++kwAM1PNZ8T0Kgn+jLS9x
nvJPYnBPQwK+dBDjvoydihRJe3C5mtDOQT2HK3+Enz9nrHsog7f+Db1A27S+2aySepxdXoMK3Fgk
mTWEGb82poMbz6CQqbQlK4dZv4Ipu6cb+6MLyEe1I9vDxRo1TLF3kF7zMkMnQgTkJlAmFCw7NI14
VCl6Sd9u1RQcqNiAt2tzJHZpuCVxeZMJ5nVo8acmsZ7n1mjvkaahCFJ/ZvGN5ME8B775WSkyjmWs
rylxBtebQAljbiMqCWcVeg42IJ8NBz6LUaqC8TCFGxp59T6xqPXB8GDRe8A9rTH1tTGSj1TLV+nF
ECFTPAHZqP6aQr15vvUUxPMzELRXks535A3KDVC5J2PGFDsEaIlzPbmH0grYXESpOBquusjU20s7
+QpVxXPot/1RJD2dVZb9HC/+K4ydaEMy/UOkpLzDgK7tcyv/Z3I+8rCV7BW8IOai4cQEMUx1n3Td
TyPTN87ZL21zUZ/rEmka9npOi4yD6ntIE6DrHPWET3iAVMZ/2cINSL6LMuXBfGNaijZZWyg6SAb6
xwu/vmRpbOB5oUYzYY98jJGfTy35pg3xL4qrczYavuwnTNjWBbnsXjrqy5zSJxywtFAof5t7Hll9
RV+bY7tijRF3GwT+Mcic9FY7pncScJ/25HHg9YdsHSvcwPRk5uGeXUGH4VwxxNjTGwDjP0vBKLLq
49TFxn6G/X4gbuStrTlBRUKKdIbljIcdeooyn6hw7SmWqO6vOXRIIa73IjHMM0732cYLws8G5eo6
VMZLhf9mk2vrV5Eex+pTPClcw9dQ4H9wSoCP8+S89wlCDf7Y6a1PslcwYSiAeekB2Yf/J0gjNFF2
jnA+bkroDhuVEDthH8y5lQeo68kYdquidut/MR4jam1Y9M3JfWZNztkKqvsW/Z7vbH9qPC2OAatk
pjXa3HSPV8NXo3p10vIwlbCY0kictC/o7FrqCpeP0B4tfz30JgSQpNuyy6RmESyuN/lPTt9+0y1I
f1kim9vctGgrPY2aGF9YNZvizrTHXTpQBzW6dKdpotAro0tgc2jXu2sC1X1wkTqEfdb8dIWSFNgn
48Ng+Tj8nFq82bOiOUv48ynF+b7HVhx+cGbiC+ykrp5myyj2sAjYb8kWD1BKPUHVE+zzMqcASAQx
M8bPsoOKAtm/ke0zOhqVdlgSUedKB3+9x2fWSDHtChHQI2/1wVsOCOG+gxREBTBmBMM2HxiZu5+x
Uch4eWbXn95o2dt8tH50acpNm9tkfhvqVIvRc168JMqPoXaafzLH3kqJxDO1lOZJIpGsGJ7nf+gH
GC5GFjcNiwBIES42flkk3odb2v4d133At/ydxk00AeV02+aHwuPFdgmpkgERimdN26B2iPsm0/Qc
F3V+9tki3BmuCB7wdwN9NWpCcLVppRh/4vzLGtlKJLWAtd+CvChtFV6dhC/7ynZHhDFW6SiEfmLi
ylOd+ucVNvmLaJC1PjEJclsVw2+mhP9UZYxjgx49bD9UFNcqnXF8kZnK4MKhM7ETUkS2UJspneWL
aYFCwyjmZdyCR4htchFyY5HbGHMxh1hpQxVFI3nW/cUS7pQ2Lc3F9EDZYfzJC8THbcsCrKJWMhd0
3Pjsd3cmdX9JzTrMMWMJhKoi+ugYG1apkL6XDHxvPAhW/Td7Kc0d/IlOzqY5BKW/5OaMBGJFqdx7
OZn4G+OlFN60/kSH+aJy3AAr0LQLXHnFkmKvwtlgbtdkA1ZlwzTAqDiT6FSW2kmqGTeMM8FSR1kC
VyUgsasTsFVhlzK4h7hpuHtPWXLtKoPhNEnnrRMX44r3d82fF7EvhEJGcImkOpka3urPBqTIWJQk
pFGbznnMToHzxQAhVuWrSUys38vwJfZD9TVNFbeVlNvenCw74TY9Tc382hPrJ3Z8rIIQvT4O0QVn
+VHR14rbur2vg/JNxl5wjMIk/FCxxZzjEBS4UWuLxw7NlyPYStJf0RFrFHkfsfOW+RGKIFMDlB8K
Gt3aIDEifsFVYuh0bUyruljpjna/Lol+Olf1jyNeYUqP6PpdW91YHky4YuqrAIkJFXaqYUb7banr
fRUKgIIKv9hTL6eEy0l7y8HAcbPty02jOIGhexDVnOkE0OWYbYeeGsmqy0P8g8V92Hv2BnTJXiYx
DNaEXDCbfspyYvtSBx7oXgkv3ulhiIravTdTB55iaSD3p9fCYf7QDaRHaYsXOzGxYyd5YvDapRAF
8x04Npv1HVffjnW0tEkDYtcaFS+Tonsr054pt0OaBD/QSGYMlZD2BK7X8SlB/Hc7FiW9B5nX8VpJ
7LPLv6Fw3AEjRQb2TOuRjc70PMpIYWf0vgczfCNggwkyZGxiAakW8oMmQMlG3GGbArDX9DZQFyRy
s/PuNPpYVbjX2qB9am10SsUnwQNZdgdrgMFIzFuTkyaq2wo8J7OD3c3RLA9j/taAbkLSegXDM0yD
0F/CSNDM3Z4CebYpHTE19IHkEPM9McyE7Gc4dZsY8QGhCJhAgM9wq5oWYCDRJXj0UbNTqniWaX8F
QDNRvkvMNWJ2pkyClyiBqIch4pYRLKLN1BS4SLXmCuHgH+oMtgmcXA3sLxKr2TGerWthDEQb8H11
BVG4vKu/a0vSB+T7jxXnLHjgc1V4lD1nmm+ZU3dLD9KylMq+FdPxOmiaf2z1rE1i81KVtCck9jRc
tS6+8qL4w8i0VZbH7QnrN2bSVM12v4ZyXOHRMgVtuc3cEjJD25y/7FRmIWBYe4ac0LjMA2NOVIqZ
oQ2eckZjZxtmJa7EsMO6u8XxNj1BXkHEbUXp3KOY0JDECdu8eZmiSSpw+hBnFD7x7jabpQQjU5j6
HdtdR9gX2GSGWynTmAUrvuBZKCgcKGl2g7PgFBO7NXxn66Hl4Gqt5MlMlH+z3PR3FOKlGfsbQ4zL
i9dxsevwirYb3OtNWMCMDX77lHXH4DvFVxx0OHv64lVUgV43hlWezclZbmiYYONlUHQ6lhUFsst6
ho99cVt3fA25CB0BAuDk6pmuUS8RkqrI+K7MgZSAIEu3H22yYYSXa+BsrDKPhDRiWo/oiEaBGg1q
4TVVJWyEfPa29GDJqyfZOZKrzTYKquGKiAAVjSnOU7yV6Tug4eJL2PR44600ieji8ghwH6zKDINf
GuLecH3yzZloike7qCAr1K3zyT4spx5O8YtHtPaJyAFo5tYc/Cg2DGFGU8A/je1o5bLW33Ffy4BX
l/W94C/wy23Q+ufLzt9TNz3vqFeK/+XCm350FMY3a8StUbh0E7MXd/dBG5DfQRqhEpyFFU+b9sKt
yOPiPsUN+NETYnlA1GmfXG31aycp2fL6tV919MjC2dhZzNcvgT1TeojoKHcBbfKAhxNPPlRl0z1P
SVhdAxaB+CE0cSi3r/PHiCPmjU9QXk2RLu+gDkGhzQ131yQ2jqbaLGl7iHxeOE3GzaLtZ1DxqrDs
6+z1eNMa+oLtVWkDVpj7uR021kL2LO3QPoG7oKh4nAHwl67B3khC6U7y7jQTMlgpZXAUFUGCXQ12
oztgeGqUdhjlZXwO+CPCnWN6jXQY71z4sau+Sj/qoYHNssDY43Lhqy+DlKfGYp3kMIsqZfpnv4Xt
lmoE5Syt1V5Ywb1F+AY5ETl/tjImjEq86Ibm1IxlnCgGhecYAUjJgYyUwC+eoo82XkInQYKQmA0M
+UU2hqtg5JDzDa4BgAYXtDluC500x9YDgCEWYl9pOZryGGze8v9R0iuCPxOP/8at4wdA+jTxxfkb
dAqq4zLqotK05pJsLPRGlqUpqZKZh4BVd1KuIbdDiZ3qjn6DtEEb7h9UNYWYGTQ7OZ+NJkXvOMej
hnZ2f6bqO0yd8JkyuOqzWhZX1VLN4Y/591RNz0HH/lBVr1mpC9IsPX8e11hilvKnMpEB0GRicrDc
r8vEACVs8HD4fnHjGH+XXnfKZmK+wZQgF3cDJna7fPKC6nUuG1Lmadxv8VLqu7AAEOwrHkrL7fdW
nxjrMMf6yfiVvNi2etUxfaWoDevRst64rStejlYen4qasAMLyrw8WkbExlwxWO8Z0ItLGCwkrg69
IuvrYKdyGzBwMcg7EA3jWhmc2zyYzWeJ5Z72WQ4HbZe/Th3Dk530Q0SUDj+r+ooipKVydsIbcMr0
gWLidjOM2XNWwRFjvQS1cInqamacQ+LoaG+2/OpBuvjy6xE53POHfQzzYZ0k/KyWwR6IMYTdeG2x
TJ3sG0aZpznsKamRs9xTwByuBtH/qyvjt3Jh2Hg+fM445bvGHYhrVhGdo2CiRkudSp97vF9Cgcm0
/YVrAqG3KD/blLigNCd73UTzmx5drHLtM4sdCCRO/DcgfQNBLyld14N9cbMeyQys7zZojWOtPGNn
G8ZzEOGf1QG7y1EseGXbTrdz2Fxi310gzzkdFjY9DAOHYI8/1bWhE4/J8OvRZQlkkUynF5LVTDsm
R1PbLxG7K7Z7+jUay2dqoVw+NxbDbt78lXN330boXkFQPGAFkQydlHhSwrsfuokSt5E5y8FOR/GY
pj8IZ6ryrS/LCdvDhG+c5HbyU1k1AHfL8sC3Va+BKuXeCjpNzAqPuA6pAGxjgv1NhGjF24Kp2qdq
3keWwtNM2rSW1mfvp0xNI2Vc+V8eCVz7uN1O2CBhFkfgOSzXuLhOfe0zUv5V4IHHE4joC6DZIcWf
B1T/GVMEb5QlO4YeO4SxOR29Oo+P0o//CjUAU6sV3FDwnw+1MYD1jpyMoV/rQ99CtSpnZKwkLbLz
UEzZIVXowoBIgWlEjYL2AWdy3Zs+H4FVhQeC+6cwjsYVQGKbg1gGOL/Kd7ftqUhoW3vPus9Cryfq
WsrbHLvVxe/9n1nyDJSDWHgFITJw+xfkzFN4dd/TqL0lnW3eTUnpcYdqufs4DT7pleENeA2lkp/c
jgiPe7b7S1rB/4yBShJAZ7le61Zv8YlMJ6rmsYMyH9NPm4c3pkzUdaZVsomWYIll+acc9XVXtbW5
maqlNCUj65AuFtqkC9+aKV6slSi6hLfji5cyAEkCDUSMvDf8fvmlT5vhlmlV3GknfQp8PowCW80x
MNuPQVeKlauPahclxVqnYXGtPNFi26abnri1+dUmNNTYnu09pP74YVQD/o+WXVTbHxSnDNtZfmIY
cLR28CjHwk82fW0irLmhZkYfkGq5Ec/7POYlU/S6ZSBPvFuoEzJF1M0eTMOwXz1aww8ePoFVmTa/
Wi+M2cr1j0NY/tRUQayhAT80RPxzGX67bKe2XLc4p0uBepxP2GWKYO058h82S1yfjoTbPRTtXZlj
kw5H4GQIa7JeypSWuWacBnuNzyRBaZ3xzLQg7IA3GUtYed64DQerNZWvttAHFP0Y8MlQPiSG7X0w
U9eboZXTwSab+uCM3V/fYNEN27bdSxGzSEyaAGQgLQSKC6uZE6UycidZc0P9ZjzpVu7o/U4tzeMp
37xtKox36afp0RPel8MeEyhAMB99vrvbEfPEZvTCL7qqfvo4pW/FR630cUOhsjWvnszEXekGeuuq
5X7dkQWVsdAn0QfpJ+m7rR332O/DWW60bPQ+8czvsgCKAZS5PYZd5V/ZOJyhl9L25BvRXkVIV52X
WHjNJ/9c5IaxcgRDvtDxd6BczLyufsci/uC2gX9oebj2fGI+wK/KOkVxghUI8zgu0u9hCL5RoNmV
TPT3hF1fX3zLZUdkBO8hQteV1Xt/TI0WAphKon+Jk+iL53d4V7TuN9yuvTVt3QPXnyGBK6DpvinZ
YaSEG3Z6Cu5Eb/GIe3QupDjImFONyiObR8PIsEn5EcGnI5k0lU1W2XYscJjzCSDoQVDsSjD/LOzx
oTLctzCsvfxohJ61tGlroW58Ca7hFO4zPEkUwsFKmpInp1yYx8a+qLI7x0iezVpcrdyrNzE1cjqF
hm7ZnDmqNq4J7+1VOQIhhmk/6vkRSRE5H9tmkr7a1Kl4Vc2LzSH3EOBedcHkL0EDWORdgoYwpXAE
PAANUcg2pCuHx4Vg0cBTBzEWo0Fb4WM+J5/BbJ/EgjqekRFaHvyipwm3sn6DnEcRhsG6LqBiQ9f1
ZnMbZ8PNbdJPKydplchnrnRsxarxhVqqw1iyiMMUxjFcb2eaZQWwWNy/zsl1zW1eJ++h6r/+Z8/g
kiN/NqiMrWYMxJQXG3Nn8qUmr8PQ4RPDhE/nhuZlYFcFVSOgNFOYl6Co72Ys6xv81miPOPHWiyX2
pxojBo5kOLsea86YF+wKowhWQ+4s+25oCChXGAY/kSEp1+4myLVudqN3/NrTHz0AwkcQMFdN0497
f9AYIQS73nd2wX/Syw9lyn1untUHAex93YtTE+YflRye7ao85CwtfPhzQILiV5uYbG4x1JalfyzN
6KiH4NVuSlDJJjCgQRfwMPJs3Hp4dg+8frlEcAFYWeZk3Kw6esDYfp1d9TNRQHcg2pbRWTZyhqvn
zvQFnyt5RhD2N1eW1soVrJMgJv9BdoYmSBRs73SOuXIBm6/ZPO3xuVibyU3bLUnlbKfT5pFEHP+j
9NvPyxcauqIdDip+wZkbbXOLa8IZNElB389JgtUZEbqJMvINZTk0BvST9xODznnjhD5j3Lpiz0wA
w3qfKJHmXQAJuRTjr4dS7xRNQzaNkiYfhc5EGQwG/zAX9kc6zO/uAAllwBli+MY/rwwQL73mz2zi
aIuQCgdW8TcxrAk+cSoflIz/ZBY/q9JnTR6+mXQJrxe2nIiWNwhP2sqhOzrTuDJCrGYbYbLHRMgj
0z+T5DOqH0IR5WYaGItzSz+VGctl/oJP4NEMnhBzb1JwLSdmEG4Er3EsSeXJrzgl2E0gmp89wjqq
uQWvzaQ7m476aXrfW5F8/DMUEQG3zZ7HlDezoxZ7ZwoFbFJvrjXlO9cd4Xwydm6giuNBIXSVoAwR
RcjuMbxXUG+40tKJ/FBPI3GEEsuJ5disrfTy4+TOE3FaANndThXLxdmtu32aIqhGjeNuJ9ZMj2Rr
4VyExbtJeDEOapQaa14brnyrLediOe7O9WRDWGy4EoO9TztmLhjPdPO5bDBbTp3McshrRhXlGhPx
jrr3j75qt2E/MPeY8M/6CxaNJ0GulKzHe2K728IITpZrc2FtNZoyh1ziL3a5ZmRraJtX9p2XaTYe
laq2Ntcx8un8fOOLEcEZGSJeZpzGn2QMhkdnYsmIUZi9jQr55ZWx9Q0WgFZvgzq0ChK2lTwJq7lM
GqHUGc+tAH6iqxeSfE+eKje54TRAXCUeVsgc9hwd6AxUm9jNu3NnZY9RbWPxa0fe89yFLTXfBU0l
1jqXd1Ex4WOsibXp5KK4Dxg+xBl/oUBl8fzVShhigRHtdAfgoMybW2qmjzK0H9gFIlRjcSrR+x2d
PNK0sPXxbq5sNTxFWfBTKsEHlP9Su/ibdv1HCVyhS8SNrNG1C3l5hCDq3ZDyXIMcmaS8TfK7iglV
liszjoRqHVg5/RTh2YRtwXf04iYYtYsiu5A0XoyDrFymwrwPmGz3lGFvNPzzrU/GrZuDq0etJS1f
2yQynubMCnh1d3zl659GBXTOhpijZpM9tT2dReKcy4oUfcogEqV6X5TZnzcDJFThExe1N8/zX0xv
+kdSZUeLt73GATKv5xFEoRnV76LucbNJ+RM6bvc1+ynXOFCL/DLxvmgtcRCwyzetYOvRN3FyQUwV
R6GHV7Bwu6HA09FZPKq2GV8FcznvtRZueVY+D4jsbkuYYdDJksby7uiBjDeK7S+QlvAci+7RNwpW
5iI9SvTgdeOHVNEn/oXfDTBkLX/smAaAbPznT2z1QP7Kbdv5/0xyJySVHjOXf9kZ39wR/DpupANO
lH09mHuKY79NwyU0UfzwbNyN4wwBi8+uRIhcizp8UGaSH/I+2cpW7A0CVkSZXmYvem1b+Z3GYUBp
YP7iaefiWQ00iUzdm2ZFf2A/nfGb/qUY5fA42HDc2mZrW8PLNOffUA+vEYmFpdcGYU/4Z0Aht6Kd
NDfY7DVlkMEtk14KogdTjDZS2eqNB5DuhkBfpFkzw03JLeldmlI4felR+cyQTjD4J8e8Hi8t/b1B
pdDNzOHR9NjhRLn6tMBprxkJPkfh/vkh9N4QjvI5IjrnmngBi7k5KbOkrovv1Kp1sre5pxaba+I2
MYNgBW9MIz/VmL6oFoi5LHaA27uT4WGd6yti0KkXI1IkLETGi9MbrMbS8IMPv1yZ+J9TDPB+0NwG
rg4YOUYqgbFP+LAUAtuAueY172AK6NMj2lQ1Bq+GxL7PhvylR+Sk+AFoGOCOB3D/a5GmQENtyLjV
KZbjVyRoU3Q98zYpfU5scRsVS4+kPwA+/12kUJrBetwmbn3RRrYtu+HIRWZjWcV3zO2XD70ySIXj
DgltKjTAY3ChpVkKfSE+DuZIhYnsnuLRgn6vcU6o9i6bwp+8TrklCYK34XsqWFCL6ckPKMCzdXiI
g2zPN2S8jqGZHTwpjHXcpdEayOb3PC7ePidtdyUfxg4Ej7sKkdLXVlGWeH0hl01+v2tzhTOKC7Ce
seFl1b1ZB2+R1e46OBKMIVx+mUQ3ILc3QvFHbaN54+BW3mLa2MV99doW9UtJ5/Q6D6uXwESedevk
ZIUQjtrsDcsTNqrYhZuA4JW3826Kaog5VJ84U7UjoNxsG1h2YHQumEW/OrdejxP1osFk3ImGhy8b
hgtwOjQf3+dvl2JxtogchIWi9wEiPzCMa4TA3A+YkYu2OQMLLtZR4IpzW8ZnZ3RRIYt5T0L4q+6x
Q+C9ogIiKH7jMN8Oo3izS2vDRjVaa0xkq4lWKBK+Ktv50noht4/DqeLz7IO73HIODYAhnPPZyWmr
5D4OaUdzJzAgRqkAafCvGz7wE5RViFjzzq/DjQ+s10/5BVTJUqQo1ZuOi200FbzHPAro64CzqnC7
B05iui2WAu6OKMVGD+L8H2dnsiQ3kmzZXymp9YM0DAYzAC1db+HzEPNMbiCMYBDzPOPr+yB7k4wM
CcrrJauYhDscMFNTvfdcCVFnpaUAHVS5HCcXxDTGjrT4GY8Qyd3mWxKFR8xxZ6l6YOYuwUotwl60
UARYeaZOQKeiZouIxJ4Uo8eVdCcWzuTHEM6P4dRhLaEQWsVL5oEvrLNvCFyk7gPZtce5ccLjBBy6
Hf2XGXEM8OnO36GhQOLaEgtBq3mTRNnJbcSvpGE7z/1jmxvPaVFJkgqR0SYLPqaLXT4myOqx19fa
46QNE9nT1R0Qm6Nn6Bf0uWfmsrcOaoh13s+PonEmGFTxg4DwkVPVYt880eVDJSAcpl15sRnRu8g8
dAC89g9gl3AzT8alEN7RblW1EW1PKzw8xsz1s4lYidDjIBalCmV55Z5RPV3ZpXj3LOvaLorXdsa1
7WMszLLGXg+GPrCZXdgl55pseJh9Xxzmv4p7AE5z2f1Ap0DapTshYeWvQsvFK0/ma3VVySX/BTkr
zSRzQ8bEbZXmuOizd59D0hDTnGnwfuZBfN+7+htAGxSwfXA3xOF5CKnNvK5+dJt2R+fzLkLPt61b
5mPoXn/yxDDvBRKrpTyJPH00RcygwaGWtOIaCCIZsFMXmXt3LmFKo48xJEIhpt/5iki1w9ynF05J
nrNH19Hh/NnTC+bk4N/NwNpJcWFHaHlguI+HOXbf0Zw+lTK58A11ahhbUOChBbJKDoXQAhFFtNFT
2aOAngaie8F40K2uMcwg+mYS5dEcFOJAlPmbTAOmqQnDwoGyFPmojRlzw0wRgkp+4Qlxm7nTa6DK
K5IV3kumd5xZo02E1NsCwS58dYm6Ccl3nv2EK1GuJjxmOrfuY7cihbnzCDlZhNFAuNoBbiuF3nns
iwsRqwtBEMScc0RUMZLWqDqWMVnAU93fU2rfDq44VKVzG9gZfDiqiASIwxAjUE34V4tgJLLUJRaj
jsLX2nOOiRXeqaQ/ORDJ9iS7cUKc4x+BKPgIkTyjZzyaNi7UOlDVeoSmvB6BXSXeVL7VHge6UNDi
pmFxRuDTX4aC9JdU96+iYgobLJDCKivl3qsThLN1d2ZO8j72+TPkK3wWRe9SrYQn2WgHrJF9Bbjc
XdvR9MtJG/+cOfbeTpoHjP5g5RMCFmimGyfGseGajiXBeAblUjuNJxWRgBl6Z5tedptbdHxJL4jg
BK6MeXxoRXtNI5zVpokPtlEA6TTaXyY6ptZPdjA9DrQmngCI16vYQKHHGeZbVJhX1gLzF8u4JQ6d
7Szl9wYJahdi20U6GKjmxjDaR4Zz16U2LjpnyRogeLHumldIre9VayNhsnsCq/HjA2058BxMa9Pw
7k3XH3dEOLO5RvaVzzxWpPUvYaLI9cgdXw1lde2Zk7myyFSLPI67eZxedvGCWgegn0Wnoclfe+W6
a8ssvSO2khpZVMiWp9b82k/IUnZDZ793bpbudFf4O9itt2mma+S5eOgCzIac/emLR/Da19hHyTj2
W8h9FYuvU971Yf2IehCawxAUZJQUCoEqPRhmDJvBVjy6rABEGsx7mr052jnYxRLd+25Mxd7PPIi1
RHPLLD85mOs9YeAoIOCIkcWGFXQ96vZnl+hk2zJA2jE4hrEEz21fmT6qHQfkPiR3dmrgQOVfTbFl
T7KvuzK8L/z8qiGSuZVyL2dzR2BCvUm8EbyC+WZJVvJwMH8mgimK03vAHLt6z/H0ulmA44ZzJPty
ZnyCf3iIg73TICEJRbQdrRY2Ac7LrYlecg3qc1j3EY6abPaD3aAwmli8Z2VAIONUxwd6/Y9Rk5Az
Oca73rR2NGFeCk+dzSDdNNPwNCekiRbi1gqyR8+a3tlYH71pek0SC2lob6v9LKExC5ignW9f9GG6
ddVf62+eb3HpdOhjkeD4PYVrXD7welGHtC2eJxeDUHcejOpm8ErcNwmcC8v6FufQ7hD3XOFL36WZ
T31HCleY5BeJcr7lZnLvWmZ4Qu9P1ZeHN2kir5lJ3LY2dEg2q23L5rqaXWOXjvbeb4vvRktFaoW/
Qq0uk9BmZ+z3c55djIkJogbjChAA50efkseHl08UVH0yvUW+vCEB6khYx53Ze6iorPdGsuuPKbKV
RTsgdHqyhPPiT8NhEMW1SvuSjZXpqUmWb5Zl7QEqy6aoEFIrPLJJ3T54fn2NGnQPl0wyx0qYEiZA
cULaXmsXHeyNqLp9gtKliM0bs4U4ZLXnLix+GE11o0aFlhPvHNGcZAQiIh6yC5rOv8jM2vR+fDG0
sGMcHdzXjShXzmx+8yuSwJdAULqrLymi2XnUL30syuuedxvPMq0kDqeU5Ni08ZqRqJAKmp8WcwN6
GY76biFW5htsiQM89lb4syHEcR3ZZbJ2kup6ptONNo0tirXq7GRy34X169RpxI9aQJrKSkWXgfNc
AHaD3Whc95b1ENKUs8pwywIS7lsN+5q4A8WQjuGFc4PQ298MJi5djAsg5atUrtOOIIgu9hv0M1NK
MxmbkOvNp9TUCgFZveOMBGSXHqTvhq+6KveM6GcIY1V/OU39FTJ1g/xUjhiW59qL8/DJjG1z5/Vw
VcvOujUZCR6V78K3hN7xUOnobDby1Rjl2cgmknxzEBX5xGIcliDJnKxmZoOOdKovKKto2IYbjcVP
T/NOGejopLVnwPc61eE7kSoxKi9WjhjkiYtlftXTVgZN+hQX5Xj0avca5gkZ6VwnsaZDWE00p4fg
rktMyAZYYCl1yebVzRLuDHs99qE1+IVxzg3/GI0zVgNNrhEdXRio4Y1Zj3eu7R09lyiytkjPPpX+
up6xpwHFew4n2id1b90lEOjTYvru+vN11Fnf0TsfMnxMKzIL4/UkmvshMZ4Nmya13fGLEuML3kbj
avQD/9VkZIW2HG5q0C6prAC80ON1hxoM5RajLjs/xniGD8hKq4JAzVSQFDL4r05saTI5F8OWxgo2
+0D4asf6hk6ZbJTAukS5v4MqUqyLhSCOF2vkbNYwGKnbZtMX9v0ENWNTGyQQIap2EXyisi/vOQ8D
suDWNaNekOo62I+lfgRX+x1VBGdP/YJz+tUW+bs7BxhY+esVlbusvzGYpYFJBKpfend9GnyfM8Qq
HVF3enmUC799IIDi0aPTSpYS+VGNA90eC8cmmYFD1WNJGoPt73qjpZXo/apcBnRTiNbC4/zoNrQ+
G0aPgZtcgGhscUczRpH8RJbZjlgv2pM/kgPf0Gboc5dhcDmcnIZZoZQpe3z9juwGbU7P3jV3HIZK
Z8RCXbUDaHnY7ANZS65R3eYje90YinhDIMWmMisyX/0YZ5QqEUuh7dxCwdqmdfGkZUcX1am2g55+
mk3/PGbjsMrhbFKCLiKCGi53ZbIYIFYRa2QaJkIxQctAFnuZjL+ElAAyiDuJwJVbk34NJozz8cgZ
uut9dENuRKIGAWbrsURHMpvpdyM0j40P7Bl+zpS3T0MXgmns8z2N6etCmVe23VKQmtO1sh1a/gW9
X00wBC3+S3+waB7iDKH/zNGou7ErSVsi7nh0iCCM2+F5iiR+9p4RnmyN77pmkAiRcUOXZ19ZUAi8
7JSDcMV365FHmNunqjdPxIdvs2q+5Hjw2Ochs312TITa897CBICG9TavFNT5BlRmgONrTu1f5Wid
MABM9CXmS6Z2QIMctYpz5xnBNWqZ0HsJgvxyprVLNAUiINO5qNw62EPL/y6pYiaRxWvdmo+iQHkp
sBm6SCfJuglOsFkO4+w/J0VDx4vgDEfQPXVPHVTOVTf4wUZ6zQY0HT6thEA9vyJ3pN1RhP3EADax
onJEN7JgOxTOvnZwnbotAbd1qu9D5KcMG/k89GRXMzweaAd04emj1vyEzKVrur1Nbz55dvWm4qm/
8yOSf8vOu0RwCAwS7rU2v2Fo303deHA1Z83W8E9eJeEYM5GBbxqjaKD/Vc/ngkwNpEyEeKkZ2G/U
scmj11u5afKel+6dkfYE1XXDZdDIX07r7ci9OpDRcGUzj2kzzMgds9ChLwj+7sjqyMX8RMqu5EaL
nyJp7u2uHy9sCytuaxrlqtaTfGii4qmtuUOqdzlnAFugeKrWnPBvdU1TP4Gcq5zuJ3Hc32Y4Ozj5
LeafyLpMnmurZSUKhwQWVqNuoGAfPZKePAd/u+jc9yBjsu/PxIQCyjeU/zwa/U1EMBH9U0QaY3Uk
sPqe5l64qVJxId3kGUEuMu2p+O5W4p5/TMI4bH7ExGQEFqkTREKcB3aMSE83tmK0WzlzBKU+e7a8
/l2C4MQpOQIqlQsIJldvoJFxNmXnthLGqVXIPpDMVdtRJK9myKlosmAwxEyvkQsmx2CiYV4OaK2D
oWHQ5KbPdRa/OFY03Nn4KneNF/mHpkLo5OS8elZOlzmYIDVaA9mtizzsIqMXcQgH9lyjzJ8h5N+A
h7keooQuU1RNe9MKPM6KrXuoZ7v9bnRICpduunCaiuOtmZ6DhhvSCLinoJPfqNRx5UcAFiJPBkQw
dM0WorQBR6QU+7oB6jPF4tgN0D0KzKtXtDqLXSP5tEbc4ThnDTyCpCsuAgYEO/QtIMmnvPoR2n6I
usd8pMMtL8FLVHubNNMRANv80JbCYC4qMZ4XmbAO6aQko3CSMo/kn2RPIm7pR87Oa4MzDYSLOsEw
8zneD8M2RIr9Ao3aOoPOmw6O19YvpRqa25rf/o7g0o48TVHd2/2c73tFUG08NPjJvPgqpn0FK43E
AdQN9zaj5+usz0tCjlxGqrirOU0DyeX5FAY+vhypV9ZfdwUVZTqR/uZ5TXboOUqv0Lg+p0I3d27X
/YLL+zaAlNn3tg6PfsxJkqGLcbJmo7gkWMzf5rLd+2p6J1odvUDcPctKEqvK2Yg08PAZZwNu0hJL
9AyVnHRQetGVSh87eJ2Is3OclPVDSXcF/wwwxx483rZ2sKUUkF9ExLoVtZsklS9pMxX7tlPBmsCM
PdxXZoGjLRaNYuVsWt3IfK2j4Cdpk80JwQUxWrZJ087yfJQunV3f9RXVjRtixQvTXF7Y2Lq3vgXd
TCi/PSYqN+8IMy83rtNAf2Yk81SE3kw7lYzggTQYSnt26rqM5zsjToCHpcWTCdhnpTPt0XTTHOBI
bKpp94VP/jxe97F88MkAI+WOhitCfqIQZU27pDWQ8Uqh4EPF1ECeRgCnaAHadfEGRZvRTNOPbF4u
+8Lo37OPw9hokVW0ET3jORnyi67U8aPCqIxYpKfikcZ1klHUhJ0pwFdkLzD82O7N6mxMkM3APIbY
Sol9QGTHo5AtbOFevNmTiaACOCZdy86/HHO24SQf2v00UcKlScCEtE3h9HriaE0xYISmO/WC1kg1
JD5mq34vegZKc22gStHzdzx1QHD66ApqALlCQr36ElTI6Mn5JBntY98xk2hfQli41GmH29h9TMxI
bRyUy/vBpwfvGyNjuXwYdtncDysnCDmUzrZFha9JrXLLR13Is4mZfVvmzX3aZN8xrs6XYPCeShxM
G2t2gNjbsMxSYSaPMhqr3ei20Q1QPnM71LAtShxlh5Rm5t6JPLDEPq4HW9mvChz11rHAecje9n/C
G/T2RgB/v2FGW4FxuHJsCEENLTXaATQ1RoiQ7Ojc6i4lPjzkjygMTniMX8yseSim+cGRxWNSqX5v
1FlF9zbuyPnk1G/n2qMLQSRHkIx3TW1Wm1DLK8vpxZXoTHKQIoEH3iAGrSnSo1E7ycFsqAE9khZw
gFMgds7EzpUNUBARS8fIH2uUNYTJrC2mOXRCJPOimrIi8SE9heEEbru7y5CNuOQZZAGabR1HBiJ7
tj10UBnZtRr+Q1g+BIGCxi2ohTHId7eNVHds2smWlKAcfXZ1zeddzJlUFPNwV5bpIQXfuJZxfDT9
fKIQYrDng/I+u+DT1q0CQeOV9E60NpFECfRsB2n3cqvM1ueP/W0GKGubyQW13aXE2ujume7pdDnE
xXyIirRfl5H/MDYugbEmCSDTIqWf43ZZbBgR5hVu/zom1pid092wybW491rez44Y2i3ingXAExvP
IzsaVbwoLiZZM+9EsE/hRIzWXN7BS63PZo/3BFv5PcG8nIlrYa9ofRDXl0nIgw4WYgouhm0dS5Dm
vI3obSTREIUpA9361AMZW3th+w6ltzgUVZCvKz9+E01fHQzPsGCzue2VJW1z3Vo54d8qupcBkLbA
Jz9Vu0X/PXWMb5ga1RnOU3IwmFWRUGYhAHKjDPDpQGMZsSR/7owYOaZr4NJjcamLwHkUE3VMBs97
TPS8pt28RMcW1cUc9qRSxtATVMWok9WZ3DlK5rG5j1ACvzi6FsTYm5jr83y6kFCXNiyP6bbwICcP
8Ww9Yk6xX2nvOy+AhX+VnEcOVGXREf+CeRQ9TA6UxtV1GxHYBN0cqlFmIQjF5Y1FBOln/y0eOA/t
AWM4Fz1V6BuQoL5CdWphAsirmkgAN5EcODUPnw6U/52ZoHjQPt46qlcn7HERcKhGmyOeZQ6wGg25
f9l5PVOAxJDowQNNcFjvGMdkjppL5pMecw/PhenTeZpIaJs2XKyFvOdYMvwUQCdv3SDlR7eAMXC4
jQHPdY1+ceuWKeAg2x+lG09MtOvkaexp7Ydm294aRaJP1VzbKKMcnL/x6CsO/CYTxjaXHMJjK61P
jjH9tCJbHImZakGfTaTvNSCp8IkXw1tRQ00qGcXjRGmJgSMh3rnxmhHVkvTqlz5z+delgABBnDYm
WKOk9pNNNlCzApOz7aWJFpKa1ywFBMEQlD0gltcW8MOLrOIorUCUXLmR/oV/zt2FpU18gKk5N7gW
J8SawSc6BxK7qCaCGESXpvbcDLOhtlUYvXdj+a6w3x5D6WKmbPv+VjTGJQ227jYy6Q7pnNkVbJls
JxPKWSxmb+UE0SHMPcYvHuMgn7CgtVf147e5COQzDxwETRXMexMH14EeUnDgJeqDXWsS7UEZTA0P
g3rHkLreiiFVO9gm/qHMAr2zQZygmZT0YBO/of06qpcJhfk3HCPZJZYcTr2GV0BBwbtwTAc3OrY1
7E5dR9GhHomFYJkPFkA4WOEXN6mNc0/26u3QlgwTYNVBM2FJAe7F1YgAC8fyhmaehvtqTfuBUf6t
Mip95fMEXSm6k+sOzA4/9HDuy64/l8oJXxmWI0GrEA2mXTNdzx0XpuWUmqfW6UmAm00J+AqJ2ZLs
Sw+2KGZWraLj+Oymc37TFJrD96Soql18Jq1WnLILspQAJOrjGDZw/aYgeMNyGR0HGTyOBDofNRm+
d02o+A9mjk1IdbmF5kSooOWMF8YQUOn1I72NtMjCPY8A/S4VCEqdhm6pFU9i0eYP58yu6uvFzgvS
DcOewzHBQUN9zZCXgCfLqcNt4sxEaTV1gpTAw4nh24E6lzyFrLWGGk/dlFLVQk0+xW7UX3atdavx
cq7nwSo5/mKFEMCHqUKwMY+mZW+VhbAotE3GffR3sTu3GDoq6UCR78jhXQuZ9WfYTtHKp/5HTala
Zld5hip3wEjjl5PFM2W4+qzN3joD9WQ7CUxq/SxLoSqEZsCppzXHioyTWZhXkORh/BtI5c+C3Pt1
J6Gnm3QsKWVj+5mJp39jtSKi49Pi+fFplhCRayfrhkqK6QkKaWQLnXmoMS/3mz7Fx7oii0S7e06l
NjFZqA14RRuyddGeQU9seNtihBWrQEjvwmFDJ2wRUEZzLqYUdfqI8bTC3aggyUJIypODrvANsCkW
RrunjBh3/0UGYlsM0OoR52ZAhubisUJMPsKsK4Acb/q4ea+N/LlRw2VUskbMCTkmOcnQxFom4kTM
OGtG6PQV7fvZ6m///a//9d//523838F7cVOkEx2Hf+VddlNEedv859/q3/8q/9//evz5n39rx3Y8
ZsKuoyxTm67luPz/bz/uIpbg//xb/BcPiBrQHcc85lZyOS2RMWf6IiqnFxiTUP311fQnVxOmAorl
SdMUlvn71boebfeQqOgU2CIkk0TEbr6PJGveSkxV91SbY3j/9SU/+4LCIlJc0E8UnvvhklXWwcsu
o/jEHoBsiRApZnEMML3XpHKIo/j6as4nX9BiBsD643EzXfv3LziWAWa+MovR5DNBtGShj7ri3c9g
PSFQNOefjFSsh68v6n1yUakkrhDTRkQvl1vwt98w4dtjm0+jE6NisSljXrFaMvYqyQHdWuAp8fYG
7rvvEyI2CZWcv778Z9/ZJrLT4iWwmCPL3y+fYQ4LjKiImLcTUiEMxJkBzXM06tGDE2AwcRLdHb6+
pvjsZ1UaHo4rPcdDNvL7RcnEQgjeGvGpDxkl7xtLQanGK4j3davNRD1jvwx+WOhSoSsnC+4AqXdw
HdClOFdDZL3RhiSnp+YA4qA9w2hOGRO7P/7wMZff++PrpSlJIRdKW5tK/P4x43HkOCXS5ET0Ybst
hjjdMdqjbZwxFPGkclAExP2hEtreID8hX6xHP+l6FP0s6WhLxlxtMph/u68/2Ge/2V/PqGWjhXX0
h9tnARhx5mCMTxEew2eApNFF7Y2qXLVNOYurMNQ5KHw7okH79YU//eFcZXuObVnaphj9/Y70KEEY
5LmYX3OZ0H4saaib4jSoDiBttSTIw1M7JwYVRoHkHc+qSRqZnT1JFdKkDKg3tU1X0UiL7g8vr6WW
r/3h51KmQERBz51lyvtwWwgkaUcZ9uEpjTV74OQFWPYWMCxDObaC2e5hfQ3xEwfa7EJgqmk3KHfB
mltqTH+MQWvvoUr0t66qEWRbyDpwEbp9yRzAMyCXNMadRTPqNLpJ8VyqyQQDiSf3EAsZ/JL4NR7M
iFqx1fbCEo5djlYt6EupxT5v1ULLGJsfTUbwUQXk6NVyNHyQdHSc+8hmC0rEROyDlumNKrCSxBAG
kN6AFAHDQw3TtA2lUu/l5rnFq723wuBHOdeohgxiladJ4RCtq+qaWpuYL43ZQqLHPyg3BP1RVipB
fSHy4D4rKn3N6b1EVFEVx751iqdkBtNYM2x+0fkUf68dr3yLTILX4AkZl7EdBwcE3yhmsLb0m25O
nJ3iOHuwZ9+5GIht4zCs7E2Tk2rp+fNwMitLbFwX3+1gI9RJ4IlezPhCmCJJgVbAwhcJSb9MDkGZ
kBlntPW9CXkHKzV0g+AoLN2zpzcmJDw4VVa1xelSPLJQGQfLWTz6tbbep6FBvWsS4KsZjPvxXtbD
NK1wFicnbG3qe2lXOEqhFoIcB4WC/ruXu6pr0HtyYLm1mzq+RfOGAsnXZLDyNNirYrDAmQA1uSQR
x3/wzLTbDKUyL9M658WWbjCWJKlX9ZNH14LWD07xH4NR9C96Kh0wenCd06Ycf5qYUwP6yjXeeUoi
tNdpd+bEHe81sI8NqhlrC+nB+ZVg/z3UaYbyjNi4e1VYTGD7mQy2Hp4SjvLAmS/tZJzui1ENV4Nd
K8qpKP0GX0+cRQKkAEMuTl0jdtM7c+yDm8ZKiJcvod2sjbyDkMBxmDNKFjf5kVDRASWYn2wRBySn
1koaYz8oKwNHjwMXIWY+t2jRlp63g7VuFdfMylbu3KCaMaLeZBJEwCddsdzb6L7KSb4Bd6nYxDCE
5OV6MIzh4OvAnTeinYcXer7dReT5qGXpDSJjC61tiyKbPGJSN2lT6kmvUz9tm21HosVOdVO2c0Sq
HzqIhddGU89HnIPuseur+a3OLcBVxkjAHEbKbudjbbn2e6fYZqO3xEu6EBVWSS0jLEltYFDgwoSh
AebZCaPsgbgeCHM2ts5ZnYvcGy6zcvJfi6khXiMhEyMnoekSnKq/nxyItRFCUI8QAIvI8wRsBeDJ
0uK44nSMZSJo6xeNnbENGWE2PTcNCvKk1IvdWYfOOsBad2VnAVAkf4oU0UVG2i1dkc57yxp0jEnV
5jvFYsHj0iVHpun2AWvtcBUlanwOTb6Q3Snz2zzAFKE66N0rehztGz7ZJlm7nU+/WpbjbsJYw2Qv
ITNnsCaPnGnMFWHiB5dGyNycR2b8ZYmq1n/Yyj/ZipTpsEdaGGw5vy4149+qFw92aJ61SXSy/CRO
Ni0uDJjF7nPkwZWw+1o8xw0DmK+3oU/2ZcRIro1WTipmLx/K3jCeIKtlAFWIzDZ5XqNCpFvislFx
fn2hT+oUJpESYjaKGhrTH76djf6mrSFDnGhwyqPSmG2Ad0eHxiIr9etLfVJcK0XxCcaWG+qID9/J
Ko3BwefGjZwzF7djpu2b1JSUSH4sHkrhJf8fF9So1ai/PBCV7vLL/v2X60OIxKiMTp6aNDjmUt17
WJ0p/LxuP9nl+Ifa4bMvyHrjUV+zqFFS/X69STlS09Sn0PQaptyK/Nx8x3yjf+dNdFB1+hUkua9v
6mdPp8PpweZytos+9vdrjqJsmNxH5C+Sz7FNpHi0CKy/mFSX05iKEMUulK2vr/nJM8Mj6dkOalDp
8PD8fk3TMXuhbCwgNgFh16nJyXIjwScAnpVdpf/whH5yV7VjSmW5PDYYRD/WPDmhfC18SCqFcb40
rck6zTGpMVrCXyX3xH37+tt9ej3O0yZFFm+9+eGO2kyeU2VZMREzylvxgsAfi+jz4jL11h1ZU394
SsVSUX4o6rRj2Yz+PU9q6vDfb2cxEhDgEfN6omIpf4yd5btI4YtUQq2a5feIUX66CZsedVkxjv2v
hLrllQFNfG8hSWD7q4LiuqPHNf3hd15eyH98MJYGJXikhf74PGtAU2os/OjEX5mAQglvT9AQBjyn
ogOA/O0ujAgOCrKh/vX1b/DJiZEXl1LX9SxOHtZyy/725oZeD28DEgs6U6d8qoP0bYRtt3HFaMO6
YthZhTgITXtwtnE9V39Y8T/73sQDe7all5OA/PDENX0tG6efoFlN8U9R0b+cFlMQ48VwvigYwkHQ
j4JtNiBK/Pp7f/I2c2bk8GGSUM7a/2GJzJxwgKgY8DYPgFYFfa+NLSNA/rrS6LUKeNVOWf9h2frk
deZ6iuxP16bDIj6cAZlvdpVM+ZnbmVS7Q9pP1mPdtKNaYLh2+4eH6pOvyD7j2CS6MY6w7A+LskGc
ZlNXHsLZgbioxDKbDdIIApQVrb05S6YtAoJvX99WsbxCH55kh/eLFoRriuXavz9PBpYNMjfr5NS0
yrvvKPGgJxmM9gFmYdmt/C5ElmM7PZ3NPuWwkcFc7+l6A1he+QAdT71pOsW6DGf3OZR0+45ff8LP
fgPhOMwj8CsKYX545JjjSlXSnjh50BFuu9aDl+6BRU4cJo5fX+qT9c0Rnu2y5NADorv2+71gMuQU
eQdOGcCFZqTKBAo+PyqzAZl6bV1yzDH+tDN+dv8tpbkuDxlr3PK+/+19NiUMoBEA+ilFRvfo1ZVN
cNicEqz39Xf77DZa7BaWw9rsav3h/aFHS+4bQLqTJt5iVWD/vppDv9hPHPX/510lh9JMaponrFD2
8lH+9pWmEcdLOhUxm1Edbd3CmUCwptUadWK2Ig4Nu04YmPuvv5/9ydJESxTikLZoAtCj+P2qWdf1
ZgaD/9QEAXB2XJwI3TrC6cuVLPvpAbmf8xwlecXUqxtQLBphxw8bE56N/tMO3hd8ExAtVE04gQjU
WqHQG4gJk5gqbA0hZFUYRnZWyPEQ1pu4kmkomw9uRMrHCogdFsOkDvsrJ4yZRSQ58ItLG1oHcZm1
hCTlJONy/AAwdlc0bnRpQx7ACkVmwZ7TVLOcTCrjKRrj3sOWl0F97P084FXz8wYzLzFCCNQyjo9k
zS+JS1OsuXCMa67a+Z1bAXECqPYDq3R8I9Oh/kO7+ZOXw2UkQHUK5lOzHv5+f4OsswsnboJTNIyM
VsgFQPJBXEhR5EQOEo71hwf2k43OQ8pBf9D2TFqCH4qNsUgGCafZOKZjiuKiUOHeawex7UbfOxDe
wQA5cfrFgTVuk9INn/7wPPF1PqyLHlBOeuuKl5Jd/vevO8Yp1k1wBqfKWIzfo1mihiBQ7I+tq7/6
nf+4kr0cpJSQCBw/LPuCBhILvhecTPKCSqAmC72Z0QNH2D4yEb4MIWZtP04RcRtugdyqrHh/j2Am
fHX19bf+ZJXwNMWychzLdSg0fv/WfTM2DIBwEoZ906NaXQhMekZHAbSh+8O1Pln5PCpkdjzeVu2Z
HzbXGuqXDzokPJlo+m90K4ofZTAEl19/o0+WBXrMSAJM29aO83Ex6gKdl4nIoxPpR/WBsLrsuoPb
AfYHKVCfmwhLQvgWtSIZ9esrf/LC/HblDy8MMsyeR4fmetHZ6Za3WiJmltFi9iMQ13Uev77cZz8d
L6gi7XFZej8Whp10iyKmwXiilS2PORq0dVX0mHNNhP9fX+qvd+/jI+vyjHBmpW4QH+ty0anEiy1u
amJk4tATGn414k7f1G3fbdpe6lXFm33RhSg4Oo8QrwhQ+D5pogkDA35SDNe/2pGIW38xNxPB9Ie1
4x+PlmuaFi14dnGOflp82FRZb5MwGtLg5NM+uyrKPEfHFY76T8eAfx5QuJD2PJYIbrtLyfD7+1JW
ITOTbMZ+Hjex5n0VIarz3CMbV4kOdEmVTpdu5A4kN/XF/BTWqOCEzNNns85mwmoskCW73Grr7A/7
4T8eB8o5imVeYnPRyLkfbkFPH8ud8bCfiIsz79mqrR0LSPQINzHcff04WP9Yqv+6ls2/YQrNbfiw
9YbOONopcIgT6gTxHkvln0Qctwyg60Jh1oxquqKdx1BEZwZdhsrp9Nn3svDVcsl9R380nzQaSMAS
LVS8UhpoVr0IHeiGdluI98Lpx5/MVft7RIFugfDK7N5dmWT4Yr3Jec7o73lrswEWjMAd0AFSok6f
CBABKO0r9B5/eMA++caM7ByPMl1SuskPd5cZPmzaqUtOcsoCnB9LVstqcmNcWRnZnt1KT7jXiSyq
myePvvPbnCbl3de3XSy39be30GV/tBkROh4tDmV9WKwjRB4zoB2aDVFFIF3WvoehKp7CwrxuU2bO
mSBzwGIN2lc+mn2Yf89wkeifRthrvv4snzxtvG+sPJ6gipXmh7UOfxvSXtJViO3SaCmLWbm3Ndqh
dqXNsXz6+mKf3Xz5fyk7k+XGkaTdPhHMMA9bEuBMiZSocQNTKjMxIwIzAk9/D2v1d3ZZtt1dW7VV
URIxeLj7dw4lrMnw23XpRPznTReIpiXCL4uDmfbtEPogPi04EHU8MCPu80vS+MOzr+L2DXThdGUJ
Y/ofr65/+3Xvrywmp5wW/H8OVf+nwo1hujlZIMsDjKn4ZGd6t4cU79IaBDfy91/2Xx5lDLuYuIMc
trjD/viSTTkYSEm68oDqLftMDHZW13PNzs3/+AbvVcafF5PL25i+Akcf58/hXtXrvtB49x9aPQ3Q
PsksBC6srWCSqnU+o1Q12ul/fOa//RnvB5/75Nn36Zv95xeJ1lLZXYEKI21Km2t28t9LVktYZXYr
mil//0P+64dxAqKopH9CT+k/P0yyainJV5YHNzNkHUEBzT5RANCnZ89OfP39w/7tEuXpwCmATqDJ
Keg/P8wd22UwJrM4CB2NXUXg6tlOdDuq57ZhX7j1ox6NIa3BuWVY5caHv3/8fxU9PBl4G/luQKOI
X/aPP2xtdgSQzaQ8zEEyHNmOC1jS47CnJdgd9HaaVoVBajdR2f/qmPzLZcTh4P6dcrnST/jjCN3F
GtoNPRFwtjoOUiM36E55jcFQhgFlGU6zMZZHdwEJ8vdf+d8+OLgXI56hW0wj7v///7kleQFmLp2C
8lAQDgiLXgPY0DDrU/ACGMkRgvF7lt3//qH/NID+uGvY6+cBzHjA5roy//NTC20cu0VbSjav3GzP
ISahKxXQG5Xp1W9YnQULcTXt2t7OBJmfsjH2T/VoX/7+Y9yvpj9/Civg5EDJQ4r2z5/Cwn2nJ0Cx
DuYEFp14iq6/LDyPrqnpGiSKvZzc8N8/8l/+3NTTDjMYzmYBD47//MX9dpgMsn8VTugYGLMtWYzV
9SGaDGSJS7rEqxoww/7//0PpjLFRYdkMS5w/3jKB6PAixGN1CHKsIoshyIg5ZU/cvZMhW77OHtao
tvv7h/7LA9h2WI6lxvH5H3+OEUoggH1WGtUB7pGi39lBUVtNmhxuf/+c/16v8HUUBpSS96KaZ/4f
19JkwL+PybLxpAefYy8ueBPbjNhaKOTaXsaBMYm3nrsnVTFm1BZYQViliKeusSeQCRKpX4CZIEL+
9x8M6cZ/X18UOq7OS5dR13/NGeoxs5xmqjiplb7er8q7dSwpyVNOZX2XRDhyBp+DtZP1h0S6bL0A
qCAzwspMGU8aK4+4tjZiju3fftUEoMTnia8uiQmoAjI7OjClSAYadIZGSxmfiesMl4H9nq3ijp+i
sU3kzvYJlMeOSwIHXYX9OyAsACRgKUgKkGtXpKBRv7yyq2pdpsGId74jATHksXbtgK0QmV3AT6KD
YCDeeXZ3cOi2bgaC6KxRGqVzofeKtal3jDWjhFKxEeAFP+beGF582jqoMiWfTmIhLX9By/YiBaH0
1jRds1WpZcVR38cOS7VwHrZAFOY1u+fWj9nyu5nzDt/sqsxjdQDvmJM6IlkDWjNfeFbE0wwfZ649
0p2lBvFmRTwKKECb+9OHXxEAWplz6/9kKQJcDFNxBBQdGx2h8pW+ZwXZCVPPTV+gxMTHkTokhEQ/
hayQtxvDuGcP47jPrwZB5OcB5xhAs7xwNnNT9TfRxepK/A92C8QewEnSnAzwJJXR7TnwuFABBSuS
IQ+f/Jca2vaU8mfwwpTh+qUu2urDH6xgY5oD6gmqVT1Ki94iwWxPt2ksYQMxnAddEpB8c7e+p0FV
md0R7+3sMquIIf3uFWNj/dUnp/CMxUvse2E2t65IeJ62zXCxAhm/M1DI1vy69h6DzHjlZO0D92Iz
fOpN7+DwWL0ICcnLzez5oGXGsE+yqsLZPvp2x96MIb/Mup+raxZAOQ8RMBVEedOsvRGbJb4g4njC
wWEKbLSIM7suTNuY74NIUQYVVMQnH7KnDJWq5qihur7WXWVcUyJRtOOA5/jrgKEMpJjSr966yepk
JLwgA8oMpetUx4uVA9xq+2DvOYlmsTu6TGLlsB5+TDQnQLWXyp0701Qj4c+Uy0qncd84+rxtsqL8
xE7bPmnLMIFWCcpDbSQSEqnsfjrWvDyBuRhPVmpAwShLIC5rRCaE+jXb6fOtk03pNSDxB9Cx0b0e
ejTNDvylo7tPBqyUYQc3L1JZZhytJnW8i1CD7CK2XsxI0YIkuBIY/Xma6TfC/ZkAOwmI4Km9pCfk
nONu5Mp/E2QyGRT0Matevkz7B7v2jGvAxk+2dtpEPzttKz7JFZnlEz1cdtfLNreHVba4SGy6Ntin
RGvZ3B2a8YG5bWBFUF4IJyes2SH0TayYlQaTRHjD08S5SdMfiDTro8Pazbx46XM8SOLyVaM3tFrT
6XdrxEhrZzHZBMtSD1MuS5zPS9VYN8IJFAr3qWVi5CRvZUH+uqjM/OhJhyWYRkzdpu2kwS5X6TlR
77E9RTs2kGs2gIKDURHhGjNfRWBrUQriWljro1++ZNLrF8w9eN/ZSZpuGtX7Ew/2ZoGqXho7DZsK
cnPOq7ihpI2os6o+0log9GOdujoAgK2vA3By9p0NmtZlOgFI84Lxq4797JEPIhKt5rs5AeC6OMVx
2n7itxLJmgff8lJBNiBvVE0Es32SvzuOp8mx9Qy18xvdSjEcsl9zHZSTjvSsa/vk1bOxD/SxOJsN
kDff0MQxsAf5khTYEyh7+r2DRWJPRrN8j2cpo4yY17OXO1AKY88/Q5l2d4kx6dlWG+pll8ZeTj9a
Mza1Je5qA9Zqv4aK1s+k2e9y8ADLWuTqV8uUj9bKAM9xCkjd72hnuOexRhnkTGSdXQ8UAlTX+i6E
tOwbBRBcshRRAvSbpEznOwhHIGbsWVSLQ8vJ1p7sANIJj617lgLMdOtIozwYXlVYawkmaMfCj++H
glULwHlD1R8CayTOmOW97e3IqQKixzzB3YFuxMVh1PYuUuOMyAvVzOPca/qOxnr2UIEsO/RpHb+n
Q8dLYbAT3mADB0GIz/rkEb0iIcnGFXRMn345VrSyaO7cf2BSLeOLWzN79nEpNSc0/JE0jQ5J2bA0
/nwsEGw72vnXFvnfSyKm/uT1sceOYem+kPZ2H/VFuFc7VshTjMwzf9yBmTvdk9pajFr5qrlj7nKo
ibskrBqScXdGk48xr0X1RydhNxt+QikaEJJyamBVa85nafT3osE2/6lX/qhKXZsxMb0xZmrU5f9Z
Io6BW7ZpO5UHCcAkVVzXlvqYOoMgBT5EzSv3k4OTuB9fDFVHhue/auRkZ1MctCK9akGxnsz5THZp
bZjiXI/6L17Tj6IuXoakOkyolGKy3hM1G7QRAu51HPwK6v5Tee4JRfZeT5q3SslHRTB3u5QsrSE8
2OVd8DEjES8H9Rk3CdbUtLXWcWD/w6eCBbBE9UQ+qqy7R7PkgZLVj0Wi3TorRgCmR7kVAGDRjyQz
TXb94fO5rF113fiGxfzaJQ7lEFt7XHTkHfpwyMWZmv0hFtaGLDLZfidc7vuAd4MPbbvQw9aXaPqp
Et4tl+NPyxsOCKYpn53TUPY7l2RQu8jfBN0P1oDZUGSXKrDEiqPrRywQewinuDq0NiFK7BUZbL1R
z0E+H4rOe2+C5VdXFt+NVugrmKmPsk2bde46eyj//Qq4+SN31Lob5JORKiRyxlGRogcWEKONJNAe
3Id383SEq/ayaPZm0LqIGCTb+IpMZab1R0szdlWXntxRRfkkgAfY56oZ9vHsTQCQ/NPU+KHGCG6d
d8Su7K56GqsC1S9GFB2NHLhiqjJmdTkM5JSkVE3UfggA2ipvfOqMMmyFGem0ErHtah9GCXSs5LFP
bLE5DE7zPvavk7QiRGnPSAz0dZzrKrILpCQt726NKLZefC69v1ZguEWlX9jdoy8GCwdsDcAARnNk
dr8VsyWSetq2L+q3nmQy/nITegwBEooYUqPmWGKTgG7OPq7BzxpTF6xpAZyJKAjimdajFqutTIg2
4h5+KPrsix34IPLbsogInu8UG7DwosK5xzDh693dAWJfPfq0ZMqNQ9/k++4e41LwnQud/1RRHEbK
NLKOxPNKnsFtyRQ+6V6A/a8tEB6GbbBJPNyNQcM1NcpTOmmfmT3+Hj33Z5Jq204XP9Ud7zeX54aF
9FVa26+gtshVOp96rfaDrw7NnJ0sfnGWCCHn2uaDZQXJ2hbZeUkFASWYG2JSB0GcPp3YNgRASLVf
nJsmJpCZ7Gxj3nejfYMWG3XzdChAYNpVfRFT+hMX2KtDicZQ4IO1hwvI22gagM1q7IK248bS5a5x
oJpXix5qOdGw1Ny7CG1tR9skgbP3xryPApSycJz+WXPBbuZtWWkIgRFshI9Yi4YOP5TgBFicWl7k
uMue41RtfT/Zz363NTlTOb2ENKiHAMTJBd2fv/OahaXDaHYPvrbcwItiXbOivoUmWXjTzmVG5A8G
bBO+ZVXb35qbPyIzeQ988A6N+dJAAXcdsj6OTICqJv9IOLhcBCl3CqG6/2AEgDZz/jU51uZOjkIx
sDGr5SMGmdcW6icYmChltS8wql9lWl80O/jmob5uW+/LVnCuUp14MUfdX8pv3gcvZwDq7bVivDQZ
OItc4vUkpaov6tbBBSDGZ97t0hvFjYZoq3lShfaQBmBV2B1puGZrZN8idFKydCAByrk5eyRq8iZ/
YlXuYNYjrKBgnRfuseH+Yh+FzDCcB69ub7GAPDK3D44YHqosu2WxcWDE8sa+8sZytKfew6+XZJs5
J4YHjKAZy+hOJwBEEc5gFuJ+ikxd/Pa6eYftaZf2PGP9snqzTG1Lxfswxci1lR0ayrgUQRkmeXct
7hIk6GIoXdiZXlIWyr2clR9V72AvPEr2fap4jiwdH0iC/H00+qM5lC+xy1/Fl/tuIbdW+8kp7fjT
25lj7DtXFsASmzMLCo9ZyeEgyQYGN53y9wt+vZWOHo3fuEDbEhyNXjxlFXYAMoPAxoGJtaxZUVM+
uY0ejom+l1m6Exn87pRkvtJ+UMlQyo3FLUUxYabD1rQ6AB9sV/Me5kvewht8yLFUGnO7dRprbc8m
SA/uzNohwWyVG3KFj7NCkGbet9eNu46tH1HANdc+tiPYf5sUsgll9riOezb1nenSAD710+rgYppc
BqIyLTQpxy7XciGB0XbVsyxqdACBvfPIxIqk2xMTAbMw1de0nn4YsA5SFwQu9kh2HXQYMYa2GQSX
rA6S1p5D3ehOSWZdLQMYlhc8p4GYSADasC8nzjEAVe4MaYtrsEEsk/Wb2JifKBZ35pxc9Czd8lLc
FJYZNqJ+VHH2zDLGpg/6azzK10DvNqWovxQHrDxedpVfnbogfoH+rq1kLzb1Un86QzBFja9t8W/u
46TfGek9d6uGw6z734E7k0zDFudY+QceWcS+sxgJwjn8mHV5TQrrlyMhXg8me+z0VmhVzBCf8OGu
pJu+5xUOGaHjeasf7o+0trVOHgE3RVpf6kjahvvrItW8tS7jp9wAjWMjIXatA1sK1rrRkk0a81ZM
54X4orW/i1U66HG5nj7XjY2nQnMA2cys9paRKs1+g7mBghLsvlewpd40EqszKZFljkC2XUcnOfYg
5gx9Plodki9AB4U5nqVKd45V7LkPQpPYd+yC55ODa4RT7+4FD+AlGA5ZrNOiGB4sk7bcaI8vWKy3
7VJla9Qa3xzg93Ikz6EV/Rkx40dcFBc8L++ctMj5VuPb0oCqmBOGaywYCHE3cVBhpjnjHbco14Yx
bvXe2dWuB1tuzq2wBsK2TgRTqBzSzJY30rkVBf5HG5sEXODcyCOtyqhw77poi/5v91phvok7/Td7
CNHcB8e24Yg2tTwJLP0R6uaHb6jHrrJfSYsAAzTtV2fyH4uGBezBiwTmI1b9d2MGfyxniNw4Gm0f
JGQ8kYtSnoBKP6P2pPkNa8FAQhSmBBs8IYn2mxuv0Lfm1L7x9+PD42iOk6MoZega45V47a/23qGn
R9Rx3KK9v0n08dnCl5f586s5QNosi+5s8EQW3RyRG32wl2HHD36RTXGc/eUzlVwNw+L/GmMJV7z/
ZAR31Bz1m2dAqHcSbvVQ742ZVTpC9KGhqUuBm7VhtnXPkBEDqMpVlg97KPvA7osbYmyTSHVF+LX4
1jyZg9+a6GwXeeQH5XM5j+/Y754KP51Wspw/W1/fC80/86KJcCWTrMXv5FjQopQ17IV7t9hThuG3
xHXNBXMnPl/inqcop+tjP/mRaq1IOSxyGiY0EOEENHMscc0xNp9qePCww6xkE/Tqc+qLh87zPooC
6JChPWht8i4TfBRsCnphDv09mUXUVulr1/Z3q8O8z2Ln1bbSb6LoPFzAE1hcS8A+QsR6MIvYI9X5
vHK0I6bWW93uLqk+gK+/k1Csc0Iy6rGmTA5dZsRVPaQb7pRxDTz3C8bbtkvGs5ZQ4A/ZL0JgH0pQ
PyBIClau1K+1X/thybcZ95DCG15E4ATW5FkTzqRtxOkc0OP8TTRybQ7Bm3d/BnMC2/cFaDMrwN5h
aOmrDLCssL38ewQXoWJnp3MUYZXe4UGbQy1qUy9dtZV/XTSQ6n4uLrh5rq6TXz2jXTkOHojKFDuy
s8SmCdZAOStu5ObPokSCU/v+rvRprlK8fGZd8yZrsSU/cOl1AvC9Oe0sC/q7aKfryBEC5rETDRNk
Jo4ERMmnbzkjU1W9zsNZd+iQtNDKnWM9O3tRNedgml5nAGSuXsL09bdjW5w0iZUml1bIDb/8A80d
hXjWC/nSsXWCrgi5WDPIFavBN9+s9g3zetPod/ZcXLo83XPMOw7V0hzmHro31WKkPKNYFYFAXZtd
4xYTYapZt7quzoQ9D3kFsYABathoAFv9wt+X6GdWjW48dOBwVn5uH7zchtFgP1aBvNVLfiVZTnnm
DsdFt79sy7uRortZ0x04iDOEYVtJxn+ALq37UKHGBBo6LqpxMR+8Cm5P0N7/kTcdk4lGZOVCcCQY
tKruG3y1aAAYcmkaUj93oArWHcxDu/c+lVFsBmyAYexleycbT3GHz2cSX6XJC923uk/bomNJDHJn
c890KnnCrngQKuMtI+VTQ45pNJeNrLB2VcoI4D04F8LGoZNzB9aZtRlmT3uw3TzY+FX97sE/JbXA
64rXZ8Q5+iwEZbrIz7NJmHFp698aP19h57CJHfhlNiC9FRjvSOvEbvDBrte3IpOvmV682UQjVwoQ
HuOclOkU5aDhWmfg1X1kK8QBXu4VX62NbE0DPzxPUDF88btP9UctsdqN2y/dyhy8kzM2oTvBgvQT
eSlGlL932G+jjR6YEPmo426eWycJeS8nvAwM3kOZvSYB+CjhZOlazAl1eEfntYEDg54KeYlF2k4l
UBXdIi7DwJyeNAdj3iyab4QI28HS9uCLDxprLuuk70na4RZycw2Tq4KEU5kZHO/k7rpKHqdkvuia
+sUORpja5c72cKW0w6Yf/Zu3xHsO7gLGJbm2RoufmyWBd6WfWKWq1qzNnkbih8LJ+KWK8Y3sSMM3
gXuoG5oSuod2Z6u4yNUbM5KVF7NbwVO7z/tzjpHISs2tRp5uk1rVMefiUDmH1Ux8CKRO7KQ8VmD9
1ya+h7LX3zhcPQ5J5n43rn0ZHGo1C1czJa4Pb8UBFp/jm/aWlq2N5YGjemjZeXrKciuC83wYmNsi
vuVAe1+/rj9zBqxF6+O8AijDZAT3CmnGecohI1R6GCw6jXP6VnXbP4jZP6auTaVDVpfwyz0gGyp7
QQWWvtUWRKPZz78Hj3drvXAQIcmLWo1/dwTk0PbvQoNeNfb02GY0delyHRJg/HPz6CCrSTt/vdCk
KNmG0sHdZyqFjNuo99iQJ7Nut3ZvUbs4Gw18mrW06Y6hFVeU8odTsBQfpe/8RM06rlFgxBCo2K/t
Mzdkbf2DdiYF8LgeoI6V3OzIqeSao/KJBvuPLLY8ZknZlkdm6AJ9XArzmmdq3Kg2AJaUnIBksEub
ezc6A5Q+hroZXO15QbkqfL8IBcj/jBM/2VGQ5Xeno1fDKQko+VP7sx2MIztgr9WIkh453kJC3z2a
WgamL06i3ikOnj9s8zk5VWZ8oVl9Mqvhd9ejf8s9+yVDJthX/gG4ETWn/VNkcQugnDZTzXVk1erB
aIGItNWISr3cuR0laV1l6Vn0gLqBFPECVvN50tJ3U3N+Ofb4w+k4mVlCP9M73A1tgG5g4oroIDD1
xaZLtWvj19fclOOK+ROyLeCMrdmGi6YAMw40dRC62AKjSi9ueW4+8zaqQoSmYdlB5azs+Wz7gPiH
eSPaZr0wZnIDWs55Kr4NT5jrxPZeh9w4EHA88Urg8dw3zPrjAUmFr3/WdINxexsp9TPlRTaZjH6Y
qDUOp4akpORq540DJMlaii09kg33zEMaW98IdXmY5Tl8lPSXTQd3xRQHEXzqfGittXHp8rMnutLd
WcE8ZpucNcDfbgK1FepILrVkLeL5MSN4CfySjuA4v3U6qBAcY9p+xHUzsY+m+f7ZN3x4lQxpZqO+
euVCsBh6KI6h+Ccx7rek4YYfdNiLOfQYKkDpHtzE+jVShLBIaB6wCeR07NNPrSi7ddJKqil8xit/
4FAiWSqtVU/2dCiqsL43iA1o3KM5nWcePYEp1Xlue2dlTy63X4e7xZ1ANS/UCTW+uQhI2U1TJfFW
m8ZnANLbLeHwZI0UUV8mR5VNG0sSespk/83B77z4xnOexThrSx8/y0zFO4sbyY05Mpz6ylMHR5Ql
vmA67ZhAMLjNzYa1dPg8rCnCnRrhTNBndJywo+oGXrM3eTvzWPWICnCf5MvIc715aVXPEboW61xQ
cxPYesLjcNQsZKjJ4D4hN+eSpuvQudaVi+OnqbKjdPvQHjhaAEmKhrg62fZ4KmOxB/YQwqSFfO5d
lsl41Of2lZ1vDp7m1ejrvS+yl7kq37z7it2CL1Y3HID3dCSEo+0gP0S1Nz0QV7qphIdT03Hg55qj
BI6QmYYx01ai9+B0F3Obef1tovdWi/YVZHbYpng4g9Y76/nwlHTFzyyFBBzny688LnYD6pGsdKkA
Upr22lpW/gNrjSHddqzRKNudOr4WgP46A2Y4dlkcL/6z0XzkXjmvC+aVUM1dOhd8Dvz2AWp/UnAq
ntgkBJVgPle19jhLJsNWyiOnab8rSF4hSzta6IFCjXJVUJUuCPTKpTOYHTHvZPK64d/BTDIsYhPk
HnIL+CQwYYFQ2UwBbVq1lv7e9Xk4jyCblDfd0ti8aRL0WGOWJ3/snqBSnhUNsxL2kBNTogpjTlbp
qO2l3h9YpH/0/eaDCMl6ttVTOpS3dPFCYuRPAe8HnAuHoHBOtWkALh8j10T1jrF64xocA4L0MFb6
i7LpSOayoplv2F9NDlbHzqe9xHrEKeOfmbL4opfPlMghjGFn7+Wk7WTb8CbO2LXnS/unGIABYKko
sdUbU5atHO+oxcreeFNMvVe6W3NGURnwT9FxXKy+w0tIBmw1TdUrpMa9SWPa1bydl01XUG9PPRIC
KyiOZhsc5pbxteM8wud8ju32t2nGr5Unj0LYD7JSj9WASIyYl8etCiDx5BBgWXfJFDIq3LmZ2OSl
eNOTJJTWeKIvswa/tpvN4Xfjslwll/kt11HaNZ5zS2IY5JMA/oW4cJWrAYzizISne0l43Wi2SkL8
1cuqzhOTma7HgZNKmQQ5gy+2x99ivWXBZUGUp1e7pB1ZFZDDNpUz84wxuE6ssQvTAiWLk3ldUpCv
qOfytV1jfzJ1jTG5xpEXb2jmpmhl22Nr2w/GwAQhs/ljzN2nnnSUL/1HRVO7H/FGVsp6SES899AJ
de0YijyOSnVn05v2T1hw6AHL2t6UkPoM3K6JT3EZm9AM45pHncfGRmAxT03Ha5r2ZxCzK1s0j6lF
/3iUzkoW2rcekGDJ0uSgddqL1ORP+mAPdozwYMyKlaTHM7aI30bTfCRRH+Zy2YtuoReCBUoZxspP
GhTkCQUptlrVvzB2TdbIcJHHS7oDlXhUirK5tX72Ok3EupP7dA52FMsoiUyNHRb/hgt71/M9err9
Es/MemfhPFW5ux1ryvrMibw8eBlF8Huw8h8l86kmrnbGgt49AAdOaZHtid9+22b9oMeJvrbL4lbO
BnDRbPxRIN8GAvw5ApbX6aDNwt6kqX4WmOArz4Rwlr2JLL0uQboZR9JGuY3YW6/LT4CJv/HSvroA
6zAU4bOB1DoD8/ZRVt5X2hYt2d3vDPB4X63+i2WPbTw1+ipTCqzDaIYsab9UGWrWIWXbsGOVMtXK
L0eDIetJCdYQlggLY/tA+AEGm+XCao6+Nl13pfc6OCyQ/9HYyUOdusxaOvli4Jnz3eSIL2Izgn3j
6JRpIf2/T6uDcOiTBGD08jj2chMTKqMU6PbabAcrvRx/9rN7moWpIyVbGPfb8D2yxxS25CaXTMwc
gx5SgHEjeYRYwEjGBy7RRiiiNstsHFqo85hUFrRAfjRUYjPVVrTQhsR2EXAFqaMhIbHnuNCRjE/2
K4uV10bn/KNavM/6ykBeqZLqR6uNO9CIUW6TWnaC7za3KK8aj10cjy5ZEDyywocGbvhmjPs6aV/S
N2gr8VDlj3ZkRGxBykWA6Cl4Dw4m5rqz7tYK3pjEzSrcnAJNdc9rlnUd+zdbgFeUvTvZ0TgcOfz0
VXlrY9YvJ22DqIfxNXxnP8jPTNfPrAjyEtMYRnmnKk1fWdPZjL0KtdghKQAHnioIY1XYFSTSBL2x
CRREiw7Cv4/H+i2aHOTWUgPHBz5WsOJf59Mxr9sv7vxvYxx/dCrjGizWQ5JsOwnrkz8u7hY//3C5
BQrD3VeWduOlhy2i2hptGdXBcok9teEVtWGJZTfVxgVuAFVcd0pNth4GXpI+jCitDK0k37hzuiEd
vNZMgIyIQLou/3ZEC6x+Yvkg+5GW/mFY5q+++ikL4DeBZmNpqNc27SOOI9kr8VLmJeVDQIkT03yR
SxFCiTk6dL3gi4IOjc/WhIcAoq0Osl0w4B2tepNm5qbLpvPCCoC0xesixijTpjCwkXJiwFrDkO8h
sFlPUMJ3XcWuGZgMXjPYPwVFE/KHHR0bXuTedIpxp5jgUsAxMsL1hvzoTs4GTtYq6ClvF/oGCBnP
LS9pIoBrLxneHE3CqKv3JqtbbqY/x8n8u9eQHoPS63JgIOq9lskZCoMBnt6OJmU8TIv5JADo4rvA
gK6bW0jbWwguIOFRUuneg8VcOmJqCXoI6XAf4HUYUKVxprC7a1f8gKX3QB8g7qaINY7nwjNOcfqr
nsyjCUVsZXI8NaFpDpp6UBwMmYl9OvoL7Yj5Mlk8adrOwXNW7GIYwS1quiUQ+7mX0BAp0kh0++X0
TiGZ8QrkcDo0/Qejh2bDAkvHpqH3YOaczxlMID34PQ/+Z5nV8aEW+Ubrg3vL76AMa+0o+xxU7qWw
u6fG0s6mW/J46etLGfcPSS5+NQWNEDVuEbHx2kJCGMjxO13g5gbDo9f4G8dzDuw4smj0IRSKJ1gz
1ui8a44nVjNH9gDH7SpwhpvX2d806mmlzWg7/EOmsqfEpbzRNA5YA8+mEiDNq9As3pc+fQ1deigQ
KINbrX82ffEy6fE7nsPzcjc92/Iy+8HzMmnk75LdiNqhMyxIogzJwRCp1Dx3afJChvNi0RI3LXly
zOk2UIg3EteMbB+txV3l7GSuWsqtwVWP7E0esGKtEthh936P3rTPMc5HWihZaDofTVxfbKfdKxOK
f++HWAJeiqV/0c3iaZE+ggjvQOOXUYh8VnlCIyR5YW6iVoEYPnpXRrXdbZQ0M0YeoBqTdNcl8pkp
GY83vbjyEIy0idHzbJnc+ZohMU91YcJmXR8Hb7jNxNZOeYaBzzZPfd2GLFge0hZjYhs4P9gSRHU0
0k6PKr+jC5cq/yxin2JzovKIc2c6ehZqFrb+gBSnFV8sTWRmfLTW1FEh4VIlhQbNTb/rfhCA+6m0
4EihGqVGRSQZthgvo/RuSwvjUfsqFmc/AfTZUZF/DYPzgE5m5xHyaDu8semg1LaqXC4JusWmdM5j
whG3CuqnBctaNRVPfRmjFGXHTO+KQ95Uu9bO1rRPt17cdywwSAirGAMIkTwRmbvotbFVmjh5E8h3
RV/MdbOVptXPZQaHWDpPpI5OYzw80OKG9tBYV9afWLFxBHODgOeBrHN2NHB6r3ogREy7j11rbuqi
ZhCgrRrXony2t3k1htNYP3n4VUfeZa3sdxjIn4FQrU08t07WX5IarWDO/K3GhhXp1hRNFU972FY9
D7Mq3xKDYg8WuElwrBxHXk1/sW8jaMQ9yfFgq/sMO/iLIuVa/LbGSQfwfseohp+NPS6O0Kyi/JOx
gHcLA12R0VuPY5Z+2QtL5vB1PW65RvU/AqP9hZ1om1Ry4/4/ys5rN3JjW8NPRIChmG47B3WrlTW6
IUajEXMqksXw9Oejb852jzCCARuwMbDZJItVa60/YVq6SDNOhjkLhUA2ZjQnLxr2rQlO0YttyIea
/9IERsBGspESloVlvkhRjytd1K9G2IBrUAo1gAfYRNw2WYGXV7TQSP/LmueWoVvhBy8jttXsImuX
87clwH6qqosGTSnyzYtpY+re1sAOjGvIhJ30ajE1ztaKjX0GPXoulJuqu+uwpcB+K6JStS5O3a+N
8A03Z2z4GfsT1jE65Roq0dnXcsA9WA0R80wjIwWpix4Te0vjA7aVs6K0NFwTmLAOq3Kl5/iCgz12
4j2uBePF5Ka20lsamzUJsTdxbu/NZpiWrnZJa46XmvSsFQnfEyGM6b2L3/pC2iV+lnSMdWGc05mw
lnp0YS4I9FJAMMf3wb60w3Tb2P5eV9pC76cNN4DDCZHslevUi8qED+sdoWR90DRcRugG2G1vKk2d
CbxARDcPnnFQ3geSWjSHYpOnJyBwHLmsgg6YbtSssPpPtUfNNNb4Wy+zJD5CT+YcLvU3zVOsAAr3
KSVYsHNecwscMTSiWzMlcqOvzqE/bsK0uUxeC5AVlUsMqnb+JJdjCVprDvSq9K8Wve8ANUalFGoE
L1Se5sOa7vaMRYbfbPs0rrjcik8ZKrdZxo1PGUxscviRB5r4ZJaZ/669Nv2JNfNwsl2swCBLj+lr
HxUSZ9cxcH83SPR2wglCgdFuWck31Xn8s9aPtb4sCoKncwrFk5uUrlpNeMVlR0naA0RdTZsOhqrM
g5Hhs7ZRlm2UZBx4hACUgiHZlBXFswpVROrpb8//aY2XIHcI8DZ3Igh+V/4zIXUrvKRXeDbt3R4Y
zQ5buuZeLduxPTsTJYjsxLDMIx4C7jRM6T+csnuMhxnQlO2RKumESfWzDq8Xsinjmwgn8Gi8LbAo
1wW+azKGeO7MiX3uhHMgvkyJz4edi5VbR+dm6La1o1YQjdcuKbTj5N8bjHUNQWpKa+kbVFTdYgyZ
FI0TMGApMYbW310GP3gou9s05wRL2lsjknAqSSvpRPfM3s5Qp95Bwy5gyZnlUvbyFOraO5AHSQFE
2Q8OhA4/3XZsxqMGAq3TTkv4VxrjA2ID1oC/PuP8/Kcx6j9qX25GkADl9Viqg17KQV0SPfsVhUa+
jjpiaBNgUDv89AF3WwT2fYEfN8IsTpc1tFneJqbHxBfX2KKQLYHDAhu5NzHibvobqZrbeqIFCugX
kf8tmSpvIEOuaoBpWJ8g7Rbt07jVYJXQTOOyP52lYb3YXbwrc/+IXGltFNVPI5ZvYyEJUMrOfEEf
EgItyLHlrSFoLzw33QZjcJcN2lPYzn797DzxSAQuyc7nPq6ITp/wdvR+Dpq5ceJ476S0a67xGHna
M/4SVCXhPXe10+KONAxzodMSNaLY9BNxzkn7KyumtTY6N/3soudgyVhnFxiRROIoTBeqGkGBgdVi
tPWKYNH5Sb22Sdyo/eLs29UW+cC2TbSHoeJ8aZLw2JeU1jnsbqYFaoSGoHfLcOQSOQP8rr6F7rvi
hEvOYc8HnNFTR6VamWm7M3uFYzRjNpt6wrEdvIX131boUWwDdBfyHUHsOdfYhPkARjJga9B1MM9V
7+VPI01rqvCtbSpBsimPIqz2mQUVUMDuFgDIVmk81S2igNjD4sAU8pjgLriKUkXjH4gzNNFN1rH9
4C0P79s/JPB8mglGNCF+jg73Jw/euKvnYsjhe4BKTu4Nk5/HrMUUIbAuI66ehNHcDjUkwIwxdR1E
MdMbKBhoHm46aAr+5N95VvAjRYQXh3IdOPFSOcHvLoND32MXldRyr6fZacI13McrNBvvRuHBGtSW
mMXtw94/enm3huwLcMLUwWNzJvH2mE7WKueTWMIG8W6mkoF+6d71lTw6Mr+JrXox9LASM/kukuzJ
q5IRVKMp1k1IrFE1Q1eko4kpX4kk3cegRMSuclqRrsew5K4ZvJ86yTCQmDDp7u84PzZ9U68U1A5M
4SmfkQZ5pEyRp3wbMAFQ3qnRiotSHmI/HD1db1eR+m0SNsMIxXjxMnb2INHW40TCLd0tOrYnyvp1
b+UnV14QWz1WZRKyLooXqviZLgXxiUyuuqWSnUKMR6vKhuHUKXIZeJ0oHIDSbn1VPRKzi+Nr1CyN
AYgw8O/qnnOvG4jqjTiDlJdvKpHQv/q3gfZaOu4WRy2oN/WONjNeIbjbyHF87OHETC3AVujrPakW
Oa4yS0LM0Ydo0PDlmG31Pr1tedFxqO9yh1TOhmmQVnHuOpzeTIH4myBYIzIO9uC9xb5xZ3XaCibj
oesgCxKklDSEXUxm/ILwZIPV4g7C0QqfyYsorXVv2u81zqlzHm6CdfGCXXtXgSWQ9rEerB+eCdEd
czQANIIzQRDOagD4SPpmJS1SK6rgltNkW2ckyVN7D0O8x0J2I3tvWzOV4RReDShPQn14co0eLLpq
yHBxt0I17K31C07uiDrAuWzqBaXGpR8mSyZ/5FcGB2ypV7XSXkUiHhhBbXHKWgV+tvXnaGrTJg2R
/y6IfmBDxwJIoIZ15S6aqXY5ZbCv6htQGoiy3a9cQrXrkvEyevGmw9ExFOVjRu+3UFIck17Cg+lP
Pk59upS3WZvfT8OODyzeqsHDvrqoBACzzqTxUXbWm20M714IDqKYsuhNDlU4fjRs4poRMEDfDFxA
CZe0ABGe/Uq7JKP9OUAawzgYC2NnGom7p0+XDV9N7xR7HdeAssKnN3aPRWN8uGSUYc8EQXZmkgYq
3GaEWjDYoB6Cx5WB4YC5mousTda6Xt1VifaC1cI6rYuDTJo9oYjY8uUnbPrOXaRvWoNcnr7/SGJr
yzG6bFHS6GOy62NYdLjiykU/gtEWXnb0O+9iBjP5ltpHtYdetA1pfuphVOEPNyEoWTlEdKQHg2Kk
8rq3AtdP8BKNGZbpv9S2uBRReU5JEDaJHI7RoGUEXJvYx7o+Aixb42MOWxiAPV/00OFYWrIuGIm+
p/B+lmSZgwMk2PqWJQWBR1wCs4xq1fXeY2wU+9AMdg7jXH71IwjPu3KYq7uN4pQyKKIh5Eu03Vpq
PeaMR5e2Jl9jLzoW1nBJOkZNGW79jUnikbpBZUHnYUdMAivnNFQe7sgZer/C0B5lm/7obB8MJjw2
JpMBxtn38az/MOSd14RL3e7ugq6jpWz4QAIYFlEYgF+rJW5LYN4DcyDsdfSNKzvyg2ZKXxuRFtZA
jJygNjUNFMParKMNGR0PVo+pSUbs76oqixitoBi3QWVvJWRUmDPQ8evPDPB6jHD7b8YuXxq1OOLR
S7oBYQk24pglNeLBJxZ6aWPls5RQPGxVfpAg+en2944PSwPuHvfhPtqZ+UD9cxOK9LMs+jP+Fzgt
52u/UXTb4jMp+cTZJW4DGANxiYsUhtwMhkjlrKHMCVUcTVO2G4UhXuPL31Fh0ApnLYdFSEioR3gW
ZEKSKwZmffH45Ix44HptcaOG4mlMHZ+Bnkv2UjGfXY2z1oZ2rurvCrO/teEVVaUTgqH1BxE62bYy
3aMfjQwgvRMY8VLLNUpQ3m1eMYcQFpFgVpseemJNSOhpN8RCHCVnDJjQ2WQnI70voJMa0JEVGzMN
zkagv5FFVawgU22HpiOJxWPW6b9hfrDuG+ugspiScs5brjGVIHvjgykIUCG2K6pwzqUxDUsZlzun
MmDYxyQU07SxXxc+kjcXweEMfcVTjwTI30Zu9Tpa+bMrAS+z0rxPqHGzKn0SPUnEaEJ4kvsit8j+
nR7IthGrysn1TZoAnPjlyjXBdkpBqlI7LrU2m4UucksG0fzWLVjJKI8UaHbvPyRmhzNOxJgxyt8t
znBoVuuYLgmL5qXvGr+ivD8h3t8kTnKv+L/ogNSYe23IqnnsCX9vI7m3Q0Ir0/HWDZpbJyroQOw7
ikEQfpOT1nAoi8N1l3YfOI99Fm28bfr0jLv2fV/Dphdu9eIClmUGAzWU/CuTZ83WdYqAZzoY0m0/
PiJW2RRNT5xkiIKn5HONEv1dOuVJj/M7kMpVO6Z3VpjxtkrM4KstSCgTOP04Je5L6pETg6n2Lhfh
ce6AgtG6lTD4a6n/MH1CohGXuko8OZwOpEmdysr+aUiN8DRx0lvvk8iZ8jIJMNYs/IVofz8xYcyU
PA8Rd6ZP9UL3MLgZsPsgVNAWzDsqDrPiwVfyhryKfp/jL7uGtGUu4rJ76vua2BPBUD9lKyhLmOkC
Ql+T/w75OVhCt4eyiLZaUB2dxjmTr3SjQctJag3+g13vzbD8URPFAIKQ7mxh3qnQJXGDIBrmAz4I
pq5+tvxMfdbOOXl5NOoIE5nK+8wztQMZ+dnowyXy8p/a1E/0manODGso91ZCuWdK9v6JzKV8wudN
teI1ZBksWs11Vh2ta5RFG4IGPlF3kSyd/S6xWcWGy3oqDDQyGggXRuWXPkTkViDPterAWuAR82pW
MCPt6Z2G9akQ5QPO0uZKa/pLYGkf4yies26gEkrtbQsyOY7NZ1Mylu908VJZ8TpjFuQQaKVZEuly
UT8GBTz4sX3IG1p8FDz38Lnb9RShgkCdM6xx7nQxFXJ+KZIGC996Dd1C3+kp6FEkp1eRd+c6IPMt
KV/KXENBnr6jQeHlaW2yKfUcEzz/MUWNxmYdr/A2OAWW3E56fghsSdSa8dSp7FfXuPAFgn2uOrWZ
EnutoOs8GBVnUgM3Byyn3kjSOvb5MHjralC7gXmFbRIaHg8U2IEsxwVC60PvedpKJgXjE5cw9Sn2
UD+U4mCK9j6OrJXRD4TaI2WVQcb2JT+nvt/WyjXhcaOKhgI/Ko0J3HSoImgzLhsDDbjgaAwifgEe
OI60dyJzF3ptrexRPkxu+NLg5r+sUjZi2amtWaqNRoAuWdAwXUm0HVW/iznnmT0+l6Kot4Wk1YNV
t+O/IRg1iMetg1iJ3iP9rAenIOYyhnQCWbMaWpNNvX1tmvCoI20F+JaHpEvXfWgj7ZtOLSTzwATP
KyOGW+RuxhlQkDD0jwRS1qiX5xy0o5fqRVTUmQTcjYtgKA59kJ6MQW05/dNVDuUGr4J1WNS/k5n1
4/Ybcr7XeWVVtDgc12xrLvHQPIdqggrTpEfom68EbZzTKPnQ7ZE8htE95FUwEOvs10dIr+sYjzsG
7zM/zJ2nbQbnuWMejbx/GfOWgB5rm1jdfZqqFbnmZycf+SYGJn/Zg5uTOREyG4/jle3AfMKUZyuw
8+esa4DjDCrUyoKbaWmLWIeeg7T3RZjBps6tG0Jk1gIAihHcxoR9Cdrr7dMoundDs9ok+tQ8wLUw
UYlmbF/sPCVrnu+dUHph3ehEr9EmN5vCKakEnRZuG2S11Vi3pzRh5NeSUb+a/6EwafjaYFfSpIGd
J8cM3s0idusPlOsHPE7XSot2tZnYFMHWThowCuJIHWC7+Zt4IElW9U+6U9+5rGKMx0E+9Tj8lVje
atSjnZg3NoYebz6TP7M1H+fIKaT5RbFDbNgvbOKMIeymP70xung6LrYBdHxUo9Nt4Pf3ZaXdipFx
jzY5bHv+0dWrEtJgvy5sGCdDPJ0zV5yYWOH8iKRZ6LckshFHz8TCR+RPaEG9DM2hxopV0K81lDhE
Z/kEPw90WUMa3ZYoCGQKRgwlXnTFroTISRr3U5FpCxJQd/jAbo1sOCLkeGlaADHbdo+uOcxD7V2t
oXax5bnpgo0uJK9EbVWUXgrHQ6wCVWgZhXhTpBP6Gsu8jSEOsLjTZ2cCCJp6+0VIuMVoBy7Y+AZr
00DWkNvpe+Jj5Wg5nbO0IipY2ZCjZQwrq6U7VPFTY5QIfB39QTnV/OZgVY0E6Sm5TWom1apuAckF
5g9u+NN1yr0xZjuiWvGbiTqqIxReLemSQJgKfqg1dvdzYMyKlM1nGsbbwq1u4gkcz4i0G2Vnn4AO
2XKYUHRWyBUUhyx6d7f3opVXi8UoVbHLJ4jmnrrHNbglAQ+8kJ1pw/m5rYz4oWobGKZC6HvYGXy7
ehltEAVojHLA2IPI3KUBN0HJxtKLnGpOdLvhWe5taWzttH30WoK8cxggXlMcKnOkLTJv4LB8CL15
JaaMQMEKlU7a6K9YE/M72WxxIVsHefw4wrVYjrBvUmFsXZtO1jfcTQ4+Oin6c0u8OdA5Y725c9Sc
2Z7LAwSIrQrngV7f9ku/lb/KCsp0EEybwYAxG+ohobFa2C4gd+GDy/BEqu5U1BrRZrhFrFq0pey8
A+ypyYpX6OmLC8H3v3FAtxcx6N+yiEJnGaYjiW4tlaYj1A+b43fRAsV0BsFdoa+xNcjbnK+kDDnM
mXi+KuE+FGTJ0Re9Ti0VQe8tU7O7hLNyFou3MyrSbqX3+dpISaPJvVNF44aUFKwvaZ6LwkMihIdl
MDxbnYtnMA2QaqEimRkh19qthkGdgg/nmMMNeUe/uiK+acdxF6BrhXR/GqMc2r9HDJw+Pw8336Kb
mjZmmL9lSbPVc+2mBNHYRpQC8PPUkw7pe1lj8LewVfJuJ8auLpDIRuNrMpCb4iu1bhK9XtRR8jy2
w6nQYTGKdMA5J5/ZeO5P3Aw/gpDMWb8bf9uD9ULp9xaaI+YqfXxSUu3ixHhQE+Pjoew/wLo6dH7D
pz5YaMjEE/bQWNOgV2JMWJ1qhDUo6I6jilA3aEhtXYnmC69nZijzgg36c2OqdaCMl1alp1avtmGj
bqu0HJbJSFhHK7UA/ghtS1DhfuobAqpOvantEUKU+qnD+svBhmwO73VdBJfEZIXEhkQ86mpAPORI
8ylET1llPZLv9ZqYOqF+zXbg1xnZTKOLqmBJ7YH0YzKeIysZFmZDaWDif9NnN6BHQJcEza2amTsV
F/UtrBKGGMN2EsatspObJtflinjSE3P/oxGY97pPp9o1BlVI6Rz8In3sRUeJNVb3UxNt48A9TzmB
rTkUNFk5MIMAjOxxWrakUiI1wvl0YFDlhseoJqzFsN4GbKHXvg0RCZo03FMGFH6f3XnV76iEWoND
xg8rQt0sYQTT8tqJv5T2xKAj/e2LIl/ppX4fIKpepp3ggCohiDQAvv5MW1Gc5uRUw/RqmJyLjjHu
bN6LRtHo4FKRV7hj9EMkmf84FsWL6QBPBikxy3Ba5gzXpCI6vdABdGT1KqmOI8M82I22GHRxcciY
xKnrqGV8ecp4H0V+nHwsSYT1ZjXOrhTGx+jmz0Osf9YB1geFOjdJcqPl02vhdRfW14PG0WHXyY3u
90yEtPWEliH1u0vTcNhOWnQeOuNX3du802ZnmIDZRfAjsgHeDX26SMg2C1zdP8OYvYBunQ7jCMUN
YrQOQN3tQAAOccN+6Ps+42R4dFMFKpOuG2yNFKLvRZP7K00avywVngIQ2qF/79juzTI7UUo+uV5+
0WJy42nngcv8h67VcJKrbh1hLekOGUoxlbSn7jXISH/38h1A3Wrw3Uvo/PbL/JYE+Z3RMYWaePoW
5V+EIfTC69VLaRoXSZ+SB4igh+ItDtuTiQQbpWYD2RLwiqCdd88l8CnMkdTK9i1xizUOiI9BjGNu
JU/MbMJ5DzxVwfhg1dZj7WNUHyb1RRvHB2r0YRljOL3AxoG5BxpT4VQXyzUvRda/e4CNukhuCere
YAUBIO0iVcqmlmhs+NNpB04smxurdW9ZKzdhZWxD04mPXqDwGoj7blMP+VPOaeCm1dYymzXkgeXk
pus2qj+CSfLGg/6BSC5ql1B+5NBiLU+dlKnQ+YFEekZ1GHqI6JU6O3DG1j37EoUwgwOIXkY13GQR
YcYBKyX3GGREDhwk/01jPKtJ894SdcMwGu092Vv8IZwe59kwJDOrzD8pPTSJS5gOUYtoBwOHn22H
w75dMfM1IVNnwFxmeut1nABEDi3DAGZnHt+gtyDNZ4Q0gXQkho5RTt5PpZWHUuHs3VDZE3269o32
vauYESGoxKIhbLd5GN26XnNbshk4Y/kZIqhihbVITo3+xunUo8XPF/CuWgMdaGsdvc5cy4QpVeik
iEHrHZp25IyY2kX1g6QJ4P9Akhj7Qm2+2S2JmlZ4Qhe9xnwbxif6BS+ZbSkyNFitpJBNivdmHm9w
LEGeinZDiu1F6L/6ffwy5NptFkxrdH/70YoB0MF8gvEMmeoV3POou/2h9RhEzKygkP287tYhkF+W
QW4lenGBxHOfReJXbRQbvSN9nA/YBvTTpeEvbdLFUUinq0Ylh9Qgy1JFuzQhGdewb6XB4T42zZq4
vhDWq9hokX2fZt0Lir0XVOL7SJBbirL/jPxoZ+TuqnYweQMlT01U6pznzySiLslnQvafMRf1iTc3
X/Va+93hhRE10Zp1Oc1JmEitXDornOFqgvHYvO+JXFy1FQG8GGPxN+5nc7T6VKyIVIMPWRpbP6/2
XPiHP2RoL+rxNJP9al3tEv8jccdPV4/B1cJTIwz8s9DQutNxMPXXIReHOPcgJFm7AC+dtoSuGw3H
JKGbq9IcFpj90zF4bxO/3C0ijBZ0D95FT41VdebBRyhm5lCuUjgTcIthYzce3DOv5+dr7Y2yMNSi
jJsIJdf51SE4sFDxbWk77FEa+7i/HHu1/ocC2OjjsgIvdc3yjqxO2lwaVkkKbgBMbMnoXCXdSxqQ
cGCFD21KSBlgkIEd1qRaGOQlO07+MQI+lmW6JTfuEofFfiQZaj1p+QcWA/YLX3T0HBAaZZrDk0fR
ugibjJhZZ7jUNUvVBaPx/Gpt0B2GCfhqXPHpUVKzcgsFM0F/pSnE/UA/zyoEbEr2odThKJor20cD
7kSo1PWeHTRdObX/o8uyx2QMgak41/Q65ckHzYLq8FzGr2KoyMYzVnYXoN2ZLoU2bYdqxJ5+3Puz
0BiNPXSGFsl20b3EhqCxFktZiG98Ib/wrsOmUBeYp5ow7Pz5z3/9f0oq6fAqc3SRHkb4XMvKYrjO
nN54KCSbwd89b76wYcQfT7c5fQn/Mc0rX9ogrDCrTdi1QzdDfqAXJou5RTGpGfClYEDE0X93YeSK
mLbqeKjbzrWFeuhIbB8LwupJDiC3rhTjuifg4MFOPLYRTzknEqvaby761ROlEsXZhLQqA7/Jfz9R
YuJ0M0uw4NE9nHNS052FYoCcjXSD7X9/orjw65ZH9KynX4djFF0lIaen+UH4CN/1OusPaLMaKpgM
j5hOG/671yOWqXT6QsfUEm+Kf98aBlUGOzUmol5MKCQcT+POJqX3G2+k2aby2hiJNNs5M82fk3yu
PFJdq8+iusI0dJRDeYdHA2S9ZGZps5n8HPLQW+WjU2w7mw3678/TmJfgH5f29dlv1/B0/Lr/fYNF
IcM5OzQ/tGFU3HQTUclpDD9DhGSXjjqknVQq/cTkQd/1ej5ui4kqniJsQAzThbiJC/+7ZJIvvHKx
UMclDNmZ4dn61RdKTqZPZxnnh9QLDGgcTC9wqBInwy7XAGaX0eo36OJxkfz870/DxdXTMpFu8uE6
Vw5VdZwjPvNiPtgEfKV02mxnDkOOaeX4Vo+4xU4eep1c68mInDrGsUnh4O5madpFmXq6Mcw6++YN
ffEwkBuw1lECzX/Ne8z/bFetHZAC0uBSLPWuuYtaY7j4oaaeggSfuLZ603xd4evvNHBsiRD/+wP5
4svGPZd0V4JlZ9Tt6uIioyGKUY8cstHAp7ZVE6bhur01Gb9+c5/mFwayc5LInDYBSda9jryTCjPN
Nu5ZUXXgMhRwBrLBY/w2cCsT7kZk9rRJbfwn8p4sRRQXdW4+2YQ0t7Ak0aU24xQzAPUxwtHymmx1
MUh4V80AXJqW5s73E4WJS56UG+EY7VJEXvVukBKJ7MQmywkPR3dDEnzzZAydc5MjwZXf3OOXt4j/
s+sInaCw6zANb7KKdDJwYa60tj32/NtLVuUt441Bf9KHEqo8YZTfbJnGF361rmm4rGjdJz3bv/rE
nc61RQ/1HOsoCmnio+ONETpqrdoJ9zITsuBANg9ZNWFVbTQbodSox+qD6S64hQ1wpzOQX4COmN+s
ri+2PZ6E5Thka5OqdX1u5I2fqra1CI2w2/42w6himXQRnVsNsUCEgvl1jjw/TxAr/n1d/xmx4um4
tLOmXRujcSGutpjBqo1O2gQUdO6Yov5I+42p9Z8uwPJC2THcho7Pu2/a6JhLRsPxNyEkf35YBh+0
AQDHXNdjKfz7q856S4sKCwcvpwH4eWsDr2p+9UYawF+Nxoe/3+2fF+MZU+8R08bxrF8nPRkjZhIo
O72Zv+TvGpUx09BCWNAYwj3//VJ/rnAuhe0081/BcXld8RBJM5WjHXr7OkOS6gTCvjDasDZFFcif
ZVW3GyKJxvXfL/rFCieOzWa71rFzx8fxapvSLAa2w+j6yNYTLCIJOFmKZCgpRaBPNG3b/JJVUz8h
TDcPicE8V1X42ZDY1p0JHw/h0SlAZzlU37iu//k0oNwSi02APHUmKW7/fstxOg04tekuL9WYIK0S
eaKbNp4PqZmqh8pFHU7DRKX99+fx5/vmsq4NrMJrx6B6/vP/OTI0eE6jMCd3j6mtuxr7yLlXddNs
uhYD3L9f6s/TiUsx155Dkebwg6vSLy4SZeBY4O19G8p2O2v+aP3FZgpkcy4CUgmll6eMJbwal8PC
+mZv++JOKVwEOwi1An6fVw+4tZ3S9OoQl9LWrc+RrDBtbPqqOOPDBknl7/f65z4qSLSwSUJwTPYr
+6o4mLTSzCTS2b0mfblnCmdcPFCq+pvL/LkrwuOlcicyk7LMEFePdKjKtmp17G+n0ZkFmrWXvcmo
8z4tp3GCTUz4zE+jT82fdtLDCv77Pc5fyr/LQS5OTClXBub1vauLYzzg9pbTY0rc4AVXKphvRhrv
UowvIae533wfX2zDbL02nsAEA7AVWvMH9D8r1a/9unIrg3vNAb6Ikq+AwHAp9SUpUEKlxipPIVoP
Vs4kbshf4Prm3zzur+7Y5vSh8KD80PWrCn9skhLtF2yRKVb+a5J5985oqNfaxZRhgnb3zeW+WLHz
y9XnbYEP9DovU0zsw5myfNaPbXiLwjLH9y5p/Ic+z9vff3+ZXyxYh0gUnV1gDvW9rqiSvivzAjyc
fcDXbmxAvIsIK/X2n6/Cfu/QkrEDuOT5/vsdytzFWCkb/L1TjVa5gltVBVvIjv7n369jzN/X1dpE
asLNsGZMl3Pm3xcKcAVoetlAJ02adtOZ9q+6C6tnpsb+TTMYF3BJWEGoUW/DOHnHowqRBZnrq7//
jC/2dPgPbAOWSwFnu1dfSG5hH9hPfCE2auf7Sg4Ih0oKSQ9PQ4M1dIBnZX+zaL645j9lMbl3dCeo
Av99507U26C7ob/vegjS7iyo9UbkdnU6Zmt8u4cVeljxzVbwxan6T0Ovmy78ENP858//5+PMbJn4
oZ74+zgdy+iE7SUSmVxiKI6dTd+4ZO5p9YPWZ3DzXMlMchkOohb7HGotqibGUQ+hNzBkllpx1DEf
/q6K+/NbwkiYLdY0bJPG6HrY0TVA1yWN6H6IEGSxOkiHh2SNGZhvPv79rf95zkGUmQM55+Q/n+yH
f78B3PVcT8aas/cTWCKi9SAbIgEdQGUwsBkbVLeGgvmDY4Vx9gOozX+//vWnzFGAYTLzFeobGtPr
/DJFwoonZsfzAJq1vQLr1V2GhHW4/u/XMQ0K47l8cyEw/vs+A0wvqmkagl1Scm7j/demyymogUq/
uc71x2zTVmItTUgKYUms66vPKMG3yaNpLQ4JRhnporeqSoeUHJvHwQ4BdjFkt28tg0BA3I/y9gdF
ZfdCaFXy1LrwM/H3GeKXMIVvvojimamjyhiAp9A0xNhDp5jSg19792OQDvcGw7lLkmHNsjByD7p5
XPskUWk2ItMebook+afB1erOKDFIW9R1n/1gy5vSda2kf8Zz0zkMlVGEqzANMXQa7AAQDAmdtgpL
d3YEr1AY2APJP0sAGwbBWujt/v7Erhc7D4zClhRGkwQvx7g+mWeuqMRWqjgg+9UvEku4TaKZ4THV
GvubfuGPY5lr0TGaggPZI9DKveoYERFG5EB4eGq72B8CoMlt0Oa4agN2bcymgyKbz57oLYSgQXj2
Xatgvv79fr/8ERwrHJHzLvtHkl6o/NboABUPCBbxUi/dpjuaoRYkm5xoBBSMzoiQUjYZE/pW0f/C
uhKoz0RbGd/Mcf+Zgv3v0TM/EFoa2gvL8YUlruoUpGCqKwwzO0Bmhxz5VHtWe5RDF2GYhhFnHBW/
OtMlSh5CDWc6fJIY2TGE/NlubXooGTFAJbWLnWZOeGxhNiqKSF9ojCS+e2zX9cz8U5n/CmoLMQdN
Xb27scwtyEUiOwSFcM++W4H4wvAxRZa/Ca/st8aAHq1SwbC0sszatQqvdVNPsEGK+QMvZSvNm9Y9
cxuwYCRmy9+82PnTvn6YwqT11RnBY+F/dY73HB2wZZ0MCltwbzU43NYS9VMe9dk7lgfaDpwzvjdy
9YmAS3utBS6uXpk5pzLiwf39x/xTb/3xY5j3WCSqMb2+njXaWWtXsgqyQ1dLNAi1m4NE4AY2Auz3
ifUgoF/WyxFz/SenTqFOtQ3z7qUIfT+4h+JMosM4q43iVsX7InVoheD2hJ9xiOv+QoNo98EcIvY2
sqgc9GGBZQ1LXwvyJ2Q/PShTGmYfUSuyZycqE/j/mfzV4PGG8GbgmFkE8QQHZnCj8P3vd359os3r
hGAhvnNhurZ7vdN7gYfqztRYJ8kUo6aXySFxkbVRKmKzmZqYDxF0cQxqYYFAWd8dAF8tU5sNTTAH
Y7roXS3THAek0DaY8WZmiDM/m+2SZoCCmO8cN1/nu0nmdQn1z+3So3qG4cxH+dWigwQ/MsxhN/k/
zs6sN26j26K/iADJKk6vPXdLsiZLlv1C2I7D4jwXh19/F3NfolZDjXxAgMQIEjbJYg3n7L02UQLZ
s+m1xa5EJrTtZx+pezz+AN9f7z5/xJfvkZqLZzHOmUDeL6btEoNkoUE8xT59riolz2SLIgHXWEKw
y1M3NuLKgerSXdLSMl2b4jW3uWwj/rVlc/vUnrMeca6wS7VNUbY9DuDh7wngfMty2Ig92pL9f79L
2hY2e2LGEXuG99fE0+s5c0AHwWtovnceZkl7dsw7bSX1oV4Yi59f78JCyIZUcEblCLAc/d9fr5jD
dHC9Oj+BTNQnuKzhV7PDIJ6PEhTW59e68AapzwEociyXDETv7HlmSAmwkixAP6KQthEwLbLrkFbi
3elvUVTaV+bGi9cjJdAO6G6JjyUG1MWG29IwzNticjcooukQtpnZ/+yqJME7ReDRldd3YciQn0ay
MwU0jhbntxjADrKNqc6g+Xverojg2ARhFH1LOcwhZXIWNwZ+rs+f64XJhw0rd2hiombzt7zjf43T
DmJHynyXnTyvSn1kp1Kjl2JV69e6H5dOvF3gnYsKg5Qd4iJQ9qpc6Pl/eL1L+cpyLaYEclPf/wwG
ZzMRpZ6dRD0N5iqEYbzzNR75ONf57yEv6ivvdxmbZ6sNGypKgZQFvaXD9f6CetAtuWQJ6YBdP373
zBxgLmWepe8/ed/HxKrvZ6AFm5RMtCtTw4XPxrcpAvucYSTHprN77YGXm27HpXukpOC+Bkx8Upfe
xCbf968sLh/Ojky3PnPQ0uug40CB+/2NEu7VeIArCaZyDeC6aI2Lje5legwHLGTAjLHVkziViB/d
wrgsMqS+8DWkcRcYcDH27gS8FDdG2DqrSWlXXXkalz40SW+RTXXA5HU+aQW+YQelQxhy2E76KxBg
zBvB6O7SMSLa3U+HK4fpS18Z3WOPVhplPdM5m0jkNCdRBs73hBXZAurledtm/NVxeEVsaLTjyU2g
YlwZ3pdeOV07pi8ayz7L/PuXIOYRAGYWpyfZG/lNWiRlDhF50gfgc/G1UMBL+3UadxSbEE8wws+P
yLFqy6xBi3IiMCo+9jYpMmaK86LF5XdMOq1WswS1U6lq2MQ2hptoEP3vz+eVS3cMWpZyos/awHzx
/o4BYjWhnHqYHNQbshWRvMVv8pkSLK9IWD+/1sUbdpYeDks70ZPnM+cE7yaI2yw/WbRyiGEcq6M0
MHPNKFoivqqBRLPRBhXV+0vUztBBxTfD289/xcU7piptkfRJAe58YJGOYBFEwBQWmSHwXOJ/kmjt
ElazDkhauXIxy+b5nc9fVC19Ki5UojjCv3++Qk2ZKECBnUoLIGaFhnTrggE5pMRD7Me4zPfeXBJu
VS03bxNQtjHscgAbFwdQaJv8+fOb/5CQuUwzHIfpr7Bi+oy7979HL6qtwZmQZzhxeDCruocVqvId
2SEPWczBEFt+u0mdpN7Ycxms5kEmPxuv7wCuGThsdVPsZYvgN2+b5srXd2mud1ni0HXQYPwg6phV
TaIDErETJiR8156Kic1z/AcdwsGfe/ITGh1Tw1PG//ARuIELepF53qPF+f6hhC3Yk2RmXBKlMd/y
T8XKd4fpULOEXvkGLo0+GDWcnJA4WZ5ztos3zLojl1Evqca++zt1esNYOdJZHI1xi23t89d9YdKm
I0Ghmf2fFL4p3t8YXNPYoT+OViX30uPUw/KmGBEf/WJSd24ZpF8/v96FuyNL3EQAxObIZ2p7fz3s
NgTiAcc4oSMLJ6TJYxSsXUImoEBBHrnWGriwKaLCaHImRntifViT0I4QQ21RdTEClB6jQyQgfi6U
9yp4WuZ3vrcapCVrx7Od+tdEXBeGK5JqPu6lvmTy9/c3a7ozhHGvR8RFWLN7wElAoXP0yuKB1aV/
6Ow5fEtH7WB+waLx8PmTvjCx0BJhA2bxdjmXiuVV/GtDSOvUJpeUgwt4LnsF00tRUk6YNuPoVZLw
imwBj4PoExIefUwBtRmgS/bS9M0PWMyuDbRl3L6f55YODVF1LJp0Nc5Pi7GwCsc3KFH4hqD60GMF
KNgH2122dUP4xyt7Uj703skI603SNKx1vjNNdzKvFvN7ASxm7Gf9KEL0wmgMnfGVvrMX4o4YZqgb
je/cUGH1uzXTwo+2UZ7cKKCtQKNHAkN3MWZcDCB9p45oM5wnleGlXDmkXiBVx11e4KsTS9ixKLVc
izaIfhlBY0AcFaB5tDF34W0gVHwkHjCOTmmK4fdHUWREJQ1lrg4oZMwvrmwEBLKIxs4uZAJHVyWN
fJdrm0IFLCXAWI4NcFNHA07bPjHHVYhpJVtnfDX3KFLDcB2mkdqHnORJBEBInh/sKbe+GZNQj2TS
zZzKzLQkGIR0092VIbOsNR/ekWR/yZClWSnOzoGexfoS+MR2JgmtbgIS7TuH8JUjqE+AuwlJCLEJ
TtvB7bfu8x4mwsIHHVtF0JXjE3ZZOM9EzlyZET90qRaFhcnFOVtT2Hb98yWpNThk2RQ2ZjhT64LB
uWshC75Q4okXz0+3a2UFiaqK2/XcJt0PGn/yXviRf/P5A/o4e1k0i5ZmI6JMDrFnH/QoR6PsDWYv
o9BLul89Hy10P2srdaYru+mPcwfKCyQOvk82jxucf73DMEa9OTUFu9vK2Bn1LE5VDj4tmMi6wkGm
D37ZhBsyko+f3+OlMcCk4SHYY6KW1tlS1xAawApk5OwwKllvut5Hfm57c3Bt6bn0MJmYbdwxHqWH
84Uu5OyZOEzP6EAb+6ZwaLklmcaG4Wvr8Pk9fVzlmAQdF6kfW3ZqY2drquwsu+/tkHtqUvuPaJOZ
VGQbKZZJiEsLiqy7MmT/OW2ff0nU+pHVsonlVH42UnRctU1ZifxUSkRzq1Lm3oyVr/Nz9F9hN99G
Uz0lG1KY9Q+SyFW8MJTCO5IUgc94+YJGrKVb/F2VdXE36R5UlRFDDNuUygLg1mbUZaKe4BbhSuLm
8OC6X6qolT9x5mMDsr08+BuGhP9ke4l/pXR/6WnSaLLZn3gozIKzHWuJ0w8jIctaTMYwsDPCRvIM
XHJS+8GNI7pquLJ2fFzFOVPy5S96yUCyT36/kumKNBs+FJJ7iYxaNYNqbuYBoVcnknxb+sbPcGhy
+FseeQ9NYF653UsfBIofYaJgRVR3Lh4Jw7jncEcxrqgy52dnBnjHgzZ1ys3ng/TjeRYdmRvQFaHR
wHR3thXrMT1OpeAuE9upcU+4qlFYyWCVlmKEP5OqEA9IbnXmlQtf+BBR7HHIpAHPfuX8Bm22RThi
GKuizsF2kM8ZYlswOpIhusLNxfa/3icTKDMoG87lDH2uZ3Mb284W6PUp92kmxla0BHAVrQHOvuiS
B98LMRdjYQ6vjCJaSx+Wt/+futmH4B6g8/x+HI2ckH0LA+RpqK1y68TRtCcuNtsMIQVybzLHjeEl
877Eu/DH8GGyd5b+nkyj8xUe6HyUMwcaMYCrTHOQKE5qBU920gftmrQGEgmFS4RzOQf+l6Zs2vtU
uND1TIKFbCuKn7FiZs+5SuUhaEMyKZ10PhUL6A19jIUscppu8iUqJh6ZKdp8+pGkWbL2dPhlkRRs
YGafJCbBTd/gzpzjZNkHdGLdTBqkQl7L73NpkXHWNDb2bmzkFpajzdhN4bHJW30AdWOQCFPXj30/
xhV2m0mxBfTJ4tL5EgoXNQZpCF5evZScvdbR4oOLbAX9yKaa+Wd2MFprh6C0MYRmavcGVcyKRMJi
qrxTCPEafoqn1wR0LcRsMbzYo1G80BJJfznYRYHOe3o6xYVLl7NSTbEbUQgPG+DUJnQgwELx4PjP
nm5JwhDtYH1RBqlYA0ljcByg3HQdwc/jPEzHKCzqF6MEEN1PNVcMovIYVw2q5hBwzcEkY27nmuHf
ESY9+JpLdO7k0Rar/XpHk3bAIGX51pOnxfz34E81JAjbvpPU7FZN4uB/MmYFJ9KISigJbv6MXL1+
7k0bZjTd85/TABkXi3j/OiTd8AvkdXyyTVntSkCkfEMMjXAJzC45nIOqTtsj+XHDZiAedmOasPHM
gcivrp1JEx7icCS8O9R7mcfmfk4LkcM4c+IHAL3jthGk3VNq81a9SKNbz3DGnaWJEnM6qU5p3PZP
1GfSdVbjcYodLKCBZR39UTnH0M3zkxpxi+BQv0VRgkfWwb4ml+w0AiRAbJEI/atCZPKWdzzzuiR9
wZPpvCKTCZi9Q5irqHySPYiHwW4H8wCsUfoUhC2d4oqa08Htij+9YJqw8nBxTvI7Y3Int0ExVA8R
4aNHrQ3/tzAc+MAzp76eHNd+uI0EcYnGkEybIDeCx8wLIK9bdP2h+hBzwEQ3AF6S9Qm+4UiiOWH1
/hSHW3wjPydkfIeygaiHhDo59g3ahNKH5zcjXDjKbDQ3Vp8OK+3lxT2fod77BC+vGnqVYP9KEmKI
7bknEn68J5XP5ZZnnGh8EeW9Hh0B2n9iO+lKqBAZSQmk9mkY5K3D/GsvAOXF4BcbZvdH65r4BXRL
rwaO5jXUgxa2rTMeStS5FHPUz9Zvf8vW6PeuAtfkjFDB7cE2dp4Vzg8ikuYXVPG/VeK/qrQkBjPi
cJFVLfUWHLu7jomgpncMYsKop/gkF0deWcAsSAsz+p2SiLcRVeht+rDotq45/KhIWX6KMgyRRJUs
0WVODYaiQ28tYQ0jzZjtbUmK5iodKkINO0vAm2WmUz28mzl6QXQrt9Bk4CpG1U8ABpqkSh+iUws9
Hvak6m8TDjXMQEV2KDu7S9hAxS9JW6L06+th3RkCBkYyhV+CJBl+uXguRxBgPpFpums32pqGXUzw
1p40dmNTENuyqdKECOCiiR9GYyAdiqKBux6jFtkPCqAdxLc/0iuTB5knIIoCu98UlfjWYGL5NRdp
eK/ymDAcw7RuXH/hcJFA9eYNLf3gKHsbpI8LuhfhRjmTWKks7XeRYTl3bgVWxI5Et+5jQPxDENdH
9qOSnBT+JwQQVIQyRuNTSNXnfrbidB/VDQ3/VoXkRqWAHludtidCAa2n3tJU44awweCHxTEoCSEv
wi5apzHgBseJZ/5oL/ou6DggdOO11UI3ycnfavrIXhumesL5ZzcLP7p7AmLvQGTzy7/8RIsnjAb8
UsinR9ZFUpcNQ24JaBWnTCyfoRX63o9oGKCOKiR7UcfxsE8leDMaVAciosiUnIqO80NvbZ1ieCmL
NrRWJWmxO68jxcBVs30wi6Q/kYbV7PoxQAsyuPFGwCU/6LbvNu0cypuxZ5DIWbUnpKXVSgTE5GIn
mXfG0A4rU3TxIc9scah6QAJGOpknyIXlHQ2vDKa7BeIYqPCxQdRCeGg7H0RuDfxx/MXnvLwjhtU8
NgTQYLWjTR/435CFNMBXp3JTLUxdP8vMZzlQDJNlNRMSNLVPRY9mrKEmuENYkxzcavTWyew0z+yi
qg3d53Qdx1ECxIjM9I1vIKZcV0zVB9FRJpgDoUnWG+rdUMYg8uJSAAqJS2MDqI7Io3q0VuPSo6TT
vODSHHNLZVBuck3jZcICzBfFc2tVghHGwl6P5OZvZ67gsCkM/aRAE8RqparbeVPXvOgkIbcl4rQY
OEaxq2k1gwdqAkCf0vw+Ecn81ugghxszPFudLm7pkb4yxOOHOUohlpBQezQJGdq5dDgeGqsotygU
M3hvuC3qum3WKh79R4tD9G2MBflJ5lb71hVWvZqKeDpZIgA+BwA5OBB8W1VbbMXJpiCxdE+xfdwg
A0pZWpmp+rIlWNEVxVs2JvYbkgeS0AaxVP89rOoPMRzmb24sI3ynzbQZBlb0tMqjTTOSaAGPotnn
CeL1Vd6PIaZ2yIAyE9MGefZ4JO/jq5KqvovLSW4ReQ1kULr5zTgXGtwczCTtEoeWRtzaWIziMFDb
O+QhPfdVHIEEqm1H3vjdbJNmYxWn3tTFLpzqcY+HUH6DM8+ZyDLVLmEDvadxER4jreBGBgP8sCod
SGUZW1DMfZ2wY6hV4G9cGANrP/bgkXJHj0Frpi9sDq0HI2nIY4lChzioqCCLJwoIJJvIVOM/3gaZ
YW0zd66gdhId1Xlpd1TkWT4EOPuh10L4HWfyROa5tled1yJkQ9fwRDwnkQsqIV0rpQTq221+yG36
/JRWHLJW4UZPJfNMy9b7njJAcWfklfEwCCD/ukWnN49Fv3FFL1YmENtjHrvyhloOhLvIAbXSm8kR
1jMgKOCZ68LCcpUamX2bdvb4rVpgg5zd8mPqKftLM7L9qbQbbMitls/u5PDTgrB8QJ7obH2/r/fx
2M1LxUevhT1/62wENgYnbJKvxtIlQys311GSd/dykNHWs01jm4L6gAlABKc7xvZprskWIuki2zZz
mu2ZA7o3XAVIW+vKWQEx6HaBmcnHsM7hdNRl9awhPRFJO5q7WkiWlVbAotWuS2aIOZHT1URwoEr9
YvmGdZPXKgayEEUQwaNquE84S+yGca62tGcRvztkEZJXhPldN6l40xpACe3iJYY1c4ebfAg1cTez
OlGKmGkiALRMkR5tMtJRoHrJeatLZ9iUlmifbLYbd2lm+w9DNagbJgKilvkGtuVAJltbw2DMAh39
hEzNBsvOZHgniThhW9W+UAhIzO0U5OG+Ked5p2iosI3KnEPeWERAOIY+elWsx9Vk+z2Ithp8Ryxm
Jpy5t79q34vuGdN6Dx+1uh2lZnB4ZHD09NO2haksKLMVsA+gpqQVlyr6BuEVSS0Nrj1iKJKcukLc
WiaReGoszC25quWud51qZc7Q6RF4Iv0bEm4/wBO757FMdxRm5D0dCATSkcciP7fmNjCL4DsTaojq
bjQhQcBLIULCbraL5usw+diAMlbVLdq+Acgimw7lEAZgEPp0sIzZfzLyDJC8yOdtTp34JbWXs0OU
MQYBL9zWlK1vnGFk3qLFuySyaWhbQMSI3VUzsxyP8T62KUiKoO2/knMUqLUMgMbVKKapy3bzWmPL
27tNiu5NNNnP0iDQJks7Z291C27agB9dLiLDzgnchag8bXord59HR6vTENbNzgOruEurajx0YfHa
t7jl2FL5NwRtJOz9p2Ln0Bzcp3OSsCfzQAzpvAWL2vW0zRySLAgxBOsiCG7043ujUv4hzL3+J3FT
4WbQE6h1FYL5mEPykGMAKOu56Vpyiht4Xmn7B2S6u/f7LoSHpJxtXrpqOzBlkAPEVyag4f4cxjJG
08JMFnTl/JUF2v5aG0p/G3JW+Ez3w4NsIuOeOngDPp/85402i4cOPf3KdTO5d8vKuzO6KX+JNFyy
yW1Yw21ibawqTEDAuNUj1kmX1RG415Sai3+0vK+LsiMJuSWLOE+FeCjTxNrGMKNWMfLjdZdlHBvD
SN9UCeF/VstZsRRF8ZvjU7CeJ1U+NxY9CaUH8gok/EwgKuBe8SPuBxA0zWqGTQslx3xL01rOB68I
8r1SkLUI8SJ2ISWX/PN6xMfyB/UWSt6Le4TqdnBWXTYaQovL5RNEIhjtTYAjbz5Asi+0CvLxSg3i
QoN7uZgLSgBUgk+d/X0Joi/9MasKtvP0jdQMwZRNXR708g4QknlM2ia+Z9c2A8ebgLNAg1abfgi6
n5/f8sdSE5U0aA2Ufehx0516/ytQu+KPIcP3VA9jchMEJMEDfx5gvuF3rAAHkqT8p8nBvF0pNX2s
pbFDWor5QqCFRvn7/sLsPiGcdike0a7uf4f9MG0a3ItXeuoXr4IiR2KesRff5PurgJNvyLetwVFU
2np0ncG/69yh2X/+EC+NG6wLVCZ9SnYfHCRN00g/srz4VCdTsHPIr1Po4wN/53Iyuqaa+9gOWJrB
CF2Q+EqaemclUBsOLst+okCtIaZFEWgfNCFVuyhzgYmklAlmHWXHyiP/+/Pb/FjtpVZmm66J7mgp
1p+9soBM2iAho+pEx8V7jGpd3pUp8a1N37DkKLIVPr/ex2Iv13NQk7o0IZCAnImqOOZ2VsWW8tQG
XUKUjbsP2Z3OtdyOSGH2/tQ4d2QYymNNAe/K5/nP+Htftufi0D4YohaNgnM3+ewN06jqMT4h2CBg
e6w8JlVv8oyFqIx7rUodUgCy3HZfOEekFCwCfGb2FEX5ayRIFVpldm3C3J4ykoeQCALs6r0Bul9f
jX2yBooUl3s3mu3XLFXWTTEZ1U9anaT4BS3xQiT2OH687eu6fwQqSdqzAmpGhHIaG8dscppmXykz
voeWFryGnOCxgIIoePVgX3lbOyK2c42kmtxG0aMxvNJGuTDiKZsyfWGVCJDGnH1XrcW+hL5+fCri
znwYatkTkTj2d/4U+lcmiksTJQeLZZJkimIYnA34ngczmGwITngHOtJ6S2e6ca1s+DttOpKwsP2T
pZ4TckSkBGyoVRC50Mw6lH+/Px+Pl27aoWdENwenP1qz95OJCE2LUFhPUdnz1W92hma7rcaK04Tw
xuDr5xe7MDEvzXGuQgXSMb3l3/+rZ98PrkXdi12I7m2hbwZ3tCAK+rl4JX8uA+HVq+iVpuH49vl1
L4gFpEfTl/kSgaFP2+r9hYk3mmqRh+rkduazssmgybMkx/4xJUe3NcSajqB8Ttw+/KOSrjo65JEd
YipZK5cS9TWxwKVnjv2K1Ql7D1SBs18TaVkTIAozZArmaC9ZnB9t0/qWDbX9n5s7NLHwt6MPYcWl
4/n+vh0Rl/hugPvUpepeYbYCCi7jUVybRS+OZ/AI2F1YLcQHsXyPzMypFhkd5ekvUaQ6YFdSFm+i
dN0f1LHbmbD1Wj/WhAG5BxFWWzP3rqxY1jJ3nk9vUIUAJ1GMRVh4NpYjKvlJRnTACUOoi0/LssHP
1kEH51AThSBzvbVcRTKlGY/7HuzyqhXS3Gkr7K60ty+tKvR9JZRam3F+PtFWizoI8X56ilJN4Nlc
U0smlQE8F3re4bekjf/nyhC/sCug6OWw/2bKMN1zbSEwuNzxe95AGXrfzHAoD0lGokhcBDWxrNT9
ljIinSj5w6/tZxRl/U0LYAs7iaAVIkszveGG/Cvv5MJyRwsMTBD1F3q15wKsVtRummZI79sxi55N
Pw4fxgz0NEdgGilKeT1E/sA+ghJ0o7UH4bm48gsuCIuxJlqo/tGB4YY89zTPlYkHzeHBuI7y30C0
2S8NZXZvFY1Z89B2hnk/w4txn4OqDc19GKjKoIk1RqxcdU1YZqBJ68mKhmxpmKvIb6+8uQvD1seW
AAPNpqn34SP1unESftrTtwvKR6vidLehWxpNtIwGW+wMIyyG9WJs2s2mkT4bVPvwKXtG82iW+cPn
P2b5RM4+oX90v6iYfH7QubddW2qUSGBjsi+X7ORh+THUbPL7WYgICG1D5nhJUJtRlc3280tfGsD4
7TijoP9GVHC2E/MMPc1NwubEgB6s0XHR1dn5E1FzV0bEhemXW7Po7rO1Rfd7Nv12GRGi1cA9jkbY
gC2ka7XOZpF8kXHmX7mpC9fCK8BfKE6XI8nZBAwf0XRqyVGk9Eb6K1PcOy92YWT+kqQCpvY/P0Kc
xoAtwPYs29mzR9g0ARBMJ1MnRnWaUyKesseoAR1zZftyYXpDa+IyYFlOcYKd3ZU7y4GvemT3Uk4w
4zjisIUj8Dkxy4702+ia+cP7MCpBtWAtRuuIdvSDuM5DIhwpqwlpP1vRgTym/CFaDgV+StRo0MzF
wbH68Mra+fFTQJjFfIrZg/06C/D7tTOc8wZpuFCnupPjjYqAXXOix1jopBGhQOoeTrm5TgtbXDnf
Xbhbi4mKG2bJZuZa/v2/dkmlUtT7iW0/VUEcvqB4ybdsJuLnoU28nWlTic5L8ib+69DhWojwLclm
gZFzdmZ263nUzbIh5WTQPdOiM4jT0zpLrgzRC9Oxw9bvH9UoZ2RQLO/vLnND1GQTR706rOpbRwfj
QXYpQVaFSH6MI5TDqcp8ulQUwwvZSCqlhE6hGaHwMjfxUUEaJ+LTvkb1uPS6cReyWLEhl9jM3/+u
jvWokenEt0OLguxOb9q2TV4+t4QOH3xd0jYc1C9csOaV6ejCtgWvGHMR21P2tuiw318ZPhxd3qZn
4tORfJySQm8ZbHQQDS+ng2gQr0A4b6aWiL1q9rdhXHu4hcXfn4+Ajx/1P5Y1hNnATRwIW+9/Rq3a
ousFhSJMr+W3ytV/nGJGN+uGzhF1xLT7Hy4nMJJyGmakn991bJua9Dw3Ps1Mvc7akVwrwMgDQF6C
34Yhc+3o/XGB4QYXZMtSmmLeOhvixJbllkI0fIoyAmlWifTJS/ULo78G37iwG+ZKnCV9jnhkbJ4L
8hRu/9wyVHwKIztbKxdk9JRJ4ht6TS6UX6tN4dK3wKZE+bDugbROV7meKI54Ye/XcodOBeOZVQ4F
qXM2rtBXFlM52urkERp3M3I22mfE5K6CpB4WLUmPLlcP4MtFptZxWXaEcprFpjQSWi9BTu2qAt9B
5c77rTzOoIWkjl7OTbvJBiKCHEIYV7GXjicV0aFt2sXDbmCF69APkbZXVcfA6KoTRnGxquag3iuM
yxR0YI84HSFlyJE3LXPatsBlth+onlKXqJANCYRiK9VX6ktNX24bogd+7EJT7+giZrtc5fzyvNAE
QWUG0oskc0JJ2EwWbSZhyE2YGt8ngC4rQ8lpnYZl9Jyb2t3b0MNJyUJnkAYpMSGOIkuU/i4/s3Rf
ZURDC8dTeiOqHPZDzHlporCeOHRZYpVlj7ILCOYDVvMFSL04JJHyTpQ0zX0dRojMmxbMtFeqTW0N
QNKHSL7aVQEC3Gt2AUHXm0KN1ppPbz4kDY62SUIJXWduFH+PKdnfWtrzoUX2RBfaffEELEoniJfM
kJjcTq0NbWQPdTKk65GFCRZZRs6H7RkVcIOB5PCBkNHWQ4OCloWERz07yE9c4wb0ab5Shteju1T2
di5ryMS+XKx8HTFsvZoO2nONhwai35sgVUuvEuiG81qasdhK6qXrtlIlKRVRiJqEfKgwm/58Phdc
+mDY+CJZw1VPU+J8rUUIkyMpGaOTV0LQHoHr/SUqwhNdr1KPodH2W5ThAPcK7T0SVZXuB1QKV1bA
fw7D598L3VUW3oWwh/Xu/QTYU4JU9USHmNlhfguMKKXugmyKXqAjY3o6qsKWM7qoCIBgVzguygjz
+YNCE0fojd9MNN1CYdK99GlbrWMH3dhJy8L8Te5X+xiW6PJWVdln6UrLRWbGhjFkA2MVGKAMKTkp
1nWEiIke59cQXsmjEhLVCMQ/iJ2qi8JfVjFF+Aq8uXgLB3tWiEO6kVHJ2kXciYZ2EPd4AFZAhwDq
iNj9mhL1sIQ4JoCjc0LdpzW55oG5j6AEVOvRDxlLXlkh8/NmXVEHzaSOdpNFltBaiRaGh0JYOR7b
sSt+TXH2lVQn71dojFG+0W6WjVuo3tEt4NPiGXeDjchgwJK8NjJDLPcDGGQzOnMmVllRm92a1CkE
hy1Rs3Yq+pwDqp5uQz8c42VGxjnTud6vbPaIU2g9beTPI8rF5pVaKjgHWfjhtlQxqepEd+hbz/Ql
9M6kDChekoLi7jwMP9N94g1PwZweZYcD48rCdWF7hnnOBum2YOQ+YFUmy03LOcqZVjmZ7S2v+j32
IQHDXdkRnERCCVE4+n+6Jn5j/FmLxPts6er9NKwyO4xOgqH5xTDDnOiPcCLFyUlRESFTiB3XuLIx
ubAjsuEf/P8HQVHnbP2oFYEak7KjU2CXSM7KwgiqY6MC52Z2mLfX2TgS1SS6EOmeN4nsyuUvTgpI
kjmy08ihYHK2IbHLsQxTYiFPjZt7v1hSt5kXouw0nPDGc/vu7xrH77NubZJ5fKfobhs5W/aVo87H
Axx7YizQdJFAo0j7bLvaZm4DsMnC1xOSdYWd9UEQxboxaW9/uzIJXrwUEEbo31DRoOm8n3/YYuFd
XqDYqAScO6Zid1rVS4lwC9bG+ZW7HSZjVRVddUjncDJXM+rib4FO8nvFeZqsWFjsu0BDYmfCDyXB
Owh5r9lVLv1Km4OsyS6e8ta5fbQr296deoz4Thj6j2XowoIBCLSdxgku+ueP5MKnJgB+MAZgcLCF
ORv2FGmAq5QBhh1/qLZROFT3oqJOXGOdYu0j8RuYQ/fl84sivv+4cZJ84D6T69LLPL9spAumPMtJ
Tk6l21+oRP0v2h3y34rx9R3JS/TVmgl9FwlaTRuc5Fba3bitAgIaqmqqIW4tJgZHIEvY+m2gg7U5
mGIj8iSHlV2Y9l+DX3q7YCIHnQb/TH4ntoY14auVXOMHp8/iDnzijOcIeiNSyNVCDvqLfqLxWwOl
KreGROl1Gu1RkVJaCs3CKaxjrzJNokWIWiNKfYnqlbS0L2NMcIa22+lLMpF+YtlL7oqYou4YlM1w
Gsh6LtZImqM3l0zAo6+i4C6yi/F7ZyrnMRra9LWaVYbwa8gFeW5l2x4wEBPEylGOtGG6OSwMLn3s
ea78bdap9K2xC3krkeDqtYyhaG3mtmpfByJgrDW4IfAYnTLHE9uJ7N5pa+8lLqR4mD0v/dEM0jkq
c+FYsL6YB0wztr1ODaqWY4yWC6nDYiDwoPudwJqYBxEofw08KfxhU929xccV3RdRjHvItVpCxMzk
pOup3rEq65dRKjarXVv684rlPNzoyk1+4lBO1S4TkEL+EnBmttLtWvJN23hc5QGxh4Q4EOkN9tkS
0ReWxgH3Nm/P1nXxRMgBspIrg/BjUZCdCPMNdyBsToVnJZYK2zRBT2Fx8kY8RE42EOJOLAJb+DY0
/vLjuPDAmM2AIHjfzg8Zdk6zLpegZQI1+87tD5//oEvfBJOwwNRK88Y8Px7LLsKNbWTlqW9ZkFcw
JNsXdmxYE9PQRNT4+dUuHNUoRjhU37Eks7Kf3T0bPsMnSAN/0ZQO3+c8REWPUQHlx3++jmP+84xR
b0u8aO+n3EwjQmuLuTjNFWY7UDv+4trsUnT3n1/owuNjXmciC6ivLFPZ+wtVqVuPPNXiJKoA8l+D
XHpfGSVwtN6NvOTKonVh5YY8Q4lz4XcA5ztfSdhMkRyh81PduB1xol67n3wC6YqGhIBaE/JpztmI
UkdX28/v89KizXpNlQ4DIXrR806bmxcYQ7B2oR6eu21Zjck2KdCCpkUnHkbt/oh79tZtSaYLNold
anPi/PwnXHjUnO3ZJQEKk4DKz8q7atSiQ5oBRzh3SeBhwVwbvtv9avKovfJWL5ywXcwe1MpZCOkb
n73VKaKShMsQuctEYX8bOi17o86WX0keJLXGnttZPFJ+rYGhd1b4vU2cwr4yhC/9BgzQy4IMHYYe
x/uRZRUNimg/IpNHFJRELSGLbUZxKNKV99vQbkh6EOfMkN9/KJbDzOdP+8JQI3kBEycaoyWQ4myJ
xhDBaa0Bi5Logpgo4ojHWxfwcbxrEIL/bakQdXtqD+gcC6+/smVadqBnJzaURihuJLY5Ol9nr9pv
c5SWnZme/o+081iSG9e26Bcxgt5Mk+nLq1QlM0HINb13IL/+LepOlBQjM7rfUNFqIUmAwME+24Tl
CAmhNqC6z0nE6S8UN90HKObNDWx25XHxqMGACAIFT2stvqxU1fqstcrkDB3ctQ65LWzioCYSnXGV
NjfOlDYvrZqhaCIEE6Lv9Ze9Ug9RGMLkQlI6O5MtKnI8VIc4ISbxrEvwQTIwSSdWKuNRKJgtY4aE
k6A0/q1nKpUOHr1gwhAWsLTyFgssTJBxIUOIzrC71a9taHnfCJOnvwqPcrphcr+y7zMWFRcZwzyk
udiP3azI0RCymEuBld0eCIvLRVCbanrjTa5sEjhEIl8FdGU7XtpJ5QVKcD1oUOlVjvkWGRRHOI5b
PkE/4eH6pNm/DX6XyxQ56WyUgLZMNxedBMfskcZ6OJv3HSnnhhyfEab8wx9OaA8O9SC7UyerfltE
6qsIWujfLT3jZgJK07Tv7Dv3YxYfEq/YjVp70HLloGfTF1tDoVN7ooI42t7jEnXXxQF5f5V75tZ+
KvCK7tG6bVxV7GKtPpaKHW+zGp4xuaqH3iGus1Zf3dStYb+Tz8iV4jUrhyO3D4qKKbrTO9KXR+0j
TsknG6Gcl3a7cYiew0QCVCFxw1n5rSFse6iso4zjQx2MzmyKf4AkD0UnkHcDN0Ywkh9BDAVoGoMj
ldL9VGT/TEnlhzL8kMnirSq78ZF/44U8Arxbs5KfML1Pk/3CaQz8b2yTQNNCyh/jjC/1MxYq5XGM
vXiT9/N3NpcjSUcipZncZ071S4/cNwLu4V5mUb2pIzy6pV4CZA4BnH2kb3qm7RwNLuug0PmT4t1l
346r9jRp5ofKqo4NXrN0WAPvYEr7qHgKOqpSvuJpSJaiI8dokylpDlGqHE9pU4mPtZI91ujxvQQk
0lPjtzjB8w2vH7BBom6ltVOi/Kx504na9c7L1BPJ5Tn5K8Cqatp8qHJlj1bvrmy1J6yJ3U1rqx+l
ph40qTcb7vefFXXaB0TluX12KN3gsXPUfd2Nz14BWyUjr7nRkj161qM3dofJiVKAS+1k2qNHElpT
kRdSfartZh9FJsnCIWZSWYmsISjPgeL6YF/ApYFx1ye69O1UUe+D0PiuBj2AZ2k/DnG2t0ABQblw
/SQN9JSw01Yj8sQmfGuLMjl6RnGCmnWve/Ex17O71BwfZGHo5CDG30TMkjG0/seUaOR7jUl2isIu
38AGeQwq62vhUcgKgkQd8DCrt7eDkj+WNoT52v5WtelDhKBN7yU6w9rYRT2sQGcK20NtBUfcmmre
F1qJrL7rsezRRv29T5xy29e2P/Ti3HQOEbnJ3soITs7K+h1NMHGkbXA/lK5vufrehDN+wrv6Ewbo
dyIyP8QiJvmaDzPKzM9YmPwMRXDQgvdKTB/yXDm2oXgxK2jGWaqhwBnT5tSl5jcw5b0YzB3qwPhU
ld6jYpJAR15btM0d+RR1tt952U91splUd/I7w9maxFLhhoBYKyS2WJlR+UC/r9Ou37qjh96p2RMl
RVICygaC3AmmxyYnnEaQlzbAIIowxBA3vv1UYhfU6ztIm8T7EXPXpydTfpvC4qWxjRN/cWt4/XMQ
TQc1LUkpdpC9oCtKhupXP9ZHwrA/TrX5QEtuh+rjW4ss1I2mT7FuvNF+/WpaILNx/CGZ7Fe7tb6T
Kbu1uVkajfo5hitY5CHtlBYBYEvanBduVaV6sYNYblpp7Iuq35mJurNaLEZ63S/Rhk1a+p0TfNgC
tP1Sp2qfYoGyA9w6hYF1lxfFs2s7h2KqvhWNcS9rHe1Ohx6SYAp0VeTL9/FnBADagUJauxNyeqo8
9WulN85W5PXzmChPfWQ+Z03QbKVa9SQUJl81o3vLo/Dz0Cdf8GrOt9x3/AEhZZM4LwNaQ/qk214U
vmWMBKa24dbMauQf7ps36A92bGRb7uLPZm3f2SP09sqNP5JMqGxEofqaOzFB+cDOjRkNnRB2EJgU
GxUpRqqQekijBp66dxJhIoh57T5NdMBq8nF3lWY+K6mDgis/xApZO2wwQ2r+0JriHn/rApFH9gu5
41kv63M5SOagmjH6Jyvsv8GOfY3L5s6SxDgGZnUXk68aKe45pO3i6l3CVlkdW0f/obbeK91PnGGw
UShbkmpSDP1AnO8SrSCELf8QJ8g3BcmYg3Lo3X7fJHzEUz4neON/JfK3fpiOtlvW297hjg71+Ekl
mK9qi0/qSG6wYoYBijVxF2jRHiP6bwERqVpSPAi7eebMfVGUwU+L7tjpGqnVxsMYmz9azzngYXQU
5B22tbMrLPnaRd5WRsQ+qyha9cHx4YN+JdPhvpBa55tMVQcl3xlg2TeJihXEdCpG9T1D6/AkIwup
pnp0pXgNFd5H2n+Uo/cjJ6My0asvqAi+eOlIzuL4ohIEknnQfYrpIc20t7rTD2YYjaRnd4UvjUHf
JTURUOQ4bpVe+GqafyIoHkQU/N1DOIppr8Xyl4doRPqXKr+KoAvQEwUvRTXtYWv5WoSUvFZ1bGY6
aDWWO5zCuCZYlqTPtg7Jio9/toE+yy621BD5puzbHlFe/IgFzzG0bXKJrSP2Ved6IOZ7KPwiCk6u
yPcYt+2MPrrryC5QdPbWwAhR8/TvtOI2qkU2VB2oGz3pIp/bkrbpIz3b0Sh4LQr9lX2baEx5HLoB
5vWgnKyp2gaxdycxfty6ODchSKCyF80hybo7QxE7jsAfMUHLQk2/uC32Q2wRxoab9bewyt6LEhny
2H5ovILEZvs9C42H1hr2Y8pWPlrGHWlWsGDmvbhBil0OLdBYpey7WjnHyvDBUt1H1JWf4UU/jaYk
TDU3vgwNvqLD7KHaZmh/nT7diabaeu5Y7tsuPgh32NQVh0AgPrudc5d1zlM1hLsgwAAr6J6sXO5k
D+YlMKUHX7UOqeW868q0QwNdbkVF87IyDhpnJg7MzmY2GN9UAejinKtuc42u6WqKfpB7J5tgD87N
zvaMLGWXuPpJi0v0itWmYAnHZvbDU6f7Bt3dRhiIehpVPk0WOzKGT0VRPTlB/dVzlFM7IBUlfHWi
waVmOrKUBpNDLzb9ygm/0Xa7q1SEedGUENBamFvHVE44Xd97irwrShyJqnTa5qjlj7TzTehZ1kOd
avlJlwQh6+6rOqZ3TtttiPzMtxHfitaKz2OsbXQz+EXg9eCPTu1HUn3s2LdMRTzmIAJ2AKYFGX9T
MinToJkksuof8VT/qSeqrxjpa4JoSIyFH5r6Q9e0d5XmfsSV4b7CbaILoBoSFunbpVFvXNoVphn9
FIp+6rLeT2eAUuDp0LnTvs3K+8iNXjuKt9iJ3jXqg7roUWvNSkg1rkbf8/BJNPsbF7g1gGK+qUKQ
xG6JO9ziDhVptSkne4pJgRy0U8MtjsKSMGAYNjps8yR+AMLpaExr2ibMnWwnCnRm168Ea7cP1Ck2
+RCIZOjOX97Z66noWpTKIbcPEmtNYdeEq9vKrvGMW2S3tSsyIhh1llbYsKgWF9ahVrzcCyyEX32Y
zgbWuokqNGmP9hAHu9DDIOP6s63dUW16Y/DQaJjAgLh8NlEFmixaJSD/OXZ3Vi3Y7OPGIOkEgLJF
7I4oPbNvXOfW7o14yxjAPZjy0Au8HNQZ4VgMwPbnhPbAsDVzItIe6oir2A1i7xpZB7RHg9VLd4Bl
tHw8peK7FFA78HNPW3z8B4HzHj3h6r7lZQw7HGjxTChsrJ6ElajlVzMH/9hTx8cR1AASBW+4dq0A
QHO/GsokHYsZcls8u7DgS8F3OBtO2RXHwsB+wXSrlpzz0LLLO4Ua2uTMoCTY5LFlQ3ufxkT+e9Rt
TsdDuwNzk4W2+BWyHiJEywN59Oi5n9JGGY6T6cpjxnXmRoNmBYPBHlgnZYYJwBt3Mdn0tGhMRjY8
ntk9pSwr4+ihUp7GD1NGJvCox0/cP+PX6+t65UOardHgEKPXgKawGHXQjEzNauJL7WBQH0zCrg9T
OrlHGvYJ9V3/b3O1gF1cZFcY7qO+cqHlXU6rqWKMZnuwgrntOk9OOck3pXeKjYltjItxzY3PdvXx
YP7B5tR1aOQLHE90Hf3dAPMgvSyNc2joCv3E0dW3s4buNUlxLrixCa5N4yyAwtAfOA2e5eUD9jX5
WjouF2dZVMDCGCf9cgpoAnpVBxwWcXCqYFsfAgvC4/WpXB3Zg4xOxKFDh28xsl0Ek0O1A8pUBfVm
FKO9oW3yU09pLsHB649Une5GurL+8u8HZpuaaY+zrs6a984/mJ2jXmsQD9sU3mzkvWjwO/1a1Qjc
y5X2rWmoSIIka7YlZiE3XvbKrozICEYarGeVvspiejkI3QkzZ6xlARaqCNm5kHp/0rPQO4wSM2LY
R7cwtpVNmekFiJ/JnjAKF2PamtCEHSTIXAKz+Aq1HPE3iHknbyzdtenEcZ+9j/1P4+u8fKuU+pYb
NLxVYbcBQEtf3VF3g2oBGvleCi+5bgkpDqq4uHHsrI7s2iqKC9Q8POzlyASzg1SleJa309DsBNZW
L6NuTHd2njZ3tJfDQ5vwHSlSSW+UMWvz6YF8Y6GIsgnTi8uRYYgAGSVNci47iSMMUGFcQ8WOTRyR
qrBN7pomtw/XV+/KfPKh2hQusz873niXY9JlRiiTIqTAMrS0qcgj/Wdry+TGRrs6DARk6OX0/dkD
LoeR3IeyVqKOCgsxyK2pdQgHTZOG842Dc2X25lwk2KC8RewTFwNFrpdjZ6/QunC7xh+l7CHGFe1e
tJHuezI0feHiaCs8EIbrb3Je+QtAGCM8jS4U/69KoMrlI3Zd540oK5Mz7FMdb0QvqzalM6q7ZAxw
O8GR25fYae/j2HCpwM1bcdlrRfB8gNIt4g2gdFx8MsSzZSAZPTtgltkvTp8JkCf8BXucsSFSRfVO
SQdnArkhhgTGZgngVN3yD16baDR5szpizvVaJoGCyqMD87T4HNYCLzGCDYcXU21vWk6vfCsspVn/
DoeHPOPFt9L2eI4YSQHW33SVsm0wS/6g4R0UnCtV7b4kcQKglhEwkN7YdFcfENETiBHQNQKQy2l2
s9B1qzKPz1HQV4ZfpRbIeg/R+kZBtLaceDDsDTm6abnOL+CPY6WpzBa2Mc2McYCItek1e5oemqw3
g2PmBOLO6to43EWweWEDTtHe1Ub5H+pijx0YS2aKMgTGi2f1KnxQEfeE527ss12DSVfUW81phCTj
N3Vjg+t3ih+Z0DaJfx/8oisCtpD+7fqXteLvPmvI4XijrYSl4M1z8se7wNJKmAq+veeuB+xFtASI
hqsKFrz2gwPpZYd7E34WNMK3eRXVfsrXuW1yjKQ0tXgmPZw+AiotbDOm/6BP/B2nPDcrKevIFbr8
bU43FmibBiT1aurc994DsG+4rXOAB7Wd0t1vIzdMMLzqc71ro/5WpMTaeoQPAL8MZQkpJovxTULh
xxH/jrPVsfp3OGKU5m7swptelNo828sNDhEFuj9c9jl+F5fsWhmcWpO0ScdCdbgI2Fi6yMjEOjr/
avRQjIfRAC1RrXe8oOQG9b8NfopfojRp0sP2ct+vr4uV8hZvB3VW2eEwACn/8tXTFBvrUmGvIcZj
/GhUZoWU3Uu3AUF9T0aGH96/H49jmbfs0A9E3nc5HpBV2GulHp9zypN9Kly8hCJN7Jqo149VZ3c3
TpQVR154JcgNKKcpCbzfO/4f6x4PRmsCqEVxmkJGKjQsumJl+qCO0fdAbe8SIx02eGs+YCJNNzHp
dwAQR0sZ7yJV+ycV06lxnHZrmZDYq6I5TlqfbFpFPA9xD+1pzoOrS9x9ldLEw7PkA04sbLOuv7TV
YwnuBldI9IeIWRebiEIYRiRid74SJOZ50lRxKkMvok0DIUfvtQrwf0Kx4IWD8eQNjbn1nEG58Svm
i9Vy7TqUBHNsM6fTsgdd6kMQ1KqH/CooKncLl0JP9309AeqPtiJvXYPWhnPZL2nsz/fZ33qpPyZO
ihpQrMAQYhyTmbIJl4P0OPykPjkpZnT/+uGgiPCCYehw/aFovlyXDRpLrcYF5zT3Q8QmsVuNliv3
oG6Lm86tE/7vZ7Ox1KAqN6AP/F1h9U3dCsSjyknXwVP9GhWufYom7Ev8qmZOb3zkf5+DFBEUVQBd
HruPs9h10qqtjLE1lNOoNWKuo1LsJA3sE+xnpfH0x6Axm9BvzHG0fXQrYXqfW1xNbnz6vx1+LxcQ
1tP4OQPtwUmBv3b5juHfx72rBcpJzaT6rlWjubFY2fQMpfwSktKFR1tDa2EHZ7v8LnW1ODdID+6j
GG7ttvZSMt5jF3VLCBnh58j9leBRRMCkHMDso3Mps7jcGqXSIz8sp/ZDKCIgcA1TJ2wBp4kU1hvf
5bwqFk8E/3tGWxBrUc4sKihnaJwYRMY9ySrATK2pOe3pfMA62YkOS49zZOsyonHDVWyPdDprD14v
g1M+tAmwPb7EEKBGp7yvFZHGN0qPlUVmcJ8GJWGRcSNavO4Je83YaHGo04e6fKj6iTAwve36e08S
Yf8fXoVDagwcPjgxM368mNwUsCJHnXdSND109yFmjtpbaH4kVhZgfzBk6GtdbiCvmTrN2pJbaQ5b
Lw1jsp7x6IPA3wWfsKojJe36JP19wnHQUPjA1PFQ0ixdgVoRj7rjEGxfF4M4BK35DC843ecZ1KsY
W8T/53CLy72nRIU+1opyGhS12Ftale2IWs1+Dl3UP9gydG6MtzLLhMWQ/UZNh+R4mRWVZDifUz5T
s5Nmsm/6LCLmbbShL8yeZddf5YpGFQwZ8Q0CVViMkCgvJ1kEwPK1UwGa2/osv4kIrdVK885zM8vX
ct3yjTj/iDy0O0ZJkmxM29LI157zgXB/2piGONGAtv7TO5hpS/PGzUmvX/4srxiUMB1alCcBduZk
LNuPcBaSrYm53Y3X/ZuTtPjkkUhCQZ53UoNj8HIsgbtvgZt4cJaV6Q37nl4WJqVD8KrLNvN2VZk2
5j7nDnsYM2H8HGWKMTQN5lSBj54G/zQEdn3pVCHTc9S6/deyL6vhaFk0AI5jY00vmZxQMo0DLta7
Clvek5uW0fvYhGWxN0pdEGHqCdlh/uwKotZY9d8hXRRPpd7D4ykiC0NNZD5BvFe5Ov+jcgOZ00ZU
mUGt0KZh20Z1RcxAnXgv5JIqmG/jMPWt6OLpY6+Aqfp2wRTf2Pz/xhRwPZrxYQQCyHWWAWrkTAPS
ewXdD0KlWjAnwxn3WYVD4LGQ+fhFDYLhLTJr/YfZGNZwowpc+0ggpDqw0DkJgfkuJ63PHbhbdR2c
7XGA+KXFGOqH3SccnOXHG5/IvM8t1wefBnULlDbKpcVQ2oBbXpxQoBV0Ex6QQeJOFITVnfAa0Aus
K6sHak5CGG1sIcPIcM5I0IIbb3vlwAe54VlnwTpa18WFJlFRGXhuITAJLbP9VCVk2+OhvmXdZn4z
ewI6XTuelL4q9ko/VTde928e9eIluIwKZA6oC7KwKDi6LgoKd7TECQ8P49FrdkgoIaJGvheHBCNP
fXy0bGnu2yGNX8mTqyHiZe2+7/EDvj4f8xX/r19C9jUvAukKjYPLmVdSjRidfhCnqoG9QNTMsCtj
xAua3eAYbtH6E0Hd3gDQtJUzhwi1uUhGncVGsdiQnMYJtELVxCnpjOqQTQ4N+QkOoG6S59Whm3iz
ZWPvYaiHSNViaxOrWbE1RB9ueZSfCIOVTeYqpu8lFDBCr6P99deyskDo8M6xOvzC2YLm8rWEeTZG
eVmKk1Ua+gPRne2vAQraDmdi60mYmfK5oSF2ismcjGCEOeLf1ya0quhHAtVqNvZIl+NbIf7MVKXe
qZeKte9bTY03haibR5RE0Q3u7NqzIlqa6xI4rbQXLscC9WktPeJjqPMZtsRMI/Vje1J3iuJFzwZ0
rl1IBvApJCzDn6R3M0d8/uSXaxCGMO0/kB4UkotT0xpEJPhh3qlI/yHxrDl42BGfp1gbyS6y3oMU
MwnbAQUazIi62EtGv1OQwec93ZZucIMHDany9QWwsiNy/Zj9xtBx8Ykudgi1HwcaE4o4mRm+Qxu1
R1nrhXme+7qiJLdkmmvfA0+OTgbhwQyTX07BoCZBq9WWcirtOjyPdaW+gzQMu0p0yW6CMnGjC7CC
s3DF8BBc4F6ItcFf0e3IhRNPT9iFk6RsD3EbO/Em1rMRL2vNjfF1CkE774En8/5gaTn2p3lq65Wv
khZBzk7QG588Pc6xXk4jDOmvv/zf4sjliqCIsPhlmLeoSy5ANmTWNApTYKA7MFw0REbuC0XzsjnE
Q3nDc7AyfSf24BHZblF8lm7sfkrtKnJ3hRo3MB5lAiVCb6sGXBpRme6LVs6r240w45Z2GMWnEiPB
ZzsskR9KokNfWj13n0xSCc4OpcO0dePWNP/DfgtsPrsF0ghxljnAAdbhmlkLcaJfouzJflcOQVwo
L1C13tuZwOWq063UpbU9nsL3NwkfnHXp5Bq1jrD7mkZ/yhXxBEup2dEmwbHfmsSTqHPpB2w1/+FB
6XDNBrLc5enmXS7ptpFTY3pxdE7Sojn1sBNRevb2F8WuvQ2si+Qg0+YWUrq2lf0GkTFDZtglYb7V
E23QrZQntZL7uAinbRmZ9h7jOh2iu9XfZbp0PpZ4hfpIRG+xc1ZgKKYWfhAzC3eK28blMxPaWE36
qIRnU8TxNmz6dj7M8L3ElpHDwvHwYLBS5WkaqvRpailSuxTy5PWPZ23nmsFKl2MDd8alhitLU2xZ
A+ywqFso78O2Cb7pxJIeDCNMflwfawU1nxcz/BTwSlCv5QW/bvNQ66oaSyw3S3dmGXLFaoyfEwU8
thUiu+ds1B+jyP4qMu99VFR7Q6xP40eehlnNWM9lOhbdg5LUN9bf2mugtYFXF01WoNv50PkDHoum
vIZ2D9mjz3XkDsO8deP8H+PbVcXxjYJmZTBgMZ1wXHrkQOTz/v7HYHkSFWDVU0AnWe+fejvWvyXY
jewDJ59eb7zy+cNZ7I30AJESgXRyJ/hdW/0xFoEfgqtNH5xjy8n2aW1/UadkxIlaNDSqNMikmRRb
2aDMaKaixYTag3VHzOSW5L9bQra1B5836JmwpXKCLd4ysRCDMFN8m0UxhltyrtUvlpa2vlbG3cv1
B1/5tjkMwHdng8aZbXL5jsdp9vurYT2npjE+tYFsfXatcaMmYeKTroYGR4jMp+ELN1nT5PP14X9r
8pbv3UD2w3KajUCX7lpaizVzPTI+Kys+FU5jI2rB7rQliGU3YsUNzdiyd/ClP3WDNfglhPFDHNr6
1rFHrsN1VPi20rDYLVZ8gPbGdzMo3td/5kol8ZugQsnIFoiU/fIt6QPnR5XpWKDLqUNY2Om7JrTA
0hDm7J3E/Hx9uLUtz6M5AnDEWQaIupiVwqRrB+EyPNezh0g2eZkP+SY5VBgEHQFDBpRReOURZDL6
Ta+E3LM89cbKmBfZcma4uVq05CnUtKXsHsZ1A7MMeKOAMZ7iSE9mwJ6YweCWwdraaucgBd+hagLl
X+zvRWs3vzfXs4wVaqQwnpQfsQdjPEirX9df7No8/jHU8iQLpj5T2soKzlSEuC7lpBH7kNVV0FPd
2sgiVb9dH3B1Jjm8gERnAznO7cuVo0URJFYskIiBzVifY0YpVQ2EjokE9jeirG2ETZCf2SGbTRsi
w6oQLl3/EX+jILCMmEGHjgbn6HJv0yaRtW0MY5l+cbD1ws45uVGRnqx40LexHg0/46EqdhkhSDcu
Qb9vOZeLiKENNDskKXIzXTIbEonAmkSHeWhlOsNkGHYeZTkcHJJB1GLmoGKBj+OC9rkZjGibBkRN
drL/2Bq2s88V+A9DNscrcJm5476o+KKZw2fq/BZn9e9VOP9SLuyI6lmLSyO8wlIMvfEwvvZ6mOSk
5Ha+k1rNG+V8vL8+H3+vQoZiy1XBhbiOLtNWI9NowA7g93fCGn5OsHeSHfKn8FSSUPZeCt1ubhzb
f9eqjDg3DJCrgkkv0WhyypvQKen8xGpdokkLlW1amfFmUrDehQM2nQIQxRs8iNXHxH94ptjR4lry
IIg97JtcUQMs/EoTKUdaYGCOE0dhZt03V29v7Fdrz8gtd+64YlTwV/71MDhYfmhUCyRNgHdP2RS/
az1Kg4MY8BVDgMfP2eiFmt9AFdY+L8T9HnPG/cNcdtcbvTCDOIBr6xqF3PC1y7NbGsOwybRZ9dYr
ClqH0KZcJYDg+kr6e4+GRQjYo8EUxeV5uZ9Zkaqi5OrRL0RGiydOpIY48hTZrfNv7d3+Oc788fxR
HVX0b9xWk8rJnRRjJxVHeSytsDxNZd/ti1R+khCXbhyCax8kgcA6yKlGubnEbktShbxWAbvNBq04
hVL5Eelt8haUinnje1wBDmkicV3/3w4Ayn75eDaJSpmwBd2TCDqG67rJNmnUxyrBEs8I7eqDHXjJ
tzxFctKkbvKotFb4sa8RhCpO7d4oiVafG54dXS3ssljKix9j67GelElwHsl4ep7iqn7onARtFBy4
3fXlszatONwBGc+9FU6Hy6HMrJ3Yi+ZeHXYBFL1WtBeGMdA4wE+qEnW0LW+bZ/1dccJHmtlk0JNo
YC6dJoOoyoWwAcaGMC8f3DSuzrzs5MGcr8zelKmbLunKTzrODRtHbbXT9Wde+WTmHZCdfvaShR9/
+cyN29FgcifvFMHPMBE/ucor8EF8y3pjZRrhMqIE+B8eviQV4uBNdJGovVPZON02Nurqsao9xdcs
Pfh4/ZFWNlq+j3kLUtllcYK6fKROwQrMTT3npNjt2O2l2+nfiyGYHloj19VNrdGRvXEdXnHno73J
1dRgb59t0LTLMZ02cVWZlO4pjrr6oQirBAOspDWLx8jUstfMxk9x0/aBAcUrj3CKcbF0+WTBrfxg
EPRa+UNfjDrSO715CsdxCNk4ERgn2N7+E6WGbI9hV1WbzIwwmi1V8y1JCezKvbse71k/crkGQi9+
5IApHsPOHKxPSZCXGlwDTEXvXUzNnV+DO4W675aK7m1KQybfxiJwcfPuxzlZavBSDDK8IUhOI3IM
VHno0t87O9U/1q5Lo9HLW8fFlaWrIl+3BnN4oKuW/5Kp03Hfrp3wS/IWYwllEKy4B1utic2V08GV
ZWFtSrPMX8P5fVhGkh4nkKhk42ltkOwSRRu/842bqBTJy3R9Yda1sqlQabUbkGsqILKnkkcRT0Z5
yKDshYQ6BgGXzgGryK0yALdspjLDqyVSisrbjHqYoxIuh/qdc0eiRc719Bt9cd5t4fWPhT01z1Y1
IryWUFqnTY/d/8NkSHRy15fiyteFHG+O+dFAakAKLpdFr9haHRq2OLVjTeM/wOH03tIz+3h9mLUd
m0qGSg0GNESDpYFPDashxy+HccC54x26Q5XbGEEH9bCZLLyMn6QU+nvStcF71Iy6t3e7bGw3rpHY
T1MseuIFuXZ28Y0ddeWrp0nNvWgu7QDeFztqZJd4/hMFBuQcZG/SBTNtgaXwrCT18sa7Xtm9ASt0
+sG/nfSX1m+0LYs+jHLlVKtFiNm3IzZONGqwlp36GJYEXcUx2cr/4c3jEjyHk7PpQNS8nOG8VAeJ
w+NcvHblRw7jWOxKo+k+hZxmu8wzgte8N/StK4r0CYMW5cka7OIZ96zhJylJ4tbh/fsGtbhiwKQA
mJu7XvSUFndlhdBnjLBCKCAuZowGAfWJn3Vi1PxyytVHlXU/7KJJuu96FHpfhdClyzljzbYOEsu1
DdbG8J17ZajPRZKiFJ1sqnHCSkGA8PhXA/SQSWi8qZEyfq/yLB73EbrdE+xeSEDcTGiy5zggfsd8
L9F8Yg3sW2nta8uKpgk0F8ohKOrG5UsfNPIdQQlI5SEz70ct0cf4ZmEqbxj/43NzfYrX1tV8BiLI
hAn+lwtXIOy4SC3aJh6wL0JY+wv2c8SpqaHYAM3oREjfhJhXx6QzSCI8RFgsBi8fsPMmp/FCuGJR
4el44mH+27tcvHT8QD5L2mMfJ6JlP1x/0JVz05g9PHmjdGyo3i8HjQeVrkA9Uv7kufkQS5t9uuRJ
CZTGO7i0m8P18VYqH0oKZGuYqWkUQYvNwZOGkXl1z5nZYV1cDcLC4kxaz3jnYWSioW6vjGHaO7LJ
SdRW/sMiArqCiwfYxya1lNq2XQ17tA9pCNqAWAN+Kpu2lMMhEMR7X3/StTfLroSml7Ybd5P5v/9x
X+ChgiEtMg/KWe4EflfbI94B7rQlYxwj5EZtblz+VjhCcHBm6zgVkzqUrosRDQPil2cFlHWdHeNj
1uD1aMVUDKaJL0Peuj5ZMz233jjcoiVudlNtVdwJo/pgYcf8QuCK2Oude6vEXukJIoXCpApSwoyx
LsEXxMQkPNOdoQ1rwwpMBS0Mfh4Ifak/sXlQJVGNbmKljLeoc/ujI0Jt75ndxOIHMuowgdz/69kB
BANRV8GCZrLG5ey46ArLMRpSguQN6zEIp+JeEhqBuKfsrC92FAzxrVNjLgcXmzTUENo3UKFnEGLx
qTWWkghozViHekX1YTCC6DHV2cqSrgsOGQmmyUYChZJDW+CIsMEuWZ2JjWP4mIUFBujXX8BKlQKl
GaAAPSeY45KeUaupJpRSJGfYsKV9UjLkeD4Qb23fGGgFGqD7TKcVcRhrc1kOwXbpFQtT4HMtNSG3
UplUQSUMW+nQmLH7ZOiAWxsMm5Mv7O/hv2+3Qwea6WKY5pqoZRcbjgLcWasdgjgZSOJE0WJggKAS
6qxK5catde1JGYlT2CZchbSayzVVY3djRg2KRlXroofSbfWXogCBUfXUeqXKHv9ph7KvSYPV5A14
c+XsoCs397WpMLgDLc6OkXpnAhNiNjUcHvqwG7Z1KsKdxOHdN4RmHjF9uSXeWB0UBgMHFrIKUPLL
5x0iF3N3ounPSZcqxK8TxEs6XlJ7SMcUxQGbl0nwNHGJbbfXF+9KLQCnY2YCQrJiWS1qAWlWrRGb
pFrif5uRXd3U/1CPjp8UIx8+Xx9qBb0mLItPFmwAmjpn8+VT9jV9T0uPk3OiEsEqGyskYkDTj601
lQerdzBVrCfbV8k1eMF6pTtXnbBP13/E/CYXWwe/gRsmRg+zN9ziN4DO62pJuvoZwQjhvEmv1btJ
YmS+KbWUlENzTBFH/PsxZ3h2Fh2gDFxe3r24NHP4uvG57R1w6zLjQN8UnW0+GwnYxV2cS0Ixro+5
QlTnsyGdDNYPOksybi5fdhWULUoYmUAlDblMitLI32vkA4WvIgkWmyrBSI6UVjIIvkNdeh4H7KGI
/u1eTUneMbkA0eBssiKoXqPYLfBkN4bqlGGUk5ytmnz3NvXUj4SScfAHakOQAf/Kj1KphXHoNCmG
G3eh33aty5mbb2g6hAUO5eXMldRcRYOSiu2nh2hWTXip+OXohP/H2Xksx41sW/SLMgI+gSlMkVU0
oiwpTRCSWoL3NvH1b6FHl8UKVvSLN7mD1yrCZZ48Z++1rTDLi771y6Wq7ophLPojzlX9xyCNSQ9H
bBF35gJ0xQfc1X5Is0rjyJq34xRJry+SYEgXjeArMf2ZknioUB14FnIL3GK/QPcYj4VeEvoc5ww6
zAkKgi80fiTEONzcp5VjPQDpdeIr3+XFj2Wf2PFpOmx19llLpEmYJgmyOU9Va3SHquoWXAGT8xfB
0LBnxuxBnS0ho6NXB61FHnZmTde29ot/BEsgo2w0ExyKztbhwiLQj4oBcH9WQydebJ2xWolCAqx6
CCyyPOQ4A1/MWMyBFF0D7mRJr9QXF4SIuwSVc+nOL+DrOdt3kFzNS12wGfR5vr1MC4HU+zRT96FS
jISki7xYiXxstMpXaZ5nfl8W2WNb1tUtSePph1xlFRzzAtPfT8cWmeOnbW+ezLWF7vT+V3dpHWcs
B+Idh+JuW3/90Q1e7G2j15enwYH9InurOWUYEYkYWX8NU42mwo7L/75hUQjuUhZUQejnz26PPVlo
daeyOjkVAK+w8xJLC4xWrn81u803guZiTCNNBcXkytXq/5IFzr5JWoU0fUHySkkD5fX1WrbK8Zbs
rnFnMe9nADThOmZWZFZOGzAZ7D93zkQQjD6Cv2J6+dWKN2n7s9umoN+28XEtyacH750FtZ6b0TLK
JNS0ufiw9p79ME5deccxfYMBstU/QC7meCzop9dFU966WZncadBAaMqZf+ZVeocONPAd3zSutsGS
92lTb6Eza+px8LTusIw2B/Fqa46GgPlVWKOkSJdeGyIPGEhCiE10qm7ag+HD0VRtvD2kuxdrZHee
dxzmpfWXbrZPyIKsX3nb63isgHwSUkB8AbZQMPG1c0+w0hyMRCzDhfFY2OHwKXJJ8/wx1UrvJt/0
9rBlhij9equGJ9Jr5mOhyzXIlEqPW4mX5qZvbD0UXeH6addmoSKm9x5U0XifDtnmd70RH2ZtacjL
aYv7udDqoFuUzn+szydIF38bkfyZp3S4le3yJ82y5g4vWnHK+kq7742E1pWGlFho8AXnNjVxSJMr
Mg1yCAUnTV9fSQ1SnSWibiVVNIm7/F7AKj+mY7UdKiJcIOjN4620ViRjos+iPJlItS+L4SlXzvKo
NSyZiyJ22NZWg+gc2ZFora9AEybN/pivW/bIcg3yst9IAStYaUDxjdkjYnoKVw6yLNK2mjTupit7
lh7QpqucaAOXZYb83FKL7+RSv6VaIA3Imh3QkTIfH6WwhyCh8V9BK1XLzYxQBdBJYtundXGsGwny
PeyNbWYZXzVu+uyRiLJp7otMiKra2BcCs6qSKNa1O70jEXJbBwOkvo5IUe05K4u8pqV8W4TtSmsq
eobaSPzPt7ZkQ5+wsM3sr6A4YFtNiQGBoB20ZSU+vb9EXei1wyfZ+4nUuFR955MwWu1N32RFdZKx
qRdhx5LU3xJC5HxxC0UOz2J1BY7RrsMyX9WJ8aPJanj0ioPPeIO2RtU3RTpMn8bYVXnQGG0MTqWc
rNJfZhLU/CGNCUBa3KX/7TAl/SLcfWTBYx+XEPyv/Veu8Od6IePQ6UthB9lYlU7QLh0w2KVI+lPF
yfG5qKv+PnWt8j5zGucvyXLFr7HPhfITt9o05mqF/g/2NHlT1NKA9LJNwA8pzcnva3Pek2yxWlr+
nZPrT42Sbk70cZnAbSxJFvG3xet+agrSaVAyUMh8SiNo/12W136iNMZWJUEELrQyWcWRoXbmXGWj
DAybPlbf04w0qWikl7QSWSh0VgLRtcJPFlVNtPwGQn9UB6b9kABWO8W6ntsHIrL6I6y6cQ3WEQL+
A7QpB7XEYmiB3TnLNwh92t8WvXx7m2iNYx+lAT+1I3doDdms6iJo69r5x+zwWwd9Cj/Zd2Zzz0p0
4/TKe7JvG6+X9l1tjnOVrZeT9rldtwP97Q05C25RbMLGBKhvIZHDK8BekiPgX2ndSO4s5kZ1g31W
wZLsJ/n3/Zf1bbW+T7zAueEzZUc9n15uWlEZ04Spnt7htkSultdfbSy1/0yQ4O+3NcMv/P4vXvgU
Ocwz99/HAbuG7PWO1he8AHnTkddXWvFjO2pGRJtLRI3byisV7YUuk8uBmg4aEP99Mn1WLTRomQsr
wTPZ9IXMD1bFgChzNPGt2YzqqCdrEg11JUhWX80NbmhS1ERCNe1nrdG9R2w50xIZ0zo+pYBAuitl
1751nz9/izqGbBYSWylpXt8IsCmYgLjDJzq78cOwuPMx67r+0G9qQt4necsN9S22aYi9/wTe1lDU
mhy891OphZ3/rKaY46VrrSKH6DFbTKxw29cftzVpHhqi56Tv2s3cR+DQnWuUs0s/DNDfQdXN1PPN
FKgSiBTxg/Poa9CZtdGKSGmEuqxd8bISN+APKAauFG+XXnDO3ntfc/c0n5sKtrHD+1ag9hgNvBSY
tWMJQRToZsGx7VbhsC5u3r+9F75r3FT7NGkf0XMEfv1c7T2jOsbbc7KAhNtDfJKZ5t1pxJ7cbf0B
5rWrgWit9fZam+zCl+WZNmECaJAxlZ035WOM3US+4Lt0k4rYD9fao8m8mEyczbjSv734U+h29gbp
Hlx+9mFZ5TB3y5KiKy7m6oFE4PhmnUmUYTm9Ztt82/zjbILQ0CHfjgbOuYTZXGO3I+gSzq9jLb8n
Eg8lDereu0ZevPQ7HCl4O1mUmdIZrx9bs2kb9S4r4bAnSUV97ozzYdpSdW0OeKFxwGRotwMgJgNg
dO5wF2Iy2gLo4qkjbPhxyhzj1jDa7uA1nhnRminvprizntPOiyl6WSnZhMvDMi3O9x7xZ6BEU3yt
sHMc9Zo4+KUl0Bph2HTIrWyES7IARWp0qX5vladFDpj07jC5ZXLlHbiwflFL7cER7l7pnOvFSoxY
igkaqucJvn7beuYxT8kBMmawcEUxUpQ6pfl1LIW4ff8Lu7COsHhwdkffDx/l/JXIKGM3jzE/rooa
3mmjjbgLhqEC2Fpyc38t3jYZ4KpTGEzv//Kl957zNg0DppeIfc5eknRJoDk1HVA2QTQU4dAy7Cxn
eloWpCLv/9S/TavX+8MOmSDRkeUSp/y5ZEOouJLmQNs/tTKS/qy5j786sZy7sOpckT+Y6zDe12T9
HbZSlD9lrrgL7uL1f9ZVW8gkXbtNhALH7t+tMuMvFr3Bwq8KNXwmEU99yacKPpaTpGI4LFubF8E8
2IVx5Y5d6HAwIsRgSl9Oo81xfhmSsrZM91CKPRzjN9QX+WwMsfm36sV4mkRWgoROZNzeVmAeKCcB
O/bRIJ3895X7+S+E8eyGMovlFL27qUhFOmv4zLFuTIsmqHXoT4eLsfPf69U4wChpgiqempAZUxPq
MUZYhJCIANJ+9c0q1QKtmsx7J19/xJpj3wAKnQ9IhNKoBEzsk9gFbqWraPzx3/MizsspTZfyzrH7
Aq5dIzCMzc5jluvxjYFYxZ9i+P9j466Rl9XFn1aoiZE3rH23S+LbqYuX0OiEG6Z1Fz+UkzeDv0nq
MO30gVNpAV3cEstT3YL9tZUxnjr65/yvJv3SwOO6K+NZu+1XO/Mt9FJ/TBoTQUoISYTMVXGEt4po
bbPyNqeNe7vJ5GVoHQ3gstZG1FLrzRZ7np+1qfuxMJCcFK65PrZVIv0x84Y73erWU4uZ5g4hT1NH
m+wrUhShBRZpjdrQ835CyB+essY2wyx2y7sB1YHPOM2ljzl2fifylYPXJB+9OJsCwfoU2oNh/TFS
W6PLBse4VUYd0GUaDzkBFQeF+e7T6hm8HkWW+Mq2+jvTm6agxoxxHMZ+/aJnpnZYdbXcGikBbmtr
m4dRLb+0FEav7ZI+JsTME4Jq8jR5taR7Qs4Rlkpn6gBmet2s+Vm10VMaEmDjW1b6c805eAVsdUdm
Zhz1aeEd5YRVWTF3e0DKSaopEXLTb7WU3SPBazDds1jzCXdKgl4QchqYiaVId590+bkbF92HJq4d
MY9+EysXaGdr+6HRB3ogalSR7cTd7dS66rZdFnoQWj3cN0NGFp4nYcIXhfxQ5AjstNmOb8ies6Nt
wehfF9IhQD7pHyzw+n6Djo7sem/+4LU2YbW586WXSxU2lF9Ec7TjLef36bOjzJQZT48nqbNoyOeN
aT4Xk258nlX2tAxZ/KkURn6n0eo7ZK26W21VRF02/iKTLz5NBSpZBqN2NOeeftPaLm8+Ux+cKKmr
wk4ZGtYnA5xBNmhHlSz1cay1NkhqvnHNKZxgXqcGXrUz3ILil7D3mXISPtFYhGTSj00mM4uSQZmE
iAzknDq4ezBxrg/FQpghPO31ZY8FD23l6hG7U/ddURTcNz3ZE37h6T/1qqUPUeWa8S2tHXXMt1WG
kPvGU5yTXVHEGQqkdrS/yo5czDHR3IgpgfnTIxDKl32rbjfbE/fw2emL6O3w6PWrdlzsiUyFrJEP
Gi/1U8ow+MNUyuqed1z7sKnV+RiXa/eoYyYM40y3vqTmiC6Toe2xbXH4T62+BBAMVNQNG2fohhbZ
POTfi8YiIAIyW0QebvMHieCHBpLaY00pfzcKKp/CWU6b2Q13SMFXlFFd74ueiBdlWTDDEWQo3/QU
Kz7+DJzyi3yoV5E9N710Hlxvag9yNvVDwtL4Mcnn7rEQA62XilVwVdszDBzxUyJEu12RRUdeWlWf
aWtJ3msnDTbbbO92l9NtTmfPr93UfZiNiajYqdZfHGW0L51027tceQbNs6GJjFR8R0f+D16z713f
uI8c9wZcMXrLPaz0g1CuopIZdKjpVno/gCLg9FmTqvH+sv+2VoAswECXMpX6F43M67KOTW7oa53Q
J29U9b1ibuFjNS3Juh7UfTfKisJ1uXbouOAIhBKFtJ36aMetnB+re+mpxZkJQx5G2/yGDtQ1fUdj
rzvsnc3xITMKUmzAm9ansnQIHWxJL7qVeqFvfjKBoyZYQsv/MVNbfM1rjOmkdehecuXe4MHg6s+3
RGwGBuUohyMK39d3xzAWo69GD7/H6LHs5kU2ffVamj3sPIuvNVIjxGLigdsViY+zVo8n5PHyd9tO
3cYRKq1cH0iA8Vzk9T7bmwkwZn1wb4q++l2K5Y+W5UvOuQ64S2YWvxjvtiRa6CoaFYhtsu1Gcn6a
6bsZc/L0ylp9xUlZP1Qcyo92CTxN17siB0PVjDdUSsvdSm191LNEBHUsf1d9vUWS1CuWftkdQMoU
ITDt4VhKbwKwgpI0IRvbz2L1d0qUfTJ1UZBRgItuYnNU48emtv5pjNm8X+Q6H7ZGiIMTM4wjW7rz
OUJlsGBbZkGQ+uvIlTHlgonEE0MQ02rSSInQcIshMkzAK12ca8FWuZK4g7YI6lRbjgMDrHDINzTF
BV3OuaSDCsd8+MZdrgNTK37XjknowFRC0ZxS9jWqsrDTxF8pChEiZNs+ODIWH52ZwA9zdDp/6idz
89N5++jt3bpajTXbgbE3/J0sMvSmCKelwKRU5d1d2SbrIS5FHGauJfy2M4awW42/SR2vB3dzUl9N
Fd9E7bifdLMt7xaOHFGLazhoql3syvzxQKiJ82FyPIZyewJ6oK9eRiD3jNtP6wrUMEaB77Fai3tj
72T7ph23GN2S8R6Ieh2lxSxDtBT2fS1HEfYTdPe8n6pw4j/34yplOO5pKrII994lN1YEoxx5zVZj
T3d04Ru9Vt1QQCw3mmrXrwsjkE9OM6oTt774pGjgP3J0HG9mFUNCZJh404mqoHeCKwjqEMWMLTxC
FNvZt7NORXOREJygrUnQZZo4DE4jIg5kBDSVjGzJjXVDmn9LGEN3vIEGKO77bNOexAiNcF4ycuj7
Vn/CGOWFTSqJCie0J8iYAn0qS92JNgY6j15p0PEXkrzKStOZocTr4ALyLCceoRhb77hpxhqSRl8e
zXle70vL5dCOl7/0YsJckUnwWBY3D1dU9i+0WdtDvTUyyLQ2qbmsJT3W8OfCrrcsiavXsW+L2eie
Mqa790ufip+i73gYFdBEQo5I5WWmG+97JqISdYKsMX6taNYHmHAKPxMGceh1v36aabbepFbiHLtN
eY+VOZqRjWE72kbHClKZZAjwnDlkRlGFmdGQ7mWu6k4UG6WPVQufoZAVKE0kt0ky67eipWSDpzq9
JIlX8Q0ZfeKT/vSjK3qqwdxrn1Uii2OZFTCRBHgFSCZNQ++inz8AReP/uartkKTs8kAkQHYoekUP
gEXXDjyHlrbkB309LTtygxKU1DdavzGkpOnJtG5t9/2rr/aD4rRMzpFdVQZCyvJW79vtWG8kzo9u
ZvKwk/irvQFNlsqiNb+6i/YM96V9UCixj3WhWV/6dk1uzUKZX718/Z5pzEdpdPf5i+ymmWJLm8qX
FLncJ7bP6m4Y2zZcGbl5fpOrzZc17w9LJkizxFvuh1WrIkCfU7BsAx+RXW4/7amQP4fNW//m2tAG
hVEulONjGkE219kEtC2ib7bce/RYv9XSGw62kWrRwFcZ4u+X4SLmLx3eT+YsOsa9pjL0wGEs5BMz
vRxU0TWnqjJeFn10w6329CDv9P7U1y1P31zmG6bwaQBHnX9ADML2Zd5o/0inEpFuxPJYCc18nvv1
nz6e80hV9eYbsyd+LIQS3hgVHBtvSYtvSSO2o8NE+MmGSfE0CMrBNW+sAz5YO0gsJwtEEruRma6s
Jt7aRoswjD85sz/T32avPbgooW7NVmnHIe+be4s5gO+IeQz1fiRqpRmbBVnJyI9mdhEaa7ejYKcf
idVvX9Ny2k7mEP9Qk2ceyGGpsaRrzU1XdvHBImTSH2z0KHScNV+ZgkszkzGIFzLgtU5zn2qrnR/F
EEvgL1N825fj9kE0S/kkWjJ8sonoet/BW4CkZStfaGom1xrXex/hbF9GzIfgAhgdtpTzsS/kjMys
5lEch0pLv9SJaOEAat23slPr7013O7j7eG+dmCinRecQVTLiPdgL/JJ5LtXX/1xD7f6AnWxgW6B+
zxrG+eRoPfNhbLgSNpvQ1NqGFPzyyzp0xuM0mtMng+x47Up58raRimCdHjXi9T3R/VxgY6UzYRXu
ArSuTZOgWQVj4i2bBj/vpua5mUwdC4GqDm06PC/dsF4TiLxtcO0uHVSXTPOQqp33ycVauqsccHU3
5uIKgMdT/gcVoPWYGGZ5F+vucDdocfPIvqKlj7Ocys+0rIi8mZzpY52gBmBxbErfs9T0pdd0wh+L
xLKIxK7sF6wlnn3lhr3tTvEHQ/6A1YsoGwPx62ouRsluFxZWtLmMy0iPVfbFSIiMWcXkXBlevG2r
I2ZD/KTrroEdzd1f4P9RDMeaRdniDckJbPB2n5iZOHhyMjC+SCpde74qhfjX3Hb+STgOOuz9VXCA
g77+RT0pRNk5XnzMnSmZHgZLT3kTKnvK79qlKH+VhegLnwQ9UbDrTgz6hd5NDoHuYH58q0nmYJAk
gjNN3R4cYv5+1elCfpKtN1PnQ8XbtjDeMIeGizMuGQj3yRl2xrZM4BI6HKwSWxanUpgVBzhOvadJ
m6CnNHGKsSfuVMWRvTJpFzPWhFrZ93Ka/Uls1n2ytMRYyjmznwiQ01CQKm37PC5sXoGWlwR2WIW3
9ZHD9LPwF3fq7pNKJH9LvZheyjatP0xqzCRNEs9AHJAby5dY46QVcCgms0yAEWkOjkMJfViLvP0U
53X/IdEbpyYtbyXJtEMiz+E9d5pnbGDj33Ty0vHKInHpa0Eq7KKw3KF25+bETlYuz2L1jp3WASc3
YWfd4DC3Q5h6xk2rOQt7na3ulnk1rrRKL733DMlMjsL71OU8kUTsCKxhheoTGwVHb3vpP83bPEZr
7v73JHKMiDtThvk+i9O5RFey7aEFhABMIUvwWpk1t3Lkp0iJso7vr7qXlj9mOfwfvXUbHsDrFz5W
HJ97V1An9ob8CzrW2eUC6CPoI35feQ8ParB+FflkQphGV/L+r1+IasKbo7uYAtiC9DdI7EnK2B5l
Gh+T2BiR7DkidPSiD7aCF9gz5+aIoQBiXcxpj7KVRPIYTn1fcZh8/y95O5jhD9knhgY6a4aW+336
n6VmHozFrqcamHXVbC9sRtIilLWDvPz+71zqVIPB5e3FtoNO5FwjTLQ8lyYrBrIweJMXlpJOO9jN
1hCXmKa5HlqbgWBBrJPxSQ3rVB2IuiCxUrX1tN1c+WMuvNM4uG1AK3T+4VDsC/D/XPW0VIOdtUZ6
EjaAqihOF+++rDOx3RZZmtbBDLgx8wt0E/QGxo5tps479bmuq6YJCCeVrl/XOM3d3DYm9IueuYRq
Npbi2nuyz+vP1mWi2HbrCO0OBq1nj6fXK3cVqMpOI6mU01dUBt2D2IxhCJoFbEVouhXZF03HAhEY
i+v9JLZxTyPUS1xc79+0S28KalzQnTpBPJQOr++ZM2oqJxskOWHpM7/QoxgELWtz/O/4MmSjiJoY
PmHNcf4V0v7Ps9GE8rTR4ZLXyVacbRIUO9h9YxmuWy/+mZF5WT7s2+3KpnvpnaAOQUfOFrinW72+
vrVoPDdFUXZq7cYO7Bkvhqy05rMa9ijR9+/lxa+BSZeB5xujAJLy1z8GxZeJkwDjJQddoZNZRdCv
oGs6dzNDoFZa1CC5CKyyyWgZVtNLxidx5Su4cMFgq2ihId1gATyvwMze6KnMsZmtw5I+xmS3/6SO
nw6uR9rg+9d7YSrr7YUMZnMMEQbqlNfXO46C5BaT1Wty4oHONFii5yGnXguJJ4JwZIC238Jl2Koq
rJAsysCkwf6j0hP9cxvXSO2NVvU0cZgbP1WNNXwVjQZmueAMvvgSg3nu83KOkqPcOr5goefwC54g
rcJUm8l1bLzxmtbm0kNEXMTHTVVo7irS1xcl1moTdQxiNVvJJS5oS4W1mxiPmP0TxgrjH7cT6bGX
NX4vMsE/NGNyTcN66RmSacIfQEWqv8EFubVd1inF+xH4cv55A04XeHorntyyjK+8s//O6M/WImdf
h0iqga3LKen15TKXW9DGlSXkaQ9Hmbkk6FGFsrXJr8xM28K919kckmG2X8ahsO/xEzpmUGyzUZ3Q
PpXWKY2lvQYE1eq/cOG08Gz6zOSAXtWM+ObkR7s0VgOXV6a0qtyUZKzYTre7bp23XyA6EZbkGiGy
AUpYjd5MYgDngimsHypOldgzrdT7DbLPXD4Upd0ud3jrPSdgPVuNCEnh8p0UU9flsMyIEFV9MdMy
0lX55E6CtmKN6nddiu05Sa1l8AHlEskDkN8pbovK6n/N2PQ/IXJtvndT3xEzm6x/5k0No2+QWfKc
Lll6Lafs38L77KZT8lAPIXZxmCDuq/L/rIZ5Jx3VGBA7t7Xtn8ckG9VtAu32Uz939q9RQ3nr65mO
pmik001kbdL2+aFHFqUOpIPOj7rXNHXoLdX2MouP7HR+Od8khtPnobMSFR8uaRXrURYnFkxoraOX
jnOis/16jcc7d04tf4sTeV8y8x3YDEeYyaL3vDhEYkU+Cv/SUgZd49BiR3u8ZA/kKRMa2sajY0dL
MXSMA7p8yEJXMhXzi2ShuGgJ/CmR4LfDXwsyweJjOM4mPxlsVQVxLia69kNjVGXA7DJxg7WZGQUT
Uq+HOR7Cz+SVNMfBaZ0fdOaqR7cSu0GCyrILKlvrB6z9edXTe4yhzmAV8b6iYjDRGxpal92O7khr
XCgcj/hbkzoPUpCjRtjSLhyC2s2JilZeyk1YqIX+az1NiKHFHrMP7UGjnh/u9HjRuFacdoMs3VNe
8DjsPIM8u6FSfn/Z3RegVy8Pjl4iXD1y0RjSkKzz+uVBr6vLvb496pDKaOLRTRRxqm6xvHa3VUay
LLMUzH4Nck+RCO3Klb45tPz78+xvzLXJJDg/OaSsFogE+XlP/4t9Uz5q5WaETaxW2uJDf9gqld8w
Ur+yr+175/lVgzTBSmCDi6PCfn3VXtkv8Yq4+thP9cd6VSAkit6kYjOS5BFyIbMQ0luSK+XDXv6c
/SrCS3yUkBjQCZ3/quhnPmEcUsckL53DwLf4RdoFmEICbiOEE90VV/GFqwSkttfse9wrSqHXV2nP
rpk1tLGPGWRUuoFCJw0ud47Ya9dnbVrkxyHVr50W3m55dDkpzChIaU9wrWdvlKlnYEyUZXJCG80+
XJAK/1I5yOq9jZQ2H61RW6ejzIqhRtFRtTEH1MEeosWtsmtRCG8K0v1vQY0HYIOxKmba13eASSol
jHLMo4inf1ORGRcGSgm3ufJCvdlk6RHy/lK1YCXSQOW8/qHKrAsPBqFxlDUxUEKm6sa0JxUw5DaO
73+xbz8ZjoT6XmTTYceTe6bfRRwsSs3px/2BVgFVeB56jiJWvRx6gJBueust8/Jxxvh2pUR7e5EI
vqjQeJ32FJU3IasdxsFa5OMxdlfy5cdmzLQjXkqcaSaNh/bK63vp5/DfI6XESYlT9eyecsPLspq8
/lioieb9MFtpH6ZLvW6BNzA2/c9L0Z4Og7/ZpdYlkvjsvVWeYpaVtcPRqfM5IC5qPaR4VaPCHuob
yBjqMKPVPwxdrr68/0TfyqT5SgnMRWS5c0K44Ndvz0wccFHX7Xhs9sSh0DZiR2dCs7Q/+ErZhlgJ
hyeK4JwV2i0SiezJbkmnphveRULa0zdt948FhteOyxHDknflL7z0KPjbePaoJvcq/fUfiMywjrdp
GI8lorFo0hfrtiy1NTITx72yIV14vXesKs8A6yrbz9nrXcdaDutcG46d7LYxwukgfo6dUf10nMEI
JEUce0Uap4fEnvVrG++FHyeGGhaNtElj1c9jWpYMvZfZmdoxncsh0rBOBbN0jKC0kc7oTZlHWmPl
Ea3ya5LKC3cYLS8dBwdVL+vH2duX9Y6witIELJiNA05TTnZZDntdRzzx3z9jkob2BhorNPqssyJd
FgsDslgoEJtGL7+MOrCXh8lM8t8tU8LvV97t/V97vemBDuPUwV7LjeVs8PrVYaJJe6U0UV03Q5l/
M2oJ3wEmcIY0L62YWvhev6egWBZZlmPXVlFaFkzFy7zB1FZ4Ixovb4mdKzfhwjYF0IE/jRJr347P
N0eqR4cpU7wcPasv54PWVT0BA1a7Cw6bmua1oNTD/LmLe6153LRwJJb9k+31rvzx/j16+9bRvOHh
7/YP7ErnSaKdsZm1Q9LJcUBz+rT0Q/p9XRUtplTXT0pf7e94jVDskSdz5S68rUj4RYOZEgd8lh15
9nAguihqD365NhBbr31eh0bhZi9LHLc+Xrk5+n9c6b9zLAAPdPnO1pEYhXecDeN4VEwSPiNY7/3O
ocSnbh+3TxyfwT3oQsDINpv6yr554VrhIgI9YROTwFbOFhYhKPH7LJuOaGy1+8xLxs97qT/fKoOR
RUh+LnHs71/upZ/cZUguD5URlnP2pemVXTbFkKmjbcVEoZn6HJStak7JmLuPuiuv9d/eGonBnTF9
woTPtI/d5GzLbOuWDx7fCK3hWFSnshlNN9K0YXFv+8RtAYV4HNGjIQGEfLfSP6lSf2Rbd3ykOKbz
rZNNinRsInbko7tYSRPVJWAfH6QxtlUzlrr6z4UTgS8cPHZ8+849PXsDzd5CPFK26zGpMydsmrk7
5Jn7vKFuv7Kx7P/S64WI15z7wrJO/w4N6OuFCNOewgCXr0cA5MDPPNlMCPYGbdMP7z/1t2U3jRbQ
uByxLTCu596MNjez2d1idWxqbXcHwL+ylja7aybN+zC2RYtWxDCf3//Rt2p1Hj3jF7yr+Ok1Gtav
Ly8DJqjarlPHOjOMNESBaaqnrsPadA+V2lifTS3ecH+umZmdHL3svKiprPprk6qRyT4H7094P00D
dR4KYl9TFSuQ2w3dcDDBpOX3WmtMN43jMWDT3Un/PlYU9R/csU+uVbj/GjTPHhXvBE9rl+7RSzqr
hwYuNcWHNx8n3M7zhwVit+4jEF69BxzR1m6BVUkf4oSvcT/0PQCgeFqbLWT6J2TYWFqdfKj7zm3D
FvnV6jeooLKP88heHnWl5j0vadeTFxrnpQv/TWCb8Ks0AZCBitvOzTtt6PaA0czVhlvcS64g8RdS
4FexyBIb8WTF18JQLqwVcB94hpxLqezts08XoDS69aRfj56yZTR6prjFSEIsVJonZKGm88v7L8yl
32Mczd7HFgBu+2wpnmpMuKh3FkjTkBVfaLU531I0LljP8Z22N5NZVMnt+7954ctgPulQY+POAlJy
9rHndCErvV4XthuZI85Oe2VgOJifVsvuAdmzzc6RXJvmWmL4pYslp3t3O+4T0nPAQh6Leu0T6R63
ibHAqZGe+Lxq0I4DTD1tFwirvbKnvx3fUcZhQ0M6wpVKgEavv8fGBswGItclMJQCssuSNFjU0PoM
ECKTBmEo7ba6GWfb9pVedyH6Dvegkqb+8v4935/j2be0b3YUfMAN0FKcrQtdKfu0NUfvOBEkRXgu
cmo9rAiVKaO+alroCbUbfyQQb0+TXmfr0/s//7au/ZcIwxlun2Ow57++DfSc8nhsJyKkgEYRHbyx
vm99Em59o/57cQG2ifkTERj0k86LGWNCAWd3Uh43WT3ARvdgZmlOfjMybYBmBoNZxaN1zfR3YVth
TAtYyGHxwIt19t1imxu6jmXhiGqg/Dzg+RlCU2838+b9G/kW4UkEPMM7lgjs80CU/o+w81iOXMmC
7BfBDFpsIRKpk7pIbmAkixXQGgHx9XNydtPWNr2sZ6+KIoGIK9yP/8fLwyR9qrwRguy2GEW9gyhr
PKCOwO+gu2OFghnEgLrrKmX7a6pgp31cj9532UvcNCziVqSk+lK5/6PE+W+fLwt/nHS6Qy64/R+P
uZYWjBwmIsLqqXCjrEEOWG99/U2B4fyPecB/u+I4+bFjcX/f1S//8bUSrcCnA33kUG5gbFGTYEh8
BV1TPCez5X6OWmEl/pqvnRWN4wTEJUfUccRmYhPYlHlJupdoNa/FKKpLprq93w96zvgN1dsaeUQv
AvhbzAUzX4MMsxw986j934rk//9J/rcnhhcR5y/ofPRl/1GIMLImokfPEXJxjRG5xBgNEeaktP/j
o/lvX4e6irKKfpY53H++elmzVA4S2QOo416LVFr4eq8jm9P+x6P5354B7izDcJha07H/R+/qNUOS
ilG4h8k02Kktc1WYkWLO8D9ydZv+188FEPo+t/uPQ42yEQeZdU/OZSDx/54q/WgqA8Jf+wCKpvFJ
SSMQPJm8oN96b1eXS3naPDH49sJmQesV82Q4Yu9sTX107SkYzUTbu5Uw3hAkO6+oH3hUSn0BLFyL
H4nrmzTpdj+s7o5Xf7pbQnGk6CtQZsUNLPYPkayl36aKdW3Yvkd9qz+wESazeWRJJEfz4N69L3Wn
r4SRVPGWJaBD3CLAYnZdddTray2/i7k+LSaLY6x/+MhUNw/a1UyC1dxe2M6cDAWRpj7fVrtk7lWN
t4Y0ClVp1rcBi5JiLHu9bQtf0Njsq4HmhS3oQ6W09/FcyH/99Zzs5rZuCuZWDyt9jBvIEP4qBF8t
WZsdQqKfoq0KCwsAkD1/sSstqq0M5pJozD3fjP2vKgddBm1hc3UNHUp+oKPmGui2GAcf2CvGtoZf
t+eU7+PkKo/qhKpg0Qvxl+i6Io9IdusZYkw2QRpSZQlZdHxWVu3snH5u9lqK3iNQjBTk7wBk8Qm1
WD9EygBFPlIMaI9eRgYrmLTilOTtEJU6kWj5gN8ZTMzICriQMdhCI9wcytPcqMtAKmr9vghbf8uS
xSCwrRkLv2yL13lMPg3U0EFp3mc69vRkziM55ZmHMCIjWtH4w4jay7ElYRcbjPTNLRqyR9K7y7c3
nJk+aIbpWo7tTtuWOTJK9ai4ZpwuFpmyWd0cSSJPT3OXpmGpmNgbRaH/VSchw56R6gHMSHmotrKO
PU2pb3lNa1WyNCUWrsK33VOqxa2GTWYcLQkNp/uouql+SSECsB3NyhjFGvGgW5Kd7K3XjunM/rJV
ftfVTcHArF3Iae/gFujcyV9qxQ4hs7Y7THA1eZq6I/3a3qTggW6Wy9x0v6hcjTBn4JL7kOshAkKi
RHpe/0ttTSO3QLo+kLU+WBOVpAQwtu6NQkF/IY5kiMtVwvdXiuwDTg9fbzZ/ZryWoZjFFCSMXt7l
fT9GeZ/unCwH/L1p8iLX1H1ohavsa24v3+griErt6gVyI5BIWg4/4DA2F7JePnW1WneuMUGFAOGi
3TKtlpFupuuLDdrobbCz5HUynD+i99oDGnHbt5ZheEogn5zHzVEPRqm5sd1axZNi4NsVDBxCp5lr
36TbDErYI36bqdYf+ID512w5w031gC5aZWvs0tZzPlBKy3gDwC52dqqsQ4iCccYXOulzveehL1D4
bVBifFQR6mll53wqbTkEJnrFOaghBZ2Il0AHbonGQNyee5Hh1OiZFs4iJvR1wPvVYhmQ+ruC+nEP
PqD9bTVmoME69Wpgs5/GDJsWdDJV6RA6w3bSz7BDvApdhT5U8wA+tUaGxKF0tovW29vNUTDJra2Y
nxNSigNwIunj6IksRhpvwANC15xsI7gYV3f2Vd0q30uTmF8AizmyZzbbj3Ixlp30dOsb2Gr1Kod0
i3rdyHeNMosHURjiSejK7OuJ3AIQesMPAF7rhCTGPQ/A8fChMLGyrHx9VzS07Fatz8FEHpdvDp4T
Z+j7b3k7m2FbZDbnp/G1TRNxs0IQq5in2bWY7yoJ6OwnJKl2ONoYmF2Z9X9zZDkj86FOPkoj6Xf2
NqYXL++G0Ets50PN8+U4AFXB5aLNOzyNbG5hhz1NAzWSRsZwG/QamfZyLLaChV/NKyjpBbe6rcNV
LGVDOt5ahmUybr99nuGy5G7d60sj9u04OHvpuuk/u9GvkK4BORnWYr4LV5ZXJHk9nUQ/4NMtyvSf
Y2z/0nIpbhrPTJQtdRUptpXhrbEnXMSueFo2s9rPwlPaSMkmVe4pYLQI3Gn7xFolhA4//xbEHaVE
ia1jANWii2vBpr13vUUFI3Z3Ojn0jFCZJVdY+0gwrPUyZq0XWXldEJepDkgv1FrdKTr+YWvB2xgk
xYr6ZBacsT6hsWkZrbqx/iTeIrhCrRnDkC2bU2FU9Y7DvuMJWsYW6pbiHNWmwE+WD64B4cf2Hl1D
H/d5QzE1mLVm+X2howI20q5U9ppk/gEyd905XpO9Yp4YtbDMIL2F40iQcLKOYzjhG/bbatUumeGk
F6QheGgrFl+ILZvc0X23FwzQnFqE9taiJukXL5hnazwK01NCB28tL5fFxVZ3lfPXyt1hLzat7/xR
Si61dJH6ebOS7YMFnf454/64OAnaPr82M0wIBIuUAZCaaT+YABMZPuaRktalnxUOOWGjlgDkhzUw
4FihjGxFNXIg2H1UtIMnA8+4CyGLKStAqNnzU792yzkbqEUUj5sRmzVqYT9xJw7XYtXfbRz3iq+U
eQ/scBvcYO5a56g3Tr0HI06gAyG0s993ySB4aaT4SUVavHSkXwHuZFfmq4KKBxCiFs2jWRGSI546
BtmUFnnioy2Ol6Xg4U1+xWZ2Z+yXsVovxdPCJjRMSd3ZCdF/JKao4omV5c/gDZ/aVLzAWzs7ab1H
4Cv9ZpOXmnhCc5AvZWsd0kkOJ0VrnIfEnqGmjbxX5X5ai3GvixxnnEQkUdt4H/r+3Zi4btdhsHyl
KlFkdB2nN4+9QNrtp3Maa7n5io/2IEaeGgoAfh1I11CJ3G+h1mIC3ezTxcSOiOQL8jxH26Sa2y4t
imdDrtduUtZABXtYj+KPUO6/ZKaZWi99e1ojdZ2/+kXMgddZp1xoWMLnt1TygeZu+2ZlzuvcK295
PeNnXPSrZY2GXy5uFtA5kZFhzhXSTt4Asl4APsKfome8WUILgBF8uaXx7BjCoKHSDvBGd4lrhEqa
ng30zqcRR+IojDbQ1bQNE1dKv2vUDRpg6iQ/CnrisHI4KLDgOG/4xZKbrcuUsio1DB+lTBs4aRfL
fiHztVaQjic7xcPTRxw4ipcFKBu2VSfupfVB2E+Mgzqu2mW/emyplvxxLutd6ljnyU00pnj53h2H
r2ozP51SOc1kIjzoSdnu9MY6Y2U+oVBd41Yn/yn1MM9N9huWNagK4oueUQcXoHVX0m1wduVWd7Lh
sHMwds/LeKcil0273yr9hSzVGKPMRZuwnU3ctbI7OFrFZwyXzr4nfJDl65JLxtFLIqLh4K13GhvA
nvOQ9uj2hbPEDIEXXHLC4tOo8LaV76Y7P2WSAytPiSKZESTZy63P7Fh1Klx1VdzlxqPsqmdTL3YM
qp45xf6Wd9cbJx1FPx7orfplMeqji/s1cPyGWps9tMXitzqo2GkDdQdSoFYgHuMestCeUNki7ebY
gT3V+26exOVU3fjhb0U1XhQ3+1vP9nV1zcAtl12VtH8JiH8GFIaRmyqgTWI37R7qbHNw4RlfspRE
+2Y3iXNr8rBntwN+IaIU4L6mj9y+X+oyP7nLRHwQPIydZmyXukzbYHSmkzmZkDvLYt0hqz/OwnR2
1Aol3Vv97a5taGz6jevuHX8l+R2V6K/VsljxrGAdrSTEiSU9NLN9lDyW3B3mrUuz41iXIdby3YIn
a2QIlCzeOXWyiIlYSONOZ5PfrbnbsAZLWu7LrU/uOVyv3kjR4NnTs2YNZQh1ews9i4fAWteMBs/G
S163hKpkprMfU3FIPPsXTVGEQBcLa047Ml+o/yH6uB38geajwXxfWOmVOS3KPld7nJ059hLn23Q4
sE0nwX8r52/2REGqz7sUE4Hs3SuOr89Nn3Zbbx64+h9H4Adwcc/TXKeBloGCyUqkCOaWXxAIx0Wx
hMnYxWBofnBlfKdjwrSaDmmprqapg1Ckow3gn8lom9gAermO+GtS+P2woCzdatjPdfvBSmr8h1bF
gjvfdiwBwZ7mrfeUrlnoQOEIdC4TPHg8Wl7vXF3KcqHln2Y+vNZN/p1L5zOHlaQ1+haaKTD/xLu0
DKkZV7HuQPtZVnRBd+tL68ajg6AVKhf4VS3Qu+UXdyRB5E5S+Z1RWn62AspNzahutGgo7RejYWpX
m1R3lecgkONtboErhekwBpJkFZ/QrNbHwomVuq8PW6IPPuMHL+gGHdBYMb7V3dpSdVd/QNyn/Dqp
85Suoyft5TfpCyoec1vHVeAogceP4o7TIb+/LO2diaLiMJ2bxB8BPkcwODxacTHf3eYc4PjTG2W9
Jg02K2OAMOJoeSDS4WEs6VPS6rqYxc4r6Ey29i8bhecZFI9vgNybG5FHBsuFVcLyL4z2Yo3lx2Bw
GFMX/+IET7hp2qfGMGdfJuDuzYpKelar1xJMgql1vMS4IsqyHqLUSPXdmnYv2WI9tTa00onrColZ
swVGKb87/CzgRpSTaSz+MKxjOCikaXRW/1LDZ+DSLc41GvZgQDQbefmItlLZl2ZzMbM+BC2eEPpl
Xka+H5ATHu5EswrXujusefegs2GIMrmyTeZxKvN173XtgZ/qohGMqw44cfKMawL3ZB3Lrf5LGR6Y
ov7r1NqBtkKBDJ+xka5phDtHXPKt+V6TJA9Ulw/XLufoPvSLZTfw8bhNuG6tx928nBObzwEIUQN+
SsVG2Si1P3UGTltbWeBH9jO9M5ybM+2YepWjh75mTK2DXtQXjJ81f7eAkmE/5Fp2WMduX2xbMA/1
H05pf2m0XZknQ5jI5T0vVSMUrjsfpT79czSlP1QrSrMNzJyhri9gcALR2X/yXoyXeRgJfHHoo+DE
esFYt0f9XtmWKJiek8rAdrXiqmq6vTSBPhIaJWPVqLtgUJiTaANMBBRDU6jJ6a0bvJ10yIhvrEuT
yTOexJdBzSmi2071FSOnVnQGvFetZftAGEkahxgDFXwOs025zIZ+pOA8GCabOaFcVApZsAEySgyI
nVBgJdxYjsKqM/epIweff59YKoeKVuOdmtWW+SHzx8kbaP960ynDiRBi31SyDwqUP+XAiVA45sPi
dXkIwMWOFft+PMnxXM3r3jEkp9aqY1bvrhnKfmznVoDH2Z+h8rdDOe23QsR9ZeyJYX5zGxeegHop
5OS71PS6gjBVxWAXZSZ/RCi6A7lQ8ySLfdk6BzagYZlOL26Tv+r6uivoMSyKSyTwWFUE7zJGfw3v
JkaaQHNmJ2Jjr+8z6mqEzCccLju34PdI7Yj0frA/MmV67AftN0/Em2zuZYFGkFGbvVPfw163nlJ9
irg3/qwLzRMmb3/GrhNQo1vhvCwXqayvkoKxHpQnuOKIHXRG1xvCNakKLrzhuoxFABJlCXX7q9us
HZVZjMv7cU3WN2kQPGQVSTytzGfNaeHZgpZZZU9jMWdnB7x8qI50KmomAC84XLyZV7VIC8chgip8
VTbREhjLzW6bhRrpTWfB7LX3yaz8c2v1oI/5H2jyGm1jjr1iaw/dbPzV7Go+1ZIfxhlXIpqyB4L/
TkJoN/gcF9Y5//J8ZlCnXldcdr6tpV8GK/RQV8Uvi/rT0G5qVCnug7M6O5hRQHbbD5iHcVeMT2BS
2f2o7rfkEpal/VPpNezk7BN7s7dbqRksCA7QAcZPQa4bNRAXMkXOGNqV/dxKJRi3/klQKrnmaoLv
Kj7loKBvSDPGGi6a8wmVNZVMXzJrERcHFmK4lVALDKZtQo7W3hrsW66NR8OeroXtPiPjng6Fnrm+
0/FxYvqm/9j+dNbyl7LPDiuvcfzOXHi0tidz1V+3qYjl3F20BVkUTGWazcF5rXPQGksrXyS6tqvU
5bNqZtabZlbPeEJLJk6bG7Tw81bCkSXanm0YhmOlI/Bq5iXWBkhIXpoEPTw0v3fG2Bi87Wwu6Wdj
mReXEj1FJTwZBC6ajnUA8O+FQA2Iva6NEH9aRKhdbM4ZUHkZEYg0Vc4LthnKyzrqu/YmrflP4Vh/
c6P8m9jjTa3M9tTiU/InPENjm+7kRGgeAScRVjRmDJWEwoW9CN0hbZm6XOneb9K0P43CBE5U7pux
4n0z1VPH4B+e8hhBhnrocCNzirA2h9mhklJrg07CMBQt2QaIxv4z9cYXHoaDM3unrZnjDhbCMCAt
n9f8ysmeBOU66jFRfcytaoMOR/QPfYkgQzUouNI9UcVKTKr81S2bEPDLHBQiga/ZFQT2EXCoQhoz
rNEHp0RfZcWiSA+2UDV/mAhYvT8eBAC8LEYW5/1w6uFoBJ4jrhLqEeTv8dKYetzrtCAlQL9cAXvl
imeX7eXmOC92OcWO2I5bmTNvB5GXqx6pYkPMUjPwMNpkub7nADm7Vr+H3LArWsiEnbpA3l68j7zD
uAizYtMqgttFVGb1TppWnCgCsjX8mdK+j+c8mypmPXKNYyEoToQAUK4rkTEYZ13rw6WZd1lThR5q
jkHhV1e2+cmhxIC5/JBMK4Pb5Knp7HjGOsj7GJumTVk6XZt1POalc9Hs9izrhEd6jQElR+lgMv9Y
gtzRrplW7pghn8vJ3cn+DpTKOTXGZl+t4Gxd0caGl/ASD9UFnk4M4uu71ib73r8Rdq+Gaz+deX/j
lPmmlzQ7pRX4mlewd6BBExUrcRInZXNMFf3b3JJ4s+uLCkUBS/Rhbcb3xuZSb/hDPjgvPZM3yL1Y
vAcOXutS9cvRXrbT1OsRa6brqBeRTqsyN3Vcl/Zejmo4l8rBGuVVH8fDpKkXXc33osEUaCq7sdBP
9So0QiXNsFrqs5RoDQkf3gOT3nd9cajEdNcWP6vztOfpCzZRPjfsbduh2pVU3zlRlfs10ftbURcr
9rT+yTErbhKYicTRQ7aD+jYtym7rEvNAjsZpK/THohsulVgfRzXBhKR+zYoy7qoJ5lLTTT/SWvb3
VPrUSUNIB4caCJuaNk9LbsW2MV0pFeaoVMu4yU0nYrWtna2uPykzdmzFGIKEz/AqN1NEhW4/JCUN
aadutz6fp+fGq47EHhdxZjPZcssoc4u4HYFudNmryfMAZPqh1SCDmBkLky2US3+yynlHQk2kS1zV
Wan+kR3BgV4TqqtF3ibF5Z08VGxJ0A7WnmFvJLbm2owp+xWPf8EC4E5zLLsPVSQbISzqC5aTEC9d
hD0scPWlZEHDqJABTaKvFQeA8rLka0QtqgQl+8HITuierN64aOWcHFUFSxP+I1wZtTnR0E60KzJh
NySISWOm9GxORRsCv6YcgOvDGKP6U6vctmWfnttC7geV84xdyQVc01c/LD+9sqURW7x7ioqa0xZP
D9bkPdnSvc/rApnZK++V9tRY3s6aeNvqYjma9Xpt3faFia527GT2xriyOXPUMXrTxirYqGVn6hd/
2hy6TkV5lOXyZYnyBFzQ8rvOvS5p+ik8l/GDqE/Fuu6aIb0Bi0d9ou+9MY9TBmPsteaQeWe81PxE
85JEa6ccWQa/lzwYzLy2Q6oOYQlJZ8zEgyEo1Fx71P1la4413ig/sa2LS3bIhthCHbTP3LgPAlh7
7Bcos+GAHqPCyqt8dtpUBUtB3d/3iQ3UfDkoHlMYR711q75QmtU705p23FBnF7e1ydA/mfIqLCj4
bbkyaCyNa94DJmyrPqjwsIBN72+ZKT+kof/0srJezbq7M4ZcAIvjUvOrrCic7PqpaWsfrMCCkRi1
rFVRX6AIIQF+rrDMLbN1Sj35nqq5u8/ZLYetAU6JbDrlYjIZfZTeehLpvSAEpMm2h7KNEX3IsxYB
hX9RZfsxbCP2NRxhEJGMP0kLP9PSRABZhDARZQ+4ifHDqliRsmUEwDmQTbV2X6jGowtBiypdeSOm
FhbXCHZwIXpB6evQ6upoKVQ96GfVDjsKY0YqVpBwDwzVDGLr7g/IBvau2Uhw+szvOXSXOew65u96
QRb2BF+/nchuk2RT+NagDb7KnMupasI+Wmdn2D3NiLNcGNC+cuGPYTeQ/mZ39W9pbmu48QbZLMTg
hRp7PfNe7ZZtZdcmH8KAJ4rtTyCNr56kB+lxsJSoSvsYw2hcZ+t7K8E/ZeIMauRsUsH4c/OdrQD4
FOV73tSbOgjUqvkfr6XjynWPySAhGlZXbqdBn78t4mEOU1rsVt1jBWXumo3U9G7Tv7rEMy5JPWlf
azv/kH0QpEwkrKIfgklvbs6SvxVleZ6y9UyAb6RvLBkEWW52uXVQfxwmkqsSQLjYpRkIlHz8lxXF
xWLFdEyJ3aPV+fV6IwZaFKlm90dD3BFiLAJ1tOonWE1hYc0XkIG73iojYyv3JBh+tuJe3BQFKyQT
a+x9zo0q9V9blJ+Z1X3auRKTCvZU9d0zoZKngnncoJev4wyRdfIiNBR3vXbxIGrxXAiSBDAexjYq
vLRdV8bgC9Mm8bLmQBll9dp0fCFG8SJwt/a0IrdlS1AGOHGPTj+85SNXtmedzJzVTDXI51qb3chE
5RGSp/JNtB1NSA65zk06PbTG+iud1A/Gff2pnzkkZoJWSoX3CDbCfVH8a7rNwZNZEYpWMD6T0JAc
J52udUbw6KiVJ3Prugg8mRqkbZ4HeuM+uWlJvoL4KTURzZO6HFole5ZdF3PFB4bSwxxyL6me8BM2
2HO3UFu325L3wTLxxBm1AdipgzTj6kfp1Q/oU/629FzWQr7KpBbf1iY/zIT5WNtwaVU4GTlOkx1y
iagSMg9cw9s101bxLzShnJkuVXiGfEvfvpyREYT9ntqDFdZJES/u9qI467eHdj1aRnFQzerHNmXp
t8s2BK7JKDzVxafXkdyY1OQWL2mfBxnolTtV34s9dXpXrCkevHLfdtZ1RHH4KdueOXly8BTzxcMn
FYJa6PbsOs/JCIN31JMnuH+wpN0D/LB78M8gQmVU39thDpeKE86qkAGgCzmmNVMHUoXhpmXd98yC
YrclyqVw5rd+q+iXGX7U6/SMa/ZmmGDgKnM5LzVeh9LRZDR79qkr01Dq1t+qIFOoUE9cV+FmTHDs
/pAvxhDO3Brmb8p5cJcPNVvjrtKfNwQdMQm2b9bqPWz2dh3W+sgUi2tSrY8qkRaeELvFnuLNa2J7
ULrAEvh5OstmJ9I+Wcl805V0DUFZkqKIAkAY4wN+bNhsFuChtYyZQJ2dPqeW8DQAQ/dMLXhtc9LZ
4F/MYt+65jseXIPkkC1iIPTIix91SXpJZXGd13QCutU67/yvVDnerTD7HTL0JWpWnlS1tDM/0ezn
sqUBqLakjRrGJ5MGei/1UgGKrTqAj9uli3JtpCn2WL/euP06v86KnQ0eS47Dj9kkD5OqvJsoR3x7
Kz62tL2KfHqYiuS2zpDoyWBZfE75X2J5P9rK2oFUfdiQqezRXvoFm/6ZvljWDRbXRdtvwtpNeDF6
+z4u2JQxcLavPtOeSC+7iAYhM+lDVrXoVN7rE5K10FyYjzezx+vMWkzjm+eoTN9HM/0G3O3hciyd
t42hWDeZHe5sj5hT/aCb46fViWPPWbvU099iS491p/4uyf1NXa0nR6XjNr2b6PuoM+iDsi1VOXta
/mqfBFx9e+ZNBvofNwYu/I+W5QEr1TnvRAgr4svWKciZRPqTaA9p1p6yMntYXYPayJih382SJbF7
KCTbYC2t/9qKSo/FxmAcMhPdHJu1zPjQzIlDtWfClBRfszc/1W5Ly7ngbXbAfxTzFTBdoBvJtxzn
P/Y4vNFTnmrwaAO2A9ovjJ/2wa6mF722g85djx4yHD9firhfW/RA9vPQ8KgZ1RHz6XWuaTrc8ggv
ofSTZH21YREaBUxOkRpvS8amxZlYUJhhCaSOZ6wI0rS8TJb3whGJ2ZtApyK9TI36NdxXkWOB0KxI
5SHVhudha58MdzyINN8nxhrajTyLrQhJ1f0UBpzOhKbPsXck+50LzQy9cTp1UotnSVOmSOvg5FS7
CQCcNcmi1BxYYzRrF4xe92419T+VuCOp9F+p7pw3rQl1ZXkExLt3F9YFQ3UeW23X2dreMnnP8a7r
TXJ2Te01d63TdueQDxl2BTW1t2Cp1hs+3V2VqWevZgjHs1uX40XCc0boAATEeHI8qIGd9SzGjBXy
Uvml6sQDaKpeNlGSFXGayjP9SeDmxWFOR54KNiXsb5dUXUizoY+cKvqaIiZYB9Qy9L2UcBQ1jUS1
PUPgCdWJiW3VKF7gZMqJ1SsUzzVwK+3VABlei/Zorhk2ov42TiYVKqdDP3ihYnKY52sdEl0WVgoj
iQ6pi6KYOycdXidnZQHCy9aPExzR+lSt4kHZqF6gZIC56DtGAgU5IfBN0uJMnwvu2d5jXT4h7Eae
T3BPI3ma679VMlKnLqdqAy9s2ce7lyoCnBhoBQPm+zhwpMFlvH6srfkVPcaZju4gyXXQbEqZVI4B
+d83QyqXxMnP9bwdTK8YgavI39pkztvUZz7Eg1cpZ2uy4lIyV3YGTock184Kg78u34A7bg9LjboA
Q9Nhqtop6M3kuSpQYUjVgo5VUkS7yYvIC+mLwnzUVCK3lJECcGuvyrLEeqH8A9T8yRSXVrtEX1Yg
jEOMSTKYngHK11hHqyxqmSByWew0KIk7hjtsSNZtOXam84Q5EqygXp8rmgd7mQO2mPshN3jKFCv3
G5O3VEn7w+Km5zVNn8pqvUroue3qsIzQrorMHp1iaXyNoX1ravQu6ZuaEq/A9wlyl/becn2SA69j
0+/5TvjsCvnTwALdxuJj2aZ9qWZXNhMBIDiQGxWgZStedckUNb0tUgnVDFyiq5xLXY/NwbyChITY
mbzrqA9KRQsweL513XoecAD0s7ETPdV2qkBT1ShmF915hkIGC0E8QgvlW2jP2TIEldx+hqkNJyLT
bADU12KZT1ar0gcOzq0q+2DK5x27Ly66HKwidaFLv2ENysWq2VPzrL0YeXEVFvrCxlr8pJ2doKQg
pbtyjiw+TjALpj1bHo2dvGRemK2vlU0npJTWocjZBkvH+GkMVYslX+PExMD3uunNSLM4Gb1oNFCc
t8gZQiVrXzfTvhrzcHE3mtxUW8NJbVVwlHZcezo4iczzLWkYlwV2pL0lL4PBgsVV+rN3Z0Pq2CP7
orxZk9L4I8+Fhh85aO3kgc50nyn90cjqeDK9n0HPIq9XbjZeaVNh45Qm9NSer6/tuU4rohom4y3p
1zeEtIXfSXmqevEiHJA32XBaquJ9Yu7pMNBke/dISkoaVPBpA60cnuGiHRB4RWXVs2FFcgSy5ndx
7KOqD4+l8O4P6N7himQCahM80NKrzIbflfZTB4e1oxRCWOGDF3ltlvwwZPMDH5AAiKf/mEMaO6Tm
BGDFaYPu3VRjVju97SmjykhkaNWULu8ClV4wFkqiBtlm/iZwHoLBIrFLz0JNq0nt21i75P+Hs/NY
khRZu+0TYQY4OM40CC1TqwmWWVWJ1pqnvyt6cv/KTquyPtPTpzuSCHA+sffa7YrX2aZJTQ+cHehx
PT9MzUD6aRitzZhGfSSnL5jHDwtlyrJ30k9uG9NDmXVTTvbScAjudYZ5YtVHLWJb3E8Iwcw1M/Hh
aeJgW1ozUI4BZ6eKQD8hiikXYQ0nRUPbsZp9KJ59dVPlDOhcsR9a8SHJQ13lkmJMkhlYDGjbLGM2
LhjF9mGC8sPWZLSPQ3tDUtaAHJaROUheVrAZGq2aNSaPPabFKbzTi+pFJeKYzAwLR/ZDSffMTuut
s8RHht7sTLXhdVaSrSNWrEdWPd2qb/QfV8tprNob1ORPc4vooZAGpxu0QkWKGUlZFBvGSDpycYbs
iQyvmVcyMs5s+8PFGOV32UyvptfGlvhHpEyTpS+1PFyLa2A4Pn32LPGNSFkZdU20NYceiEgx75Ki
XiOreiLX1lrFMt3Wbs3fZ9sXVwYngKNHZ0gqRAm8/FHsTtSALC+iDEbqMKkBCdaYrH3Wzqtwip91
NT6NWv5p1uY7+RScnOVtbXEOmha5tV12N4PETNtxWwr7uWYijAwhWI0zUqqcCMQ8WeOCvW1cJo1z
58KCSd6MwSYNtnksyDjk5u3UVWd9rnrLQ+O69t3pPnP/aeZakmRDSeLM+KJympGRHbFRReFG/4cB
aTCH6O4m8FXjKA6lyXNX+nI9Y/3J8+iR0BTUCK9gQMhAmILHtO641Ru7xPR0xa6DS1pX6I+9PhC8
yvvqkROBGBWcWZBirltEq8yjpebq5TvZZuZx0Ofe06TWcde1/bK02heZFE+xSvwleghjUThFtK77
EgaOHz6LINm0QZmuMLZB5C2Y+M29vW7gUtQNuo7QYXBK+G2OO26bOf4tPUuFQlR/Rwq5NzvO6Z74
BkEd/+ZP/mow821ch1ujSX8KNkSLWSXOaU4RQIMnXxaUz5vQCLNL2l+DXBFpNML+GPupvUPmsRVZ
LRkTi/uaJ1oNpILkNux8rUkO2kxhWEviyYM+fOA218+qwfCnt8UjuqZTy7G/YPt/6cbhcVZtRZj3
CCopYKMmnPuRUIAI7Dork4n9eZHdkHR5ExjhqZjywutERczGfM6Q73iB1gdeIAXj/fYhtSb+r+ph
7ojEjcIGqGbMhglmd7sifosZVJ49+4nJ2MNo3oQdr4gxPijGmWh6FvYQDkw/YaYx5moQejALll7k
sudNM8Ueiu8/SO3gkLrELreIBck2JMMwGdAKTu7D1JJ5IDHgdTLalpoOEkAhDCkt810LSyy89b3R
NaAI6D9FyurUBCy1tIdIkUWB1ruLwlv43ZtqCF/I9es8SYUTp/krJ8tdn0/2CRWg5w5xuKIdvCdz
hBmypQ+eukZC00x4xRwV64lFKgBS0hUjxH5rV+QTRVoy/2BrKxY6mqxz1M13AuFpR0HnN+yI9IH9
RSKnR5I1nx072xdI68Ny3KNX9vSp3gRGp3sp28Sss1dpLJfJmPVrB5l75hebKBuWXeg+jkPe7B1j
eMrD9C3Nhs/YRVInBnc/D8h/YgoA4kaeaL0Omsp2bsMcEYXnIsQp4+Ymyt/mNi77VRF22zC297lF
vkCc9ZepMdFIyJUoAYlAem6XWeEkSycrLbqg+BJO+bo01MEG/l6MxkdaGS0ZBQ7fUFqSZsrUfBmr
CBFCqJcb09Rib4aqsLCE8RT6xt4IhkOMoZClHSJcjVgXSPPzHRHXt+PoC4+AwkMwhfky1jP/mOUD
C+XJqtbtJM8WJaY9Y91s2iBhLc7bqQdjTw6JfqysDjWHtcliVNGx1S9VFt/HtfFslvkqH5x9ruTJ
IUk60ywTadp8r7WaT5gqCjQ0D8meKYv0KGSZ1FMsu0j8uTFPesX11I3VeUgG0kWn6UdVsxSQMVos
t3IJGRj9aVko1uqtIpxZJLQ0M1MWHUaHjCWznAxZaHtxUg7YxKmybZIUvPiGlnn/PORLobr3Wog1
qYhLQjk80UzLdLQ/4yQ7+E4ae1NDezcW0C9g1nqYx+8mkVLdCGNbJeIXQQSE90GPX0YDOeeDAEFZ
BomNtgpuCC+HYtl2Rn+OHMHuu1ALFSG+HmImBg4jMJNKM2mG17AqfzDbJ5e4kN0CQ9C9rHMONclm
ESTXr37KkUIZPMlkKTC2aUXBQll/CdvpIadT0WvUdra7IdcCkVx4JHH65xgnP/wWW2PcbYSo14RL
eihJoGiQU/Dex+2hcQOm9UGcPfjGfJuwNNc1Yy07+1jn0nxIdNILUv2iciZ6MUO6A7+OueTb384R
YvoxxZIQCP6ySQbHydae2jy4Jebp5PBqZsh75O6KlkIv2jXJTOdx8D9Ga7jHZXWIe54Ys3LTBWp2
mp7ile9rVSuVLY1E1XvknMtJXXOG7YgFsniiLHo0GnUZI21Hb06omrAY5WfujtFCuHTQWzER8/UH
w2aRCuSCRsnyG/5ufgf62l1Mqs0qa5t7YXWIu6xom8/aXmvGXUwqN4Pk8U6Z7Xs+yVPHChtx0ra0
WyAvESkeEX1X6CSp18rihkaIJsjnp4VthhWHl6kO8LYH8Bl15ksWQFd2egKwjcJIWClQbhGtuDWm
5OKzmtpdI6Y5bchT8sPoqDfxlkhncgOyAJ9btslF+YYd/BeMV2OfTLHyXHOs1nARPxlsDZukywHu
j28deSmJm95FOUqJ4hriIJ2I0Vzw2kI5JWBmy1KJyOFAW42O60WCkXiYv5ia9dqFiCNDB3rNHBiv
tmz5U9LqiJaMosjw1zlJFH0Fzd4gELKxtp05PfR21S2mawgYqMGNqrPH1mp/0SI/t8Z4SFv7YUj7
FSEp7cJx9AMCREhEyFnYusRNLZYiqB5sLGXIAbljSo0COBSFvgKWd+NYg+VplIyqlTWr9GuGMym8
IkKh2XbuuYzYzAf9D9VX/FvsrlJqljEm9ZsoA/buNATLrq2fZGqwqyxsjr6OpVTWRZ6bBk+ByD5j
o7gj/Sdf9El5x1x2I3y4NVV0HiPynwYjWfctYhw5589NiqPeKgXN4jS84S+JwVi7xKROhKOm9A85
dq5kAn1n1c6GjNx1HkyH0EfhN2LCsdoT/+yYKcNrxph1ReV1ZYTPyb/tsWKpOTpUKmS8GJU7pyzI
eXL9ewDKvVcZ5mskNblGaGsueRd5dortRIU0+g327EHyz932w4ghcBfC3bRzQchTdNYizqZOWj8k
xhgEo+W749hLLRbtnkg8CwlUf8C7NXjk3b80mB09AIAEoLGzCelSJzd4dUvGuoUhF3mB3N/pePum
DM6Ra0969MxLCdZ2vo4c5cWmvMPVi7S5QEgRu+LVCsIP2XRoT3NhbUzwqEcjxcAfgTLwmBrJ1SDq
WzLcgHpQ9q5rFAGsAI1d7/oPpLEfldPyFeMnsePMa8P44Dc+Px3JXGNdLsO6uinS8K1Ki3gRTrSM
Q1adWlQ1C70EB044xCpmSWTy3yVWo3iuMsWWUFpLFnknVzEdH7R4R3zyeyvwdbNngWf3afvdgzXK
+yq1V35J6HbnprdaYNzIrjumvtzGhr7xbYV/Mo4Xdo7JLsE1gIayssB2OAKJcb9pBfHMloCA5ftP
ZGGQA8YA3jGrfSKSY9KK7UjcPBkMS6txlj2FUhMFqIzzT83iGDDCYNtY8ibs7Z5vfeJdLJa1U+5Z
ILwgXKgBJHb8vkhINCNEgTLsZT7o20iUr21jbXSdgW6UJjvQbhfTMTZG1WerkRO0sKs9uXZrQzK4
FPMN3cmyFOI8ZrjgxHym7VmXmv0Z1n3Hw5msma9c6pAMptZhbz/dxgj8LL9+r4S10gfzUgbzspul
s+TeuNgReqIxPc2S9jktEYlnwSX2JfzQSj/SoIpNqHSPXHlUZOMbfP9Dnei3ncETkEjn4NN0ZU74
zF/xpGzjOCr6X21U1DBioqdGPFMUI3Ge/sXGsImVqtUOZO/1x7DwD2aP3MFPUfmlMAKxfQTEDWkR
ST0sEvAIyOU0iqdaCzv06ZiGWDldat6LnlMUd74iGSRqRIcYUFHv0Hqfh4ESKjOJuG4i83P2u/3M
r7J0ensFiPIqHAioxVvksmSXk0HjULcFO+gJ9QIF61qOxufQ98ukNY7BGJ/GST0JW3KAtNhexiiJ
15zsGcopAtYRALyrSu5MlkhRgJzSms5ilgx8tWWXF49tOd+KwEBLQ6gmC+YFz8BqSs1pw3M2MSmg
2ZpwIexFNb0i21+OGqEDvnmnRQ5DlrY+2bgD70xKJqRDub5FLEt2TDOfuPsj3ChhvC77sGOsQuBb
RKoh0VrAk91x76ry0iKObRP9CBv0U3OKX05Z/pKi/eRQDjamC9Yua1n70UXX9h1Hl1ebrLrLD+Rh
tzbTdDaMx3QcCTH70MhbbwgSCjWNPQSPRhZuA9xJQzUeLC2jcgvBcc+WN0ftkmi+Y2KXZxmycY7d
d9zr23GIBOlf1HiIJR5oxC6s4hYD6zcSL6IjpcPNHIkPlxXPguwC1GJaTtOjs4poW1YmZa+zHUR9
3embuWZ1I4MHTSTvraupFcCD5zRhjiWyV+RB57moj2YFxFnjmKm4KbrO/ajLhBs2CvCk5TnCwQqT
Rb0vtYaYHI0xWLZl1nbqfVaTRRcGq1mpMzQE7SrlPqH09fI++vB7xI9lg2Y22SMuIHxxvoc5siIn
8KiVcOIt89Ev8yPKkyv1BK2sy71djoxGK4vtoc4olTEXppMRLfJ8ZHlwjEkAYYBZbkbd2udDcVfw
3GdlfemqAc9xcivzatU7I6ux+rpGjTAvzet8tB6ZeE0LkjHv7JSbk+DNc28VxyHCw+ciqErN90SN
DMiSVy0OTmavKXqN5s1iLTRlCTteFFgJKTt5e69G7SXChwUgljV06rCyCtrhrUvbH0Mx3VmRdgrV
uFGgsYmEWRaJQD2OrXWRtNovvUG4xA3/RP5q6c1o66uI7weFr4XKSPAXYw8GADBN7F0nlppj8CIt
/VgWzCYjUz8HRnRwO3/edA5nc1ejXHOGEk2kDjTWbMRrHnM6ZFmCrNkumC3CjCXVkJVhEw+3cxf3
e/gaYI5j88XNjceqxdLQiV2rW6dJIKsGS81oN7LeAggs3lghKPWnhrymecUS8a6mLT7Ty8mVGuR7
iFXkvyZ146S/5qxAAoOG8S88qYtrtGoRqu4aQyWQd2UxTpg8QvT/bVY1hZcYKs3/Ain4hswCYVzo
rq6THul8DcCz62jQq3FUO9EgzXfLIR68uh+CbR824gWP3fwXBs03sAIUfkKHHwCC1Ta+ogN0kVV6
XwNhNaT+CFBppLYbODwrxi+//kx6+I7ZAQDKvaL2HOAr4gvIaGirgA1J4e8sDT1Yxf0EeJ8l4/W2
1j0IOcSyDvWNwjrIttelzh+b8NYIGnJXo9K5/fOf8w1+h78BhMYVwsPf9OXSiaIJpz4mO8OqsErN
Mys6S0OjZmchSJi56e/sRIU3f/5Q8xsMBbQLQDgWqSR8/JfvQDpxbxdj5e+weldvWlYkGP7yWj0w
rHNHFl1X5d+AY1FSs/BtLlrfyXvM5iPikXrqEPlQZb3JJDEuZdJGz9FQWc/KKDlFpE4WzBCyMVv6
dtSCETTiCEMKM3f7QxtytiySKL1VkHba6c/X9Q1Xx4btBrEX+b0gJeR3BAUswyJjUu3vQmGZLm2C
Gj5Ho4m4icOouvSzbz8jkMG7bGVpIf/y2Hz3UxrMxoGZkaUM8u33T9fjlqgawD072Zjj2qj8e5HU
ydNYu9myrVtMccPULv6XK/7/n/nlhyxM8sdIoiAAyE6mZWa5CoF2hzgy7TtPDBInmp/WpOoB5/of
PhogmGHwLHH7fg0RnchHyI0s1nZwcTNrLaeMmVng4hACh3qvklqDvVEg7dxUoyA38M8XbshvDg0G
p6BapOTsgBn5+9ftsNnSbL/S8Hy6udhCESqOxJgxTIYMgOvZbbmv6XuEvEfKzfbG77Iq9LRx1mqm
OHp8ZuERHpBZIvSYwnjC4ksFky+QkIXD1nfbDA9IlB7NbOipMzP2ZAuAkWzPBjdhvTaIgjKBNELa
PwtjXooBpMlvUgqQGBtTpNiBkAk4My8fy0/2Me67FqDRZnip9w9GOtlUK0Rk3+uFyyCrYNbte2NP
ls7Sr+f200eiXW+IGm4RUYYzFA0/UAn7KvxPPaIQir91h9PjkMdWxZoznyucZGOIf9LCp/rO1K1z
ECPa88QyO5SXUXHV3pwGxNZaffYrzdueNjaXvOzCmrxAf3amaZcQkG0v5lwpRo0s0zkPog6peYcq
TZGxll6NvF2Mr2awUa0uxqRzWJ7ZlqHIyIyLex0x+yWo0OAvktkqWRr2AcknVhCprZYQsbuJSiLY
F0apopt66LNXxxmHzy4c9JQdSKTuJQSOX5h6g4grH5y7kIRF9G3O9Ku2AMtgVtD02hN1m58oY6PI
A5uF2NmdHfSLNUXhWwJPuFgE6KFAPsw6tUnQGKgF/K5Ef8L/4LyNYijuYzn0L8Lqh7cxGgHFMP5i
XSZcxnPeXBSGg5WguYv7+IGYTmrv1snEMxyjZsUet2F2Rj+GlF/WUYPFtDIoVl0uqJ8ng8mTSzYj
Byvx6qzGNlrMJGQcG2QvzjX8VQXavBCm2LcaXqZeZ2lyNezK/Iy8pERzFaQVpWdvOO1S6wHtezKq
XSbCsFnyxUTNJhfuGFKw4sxg4V11XX2MVKTIVW3G+W6uRf5rnrSUHL9KoX9r4hSzfZ68mJbr7EMC
3PE+uWigds1gymzhynTauJZR+gs360wa/cAmmd1nPP+Y8RvaXtsOVoQED2/voo55s7AVj0J3SYpG
TSxEH9erohwznPqk8vztgP32iWdyZPDiIlPh67sSxEuQh2HH8c5Yaz+QfsbsonQvKX/mX46Xb0og
0M/KMQw4mBRDX/BJ0sizWpPA6SRWrmPY5vk2GluyZRO1cJsh/u8cVL5IYpauKG84kV+qgNQwQ4SV
utqRSkfQRtZlWzsPtUVEkIFnRqW++fPp+d3lwd6z7OunWebXCg87SeQ3JZdHQgfrGTvAVLGwzHzA
yBZr80uYmcjA/ofPBFFjkusMKOwrRLqawQNoMXGZ1hQywDb10p28IPbrnzrjNOTy8XV+9J8/8/qJ
VNCA4KkLvhQEjlWCpjAJQdPNtP90TNG+IoHw71Xa4b2a0rBe/fkDr//BLxAsaVBTSe5Og/vnC9lP
WhoJuh3yY9tsiXpjUvUzY0X0+udP+abSgF4LLdRwIHISFfH7q6/jJdEEPCS7mcEHI3acGJQcy2Ie
P4tiYAo8DuZf2InfPHsw9KXpOI5pEJrzpdCIy9GQVaTkTsnIXiaFKp5QROQ7REvO3yIbv7k7HYj9
dAI8DeR9ffnVwOCgwuS6OZXmYhukfXSEoj4wo2C6p2tl85caXHzzq/EgoM93/mkMvrJNDRUlIZQi
azf1huavE8tp500J8ADhfgEBaqXPMwLwplR98xSp+scIZwPDtqOlvARDKy7oMR07WHUO3nA0Fjm+
ZR+c4y1FkWEzz6/xeKEhnO5ToPB3mU4j/0G0kzZdDCQbPXE2vZt5coKs7rlJMpheJs2i27uwIl+B
LFhHA4FwsIEOmXi9VWXpEgFYiQPW1KIXVuX/Q7AAvQEdoG5yEMLev94Q/yfBpp7mWFeUIDt6TubO
//T4gwG4LO/wGf/lOf2mcIfKC4+S3A9bSPtrLddgj+3cRCJ9xIedWYF2EJHELaxnoX+pwZGaMNI4
lBdFZ9bNXz79m3ubFBzAPIQKCq75y2EPUcuJQ3ZOrGldYiervNwxpvAfpEri/97P81EsW+lOIOp/
LVqR2qWVVoTIWrWkvRl8MgYXoMTKd34LH9IKrIm/HBX2d1fnWBYRJ7Sy12r99x8ysYPKFAIlrSj1
PTPWn8xgnsKRkiJrHnDWHhJjfPTH6SlwzV2uEbrshukuLzHuFr36qAL8PDOqhTXKYRtCR/NPoWjc
8YJyMXTq+GYyhdv5ynKSjPMZDg/nTvffyhy5Xsd6iLz36/gPEbaLjNSFcmRi9A2QlQFG0PGCsJpq
8uLSCcSuWMt35tAd0tG8c5sCkkmzn3DE05QXry1V3zRG6ao0sjvcjYzIGm3LSJlKIIjrQ24WmUei
pyTdU92GPVQxCvMdK4fbRo5bsnoQ6SMue5uxJSyDUe4Hs6+5ANZfg5IrDUDXZmgMfDMgRdBioZqQ
hF7jtEJiWUjtLLr7tlUbs3fQM+op2d9Fem4YDOa8MDu9ol9ud1ie8Fn68QIX6C/oAr/Kpr34rThI
zaVktCmSgB77QbCBufbTmpvZC8hSrVwGdrLw91qe7N0sCR+zsryIqxTC6B57fNOk1jKkdssnty0S
XCnu3mWYZYTqduZ0WARjBiWgHAgiNn71qtphqFgrGe7mxsaJo+v3tprutFndtxJCom55LrQDhRvc
nGrQiOlNk4YrxUjWgH+zGK30sZnlvd9PJ766c6VPJyz00N7SlY7dJdfEfVija7czRNCxdRI57pE4
lJiwQvMhaPQDHBCsqNmL5uDkSPJfWZofSB/YzS0NmcEGqnEEEpEUEyUOqDwbN7TnpDjpyY+mZWHd
xTdZiLGgmE9C+O+OFT8nGKKAjL1oLVlWoj5Zo3NfSvhtehh+RIAlDCZVuirBibfy56B3B6r/93rC
WphDT06K+Sa7Sr/ctmUPrj37TO0WFvCo1gqeBonmVNXVLcmxN7Um3h3sdk6gnypau0VPlKEXW3BO
o8TA8m65q7S/7pWL8yALz1QxEsx+PKVkrLPbvy0gbrE0Rh5nYclOtKcwJHZ9Sp+uR7scxo828FeZ
jdDHCs7NYG9Z7TPndjxi0B7gWp7qsPAsa8KGhpa7BNvjTEBRCEc3bcScjnnStKheYOFbQVRaT63E
Ft3uMkUpz563kjl2UHfdVNUyQ8gxGTic53AbZ82tSJ1z3bkn7hKE0tGmleY+S9PlrPIT/417Xjn2
gjA5dqn9WSvEjzCdHw0NeV6ar3TOqi4cL5WQmPurVScw+Y/dy9hVq4icBkTBXlYic+qQUHTaB8TO
fJEFzTkuu5PBbYS81fbiNlraWrcf5Hi2M2NfdmKFNob7QuvfbDfEZ5QC82hupnTyHHdYDUO5HYim
A5f4Ulv1wxTg5KUXQOgKtl+MkibT5UFxtD2aqtuGmDPWomsYuRsEBSsQF49poZ0dLX9Cw39HxgZG
Knfd9UIuwtS+HTQL2pwOkMc+OLENSrL8NbisqypzvE/K8RDh2EIyipdNblB58XNItdJ8+F6teQZT
+YiL4qYth03sM98a0bM4xd1Mm+IX5Q9LY7fkmv6rMcEKqaptkc/PmhUC74rhspQF4ozW7y1aJx/0
LacFiT7nwK1TiFVMBR08tiZkEta+9n2oDWh1sOOmqaGx+cKIHdfdZRjm10xmH2MnT2PZvbdFv6c8
oWtHdcnRaiF1F1sV2WgB1MoglztLkm2N3pPFwz1IjTWwlrtaMkES8OM8Eibvcye+tLX5aIz9UquD
ta00lqeYlXT1GQQxvm3M5TmyyC4GYtqVvEL12j6aMdjWMocc0vePVnSVbvoTT4dElTvT7apu57CX
zOrek7n72LL3iVzzlt/+COZ98MizmhesV5nGSnPpTvNb2VsI/fSQ4Z24GSJgOQT+vkUIoaO0Yhow
N6TvGPvCIGjaNjFBBwrgRajj7bpO7EO0yNZpcOCw4vuL64ENb7U07GmPMe2kG8x1+jI9pEZNV+0U
RBLQwBYxeldXC7eW0awbB6qIH4a73k53/IrLojV31TztJN/VkkHLjU5zjUK9LpZuOu7N2IR0XBxE
2DwklnrBm47xGx+1HchjP1jYZkBYghhg503piPSHPXVYDjurNREmFrfCqPma0T7Fai/xLuU5wUt2
/cbPe58g3kLirnaFxS1MRTZY2p5ZSLr0XXXI5/jNzExzMafOhx/2Mzez/qm09Ngb2S97Tg0sg/16
QnWiiI0a7P5lHGi/mlojfbv7QexNdoQlx5oIMQjqzV1fD2eQIpekmg6RAqjVVwQIJt3801Ajah2b
vDSmFof4mtwIyNzHJYZQDGnbhMgkDYo9HqoFS/UPCMDvLoAaSBpbxrT1wp3CreSl0VUR6JhZTCun
G9iV9bO+bsDVgDLcjJN77OLsiUAb/CLpQwl1iaEbyXiICQ9WAvkFZOQptYYnnyzEOuqBBzp4XlIY
BHCArQV9X7scUufGn/oLYNjrFcBhLZpjoH+KMv055PqHKFvoEMBmKtkcUABiTLC2LYrNybFXxnCd
aVfduSW3kDkrFJZ4RoXTCb79YrohkIhJM3pklw1fZGD8zi2rv0IdX0MhHpOJNbHkLcROkipG28Yz
PFepbZEHAQaaEQRrza3pDMjUr5oENJpkeG/rfLwx6ZUWjC8RRGlnU5W8Ja1frYJCmuU3E9mbXOWq
reTn3DeHabgqNZIbbEE7+LNoDvNVEjw2vX1RabSzUpTKNgPHeM5hsWnQz9pubfr1hiCnOxFNa7OB
mUWu68gzo7XiAfJv4gkrPGUZuuK2uSSGf6ng6cRj7+mYIJM0eaor+3ZEVe1bah074Gfc7jJZ1soE
AIpnZete8cDgGxhunB0UVnYN3qQ21zg2owUeqU9YdD+ToX+os+nIBPJSdjOTEMPyhBGci9T3nAZN
/hBZ69H0HxwWv1kL7yph5ZAC8cv8Sy8YyKHz4Lucefjg14XoB2rohK5OGQTnJuZ97r5GZvlG0PKp
sOUd7smLX2UvelTQxE0BrmpiQ7Xw0QTbqHcDk6w6wOAzPFvwPrEeqscO7I/jus91O6EIYKTnR0Rh
jLXfgSrL7+dOXEKD6N/KXKMIuUJPOV8ZAm7mDteH0eJQatm35FbiFUG+chtkP1nhSd7QWUKNiKtb
SwBIEYRzlTEu+w71CFps7OvJEpvlml0h7aH+04ynT2XO3AVheue67dUEHlr8nAPKgWJchJHCfmtS
OBTrJDDQb857Nfjk4ekHAn44hLX6hxtHpje6+gUYKSJmlOkTts6WH4VIE4+1ySdU1oehHLZMk70c
z9qUgi0gpgR4ExQZutBzUTJJ6vKn3ND2bdxg05Wnay2LkJnb1pm30I9Xf+5rvulqWN4xiNBRrypH
fB2BpIVOM+pau9wBp40Mzx1/Fo2Jy2lSjfa3eK5v+lNXmZIwV5Dt0pVfPq2syetoW6ibvt82+moo
7XpAmRKNz9EVxoSxl7c9D2gj5Voo2+7+c4fKko0dsHVNHyXF5kt/XIZWL1ofRHCr9MdwMpkbW5hj
1109Np9//mK/CcmgC2bxS0zjNWz9a65cPjSB3UMd3s1uLeGjOZeyVQ3PrBiXlhnBYU9Be7dG+GDg
v1s4rWCIbeH7+fPf8e8hEH8G7SpDNOJzCBb/vW1tKvpZFTsavBzQS1e81BXxEfXzp1kUcJBymNN/
ac7//SvbBFU4lmK4xrJCXO+5/zPyYDPAUR6Wwb7JDBqExAnyfg9lr3gXdccB5PoR1QeZhOpBAgMt
/vIjf3PFrKSZa1NWk1vxNXfVhJ9QjrmOQHzOerS1XWrfVMi+B4K53rSRHKj//oGYpwwW7sQ96RRU
v1+vXgTtFCO02Q2gO3Ea1uWvwiAlelGglT7RMU3rP/+m/35obcHO3bCuAyUTdcHvH+g4WJK73nIY
hVlpu0rLWmuWKge8u6g7qIV/ub7rZOP3YSxxTwx0/jkjBDGJv38csHhQX/GkEK204OZIXPJ6Bbwy
mMgeLofxRjF1oHsCd5qOqPD+fLH/HiraDLMUG0qDx4lH6vdPn6aSUoHvYxebmbpJEd3faxhs/vIp
39w0luWwBWVjQ9bD1/S2uZ+LrB8NZ9dPKkd+2YQurmK3ZhUINC27D2pc63/5Xv89fubKSMqxFGeh
Thro71eGtLs1pyRiXpar4tY3tLJljZUmtzNJMPjOrbm/MYC8hX/53G+eTz5XIodBEMOY7svvOeFP
Vz2yy91kQAx3Rl6DZZkHJ0x8mO6B2Xka7cs+0ZvpL9/yd4ciYTJwTGxemOQvfzkawrwrZ1DnaNsm
FsT1kQKLOfuVarhsFLkQrl7NXp2MajH0f3lovrtqxXAS4hOHgu18md+pvGlYc/NtT1Yn5+XUB/4v
d6IfXvDu798cvYDh7Eca+2fb0ars8ufb+LuHSCmLx4hfmyP3y5duUo4TkM4zCw+xuWmwPtxHbcJe
0k/tWS0AyqpdNhrgKesxjHZN1iTPf/4L/rnCL8+xbeisqUxCfXTz6xuJabBDGJQrdzm4XOlhDpH3
DBDiyZsZu/SATFokzBbArnDhZ67cmjpUvkDDOos5jz30SjPgMaZl2N6LwTTWYU4hP5b6/AqGmYG6
NtYg1SrXvM/mqLpLRyeGigJz8iMBpYklsEyJxwQ1u6FxgkXNwvEfzhCOW+GM9It8dHCHobL/2bAi
lISCay3SC7LLdtqsDTty7gTOFscq1qnbA8sZnaCcEYtOmXsxgtBfNNK2r45/TNhrWMbZA/nuHdOx
Mt1TlHTFyu5FetFbNpGETdB/oTBAV76ISzwaXpKoxj46pBD9HPzrpGouIgdVsB+I0QsI7tlnMdk7
nQv0LR5RVBo0B14UJcMN/EVtFRf/j7PzWI6TWcPwFVEFNHE7GUm2ZTl7QzmSczfp6s+DVxKiZuo/
G29cJaahu7/0Bqc5TWntPGaRcvYoiSDiUZrFHULz5Zdc1eY5qTTrK8Yq9onuDuSFXppvWgxf0Hiv
DWraEpWBU9Vgv3L9629co66j41FqAAExjXVUrDwQQwUgXzzRBnTT8B9+n+j+cMPH6N9gbrXHgHt4
/uIIyeBl7eRkaHMfo6KlBxMI2CywNaQ1DqjuRvM+bDO6H+6U/JJtyAjCNEf3vWMrV+2LdEyLHfKy
3d+SgWa3S2ycEU4t/QPUCxjNd0cn8grkd8NFO83XnN8gl6xvoy6kcWyVmHwa53X4O8fE10YWcYTD
pJXznGJrE9NNQ6tIR7Z+zqcnsxunt9oiStHGbfTLrMfwDyKQdBDh67vA1FQy0g9PsaTYLSO87yPW
nr+QKZ4hArYgVWjr1yN9uQy1MUAYFIVAxJ4y4CGoYvkKfcfWLP66bV+j151O8MNSOWFbiOYZaoVR
LidaoZi5vEW4xcwvPELS44epdfDQPaZdnj+mjfrC/ASNDB9px8S0WuMbWRwtZAFc52gjYmagV+K3
7x0oe8VhNkTKy6lpc7c+Em3ULhrarx3NRywR2soOmiIRwEbdRRIZMkNdH65vr3839+rDe6RAeEtz
t+LLtArT3gCLQot1ZBKIKQJvjk+dbvanFiZIqO3muf4c1cOioEMbT7eH95XzqYUQykwPxTBIRuk+
oyH3+fqv2ojqy+iN+5YMxmfbv4ywiOcZTYHGV9CHiv5FNcV6Cee7p4wSEzOUvZTNWN4IchsnzTcs
bGeNJUw760ERdg5Z1JetCHI7ae/yAv0M2Eijmd4YSW1kgb5AN5oFkpQhefdycZ4BcNVUs01i5EK1
RACOi0malzHr/Bvv0dhaE6M2oLO8T6qnVdwWZuqEVtZA5tJS84PQlp5MkX3rOTHf7cKEmpdkCCt1
drRPPSA5Sato+YryOFmSKZlhtwgzmf2NO+1fhrTadL7wfROQoL5kwquYnjlIfsXgi4NK+tDihliU
78OmRa5LG6YZ3Xa4K9Njq+dx8bDwTD7nGq3YB90GinbIFKphe5xrFwFT11pokZH0ivOI2Yd5nw7d
/BALp0JeASHhN7Iy0O6SNV1Bzr5eT19VV/f3jNHzbt86Zf0nEm6BuJWOSmLiQAitVJh8LyuGynuO
gyj2bmamPqePNvNDBd+Sdxi14Am1wi7A/VdO9wZ3ptoM6lrWf900s7/WqVHQeA3D+WPfeVQXOkjq
Ym/Zcbko1jYtliudBWQ+Yrgyfaqd3viOGUMKT5v5kQc0zADuXC8GLDfSqX9nZ/3uLcBoy6v3LcCL
L7efn3RhJ5PaCmppubxBrVEPOvf6vMetA23aSDOS6O0IrfYPXqPQzXO9XfA4xiAfckKphKxOpDgZ
xeyHF6USp7rX00hb9G6mP0bozdoDjqeGu0OPwp4eoYZqjy16W1+v3xGbe5uROQ71fGUytNVCBoyT
0rLtzGAcUSZ7l8eePz30I1JzO1E707ce0z8MS7s5O4Fyo0OtlRi1kpWkRvu2tVWOGdsM+/6smYWf
n3QocB+u/0RzuTzX75o5t2vpjo3F6PoeS6SuTzLLuFIG9s2PgmYTQvrhVLaIu8QJPSYaLn86OlbR
wfYx3CKiMolDLT29sJkteOfFQEunLuR4HEYXWMVAtxWp7aLIj7GMZniEXVrctwLh+13hWOUtTDH4
pFeLcAiEZJ8CFJFw/gFRn7UFMHtyaytPBHW511t/IwBvgCEbBpWotDrWn1Qus4OoHpchFOo+6KQK
OfnASAxAuGXfjM0lxnntL5I3kO9T3GdqhDcyoF14edRBno5akEOrfJNwEMFWkkktllqT+05KO6RN
N48cJuBo0tvnZldhTTZE3p8mHcI/etv0v5LBoAc8hZn2RTNKJECE1NCitWsXFVHV5RCi0CUhphXl
XaEsDaIGQ4qRKbqJZjEoaeddZ3W4PNWx/pjrem2f9Eyi1RzjN9Ts+t7qMDsJ9flrPwu0R53cPuXu
dEduvc9k9c7oW9QwG4V0bDnBk7cXs7ccBAsCGovqKCob4W8SROtNWcvx/dw50x9QgjihZEAWaTL6
+W+zM1DAi2HWqVOIpcgnRG1m+9BYsfUbv1IXyS83qmYcdpwhOaKQoX9uC6+1EEjBcsbtJsfawxsQ
0ZntuHDxqQLVHlUZ5AVg3Wiwd/2B74SPjqsYamm1/tb2BtAJnqMju63VjfutHEf4LJVQCONZTgXr
rG6c9lzntNo7erZt0uIZJGAK8N/E7QOqP/KjqA3G8tgXIehUNG3xoU10VEcUoozRQ4NaNDlyhWvy
rsgXrSWrRVYQrUcTFpcsOsAMXtWfc6Ob4nvNiaCmGf0YRfvcmRAHL+jRmPvYy3tmKi7qv6cE9mbL
30Kr/UQokA+wcRvkokQT/0D4yHjPnSS+QPhDYvD6eX5d+ENQ4Nq0qf1Br1hL2vLsJLTYgY1a1szB
6KNMVApEbxATqOD8IC47jMfCiI3PMpys4PpzX0dxiO0e+flS+NOiW0rkZ8/NhTurxsezPa7S5hNj
CppxtB7SWz3HjSuVB9HptWjACdv9BxR79iAfCcC8hQERRG5iBZqCtWchVHKYRF08Wm1dURrVPZ3e
RKsRmI2r4rOsEPNDw9X5a8ux7U7+YEIk1CZc0q6/hI1ryIAhAkKUNoQLMeflS9AwkYVFVY6A+d3K
fbDzhgqv77VeHD1YQO5/ztIcAzdoMmOytKX5/PJxGX57FvDJIcAnav5YznV9Gm0X6U2pzBu0ja3P
S1fboDTydfLBVUKoLIh1GnyUIBviGK2n1JCkY6llNjf27+tWigNikoaVz96lnlzl+t2IhV7k8QoJ
8VjADKqejsKr/E/+2BnVeQAw/ehkHeIWVZ1X4nj9A24t0xPEa3IOcmxvlfSBL490veimIAfI2OxD
KZHsdsxo9M/XH7S1UzzLpoPPmfHA2778dB5gQOLZwIPAXRUndP6N8YCnxIzyk+ZhInL9cbQz+YMv
w7xjAAtHVovSATTx8oOeHZt6iuq06bIZ5qcAoDAjzX5QVQpTMEVmF3nQ7ptVz3za0LebX3XnMq6H
KzTeVU3i/wBdHiGSmlpJik2m6McjbpoePq9DKMGXaH72hrA4FnjT2dW0azrN/kr52v3GeYlrV1lO
cfQqur271nMKghhSJXPtmydPV1Ii4ddFH8BbDRoj8jG+a9xswqF10KKMgXWGb8ice+Inhrn6XpR6
8zf3dGyApsYC6uBrw67oO31f5H5zl0cRzO7QFvWpwBgmMZP0senQ6q58p3APc4igchZhL8F1OH0Z
p1LdWXrTfZ74JffIOkOUngeAZ0DkkyOgGaRT0taB0F+bn516aO/x1pwQINH1/ZxKOgu508zHstUB
wHIc0dWPnU9RBSuC8iH5KqVEJ1Go/GNbYiBmYSXyaHRd6RxdO0ZjZJr8+B5LEO1L3PQtiPJqai+u
gRY9NuO9OAB7lA9WXLufiTrDg6is9BFHOcTzef3diStoIbfP3n2Ypd3JsV3vQVVW9qfCfUmOyn3n
odR47xQEHxoM2X7yGrQdrGI6K8yavyduEqIKQXTblfz30aXoincSy/cHG4Y86T19jX3VFfNdb7fy
PUlCeiYHp87Os/l7l3blQ9t4iCJK4Hq7kpH020TzjLcuqdZ52U97U9AX1euqWhigtSgOziDVmyiC
GBuWtfil7JiaCiwRGJnUzz5U9oAE8PXtv7X7l1kGMHMyccrn1cUcZ+kct6TdwTCO/eecnYCUh9bV
0aGzxVycgOoZ6pAkXYZJTp4Dp5To56D3V9FNIbkr8DnKS/XW7nL7W26zF+ICOcu483zUNtuaPmcy
hRwRP8pwkXOyvEAdrSy83yrL2OBDkkSg+JoUJ8JksqafkI4KBONN+ktHUWOwDihhxhdMywiaj9dX
7y9xYHX2TaDuUBdpVEDEWq2+9GlEKD82gnacTVpPaN3Ta+Lb0RCvGB7AX0Br+wveuuS7Jfjmbxog
jBNIOKVT5nnD3nQn402UzAjGRgOikheznE1gNBPRNeJP4Gms2CDIruXqEfJp/7WrSNb3uY6Yj8Am
6X7w9OaLoY9W+CYqwqG7S4zOPsJOIyNVUziDbkonH7IBeld75QmMaTrdrjA0NdSTp5lMKrAGKUCy
ytz7mLjuXO6NJsM8ujUH8y6xq+7rXFfmx9yfK+jWcTjeTRFUp4OO81N+L3qjWXSMVS8PcUjViaOQ
mUE1HoXQKFAgFQEDHNL81KCr9zVPBq5i3MFaJJqpCfx95lvtZ44jsoRFmoxj0PZL1qGcHiFtEWmQ
yNsyeursAWFbkx77xMjVKv90BgzkvY4ywO8WUU/zmNQ9Y0Lf6vt4N1kgaPZuCUDPbbEV04VN29uY
pha/WVww3hJ2k9/mUDjJoRtV/9uu/PoiIRK+0UoPNc2OEXt7WbLdD9IFGgvGwYAs6/XKAoGiXP/B
mWNUmsexHU83ttXrXQVKepkwccvAhxEvIwrNmg7ZfhIxqc3jDhVrPc3P3dRXDFkS1JPmFLH6REU7
DIaaG90ZYyOcCbgAjBwI1aa3zgJpk9LRruUUgAdQd14/iWOZIw8zabN/aubQfaP9kwG0M+cUinj8
VIjS+nT9BWzQlMGJ0/gGWQDCgcb3yzeAdLvO40uUGNAdOei12ZxqwHunrMJNes7bn0brN9+9qXIP
UzVEZ78rvUMLTIlAI4aH679mI/Hnx7jQPAFkuxTlL3+MD6AGG5ca5w+pTT8tD9hKpDefNToc5MY6
bZxm8m+05DeyGAGbd+l+Cr7BuuxWcZo4ofKmIMlJrw/oeXEdTDp9FVdPgZBeX+FyTa2uMSjvlDfL
VU6CuErOekbelPcWr1sq732O/M7J6HCxi30Q24105I2cd2OiSIVhCyAObHH3VS6qo9k1pPiUBWnD
xYMq1IK3AaYnhXfpmwKxtC56AsGMvuTsHitLnRva7Ifrq956x0xVfBsIAKnimlHXwgDVdMTzAzsV
1TvEBXCnMUYcf6PmFslm6wU7IEoWNAf1hL6qJ0K9dhyjQlwGmaGhOrWZU/mPMe7GdkDwL9vFKy+5
1SJb9uX6qwK3cWB2LCy+f/2pZ4mpjHoZwhKdA1iQk7izACndRXOsvg2Y0n0bwGw9AUpw7xw/d97N
5tA8oePjfOn1OXnMRTf88lK//3n9nf8bya9/FGNzZjBw1X067S8PEwpBjiZ6wMfJLPF894cC6o+i
nfjNxkCOms6vs4aG9ZTFd3Vm2XjVehNqdtj/iV/Uhh6WdFiVkFWprsjvoIgZNkhdU/MPdmVUi/Gl
UOZFcxu0nGojQmzDMDKcIjTHL5Axj6b+Q9TbxifQUo6Owpwt36dTN1sHJp5evUeoABXV64ve3O7M
1zBu9OGhIGbxctGR45J7GTOIa91yHxLEfSEOQyn93YyOt4/7toEmjCtT6eG65OLWPrT8Nj/Uksv1
X7J1lYGW1BfBBYtx4uqgi6azVdJ5vH0s5LCQnhJK56Kb2zdZnPYnp0HC6MklCt64zrb2P+eM+wVO
G73Q5Xc924odMnYZ33cOJG3ic5HAH7Fj/A7RMfuqeWZ7IytdlvFqk9EzYe+zzlfDnLww9D7NLE62
p/RLD6v2Luv0DNEi/zNjuQXYhWauSz62sxXygddf8kahTS3IrcbFDWZgDfQBeO21GCpy7ugXXgxf
eocqsuJ36BQNh0qP7Ye4w6bVUtYtzM9GkU3EBCXCvwgVW6vP6ydxZcQJ6n3lKBrvGBrK+mkoo9b/
jxWyQKyK0WURQPJefk4zFY4f9bUTtHnxu0vRXRdF/BNJAITCHICeJwTecG4KU+c/4zE4PrTAQMIA
ykCd5eWDNaRt8GienKAyevfDSBkLczxnzpxK530KneB+FE5ytso4PY/Ci25EjK28hAPMUXZJBYgd
q1QgndAFx4LFCdToK20XDqM4QlOPXYq8BmcECaqsuCShMCBsTH6ClL1CV5bLC6NQsioIDqhAZtaN
77GVtFmAxNnvDNbA7i0b49n5KlMsOOZMOAGMJHExcuRzmWy/dUahvTEbLd6DFJ7BYk9gNobWgHA1
uTfezUY05YMsY02B6Abn7uVPsJ025kfwaaIZ80MAqioYeCnoCIj4eP2AbdwmFmcLuAKBGzuaVXaI
fpk3yTFxoCzWI5JT9J81SELv0UDNPpEr/x/NR3qvywhER5aKnuDLpQ2wFXrT4XnSQgzI67EOKnL8
yfoua250r7aWRniky8wBBvWxeotTGiY2eaUVoIOaUvV5sdlQruWRtkt9xJogn8DgO11/n1vXhu/S
FjSoaXwe+3J9WmyiLZCZImhSdB12hsrGj3ZZ9jfWtnEr4+7se6wMLBcj8JePMQoCjRgtHuPqU30u
qEIpIaP+qbeo784dowHxFV00kR51HOYxnXdN/8/1pW68X0C9HiUFiAeahKvuYCPZjWXv0N6WQwuf
y7e1HHeNGXvQQTnd9K5JMSy9/syNk7EAGciwbWQHaGG/XHdSh5TbjWEFba0WWkiosAmYHefLgKDl
0/VnbTXxyWdtBna+IJVfv2QqERQaFMN1TdO6Dq8XjOr3sZ7g6zHS3scKyAhN/U/Rjd6FgiD95Yfl
OAD0t+vpveaJEc+iIXXw7LU6xjWTUxq3ZHv+TUpW4dkGbMItTs0BGmK1yWU5LipUjRUgw+z2JbZ4
PoM++DXFYyd9HTNOLYaTKpDsMHHBFF5zqBmANEjTlQ6anCLqDhWid18J805H7El8BtUmnOmdkn1r
41poZtmesE8joJi49lAcdj089GID5VBrVrRDDbtR40dLNEyplLCjU2xnTbKvKP6xng4NBpzjUIfl
2c0UljCNRLwL45YYycMx1DA3H7q89xDWwRTO/t2h1PfFYXpvIj5ummIxZsHoce4TaZxarETaQ5/q
JDvJXH1kTJ5icesSYZBQ6XNxo2DdSEAWbQtwxlRZROhVtmUwOXOdWnc5aMa9iaTnyXcYzmSTQhtF
TQrIEiqbYdHdSLs2Nx/1unCWSpmqahUeuxw/RMhHLh6ZNVMMT0aoSVuwfubWgU8XtbivTJ53ttJM
PqCphbdrXi79awMw6xj+jHKvPct89N5fPxUbNw99BA84NGhhVKpWL2RsbQoSP3SA0ZXV7zARzrHF
OXWn6L7t+3qOAquoS1heiMAWUXtL/GPjfgW/agPnB8ZJ72h18SHZXuG0l/I90GAad32nvG/onsEj
vb7MrTSAoTs4aIeqVodo//KmKZxQqpG8KSDoJpc8NIDJxrnxwTZ5rx6eV4/KyzCnSTNjD8XKOsAC
vTXo2bjteNFAtwAKgyZcRzBDxK5PX98MPOnhCE69m05nxv5ivENnTi9u7LmNd8urJRMg46WI95cL
/1nmU6lorChqjQAUFWY4umy1NxN3+62cY9kiqzsLOIPBE2j16qzr5XNapUO8i3M9yLlaGLDjpYMG
sodEYNlU74e0w2zXnJwb1/lGuPLAvpJj6yZadc6y+merM0cAgXOvzYFOj/JO5UYD1hyB5LzD4WPE
m+f/2EFUTK7L7Qxk7NVJCVF0kkRAgzlrFCLlXzZtkOuVdeLUg7cFHgoeRYV7mrjiDpc7+Ggyjm/0
IF+vmsAu9CVAgJ+xXqFeJewWrdLwQ+rc7ATbW4AeRgy5DcFj+XpS3lj1xvOoZNAfIr3jjnDMl2/Z
xSHDcKsZ7njhtl/LypAU3401ofSNhRs9anXjPnp9RtiqkKlMlxsaQsgqAKI7lEivctugNqucGZuT
osncAWw+5+1Y/HfIId+S1JVCGM0cUPQvlyfcCAZXbcugKv3xY6rl1adB2lpgpfZ0vH4DvY48PMfh
FJKWUwOvA8AIYEQUpa2CRsO67o45ne1fijll3tzHs9rB4Brfp5UpfsSIf9zIL19/RjosZJf2ArDk
a64+IxrNxP4klkE+xdAcpXsqqwG5HqO28Otz5//c01geBxOD28eiyl9+zrOzKYsQijPW14FjNREu
M1h2c7njyuXXZ60HD3GX20DYbySTG4ukuDagYkATgti3WqRQGeN6JRsGf0Jh9zMK400+wGIWOZMN
x2EofP2TbmCEwX1RFSyUFzIKf30HoePYZcnYQJSKMReLtfwQleJHj3PYvhDaX8QsvtD2ae90v59w
kF5I4CNWRogFokBSzXm1L1GcChBKMW+J17y+/Rm7wyn0qDdpSKwDXt9igmuFsg16d4iQiycHbA+p
XXb1jSti6y3QvQV9QskJLG+trllabZOZmZsF0O7Dc11EJvg03HAsO40P0YwXOWN6nKOMuXiIR9LD
rOiYSKLFuEdg/DdHPP3k9PBt7RJf1+ufaGNPgJtnNxJyl87TaifaDpIeaRnl8HP89EJ53JxlItwU
5xndPNo5nb3rD9x47f9CEmgo+AKv2jBFNiHebhowBQDD/ynHJD5JjBd+Xn/KBlh1If4swr8EQQMp
rZcnLMnyvqszM8dfDx31JMSldTeJEIfbkUkyYIi4mq1LOMZKPOA8gjKjVuVY9VS1Y2dn0+q8nyNa
Lqi7T990vEjeNV2bzCBdRFbvEZ5WEXbtrYvr+lxl4dFFBcm4MLA0//tNQcWp2ybXBPf+v7317KYA
qjLi416nQWmhJjVNzie9tvyDy8Rl3/c3U5XX2S4FLlQt8iL4WnRkXr62hZQ3uOaYBloFM7npdWyt
HOOAVFd5KYqkeFNMeGy7lhZ9z/FvvP7RNmoAnr4kuSyUzbGGTtlxXxdF2eA3kGqDOoRTW6Iq70MK
ehqavAjfyrmmMcewbiqf3DGsvcfOxkb+aSpKqZ9sLIo/2ARBwPGdq9GT9qa6vxF/t94QpE86tFQp
fJJVPeAjo+njQpcF6ZKe7pHkQxEoxCbY2CFIY8tTYwBswMoidX96eOjJjyN1n32jmbls35cppQeY
kFIJTCYk7nVKGUkbaYnQSgPPo15DlbV3m6e+7dSXqlemc2MTbjyNWMVY1YCFSvtsVZsZvdUr4fUx
BIdR/9FHMvobWSMOZaE4XN8Cr28H6AbACB3OLimrtXoSvHd9iFE9DVwm2bCWTGQ4TtIrI/fGpfw6
J1+UhhlS07TiM657HbaelbPUpXYpwkLW5x7sRY27KKDZfeY01U+tNzGdn03LDm9cgK83EBodNp1H
l3zHZQ+9PGKNkehowZvapc6betwp3QZjhjX2rpzH5qOuUgx9jcWVwTOL77QPcY25/o63lk4bfLlM
HA60MF/+AIwerHyYBuS/JonLS9jqzLzCanjQFmsn26+QkaVZfGPZSyB5uWOh2jJgsBiGA4Rbw12s
Pi59jAgR7ZiMSh1KOZgnU3XOL5vhlRsJEFnXl7n1wEWGFF06Io3rrZZJURRria9FgS+ADuE5LhBH
VxEqw+cGyEtO6kx5eWP/br1bhEHZWD7dAvNVM31ubB+0L/IfXmnfIRKQoKGmvA9lOH0DWlY8etbN
u2CjdF+WuECI6ETQZV5dSdok88bKFp0ebAuD0ciw80p1+k5w5g9lbY4IxaDm681F8ylFmOJgE9V+
/ee3zXCa5BnFARJbbznYz+IUfz/1UrL1oNaEO9BLM7O3fmNoJ60fiiP9qluB8XW5QDW9JHA0Y8G7
uKtj1BuqAdRdJ0EcldiHJ621L5BD3dfT0OwyHXfZMqqwwG0HcSONfn0bLnX88lBaZPyAVTmf+lMo
+tyKAs0uk0s1ael9DSz+GKt5Pl9/q1uLJAxy1dP9obBd9vizt5qAmGzBFUaBmebqDcgo4iFGz95T
l8RlfbQy6YBZnIr+Qc9DlPeuP31jM4MgAdxgc0+i87h6ej/4je5mkqdn+ts+Hrx7UYTuQxaP2inL
lBNkLspE15+5kQPApVvoewQ2svP1fLAAVNEVfRGjPKvbl5TZYG65FTLO8LZrXeKgjdAHHGQbr0xL
y38gG/ilHRS2Wqo17q2k7A41lgP/x6ugLU6riOkKJ2z1KkQBgsscXMLF0OFvq3v5H5C0GSBRLXqC
1qxfCv698dCtg20QKRadFhc+2rofVgw4zSqrxC0nQpVJUblysLXsTNdYP7UuvZ0mx84cyD1EdrLg
/ViV2Y1MY2sLEoz/GWmA/F5HZDTE7AFYAuHKzeeAJk/xMSlzXneJdsBYJ/Np6u1xjxa6k9/YC1sH
jcvUY5awnDVrfYPbeGmbYx4FU+eDx9Nc+a5XmPYwOi1P17fd8v1W0Ynah2k/vWfdoUp7edA6NMBK
MuLlCk2nS5WBaqhtkGtKDgrPnehW8bn1VgHtL1uKFOJV8enC900qC4FJeNLVHZKHoDk7MZ2NEsRr
5lfdIRdxfE4HpIOur9TaOtVsYovIz/0PjurlUgstLuDy8+hRG413DMMFklxJOMpjJblrKC0gF+9G
PN7g2nhYwxZVM30sjMLAwmUOYzPQkqh63ySp9wuAbmrtHPDav8J0kE9dHANIEsCF3ms6pGQo9Y+U
G/PZ6dRhcqYBDzdXmQ+y8b94ZOh/E8tgati5YY95b1pUFXKYiXtf9l5ZvM1c4AeXMHfKAb7naLn7
usSVIaBdldfoI8I52vUWritYww8TXhEhEPVj23XOvAcZGZb3boTYxUONQnG3Y3AQjgcw9In5if61
M94IC1unlbqA1if9QERx1yobNngc4c9NFMQ0kqAI4qG3V4s7Xud4IxhQlfffC/lm1tujkp+c2ei9
G7t448CYPP6fyMcyxFtSz2fhogJjIIh8RCaroQaavPoBb3b5kDJ9vxGZNg4M8EKqD4oQJqJrqCcX
YtZVMKUCoLrqKeSpD7pWuH9y14w+Ksi4t7ooW2tbWmUAc9D0ABr5cm0YDxRD66cFvaAJs1F6aig+
Y/xI+wqH9Orv9VPyD42xuhC4TkEbgaOk1ltTa8zW5+qdZR4UNuncETStzMASC1XuOy5JPBjsutdO
ElmeX15WuTrTklk3z66pcF0HBes/Zog3pkwMzU7bN23a1jix6SOH3Q2thz61hzuhh9Mv9Nbsz3Yl
8BJzEWRrTmXs8M1k0qTz8fqqNt6hgGgLJ4l/KeRW+2OIGJZpvZMjSSLSdwW9xwRJ0nYKd1JV9tN/
fxhjHB0OK2UymNuXHwxniGaqEpUHQjn6O5QaPZSI8/Ls1X59Y10bHTaYQQznHR8lH3rHq0hRF53p
FaWeB7NBTbFH7wfnCFtXzqWKOvVDSNds78YsN9VTU8zeJ7+ZZ/cgR1KcU9HV1ke7bmaMhtN28PaT
AxNkRy5buzfO578e9npXmUtCRd0HR//f3fzsgOKYm2NyTvNAg2KAeYqWTsDiAfp0B721oPWWJAHv
rKQeTQbRtvbRVY2CQTqZ1rshznSkUbIWp+3eMuV/HvzS+jYAb8NDQk1rHRYSlxo/zeYscJRxrkoh
jjV8wX2SI0xdGz36CVEz/sSu8Ma324iEYoE3kFIvymnrwiHOurG0k5F+IAxXjJxsPIOHtJwWeU1k
YxLIPe1cj6cO1cbL9R26dWMvcuIgC/Wl+7nuN3EwEQ8f9CwY4joZL7CYy+rO1FWudmMZ+tgDFrn3
VRb2Mu+l1jSenNqNXbaPR4F+/cdsnU3yLFiU0MHQUFve07OtgSSAQ8sIfdRIqtbcNZ2OlqTTyens
0tC6NWzZSAJo5dB9RanOwxFh+TXPnoZSg/ISN82Drq+7O4BC5qGfpvTi5ov9vAJ22PnqFuVl830v
Qx4TOCcgDmO1xghTPxOKMBG8kb/8yAmPsAlmeIuQWWwBBwYHavegIcF87/ASLrNoxy/XX/PWdqMz
TO8FPUKLWeXLhS8FzEgOz00RGu1eFUl2dl0Ml4R0vju0GI92JBrETafiRnqw9cYXpzIk+bh64Ye+
fHCPOgKi4m0ehJqrTogpRD9G5cUnXBn8A2xShniLm+b11f6rEFYXDiIHZHo4BIAi8pYw/uw7e7iK
9w3M6MDxktk74+PaBwadW9qEtXjfD5Ck9rXbRv0xthpl7jFeVe88q7C+TJWOAbWDn6q/dyI9voRE
e9R1jATd944rHc/RuveSwAGlUR+0uGxu2VlsfCtybu4jRuYUXetZbgINfJZSFEEbhfYJ1VtYX1pq
qbsyHG3MbAqBn2NXx2+VMd26ljbyG8DGdHBssnTmgqvPJWYgJonbQHJvES7elwnMs1Ouw2Q5YgZc
/I2yHJ3O61/L27gDwJUtQDdOB+p3qzBWJcKLUeAqAs20s99V4lscDq3znqqmmS+0gSOMLMFkgMfz
PtL4DTE2Krvmb1hN0Qk9DdhEpWXgTFngTHoAoRWhHt1VziL4jL14Uk3GHaMG8YDhXP1UdUrgoNy0
n2k/lp89ICBPjT7KJ2MIm0+FGc5fTJlaQRaTK0c43Zk7C0GzS9hE8mBgEna0MUZOd6408pMlZ/vt
GIfil9l1Lny0Bt3VOS0oD0DWQ2ArGuNdKavpR2x3dbtLNY36AmqM+osAnpHs5Nx7DzNAv3dAMAxn
Uaz0d1nb+uoyVRTku9ot3B4tgxK6Tl5UwLNio50w6c0RDYBuotufkiLtnvhl43cMk/Fl7Wv8DZjP
u/qlETJ6GKPSutRDWD2YSMJh51uM6EtP8THLq+Q81KqioI/V25ZS5Fzawr0rez/C0guVtqfaE/Le
GWvs/CK7E5cF6/tFNzucPdJGCx+Krm0fk1QOzY2sYXNXsCGQfyT9fTWbhmE9dqPuFIHvTxFVDhi7
p1B1HjrMyF7donpv3FMLyJK2A4CVpQ//8sYofCtO5pI9aNcIwlWg5BDj7ZvdnIyHGAUPsHaVeWPj
L6ng+paC3GIxhl14W+vBNCt3EKLLUvTvB7cD+DxaNVi4PPztmPhp4CAdF9XRwhaj2vdtX+E9L0rz
FoBlK+d3oDf4oIGWbGTd73K0xPGK0U7wJchMNKqmsb/UC4d2p3zGfyj39+OjgSIZWIsydZq3aVlG
9mc/68eQ4dNQ2W/81rIei8E0wr0BDDY8G5gyx4hh1PJNGEuwU0Y8O+Y+5xqDYV3Qog0kWHvszIWm
2TtZubcaOBu0GR9MFx3SBeONDOKqt2HMlSMhkJB0Vr7EmTUVOFdB1BHImIt++i5CbQyDGWs2hZ1u
G8UIZXRxjse5oKmaoMXmHUuuWO2pQkS+36ezOyCt5nTRXQ78Ljujyoo3fZHz/t7RL/QCGdkzssfF
CN1YGsimHJoqq3/JpQGemEr7TcjFrpeRc1TulF0ktzqXG7f30i9iskM1wNpXUT7utB5GqpWBShY9
LhIotbzvssye9gwfc4xty6xXN2LtxiZefGKorShRSdOXY/ws1FIjVwOt3DTosVE5RLILA4kH4d7S
wVpkQ5HdVWGVHfLB8OgoIaG1ux49Ng4uIDMIHMvTPcifL5+fRlDyDYvRbRmbGcoyLsJF3qxmVGE4
WyU2YTOODMky/r7RUtpcOSm05dPLIZ1eftmzlcfeTH8Fdbyg62SGnUQen/O4g+KJNtQj2286QnyI
9h2adq4fiafr614i8erygD6OURlxkzGPt7qwKpdOmeNXDGS5MO4GR7PPDdKBN4lYW3uKrhlzUPo4
ZFOr74vIQmfIMM6C/3F2HstxI9kafiJEwJttWRRJkZRalNsgWi0J3rsEnv5+ybthgYhCaBYzixEn
spD2mN/kGB3+g57gBCA1mQ/11ALcDSvjkFqQjLFBhIk2Ryqmotk/gqTh0Of6hLxBhXlEKZKTVDvZ
K4llbjAjV8Il7i0ZtIChxIN4MRFeqExKpUwJNUUFZ864hefM263v7BzH6kyzEU+iY/IvnPR6I3lc
eaKkWhXQAe4X2d283gGBV7WW6BLWAEH67JR6qcgPiBG16bk2iXRvr/iKCy8rDWhFl4QK0EyLEqaT
zyUwAoYr9drmSNktybQ2Zm2wMxqdtwMp0TjbqXZojDsnmlEOcIGdUQOMLP1cRN2L2nRlB5C38Jo9
kXGb7BA9TdRjUM+j+cF0s/Q5rfRJwy+gmlNkKYYgQz60tZ9w28rp2qJwRlXTbub/oUaDRg0HWMqV
S1nN66l0tLlXlLJLL96kBqdh1IPgGGGL0mIZgfvy/7BnSGvZz6CMaQUvjm4O5x7WkZdeKoxPzVPW
DWmPWJuFc+qMMvP8hNQL4hslBev6RUduassvcuX0khFK0J009eK6vv5cV/FaTUUO7+KaAvtyXVcs
NPJdNdjywFw5Ha5KNcojT/eI6RcD5egAuJHMhBAgj88YKY8T5BiR1B8CBz7ApRzboj+hH9nGD4T+
xsbtvHJCKMuCSqXIQZK7xPGMIkRoLerwnOoKDz92I7tU2ZwCOYjj4+3joa28BDRhJclMY0iy3es5
jUO1R/KesYahDBzMUWxUh4lTC7E30Ego72bLiTAKL+vmDL1DEQfYSCUGSxV6mbux4WEHetfjizpb
ZnDn6pH9KxFui/GqhkXjfozm0fp++0eviMWRkCPySszJ+nCyr39024/9DL4/vqBmOLMcTYWvVpvK
JFP1G/XLpM/dV2TPwvCuU+Oe2VOb+hSm1WDuu1bLP2p0wZMDbInGfTTDKvTukqiYcj/QO9DIShJq
Z9qlQXJMrc709l6SWeO55u+dbwbkXYTq8SRsSurl/u1PW1t6qsiI40pxepLwxZdNWOoWkUH8ZWfz
XSeEd2l6PfsYNFawcZzXhmKDc5y4QCgaLCaR91bl20AaoiHkaTuTRpmyV7wxUyEWqoN6uP1lK2cK
aTFoCYwoU4Xll8Xj2Bp4ZfPidP1TYzbque0b+3M95Y8RsYiP8qXwc6eaN07Tyg6XxSsqqLJ4RTv+
ekq7xplMAwLfxau9x6bou0NKNfs4ldCOhK1lfheKvxc6gH8GS5wVBDCJcsv1mOYAPSHWanFJxny4
1xt3OgKrVD6YI7I19tRvPecra4lyOK0O2Pd0PJbMj9yO8sm00vGSiKC+JK5un0VSiYOdZ+bGOr6X
m5Q1eth1hG9Siee1MPEmgjPC0Yy01hUXvc7NP2Qi2l1TdPGnysjGcI+/bvzDrPL4MUuD8U6rUu1z
24RtcsisIXFQOJ7Cf2K1JKxJbBFeEuygYjSZa/PeaYMxOs5p7bzgYjQY+yaL+y1V2Pd1ReJu2Rly
qeJSPF3WTtWiaNWuz6cLkknKR5NyP4qt46daxzUgTEfjjORM4SsFxIc21JzjoGMDffsovNuR8idw
vcv0lQbVsl/UI2vVuG2DDEYYYPJXDf/0Gp4XKk6HZy8xnTtK+H8bdDEkJ4+njNebN3xx2BUHjeW6
RlvErOAeZVGS7zMEsvxBj/+aoCuHcggrJY8VHNfivCWkiHrlaVicIz72qFVDexRGp5/ZMlsIwHdh
NnV49jI2CZwxA9XQ62PmuaNZIWrbXkJByqpWjvVZgNArdxOIq6NQA3VjGlcGlOha3HLpH+kUxa8H
VJ2mqOOg6UHY6rL4FAzR3updezzhpNI/FbFZtn97TQOEk4V3aKSg02gGXQ/Z1WDkKs3sL7oXEIX0
pAJhlo3+kKbBRm72Lr5iKCRuJQDOlkLOi1A5JfMP6yntL1NqU4hIZ8+gjlmK2dlQWVybRkBRXMf0
UUCjLQYqMwMkTiz6i6G4rJPRV/+alZF8EW2T+ENSNv/cPnCr4wHAgl8ATBTGyPUcIgeVV47Kss1a
aJySZNY/NRXuV4FhfeInbkkDvj/fUPAk5oukA9zkch4t4dgDO7e/BJkrPuASZx661kDmBsUjn7A5
PpYFhc2NW+X96jEqPQOZWdPyXoLc8h5/y2pS+UhPLygxNakvMjE9357K9xojsLehjNNh8ri86KFe
z2XQzLkXU+QEdx1VT4laifMskbB2msYnxXDFLm1z42iObUB3VBLzhersEtPaCl3fVRLkD6FKIRfV
QNB/kUfmupf3qPZA/+fvziN/91ia8zfVVcp2l5X0xHewEEHIlBXi7o41bfKL+dKrYgIVFNgqbCfJ
gcS35HomVG+KETqQzrvuYP8SQWgTECMXfbw94yvrasLJ48FAc8HRXxPcN++tZbVRQ3pe4ClXTuUB
HRtKM+VQT1sDve84yw9yGEw+i4QRiw/KQjT8jH4uaOsWmXGMFDPRjw291IegCnsf4HqcnYVqYX0x
1W0Cq8GOtdKP5twc8T6bveKkG0qGS6MbdFvaE+/iR34cKS4pEUorlOEXPw6cjibM3C0upZvP4Wms
x7SCPD50Cc0L2qT7yu2db2UY6STf6LvpX24vw7sQC9F+QKtckLzdtHnkMr1ZBtedjQ5SQ3kRk6Ud
rEBrd7CSwseIc3L6+6FkkuvK1iOM/sWn1gXf2WNsdOnSMDnPddF8UytFuauMoNwYam3NkWkHEMzP
pNO6vBqdshy0ZM6bS4P/x5MY6lgaNRdHzVbyM1L48blObAUpcCe+OGaXnul0zMes0zyq63H0CXCI
2CiOvr+tiR9khATRFij2El8ngrbPlWZuKMj2+UtUivFYgYbASK9D7r2cttwpVsZD/Y6apOTNuO9u
tKriEarjrrrENaLXLRJah66MxYPelPUnPQin8+3llcu3uDdgNUGR5NKQJnCL1wj5ATEp41BcNDX0
ztgU1DsvMV6MMLGPhGP/KqIMPt8ecmXzSlUwXadYhJbOMvzrklBK2GblBTFx24+LurvzQt3aWYrS
v9weaiXA1ijvSWAZH8dw8t5+c1DM2pwtLW5KsPTRl9xSh09micODOqnmozFAXRwnCNT8XOODheAx
QnPDtPG5K0+DIy3tXlELWJPJFX/zE2jZRDZ+xtmlNMT0ravL+Dkq8BqBRpnsaY82HyzFq3dtYhff
glLNf25MgXwDlyuMyjL6GBwrA4Xg6/HNGneuCZXrSyqCFKM3bDRhw1SUfwNN7HRsSZ+8dJ6fujxz
OpBOSnNIMYl/wWimeA5dFG83YoO19XdkkAw6luhgSQHCnSlV4o4JoV3vnbBvylCnr/L5o8HB3qi4
vibUi6/n5jLA3nngrCjUXX99Qnt1qlU2gFCM8ouw+5+TPiGBJup6Z2W4WFsaNqCelltIkzrmpy6Z
NZrmhbH3mtH+S/QsJSLqvyTHAO2oWwJkuf41ZpEPujIFlt+rAuu20q4uoZ2DzJvQxc15Po6YCRin
1pq1rVlfzoQcm+eCw07DElSyvhi7AGGtQ913fGTQTAXneBMBX6sZcLmpwgZBsN5r6+GAbJta7kSY
DAMicp52EgP3QhQ3j+jBpj9ub87FbUdVQqZn3PZUmeSFtzgbaakDmJ9pzc9hVo27ZircFzge/Uxf
QpNuO82Qf7895GL3vQ5JE4TLB9qJqS7hLMLKsilvZsMHGKn+a4WpAlGvxwsLH4qNBG1xt/7/UFJh
Uj7UgFnkT3lz8qdICEwzG8OfEYs+Ca9OsWkK7VPhhZ+iOhpPbSLE393njIm1ESgsmEry4Vq+V1aN
FpjAbcFP9Lp6cDuj+Vwotv45KUoFmGbf/BPE06xsHOnlPfs6LP0zuGHws8EILj4VH/AevS9r9tvM
1u7HFg+sfaxSxjiQR2LTZ5c59uUW15AFA0Mbnie0qeNnJcBf/m/XV4Zm5MMqnD8amvI6fDPphlPk
mVUq/BLuwt+TyLyvsdJkX/Mp7v6OXfj60W+HWkRhdhEiS9VHqj8iZHhqENOFbKLZfuWhcrkxw+9P
Ch1SwFDcmDTKuD+uPyvvcGPNTMA0cEhNUO620X51S0Ld3irn76gcBVvWnSsjWiQTVPJIrYgz5e5+
M5GYNFVaE5vAdzSvPIRiLM+B0ysf6VUMfo/88dYNtQiqmU6wlFJ+Q8Yj7wmqvBiZ6K1s8MM4LOqz
pYyMqyUOQGnq4eofKO80OloknhLCvcne8oJ4/8EUpSg10HenoAL67PqD+7ZBLabTe19qxBenoYLo
B4wzfonUwTCPsepgfXd7s8od8uZ1ev3kV+E4jXVFi2yxg/QmMSbLbgegSV77k4yneNQNtTrdHmVl
YnXsV4kp4Z1JpOb1h4Hynr0BypXvoCJc71O3LS96Zc8nuy37O6HP+cGZWvMO/fVwo4rz/gqE6Ysq
I7kx1Gwy0+uhSYAcLYt07Od0UX9p257Sq1sl58kLmh+OGZf/hpUyvtz+3teK9mJaQUqjCEkrgcay
uxi1CnCBdfsIJIc1diiK68XwTSXOmHbBMPQPKXHiVy+whhcQCfpXA2V1dV/3tfetA0087jAUN+6i
Kj8ZHXaHuwIvGmUH76V2N+oXi9BQLj98VjilhMMAAJZNTBrroZqNzeiPkyI+uy4gl0I4VrsDbqke
kzCvn0I3HveVoro7o828DYrUyvho5MreN7baTNii9JUE/ZBlohx8YVQ0IChh5PBNw2l+mNymiDAj
cG2xC8ET9Zca11nz0HcVEsm3l0tuv8Vq0fCh4Qc3HdVrdbFa+ViJtLKd3q+MyMO1N3IcTNMVHaF7
JRhye2O4tY+mhElximgQqdLFcJWNmEg8QUtzhVp/gpDjPQ1BSsW7cvTHlAvqMBY2qD3AIfcNXocb
79O7w4gGLd8Jh5uSNOIai+EbHdOgnCf5bIqsuuTqzLM4h+UBoFz0jCSc+M9ySxfxsHzLnth7PzRP
s6x0UoEglV0qXgepPbb94Hm+YgZq4yt5OJWgttskfrYjt6x+hM6kKEcUT7TmV2bo7bNCbH0/WiHo
mKh08KAzRJv5Pcw63ffaRkrjR5g/3XtW3aof+QP9rMxm3tz1edoY1S7WE6v7mU1KUBxUiMyoR6GQ
spuCzLm0NvASVCgMG1/oOAOdqA/J9LX04F+pU/9LKFaVHswqFSA3oxrXDvI7aBitrVbfQbHpv+jw
4TCng6GY9xiPARqxlLA6ahiIwnQs3OFYt7OjHGIgmeNhbiO0t+tsJ8gUnpCbtO/K1r0oeXyYC6/f
JcEHZLurXd/kJzKTz+hrHatqvrOSHxlILEiSwJ5x29T8ckYhHssSq3HPZT301XF0UMM5zFR6qvvB
BHt8yIHM/xyHwPvooAvxbxub+rcCpenPIRCbX12BVRPHGmuuQ2ujzEglPfqageeITkUwmNkeCllN
kE5io+/BMEgKGSrWH9RijsOHtiksEM2hU5e+0qbNXoxuDYJNh2Vkmn39z9yKHGdB16BxBfwpfXL1
sJ1eZDj6IURNKNtXqTFtRYHvDjIlQVBc3Gnsa+jU8uS9iRiaEl3rMO8C37JcUFMYpvmJ22K2C3J4
o2i/MhTPCXqWNKcRxX9tyr8ZKgurEkJD5Pp4XsTHomi0J7Jb4xLCJ994Pd+FBbK/aELwoH5u8JjI
U/VmKA3rhygeTdfPMl15onEqdrHqDnde67V7NzX0v72fGE8KDJOs831UDq7Hq7KwdQYlcsD7WvHn
oS/jxyiyoucmDwC0hFMTPpp2bJzT2Sm/WMNcbKHX373Z/ACmleImbUnWc7GMwQzGJC0sx7dr3CYu
IPHr+YS1bfYb44/4T2/pYXau42jeYpKszTQXFPAowgVepcVMI0CkxYCnHR//zdFX8P86F3ann1At
0U+j6yY/bz88q+PJahvYFl7fZcduahvkuRo2kUrv5eR0cY9GNoiKNLGyQ9nZ7sbVv7ZppUSlTSQG
b8derKxnNKgUzarj87Y5j2URIApJY3qvZeb86/anrQ4lYcnUvSg9Lev0SUbsMICe8ttBV6UsR71H
Ijg6w56w/dtDrW0X3hPKGRJlQDRzvV+jrKtJTlzXj62qHWluRBCtTUGHI7Y766UZOxNCbRg4Wy2C
leWj10pFjZWT7+kieC7NQBkGrVR8c8DwqCiK7gNq+uGLPlmczlwZ9n/9oVJXnVeGrqQNfuT6Q+FR
UK9UEAJRzVQ/huGQ3JeYJX4yMIo5BW2QfjEzu9zYM+/LNhRHwKYiOMVZBE0hV/rN9RPC2MKzAVtP
bewx8lJA6/4T4Lr3mLRZ/SMFCPbLKNFw2tlt14THFHV7BJbKPLJ3Krbh0antqnFLomRle1FFIsGW
wlvvWeBoSFCbt9XAD4s4+2pjWnPIysH60rsoyN6e9XfhGt8PXAaMvSwWQXG//n5NnYUj/Y4utZgF
DkpgwXSnaR4a2CGHjgT1hA93flTUtjmEAUX528OvxEw8agSKQCM4t8vhHTPpZj02FX+a0vyfTozm
gckNMLati/ZldozuLgGUhpDSZrFw5WAxNDw/EJ48CcuHIDMypMBSRfGLMDcOyRCnx5E24/e+s2DH
2FVzTtMqfLn9va9UtqtonPkGF0XaT/j0ngyuGgGpfQM/OoHqqR81vcIaaeKdIhFIJuM+g83ZSJ/w
DmBKN87jvg51KEZjP40/oiCL3ZOHx32MBFFc4LY88K+7pjIhI5DQ8H8Ny95NdtMwZNHfVhPlTwcK
ITsnUvhxsVWCue7d0bIUP0LP9q6dcutkA59DI4kIt5jz/rwxV/JqeztX9OBIV+SdBwgUqbbFg4Xg
vtrTDFZ88u5n/EXsQzno7ksVx+MHL3mcCIyTFF3l7snsjY3b6NU05N3g0sWFWB583rKNkowEt7C7
FJK3wCyOQ1L11ak1O+srCafb4bWhDeHJpC34n5fFjucDAtfmF1PFDf44Qop9bolTbafoXZrGKBxh
2ACddQecaq7PcEI09w7BSmvc2cVcjkS/+NcejakmJewja/wDIWDUjuiFmT8LXdjuSTRDtlWUWR4C
OcXEQZQvwIHQcl1cugmFQ7cp+fVtHEYzRieBa34QhYkHwViGlNmwzXa/0hpX9K3VldnvcoJp/ACM
QlKczt8iO/bIgLFzNjx/6PIp2Ketk31H3R+7w3Jy45fe6BWbfok2Esl7IxRjPYfBFo/DhAevnmzk
6svXTk4ExkiA1HWJilEXvybKvL6aE+H5Li7K6a6q8Azry9Q7j26f7no7df4O6+O+DkjHRDZqkPpY
puWdJqrKUiPPn/rM+xTOWvM7buf5ASOuaePgLp8TOZRtE2rCgAeB85q4vnnjZumdlzR14FcwY0g1
s9ls8UsejN+OEgdbV/rqaAgxgCtCUoDvvH5R6jCYO5SHAt+pwvkBD7b549CZ9Wm25y1di7Xdy/lE
jRwmGAyXRbIfaDhZ1coY+LPAw6czrfLDENXpsZiqlmp4p+yivss22g5r30eXSTLC4BHR073+vixW
0qgb5sAfe0yIcXbkcOyLyOueyzjtNwLNpezR6zbhcPJSYIgII12/Hq2wYC+YKDv6+pz0zm5yp8ze
j0PrfVHbwVBPCSnsty4QTbFrEom+EUqbP1EhryTqr0mcU58AKkZAwKhtnnbFrDbK9O9CKLm9Xi8P
Im+ukWUw3BhBhrpz4/l1UvMYzaH6fcKI66hqrXkIs7gE+0gVIBtVmhZNS6FB2NFTW+TapaNeeNx4
NeSiL+8ViuoW4D2Qe+8wiVyVU0Qj3/PHsUiOjdMF57m3NfxQsZDWBz24mGkj9mpKd9LL0uk0KKW2
L7vpT4sC3SEo52YD5LC2Y+TFwgaFPUkV/noNjajsG2z1PDBa7oCKX5BOJgbWag3itJ2D8XR7BlaH
w3ZDivjxH1P++5vjXg62QLVv8HwgUni7UfO/IOJeXtSotv6XySZ+lvx16n1k8ddjoRaQqOncB36M
qMywLw1Ma/ej0wdPoYM4Iw6muvhqxbVRH8NoiD9j3uqFQC5MY6BYrIXqUauK3NnHVh1aG/Pwrmsm
NyY/i7sVziYEvsX14DUOnUgz4OzwCFWHEfRteCDeH7+gaxzbuymLrW+dVkyfNOpV024qk3mGFeXk
2sY8rSwJDFaMw7ineGuXOT+d4cYwUprDgRbAk6iK6dzq6KQGFYCX26u/8pARxiMlQv4AJOEdhjQx
ecns0PENpFv2QZ2Ne29I+junc/qdhhTNxiyvftqb8RblDBP9ljrvA9vvCVR0JvdhtnRxCmhBffz7
LyNLwX8Eihetg8Vec3IztQWOCz4IT/fOm9FSasfE/Ipa5+QPVbRFu1/ipeTdK0miJEjM5Hs6WYMq
c6GEoe13WmcXO/7UyHd0hZPkNISa0RzQ+cMASXWeuyLUh3uNtosFt9LhTdWFAXQPLpfyE0BC8uX2
VKw8fLL9KoPwVwW+RdjmxYOoZju3/RyXkRcR9PjXD3jWfyiq3Psg0WYnHVuRrVbC2t6SHRXqdEih
MTnXp520RakRMmLYxLIeZ2hqOz1uhqc4wOF7tEb7cPszV/aWLAzyofJqoXB1PZ7axjHSR43rJ7As
njL0GO5cpZio+arOxiu2zINZa4odxEfUxWiPLqmD9ETRdB1djs2sRwrqxmbd7ZogbT5bZQoB2psM
608b2WG2s11Kobs0CkW8EROvfS+Ac+Q/0XUkTVxcWDrYndAKEypmcWjBg3ZC5Q9N/cbZmQOSGrvb
sys3yeKhBKhBaAGmnrt7GT1liZNMPahsP/Sy5kWHBvfQYlSzUUpeu4U5GVLqHWgONNlFvKRkpju4
GeRmS8kT4EEjwzToGNWljZ/O4EE+axzrUCOt7UeeQ7eixoj69qeuhVHwgWgBk08iorFEBmWJcMeJ
hoIPg68F9NrZ6e8mSLJ6FyF7FJ5R0hmi4xigZf0Madk1z4jSnSeT7XbqIzt6ESPiHgbUlW9NpyfF
xkZflkHYfQj+o/uk81ABm1nEzDA6S0+fDMefrSn9bYmp+TinFYRhPa/R/HNwVP429pCJd2zGaivX
Xdl2BqkPpED6lBIydn3MvLmpdTRCqEjrdflctoQOokqHO2owysYxW9sNFL7ldpDqSgDnr8eyJxz1
UoVyv1663qdGbypsYxxbQaPSdZofiFt5H9GS7H8nWZN8FIb+XLSxu7HzVz8YfWdZ8QIG+/oj30RI
UdSVCuYNuFWJ2fpQeMCrVbd1D0j/NBtDrVyZ9BrAy+BgB8N02aE3I4Esqpt7HOlc3zceGd4w5OUH
kejBp7LLtwwr1j6NqJdIk6cf0tPyZQjMRut08ti+iDIKWp0JElGtPs7DtJXora6laUoDMrC7dDQW
u7ZBgD6vsoILZDS0hwg78X06oHEOfBtH5TYoyeSzcoeMfr5La0SCUliVv26f7JWXkC9lEanjkSIt
g4K+QG29KznYHNXfVZvbd5xqnfJhRPAZRsYRFxbnn9tjrs0xTD9Jqgf4Sb36eg+70SDbv6Xrz02m
HfTIaU6EkogkBdWWv93axSCpQK89FK7oxRQjxaNUps7NmHTuHFKHCIx7z2hBmaDgcC46y7vv8wgz
UAQENu6kta+k/Sll+mS1cnlSR6sI6rqkx6HVRnvuWxXD5Nxuji03/cZQclMuXiJCdNmAkvT9d+wK
aq9N54067RSEg34mIjP/lELZIpGsfZC0xkE7mC4q9ZDrZcPVyZs0O3WJVCvnEpglIR1mlnSay2Hj
g9Z2JU0vgFZU73nLF4FLjbYFpked609CE83ODj37SwxdOjujLy+tMzMl1PcDOifp+fbeXJ1KmKEc
fmov7wC5kZnhaj3wkY4NDwYNAy+t0FO3inxjoJWLjXAJ+S0aNrxZr0Ybb+7Q0Z3hRCdIOmVJnZ7h
+2VnFKi/1mAV9zDYNf/2d60snkSOSXIvnRr60teL10SdI1yhO4CslNxXs1L/AB2pPuHTtyUSszaU
hDbStJRoDmuxeLNIUELTPcVPRrXYDzyCfgVD/BG6pfLz77+Ky5rpkzQXWLbXXzX3Be6vRhheAoE0
3FHJqxQMxNy37ilRQncLm7P2ZahMmrQeyGeQNL4erm4cg+QkQbh7Cu39bJjTR1cZCl8tYmMj7Fsd
SgpV0GKhOrcExZEkzQ1OX3wZzIfTRCvkPumb8mkKhbtRkFs5bBJJSWrtUJTjv66/Kh8DXBatKLqk
ltEbftmG7W8VFFx0jtW0L7D5Vgbn21yXpb6xfCtngLSQHcJtIvfkYuQKsbEUiLfiz2Y5fMzrIHZk
qTihpj0F0fewD1z19Nc7xgI7+Wq3DbxqicxQWiuw7CakX9mNo7UL9MD6Hhd6aO4pIVdbRKy1qZVu
JsD9wGjQ/rme2tQbcQ0pc8VHyFY5UOzpj16HIG0S1k/GaNKywuLw9geuXGBSZ4zeOkJjAKoWc6pO
o1aOGTVdiyp1dWymOC92gQEoYiMnWFs8MNVkBFSHaLQuKv5NNcIZzssA4wkn/s9F52W+A1jNdZ1F
QzYfbaUIt+L8tZKC1Hh9BeTp71+6PoGkD2Ii8PWBNtZhQDzvd07JNqO6YPMgRfCoB3BdZv8YDVEE
EhfF1SfVQOj8oZf3sJ/QCsKjqyrccaMF8tpxWTzD5J7SBMwmSyLxvl5t/ifVFAjL+K6ekPIm+Zhq
Z0+4cXiskR5uzpnjssUCJVCJlXN9OFtjk5/jrO4ey2Fs0QUHBCF7GeKUh1la74LOHcezqyFZcOiY
7M9ObWhf22SyH7EFDtqDpWiobeAfm/7LixgVhxG5vJ9Bj/zJXqRqeS/sgmqKagwi2YfciQGKft6M
5TQC6VsI6ddu13ICwA2y14nUQfovJgC1vnloa9T8CyiX5UOtVvNLaFn1w1QY8dFtEhVZMnqtxs5D
cvrB6dL4PyuriHFRzaxRxaxIN85GqWiPQtjYzQo8cWp/zoq+OHps7BcHIqm376Kq+FRCRvZO2jRi
a9RN5RGyZ/9Qp17zQYGeiKlBbfXzMY8bzttou0nK0+cO9+1oBw9ITgzdcwDm9F7tkqTcpRM84ePt
k7hyQOCcgKdkPigRLOGzZVs2BpwlaYUjynv61EP1pNRWVvsi9oL8iFdkP/994CS5Ba9HA7mqpVzC
4MQ1fNWYMYtcUTFfm4G6pUiLAkQEpuIimGa32VGEirll5bDyYkFZoY1EOoGW17KNMUZtWIEaiy6h
bqSfTNLRg4L0/jc7LLe87teGImOh6iLJJPaSV21LUxSnjuNLCQLsc+7GQoIVk8dBqae/j5ukChrk
Bi5UWQK5PtPCrlngUYsvk5FX3wmt+99OmbXhITFi8/n2hnn93YvzQ1xBIkjpWZYHF0FamgGLwb0p
AtQ2l/khjlzFeHDKxvkPwLN70oK2wBtCdcb7KE4g6TjRdEF4Y/pYdogqt7o5P1VpVHW7MNW1H24l
Esg9pdHsRxOc6RDm9kudmaLej73XfIQcoj+N+A38Fw7wEMFiKZm9C9tOgYynGHP/pRo7nM6NmBzf
mMcDAVz1OIftUO4su4sekPz+16Vlle5ylDr3StBicmfrzUUJm0B6d80HTEcqf6SpMe9B36tHKsDN
hfKrHiDVGCe+VnE5zlaPiLkQRnQ/11b9J0utsT4EYIlS0LBAkHeJoL2Qp0r2YKhCe1CHrL5YlaYf
vJg7AMm4vEdTOik0GlS18z2Zh/zRyTosffVCOXuIHt8rbqV8NZw+L09JGxkfxlonwnAUSljU8IAm
oaCcbG3UlfSTiJsURsp7UPldxKe5PcRklghwNqo1VScHyLB3tjNX/1IkCET7hjmq4yMmOzMLU5pb
HJmlAIGswEMMtlDygV73HiNAMU9AL0V500MYc1+1rfFv4vTGIabgcDLzoDxYUT/ta+H9nirmPK7w
9xkQZ92IutbebcT+aXA6ONBBlZFRy5tsR1DHgcqpxpfewXn5PNUoVxwyNkJ5iLHEK6hcdsM3xVSa
cwzUnGeiMJ1uPxVdqPu6K9zqUAZV/B+OMPb/UL6jzUcVBGA13a4l5F2JqNpSZI0vnB/90rlJ9Rwp
HnuTSft6+4SvlXxQX4BNww3tUSZfvpAcgqoWTYzNOiEJqpGTVe5xVh+/WmlU6Pd9ip7WHsU/IFxW
nOrRTqND/TLEWaj8d/u3rOxNFgN0Dq0u4sUlfosxRAk6ObpYNQyM30XaaOOnJrEGscfWca4P5pxl
4dlJEvNPPFa1vfE8rlzieO+gxgwJxnOgwlxvidmIDbVphOI3lC+OdW9795YkeDRzF2xUTVfCcEm1
QyoUBQp6uot7tdI8MekIFV9Ijunr94gwWLuwVu2ndpit6OLoUa4d0io2tvjyqwtO4xKzIdpu1GsX
GUAPz8CoLJkMm237qNHVPXseIpZTL/LnEYVaghc93jehGR0zz0n2KK5sAXvXVhoNJ6mPLnk8Sx6N
xNnrmQB4NiWd9auLkuqzGFpNOYe5YwWHfrJEu+/7GJsAClRmtJFfLnXz5C0ESBCOM0orbLilzWEK
NHeo3CK6EIIAe51rzW6PACorQSej7+29M1mUc7JU8cKd46Q0GNzALrr9nOv1F55lK3me6jlVd6UI
xv7cVWYZ7AP8W6v9HJeevVc94IDfbp+PlfCNyZKCswjPIpUu9++bK8vOQjuOKgOfu8FSz70hVV67
akKYCRRf7ezGQCgbM7V2JFxAP1InGTnD5ZAGTJQ60F3ApMWo7TItR3HTLdpHdBSdjaFW+nXcd7ZM
lriNSE+vv84QTttXOaJiyCmne282jP2kFc0xBk/wQUFyAU1yk2DDqVt6lJ29gd5ayVJB5Ui+N1k/
s7tIHisBTLOYVXBzUY8rAxqOeA55oOfS3e1VXJlSKc+CEzGlS3Cqiwu3n8N+aPMo8HuEMn7A/ol+
Y3sxIxWSKbBkbg+2ttORKJOQPGqWsrZ3PauRMzQ0inr6P5ZanEo1A18ZRFNb7B1e/mbnkZSHOxG7
xpdWKEAc0RGM9vAiS/c80KD/owAAeYb7WJuH2NTCwi/GXEW+M0Hi2g/NcfN+Wpsf4mjZM5Mcg2V8
O7lOrGF94vlhleWf0tiMqNjp5SEKguJz30+PZjohPxf17qNTD8ZhqnXnBD9AnKsx/DxNrbhUlcFv
G+x6o5KxdnfSUga6xephGLBsOg5BFysGPAvfSt3+ucSVlWgctb5Z1XZ1Jv7NJKsp0qZfVZg+J025
xTRZw7DSOGAZgQlwcy6Xs+hjuKmoZ/jDGJrdQfR6/sFuUm3eBULkhV+iFfFJbeiw38fliPp+2nKv
75xcTZ1jYIYesNRhOrUB7HPoBo7zA58jsKoR2jw5dvaDmu3rovfyvVfmqn0PwyxUdqVlNP2Rpjnt
+nLusCaE/N9/xkF5/uxGrfc/IFDgE0ORoNxOnrOEyA1dZJY5mpk+5hm174VxN+6dQrNOnhNv+sOu
7TfeAmaVW4eFlf/+5lZtex7KoJiokbjYsjyAL0q90/h/nJ3Hbt3ItoafiABzmDLtIG3l6AkhJ6Zi
ZjE9/f12n0lbEiz0BdweuG0xVa1a4Q99ZqwQ8juQo3/fkZ8cfWcRF4fVjS4ULIU/LydVejDlwuVE
7XVIr5smFsKIa1zQhMgDD+5smK+F9WuBY/5FKf7Zk7JsuDJ9JToA70ZPxNBCoMXD6tVQYhqTpMDv
YLMfQdUZXwTzzy7lkkRBoj4nVO9bcdbaaA6NH4aWy1yHVlPbR7Fgt+LMzfJF1+/TS0FDJ6TSeP8A
j3ItpqG6FCwWfeq7UF3gC0azO6m676m195X84yfHFIx7ng3cF6pk79VhtjlPks1raTK2qf2WnDvU
Pk5GJjbqmXOA59gfUoESnt/pXXLRD5mWfrGCPntgOqmmjvjrGWLwvgFQVVu1iiLZl1XePdeqKdyw
UhaPDkeGzfzfl+unF6OJAqYcKWX3PWfIQXlnWgBB7odlW09lapvHrHadGP2Vt79f6bONAd6KDwhE
HzDBu+y7qfHb7vSK0IbK57oHsr4te88GxOOjAVIeeoH5gl9KVGiDJqvFV+CwT1JyNj9ayvCjkDV4
r4OhQyU1vFYysszwIrQSz77HXrQMHQvhU8htws9b2X6RdXyS0oGkAUBKYw9axPv+pCi0ZMtAXu9X
6N4nZ5lFqOj0jbS26oJ03LLd31/yJ1kOzBgOVho6wEnfq1cNSnsm4UIBM1ZHsQLlf8Ffylr979Mi
j7weiCZqGPCn34W5tpPGrEs6z/aiDs+NQEnnWTCqvYebkGh3f3+qT/YkkwzgkZ7O/JJRyp8xtU/0
zMC9l8ItyZz7qe1qVIK9SxqL1s5qacJrLkfhmq5JxDk3fBHrPi4cOPi0Nh30UqHVvXcJxnMjSatk
ZYBDuteecqGUUzhuG945NpaufWQ1owEUWUnu//7Yn174jNwjT0I7+P3HnMammKqNYVXnOV3k1bPd
+q1bWoG5jkNkIJO9q2XWfpEEfVxCPC6UAyymwJpp/+RI/zovma/M+OtxgCGqA0gRSB899Tyxl6/E
Hj6GHi4E1h7y/TnfeT/dr82S1L8HiQzYdu7DnPS22TWLl/5wUE/t/nOgAzmEKLmNvDV+OO8nf4mm
oBnhbcpe8XrtaMCK2i2WbMOktr7K4j4uVzYfnO9zFslE7H0PLkktUapqpe8LbGX81DaaYvGVdLMb
RJWQ4gj0HPqnv2KqOPo0ETZxqWqUm9Hfl8/H2EMbENgEKidgykGe/rlrTJnkWzW4OjA+IPxMYa1n
c+ps7JByeSs38z/qxlJ0kwhwlLBwKGE/IPYM3DDTbu7NPdK+ndxpCeRHH4p4hj1Ok2WtX3nt5n3x
WT95SLIswgKSxqBE3lf6yAlXnF6ztdd4pRPjG7csgnyqMDd2zdHMdl1boWb99zf7yco1OUe8M6+O
Mu+9y1FtWlNej5q57xbVzAN6rGR1ZN/N4ttQI5svduQ/KeqfXXpSEfbIGYwJrOc9JC3bnC2ttJzr
DbJrg7owMa5wsJZAvyUpsltcFqZLo8q1aygNZzqWZw8/VavenvIRYJ6XleVtNpfOTaX3WqzXhvrF
V/gkUgEMZDrKl6eL8L5u6pzaU2wzV/drLZZXRCLAg+I+VTyVi46ByeTUDe5iqt6//v1DfBKryHMd
2MAAZ848sD+XOGvfIQEb1P2mJiWmg+s6TsfMLcRXOs+fLDOG+OeTDok3gHPvjrs+R7SLp1T30E/W
qCwRqfH1zFsQhsuNFGpKlq5fLLKP+RJnHehmzhxybDK0P5+t9uzcGYtW20vgnU6Yi6VEIC2rcDxY
tSrNgg5tlMqn29I8bIaSfAW5/ASByw2gEchwjY/Lb3/ewJBKpCE7Hc8Gb8UCrhmWtXytYOmXwTSj
2BJTxTsyhEvfKxH853UOaKrkxU6vxahG6jzO/SFJRfswS8t7gzi76F+8o08KdkjIYGNIlRmAc1z9
eY+WslRtYVmouxmOwpAptrGe/llNTeczkDYvmBzKaGjWBeoIYhW1ZX8F3/xkCUL8Pnc5z8rjnJx/
3sFYDeOAvty2lz1ILj+3EjI7o86br8QgPog4EV/ZXgw1zmI9bLV3a3DgBQxpv6x7Bm6YUI+Tjrhz
35rXytg6RpBj5BwleYfJKzXDI3To9Krslh3wD0D/Kq/HqMr8Np378qSvLQpO+MWY1v7vO/KTVcsm
gVsEaIJ21PvSvh2a2RtMhqKdcLa4HpfhWBgNvQelabcHHZHtozfiZ6V1rfji0p9EZVi/hCCW7T9e
z39+CVkYqSFs1gJScAtGsNuW+2WDJ/o6GdZXef1nn/08Y6OcoeQGbfnuYk0Pg9jY1n3udcZPC+m+
opFlWCDI7Hf5wm+ZaK45fu+aRdxPo4zWNjms6nKot+mSLoGvd56fWUmcVSIFb9hGExYUmzT9ed4C
HLkvqxX2kddeaqK6T/T1Ol+se2/sQ1VUJw8G1rK9bphY9Of0AWcjfCv8omKN987R3KRviocOIJex
yMuqSvxaHb6baU8GqdoHUJujPzTJlVbKGBKDX+tveHIezEwJLboW7thebytoS0R53LUIs0Hulqk9
9auMdMz7/Lqf8WMxnVdFLl/py3wyQ9RonRL3WD4cd/80yf6VgWJe46KX7q17SozVHyXVabfm6CTC
jts3pc1RkpnevZ53aVhTN8Tk3iJm7Dlo/7kU505oVKEbiaXShxBYYGI5L8xHwGYLww3gkqsgNJus
eTHmev3+963zyRlj45ILfYmuMZC/d/F24yvJBofgvdQnTLc0s8rfCtPsPfS8Te0HeBrl5v9xRZpV
oMXQ7gYP9+citvO0zftUP2soJmoZbPM2nYzBbW+9kXPVL01T+epU+SRTIEFkyMHlGLi8h0fPejHL
3Kw4VLQ8CRSUj0+5rrSPyKh7od7K7dAI9yuq0GeRAWAMKDXoGmd+4Z/P2ZguSl8eb3YyBuVKJlPe
BZ0h1TelFF/B/T55QEZOEBUon5hyvo/SbrKsUp8bbS9G/b5iWJSBoypHGafka0cQCgCEpq+ajp8w
eik1UChi5sDwiIbDn09Yr8DzpkLR9osm1TGyG21ygjldWze067nMAkcfUSeZtnEGeoQpLQdIgV5C
IMy1qwNFwAcLtazM5vDvS4z9onPtd9krE1AkO84vBMbKu1Dp1fSiPUvYewTCOn+ql5H5jtg3hgSf
2Fzo1nDVqsrs16xB316si3RrHioyCxqMES4VmBGusaoUQeO9isJ+VfFn8JUpPxrJPF0t7RimBvP7
QbUe0/TJ1MqXxis5iLO9icfvZDurn6rNi4M2aENclIn83XpNF/RKox6KSr3DTvIqb6ZoHH66y3Aw
Bu12IBi2bXVJJQxFto+y2f1h9eo3y6xJvGp1jeda4uHeb/emWrXhuYCPKlFetABD/Gkuvku1wTlH
7R/MVETpYN1qRr6rKvFbQZHfX2ukRHDbwacqWy+z0juKtb7Fi6PyW208EcvDxd6OS1VdWnkd1QKW
RKtees3wso3OLWYAsan3MdDxKoAYk/kWTWeieAeqNKkJkFtbX6QW6hWrKO8UNTWiTdcixBSxKm3u
t625XY3y20AFMTbNYbIQssC6bSzWsLZeMlfsETjufMVj3pmYz+mynLCOvs0TeVODHyi7cwtWZYA2
ak/OMMgoT+Yr2x3QIS0eYXu+MryMSp0+iVftaX/nPjEWAaTCjGiSHRQ1D4s1M/ZWZj5DoUd3uTEU
39S3KBdtA+k8Q05MiWdDvZJl2UWC04fG3XQHXK8LVuHcTSpk2R5QS1xzBlxlqhMKI7/VENfdMfk9
r2wPh6W6PHYmpmnTusUC44Nd41B6u87MOCx7kYp1oWbMAKS2tgcdv09/PLtfbwjJ3pT9+E1z8xez
WW4EXs1rP1/VzcYpXiirL0q78wstvwLcG2GNhBdDl+0b4MzFpkRDKQYQJTULuk2Pep2lvlrbQ9wm
7DlDF2cKA/MHHYogrcDfWzZB0wCkg2Tdi6rYl7lo9uh8IL1lqb+3yQlXfX5N3OZxLHr2gXq7jWmg
QcxGaujo9t7R5t4D0ZGBwjUOpsxreWdJVJerHeUNyqZr/yiM9G5JZR7mVA5+mldkZQyO/KTe1l01
rJa/jsuVUSZw3Ud2qbYILRB2/2zNQzwvzY7idrqbzS6Nm5pcG1mbHzMsEK5i5nGCTTwLDAzl7Ba7
vlP1wDDWq57xIjbUx623BcC57S11sIcfiw64CfopoZrqkWcsSyBXmJrJmM6+SMbK3/A7GxIlcnpj
JdllrJk57mHxsK1l7nWLSLYXVY52RqyOCoKFbcpN80UrSk9Vyu7SsM6dsy2pQpA+6kWi9PaVtulA
U8tND5FnDlMUjOJVVbe91WJU0Zhm4qd4VPjtqgwh0ysRn8+mvQdqxF/7fgx6Z/2uNlMBdoHF77jz
jVblL42pXWfueLS0KkTMjYNT5w8UVEsFFbgBex6Jfx8TzScLlAvMo3UAKwrqpVacW82kOJkRaoqW
xS2BwaeP4FfzcHHXNihkem8qDvN/+1Bwx2a3/BZ5duvi067DQAjM2vjR6vrB7MCfzqZmR25r/EgL
MR6yutUjtEWyEJqXiyxM/mAKDXLZnGe7slVvZJG0e2dWp0Brh+0K0e8Cnckqlo12WzXFwbH03wxm
r2yvKFA+r34iEh6io3W7NfIyLbULJJ5QtsgtM1AVpQ7BwF2sE76pHRY6hqiDskTPYwUXnFTFJe4o
J0xLManvbIlDinGV20L1ReeY/jTCS55V3lwNeI8Y/KNuyzRKZPE8WNiGtMNtMhgP3lKoB7dOg8nG
DcxtOE31Lqy4uK9zEmRaV4VtP9iBkbpoGpgqQLsiZ11wdpjCkZFVNu7Jtto9MpTBlppRMeRHgE9T
pHlzzHznAjzkDzGuwLytg9FNZUhV93N0ph2oud285jJwygQQIGK6B7TrGJQqzfchKTg0kp2wBcJB
ResPfYk8RVrcdhk1sZec6nUJ22SJ2r67cevue3FmTm3TjWEkmT+08s20UbWAKAPmbPqeTMWDV0z3
PQJOx8F1Mkh6dh0ayvCwgBvclW6OErxJIDKdmledXbSlcisSMF729k1DtYOhBkFt3JKLbUnfnK49
1kU6HGvHfK6xGg9XlKiCzUvqWCRgkbV66PGGy/S92Vo3Z0gUDKHLPPWeK9dhhOmFtPsOC4sD4en8
DXBPhkNAd5Pla2T0zb1rrHuOg31v6zdGbz5jXHFjjusVm/LFG/TXydEeGlkVPhi1yz7vT+lW342N
hr2EJWJh5Rdzq98gj/Is5RCNygAyqR0bglt26bWL4cO5Mc9SUrGuzzvmua4/Ys0cYVyQx4tT3+XV
EPfC+Znh0R1aVrpH4nPwMQa9WwZvieUEpL3sLmx3vBBZ7wZyNt1A67Xv26o+SVO/Im3sfHWtl7Bw
7Re1NB+UJu3DSWObb9KZcQdAvMBsTYID7c2QHrJ3OOMfg2Zb80CMefZi1bPhk1FCj55w32xKBzpl
RTvSy1o8lhpPBhvUoauiXSod42oDFy9oHFNgpbmFXNya7swySWOK9ikGTZ296lVj+lbhJsdsqWET
GGa8zLnmq9aGGIetPWhO1u7cacEpYGYk6daGG5sFQbGeauRZdfenoFLzFfwqfdw9YhVFwnCzc4hS
Cf4i+C5eiG4YfSfBcMtHlgHpCX1ZAw+7Hqod90arRze2q/aJ5DON0C190JvhSe9Tw5eiH/3OY7Gg
m/CcO8u1PrS3/wxHWI7XxVBKvzdKO0iMQfe1fKNyqh1Qtx2k6FYBbEWjzmSEMmqnHkU/ZNOyi1FV
Lo1WfZ7AsED01i4bekchZf0WAlA69cwJS8e86jrrRtOLl87dTvamXCAPej2k41WqtldKqlzbbXvD
OSb9YWwfim5ZaJ9pEeXbWzqlu03Nd7k7ez6qx4CeJlNeDLK+ZpYT69lc+JN19r1em9hR2l0iGTr3
Yniyq+Qn2Y0Wpar11hnNnVX0l45bPEtFXE1ze+2uzaud6Ie81371bXIsc/Gr90iDlAHLK0Qp7Kra
tWkaA8c9oSeKdbQH2ans+1fi0S/jLCBveOsTKXke4M86BWM9HssO+aBN0542bqrOFuE7Y0XmmfCX
DGvJCN7zt9Tsvq9ZzidFsanMil1aLr8kDlGBrhVLbGyY8GpOFSBkdixd905fvItEm34xPp+jcs7U
K92eqyAx5WvmShaBmlWRzJZTKruzu3v2oiWVBofCjLustQg+dhm7k81h5OlBa8v9SrI8Ias4i6X2
lbpxgB4YVbTqWKYjRzwe1Np6W738Z9fNd2MNZsXoUzusc+1xkp4Vnhes7y7s2mGFGjWBdDM0hVBe
D1M4TMwuumYrQ1LK10SWqa8Z7SUEgFuq97t+da86pT8HDeeb6lQygI+l7lMxH9qtK6K2KqYQOyi0
N9Zj1ugJH945QPk5wwPvnG42QrtPUn/Oij3qiofCm1m63ToGI0Y0sbMmc0QoqnepaOzAUpIfk53y
kpLVBS9cPuEMeWNX2YFAHnfacDUs2m88JRzfg82NOk1ZnDJH+0kPw9u3uex8XMSNuF0NN7Q27LqE
ox22Es7CnEIQMywJtwi3zXAe0pgvMfl2J54sp55ocE8IiraD54+jMfuTiZxJaShXve29ekJ5bnvv
PpULaCFL7nSMzOmbmrhdu9qh7+fnZJn6q7QUQKCHLQsHrTt1mR6iCUSdUG4PSJlDlDEyg2jkHm0Q
8LpGlTP2zXOjWVmQTLaMQSdVAYfZdG1rkxLYttB2I84SBq3Q2DAbe6fk5vVm10VIUqqddNSa/dHo
gcI3iLHUHkYGyeCPiMrjF+WRqGfyZWrlGjWiwNbenh9r4QJQZegRrCRAQ6n+tmvltl9xLE6nJttl
xrgvF7v3GxMvhCYd9/MiHm0x/eqkaUfLAImvSjJscyv71FVM32BqHfpRNIGj0KBTJHoQCavaMGmI
4tKN/amy+apN27pRa43+mO3wySkHmnzOXoBFi95XUJm4Muy1ioa1cHBFHSnOltlFqstzk2fR2doN
tm1mkA9ZelwXN92DSCyPuK1134x2VvVLhRPIC5oGpmO62HoogYBBzdN/baXzM8cjNs6rpN6NyJVc
eWavPKdKq4fbLNVbDYvel9rs5x0QP32H6uQWFe55LY+6szPsYYlksU4XiVdBj9ArTTst85JTVGnu
VAczJcZ171nAvBwQyL4rFzfMRjm/ZqPeIYbbSQUzQMWw/CIX46nNEkRN2mm6nezBaK4XeyEpF7o+
3WiTPlyrVpPupJb+svgZQSnG7bHClfUauG12b1mDCFIq8W9GoVAPgqiZMP3bZCCSjskQ87KdUdvz
XnfHMW6UJL/JZYYbUW7Vu5Wx1o5msc4LT+27HkRYbNSrG4q0qI6mm6g0sjUbW1uc3sw+9eLMm4cI
9vaDtaYluXxCL1VP8yN94uy3oY/iyq7k9KDVZ9l2QVG8h4c8XK/eOkd93cPIyhfHoVpRlhM6oFaQ
M9eIptF7AVNZ4DlWLsdWbfRoxsn3lv9ECK2/frCGpI2NzO5zX25KHekw7vZ6pyaRrgJjAwDOQKxS
tADLxerASZpy3qdWtGa2FfWjxMY6o6EqB+KmgtRzpK7em0kVe3BWT4Zu3cP7ncoJ5dC282f4GnuK
YTtAyL04DpmLQxNUlbttwBhIDI1ADmvsYiDt0w7Wnh0OpmL5QnruTm1NrOIouJ9WrxtiSTZ9MzCx
OdSp4Ub5Uk8HAYAlNAl4R63T27BvhBNSszXPGQgd8h0b5nGtNLdZmXMzm00XQh8c46AAgr9xHFzt
7W4aLyRI03hs1PxSLql58OZ2OD+qfYNcotsFIwS9YKlpM2yjNCFu2oKap5Dd65ZnZkynvTjl7iR2
6LbMI2cIwZxAkUSNu2RRaUxlMBg0tdp6wI4BL2DsOmoSmJq+zKuXFCWA+8o84FehxM6gDE+ztqTf
8rFjFjDY1hJBQarictbWC9npNOCT4ogHT2gtiuaP+UbS1CW3hLPQq8xwU1B3VNb7YqwOs4eEqF3O
16QI3129e6QR/dx2HTm9uOLKz/a8/e4seTus2hapifukbBCLFPeCCdWZHE41MlTTs1Lojwvafj6t
5TtaeU+1642BMaSP5mzHzazcUlz0nI7zLj8D2HtF9wc2FFyo+rc9EX9zI7aS4pflKg+IojxtRXHU
+vYG8DjNW/mjh5k4i+5mHbwQ97YsLkbqLIw76rBdWiOaRPOob6AfRIU2k36DIWhs26R/aeVFSdHa
ITp7sUM6GkxO+U1USajOkwirVruknrme0vpVaNlVV3YHe1aucYF+UEfoVJIf76dTRghitSpLx4hj
uVg2c49s0U4ftSboNkcPc9t9VDa9w6JdOySJfVzt6sEemyjNqfKnf2Q8kwuz10fSmXyfG90vR6Uc
Adfhz9x4t+lLMG7WW+/WVyuIAuQyXT+16i5QZ86+Hu4tuWbmrfByNT35ls7z1NLTQUOwEEA+dOk9
eaV6Snu6gokJaXFenkXlLIHnzaDsyu2wDXqgGtW+y4dfTSp3CGxd9rOlRbmu0rKZ8c5enQe8up4c
YyHDlbRS0iVKLOek6vOlkzZRPgxv2qRB/shJ/+uV9Zo69i93my+MZmZsSkFh9bQnGlNp/aTU7hpk
s5k/P2K789OrjIOUy6mXFASbeZNREPrOlAH+0XjG2hXoixvOuYrJf9jN2FyoTdfGnVk/ILQILgDu
/qE1W0QmKSMDuE3lHtGVb5iiZrzjIi6HDXhxR4GrxJNFZ6pFSGhBpthZRz2YG+WETDwmEIUbZZ1z
7A3zqEzWnjP4GR5xEYAc8mWaYo2nB7akvjDTJDvq6B1zltCQRJgpSD1nisqp2lebFmflEmKpdzLG
7qin7exDF/WXRLto2Rkk7DN8PCqDZfNeqm6JanWOXSN/7mf1Ie2zVwx5yBe2ajdbQ5StJA+KUe5q
RvE+A6MmkFmNeKg33I6VHqJCTVlHUTvm9aWy2FCgRUPlWUaetG43sgLZdJHkABmqLhrNNPerLK+C
FRtRou30Qv/rGth1VI1bmOXU+Yhr/3Ct8j7xhgdHsdEscCN71p51R/5UF/UolS7AZuNqA8WMcs6d
u4h4qomUGaMl7ne+t4oZiaQ19YtMuXAmFwzbpNXxYJt0l9WNBo3xLU3XG4BCF2phXja5Hk1S3Bhq
chpa9VEhlBRCu12SJVhn92RlzVunFju36tZotFaNkAXB3zbRxlbOZ1LqVs/njsnq9XuNsVOgVEog
vfZHX7qxkevXa+J815I+6nNRUM9vJ5csfycstlQr4Iptk3fdVvU3w01Z40u1BW7R36woIvmLM3U0
ccrLsWezV31/q6i4+0p5GiH0Edy76QqRslt0gFFi7qfMt9X5J+OkNECh/EbPyz50nSrbD/OwhrRx
j2ibRW2zfheZ+dLmQoamnCtonuUQpLXT4uma2FddnYp9uabXTJmfXU95W0crWirluXeVZ5GIWHrp
Eto5SftIS7Hu3JOu17bfadavM2OK5rpZh7bov7VZf5iNIg22vvYusn+oy/iJ0RlevaBUMNxJDWmT
kmo1K3hQw9bteXulETcpA364B3eqyYMKgq3RXiQZPj2K+rukaexbo4M9afu7nps4nYZHVVXj1oN7
70GjVTNq+/FNGYmTWXMj8qH33RH/Qbp3Eb3/61zJ1qjd8svcyfogkU6AUUw85elRmNpvvTKok9bt
2Ir8GsfMvZ0kP5K2HMJm3W5yNz9NmnK0uiR2+6yKU0qrqvAOJKdvXrqFXk3mXXq+srWBDat2XDdq
8eW5HKsLz1sJyU2EztdF3SkjttDtteYlpFvwd0URAztnh5mM6fS9Cm4PVEwEHoy/bFzoyVlZsRkj
nBrvsvOZldK7MZXD1FqHasuOk97EljFGrmP9tDKUBzpUPCe12smxDhc63bK/GlN5U1TaJWPnXzic
/cpUHJU1twpnLY1bVe5rVLpL38KDllD9DXODyK3FD7S3592mW0epZ0WYbhYMCQ5bgcEfQ4v9ONvX
6HYhvTHaD1AdKA+T7VJbixNWnzuHe+6dgaBu5S+rwCmnVJmKoH36m0nobjDKi4r6r6AYGZvyIjdb
6dty1sNqEzTFBy3wzOqkNF5Ge6i5hFHta91MLtbKIQY+nu5Fhpdlm8jhMKGkYostTMGrRuVWXiNr
tt8SokRh6s+JwZZTyU5apyBt6+5npzhpa/JE2z2mYv2eFv2x7zOPuCt+mUN+VVJMcU6HdGIiT9Eu
c6kSFjc6MgWyqYZFEzp5QsA0cFKTERVA62r5Pun0nZRWIdcAAyCMXWEa12aeXKtOf+lZ9clebO1O
sizrcgyH4XneukszNwJtUvEPu1d75VEtbVSD1+Oql5FJvbQ1DK6ytoymxnmuu44ujyiuB5GxZpgH
eEboldO+IPfzOhlt6CPgp3kcZ/kibXqT6nzXJiZ6CoghT90BtM3iT6r5Ynb867pKwz59TAhaqt09
DKt6lzsd+Pss3annGnBS4k1f9x6OrnWx3HHa3iVifbW85EAnMZ4Wiv68eBzNFnMmlDDBZA6OttNg
gS0lFeEkvpDl+GSQD/IFtoKruTpkgnfjZjU1VekppbOv5jnbuyMzQnT+/cTLi2jpDOMLrunH6bau
oq8KEgVNIjAp7+ardY9dlrskDir/GgeoWYEwCZq2t7D6Rp8g+wIT8fHpzoN0BORA1+Fw8p4xoJcd
TsxSlAdNMaegb/Qf5TwqL8qmDmGtmUn89wHyp5c7YwWo1hA4ec9f1vNUUWhzlAfSEVRESuYJF7Nh
M4prJfOdjMnTf76gjVwHAqYAGZF7fzdK92a1zxZnoaXvqGsZQeWrUEZvaMOG49Iy4kk2SKW7v1/0
EyAbtQ1HPNmACktbPeOq/o15yeu1dwCvHTA6Uvq955YMLSB/EmIzS5VKrBqpmCJUu7rr1pOVc4nW
I760GpiuL7U3P07sEUnHSsZAbAeJq38m+v+6GSiLAkcVRIQwhhyro9Yq7nyZo5LU03wEAZ9al6q0
LfqVRd4Uo4+VNuX6mnhjDbNfsDm3rR3nL3D4n+CC+Cpnc1y0BYAFvWcOljMDUIaT856+UhVN7tgM
/gZEkimyUr0kM8AmyHDeaehoHLa00WJh9MO3CpWaL4AzH9Ff5zs5gxl4NNO2330tRStbdFe1s09h
a4I6tlV5nNvW+ErR74P5CHgiE1F+wB1UGOzxdyBQYRrbSM9lRs8MC4oV8YIxL+n5LM3NXNE8VhQ9
qjYL1Qv72uS46Fo6q+7c7YWrHWuEcWJ1W1/WunprhPAupSz/M2gJ4qnDLxLIs43yu+DTbcqc6zIB
Bze6wFqUPulGsD2rq+x6KmIZUH3Ir2BZH0GGrMozSfKM5YHN826Lpg1xnY8z72tp5unOZRjDtF3T
tm9j1RU5WWBuKKGyGSmdATdtg79v1o8hyYLRAyLWA64Fjum8ff61PbxFMfPKaZYzPXZ7kI7MXnq9
hlKpWt0b8hfyCzX6T5CfZzofMtr8hLO8xruXrNpW5ayaYBU4tXst2yKPrAU/AyUv0DxyFSduFtMM
QNlcGS6+fBkCVZCq6KYSzchlLMU+ua2+kiRkeWAuys+/v5BPtsMf93f+//96IQYwIzT4ynk/JHYR
p9s00dRmLPvFZT4edEh1U1eeFWnwl3kfmYU5jRn8snXfl+z8CvjliVGpi9VUX3xxpn5cYcDiEE8g
yBCWP/BwaeXKosnrFpcjWxvCtoPMHVZOnq2xoeZNAtBz6k4FyZjwM2PJsi+W2MdHRVkTfwzzf1Su
9x57iuZVsNS8Zt9DMEDNnAIorZY12kpN+a/nHRhLKHnAGZDPghfzbjNBNWSkjb7NvhJQf33Tbqzn
hKSczr2LmPd+sEflqxziw+s9K2y6UMegxJEk/SNL9K8FI5bF+T/mvmw5bhzb9lc6+h11OA83Tp+H
HEVKljVY8vDCUHkgCY4gCILk199Fd3VVChaSpzLiRtxHp20Q2MDGsPfaa0GpSSZHkyHnuOlw40Ne
A4EzXJdw9XhI+WhBMKmQ4OPx2cjXagF/Me/ivD5KxgBBxPYaLB5+8v0J6SVUChrOwbPbZi9KPBrN
zOEIijjl7rxv/Pop3CTAgonilAW5reotlMJaWJVD5+AEGQTHmz57ot5Q/EC02VhZNL/sS7i3GCio
xjyC4+QX8nWOVNEogek+pB1EfQdEsg+VI5xtMzF+7UBcYeVA/mVowSJVD8w7SA58CyWdr62IBMhC
dhCmh0yMBGl8cILbU4fwMg6zlUX6yxYIICXIsBzw16DKA8Xjyonr+agZB71tj7wBwrZ9bj6A1+YF
ILwnpxi7LTLc4ujM3vXoNFBg8q9Q43QwEXUCV/jXdO4Ahggk+H96FM78vfn1AaEB1N1wUIeyrOrF
SCdLCUAWkDBl43zdmimwPBsiuYOo6XLPe0Jxb7vGAf8L1BMm/1neaUAbCPQypgLa9buBdlUe9Mc6
7O29bQMlWBhiZ9lgXUQA5QOqMW4rj9xmqbwRJlBIgWjjoeH1yhb5c2SnuE4kr1DpDpopbCAL34Uy
cumWJe/nJoygGFnuSejfthTEemHHopzfCVJsa6u+cuziUz8ku24wDqQs3+HqGhVevx2gDL/NGvNr
RYp9MVZXbTZekcZZLpBPxOni3gFCy+P33oiU/M85+6+v4/9JvyNMiShaU/P/+W/8+WvTTkgRZb3y
x/95l3/tQIj3o//v5b/9+c9e/6f/ed9+rx/77vv3/t1Lq/7LV/8R7f/x/d1L//LqD/u6Bx/gvfje
TQ/fuSj7nx9BT5d/+b/9y398/9nKh6n9/q9/fm0EJA7RWpo39T//+Kvo27/+aUGZCm74X6df+OOv
b18q/M93+Tf5Mv0j4uVL/Y2/8V+/v/D+X/8k2HF/A+LdgoeDsxRaRths5Pe//graVOCLA9HYIsP4
z3/UTddn+HzwG5Q8oZCKukMA71H5/M9/QDL9j79CVSDUwSCJCUD9QmX7n06+mrC/JvAftaigwFT3
fGkYbvXX4sMeF2LlQzUF1Rfg9cZO/trtTCcPkVP30s8pvr+lRfoV44jmwb4GWCTK7AfJvMj0kNoX
PiBsoxMHs7kN0gdmTY+BMPdN296C6fbgEReJe5QWB8OX0Z+/Ak5xCIf8wOrqMCOhX5vJi9sP/R6k
3yv7p7Kp/XsQqNb2fQ+gTFhGGYScXQ/lawMGURrZxjCa54FCTTOrdmnKUbxTXgszeE+AAdgwCXHH
cIhlldhAu31E2u0dIKjPAJj826//HziH1oX+f3SMBRKvd4vn/Htfv1Sv/GH5H//2Bjw0fvvJH4Ki
jIVEbZnIfzsDqlR+wzJH3QbeASj3XbQy/uML9m+oVwdbLQ4I1KfhGvmnLwS/OfBTPB+WZ5OLQ9v6
O77w+vZNLER+wKlmOct14OTkwTenBvHnMe78cAvJ+A2Z7KsTI/zhdqdu9vqE/6tpZWsfc8/swJKK
LJfHkBIHjqQovhKWfrmseeW90NKRJA2px7inPijpmPnAguJ9jsvXyo1I13/7tWlClCKUiEDK2Jjs
fWlCa3JsqveQFl67lyw2/msb+stAytUnbEkRSGSCY9cXN6FZFtve5ldDyh7zcTxcZiVldwhAm9p0
AoMQbgruxN4iAFvawcYbAI0+/wndElLCC2Pd2waz+BBD9gEQxcILUbxW/D0Z9D+NZMMBThcopJWN
ibnVEOeN0+4D7gU7AVrqAxnlWhm4ZgAq2d0EFJyHeJyIJ4PEZVDtHRKuhOaW+9QbU6xqrEhw2EJB
fRri0gLx79VQI6ELxAv4Ju/8SuYdiu08MW6rzKqL3UXToXIUjAH0LAEVFnE1y709OXcstH6cb/r1
ufnXXCgebVnQ/QAMRcRmmKXfCG4pSzIvhJ54xZG2lUG6gzZAd0cQO5lXzjnd5Cy/n2xQqFWExnXf
irjuyTsOvh5B/U/nh6NxcLXs3xSmqPGCFjHz/ckDmMxg94DfuHvqAbdw/hu67is+PrX5OEycibhr
Df+eIhNzFZTOGmGrZgdRmb7S0ukzgzSQeePeY9IycNvCDcO231azv7LP6iZdcW/U4afenGIEyP8U
zS5oR3NDxj55HoIEmKU0Q14KEcwtQm3Fy0VGsxSfz3wZeq2R9LEJlBmiwbXs6h0eYXSFf0YzKSo9
UyAAwa3CTMQ2M3rUNjfsaAI69u8Hwqv3wf/i3LOUt5U19UCddOg9c613NbHfI1kG5JqYdueto7DT
/umGammrh7g6qFWcPhZsAjwnq6GeLYoYnOrgze+ObdcDQN++8FJsa588zRIFD017Rehaka1mSajP
1bYQgZuDBjyu/PCdxDZ25VH7QNzgjs7yR+e2cifaZmW4uo8tk3iyAYDEcWELMPrYMSAM0FqS70Dm
cdPV1U0iO3fDRITq33plw16W2BsbtsplPQIL53OX9zGq2wEuSgENM8yvUxZehwFCBcSMJm49Ogv5
+/nZ1K1FZYPAG3wGDhiC5wVY9qsjOCqquzH35zUNAl37ygVATkEiuQHz5V7t7huJZKdHs7VYnGYL
tZTNocSDvUAdeh8bVciu3d4E8AuFT5+FBOT/vIE0n1geiqfzj/cKzacC7jS3/n3T9t+A4a62AGM8
nm9fY6Cf2ZOT9WWVDBzSqc/jNE+m4QgJQJkdIFJafDvfvmaPVkMt4FtiEJbDAea39UfEKz/WRQjV
s6La2Kv0ZLoxLN8+GUM3Qn0cilF93FbyQ1C3MZ28C6f4lwiNkLRrW1SmhUN2k4H6n0H4eKrSFYfT
Te8ypJOugy6lRvvwMweFdABQWZ+loMCiN8OKg+k+oFzjMz9c7pBwsLDI+TtpIvbNjNq+Ti3Ass5P
sc78ig8LMylRXIjaqLA7TqgBsJq1bKqu84r3uhZFXK63upjxG9TgFlzuoDaz0m3dylSctwbNLbKa
pAPSh6NUZQKTeAu4bvYhJVV03jKa/huK845IkRMgNrq4qRY8iuF87tv+2Cb2x/Pta4agZrxRbdZN
Vdd38SgAIkUiiwbVkXrWs+jKp8s+oRznTpqi3t6furhqvyEWeZhRlDvPTxMbL5uGJUh26gE9hQJC
QcYuFgbfkyTd1wQvhaG6Seu/p7Lz541BVYBCmKqRdo4x+OH83pX5tcvmy9xLpa5xAdiB0q3Zx03q
xq1kd5UX4jRYw6doXEsVc54htkIElAZiE5R1CNGitnZt+evWpuK1YGNKZtOrsfyb4n3VVM/TUBwH
11m5N+t6rrhu2wEYBulOLM3M8feyQe5dZKLYn1+VutYV30W5rpexEXZBVHPbGPNOUOvqfNNv+xS4
516vR6gcBh1K3rsYpJPvM2oeUK8WAHYeAt/pzz/Of+Tt/oNL7/VHXA86F4BnYF5t+0s2Nfe06Q7n
m357XsEv+7rpRiaQmA1SLHZU+RZLnbX3kJOVp4OuccVZwYzr8mCxO5lv8zTdpEudDB8umlWEul93
PeB+WqcttjN0/RuroSsWTO7X82bRWXz5/eSgneTYUWE3XUx73AGD0fudt3+PCPY/+wvIzV63HTgp
FHxKymN/so69b+6nsb6egSA73/Vl5n69lIMd7nXzHgfi1nNKmMW3H8CMeCMh1tS042PWjUfPXONb
1c2t6rEBMcfWx1Y2AthtQHPIAHUB1N5CinrYoFsBZOjmQfFcYrU5L4GriyF39WMwpo+y/HzeTBrH
XWLFpzMMVcmpHTlmgbfetAnbZlEOpQ95DanurlhxAE33VVABMiUGaB1MOECdXRtu+TgN/KId8xc6
WDmHDg0r3Ee8zPzRjV2JTUes4W7efkai0vi1ccCeOVdjQlick7sqv2K93NHhaSyf2filAGD//BTo
rKM4cAVVhnTOcaaMqE6HMgDE0FB893xZ44oH4yIruAfN9xjyunsU/7vdWkhB123Ff6HpQsDzj5Y9
CZA8K1Hgdn++zwoR4J9bg6pkAJrdSTRTwuKgBq08wNZ4kd6lc5FvmgyilwQFw/4hL7eV/dgK+8Dk
vAdXI2oPm5XjTOPVapLPGGwjRfqXx6XvjHurG1LxpRUw5nMiXP/p/DB1rqc4NdLVPYCXMOAMcjRh
o6rFMzcGWPFZkOzOf0IzDpUes+JGMLZhyOIuZzu3g+ARHgODWItD6JpXDuSCY8vrrYDFBvveN7Er
n4b0+/mea4zjKweyMXvcaGb03OHVDXOKKxvAPgg07ILyshA+6FRfe7cj6OCiXhwJf+ZAjHNCyTTr
uv35/mu8Q4ViIyAgGxAYd7ERjlUE7hto+LJ8TfNZZ3jFqxEqDxOgNWB4A0XayXdqfgGqf2XR6Lqu
ODaxAObJGpge6KG9UzaHnowrfqVrWjmUC+r3SErDsfvaPWZmc+sWU3ze4DqTKAdxwQHNHluPxQjR
b5r5s7swi1R35xvX9VtxVVOmws8Y7M1RfzHY3bG21hhFNQvdUw5gsJalAPbBJPnwBLGG1gHN0hhu
DF+sXIQ0hlEhwyiNcv3WdlmcJCmqIMytZO8mlDdcZBmVdQ5lf2XRo7Y3DlkAaafiZuQiuqxpxT9z
KllNPRsdZ7X94FeesQH0flxpXWeW5feTq61ZTBIIDwdbo2PeTig2nGzjAw/lynLUXD+9ZSWdNO+P
PANEDUFOexxQLCkMYv0OhW8bZRKjH34zUP1VgM2s7dZ0eDVL1FO8tpuTDArGFVzLM3eBw39nqD9f
meRlLb5xl1bxduBEn1gzSVw/U/u57qsOzBztU8mGD7ZMvpg5/2LPBdmiXnF/2dQrzswAH/O6IGdx
07VxCsa9ctVOOn9TXHmiSyLVQdNmahwzUoJ4w0DNr3EIc28l/ahZWq7i0hXK00xRmHBp613vO1de
CVniag0+q2tdOXQRBBY+TfEW6GUZgmACrCzvLeTWIJ9nkb8ncP7nDcxVjl/ZdND86jmLhxzFsnk4
3PuT8wgaK7aypDTLVdVuzjsgLklYYBpmyDWGOeoI/cp2d+fXj85Gy+8n3gdYL0sgYspizyzAhwBe
Kpxp5iarxOH8BzSryFXc2xEzkMQZvI0BGmWxJvIb85bSPt0Qtgbk1ZlI8WiEa0A6M+MKwcbKsHYS
JPf5sZ5baa3Mgc5K1msriWqyHFphkvFA2/aSQ2nK2eT88byJdN1XfBhUK743UzjaHBaojDXfozR3
Ze/WWV/x4QSFCOkUUpwMo31M0hhAuwCPb8tM9uf7rrGMqoQDyEAooUOG854YOwRv9pLbu442Fzav
uDAoHzorNaouRkl5iXyrU2Qbq+3yPZt4/v38EDTmV7UgaJ5RNymnNp6mMv3Q1mBo4XPgXtj6MjMn
Dgb6F9QJUMbitvC+EpffE+jurCxLXc+XSTlpe5ohrCvMEtunF/7e5sHN0JXThW0v3zxpO89K0kgX
i1KO3veiT7atJdoL21b81RiE1zgeZrVlFcrEQJiW5HsIV/N55V28GOCNY1jV9GE96vytELuaNdZX
Img/TmVwbDj5eNmKURwWAnTlZDbwKmSMbmfXjRtvXgkAaRxWrSZrbFam0KvCg76qrt3J2jWWQG1t
EAswHZ7vvebCpWK+MhC+kaTtuhiFlQW7BXeMwa6kWbfJZrbq3DiWaRpYuxRk1uPKqDQLVcWACYiA
l0HZYKFK9kOCIhfFObbcnh+PZrJVFBihYHQf+JLF811QV1bFFqrJkW2jGvT8BzRzomK+QGIgQ6sD
JwZoHJ4B/bkGh9cm8OTvzdBfFrZUicWpbY3V0CJ+lkwdqDxBSg12UC9gK68ynYkUZx5mPtmASeGh
Wjhbitffxveaoz/Yl51gKtYr4S1Io2pYaOLZHWHdi9+BQfa89XVrx3q9ERm0zMCTirWDsqMrq0g/
+NmaVJ6uacWPPYArWY9MTxxAvKnHorG4/XBZr5WDtydz3hZzzWI3ZekGf7wN5YUPeBXAVUP42SYd
eAI9o95k3hda/ygvNbeK3uJtCvIyH49gXlefEJnZOzR5Pm8TjR+p0C0wKZYzMSXeKvYY2UFvb/zK
jfuOPc7g2Dr/Dc2UquitErI7ADT6+IaV3uW1fA+C5xVhCaXI+c+rvgrMKiHW3AwgB4wFT6ARN0UC
LKh9U+5Ynj2RfHyUJsp4WvNRQrpuY9hrGEGlouKvDyvuiwuQA/7ncDnnR7B1OPt6yAKgT0F6kdGF
xA/B96vaAhEXJMBuUQZ0CGnCN94cgrVqvJ5dCkb78AsoMnd2P9+SHKmkmu/Kuf5mNvzGsOfPAZQs
rBKyfmG2rVt+nKb5GlInh/OzslzX3jiPVdyXA0VzX9aICtFcbFLTx0BuTPkZ0kCb0iF7SVfOfd13
lL0iZxYYY5ebdOiXoBCxd7wmx7IGl2cHspSCeukmJ97uskEpu4djJp4zQLkdqSaw3eYsOOQtaK4H
XAn6PuKO8VGEdOUer1vWynbCSNoLuzNYDLKI6y5j74eQfD4/DM3ZoCLAxNyDdc9H06DZ3tWVvxtN
467n6WUboQoAK4MORDxB0sZBIZ5DkCNZw9oeq9lPVOwXkZMt+wRbVYgSCHAWf6io80REsCPhWuRb
94nl95Nb8MjLYrDFsmUlqPCRWRhRaexEaN315VoQRDO3KgSMW0UBfSZsWf2YHwGVjkAsczw/t7qm
l99Put/koKYee4R6PajPGEVzO7hs5cjXLRvlDj/OvKcUJAvxNLjgjw3z9xLUzBlNV1xZ13XFlfsA
2axwRtcdxA1sU+wDCN2ct4qu64rjkr7P2iCA43asu+s4AZeyvG3GYiWgqeu54qsBWGOt2cYxAfmS
p8wxbmavWLkmapajCvhqwgF79VC1cZkEX8ASeJVl7m0w0g9N4zxfZBwV89WPlqTFckgPoEu3846B
Mym7Gmd/Zd3ohqDEy1y3Adtr0SGchePo4DZj/yXhoDmC+LVxHxSg7js/Ds0sqLgvMwE/hQM+yzjj
dSQHces57cprRrN+VLxXZbO5Rx1RGzfMvglSqMRa7pOdOCscRbqeL7+fOO3gjoMdzjjEQIMPXiXL
heRu6ruH83bRvP5UyJfTjl4/ZBZ2tFZ8gAjbHowNe6jtHEciXOgJTSsnls5Iiv/ingQ1Feq2sSfq
xylI3xetfSwrYwXNoGte8eFMyCYD0oMBE1N8qyp+k472lruGvbJ8dMtUcWJfWDRIJZapn4tr8DU/
yEE+43Wz96p+f34m3p5nEKW8nmeflENTL6F7At5UXoCuDDpZ55temvj1voXi/9dNU9TWTaRDvLIj
3aKNPd5Q13omGRiagYI3IX0EWaldn14GFDVUUJhMetkX7oSACGLfdSfuGzATQSxlzxhfQxq/fbcD
cvn1mGouQOYLsvMYYoJXpUeu6JB/8ROxS+X8KSSzhxt3vjtvv7dXl6EixbzcamcDrPKA4fBj6+UP
oQGpNm9NCvptHzRUfq6hKOohzHFx4Wa6M4r0U48L48z6d6lN7s10uMhHoEv62mIpCHLAAIV3IoUE
DMhmRgFuLujB+NVlgTzQDLz+AnSWswS8BW2cdAmo0d0vrgTL3Pk50LmH4uHSSKDNAokjgD6aAWpS
hgeuu9BKx7U42NsuDuKe150PR8tJstZpY5AwbwpgZ7refggcCnWgbuWk0KxZFTMmq6yHogD8sJX5
kc9TZFb+dZ8JUP+BrHjjWAX4es2VZJrGYCp2LAO7B6R0bAR5SvudI8YYSmQrNyaNqVQpceBvbBBD
BDBVVuYbO5tjqwRRa9e+s6WdreyHGqdTMWTQygGPjT+2sd+Ve9+dt2bKDxPIw8+vJ13zy+8nx2rt
UAa1YYDHUPp28EX1DW+dAKnAeeViozP/8vtJ+7M/9CRoYCNRu9ekqm5zWl1d1nXFkZE+IKBODhHO
zs1Pdhr+sLLhZoLM22WupqLIUm8SKELB9g395mw71wFYRtvMW1k8OsMojtwZs1tOBogxB3OMkYy6
swzyct4wuqYVF7YnQWxoFSEv1+DkJyEPthxghZWOa1aMigkrQ7A0FkjVxywboROX7OmYPAy++3RR
51XaIQ7XgbI8wQtKTk9mkh6Benq+rGnlkt1Bb7wGyLmLETjdFJYNoHawv6zpZYs4WeY0QMZ4dpDw
K5C6ufV7G0Titr0G19JMqAoGCwnYiI1SwoksckRtzvee+B/Pd1w3m4p/jl3l4VaC7YX25obX+dYq
CejqV1aiZodUFRRL0NdDUjmFi5rTM6/LuyA3rpG6fI+s1sqk6gagHLam0RRjb2GxIyv6rbCzK9ln
N4XlHc7bR2d61U2R+08glYVoil0hC50+pIG78iJWiJH+E8A0fMVPLUaZBUDl8hgrit+Dpqf7cIAU
kzlDto0ZFkQJi0EAVN3dJnQwd+VEURXKxoMrHHE8Pz5N+Bbi8K9XrolnZoi6WhZDyObYSfLiCfMB
Sc5ryiCGh/hn2RhfmNO8W6BTkBf8dP67mpWhospA32A51YCXSmrdZ8mHJvW3QXU/QNPtfPuay6SK
K/MdEZp0wOGQ1sPLXNv9IUyKBw9UabNNv/rMXzslNOvPWwZ44vlhak5F12L9hSDyGvJwx0dvO5pr
sSpd88vvJ837KarNQg/rD4LLHrLCSRs8SJOteL9uFhTvzyCfBrQmkEYGSbdeY9xRUNMnAoJj1mXh
SLAFvR5AEGQJM7GDIbi9kH0J2z4iG9FuS5mCa3pyqhVH1RlK2QdS12qbsEbWCpGaG87lXhR5BEr3
lTSHZh9QyQZB2lQKG8J5cZ7329GH/KLnrNxjdE0r2wAoDKmfcniggMz8xKFQAHqD816gMYqKJMMl
oLbmEasHmuZXfl3taseFMufKS0rTcZXarrLctG7JMrVh3myMCiJsZe5cxmJhqBAySPI2fVtjh0DB
3BYCfdcAZK3svJplr4LHEEMtUYKKXP/MwGT5pYKw0BcLbEfDM9QW3afJcOzuwhlQ/DexxwSUFbBR
2NK7XvpROHeHwk5W1s7PcPgbMQ0VSJaF4EBzILYew2P3eUAhI+PfVE5yM0H2Z8ime8uwd0Ui37Gk
2vbZ/JhBtNCZ09uE40Chwf35haZbCoqXJw5Eo2cT+QwIt+wLV9yAP2Glad1kKY6NA0okDccIK49D
cHW+zkwrHk3I90KK4bLeK4e83+eidDtMEtgCoaZmT489kpcrzwidDyrunWZQeZKZ08StkW3L2use
Bpt6H5NJrhzhmqNOBZuhMKqywtFvY2LXoFibOFQ+05vEqI8ukvdI1ezPWynAjv3GUnOW30+OIoRN
8mkCrxYYOKx6Iw2zvzczsPhvwFPVgq3R9jq65U5Wfeo6J1nxH83sqzC0POkAmxsWGJpkex86d7gJ
A4nuv/NFf1Fk2VDpyHoBtU+oq7SxHDCY3sbMewyShOetpvGMhVjw1GpN3kG0mCOPVUvP/pEZINwu
O0jJX9j88tmTSTFt1Kz5yBzEdAiqJ+6gOK4BMnbFMazFA96ac8WvwRbhdT5AUPHogqrNgEZER/L7
nkB0LjOBjLWTfdGznRS4GIeLzK9xSGUe52b+jk10PyTeAWVQN6IZ7/3APU5tcjQcMxIGCLYvs6+y
PYykHct5QKJ2sObsGkLiZFdUOV8xr863lJ3BtDNpdS5eXtBquSJtFhXlTnrJpushMVgVF2UFDBXe
hjAqlWCMxA3A79kTb+1ixxzPSDduWKxVCZrWYpE35lJFuEG6K6V1HjZxNw/zEXpS5fMMXMCuLhiF
+Hru7P1yhAeMqOe8ATK23ZPMcX8nxE8QsQ5BJwTJn60PIaF9mzVQA4di2RYCgxWkx0c8WKoQQnNj
Y+9Gw2Y7Zxi+V05WHMuhTqMOsAMoJM7iGaGsFILzY2JsSNaPO+Srx82YJdnOD+r8qgtJeT0La955
4EjaTamRbscKCkfhlDeQxQCYjZigiresThxoV7LtWA7hZi47CMK7RbplfUhAItr0V5MD2UaQ2oSQ
queQXxsSlCDn6VdoLNd70N30R78jGYQVO6hqD5WxaUSW7+ZZ1Nt0aj91YPm8cp2qu7Wyku5BFdxv
UXWdbce2gRJVLqBVFUKpurKT8h5itdM1OEn5jhPW7EcvFIcizJ4pz9ptB2ZgTKiVbDltH+sKJYcG
d7oDdHjqrWOJcucsuuY4J5pvQeDYWzfr0l3TTPWW165/nOjwuzEE80NiJcMOiU6w3vguKHSZ8y0N
AmT5uzC/hcQDf6i4k39q6xCKIWljvWOuwa/qEl/2jZHELM8hBIMo+5EGzgdrGn4kjPpggmvFdbho
SY2MtJA1RHVPSyCIbTaLuBxnyQfiQtkK4gbzhhKIjefUgASLlYvdJCCFPhsorTzvzprTUsVE1oy3
TmXOdSxRKQWZcUS4jZs6b1au8RoeK6CNXu+XXM61jwRZETdQt31Ev404sAl0yIe6hM2gqVg1wDKa
wrc+d6VlX9PUnz6bTAwvUwYy8w5GXxmq5mRQAZQWqxAVyVGgwvDy/+R4M6TsZvjiytVQk+1SwZP5
KAdHwjciiC9seVbF0LrZWSBSy0a6nfJqw+xwi5znyj6si2bYyklUhg0UKQt8Dyqw5KO4XeRFH61H
SH2wzyS2nY2xku7XLRHlTAKfYT/kHT7UEmzE7ntuZ1tkvy6clWX3PDlQh8TMPTwfw8igWXBfubX1
gDCN+/n88tZcZ1TyvLpBmWjqoXUpXrrhk1G99CFEpfNv55vXLSnlrmmmRVcOaRtGff7CIdDbpGus
fxqjq+jKhMo29BJwZtd8L61rkCpvwOZ5mc1VdKWVeYY18qVxC5LVnOBd5qw89XT9Vvxd2rXLRIOm
TTAq2JAODG2ymVZJbjT3AxVYmbW5g/pIrMVutD45rXk/gXsIcon+kafGs0uoXDGR7kPL+E6WpYvC
jtSyWBjl2Qi4Yvm9KOlL4jXviQstKuY/XLSALMWJaSLm2vPxGYdAMsc9eGG9MgDdRChea0IOAgh+
TAQRxxI7jxswKMRftiX8vPKcWmcGHgSCd2HUeC0U2yHntGhYr/isxql+3o1PGqd0lMHAGy+C5lC5
nXtEaEywA67YRde64rJOn5DSr6gf4e7Md4EATd4MsfTLbpYqjBESp0lKoIEbkRwKymmWpA+LPs1V
1jbFSoJVs6WpUMbRhapk6bdeVBGaRS7pq6uagBKSsnzeeolzGa2XoeIaQ0YsB7FVN6JJsglcshcJ
2bLhwjjuT8rzk1kOa0bbbB7cqKs9KAl+8ZJj0K7xQWgmWQUz5hBGkNzswfPOoTTr/e7JH+f9VeNV
PxkwTnrtJMKwwQTnRT3OkV3hFXdO65Y73+UrnqWbXcVtfYLoYU2gOE/y5FgNyZbS9hral4+Crlwc
dLaxXu9skz1TZqauGwmL48XjALMvGzBZXGYg5QGX1tAgdGfpRomUBwhsX7soTuq4+3C+eZ15FO81
A5TEGQWaF2Dfp8O1s4DEBSqgLoNKqNBGOdA2AB7KjbIJjKsFVMI2geN/g/IlAiEJ+P5ZAoXYbK2q
RLOcVJhjB8l7sxYhZnuUYofCwuZgSA4OlZ6slUZqLGYoBzIU6G0+VPAzw7rvnacyhR4fe5jr7rId
T0U4Sgn8s1sLN6rtbwwaggkJt7nzdH66NWtVxTimDqPmnE9uNEHccx9QYewharP2RNe1vvx+4syt
T5CjEmi9mH2572cr2Bq4z614gq51xZMJ0gzckliqY+beNIJ+bGZnxea6phUX7p3MyXiFTaJpavZC
pnQYtpJTwg+XmV1x4qKXjI+D6UY5kL4Ht8zrg6z9tRNY9yY0FCees8DLjQxyGrT40mQzvMrc5Hjq
5tiK7OIjZd2mKuqvQWhtvM6KhFdsWUFWjs83bQfiu/D1pAflABiRhY9bZu5ARdRrtl4AodsLLIfW
lZhtyLyGLhJakUxpkG0qZ3DApA3Q24/L2le8GWXsPurYOyeqIXaLFMQ2XeV3e3OjQNeX30+8oWxM
1GQ3pRE1Mt3j0rIZK5D8z/6uK9eUM3W2X7bBk09MqO+QqEgzsK5gdTyLRyvcX2aY5ZMnTbdmMZY1
3gARS+jTzIxHVq2tmDc3aRhGceSqzsqizYY5ykWLvVOi9hvC11VYr+1Dug8o7uzZQ9v7czBF2RBA
mw/ldFMlvvA8WLlT6NpX3bnqhplV2Rz1C9ohr/MUX2BBcABun36+zP6KT9cFHS2b+mMEifd3Xl3t
eWisNK1ZmCp8ccpaF0nzeYwQtdv2kC9k0CZEHdcmYO3xot6roMU5IYXTJSN6D+LpjZzCDx6Eps63
rbG+ilqsEfMNUoRQo9Fts33G6u6QOcjcFJIEu/Of0PiVillEnXmYEUhCIM4PYqy+3NfZ31PX/QMz
AwrPZVQnfuWF0uQ4fGWEsPLeks4LDdPjbPi3yVR/uqz3ius2QPmkRh7iE2Z3E5TjsYGK7fmmdbZX
XDexWqRgORER0lo7n2cRxFh3qZhXlo2uecVxEdEXPB+yITLHj3X5HsqcG+LeXdZ1xWkbkJCOvpmI
aAYprgH8vCnkYb4sBIR5VfyVOhNyCoA1YclI+cBQGH/kXdBf8sYAO6tyyJaNXY12ZohIdr6/s4Ki
2NtyjU1cs9pVxGIpcH7ndBARd4sDYdV1Ks3oIqOrLHYedcY8aNIhAobmiOKaKPOhETb0ly1HlcFu
sFnquKwZIlbxEvrbX5EAjSuTPZ/vvc4wiq8yObJyEp6I8JA49r2z8+Va/aRmD/YVHw3CIWiTHKsR
somAuGbehHDAc9F9ABIlWDG+rvuKs7ojNfvOMEVUuW4LMuUy3dIwGHeXGUfx1YpRsGMbo4jymjzM
VB7ywvv9sqYVV/VBOjO6BhXRMENnpvWhIFeuTKlmh1Ehi5ODuszc7TGlmX8H0q5dPtKHIVlTwtA0
r4IR3bYeBB4qIurxdhjd9MAFij/LNUY4XfPKbZjTbBolQe+djiE1SNgVSG5eRqQYzxte175yGzZL
mqBqtRVR6OagVQy29rDr6nR/vnXNmleRhnVf9i40ZkVEvCuglOrQPOYF4uV0rbpL1/3l95Oz1apL
CJEKiS0+t4YOCjvtiCWf28hDIns5eI/nx6HxK5XaboTmkdGEQkR0BmFzZx/K+iIwAJQWFZelwgmz
uUr6KCzaLXKqB6Nbiw/qeq34azLb7WQ1Th9B7b5+hmCLd+2MuL5eZhPFZT2P+TiiSB9NIOPfGYED
KoixmVbuBbq+K4ernw1UUAjLRoKa2zKwD0Wa31/UcRVhaBtOIG0Js8jeO9ohoB58DXqtWY4qvLBx
qkWhgPDIKOYtg5SRY/f7VrgrzqoxioovnAuk+myZ9ZH3JRj2dnNhs4v3njiRj2dk2JYgqjEHsnV9
Go0ieTpv62Wb+gXAsWiSvm469Kmfe4iqRIX/aa6ANOb9ewpRhTafdwn3NhCRWRmEzvSLzU4GYTvj
YGQlbJP2brtL/i9nX7YkN45k+ytj9c4egiRA8NpUP5CMCEbumUpJKb3QtHLBQoLg/vX3RHXPjJqt
yBhLsyqzUqUSgQDgDnfH8XPmqj26o0OydnyrL6YbU1Uzg4KXDO2xq+n7wHS3fTl9BtnPpST2FNr9
brE29goRSAOm8KWHpK/MzDiOseA0jQigFI545+LBMVkmcTCu/6YXLmzPxoY9O/kR6CHtcVbeUQzi
LvS7fdhcEsD6PVIf42+suCzDuhoL1R8Np4k2Hdo0nlnjJS7KLiR617puLOcupVJAkVXvXz9z5DT6
b9Zxiy50Zh86RWXdH4MhT20BPJcxKMV0mV37XUn941Ctcc7NDUSuL3zmmdO3BRqynne8lr09FnyM
W79KXLCuLMvbXO0WUUjBI+HlPbYpB4apE2wHmrLd64t1buIb25+WBSx8rLZ4pPWCzHVknppO9Wko
9CXZn1Mo8bvtOH30L5YZORrQFFDugDCy9q8mNDl80ZbLEmn2aLydX+cji32D14ILy3XG6QQbV+Au
zYQmlRbLtfKPYLMXsYr6xLD60ZTmwJ3uZg7ctyAxSRRsfQKItB0+SnvUztruBzOwxK3rNzGKYPSN
RxBOPyvW4VhBCsGNoXo/7Xg1XNKMPLdOG+svQZ1Rerbrjnx2Yog/650f2EQu8nmlQZUqwlMuLjGX
nQ7U707BxhUAlAJBEM90xyi/oqjrTk0B5oJn8Bs9vX6Sz3zAFitYzKYP0EHYHX0xxk2/fGyCh9wr
UzcILyCxzn3CJhbvy2ruNErrR7UEqSGhjgUI8Nq2/V5Nl0z9zB2wBXsB5Lb0dci7o4TYlNOERxDB
70vW6bj2p+91hCtgJWEytflwwVrOBBVbTNckSVOt4OA+ctZdO219s4yXagHnht5Yvs99DsKOBkMv
PIWCPRg/L5HpnvFbW+gWSry4eIF0PPrTC1mDJIeQ21peYoQ6N/GNVbszh36Ey81xJFGaszm1pUlf
P6bnJr4xaYZEpXTA4HfshI4HsBnn9jmYv70++Ll5byx6Uc1JjWU1R9UUxYvnyhL0RtL9+vro56a+
MeEIShQ5FEfNkfo/CyXixrR4yb0EFzoz9y1ci1lm86rG6GPYNWmfo7Oo5+6lN9Zzo29stxkaB9zq
GN2QGvhemRXzpYaWc0NvUui6K4siKiQkD5TXp0FTzDsCwrr09UU/F0Nt8VrtqZXWXwFIboDhnX10
04doxwhi4NLz6EpCitl8nUm1Dxb7tirSlh6vmhStcneugR4ieFfMtZw+KLuqS0rYv3+9hE7RaSV/
iQjgcPLcAtN5DM1L3TtHr/CuZdtm1gPMU6l3k+EZZAdewDh2S4chHvCM5vP5gsM7c4z/jcOu5D6k
ZxyaBfIdCpTX/QL+wtzbvb5f507Dxr7LSq3dGFRhNjYDdLWafMj83FFPbxt9a+DgjBqgYMky6rN4
rqK4rn6+beSNcbt9FRiArcfMLjLag/COpOjs1RdW5cy1tgV1Af/ahQUtxmwOetSxwQJC8jhgNzmT
MWH2qpL3/aW+xzP7u0V3NdwSKKxi3aUGHRU19R69LI8erZ9fX6lz42/sXU6T9YDoHbOqW56V5+/b
KXxqnah42/n8N1iXAw2b1mKtaD5E0E4Qd0OL9koQC2Vv+wKnL/aL+fkQEg2mOcLBXIcxbRz75Eko
wXRGPr7+AWcCpS3ES+Xl6Mg5HLK+p3eVd482y+uAmCSfLiAQzm3B5n7uVKvtov0xc2SbkLpMT2+Z
6AtO3jb/jQ2T0iwOumiGLEKjhyuPaOyMB3nThhemf8ZH/OXqf9mAoSNqDNgyZi4ej6Wtj407XUBf
nRt6Y8ZUgne4bCYYGjfXRJMd2F7S11flXF69RXa1eCT1ytKMma/0g6H2vRF2Z9XJmovGJE3gfZmJ
KtP2BBA38o0vy1uEVxSg48cOzZiV67znpL03ZL3gTs+coy2ya1QCtSk0SuCgkluvKGRSBsAm0+7l
9SU74/a2yC7kCiMqxeOYMbbs57FNhuXzSFHwcJyrifU7gItxsMoLwPEze7+FeoXarRpTijGb7JoU
CLt7k78N/7CVL7WdC14lga3XxbArGx9cZGbdmY5d6lo7txMbi3bGOm+NK8csqCZnt9TqahEr20E+
5vvrW3HuAzY2DYmnERwUaszW0kln52XU3/zSu2Aa51Z+cy27vG/wEoHBB6eGrIQAtIXsXp/3merJ
FumVd2QxocDQbvsdzNzxirarUyuTib5F9lJ0/HuHzbeIrm4wkIQBO1dWo2wWK0ff5oBAdC790hH3
wq3z+zXiW1yXQccq7WaNI1S7ydCa1CuXC/76FMT/e22Bb1nrauoWI8G/WeSXaOrt3jXBmIzOjce9
rAj0bh0vlZZ+f4r4FuFVBRFegHqYmL8G+8aF+rakxce2v/Qwf24jTp/7y82g1WJBG1/ilBbenWVT
bM3jEPqIjy41C537hNP2/PIJRjeRZ5vTNixhWiOdENTGYeTGhbkEXTi3SBtbdge/buoJ26FQTV5m
PyO9vR7mS3Dcc8NvLLkJUB4ngABksyPQ8LHGo/3GyKXHkHOjb0y5I9HoCFXjSljvNBoFA7eLZzRJ
vm7N50bfXM/SGxtvdJwhcxhLVt+PGZ3jcVIXDOH3zoJvcV6u6RaItsOLtobOiXHCd2jE3C9kfSxV
e9SEf3v9a5z7nJMh/nKIoqJmghT4GlHUfQ258xRN660XmRsINSV0aC/ESWfO6hb3FUpIiDUSHwOh
AMIfQ2+MTXg78x+vf4tzw5/+/y/fQpJyZS64urLAb+KR3kv6Uo1Xur4Qip3Z6y3uqy9KRvsZJ4mr
PLZVd+JgSQp7ycrO+FO+MWS3ZWVnNR+y/KTYw+ViEyWCS2nsuclvbLjkgoEsFTlCwViDLo3mOVyj
extE1YWjem76Gys+lRbCqcP00fp/mFfnMCGEfH1fz819Y8Ik9Lw5ZAzph2c+dUGZ9kM5A0h8ifXz
3PgbI/YHvwc/ij9krROCPIC33i1kLw26t8kl9Zjfk6RA4/cUUf5yNqN+5QBCoxXa2OG0C/lq2vuy
jYY8oWSU+TtZk5pnreim8sC4Z9At3jjgMihDtyj3OQhW5lSxVvRXwhFhCTRmNOdxL8rgUsh2Zge3
ILJ8pGzUerYZ02ZXCLFgZhelWs4Nvkmy+ejyro6szUgE8a+JOkcBHpL09QNybvCN4VeqoBB5m2wm
3GE3cTw8rUXHL5y+38f8fMt8xwp/KFXeYed0eVh1DtfC9E2HPomkLvIbvtIGlFjBnXTdN7G34rCc
vucvhwXcIq4C9OuvqAS6DFXT9F9MLd7UvYzhN76grlUpiKttVmC/j1VtyptiwcFq8nE6vr4jZ0wq
3HiDIZpAaguWezx7v6/KIo6K9iCGN3ricOMQqETENk7SImqT34aZPJUW1RrI+H592+w3DmEUDs0V
FLmztVWf1sC/oRqcBOvb3miBl/rX7R0bPyhDT9isNhIF3/Yr+ANvJ17t3jT7La/duiojOLphsprx
HtIIxTcR1Ltgci+FVGfMbUts17hFNa+QzMzmEWrfQbC2eAgqLsU850bfGPMwmsb2Bos/MW9G84um
8UDom1qQIId+OrC/mNaAx2kIfmLuOS1f3H46+p1zeH3dz018Y7WjV63lGORdNnhFGiBMhtbJBXM6
N/TGYiOkcoT0ODGj81jVg0wiipfD16d9JtliG1N1p1bSCr44o8T7Iod3mtoj6pP7Qox7XvlAPlzq
cjrjFLYEdiM2FFwhcsjqKNDXEXQbf0Ddhk+xJvaSJM+5ldqYLkGJxO1dajOuQSI8afstH9tLvYln
wuR/Q5pVkKGXrQc+k1ollH2oJxD+yhRMLWXz5fXdOLNGW8QZogRHrwYfkUfhh9Jj3yHH9CEMoE3/
tvE393DRt6TVK8Yn83xFm+EAnuUrb3gbYI5vae3YLJqGgikgKwi8fjs40HwrxFcNcYy3HdctAk2x
wOvcybdZNQkVB7T+5qGNJ/DMQdQ2CXXUoDObvXE3Nibd+9PaVW1gocAEzMYpLBqdlAC9+/pmnDms
WwBabkBnFoKHNuNFVSFwLiHmOJg3xnN0Y9hl5zfgW8FK6cGBjOCaqrZ7W+1nizNjjVOj1R4Tjyp5
yJkGcSq7UPQ8ZwAbA3abuWJLv9osmD4LdDr2Y1xWb3uK4VskGZ2BUwK1j80kSGiUvgGrUThfmPiZ
zdxCxmq3FC0LMbZxGb3T6JZCdO5dugHOuJ4tZKyOBu763mCzjjmijaVsRvBAtPYmrJf6SKoyv0Uj
ZPk2EAnfEtJ5IJPmre1tZv36wAvv1vcv9auf2eAtG11EW7NUBmnGKlWTBH1zl/PlQYHo6IKLO7cR
G6M1XQhF1x6phgj6Qz+OaaG9t13xW3SYQyS6EiWGhgbClaz8VM3qAhjp3Kw31pqDl2cd/REr7kTl
be6yau9Lh12Y+Cm0/E1FNdhEzKemAJBIuxoZknNXFOYFOskfiwF11JGTK69hH60WL4r3/I3WsDHj
VQVRR4zRGbjWXC8e+CBorCgTl07omWO0hYdRZ9E1la3OPK++0tZ7CbtpX9bL8+uu+Yy9bUnAVO91
JhfGZovaBcaJgQa8JotK8KkxHy+VPv96L//NvmzhYWVtI2uIMlnhgNVPfp/L7qloIQfd9kmzRLcF
uZaBC8zb+4I/C6J3IF5OczmkYft1UeKGO0FaA5e+XBS/Obeum/B7QbW076DKntmWHNBWum8L8sjq
/m3HfEsJtvoO7US7zlmVc556hLT7uXEvFQJOk/zdcm5MH9B0C2zdMmcemtQqMt4Nc52ineeDpm9S
zCX83xRVBcSAiGeWrLS+3rsGTwXG4Zf0bc54AX/jBUDT1+EdPJ8zFS69iomjPZnwMmDfXz/W58bf
+IFSN9UoUTnKHOEnw1TvmLmEAjqTR/gbi28EGSokhHOGxLwVseP3tZPWYqXQIQg6tSaNLUn/3C05
MEg9dBB+vP6VzhzYLc5snd12wXvHDATYF7rksdN9mOdL6eK5wTeF8VWrIgD6eM6aHJdu9akzNTge
3wZ65FvdVWcJIMHBsWT96F6Tqcmg9PUYQBz09ZU5s9lbpFm4rI7qKzJnEFWpkK8wEU9ddGHZzw1+
WrFfEukiyBsPYOM5c21bv+coRAIoryGEcOEW578XVyV8iyqrlUH/uYjaTIMLIHjuSFhe8VnS/gaF
jbx9N4XEq59tIarKj12vW2Qda2B5JIkpZThyMYIW2/VxDrkHfQxK6cJ3+7wJn1SZT9FJ6G6oruwy
n7CPVo71Z/BqDPwgOfH5DpyVFG16RPX8prFG93vhQiRlRybjmp94QAdJrxv0dQO5VviEdDWQgklG
CY46NLLbaDyUcyv9+8K2jj1E3rzqY9+ugt1OLQ+SlS7zvMNr8NWovOBD26zD17DkwW35hEund5d4
doF83y+Ndr9VpdPMeIgZfJb5kNUCVVenhgJnfUAXYTN3fpGuLd6GoD3bBM07Unvjz3UGH2JcTfWK
RkPXDsvVFFjTfPddUvQYpjxVLge/aqtr9N1Jfq0gxLO8G8apaN5B6mMZMrCAcH0zLEaOCRslUvfS
QNDloRVtXjzka23FTjRoUE1EEWmWKD/K3T26yBZ6tealKNPZCr7GfsXa9QBZ3PYhCNER8wN8l6Gf
RPB0RRIIYT5aRfL8Berw46cKai7u0eu5ydOqRO3jULW1ZHHfsHH4aUZ0Az7UaPpqHiYIc/OjykcQ
Totea5mEQ8PdZJ7oymPWM633umYMShJd3q+pzE1AwWXgoIjbovnV7NelCnRSebMDfPzc19i61Yc0
gDv1hKAuMYU845K53UEpXdBDSSLL0ghLm8clMrdlV8u8zlM6sLVJXEA675px5Ho3APsIlzFCtLm4
smg04vth6XPgjlqf6xQdIN2YGLP0N5RO1ItNX7VhXHSk+uqCLx84sTpcb+oG8I8095RH3nmDdGSW
T1UzxEGkZYt+CwdI6WqgIfkYzk3oYlnbsUqcWkf4sjasg/2iu5LHiCZB90zndc2TRjfohaYitN6O
0op5iVbchwWwac6TcezWJZnXsijjPqToXex0hDNmfSFYyl0Rjc/LGpZhXM0AGKJDk0Yd2AZpGexa
NvRr1rqL8RKlvLJ+0AM60WLIeZjxEOoJ900kukE/O8zIXsbAiboyW4krm3uyROUMAl00lTQ/wirq
orQHxnfZVdhAdBfN6MwHg31ZEqD0i+Ed4VqwhJtmDlO1MFbvwRy1unHfFQu9p+UEFc5EQIpp3YEI
fhqaWHZ6kkdd+DzcO6Cu4ldaOeDOyCOXgWlHV/jvRaKj8mgXJty9K3T7EYLe75ghuzX3I9Qz3MBc
h3JU5fuey+KZTEH5dXX7Vrz0LVey3dX9LBuxm+wYyMeK5VL/xLMkYTvQKnl8iNEz7rOruffB8xrr
saClTgSEb1rQpvfuFIG9ph7ITcvcYDyIiVF6w1UvJMSZBZqEQIA+rO+tdNR4X4CXvDhUSqj8p1dA
w9tgOXxVfLfQRzLpinrenIjSjgDjKgIMggSWfLzKewr5aHDOjHSvcNjLT6vohLnBTc3rJKA4qu+a
TuBWwst8sbw4ESuqJyZ0rndLiX7TWxXWkTioofPEnvajmETS975EB9BCbYA6AxWgMgZf4eSnFQIZ
c0APilKQdiGgLFFtGU6xH3Za3qAAXoBBj4eFv/MgksZSs9KI3daOM31hmmtzbMSa+mvVV/EEirYl
qeYnD0TQCwxco2ASxGW+xKvf3a8FSKEr+yicLlp3NaSfP1VgXaEJ04z1D7Pf0O8Tcy3oQJa1FCAv
032dFd4CmYKUBnXio6npgwhGt0sYYV6sDZSFw6iCRkGOSLsJuYB8daX8A7qHI3mkQwgJKtw6X4e5
uo0mVtljuQbR0QsMhXHPyrdxxJX+BOZyKfdVIAiMpHbkS+RhgeNldKt7WtvvmIP4Sha//Oa1bqsf
G8EZOGtXBsUsULu54c5ZQeB+1Vd8WBMkz2RJ+7aexaP0hdveLUUFMvOeMNLFeS4NpE0azopbNVN/
D6neU2OCewtdD0Rh4czW8SaAzm4Hv7pYXcaid/ppD1W/wtzqpiNYvQmXZbLWEESMTUOMH0egnxri
Utg8SvTaVm6sVjSaxpo1Nk9MsQBC1g1Doa7aYOmWa1/0Yxu7azhA6hydv9F+8huhD5GSzpJ4tAKZ
e+lw9POEKDbMV27jk9vFFzMQGiAWYsmE7JRCCZN4/c6AyQtV4splw7WdC3DYe8HUYJQSQktrFw1l
XPjrouI6zH3vqAoB7xjleNhKjbUFTxhQ/Py2Uo7BWVkXLEjA6jWIWdGw7lO7DqZ6CZeyoTGcHa33
LelUkEbD5DWpXSURifYj2T3JYnXNzVowIAAcSAl76OBHj/RN7a75Scc55/XOOE1bx74MiyodVjH4
xwotfhB9R7vCveOWOUlo4HnLwfEqnidlq536YEAhT+IGLTDux4Cz8ROFJ2/Bvd2aOWkmTYJ0oXAg
D2OpmmZXrbohVw1VOT2snmwBcZyCKUH9iZC09HhIYt57i0zmsnVUBhDpUpsY3K2DunWXaRgTNYwA
4Y8d9N5Bmj71L1WLjuwbpy8qektaHg0QusAGA+AAQtAvY2ipU6aAxI3+Y8FQBokhnRT5h3leaWYH
BEmfeunbPAZFrHIh4KNYBbINrQ9zlwfzHWTPQErIdTv4qeakQ6QEFr7pYckh9BQXfYQVpTmYHR8d
Pev63l9ByYujpuSwJCWZJpmMbTf3hwbkp+VVF4LiLWW483H31u0yp/Bn1fIiAdt2EpcAYZrgNCkI
nRQjepO1YTLPoFIBF4yXc+mnAGUV9Kg61U2xQQGsicOqn/JbOiJeOPUxo2ergy0h/YJqW/9FtDNf
HxQ44FgKKy07ECCofgEZ/dC218jZHW/XeR0gTLBy+QGdsiD0oggExTGI+ny4kYG/qIcVt7Lz0+0t
kFpU0fokeCXRiWGMCnRM+gDPgKvjjOQqsMRGgFtZ9IVjNuvPQft41CZV7lXY45Cve9ZaWe3ICnXG
+1CBenkvGpwYFN9JWySVAz0RsDY6U51WaPqg8ZjT8TOg1rWb1sStwr2sRrY8gePFD1Jwf4sxIeMM
fhENBvIqqSJoYO6HsKtkXK6TdXYyFAO9ntE45yU0DyKaiiYyUbyUXkOSaRi8OZ1MhB1FoKXYCc3V
dPvBocHjoBZ/vjVNYYuDDGo9HNq2X3Hm9ZL3O4JrXMWrV7k0bgs8AR6EmmWQ5qJfiheUJDwoPTQ9
JLPCVbkfKWC4/b4K6dTsoDBUongeCqMhoDv1zXVYQCQgUDW9xtOP9Q8RUFTFcam1Ct57SzGno7/e
zz0WpPGgGT/kQX83VQBB4Xpd1XcfIn2QFNRVCyXQcfYae91DribY53ARdz6TjYlXIj03c4LZC/Z4
vBLDVTWCby2tpdvTFDeZeLdaMkbXHvMmFUdeH5G0X+q13s3eaEiCkKCEugHiKbXzKyQKd1CMkOGB
9xRP2XUbNNWhWnK5fJZQDAY/99o79B7azcsIHYBoLqAg3E/e0Uyh7qDwqpp+j2JFHdw7Hpt46thp
+WH06IM4sFpZhkTFwuPOJMSdV0dO08We9qsbnxYuJuCSYK/GFcx5kI7nOVpFWsV2AtwneYKbps93
fYtbOIaAE/f2ky05HOwahD+8MiQldJ773N2VLbxEbAEmU4kblr27o0sN1jxlo+CTVJ3zNTeIHeOl
DhsnmSMw517nguZROtGhu0Eo6h4gJoIzvg6ih6pHCKLpMBfAKvG+gvCYa1wSR6QM5zjoSmgItMM8
e1c6H8Ln0kIj75bPpRIJ4dJEdwVCLkkOJa4T5ylvkedBkdiMDywIyxO6nfgfq0FIICWF0vdUOkH/
bVjDuYi5CBhLFby0m+E5MQDpH1o2ECRIUu3afKxraOOtcA0d6j+4lWEyZQxwuGcSB2/VyAuVlnCF
I2AEx3WofZmICJFSzBEePdVcNh70JoT4QhFIv/BSTFGmqepkImU7BYd88aZbO4zdQzOJxjnAu1uI
mYenczbKcQoPRchcJFe8LosDb5p2gk8qDL0ThTvau4gGUbgn07Asj1HXieCLLkr7fYaN/ESBD6IW
E04hNGaWuZgSs/i8TW0Obq1D2wHpeWOGkImDj+lH99Rd6F0wtz6cYjX4T26TT1/6tZr1YbRhMMe0
RBUTjcVtSVKNurvei3bQxV6yGbkIXVdwSrqVE5Jk4dE6Hc3acZ2EVdWS97qrVnLrDzNY0ZE3Ae1b
Ri1tk6KecMJxb+oTkwADD0naSJDMxi5kXvQ+ECqwadepSO5DX9vqrimaXKQgxWPtjpGa5JkLkUp1
a3tyurZAD+lfq87zl2cfnT3LEZivhTx7hTH2e7nYxbyvpLDhDlJVbDogj/DYPcIYHf3sKopZom2H
+EtcL/PK7pk3oOIwyXJt39WuaL8SKG56n2fDev/aKU0YfWqWvpkQJyKhTais3WgXFU0ZXIWTi5tV
NhB2TRrHnUBArlcC/kRHFyR4cCLH/YKEEqm9NkZEu9pq11xD1mBwDzUAmWI/15BpOLErDyZzB1J1
ED+FmBMSf026xEE3fg1etJUFt8SgKS9bvbmxd+2MDB85JVXtflnFNKC8wcIeQsdsECl0ZoVzVH2x
gnG9L8uP62rMnLZ+hIaToQe4O/GYJe0dh5f00twPQvo0a9dpE9wd/QR9d6WHh3CozQ7/AWa20WdK
7HNekegnMjU67XQoqckclwO6Z6aRyKcZGeqElGHOy+MoSUgFCjaL0+99AYmCFx8OtRIxqksI1HjY
KS8u5eL/aKFn3h1N43jrUcERgT3F0VG1xGGg7HizMt2eGsaFWaYf9URAK+jPdfvUQynliyarj2JI
OZdrbGlQfh/LmqssYIX7XtRB5CXO6ObgGiIL8uJmgB/BM2G4AoyCj5JpM7tjuLOQdeEf2g5ExUfZ
UjA5u71f8kMoHA8xW17o4AOHwLsXt8j+67Re3DKsTmIlQWThVvQcfHb6UtCvfDUoHiyjGZAZ9yte
ywfhzdUOhRjSxLNUdLnAa3CmOrttksT8RF3lDXoyIbaahaEyqUGBPLGhR0EQ5bUPulnZgUf+JWnq
cwXCbSmbtKRxVddmM7KuFOza4OiY+38+bv/nt/n/FT+ah38U9e3f/wt//ta0S1cVZb/549+fG4V/
/uv0O//zd/71N/5++NHcfVE/7PYv/cvvYNx/fm76pf/yL3/Y6b7ql8fhR7c8/bCD7P8aHzM8/c3/
6w//48dfozwv7Y8///jWDLo/jVZUjf7jnz86fv/zjxPA8D9/Hf6fPzvN/88/kvXHt7ICfOEfY/33
L/z4Yvs//yD8b5wh94xC9OByyIjh+W/68ddPvL+5ETtx+2IHCRR8cC6QyvXln39Q8jeXcg6UISeM
R8EJhWCb4fSjgP8NqUhEIkLxa5Ti1fm/J/YvO/O/O/UfUCR6aCrd2z//8P8hmPi/7zKh64FWEZMI
OfdwkLwtJGFtZkythvs35YiA25sSghD+erJzhzCDH5HntXum3DF13PqxsR+VFWXiVuO6a/2hShAG
27hoAE31eYD+bDAJ90v+wSPQwQL9/K4t1TvESXkKffooXfonuOckp65+EU80mr7RAWkTmZ1H/MK1
q9Cw3BchWp/wsCe4d1302mQmQKrRcBozB8V+iMQ+d92SEiLyBHEwctkyRY3xC5BA8CxB6lSS7arS
zYFSEzZpkPrHXYD2RVRW78eupE/aJUnhtTpGvmtSJ5ddssx6f6rF8bYd78MV8fJcV1eauqBfFuJp
HYoqEaG6lqIL45BZQIItuC7DvI/iqbV3eB6c8RxxjRBljenQXw++ZPteFjxeoihPXcQocRuVNpaR
cOJ+9l8KwWGE4RXj9KdnwMoHqs6POWm+g88Ukbctf1qrUMXyvMO0IP/26mwSOkoLT92HY4SInka3
0awTqLyNu7yHYpX2YumGzU6iBJgYP9xFyxQd0M33tZbORx8t5rHmdk/q+cq6yy7ydBUvxfTSSZrl
wV7oH2WNaKcmrE2Wwk+B4nRiP1JTyguUTmudVg0Ba34NdU/fTXCzvLeiyFDy+wyi7yViX3DUkNWU
Yr90nbxWc4RiD4KRaOlAXh6BkabQy17l/BMPEO40KGFmfeE/5lO/nzr1Wfh4HWgepSDvIEslYwnn
i9dV/XXg8NdMk6cauXKMDCCeG9XGXVSj4gEAAJR8kSShuLhjyAtjcLKPiW7svaodtYc0kErDCl96
jh7pWlXxiBA+hegvQF0Qn1/ed9bLHDwtJREBr5ho6quezOtphcdr5aPVSbEinfCEfphArl9QUyam
KlrEDTiVgfOjYTWPvauunz4WHkNxZqw9MDB/ZtV65Vo0DuTReIsmpq9aoz7icH0cJlAp5/mSIDxx
Y8S4n0DUypI6WIcTdrONxTjfBRWoIMx8W3jNHcIViJPRCcwkLYoJ/nhbMvtz9aHaSYMM1WzhFvnR
//8knddy3UiyRb8IEfAFvMIdT1K0El8QFNmCKwAFb77+rjP3RTHTMy3ykEBV5t4rdyIeZ6I4bmub
Bby7vxWFR1iyWi0aectrC0VV16ieqKIo3ImHqncS5TVJVoybxYZlf1K2lAF7NLrQ0uyW+ajiyNw6
5dusEplNp24s/evUuZTgrHlzdYYLNkOjlDHfsy290sRf2f8V1CuqLtupY/L39LgF3Q+YN1yTZnZ0
yjb4ub0SH5qYjNAc3cdd9WSkqlvnUWx2rGYT9JssH3c0to97lK0FB0DdoVFbDqq1aQgZO7lWRrmn
HVczN2OtuGhsrEv2H8mutJM1OKEqeJz6qrplWTnGrbfzM9nchGw040aP+YtG1wry89wLI6EEUeGu
/GvD0uu4EMoOtSvMEHTGes10ZdzKcjoPd+JnkNWZErimW6zTyGCjnDZYL+liW8eieB0582KqVkUS
RvVn2dPYziY92FZnDLfJe5l9fzro7JwPlqmizrQadVhM1imWPU0rOvXRcXLU2t0vI7M5NFlaMmc8
YVCJnifekWcEozIwe+aOaYAf65o2kFDV0NfrZLZJGjLMO4SxHNO1pAazvtDp0sPUZhSm+yNvMdVq
6pElSNcmNFT0wWb8WmYsuitqpJYcXZTQlOl991s7lM5rI/oxFLX3PetqCTR/fEn1vWAv+XFU032s
TQbCS2mmbPldWtvbmi7PhmDfYpW1xtXU0p0PPq5n+4EloEFqG0/K8R8sa/22inIIZnOhVTVK7VXP
EBtmHGkxPBpzNj9JNSb079XFmc0HUIz2YFsTzW3txPPsV5dtk0UwrY0b1C72IuM6buivnFPQ6G+u
40VlZqiYpbBa3FkecqRkfNQW5OSJV2TSgfdd10JOnUjzxPRYtu5DurvXeTKmI/3sLzPvsVtYZGf2
9rUqJy/GV3nUN+33uEs7sFgCFM8NZoVvyp9pIX+dQj3MMmNO/NIOalGvF3dgW5g+TqFpK3LaWr+g
bLaNECuL+EL+TJTMMLEXVzv6u/dfOakxKEsm48za3cL9D89Fg6wr6sfZzI9ZbnlHbVCP/Zr2UW11
zx4ZOpSNVly6TGVi8JeReFzpXvkl2lWs+vSt4EyckBEO5VJ2p5ETbZ2M86o5Ms6L9CiW5bMYzMTR
nDJYhpqXQmfn0AZpecgha8U6LZg/wxY2RcN73LcuuRgr2nW6HoS//9OH5UubaJdNYcRGnT33C7qH
V9uJ43undMy9WHXiq/adDViH3+ImoXes6Vq1c3Wc/ItfZPtBmy+ldB46IcsDwnrAsOmJ7QSf6HOr
bz1JzNJwLYjMGFrjBQvh1Eh/CsrBOU/F2AWZ7b23WotxhnI7Tznyops/C7U0yVTzrJNV2OQU13Zr
gvbYNv5bVVbXYt+OcNDLi1DOa9vnbGqfyccRZWof+5VzfNhFWNVbf0RHD63R2JPdm60AA9O+cDIf
DFIwIq8b6ku1j8tj6vAqlGR4l17lfBVCxG45ia/N1Q7ePRpnbKYvcyRVZmdlhFl5r+U2sEdRlThE
LsKSrZombohrS7zZaaNsb/S4Hu5uaG0e2UPMmNtSNnHKn5HffeJc9eFU2BrX38ACthJLTekFGxIa
gjdpl4y2HMPJrspk2ck0adr0IdW5fWadRZfVxgE/ZPGwkk+9581X7Ris1JQYoHY73OZiaKIM9SBB
EjuKfZmvm0GX2pQFp+uSDajl/Q2mJ2WPjsPM+ux9Ec4nj0Y19hzw7gRDZTm8/imLaghM2HkF9Mxn
ZZm9nXdf306DOcRbwZfraDfN1p1CvdFVqPK+oIprJ7zg0Y2cqmXt4zDOiV0OeuDllpOsuf7sy/Gf
vWbygQifT2+f1sOMqJKsfd3dL1X9aI7XRUMq9C16ybKshqRHgL0prOOBXu+jn+HH8tbucHTqISzv
dMxIfciW2u2xaRDOndq4ZcJ/pMKPq72Sp8WoSsYBQVroIo9GXq4JPASnnT+VASS9//9fop4It27N
Cl/WXZD7DPu53bt4t7v86KZLvPVCUnQI5sFR8bFM38oiYqemfpY1CqLJPM0zUEERZE0+nctt9sPV
g3z2ly00KhIQSY9ZgrRe/MTd9xd3S4fA6GTF0Bxvq1anFxCG5Si8LjtX3Y/bdn64u6BsTrNdW6d1
Dk25nFpjn8+65Q3nym4f7Gm50qQ0N1abVU8aIySimcR1t3bAKu7/EiUkHKcxC5eqW4+GQreT+/pF
d7FjuBm3Lm/O1W43x7angRCbim1LJydUPetp5V2IBjxJrOFL7cg2QuLqpotTGDnKMfp4KofuUSuy
W1HVY9LKYri4rsyO/U5q3mSv9+2oON/kdDpJNWf8TPp4mxUBYr384hvVjlMvTk49NGf0ov8kw3Kx
32z3V2obLqWdu4FhuU2snEI7pMb0PSzFGKWGVkWz9I6Y0VqkV3cteLH766h0OMylD1q96eO+0x7L
fiwf9q2NrMyJpkWcq6r9T98Zrqw/Fr9lDVMzXmv8rWA1kFyQycJ1o85qS+1dDQCBw35vI1bvMOed
F62ynILW6i+Ou51WMz2CKI/hsuifbTGaQTk7c2JtLFrCNYzcu8s0ZuvB7n02qhD5yNQb1RK7ZzNV
XA3ZFvE4p4EvYbO3jdPD2NhU6/dJamQBaAG3o0P50LtJwX6quG7tKUSgPY9y3ROrP4wbm0zNgR2g
kzY8ljt9DFB5FXAw/Dfhz2lz9x/1qEwkny+fYW0Wuzrj4lTRmnbMwYyUBgVDuCWL5fsRHLeQ760C
noeN+IvshPXXs6pKmvt4bDXGLMvBUmE1MVhp9yykN8dy+5KPJaBNp9RAy9QY0cTpFGgqwnXUIk/p
K9t/efHKBvUTtIjyNPX+SrvHkXG2X6kSj4o5t3DSlneCHbpgG7c3f1B2nNYk5GkrwZumhyfYVu7J
3rQnv1mDSrMCz0TNNfBN6iya+5GDQPUvonna6MssDPdwUChCatHnsNj3x41NhYfV9Tmnl+oq5iJI
CVR+2WUTWp0vopzET8yw9Vswo3gaTTS+vrHP03ScPc+46Fv6WjPAf28iLxP+Y+tvVuSrf7ZmHluH
Krk38AMcrQlVjZU6zEaEz0BDYrSfyhQxTbuCqTJAoNL0stXWyzgRY6TJERO2/Ge/2dSI0aJaO1gW
DUpGuYluZbe0KjdWMQ+xcahxXwK7Kd8Y3S1DPxd2AAFzhM9CIOU7wEb0QsIMilDqex5am39YZW9R
QBO/JpDap26nSV/dL40TLJs9LRTosHw9+7/0Tzm/LytS8bDwGaaqYzpntsOmxOhs06072bt+yDrx
hyyA0DJqjV9m+q706q90qJv2e+uf/1dI/nO2LHFrzb/2kZtdZL265EvzCATon8Q6nHVuVgslS8uY
jDLd+tfmchQXiherTZN+7L4czf7sJWBElx6KtY2tsUt8E0Iqz70t3Obte9isf9rUXlTOv7etMzeN
jqfospePNlUGg+AVqhnRPmQa39RfZBbSosbOC/PJfPe8Kti7jBIs23/NJZswqmx5nIliPfkNbWih
QydDb0VKsIe8Ff65QvkkElQcLLd9YmtUGljz3GAGWt8MA5WHyavCxe2psUS1JNlk2oH0ADgqiinS
JFiKLduDxVqtGEv9cdXtQ1XgVGjA3XOOIKEX9Wu2q0eEWa4W/4s1iX96Ua2cRtXP7GhgYV1xy717
F2EO17RSr6nmHS1HfxhGRcaKgOKYF0xArT8YxXRwhuyLkSdiJu3q97qzx5o06D9dyibZ0psvoNhf
g2qycDYNmnpTKy+QKEEt27cxN34yn3LeyowxKMh9CjJN8fGc9jVXVUouHPJMRzoNXBzLpU06Trkh
b5dqHqO1n9pEA1IPtEqPbRMTw5FoKEXrEuvTE8KzN+bH2ttAG7kes2vnaRMzDUX/1eQbSSU1aFYt
55U14z0VbBnMhvdVudI8etaEaW8cdECxIN0mSTSrE8k2Yy02bAp2O2VrlnIK5+FYsuqbtjq0h7kO
i0Vw9NbvbYGtPjvIxSxH/QeX0Q8IUCRb6EnPRu+GPdFb7e7hMnLUGSINDCrrg0Bo0jK/Q+2ef1ZD
DWemyu++dP5ZVRncgdmc0sETR5fYonBK7HRfYi21NjAxqoBdaUHa3Uv7ovljGvIR34FN55kda+h2
iOX8z+4W1FZjx36xGMFeuta51an70tS5MHxxamzLPW36bEZuBpElzGImlKnGIcSSjluYAO2Xwrxn
ddf20g9zNHVJSfB3uMv1ZWUhRY/LETslS4g8E2tfDn+ynflKS17Y6v5jFaMNGYLMsYvPCpUGGe6f
qcO9ZCweD8TiN7E/cFkqr7+AJL07XVGFq9guSEnPi4d405R4Bw6/MBtAJqh9oXhgjfmg9jzuwSHi
//0/CFkpGfhegNZA8HWdLpzIj8lRRWilaZwv/ZhII4WywBMmzNF98yYUlpk7n2p7UGeK/lu3t9uJ
DRbP+7BPb3LSUhz7EdNkIkqqFeOrBWlmliy2H7rlTOLgBRCO+1en25z0wQw203t0x7IPezv77G0n
Wcr+XVTVd7WTL3OfH5u/pCyqaJLVGEhLzYHfPFBRcIK48xo3aGhj4xjYLhW9iv2JCwGt1pQPnj3W
iZMqYldb5y+bTv+mO++/FAsETOuE0vgzdJ9V157mrJRRP6yR6+MUO3dDHbhgh5AECZ028eCs9aEx
8oNg+oxqo3vNJBqR22VPo11qFAVlzaecA4uVI7PsB+74Zo2VOR7orEeMo/dsmUbwqOKZDWwF/Hu+
XnN7LxFWcxGNRRbDMBWHzWv5VXb3K9TOYwzeaKyy9OgaD4PHPeaVehEUprISzS4/OGijqnSy225o
Tw7g0WWZBi8hwKgGJlv/rYV22bRsOdXVmsil92Jz5mwbUna7IN5AY+HS7RJGk+fiad1EyMjOEOxr
kQZVqV7cCSS0oMk5UXcgp+jfVQf/ZRp2nohOIURYrEKaPdxIF33GptLaRs5yYpRhLzr3QMBafR60
k1cILbJ9Pw+NHPW655xPZDdGmrLGcHS2yNqGJehxYA+G10dgPn2gNPkxGfmRG+wIGktltX4AOgNX
ZYselgT4RL7dXuAIAXip6lzHMhLpuGNQ1TRWc/nUlisHK38xX5kLoh9xVpG77GncrrPjfdg7mTlT
seyHKqMOmlxkTe5RF/M36vV2AbEaPsqqr2+N2SK5l+oA4Xf1V7e60O3+Ura2huPefDbdll8Jd3pf
ZjDgNhiNlltGMvIkxuaB9ZO3paQBk9UVDd6IOyY5mFHSvljBp0fGRCFW1omy0zomUfljquZ/A95s
mI3VQ4nqk4x+/+m04IL7QIlbKxFXqxpCFyk5NPs6oTivQndc/GivwIA7wedOVRPKAV0JRN8IXSyw
noVKd7f336JV65NZwSMTJcMlAchkw8oVQ9T5Go4kgYXRYiBviboFYlMl1FyZ5DqhcHOxcjnv6gl9
+4VtZ1xjqhm5UTUzFP5aRGSyopzJ9iy2en6jGznCpu5RYWZluIjy38izn1Xb88Sy28DWy388IioE
uiczNl0Szh/QKBoWLJAi8PSSA9nSRyA9Nxy53o7e1iH+IJFFqpEFPWbXRhPwDmCP8dSkWKb/+29r
bn/qWnuF6fhVTWINiSTXiKfUfvBSn2rBZZkZKB/ePqOZ1slqqps306mI1jk6TfO6SrMPbbOU8eZc
2m5IHyQZVLKVMmpetGZCYGfI+345WnPxbrqJXyH+6fWoJXUFtVeJbDx4qRll+VIc7d3EkUZiCHQC
cnWw/ls2f4nOq6KmWJPcLC+8fW2sC0sL+5I9n/Wvqq3GUOvWL3OibPO77ACWpR9XK0/0YtcCKLU2
KHgva9i1c8W6Gr9QzhFPm6/O40HHUqvH0e94HhsQObOuboxVGTjpbX/I0M3Z4QqMhT7Y9jNVSjlu
iHAs58ymSpHrLQEdKiMxivGmLGs+sIv9sTDSV4czKmw0Hl07I58OCA8FsArmNjUPQpOvzUQfY5iU
DOTz4lFLjpWlUVCuA84zX5RgqX4Oas+bIvLQz3mhm7DlGa8+gtII5x10eQuMmLs/KOVm2Dl5NLj7
qYF6Q6vaTQK15bNrbJ9qmJeELWFwuNWC2L5cqQem0DDQYKcWmg5q4pmfcJ/UlimAyMWNG8CIW6N9
XroFBGwuPjOTxadeuYQFsBN7w42zcN7pLW5Qu49ceNSIvXvJss0LvIztQJzcTrB68qPxsthcrDoe
zeJb2osdGNWSEi5gPabzmEcThA/wOaK6gfYqoTfRYgZo7MM+1hd0iQ0XpWrD0Vr3X6a0XqQ1Hus2
EeO0BHOn6lPlL5+mm334IJNx3n8YPhgAlpjLEcu/bapfW+ZC/CCxSWWMEckDD0NBHerqtBnU8iE8
S8CqZuwzKf1QjcOLHPwybE0KATak7qGZT0UMpP3smOIoJbaJofEv700Vstac05adERw3dCskaxth
6ZWCOCG6tEbrd+bGu+f8r25nqDJ7MaODZ0OgJvB5Ha6ZaKy/nXEp2SobE0DCqE7XJV5zXzha5uqI
e0kCSfNmb3OFfDYnypQfRjF3F9gJpw+qipupnprI3XuReFdD6T/DfVJpHzAp3YmHS9PAkZs0djUu
kX1xp2Sesnjid881B23WYHmspvVej48WKbsB4wtZuX3MkDdoa2yokqZ4XsbZpT32qxAfIErr0n8a
UfP1+tUfsbD0RU4XI7PrBNTLCrWi+dSJcWVxw3guDKyndvD44qqvI0vv37x1fDU20wV/bNHFSMml
LNQ2dCnzwEHCfMtiPewzqiCdeL7G26SHJPUNUZNhONU0G+hUYJP9h3I8K2jqk0eJdlZU6CuMle7N
W7LwLC5u/VUW9ncHhIvszuuWC3buKGMIGm3wGNSmUut4VHqFP8XciBUtwoH+Az6LZg1kp8RIonBX
L8AjXQw29YQ+fxVMRhsGtaRTZkGbpuiguZMfej+LG1V85pq6Ve3ffTpU3dwkdS8+8np80PepP5h2
9bnn1j8+uQErbr5kDb1fas3PG6bmcc78f7JfL2aKZNWI3xb+ZZr2v+Q6XX0YpWM1Lc/NVl41Y+Om
naCMpv5Suc2JtF5xgrihEfbVGmeD9aGndGZOr0COuK7uum3TMpTbiE4Epr1uodvpS1jn5kNubAYT
JQZWu+2qgzGwPRNoH5Z0d6OiYigEyTrWlqIMXD8p28a8uD1klzIiD6T4ANpbh5M1V5GrrTdb4VWo
wZfhoqcfgw28vutQd5nDNaxTeezlo7RS+q0tzx74CwK1qvFSU4+M2/7Tbg1KgIlphlH4seldBmJu
dWHFpBWDFPKbmIAzG3xYCrNO/+So9QgAFCW+qN500ZmnJn1pCPbiyv2vdvz2bJvFxy4hl4+V0Q7h
YiyBs+FrLVx8lGk9V5DWpY/WWFURa7ZlXBf27xlSEKZsQLvl0Jj9n5GUpKXheZWb892PPcu98/23
yitGcZuVTiP3BI1B6TKWoP/K9G4KhPBFUKUNUlJ/z/x0u6+yTREP5Ov9gkMUV9xPrm0fOBSiLpjE
+KexOz8WE5JnaQJx5suL1RfboSI6WglxRZKDcFDFmQPme2jmxMh7/2C6Hvp/zeZKN+PMazaIRJsC
3Vjee6bJEZzcR5U3v+xp+rBdSm9ldsvBbssyZGLpLDPgJ2lrN+I+T/3C28hIVNC3+cktBHU4q1ew
gdqw352XlWzgKOubqGf0k4mJYjmZQ/1OPC57NHzzo5Lyn1ZaF+j696Jufy/EaIWWpIMauu02UGTB
aMV9Dlpgshg8WJvNQzL40ZtKR8E/ldv0zYbtMup+nIWSx+npNN3efDDYb1lqqj0We/2txHgd/aEK
NpHpyeYIJ5w3uqiCiBme8oEJt1FPOPZYRailj43nved3f3fSfvcpcyISSiV0hvG7qYvfwLD+obJR
Cez2qDc2oirrb+011Oupjjza6nBcVWSJ4lEYrgDQKs89YT+t18pAVdqZgbBkVDXsvCdEsNBA+IuM
1nnJo7QdMMTZLVrPAZc7Qk3U5ZrBX7j04M8+S4xYdbUb4Qp2CkUn/omau9zaydnWavmkVjtaasbC
fSl49LAxcJkJvSqjujR5A5nH5O+VrFb3vsXEiJGDO7f4Xh5XdPqxpePFT9lEiPQyhxU9VNDWrG3Z
HP0iUujozKAhsfgc4KVhv1JdsGfxMrq0BC5Qa2ho5c8iNCcCN88xgMffK89OYtr8nG2/VrAwirF0
fYeU18ewyZnG22HdA9fVROTKATuxv1ecHlN3fdA0XhtwuiYzI0DBUNG4K9/ej6bzrRxHhJysVVyj
SMWuk9kHbao+BktnPK/Im3gt1NPUzNw7HD6xSS+d2M0kmeGCdJepOlH3bMB3C8uBbL4zZZi0NJSw
8m+vwRyuZPwFDm4w6rGJ6eCod3OF71mmJrQ5mfj81k5IYvXSgPaG9dIuOFIj13qzLgfTS/+YiRTq
YxuRgfyRImzlp29so3llOuV51w0dtaNhwEvPZJTdj+eMC5w1T32kSu8FVN2OVngCTEJqMq8rWUrS
Ociij+MgJtYG6nE/5DxY+cAwUpX7UQMXFIGPDxEE94A1w0O5MaLYGqMH7eRNoQ9ZH9gifXGxLFUr
mgg58IPsX6SgFYWhf2ZEhDnJPKfcacZ/QnWP8LqMQ/X7hKS4H8u+HniPyuyqi0NjZnsIVbGFNZij
gU99djXjwVjN94KRCbCgNNm0+Zvf7MEGW8Wzvv/csqifp69UokzM8eRr0VzZd3yztcKh/OwM46HZ
ZjBLn1E9LHnJ6MChr5dzi4M2gvrE/mT/xtp5hhlokm4yXpb0FaWtCjf/xzBP4ubm2knfGMvjF32s
NPXeqOVnB8s0pyGZTLpJs8N270ZgIvCvOhblR+7w6NkeP0eeDIojoiLW1boOFoY7c5p20O4eeGyu
HTqrV4k+VU+NY93YnkP92QoeP/dHHzA2W7+Bt5vTW1fFY3Nvp6aOHsV+6/zNjSYB4cRLSJ8eL0uB
eKfnTWRCTAWkLt3dFxsczfjROBvBMZqPdmcxtY3DsK/3uE8PP9ahCc73nzkbI6euAeQMvvV+15mV
G7HQrbcxzbpk0Ixb5Q3/dZzC0T4KWs6ia8Ns0n6lRf6vBOWUlWDCMR2Tch5f6aTgVBH+oAPcUoUj
do02tA9CR9o0F2G9LhbKo5tji5nXuqtrdL/hy5h7N3a8jOFfu74oXbJ2jUlLOYsy0lWSb3uo8clC
mBsy/mzDjGzhM9HrIKn6K5Vta214eaZBH+oPzCivYjrgx+WzVInAuwq90f8kevantMT7AlRl+O2H
A8qTuT97pepoNuHmTO1cKumenFa9WVn6DSiyXua9hKq27G/Nsl/ABc+p6nA/9+ZZzg4D0oVN8ZPn
LAozDI4TzhjHfGcPVhUw0JAjx5tDuOOsMQdQv1T++oOeqh0027pJBiEDbtIfZqm1eEeKhtSZJwSp
9VxmdXbQsunvqqGKIzXf+vsviMMvRw4d5MGbVjNwmYY8mET0MBDfUzxxCPVe58X3YPGj1lKUqvl5
0mA68NszvsMyapu6D73Z9c8rOYnmjooP/Ej5BGqIvXUY7liGbt6PeycDleP9buXuBEY2nLxW0wK1
7K/WvhyyfjkVvD28yW4VMRN+PwmRFA17/Fn+OAP0xpanMmZjhzhAbI+BoLxQzPKWD+Dteph5aN4Q
wcRPOC1HlFS/RMWZv3DdGrpByVhu26Ef6BudeXzzF4ju3a0WxibIMs/QCtO60SJZlHkgeU/63sSU
VGylKG09yN3MAOqZzAD08oSWloUYWo+pnbEyBi/NN/lS9ZJZ9G5+mAoXY/8mu/n3amKXMLLpB0Ac
RiAnuVCzV+yJqDkVmV4L8sb/dmxAQnbdPdaSRO9NsTHEkLUeuu0ffQYA0ffhYIn2HmsyhvrUEO9O
wYFo60d1ZzdXl4kOzPCuiuisXUaEPLSsUCZMQxZuflSu+naFT2cCTx6ULuTUKDhe/cF+wLpM8nZF
ciAuIKxTa38gpXkBDOhuVbm/sQbp1JUuP53hZZ7Lh5JKwF2X4gqFEtX+RGJJRvliMcWARZn/AOZ8
1MJkNKnPsbHcijWL8sYPvw9rHWTS89NDM/rcMr5xEhwYAU14Ew10bryP57X4MPIaRaBBDRDZFKQz
gX7tXEct4yT0SOJSzP1buuxd0OfHSiDG1Wt7zLmvknXLVWCxU5Ff1bzwZBexaP06yDv/r9yWW3Ef
gO9MCPdCvTlzTuiaSIvQ3NvfuXW3JZmtazta/gbB2BZFG8pl/djgAE64OK6BPzXxC/o1bnrQWa9q
+0iX/DcABOwAOquxQro5Y3dgd0qMp5lfl+JP6gl1UhtqBEhZqfnPHV7lPd/enu4Z+hR7p6xFOtVh
zOxtE0nBfHw8T40KirSIwQfrmLm5JnDWG5j5k9Jd5ohhYuBZKBxWe7qUKe5Jp+inxco8ZzpnF5Me
9uwZ3etsdPnBmgboqlzEyr6zJpPH6GIdQelSYaXQu5WFJrTj6jKIkwaYwPebcjx32uShkGVJJxtB
G7m0PKzpf27lPtMyUNOzTdHgZJKN8yx34DsAJIq8tGkYPziNS/ur9t8Q8rDzNx0DhutDSx3zEaWQ
Ym4laRli77/ezL/7BXIWLCJwFxTmapymcLUQ1ofyJ9NwnIWDPQTvECz8Y/TOZcIaMj83Y6FlsD9s
vfon5fpeM0zBLNPUh7kJwlD5RnaGh30hv4cmnJ+204Myrzasc7YhRBk0ZMT4BHlt18fUQNdea8Zu
Fi/w23rhc5VaLFwNC7N3D25h8bhJM9EZzwg218H/XvazGl3BeCPYR79L0N+iiYCTTiaRA1d9k/HK
JaXrrBsS0/5M8bs/+6yMz8nXZ3CQP5g0Z7XU/XeSo3tkzPwnprPc1slKGVOR/AVMx9AT0OGi1q6M
yNFeTtN8Kjz1t+5T3hJQvmXx4cxGM0TPAOfuYSYzrY1rb2oPq1bKsPjtT8NVMCNLt55/LAo2dajl
H4N1e3iM79KGLWmq7a+YxWVs5SHbx1vP9WZBxW7reuA6PKXpRLE0fTJQqcfk/U6IoL5Ei6Q3KVz/
bSyzX3Oz4WoOqC+TdH8mSv7QtHJ8bO+TARrIw1ph6SFgLhDrqi+7c98wzmhrz1VRJvs4Xu1KJDby
Qkr6FupQzdD+uNw4KlcaqBMINzw2Hg0HKoNC0IyRXzJmV2p0g0XpIBDs7V/NIfRqAGjubO9VONnz
bhf3fbzkM3DL/141kV8bzU86s2cxdWXdL6K75cH2ocD5GRdtIx25BO5mjv2Qa+aH3/GxtBQGlvQP
zo/hyZxMFjfn2xJUiq5ZmqBT0/BtTsvNhTcCygM8qExxNothSgbd5T2jXKUvaCLLQBLP5G2RpL+4
7CWNe492qFuyD629W0xYN0tu/1kHXlrivbmgGO2rjH49j3v7Ly2t9Jg2KD+l0qx4x+sMLdeQl/L/
qDuP5ciVZcv+UOMaRATENDORSMmkZpETGEURCGitvv4tnPus+70260Gb9aQnZUdWkUkgwt333svl
XPrD3O+qjiMLn1jA2OjEG/9g1ojGdc65U6Ouka9myuhKHaCIwyltJptZWDJglEp3KzLnryvCgsmg
TYYTDsimJg9NGxu/daM4cWbcet2yNohff0WmPkI1OftmEKfQHI6Rh08ktgWWWbocxvdMrUR78o4j
kc4z6Ah9x8okO5zuvZinEUIDfgKPDIDujJwlvFMb9loxHmM4uE1sLLpFODxENfzAKcnzHTE2N5gd
VDW5kK4GnGLneAZagSnaCPWrDDGGEXx0kVqyCBG+iQMvneK3bMajKpL1O/pHTM2w4ilaWhK76UEz
nKd85IauqvRxJpC+LeaOjwaKOYEEZlDDSckeMxdufVc4LuroOkv158lA5BCPHVtQZgunr2uZRBdC
PfHZtwaNXYs/mJ7syJFe2LNzSpKkZleUQW1BIAANNjrKASqAWP1C16ntPiOlHrWs1Y85ruhl1U7K
uAGJ0TiAQmMqVubVzDLm9Eht9lSVeXeImqfJU8E6K/VjsRqgUejnlF41miKB44OOZXJIj1bqztZC
4rIe0AbXQPoKMjJvO8ZNftaJv+YSggJwY4aM2aeuC4ZEA62UmrdSi+ydURA3sMzWvDMnew+gyDvh
I7vUAgW6tPIAuMJj26fBtLIu2BL86nTJsnOH9FextnEF03hbb7X4mOZzvSzRMYuCJtp22msIKBji
UQhkvcz0U6hQXTIupbnmR4Ja3QRsYIhpF9DVdFZ5GRThGYUFA/KeCkNnkiKM4xQ6NU9pjRdxOGHa
i3yCc2pXVSSwSUlcU4+BnFpezTVOlzO6cLELGnbvt5TdG6i+F0fJ/C4rxR+qM84oisAT1dL4EKeY
5CsIZ8iOw6Zn125Az+xjkv5pK+K6GoJhtFCEx+oFx2TBSytpfGG661hIaZSWOuBkPMWODAbTBDKb
M1HmefnViX1vIKA8JrhR6I5/4pGrxyqwyOjQlRCkqm9WK3ClWWG2AzZyAczSbzSXifXMzRD2qt8t
2upfMwZMn/A7O+tHK6xj4zn+mBI1MbsiKDtgA6ZdB86gvXcJtXK/HD3o85t2HZOQVWLvYbFsbCcr
NmEyxb5NMjbSVHvpJs032ReC5zQG66AHtpEKBBY1cQRjVenknzFTtr94v4Q25dXE46o3eDnSOCeb
a1+6+LXP41PNvRtNbr7rteXLdoqn2I5/qnW8nveQmkJS/GF4Wur2lXwHU9JyDy/6o3Ld/N90x//X
6bur+m4Ytf12/x/E70wDcN3/OX/39Lf4G31m/zV/98//8e8AnmYY/7IkaTrPMnXLseTKN/x3Ao9j
71/S0nWyb2x/sP6ds/vPCJ5h/8v2QMp4Qie6p1Og/s8InmH+y9Id0/GkS19heJ75fxPB+2dX4v8K
4EnHsgXavgNNTTq67v7v6PnWqLE/ABHHdl3dGYZ6mWot95uxKdFITMOPh9EinisOnahCpuR6v6mN
jBxXIolWUO16MrvmDGstIc6hjhMxwa62/y+f6H8GB/9bUJAs4H8DOPJ1OuQQOeAZjOuOIbz1339/
PqoiIlho/A9tDOt01OJLPGlXZbb3LOiY9mmdvC8aduq+Tr68DBuCZ8bgIjSqTNOrdm6Jrb532op9
rS7tc2Q9G31jH+Iu+yHttFbf5ksj8hfs+zT47hrmIFXT/jMycn/tJrvHmMsYzpvdk4jncDPJ5E8y
xxCAUrb6Zt173hB2SrmOR8Vg1MyT8xilgRIOffJsnS09M7Yeh5Uf0nLvixeaJ4JkZnMrW28OysXi
NuaG73DLU29jSwhVek6q/GAZNoF3gUHehC0BRk5n7VsIiSm8j0arO+tueUxlxldD0SPwN+2KKyT7
x2XEMtlGQh2TuK82qKG6b/fVj74OI/OmadBh88KHnWbuMpe9QVbxYKVJcSiK8YeIfnexFLW1kqva
liJCFKqlL7bzqzEJH4MSQTRQcIDYmo/QGx+WWUZBZ6vAEgl+iRLHb+Ia9tnQf3FFR0kZXSqS+LOZ
ImNWyA+hxqbzwYRNEprTLR5TTGmtPp3++cWOEedHzUv28Cu27eJVQdhh2oQy5Nx1sfeHQ/eUuprk
GMdzmEs6SkgtKu9rbtrhPC7zP+PZZFNG9h+FWrI+JN+0W8i0jCUilm2XEVe1Tocqq1ZDNkI3FNrJ
zXkEhIasnZT1Tx06hCPNPR7hfcO+D7J/Q7uJRfXLJfdhZeUBjrlq8fqx+orJXQYKoI2/7KqwfI5Y
ugbX2o7ZvYG7m0qyObB59V11/a8hh7+R6ANvCf9oC/Vu5jh3WqN526QrbkcdDLJt17bfJ/OX6rzL
WGhiWyVi647yo4RL2NWUDKzbJqVquBdgJBTAo3ePqznIwzlATW9OzVS/eNkVaooLmFjj0S5rl0wP
U110VM1mbGcUDnPupgRb0Hb5dmni5q6D/u70TBhT04PSjkdOCPEa96i4KnqOcwB9lLNfdolpvZhf
RA5yZZrwFMd4txyveeP29Zty0M4VISNKszcqOEM2xbGoJN0uwlhH2teXccQgMOuC1qX8XpwxZ+DV
YKg5dQOzB3Z48K8r77NgFe6u0cYnzoO9mpPYL2CKItW81aNHM5IuROyX6CAigOOpEf9JTWtLtIei
YNbOUZ7cCa24a5zxbzkDCYsmtUXgNU5293hdHwKDpZxzauJsYa94NtdfDip7Ptd0LH2IgaUtG9+0
6t84m/a2W8w+TqyNMqh49LnC2oFEkfVsrIzME07b62wMNvCx7C+sYHzlmX21nC+9+4e+8zF5+hd0
oHSTzDjW8VtHm6EjAKMBG/PbdDiZ2Zet5r2G7Q7OAA6PuLhzw+ZRviir0HwRdr8sG8DJWb2ZxvSG
a/GZpScEmO1NTyfThTaVrqc/qmY+OWVT+zrZ0UKiri36dBlZ5tnZM8HKNnmv8UZtllC9Zaaxn9dS
rxh4x2jhUPX4bVIzB0wCe6+vdHc/dIyoesy+eWdf5DjMuyaf+BwOGmoNOadl3DfCe6pr8XdgrfSe
WRxe5BhH/DKYx0hDGwIkRrlJQVSZ8YmLKL0ONLBx9uCNaeaPesLI3qFeHRJFZq9rdnWLRp/GIYJQ
8U7Pj3JGOUdIkVq1ZSQXwmFLkLPqqgu83nO2mY0e5+R7fOzpLWy7C2mTYzQWm6UbfJe1mYfRmxHe
uJoYlGIFDMVq49sS20kCk7t2F5fHjNzvxqG238Va/TiNrbNt8aXkWLa2Y4goIITzVpA6IDPw4DnM
WsuSMMRI9rjnJoh3qoCRE5fFDRvEdJrC5RxOUDR4oELHWfw81/+I6AhBE8mz1VYd7cP07P4+UihX
lecc69A1NnS/EQPjqvXhjv6FyUs4fgZxQn1O65fv9RWqU+iTwMWcfZuSuTvhzgtuStXiZXHL4lOy
BgHXbfSzAj4xvYWbUo23CnL1sqQHpk0zRyYKDNi77TJ/0nXVW+m17tbl9wVRh+TEX8zbJo/+5kUS
MHdiDMwgj+EV8S4cRxClME52O1AOgnFXT0BlPHcYFXZzKNQWk0m008xj2niP4bjlunzK0ET3THqY
IE5tsEys7QLMzOvTNzuFN2gbD8WEPXa+p5S4gIoZOCjCHtmouYaRZQWDJ3EXmS+e1sdnsyZFsKSd
se0HxiC2VwQZVK9O5Expscux7ykJ0sLcKR8Pju4XTu8cvWUO973kHoyLeIeETzDNC5kQVgw3ZUFb
gt6L7cTD5APALT5YXBob1149l7AIJiu9rzqBuyCWhJqj6Wmo7O0Mbz9IwmaALEYnFrZte6u8AZ25
DH9Ci/vSoqdtUi98sQrouCOJXU0EJMTFvnE8qvyJuH2/VIFcJiS9dpG72MvMm43aw+jwAyzSvePE
b2FCFKGQxVs/erhj4UeRlDK2uisr3+oji/w8Jv3ekmgHhCeI3mp/8MV5WF5BaTmKw07y4ugZss+S
SE5oMo5sAeID05LXpaxfIZ7ci3FmGMcY0G/r6TFzV9tgKeOtOZrGzlZdxGBqDUYNKruD/fDV4EID
TWCHG10kr2m3DPsiK/5q7CS8zK15HrolYbATB0orJOmk8G5s5L7XsVaUFn5YR7cekU29RwgzEetJ
a+AxdFgKbeCQuu6hEQaI3e6eKq59+OeXpJSrkrjySqbbMBIylkNERMeuf1y3wxXW39fuBXn1qxNO
MMthU/TrF8QivYIEfbgaVdd3svdI8uUNA+ehE8cFddDByddpJcyt6athgz1vmSLn+gv25yCdU59M
F0vHlDOmr6Zk7plaQem55bnxzjMhUU+G00mjbwO386zC/FOrYANNQzAWzEIsLfJHgcllmM0/je5S
TkzlKdfr+eA22M5NZKnr7FpPAieg7HVq1hCaUJxyDBRYJAyKyU0y1b0fzmhPZiXv+yRT996GrasY
58uR+xprzDTpp8iK7yKhm7s6d0+REV8XnCc0oBI+mxPfk8ev95U3jjgqF4cONL9l8bizSldsZD59
klNiYt5n97KxHiY714h/jZjr8KjFffsnjbCzub+OA9wx6f+WOQN1XfIELB4CFv1ou7Mt59k+ueV0
w+79ZinnleHpaeS9OyIcf3sqvEzTLDadtcYHmvRidumeIDMNx9j+NqjEw3CD/UteiUsVh0Hkwx9j
9814WkrtWrqY2ScxTviIKH9JTd2PEZfMRCwRjnLzwFgegkOy5iyIQABOOuiNq93cyTb2+ThiWCv6
XTcmOOFGy9mX0Ng2WXuuIc5ezMb96uqCOlbLK3QYkshjKKonxldEg8gaRV33WMTRl2sx8EpIEVdl
PVzsisgZv+12VlG5HVLFY3hl9QeYsFlqO1nYPosiGPtE3qfSpwwD9secFebVZTpHTY0Zf/BIOsm6
2dSDNqO3ZlxoLAk86iq09uUanNUImIdTARU2R0xZFF9RLPTwhMcLoUYR8e898MWDRXJkxMgEcHZT
gn7C2vCkAb/YFq37buhe0IRLGdiuDGDsVNsiI8Ovx262y8wOjgfz7mAId5ZZfZfTJA6lcokDo0dU
CsRTWhR8QO24y6oTiq/aWC1mSUZMFGHRcsS/hTGiLSC6ZeMnMA4NmESH+XT65tAnS8QaaCwwq0CC
iFfnMw4X/rEj9R+o1pjA0ls+cKbSbzgHd3S/kqLdS3Sq5yKcfqMWrqhlHBvO/Y3KTqUntY2O6kTU
xPF2Q4Lio7de50vxWEQFwYeq5PhvkwcN+WSbags5xuwZJTemZyvqPTQqhLJxgC0YtyvpNFJB3pN0
0FT6bXSYRPDcA5feujiFq1q6b3nEB6tjIymXzh/QshFQQqyrMZ4uswrx+reAk1IA4ypD8FIxw3iC
G+0K7S3V38ZrD6NLMY633cUIkwSD7mKqGjqILTV8AJufAzbSx0GiX+CXWeTZsOsT3d82adoPZBN1
dqvYzzwd1grZF5kYH3CnzgZNwmlY8PX1SBfHJHRejJw84xA6Icmfi5iX8aWh3jPa8NhqUb3zyDwQ
S9b3pE1vU9LOVxwfWszy5qpSsDo6eOHxKkYUGNND57WAajXiVRkm/Rol4Z2exPZVn4v8BScMfULc
Gce2JXAtlP2KWaFYGG73jpnwWJfvXl3nd1hpio0ZwYzwsnJvRETEwTkmTzPAmQmoCFA0T7Q3HQdJ
KTWDLKvJlTN8uKM+BtbsXuB6vnFN25jYNQsD22mIi+eKF26L7lUgAZN0ZQXRdOUCBJSRhXaQz8Vy
H0Gb2oyd9Q0M09xW1L8saHsutE/IYPSAZf1bKcbFU6w92IDQo3wT+TEO3muTQyxh84W7yRXcVeKe
iFsJedim6QDM1L9dVRcnQnkvAijmZuoR+cYhvXZVVeyMNsbaeqiyYsabA+khDInXhTVz594ihepN
gxWI6FS4av4TEcLRRHFzNJtxcztlYLmjLR+oe4Lofo4cQLJUQXzXiflSduEeutvM2CXcMelAdiib
ZKPDq8WeQdvPITf70Qun6vTQaGsF5ww9sZgnkQwfDcsY2sk2g9ZIfk2c1yAgEcmGDaOSd+Vgr63k
eKNluZgzO1pkV+x5Zd4xM6xYnLbc2p3RwTs0j3Y141iAgpAr6VxcjvxSQlxZ7NUzCtgnA1gumz2R
V0qu8m3KkRaB3N5KE01fyXC+mia7fooRPlPRbqxI+0g1EAQ5lrTGdOfA0xIajZCmP4FevuIyDuyl
Gfy5Xp1G6cxPSetg/OA+WwAVlMKBAtXj4CMSxiPxV7NdbHMcraPV0Mm36Ac6f3TI/bFvJAEJPAxk
fgZx7hsA+cAFuodkfS49kdHqjT6DmdeEWkfr5StZ0tURgVsJYjH6t1lBRCcUaav0gVwASRHLCMYl
eUhy5H/VENWX1eK7jYKBvgYuOBOpL0AQ9wajjkSLfRx/gk4DBCbI7pwpO3QOJuY/DEMIJokfJ3OI
jMVLf6yQeNNenDAQ4i2VYA5TLsIuzq8L2gyld/HK3Mva5nja+pCio1w3QJVrYmPQGHQ4efrRdd5v
Dgab8Ye9BVn0SoDhxS20G9lc/rMuv4Gd872F2XgFrSLHTQuLEPsOHuNWIQdoQn2UVvFazEBfspyX
Afc3Fk+G/g1pfzqzmt94cHJfuekZLYYHpmTlnpMr86LjlAkJ1IlCI9nHfYmvZv7b6RVWcxvlA4Mf
OB37p0zaCW0Jhy9J/VPv1x4Ah+rcNhMWzSQ8e8zLBpEcNHikhZWe4EvAKOE6NKBvLR3vQdwN352k
mVt6SghrIDVBQy/2YiAMYrn7kHN4owZ8MY0msblZ2sHk7Lwn59LsdJHdbEiJB9Ob7+ijGrZ/+gk3
sTumR6PWSOkxChIoSAtVSzAYeCW80fqtanx/kSHO2JfM7cwli31SMkFMvU1HsnlZ1pGTqokostF3
I+vhVtRfXdf9CDcjT0BFGelEr20LtILG59bJW0i+PjHRgePmad26/twVx5g8DPgq9zkezC8tq9eg
bekF0hqf2PR5ZlyaIlUDYmxcg8xcvtMtXjFipV8lpm2GNVaO4SmKdu4cncMWa4Rm3tVNg390ZPTF
7c49XUUAVwrh7lqvAmIwl9mOvQFATo3p/n6WsIoMKTsoNDwHSW9aOyOBLFRgBl6tDjFC0zB5d6OD
PTWusU9AMX7Ol7g+CMe8JJN6FvEhZjwDKSsxtlnovENgLw9zpsMn72D+pJT6W1YgABSAkZZnxnKY
nCawxouK7NdKVKWfGua80ZwIk5SogTHlWw7132KClljM4s0uJy1QdfFmdMYBcecI1eAs1qyanjbn
MEeT7saOpO+ApWaNfZtJf+xxX2oTcLXF81nNwetkz7+aPPcqeegmfdm6ZW5vY5XHPuPkfVP3mq8y
Jod9gpV3sEEsg8gaQywFmU0iuemZBnsmV3tlCnwl7X5usxvOu26v1bAsuqjAm2Xc6qy+gHjYdYZ8
Ayjl2dTGks9/6ybTZxeR1lhyM6JNpH8zbeumCybKWfYcmuLDy8k/GLF802oHq0f0xbZOPMZm/BkJ
QRna8GazRMLMWGbQihnBcOZptI+ehee3w2Bg2ykgWl4XHHCNbOlOagEnp9wvIr4CV8CjG2Z/lEt1
hSUG9Sr8sQedsSSaHfd2ZQEgA2K+yTHO+vm8skqse13pFGquh7wsVFCQ+bWwLt/BXbd2PUeta6tP
1xrf8LvhGZGEPqMQ1kaizSet2NVu8z1rxQNJGPh+nfUreutm4kLkIjcu9Vy/i5bojSeQgBn7tvlg
suwZnoNna/yQBiZYebfEm78m5p2NmU4vS67x36nqNtYME/OkoXRlFhbZEoJTG5+bqJK3GMKNp31g
6CjvI8cB1M4RkDUvTUzxb2Kz31qMSpfdnBrA2bz5SZSPSAXeTm/ASEwLR9kwIvsLTRwp7c/w4ejj
TXJ5yin/2AsYOksyVUyjFJyr+KxHzMh68sIi2grsq/tdZs5HPht/w3ydR8niC9OzteA3QsRc3lAW
ne1YSNzSCw9Pb2GexgyGc0kH6tFEbG/ggTar+QRylEy8wR0GOWo3L8S2Wwk0MWyaV0mNGRZhHkTZ
slBQe+ZDl/+6iXc3gzHH/sZwc5K4RMrIOyyhEQjAs5gHecqtqKf9lPiRjBb3imfeGjvTToVAVl2G
l3CS2iOD2ClBJC91/EFiim89kgbjdoZiot2z0vGty6FaJHpt7i0twwGkMAGQBhM4qSQ5rQivVw9C
G5fKFO8G4Z3FhPZUALWE0R79CW3zbqotDOYm4xP4PdqUOjtDWddmFt/5bNJWwu1hSjec7B6OsGaV
1yLrH4HWlHCLFKRaU/+aXIolcEbHwcqCuZzvDFZkUFvyppLYcQu175b52RT1AyHE6DDpYNPgUj63
LbCc3KUXKVvwbqyAoNbiLrC8A/jtrQmP57yw8ccBArTtcLOIKf/qMcBhCuhuKeiFKn5g2I3NYmBN
R0dxqEQDzynO1DX36lcj0+5Y8cgR6nGAQznZDDnyeVg6d0xt/UnauPOVQyPVEx3J0Eka9dwUC3kv
Yv7bxjQhmTiwx+wZ89ji7r2MyLEpuwRMgbvtF+vcqDgOgNITEJ3b36FikDIvzFTNEjexw+3cC5fa
gShnOUl9x/IOgjCZdRf24MIaTb+HcaUuTbR8z45Q2JazT9Dm9Y1KCFkwJHc8/HLaurkc4FoyLbVz
oQ5YIQHA1yOjQXgYURdvcO6m2vcgFwLiC8MT9m+scc/qODbFl2j05SBAiNRYwOLKOqNkA9Ctwre+
vkSJtAidiksEUgZj3HytTL3bZVIDBj3V5s7zlqdl6b6T0vCjKe6OmWG+dL2Hj7Q5GD2Jt7mzbm4C
XISm6ylmvWLpac5hqVdeWfsN5P7KGiiaaTazstMkOqoMKA4UYOSa9i6t2jcSVlsDOYlCMfPZxsEg
sZ9ID8GWmXQLMlv7g4wFGGvRxqAhSLRNWyb7uYtpL2l2sWSfmypNrIZWuHN0jqS2xjeYW8leY63N
bmEVLKREKtHZzMK9U1XNZpqB0M1GuavLkTEGnR/GnMtcFI/CCIkfwkbbEK4abqyeCUpdtjtr4jXW
nOm7didEQVvOB2sS33ZHYFMfTV/vLZzXSj153kAkNTL2XvmjZ1RIOZXIxHCf1TniNTwotmARXUGU
MrvxO7pn6mScNXZVgvLjbvNywj59yN4b203uRnt8rlvwlQ1kqk4byKVHerLVMusVRP5pgM5ysrL5
nOBLsuJH0i/tjgn1o9UU4WqLZxVAuVkGd1fJhAl5OiL/WQ9mS5WryBLH2Lv2w2ttg0x9TbWe5mER
ibqoGt8JEe01NjVFsJ6YK3stuXcjia1z61jmWenacGqMfIPTyzlF2CppYSzTu+VMom9RBMHPy5ur
TYzjMJhXWzFsaNny9FyC7r5PdfbldNH87LEQ5z6MMxhfgMzgXuFQ0ZxbmYiPJG6Wt4hTc7vweQAC
mLTV4F6+E44G2SrnzzpPw10O6e5cwPp+NNzue96NcNHR+UqsSU6hX20RD3sJUJ4UsCIyPczNV9F/
eXN9iwcxPJRTO9/rYfYdxjaZwGIQfmzr1aFi9E0Cn90kk34gG++8y8GeA4Z0ZTBadfySOPkpMwMD
l8GX5jKQcSpyztLI6ztkCn1bEV8/6BrmTF09poXT/poyfB87p4QRywYe0wrF0R6qJy/TAd3VLOYR
rEy4evwcfAH7/bnGkINaKUcGGnN0QUlJNu20mK9dWuydSLwxOhW3sax0Kl2HfB262uCQak36Xm67
Et9oOjRyAxc+Y7hEUsUdtOLNatinMKfAKcHo/ZhjVL8AfCEhmkHBt2BnvOgTiwaShKxPlWDFlcRz
jSStHnFRsU3D47sB7cbhiAFV4MmCCBDtXSnLp5yLMWh69n+BEvyGkN8cRK7dvJZZOWrahUHdbXTZ
vzXH6tTP7nCKInrmNLw68O+PYEBI+A0wXRbLOhpYrCiEJ/pe96MHIUHLpI4jZf5D2zFi4Wotuqw4
tE/S/TU0yUaZLrb3AF0eSlZ8b1VrfLpUP4yEdBXIHIUm9riZXX6oGHqRkHL7zVpiXkwNi65kzm+X
q3BK3+13TRUA89vaLtaB2nWfjJH+wagd4mZK2yJ8YlZkgdSWB13FSt23zIlzU9OPS7ealjs8RxpU
zlPluGs12z/1bFnYVMQSdMqeI87CxccI+hnZ9F2dKLNHIOt3evzedLZ49grP3vcWC0oj2qY4Spxb
K7EVEjvdyqmL7ry4fOGpZanHAG0k4yHfRPAWzmnfAeXo9StMndFnXdzVpHNiE1U87/pwOSWdVb3O
mLCjDphp3IijWdGnu60s7ier/QEleG5xhO/GNK73dQ2QgWf36IAKYWndRfQj1rFuHALJoZq5vsJc
cE1NvpmocV8at30cE1VfNTFcCCuMUICmFxP/xd4xHJtjXvyRabi36eiCXCwvHlycwFjmF4dulmyd
8gKIGoVvZiRcnYxuyvaa5J0+u2zyuzZxte/Z/RA646S5r5JjypoBqy/ygxtCtR6cuTh0xpmta3gd
FSVBOhbe0zjsmac0+3ldpuNmAHEaZ35aGGk3lR0HcRONgSHs56qZ9KAxww9rNNo7jgNkqwz7Pw79
9JKNqBlava4aiAbrbNdJu0/0Ex3HexuPbDWE+wOSS92bY31R0NJ8NA9ANrl9cZwM9QUMjId7e9f2
nbFrneWEUmHwSRAFyvke/ZGhKC0CGZHZZm4jO8s6kRM7yYyFPKkq44PZat3WGgrSt5aGLkOlQ/sE
/7epN+jzLr0lWxEW1kf5q0jPuvjRN/ncfJZBMAEo8WybgNPsLoIoAg+YYHagtdOtMKhkIag8Jrkq
jjOFjyrY5gVcEIkvW0VGyF8VFRYS7yOLyBgJTv17NlXWjhzIPUeyCaHVvVnILKeegaNse/dQG66T
4h+2rnnB1W9VxMGGEGhOi/u/X3+JnZXWUrsQ3AzRPqIh8iOMOLAwCLM9Y4jKE62Tth+99lKvf5e4
VvHvX7BY4jSgOi/QSMcXPVquthshLHXG2JzK0Fm2rUbbQ6h+MAqFNzU2eXu7Gj81ZpeIvX5Grphi
IC2mIeuEVHVapqY6RarBvK01a1noyhOoOHlyEqYUncXT3NeyOUnEIwT/OX41yfDsM6CWHFTrn/vP
H86qx+ZETD5w0bd5TYY8MKzwLGSJ29qTsLzKal/Jr862KP2LEZKah72xyQ/TjFUbIjLPAu7crcrH
2IdVxb7i3Dnn4cI3zB1z8pauOuhsnOTGCWlfhuyuNszyGKK5RniLrynbFYJKr699V/VBRrT8wbRG
XLCzr7FDa9/O/eg3vf6qe3p1MrrK8yXRg5Y2qGasCI4HAuy8Is9w8zcOJuceeNlLLq81xQvTvYKs
xcrmYZPQM1/qXtSGOCoANRelIeB682TubcP4xWksNkyrxQMEnLcqN5/KqNFueEWHVw+JflAv0mCZ
Vmt7n03uIuxkijwRBmKtOcVlslx1OQC4HdtHx9AX4k0Gs/J8LWejF6iqNXl7u6ZtdV4dV3CDzeML
u0VAi5RMixwoZ26Ep4zsg7uHWfmksbflyqR5DvRmeS8HSWNn1PUReaRDw8PnmSVm5Zuylr4JDF8x
wxkNsEi9kClYIOkeVeI+Kj6yMxM+JLwvWab7warVXRcWQegCO7cLFisNkPiuTqX/ehUuwNG9WODZ
WvAZSB4jJqDybsbu7qciocrXwEotRXhiE565kTppP1mPzz2rh3Ys8hTHMY7vBYkvvMgPduY0W9mR
+vLSkFtXx8K1EPg0a2ZkC0OdQAIT9HHtpztTLCfWFUUXTVPoW8TD8fvARmna5jygeuyzMlxXKBna
Pola4SeVS/Sljw6E/ZajnVv9xggx7BiWNjAWKABsCtaX2VBYTjbMWpMYyI7saQOK0wvm0OPweyQ0
zaNfyr+VZkugxgmjoLiN7+sIOhurl1kTBjxtv/QQMzy4V5u6M/I9uzSFL+wzG5z+zlaOD7npuNEo
QdgeVz+Q77tEWVbfDTxbJBDgLANyOky2ekgm7R7uidxHZmLcMvdSJ8mBGG900nsG1gmMsV2fpC8K
D9mpY9C32qpcaiJmAG20pgC0EAoSNwtRA7EGyYeTQdogTxv7UTFn3M55fHT5xPdmZ5fXsSa9kTOX
mLlRq6G37mdMTrJmb5mMnek+r7QL2x/DozG4eAwq4D/dxEPlrHKjPsH3VBKNLLX2hNjcTY1DfBqq
l4Glxf4AamuMZHhkRyWjHdcOTwa9OFOsO1J5JVPZkC5eaFu+v22TutUrgY5nWILZtVUvYfXAJrXc
N1z9LgRG5Nflf1B3JruRK1uW/Zec84KtGa1QlQPvO/VydRMipFDQ2Pft19ei6uLh5QNyUINMICdC
XESErsLdSR7bZ++1vcULD7x/Ebz8ur6dUsKzYI/QL0OGQL+w9b7NiowRSb4QsnVXFEo3LAngs7ZL
ontqQSC5afwxhtxv28yi2ilkWV0Sq9aU29WWF216yWNNG7PET45323DFUVp1y9rDj3YmMUAjcuAQ
SHbfi/nRyak3yyeD5lf77Joi2+nmFrdCfcr1TIl5MB9Y17pnUTzI1Px0yapcojHcKxMeCRZEc8cS
eost2NuT33qkZAr+RGymu9hq8pu8dLaGSF8LXnoIpL/pfBsPykEQYQNf3BQtmc+waO96TsGg3hq9
96Jo2lpTtyMbYt+WHUNCo+xdruw/qSjJmuaBcUgqf2+XMWO9CbgqSUFhDhJ4QlZ2h4y1JLFV6rjj
gj28cQj0XB6dGj3RZI23VrzzDIz4aBogTY1pYXYnX58UJA7Jjrqk/sIMa2d7a7l8zxhjyD50pLyi
cCMAyfza9L1xGGwg8FzhattBQCg62M0yNo1LY3mPRcbR0KJDNXZ8f2V4xUNfDXjVAFdAajB+AXfH
rcLLANI+XNsqv0nGUb88Ks/MMMx4fKRMtCOazD3q4CzqDvRX0jdA5YKOdxqZh4j21p2IuVhjeBfI
8bO3r76CfOn5JvjuJd3BOYPTJ4k5bav4M3SxlfKway515T5T+iC4TZjlWer6Oaq5wfqD4uHQBDAb
K/fIYpPV4hRsuAijdW5oyIdhJmhGrVgljauWhMuLA553Dsk7ezUPYzf+kEZJamPAPxWi0VbRn3Kc
5JYhdm2IiM0+owkh5vyaqeAP7OZ2wQ0idrHLQ+XhjOCb89FkTb7vI/c1ctgt2ZZ3iIuIBVnivzWt
az2NHQJnzZxKAzSqANWLa7oxxD5WxYPqvLuCFcPeVLl/N00tWNA2fvPaNt6ZMEtXPY9/8LnOs4Iz
kXnNY+dqbtQydVYhqbnEXRq4qDrZk2EBF4/NTkQ8XofuIXIa69g3xi93LpoNoV3IZW65z8eF4tRw
tKNt+kCg81DDMHiYg+Klom3uJvb1bQ7uhRwsyVeDxNYmikxcFujRPDTMxjuHEbSWcJa3YTO/SWkX
pyiB/tRk5s5tsVXF1kPtmwUQtOj3aFxMPY+3kNEATS0/BLfgmTqDmC3MAg9IMyxly5cZJwyE8eWX
wtHboBIkLTkeInemBnlQ/C9pyP9L8KOe8mhpQOTWTvOLzWbCMt76nNMELoYpDb9IyQZrtzYqpj0B
FMGU94ZOS04Tr32Nk1R8AtV6DxpnOnlm9/cXXCcUiwTtwP3er6E78h7U/kBFSFKmW2mD+6FrmsFi
+VJUWXOisRw1VhDssRNgGducYAiVf/oO1f5ZzbHeVxS/+qnBDpaUy+nny89fRwVYVl8D3SbLbxhV
U5/8f/yRn/8sihnBNiLkNYf0bVfqEdcZeyy0JkO9WgHezCJMMaMA4QDSk310BkYrUubrcpovXgOg
LQ4W2G52VdlEyQKwDDcAlOvAmZ9Km5Ei+nLQP1MyOuw21rRcnZrKffE7jhR+e3ZyqokzPI+2hqxp
67cJ4MaKtuP26Pf3jgsSPIXKyDBSVtg7UvQZoJYXB/qIgdB1MB2fHjkWe2EJ8IJ3/ZPdiXWYfDwV
yBXtTg48L/0mLbaBU7PAaqpnQ2WCfeNIOC50b3tj6M+wg0F9gMTaFIXEZ+OMmJu4n29qB4rMQGtl
3r0HDvHlhnC9bHv0Huk4XJ8Gk0/g3bAlvYfushPZn9IZ2RU3BXj4Pt6Hg8WzoI+PGhTHd88GgmZz
ymhdDSuzf4AYuOr4RJ1AG3SbQuR7nD1qb9lElQQtv7eltP4omYWHwK8vpdM4m8lTxqku73vFQSWw
vXjP3Y0JDtYWZFsbNogxuTv2bNRkh94tCIy9NTBQj53axFlIrXKMD7BR2MHZGmzJuYGA8t+rUhTX
2KpsHAk8ASwP4jRmu2sAvWIjKtJUwqf1o7XK4LEd8QqQ0M9Ve270pLZGUr5RpG2uzHwYQVmW+4lW
hxuvfPDGONtj1LmSSKwvCVmSdGkV0qEJn7OQ1yC136b+3s8t9qR0YD+4Csx/kC01Jrr+ZRFUewQT
CcSmPBVDGS4Uu0ft0EwpsmXqs0kZG8a7TuNpoZgVrETwFdLd8WcRTFjeLQ9B8pw5VwMnzgQkS5y3
m26Y7ztLMntJbjxJ3leXHOiBFcErNxcfTSwh9keqNbBZlfc1P89tZZgbT8ECoMO4AZjAhg36vNVk
u7DGRT8lw61h8zz1SgfJxTAPIdcftuG3sLR4/d3BWtLZL21nOKeoUxcdu8mRXs8yP5ctyqeyorsq
5ikjXRfXS1Fte5BOK4pvgfRR1Zhj0Vt7RTPvwpHDXaJhjbMMW0cRyuOUhKQlSPaT/wuZWEi9NsGy
ApGbuoTYDg+i3OFJ5L0qKR0vOmOfTv68L+vpPhvoruTIzbda/sG5QBAGQ2WuPC4V8A4UBHB6j3v8
qKZsxf0YZu8zXoommV7JKhQJRVmAV+MWTQoranzqRY7bFzsISAXjBslb75Uz/mavSTg4+G1SVrRh
Eq82fgSlvQRAZY3eDj2f72PfdcM4n8haPWAl/hTVnNw5iSRJYGJX1sa9XfrvmAohQ3XZr0KVySkj
zrlIC7TgAjbvUyxronvN8CVwSA0/004W3K8sMiEum+ZSJA8mEx140T6/kXpWa2P46HvyQ2bHcw/X
uzBUAUZ/PGhUjg3e4ZQ/spxgfSxUTnYp/cg9WrPxRPXK1uhjfDAjVAJDyXvHRMBNgHqei0lCIOjM
DbPm+8xKZlXT0UA2AcyRFWdvzoBGp6w74AsJS6bqouGXbibDgAum2vjE/o1mID5YHdUhEx0ouGHB
pyBPkywa24eoMm4UEhTnS1hAQ6oIYLrDhuxZetQc10AIowhEhrnL7X43sAns1a/AzbkgOkwo0cDh
uU5xjM3OL0WAOqDG+lT36tulhnHbm+PZYnJBixrcW38p3sHdAS53jghuKodkI/4PL+PgGVEFyljZ
3S1HIZ3T5OI2brGp413kx86OWxnPuQDYe5BY+a2idX35W7bmX5QStZW+Df3d4iglI4meyKe6sQYm
vni+c/L8w5hJMxWUWCM3MfwbDkJx22UAhWU3bVAVNlj31a5ruQBwW1tIsSMCU4APV7wRgqpOCfQT
aCNFCAZIU8A5O+C9oHWRsnAg4WavVUjcNzWyD2ApdNvg8l0b5gm6invZjw4PLPz6Vs4x1mzpakw4
m65qhKcVsAdq1IMxvBT60etrXhpe+fVot+Uu75wnow8f8yH6FizLdngX+xEJCK/oocM2sC06RA3Z
sfWlQmM12FiTx5hHUAa9M2DztposN9pBusT16zwUGN4JsE/B3nfzM1aoYkNyddoODrfB6U0bCcEC
trxbr8DrHNCDR7H3tI3tPNm6sHnjpqREDliAYTjHYaDtlorlxzJ8migNskKe78Hc0QXSPJbxkJzl
BfBFfSm64Fhb9qvjUJOAaJwjJX3/JIlBhTA6S3aujWnqY8oStx8StW9oilnBQv7GWh3sWah9+bXJ
pQfMZteFGh+TET+UM1QAt9FUf1aYN320cq2dp2hybhzTvuf/5YhkvJQwqmBLTm9RM+crnGrFWVn+
A86l+tiFBkvaNny0K+IIPirRWhYJ9Q+LEzOiHOmoownrYwxIce5LRJH4txsWOefSYPejRGrdthzr
nAczW87UKevdoLSY8aJ860/5l1OL+w599KwS+sWmrtjknfc02Jp9aZ3tEfPHm8ZubuwMgAbm5ANw
xbVR2hP5B+tuCXsJYRmbkQwhtSQSE05yDTVh4dLkUVMZWGdD278UA+doKyYxkSVmCXtwQxxcrNPJ
TDZ82/sQC87OUJqcvY03tTK8Zwe0ysYOFHQarFOm8OZ7bUV6j//7Ujk84/gZw1OladJW3m1q8pls
4W5uB43MeGqMitexjA5BnTv3rmky79i/wnQUmHrxqI1K3RRBj3xOz5lN6GLDZ7ZAgq7vLKmefHvy
DnM/77iE5KZJ+GyR0b/WRDlOiLhoAtlCEzqOvKQdH+ISHwo3TJDg2Ug9kuCWSSepJBLAsKskqxUp
APn1cM2OypV/MCjCfMdvhvuN70Erw173fyzfKi5tR8+Jr6MnXCXvQVmAEyjoZsnoafSpJXOFjPdY
PGDfAE9wwnrrhMxkaTATMSK+zkaEJ8xU9beg77hBRmCbwziBe9ZCTO6Ytth8oyuWPJfhQnAvAp7n
T5o6SB9oFOYvkHHMAOagONoLLiGFm2suke9GDK2cbRfWU2MRkijgoDctV5YXYLp0F4Vi5gG7Ckz/
AwxZf1OKh4knwM6NuPFBsm6Z3h1Yq8P83housBgrvbfjwd4MUeFunVvgeNlF1RfOFfExx+KUt2Gz
L9V4nYhbblToRFS7JS9iYnPbCHq6lF+Xz60J9+NQWrq4MbFWIG47yY7iu9t+HGYUXvQ2ptviXGBh
2M6xS/qfcgIcBPb4YBisZMdoVVaGz9EPWlobzTdFPtvERfN4Nxr93hjEh+lTvNFm1XuNJeUMGLIN
8LcxRRy9wRL07H3IZmwBannfqWoFAMK0o5RHuQcWSIQT8uKCxwhFnhg1bs8k2wBHrTbwysQGI127
GFrvitBANLLrZ4Elou/YxoE9TcdhVYyQcRUZU1Un8bEy7WpriRN1UAxWZatOYCGJLjnTG7G++qGn
TZ1GwGDd2fPiYYzP7TJtYEpipxdyVdIEvrF4qkKv0OUJnpGEswYfMKJbcKddB/+3A0vBwf4TOR23
33ofKbLUlpf3m9n0l7W9RyGZ67S8xu42hAoEl6Fv9polM47Sp4yl0L5xsmPGevpIX8p8Ait6QLgB
iRUv1GB6BeawfTM6Mo4CbD8KDq9TS2+WUQKQiWji4Bh7cRsoAjK34C7rN1Lp8LpnhV+yBSTfM+Dw
iM/ShfuYnn9+5biYtHnyrJ2Rz1XVMNRE063g3g9XF6WyjLL+BssyhYbTbeRF+tHV6j4GYwTkcx9Q
4dGw5Y9Fe8ZuJa4kI+H6AL3xYCweBooEDykMz02Yf8O5g04osEWqUL6GgWyouRgOrjlTkGLlz8Of
htU1jY79deIZuqltVruiU18F1T9s4hv3Ukb3ovc+vQxpEEo1W9lZPzSedY9qHZxnGBwPXlvD6TSc
9zJ09nMFUlFoia5QDmczT01GZcyFOuutUyoRc1vfOGowchczSV8qp3wYBiKMM5VmA7rIBjPcZ+6J
XUMt5laEbGBk26Q3Ew5q/AboTsR9EKs0XU6scDd5YKobx7p0CXtV0rsvTLCAj1P/LUJTwW6IuzcO
jXtauuudMp07EbjzHR58hLIgDIl7d9maQ/6jnieOOm3wVifLhdC40JoTdU3siYCDntcm1JKSQeDW
aOsXHmN8/I6zNJ+9cOL2JtzbYVg0ULyQeyPR/IOtCDBRxT23igr6JkGQVPH8CtuabsnEwSNNjEha
mrEmacttz9J1PfCmT0Fi7u05Mx/Z0Z4HxJOTHwY3iwRt8FR4z1tL0q3Ew92uONDr1jaeRtuOUMS5
hePj3/FXAOXK5x5f1NbOxD4frOxEfiA7tYl3yyYP2/moD7hQXk2PJAfhg4vkQmo9/gKl1++NM5I1
9kGL55JDQTvZpz5DF+HICFlqdsZjyoIuEbZ9ykT2JErnthEP4VT/KQb/iaxJy1XfU793mIE+rVQc
gt+aeHSs57p867vG4/b862cFGNH1duqpxqY6ZSDuMM4U7tUpAunP7/x8CWxiU3E7viaLJjQ2bcG5
20cT+vllnKQL64rghT20KEjws0grNdxkY/nLq7LrgLX01MUM3Fg/w/XPX/r5Tj9fouV75gYR+Mln
ux+17zWtrWWRBafRnh5GpC6c7DFiplHXh3K2D3Q9PlbDqNA0eA9B/kgiBwLqGUScJ0eY9BPYeceS
e3nFfVXTa5GDlOHgd5iaX5MH56gF0EkM7prjRTa3hEP5jPbikC9C08+XQXZ8659f0rbM2q44Z3wk
Wb734Xz++TIHyx0Zn0CRgvicRP2maWQ6N1bbnaeaBA13Iu4xOJjOplOSeIvbY6GjPZcdiLoeu2CF
qcqVNWMF+v8AYby1YJ85Xb1E26pm7cq5QdGmd1KWp6qU166fDtSn610194cAwMmqqKS9C029TxQd
ofjQLmVCyt2IIfuZdNhQEjbe8Sl6wyFwP3LiBT3aPAaTIPLSuMCkol2TMn/0g39IeKbC5+eGKXzT
RpLr/bUkWIjo9G25PHFMtz9hqVxNNblIn/QPOzDqSPLDFGHW87LNaCOcTh3MytkiGMgwyplLMwKu
iIoQLa3LaGtXLKKSkmhCX8ESngd5VtVqrB4jBb/JZd/d9MYxHlOgXlyF68iCqz124bVO2d3E5N84
z11nST+qlzxnUfqelEh7UQ63Ioo3Q6+JhwzxmZ/tmZsPCbT0rWhJtU6akZL6PFwKKX/O4jCr8LpK
/L0a3BPr69nflj0nAmcut50HfGL05jtZOW8uPVGI2v3F41G7q0zPPBiu+aINiilT3ebbCokZUJS3
Z0/04KUSt637Nvr1r1rWYjMsbME5Ne/pvKauNd8nmVMeOJHVzDlQgLIY4xdWhzdW4D3btpDiUDYn
kZyxCWDao4ZvQzERtxhwdarIXuIeiGThl1elF/RM/tv1WpK1PPHppcHlpIHJgi9osCRs6wYVI8Q7
AWi3OHpj/uwNoqCeNxQn2mWewzpsdmz4F55X2mJHhffE/qwoixCWOuohGQnML+jb3chmn6USPSkX
i1XwbrH1gF0KT4GYkaV72GVa87xZIXKT8hTNFTR1eDDsimy1IrXgGC/ZzJNySvmzfQhdSFPx4PZA
5kTQXsyurkEvNdQy1YwndG7TkbkWqXjIQz84mll1LySZQqL26QEe9kXiul6XIZ7zCCp/GN+O9sCr
O7CV/kGy/LeBfr7G//VVlFMNV7H99/13sZTZN/8DaEAWJJ7/HAbEoEvTbP7rn2lAy9/4fzAgW/0F
Ko4rTEgpUajlP1hAlvqLZnLF7UQ6EHZNj9/5GwW0YIIkSoftc2eRGNFtfq8pulb/n38zbPEXOBzT
UcK1HcfBMPf/AwNy/oUG5BPXkFL5jmO70jEt4Vn/kbKD7XfoCDrR/t1koAEwNM7kTGJZ1u+m0zvw
48BjCLEokr707/u2J8WfsnOwNtqu2et1bWdyWHL80Tp6nbXceWLoj0Qu9CDO7hCAkK+6wkpIHJkQ
g0qqxfqDrOLaPudArf5wIdT6Fag0cjAOm2ezSZH9Y2c5THZRgVxj0FvCPqrzJFlF1sJr33Iin8k/
niN4djnek8HnRHnGJzp7tHdL8KWu37sFKAH8SgRjMwQh1WrmJ+1FxcPEa04mkr6tnHrUkBsiJNUW
DnakOEEItisjCNekY/Dj1Pi7t7vsq6t8gPFg3Cg9TYaI2bswdfzmsF4o7gLkRHM717ACuH0wZ9Cl
USe/jcGbxE08Zyn1IE6K2g8XUxPJhkZAPRH2SUx11UjlS8/OEGksTuInO/KMaO/apieBl1d4LMiy
/uyHOv9lSJtxeC1MLEaenWBYyluY1kTclAOOoCSYtwKumFNzGLGt9wE5znQb8DJSK4IOT2NtKNNf
UQtUEkQIKfpfAxuR5lQFk59/eyj/RKwdv6NJnGySrKYXSlUm3M+slybKaujj6wHMpyF7nQHWwTHL
lVtOLEzAG+xMI7Tde0bUwXrPKOqy3wdrVN6qIk6md/ngUVCVzXk1QqSIc3nHOXdhdyYzQ8hLOjTF
F7lYzvWQcLHbpDmfOR6/lX6hsZVTMbUqIaPiuHQWJxpckCdr7NAqm1mLWQUeo5ukzZNw33lWtfN6
ET4NymWB7msZvmIZEb8NOWffc0j85MAbAeqSf3CRUkCDQQut1ybwXlDtcks3BzBH6HEFgQyXTpy1
z8EEbw71oID+XVk+u16YNRiGLZt/oGxZiRc4tnySIxZkWCnc1t/5k6soGe8nRe7Z6t0nO1cc4hTR
S/RyrBE9dgpDkIiGyoXeInKHCXWIx6neSZSbfh8EQmenzhGeD3W9Z8NmVnlK8zPwx7fcbCP55TS9
p08F+mZ8TT26OshLVF1+HrNw+u4GgZ0Lkv+YI31M2CKWTqyhLv/E1LjGt43rFN4GwTFtjg64bZQt
0uvXebJJ6xSjW/0CWNO8W8684De6ySHUhPjamr8nzyqJUExjQwVJ0+OktSW3MdJcSD/nbGDpu49h
NONBqLvCrxZ2y0APisKxvp/AiXtbnAYtebhuyocnMcddeqhmslrnBgW+OPgyljVXG22Z7SYOApwS
OsN3csTLpfsPbB5dxqG5NDi1kKWjTDEumt+qL3X6xZIGq58EtwYWU9Ykfx76NqxIgE2Al4GiB+X8
bpDzpTfLi6ZFEYe7EuMfcBNaLHIcIO+Q+3PW+nGmQzLebmhkxkOY9/V0MVn+yuOcifKjHLwBKEKY
Ewhoq3I5TZuUDJKiTMDgQsnMCbMt3hSYAnbmp8fUnuhRm4rRsZne+5CkIkM7FYVAYoITNTz4+bvA
MCDsgt0qt0mgzeKpQlgNVhz4+idOqIVx35NHhPHRgk1h+RJlzU4EZq62kfDdV9EI7e9QZe1gPzR2
YVzqTnP6G2hxnYiSBLJfEyWf6GNtsQsdUn8KshtX+jVQ8Jkm5kNHW1q36wikzL+adiqDgbhz0VfB
Fy7XOGaT5KAmm/6B9JPhT08emCBKUizWru3MRqEJaD50VTfVj1ZC8y87v9SoCbsNQ7uLQiwq971V
12+BEc01rFZ7OVU3RBVXKLpcCB5ODAK3ZciiW5opLUW1QSX6KrN94xHj9/iEj6bm9qdxn67DKcJO
m06OHa7RmcrshtYEaPzVLMf3Pqv6hcBuRu0lKGrvFVnOfTbdsHww6iWZmtphpU6W5RPdtd085QgN
WWxmEZNx9AdDR0e9mxrQDqqEuyrGlsyVO2l60VKRUXFj33P65nzYDZJ7dgPcOd8PRW3qm2FOC7EV
VTUk/zXj2P+gQctl9vjPB621/vX7n4es5U//PWS5f5mmzf3Pdx2lXMatf/sbuGg5fzHW0DdgS1NR
JusxmP09ZNn8lmc6AhQji3B4jeIfM5b8y3U54ilhgmISjslv/fv/ZnoNv4u/yYXNv/z3P5MMOQH6
/4FkyFwlpMunQfBdfVRU/19mLPz5JFURIsGyntXIqM6dbvHePyPXvPTudE/N4bfpEuuHIcQD5iYA
IYnGvrHbrr41imCv4sS+m4xq6X9KNm9s5/j9DNsNhItLVbyKzqSqdTh1chbr0YQXjYJ0IymYXxV5
eUxKqzg4NbH8WdDBXBNfIEbOtRPh2rVRc4OAgxc3j1LIr6meMAZ13mbmKOxZabPD64uE1+B9dik0
x5B8iZpWnLUb3LMjiw4pMkiXwTJ2SwLjCVmrIYsTeAsHqbFk1SFrK+WiRMFlCamyRN1bfPI8WUNL
bkU0k8WO8BWKXD42zdAdeDKdTHCnbe/IPT98z61sPllVfKtC6lYocHnLNJMOBD+22cbADh+T05xg
9ADrvBmzmV/QQ7unXRGkvpH+yalrav31QNti6+nfkqLxNdxomB3DeSjn36Ng6k2q8ndQfvZuOtIo
kAwbsAYvGT4SjLZmlj74afwFOwHPqcPLPBtEU4uRu/ucPKbBtJ0tSnZGj7RV17BjCNB6M+xVXvph
V+aTLhKiojkLrZkcrht9a1uCzI3OdHScwfvPa+bbbQQP4jm2oagvJc8jHsOMdRvZAF4jGbeEDYBg
sNoGSG78yoHZ0A5wpuSrOvsklvBM6seoSf+EY39Qk7FzrOiPRyfZGspjtYEo9FBPaN2F33P/Qvur
RLILZXtHz1FIDVr6WbCRY0XYn3wsD2MrSCMudfYROaoV+RdOBiOt6CI7BQ5RWHAM62aaBI3RiNK+
T7Rkat5w3L20mBtmANxmw2E6HrtXZ2C8bbL8250wUUcFu4B2OOuRXSgS6lqYwGWG2Lt1E+SZCozb
4CULPsc5Yr8tQQaY7i0HIvBwyRXETb/xhvAWDQstemHSpSORj8xjtS2J2qA6HETf37lD9YKHUdD7
pI6TWgIiJPqBmQJlZ3UgcbGDSdsB94KRKcqXlgbghNl6G3JXX9UKem8xfBQKUbOyyZNoHtbUVayF
I661E//JUvaOIxoTzvDqg7fhk2CLRuWSb9MYHsgAvcH1mVdpZLw0XgHsJZ5oKGcvvOdUqTbuKH6P
5XwLP77ZWbP3aNn+HVFDmOi2fcmbD490IShO+a1LakB6haRbkun1KEkYcvY1GrOVFuGnGE1k/hgS
EX0utbp2bkakjSCqi27JTu0z1RZOU/mUJW3BFVffMcCuoDJ/hylxLU3HgY7vqNvCtjY+hQM2Sb8s
WCZE2yaPbiPH3ujp3IbIUFbWfZQu27i2ze67Vv1K/P5cz8Vd3Ye3RVNXJwcDqNcmd+OkNnbK9dhm
CGZQkC9kVJfi6eaOw8JRQbLcI4K8D3JXjQPu6Cw7sM0Bscz2MdbG1lEMromeaQTiXf3JKRB4InRr
x4+ypPkIC/zNz3/kOL9CLCvo3dvlf90WDf+8gWhGOokvTMFIV4qGCHaLTpHpHeebN0MWd7z/obJv
Cq2PZFCZxG0gOe2DkAH+HK/8bD25A0Vp39jtuKxkYTXF+FaQi2HFXQVT0wFik91HG6OzQaTb377J
hx4rHQOuPkDBEds+yrCm8RPooa/2uln+xxgKWu8bO9g9/leE075/Agt2V8b9tbMbsUpAX67A4fOy
uR00iuo0BcY+sUnPpIr9ak2BLcngZ6Cgl2Kmh9mqms8wMi8pO4b1rOZN2+vvbDCeM1uTlsAh00bF
Y+/AkQjMc/g5A8nipcUj7YRcRz6TYG19FZNzMYLOWbmND1YwSf/gWBzoS8ivIJxWdmqjE7jynS5N
bXXTrqIVLmirRzLft922zwjs5JD+BsnWY67ktJH1XTuHX8oCRl/486XKqdrwbEG6CP+ztkDtRz22
NO9GqHOF22Yu8xtLRh9x0X1UudIYBxEB/J01HLsEo1+naOKhRe6xMuc3It2n2KMXuo3+KDOBM8aY
vqx8etKLa1og9la8r5vkjp8t4NvSaSecy0h2gAcnaibBNIw4SXQdJqbMeO5peaGP1m4eZi+/xnGh
Eeqdp0HiTMbuMF087QzkJJOVGZbHnAzvbaPC05L0MWX3orhaSK0eZsffTniJ3b695AuufqwEojnH
tV4tSrJtv8yTcz8Pw7UgalkGdDCoZr7EdMxO3rDLRvsl72H12NF5AcLxSKCer3T3GbdQ6fqH2v+2
WETnwnA3VetQ+YV5eF2kJxa3rLwVOyCZei/hiE16NiFPDsm1oZx8k4Y5vZkan5zZlVd4Rpemi99n
8vmBLw71IO+8YSCX2TvX0aMvSXX5Zz1GF3+gyc0uxI1nR69ARG5HDlulafEjK2fb+t/5sFhZwwhK
2TivJ7usjsYMXSV2BGPJOpIKz5Cb2h9ZIQjFTi50Cr9rGz4zRkeB7pXJGY7owPKYXhh1YbHsr5oo
rd564he8mViZrTsnNCGePZpuZkM5N+dN2I8EgKeUMmprqrcCE/ZpzjyKb8LY3nVD+yi7OjnXZvpZ
jaSo9eK3DFzlnhZkAxfPdJ5DnrMZ1sCtnHtv58/uq2UMSwO0+gLeiChbT8M5oCKuqGnmI+dMPZZr
P8OpsilMaJ+ynBMhiwLFOlSW5OzXaCAT/JLsruR0i+t7AuyXQhoKzQsUv59NkFVUu6jqvkPb05Rt
fGTIMVvPYCmCnbI/e2X+zI042s+sf8WUmYciwyEHIu5+ANAJBI3WdCW+urIy6V4cn6YrjFVYt2FY
rTCGVit3yZOY0cG2pndRaePQGkgGmKjXIfPEGu19ZWRUFoMH++MUzfdiAU1trz7wr8T3nobXtDUf
/YYLPq1y2uJMyoOKiOKkEDssJuWTm+lHUeI2DNhMsjCHc1SWLM40aRuWCcrb1SV0oVhvUB03lpM+
BZg1vdZm53ftS2whVCaWK1E2CX6kNy8em2VSrLFFANKe+avm4GxZ7Xl7K+H5UeTLSRAQfsQUCXqb
NLqA6Njpx86jYWrCTNubjzVF0twzFZGqKLsY/sjSwaYIo4b/onkktyJ7JG22df0nl/yCXQfpLqQU
oITQxciHd6tYWwRalneuGNHG/NeaV503Ge+DXR2jipK2VNWHUBJJM2nRnObngIdeVLVEh53bitSI
HVh3dPMCXwiRD/zRfWqAlDAFfLCd/jYrdwNOx3WgTNEdsCoRf+KO1SG1hTsXUiEV62vDcgDTpK89
ie1Q5Z8TRLhBW/d4n7/MAqOkgv1apQ9imleoFx3ebvFYtcYHB27v0kaPk93+Vhldc7UernVB9zc+
rM+5XxHofg6SeBkC2ecp86FN5/Qwz/N7XrN8giB3gZ+2ZSl7SiaHnq7SP/y8Aa1bndty+jWVkD29
dp+YybeBR3S1YLRzxWWE75xucoBqxHTVJsOTsDI5ypBnW44qHhs+oFNXj9At5lpsQSoH01cXIEKH
P0ajrUNY9ptRQd4ZiN7K7FUF7JkBUyTUMeSPlnVP79nvUR3xlP6hLCrf1UN8g4b0u9fduevGOyvl
QUZ+vmSkDEoXPGHsSlTC+N4oojd6HaBRzbdM0/lBh+Ca3PjTwQjGJijuUE5IUQEBWBvjlO+CJdvB
2JGQksJsXcAbmSGy4DqYbCoDS68/sbccKML77uc8PjqtV298W5PDgMcg+LwoT80HyNt3Uft/WTqv
5baVJYp+EaqQwytzpkRRVHhByZaFHAcDDPD1d0HnvqhMy5YYgJme7r3Xzs5OmxzH0N3AvVs3aIpc
heO114M3Uh3B//iSWk68NLaLcwGivQbZe4lNl1jAoL8nE7uvNHBN4DmAh/7WTBy5uLdJPLLjQ9Yi
K++ay8x5Qc2TTRyssEz0sbtO0mpr5QnmHjojRtw/JlPcrWD4HiLz4Lv2kyox6bPr8KTmO20+A5Lt
FGTTq4qMkxGCWhoJ9Rmif4b/cHsEqQFNNJPlnsqygTXOMtyGc0rJKkRVFxmQMFuksMQf5Qecmre+
tTBpF3cV5Ye4QQaiNhERSWE//QGsTk4JhxmOoH/6BCwAjm9CVqP0mHL3aH1I7dFRqASp+aVBU+Mi
ezebEJehfwDRzKsXeKmafvwoY5aISDd+mjyLt0DGI1Soe+W5BAvXHGGNVj+MtbsZjfpiF9Mdyck/
a/KrHXELG71FpK/g3yJL2qv+bsI9XdHquYHGeMJyeLT6HmlLD3BDFifLYzrciYN0tQYrnHWI6C8s
e5DiK9Pv7mkQ48UM2JICKhtmduu4s4E5i2QdxqBCNPcj09K9plgq4Mb0DXp9L4d1TZ09YgbCR9Be
Ie2lRC4doa+9DVVarxMt2bAQU/JO08Fz43+4Ts+RzdyUUBLATa48MALeyMKx97Y3vHyjEKoWmQcV
IMhvhDjgIMQbRqA3LBzbvPatjlCMjX6B5uOQBOPN6vSdoPW91PxXXV4mW9/RPf3My+RfqqAQjALg
kCisfpGjR8rgOsBMR8g3ziBp0mRSF32FGHdtEDzqBItMBGsDtc9BdNabk1Hj0LVvwmc9TWdxVHaz
pPVVETTIg3jpq5jgFBWIdTbMq5lpL1Tmn1XZulDk2u9OlPfnwTD+qXLAyAMKP0UASgVzFJMVrRt0
H7zAkCQAg2Uhgzjlxogt8lJZizixZonuvafSwiSenCqztdbsO4Dtcv02tF6+ber0JZ51IgUmpV6i
ohsNJwAt53zUU3PJJu8Ow3le2RqgtdmLD78M7COXhe8+2375dxIAdHtKEQwwONTjApeg75yLvBNo
BPST1jYfenHkfK3WWRWigsxBNtm0SeKJ6LaeU12g24x7LXVTSCiUY8AaxyaQtyZifXrFfikVQejW
+ziGJ5HC36vM8oXpYbYI1PAnt0wak9JhyQ0/gYqiqu5BotmTkktaFswFxgM2JRIdjcE9YM041BY4
YIOEbRpCm8Asn+yJk1yTvNH6B3NPCnrgBz/0Wb613MCaVN+1Kf+u4omUzmiN2n6DQs4gwc3HFlhH
m1Ih3COScx2WzbgC3Aii2E/30WYwmn9m6UFj8TkdUximi9qdnqDtXb2ACDrLi6k+ErZLjtk0v1lj
USSG29AyoTnAe1iRpLppulNBvXxiBMVL77tvnRnNShqIZQNG4Bkd54VDnM/K9hB6Yq59mSp4bNJz
fyx3H7WqOMQh5jNgbE7vzNFGpFoDNi2K/E7nWaxLXpRT/WtNIzg0StfJn2N3bthO8J4zXmlncpa3
a9uYfQGrF+2GtBogern9h236bwS5DasqFGu9dGZMGo09+t8hYaeQWZKW/IJWizm9CIw7TRYFd2Id
0oQgYVxCu75siA4nMnMA8qOXxBTq9XuB+pxJqDWXHPHXRJBwZ7YE3HUBIaVqk7MY8BZjCzAd8VHh
yiMAT98AaF+MGF6Iw+53eqO/2+WDMw8Hyshj6Jhy3mvlIS86VsP8NUZm1SawIgh/Ztg5LgAm1evc
hMiXTt57n9rhQUwVni7IsH1ivpe5gNYJNSzApqgRxdhMb1X7KLPyLWH5yGZdg2kOLE2W9s+RcKLs
DDaaXqJfsi2psVQa+VaMzU/apg6yhSRcWylBbTCBj0mhTkbJ5TUp/ysBhkaWZ78SjrqlMRLnskWY
k2gbVkLAiOE90GBmwPn6FI+6nqMEOgX2rjJJJSeoW4sgQAAwW4F8Y3+den2F5eFPFpXvY0dEluO4
DBUdIglRiiRLNliM8ITBBWaB1hYq8CLNh5vfT92mGnqAi4l8G+DokrX7TM4mDt2p+bGFAmyC/l1B
IFxFNcWwrp8xp55MyillZ9+BfvPol9ShBtInwNYzDFuXpdvNh4vZtWDwCojVQVZeRsBHQ0BzlFrr
MKrkYxi1CyemadWY0wkd61tgQ/YnguzaWsE/+lMfsN0pRjAx0hWZChyX4oz0DwOOrgEIk0BDmxDt
KuXTWKf//PTdSybJcILN02oGjjHZtdLqQ9FV6L+KcJ8Vbb0CPvFuRvWNMv5VSPir3CJI0x5N451j
AmlJenupTf9z8nfjaHxygPgJAK0umyTYlbp7Zdh0ZVZ01X9gv+WHxGT67mT+yLn5B7kOWQaumPue
hMGb2Z8uMD9FrZ4yrl13sHHbufkWSSEGVjW+26zWC0eMzyPJ0rvGodkWJj+Vgf188GxrX3nNTeTt
DuUTjGYV/jVrtdZC0rsiu1qrsnxmQL/HYxWfgLODwDQuhQciUPn6Q4r8UlFVR0GLoj4owN1NN5AQ
/qoT8p2jjr01MEoqnCn9WDzrY79nUHpJPCrbpM2R7H+MYUrjwS0xjc9ovlm6HyVQckHRLYWPZcp2
/WPnQywsjbbZOY35bfQV/jQhymua88JhaE2kgd/GdvoTaD5dL+MiwoZeR5vy6tgh6FOGGGLEThum
51F+EkC8Ey3GUvrknwXZFs2IGRP2srTDLzG5mNVs71G0uH9zt7/VDocZDwCfmSYaFuP+5NlBR1cA
S7BzspVKVkNY/eHyBefXUeiyL/Rbs7MUjOHmKbCfZHgsov61tMQfeOvPHf0WQH3koYVqG5nRV1Ji
mE4jSvpJgYox1nVTX70o+mt7mGBbjkxun7/mGrdMNLHRWzSn0NidRuiTi8qqvqHodcsBQrDB8+2a
9sDyQJRs32LsFvU/gGDmymjrDgfB3LHxjrrPMmtRCiAee7LQfdBBBr4xtwqd6IPgqn2PeIEGBrVr
5X/1EAIWVhcf8+Dgephf8JkTNhSNr+E/GRKaVCCkVmj9gqjv1x25tNydFzeHup0H5xT9Cd1X769e
Q+S0bMIfZ7JmXwhau5BjghGsSS/7m0BaYjbQylOjPPnRzJlswnNe90+9n25y1QLZ4Si5TCeO6P4g
r737T+qfXBD6S2WlByVJth8b4zMiLR2ZpfpModUu7cG/5O4IH6xgZZ8McxfBLsdq+uhNPn04Ycuu
MdlH7WIVuDSc4mDaWrAVD2Os1n7lP0YNvCfm5jPOiUvm6ntvohMlA5cuSUArlvfMiorvAKcuNB7i
lgrJxRSdK6id+RS/zd+UTF/jOjCXgzd9uSmIf+sJmKmxSr3p2JbjC6X319xFdyIIxTqqYp5wfW/c
d528bisz+p05GT/miNe7yBJ6ccVJ5+hoFeb3OEDJS2F70irylyIfN0YycfItrYsr6P41CtiSwJA9
cSzCndMCwHDOg5rF+4Ob091gfltP1gGKJQCMJN2L0AOmgt8pEwS2Zp6Gy3AKQZ06zz21BXmhIykw
9t+Rj7nxPpqQ2a9XdDigq+gKaJeYthf0ByvTTL/qajB3oJIuVUdzxErVHwROK7sn9rPCerFAAmbR
LgYSluGqUK61Tqruu5mceqX5lGe1/QfBM/xhJ3qjN6GhSE4xEIbnyfaHbR743+Ft/pSAv9PGC7H7
gpv7i8ISaavA01OEf2tXgFEhd25hNz8QU6ql1YzQUV3cISlhDykZ70H4Qv7km4a0k5e3112QemOR
sxtXuHkxBaKWhmtRVc5TMr8fbSzlSjc/dRfZfGu9YxFCilOC7QGoGxDDNN3YUfRcGZu0AF/Mzr6m
OY1AxEs5VnkP6bObQzWowesTCAfXYhOgoFrhD6UY2ZFUe8kkU03BVHPIUUMM9V3pfEgz28rVM9gy
tNUtwFdAPZq1IwdBSRateqf60ZBzJROBboFswIWJLa1Gxnz6DJKz9qbJWaZ2WqqC0l+aoYDyAku/
SCeaLg2YxpTyqLDGG6BcdlM0Mk4RVDuxtsv4plnYfCfk9zS0hw3nyr3pNcayyiLskM3ZG1qw1m1J
h4RWf1RjVGrDxtxO88OhOlhkxkqF2gNUIWl12lfUWi4UL3ETvr+SBVnS7vuASGLpJ9gphOFDnPJx
ptomYHBcQW4dPOs5sdyTHhAUQN9x4ZIBvMVFVUVvCJHKpVblf2OO6oteciaQRETuDTJ40KvQN03Z
MVDjfJgaDUmVtE+YbOZM7XM1YfSqO2qakCXOECA8O0qhDDoI4xxmalmMwDoW2ZOtUW5n46dP4bf1
XGD9Pe8Jhn4duqzDAUvMp/IKCF7l4ues8ycrYcQUEadc1HOMWizXY2QwDQt+hl6EW2tgupJBF8Zb
5lFJcfPbkETGtghe1BBrS9EW7soOtQtp5athLI6N1pInoJ9Sf9r4ZjAtKhXeFE6qQ8QpOsarLPUm
JlGdE4AgpaJRDkQV0LL5GO+Tmq73IKTYWA2OKCKeIlzJpdtx6XXwvXna6cYJOf2zAO+5aMUaDPSN
rF1/EwEYcseafialNo13Ljg6ewthl+llyiGlNhkA5rAL8q2XB+9h4MO5YOBoNfCbEG1ziE7qZKPs
6G/cEntLJna+sqhXFmFXlHvdTCll4xS3pp5eGPWsE7syLpN4NuUQPDcImJ7jSRVbcIq8KzVPu6h+
WlCTN50u42EYcFxU6hnuwrZXqAdxLkXnroKBVmlv9CjfwdT5SBC9rzZW1qGev5SBtLej5LCdO/+k
MRWbMWtXY2uwfub+E8L3dRjhg8NCddabiuNdCfBtqMzuWMHn4BfypyH3sNtm3RfFQ1RI81C1Kt/Z
seTcNNLtcijENboFKZACnPZ2GW0Ma3jS6n0LT5xMBnYeP1dXPQMUMlnm55hV8ZMcJFTOzM9ZeIpm
o9PihjrzCun4ycu0U2aHDzd0TPLFa9prpmWsmH+8tR3pSn7edgfLZ4AJzmuOA5iQGUzpWctda8e9
S2LAYLyMaYLni65Lr5hU+ulbEYFzx/VSvPcZ7vBiNYB2OTtZ4p05T5HQHelEOmtPmgc0JTbabZn2
4IAj7wXyFdsbBy5MMcN0JbU5XFasXOsmKByyj0pjHRZ9t/x96KduvcYR6C4LNryrw6RxD8Lh8fvI
s2R3/f1TXpYj/Pjig6Y9wj+nh+7Zc5SqKAu478UtSMXRJsbhSrbPonDN6dInAQc4SS/UqieSuwPy
V3gTC4lGAR8OdbbP8T62JdGwYUD0j9hAV3thvk3uipnLHX5ZbORseisQ7Uyh/zYuWdIkUXsby6yH
dTR4vJ9DAQKnrM9d3lXgqB0s2JF/q4FMLayQJu+kl1/+NNibMgmTveGG6yD2w3M2gjrA7AOmyhzP
KVHGCytoaQJyGO0ae8Nkxt5W9KTpygBz6XLJyl8D0XVIyWCTR02dp8VBAZ9dtAPUBd3TEKlNFyuB
Pq+6kbMCiVKjqjkl+y9czfEqC5gShAZnFEPgIwV1wzzKFN99PTTHuhXxkpL2xWc8bScWOk7e1pYz
PYkL8I4t61lva+9aOla1RVkHP5fSZdZA7jOYjGwP5SLvaV1rbhggFe2GPVWw9yzYUNQUXRAWHZIq
TJ5rnvfVDfzFOHe1mRdeHd9iNOyxG8q22cKpovTq+r3scUn7bsmTWENTNi4OWNbQ5QDIibHbJYmM
70H0kREb89o4EsYMsUkNfsEkC94FkSyIYIt7JaovJKIDXY1WY/jnZW8yaklONgDFmXX2GYYYmosY
Za3oyjeAM2/QhSgBpY3OyK81RiXssYXr7dtmirbEDMAMg1H5ZDhyrwnwd7+PtNSMnhqTMOzE0JoN
3ANCpecvuS+iVU4OKZ1oworzps+Xk68VlISEajLqxQptE14/SqSheVFj4y69YB1z2i+YdxPu2lP4
a9aJlfAoqunS1cm04jVAs68HBC9FY6yhYaeUuk5zgm1D1z34qjvxgz5X4CNFmdQOW8Zq/TmqrIeA
Q7vWm+Fg5GG6HevmTrLzz5A01ppM0G+03ueWXsajqeQfhtXaIa2YGPZtcGpoy8SREEfSKP+EdRYT
d2FCNNbiYRMX2TGpKqQumfNKk39YbjIi5SlhiWWwBwsVp/MJSPAcDeZrK/ydB/2UBt58rBQF/D+O
q3khlmrssEfHsdhlOWELgTYnSKc7RCgsh04BiailbpoSPQKnRrM7l/HJtLubnyTmNpjJ3p2JHct3
/9ih/pyntPjDfEQQYFa4+9q/zUOr9Y+o8z5NgZdHOc0Tbx7tBXJdUTQu8NrR9R493n09STcliiP0
ONjcIqZ0ZtBJojOgkKi6hCreXMysnIEMzXCioU3gq85nXeQHe4rb98BKFpE/HpA1IaHwkuyaXRpX
w4VWsYGneHbccq0HQ7KTnDAgZMZL2RWIISFPbEXg0nTNEHJwE9Ow7cJFWWvRMSVgIQrfRiL66sw/
iThuLv5wH8iio8RhB84VqH6W2w33OLclrCW0oNOyKNXVjrtblKqrIlRrYRxZpzFpw6zdtfZrInSW
eF8dxjY/ah5sLpuJMvEW4RnH7R4ZjwBQ2JNIm1WvsVlBtB53MWLpK73ql6mwbqoMsQZN1kvnmsSC
12sRq9cKpZ3hGcvIJdQydjIcp+Itic2PKDPP9OLRYTMpcYuk2CNhy8AukQyBVPSt6v1nxavvhGXs
7VY9G524T6FPOlaqfRQt+vF28N9JNPjCbv0ydMM7Q9/XKNrTS9C2flfdLHI7FqFl44MwiIFydGJa
u4z4x+gdYEp7Q77/JnHasAQwt7KsN8Yg0KI1CBB1uIoZpOPs5zO1LbWxWzJ6GDUwmVJpf5KTandm
V6XrUSEmR4OiVmhn1JPUgz9ZyKak6U57inq0IapG9VPAMlr7znEsgAkHlsYQtKKJXSCjXtR8wKmj
eQfXyH7Qa/ytPApDk8FIb7dr4YTNvR/xbwsV3/hFsI+5LFalqN7nWXYpe3XsTW4mV4MG1hjxu9aO
756JJmXh/ZXV9Kft8/ZYtW631UcazthKl41RAjrTrWabViZAWM/5aIqeHrpRER5WFi/62MoTzita
bkxhN1FvwnrXumQtcxsbV5l9OwAPF8IA9mmSaKRs0n4rIJqLEuYD41cK1SFzEQoo+93IWZ5G8kVv
/H7q8Thm7GtvTRcGg0XVu4zzcY3cOlxgA9+SItVsB+ijqxDxr2yG7dgTCzCoca7pooVsxm0fM5RW
lYNUwM2eJEfris53++IZyA61qr3BQ39TkSPOfcpyjOId3ZIJ6ozsqyPibmuhezSKm0DtlCEfjCU2
Q1YGBG9RpPpevO9DebMgpRxA85+I+Y1OcZOSkujMF7Yu9zn7UJrm4klLsNL29t8ekGWpOFkXkvte
OtWZBZ7iyi9PlGykckyGvmoa9l4UMvRj1SLxemPjJM5jmD35IpqJUOF0cqeWsaMhNjEjzDZzoRD5
KU3XWDnn3y8whJwzNRfFNwvPbgyfYqw0zwXI11uMzuBYZ+N75lgCrGH5ZnL+89r4QZQ6g5OhvBDs
DCggB0FnB3l9JknlnujIpYyeIMmsLbUntB3/vCIrjxUecUQ7TrkRnvbpUGILy6FcayXxBOFiyCNt
j2h4WFrYrPfVwCzG+5hIFdikersYB/fsFR94ZnscH2QXj23GqaImDrWL4g3GEjyyxnTIo+zSOcM+
dsU7GqcQ+JWzlBIGEaqdcu3pgsZ3RuuprJnDFnW3pjfN2HmktpEWoECw7pSqS5xGEymZTL76qjwW
EIAAeofsi/XDV97PLDXaAkg4dDjuN7J3zzi0SQhXFSgBTW6igkjyOW+vw1La+o+aag51H1XkbHfU
rePQVt5VZG9aBadsGljitA8/ZMHpx+uQ0EAMJiIg8orLVBdHQ0tvMpqQDBT+R2n3cgXd45E5fb1x
6pn/rl1NF8t643BuwuOGvIH2TTJ69tIogPEUjBU1n6MqTiaoc5wjicei0iOP/rtrrIPsQ479Rptt
LWCmSyHlvVAc2P2UUz3qFbacwMcyyp3OeDI9Z+hQtnTtOZ6jXl2JhBSFqSSuRBPOWx6pmuNnubCc
3Odqdv6mA+dSEPV4cP1TFjp704JXmG6YBHBzuESl6LHaW0hxoe2SUt366BSxH0DSiK/cIEsmHSFK
aYj8g298AiPNmQzTmoGp4SzCGLiKSnq1Qu9cGXy23j5h5cvh57MGE/zie+UHkwXK9JLOfWCjIUK0
vlOdb61Ldy46xmMNqlrkOr5+r0di4xYlAxIorUNf7MfIyla96X1zdgEhYc1lRAfmuCyR7rasm3Fn
MG/FpktaPPrhAmgd2Uch+MQKj8bCqyGCkbaLLNec7ow4V7Kew5xjpLWjIP3Y14j1EX2xhrj4moH2
WSZKcUC2ynUv8P5Oiddck8F6tZso203oFk9p8TVoivEACqa8aaNtqGVPhYPkONY8MGFYwO3MNo7Z
nAbfzkzWuFLFk0blAfbB3HM1gH+GjfjwTONkYZKH1jyjYXT/BT6zcwgrx7iOU2pcSe5h1p6LlY6O
cmH1BnagQSRHIGHeDnrvRmSWt8sD6xmmmjwn5njtcg3EXureRWUA0vZGjPzAj0nFJiCKIM9N1/UP
5ON8ehU5kROD5AtbiVzTLWSlgEnVQQl91pM2PPUMzXIaBWdDhw2HKW+rw7QF0SO6VePVF1nQARh1
zdjUYfP624hKsuJuqI7FgbpdHoJANdue65xaclbGG6o65JBN922CDGbyxkOVdYA+5j85bfb/P8X8
B38gpKdEjePQrnX0dqsP5PPmrdPf21Bn4a9baFQluYdpp0mC6WhxM1dNzjQN+kfdhVfMpuOTp6n0
wbmBtOZFGGnDHUhjf0Vhc6BbvhIpQyWRzMujMNwz/f+/5VQMr8FQ3DKR29tgmI520H5UeVw9MG5O
uyil90Zzs3xgPHA3nobMFjhrtAMUqq8EHqRNn4+U5pYOXUjNfjWJslva5rSxvGl4oJcnvSEb9K1S
LBLzX8EIoMnOCaJQlN9jmJyRYrx5eIigqvxphT1esr5vHlmOPqFJTnVBLqNojfoRXBQJR4oNBzDA
4O0qD3+OGTK9wewIsQSsVBQVj6QAgVvS+F8aLTerNuYPdLPuk92251bL84fWkncdmf6Xn+i0RdPj
6CuSW1ALML8dtpMsqjM2upqH3c7vtPhZ4r/b6bw8q30j7RidQtwVj8C2i72tRnioZAjBfqj8c1+R
EScwOa5/f/FERsAGzSv3xvybSQTSVkw3j4HbMC7HcvbAJgwowXJYrxHxPJLAYdV3IOQzGKEHOeLQ
G5MnAnx3hduQBJG0yTnCRPfSlAA2gmTridx/hpGpv45Zvys5e20raUOTyGig6DxRthUkvwm7jT9G
xd6Bj3BzuEI61XHwGK8Neu0Lfon6tYmI3LXT5wY5zKRPdyheIbwhBO2VM7xPrs/p3IRmYUm4PwFN
iJ75ZdgHYpX06Q+EEJ9zjcuyRqf1UWpNfUSnyWZElNAhgIW2bMb0B5gw2genxS9s0OTrWIv2Bi3+
qGAZ5bS9ERYYIt8qhkcTASTGVOiRTEbY92QyTq/Gep9zaltprcFQBFgOUsNyjQUs+vDleHbRFE/5
tE3dSt/Kpg6hS7aAbMFU7mVtg3g0kdylFIFUCVx8I5fZhGKWKHRFr3dy/nJBASoxI/vRN6xwvgyu
FuN/cohhUwGM4DJeZEMLBa2fWQGOZa8DcqL6IsOuYKar/ghnMbz0IQFS6UDvqvFttW87c8Eu7bx6
Ifbk1OD3zy3eiZC0hW0TegWFn8RPprDHoflUzWiw7qfQsDnloGeSiyDIBJLAOSbRyr/C0lMPfZbm
5V4ac07n31d1WRxdo5jrX2wjFVAljrbDP4O53UInte5SjHl2MIkVWVqxbr4aPZd0qps1ChxU0V7/
r8bKfnRaFWD6KxsQH2CWzX7814IeXpOYABtCz091m9BBmpsYZgceWxtIlP7taQBqKPbkj4zQD8G9
tdV4zZiZd5gD93EcYHOd78YYtv7WhdOz+n1o+D1vzdTgNolz7ht/kvfWDN70CH9zDfjbKiRthsY1
yEHV0m3g9/WaaB39APEhIX1AVFvVefmaw1i3TxJimAGGhZioMH1ijFmPubtzUPs9l5UdbXSraze6
zFciKrUb8ekBPyyVm3os7VeNLvaaDvWwqesiv0LNJAaIqOA+vUuJBm+c82+VV0U7YXDZN7hcOYam
6UF6ir1d+5p4rTfuKFhQaXmwaRguDTyyrxgo8yPec2fx+1CKCJUq7+CcFiSA67TpoWsb/ziSD4Qb
3YoezOung1AQYH4fxhawk8L390Gv0VYQk3zVstl0ERSgEGNyCFKm0WhrR2dP+QDJYt4awGNmWz+u
jbU731CiKUKElizgGEi6q16Lh8OcfWl1dbVnbtm9GnUi55ZesiMJtHvV5DxLTz0NODcPPZh3G7hK
0eb34y4tt9hS+jB8nb8LErDeaQZJ2v81uGoyI1wDEP/vT7aK1GHb0wOC7/jHEZjgE+Mjsfj9x5qM
9bPdWN+/jxzl5dcyTF9+HyVx6T5B6SEocH5Kej7epClWv4/sohZ3kV4iwOpEhKuDHoTD/fdb+H5W
baGbt99HRQhQsZbh0++P9Izmlhteff195Pvm37Z1rfPvo8hD5hkYoOZ+/2OnKC9To/P/+/W4RIcl
BqiJkogbYKJAW82hSWyJPLm+ISlyQGVB3A3fteH0roUkWvH3LcjrKti0QdhwGJ1fie/AllfcPL/f
hfGCSdhhGPX7f/FbdAcPSsny9ycPjbKPfeEzFpl/chLoxTlB7kpjmI+N+EDS2vrw9fcH25pqn7pY
nn7/qQ+T8paGFoohFCCtNIJVmCT9S42rqi4johJlNt4tNbt0rlBdXGJIbfPksZYtMmQNwOeCZ1mz
rzM751waj8+TXp9rzt5HHTXtTowKtGYT0bD0WPOr2NfvfPZHQ/oIyCksd9gU7Vc1v1LEGsWO0INw
RX74vCpFNioupWjqjQaMagMB+kTQs+gYbgtpJJhfSDLW8eAgnM8Sot9Qe7n5MxRh7Z4rmd68clqx
10SvwfzF8T8sEelEwqt9ipX4qSz9S9rLZNv4Xr7EiAcmNI57VIPxy0hGd84uf/7NtaaxaaGG6ix+
Qdyvfv/OwcM0jwL2cG2xGJnzFtdN757qBxzoQl/25E6+TvW0Dd2q24JXE//9FWUwgzHyfldFhxP9
9wmmCRWCb2sfGeCQbewIuYqq2ngmhXDdxZh2fr8k9iUiSf3l9xX60UjAAXJ5Jdwrecba3ZtXypoa
ZlUM5R8tYnyEb/8e2JhVEgbmJ+CXpBHCal9N8YxRsP1xFxQFxEh0oxu8dN16nP9Hh4tp33cO6k7i
Q36XMtpz9sng7I7g3s1fPUdJtCrF0+83LQ+YO7c4MoYxWzkyzl9R+x+6psBV5jK1LStWY8JyzZCW
QuRZ6j4lxks5VOKilSiiw6h/cvG/EwJLAm/FLeylxkTLAvyaaTtbKQJj5eaM7ATRtzr2K6bAc/AZ
WVTmvCtgf4/2eSPR7HSlvIuwiK5Na3OxXL1hGl9tuClPXNoH+vneWTjDh+4O8mLm02nwsELkBMtz
vr0MMAMREDIAJCNix8qIJlFPOMw3yfOU99/gt82zko61o/1NwLE+aeRuxhwoJa2gNHKjc4IPx7C6
DdG+aB4yO0ZBwoCiBdl4j6Akb1I6Aiu7oZ2fqPFLpdw5jCwVPf1rqolz55v6RTm1ePabbsMxdsRq
mvwNKcpelJ7kK7+EsaBAoC2hGum6fYjNyNxo/cPykAhNXuXsuqxajb6hk0lvu7tknqM5eKk2MGSg
oImANMvyq6h8Tn+T/NEsWpyhqvO73lLwRcED7wbOISvdmxXHi5gEhJvUvpHmeC+tBNWbO/GIjCKj
nuLEXg7msQrG4Ww5wUsOgXrFdDrb5xLHpDE/JwtQEt1Bjtxu7Uer+dN8QXDhhTCx9aZ5wY6q33+/
aGvADsnKChNgHPPT1uuUVSil0TM/igguWvrzm6i11iZoyH/X6zuTibtVy24ZSOvkMq/PgRbjy2A5
kYU5b7UQzUIX+4a3swIaiVEUdXusbntf7/1FNAiKda1HSlQGFW2voLmHmMjZ3SB5Nlrd3suogJod
4JJyx+HNSIzq7DdesMsz5OoW7RnHfm383rrEZKxaHQmGhsWgPxLvfT1jwX2sTPGYe4dC0j7yqqI+
2nFBxmLSaC+dXuq7DKMp4cZggFEg0WsPFg1ml5U/9h9+jQWmsJLi+PvPnXIWEen6Q8TrSbbBNiD2
/UXN4CkK6G2kSSrvEW2IZqhxAzSHDboOroaj4Sme7PsUaPZ9LpvQwt65jfUrg+GDPqbv0nDXKrMG
xD6hezd1k0gUoq636Mq8OzclQIrIeTby9KMC/y4AOMKVFRfaNgjRnfSkclrCyH4XjDA+gwbio+t7
8kWaJ5oQ4k6Zn93KniPeLCPwbRM9Agae1jcvASFJO7CF/OpGexL6W8VAC+0p4a22O/aXXlb95fdP
ZYmG3q/at9qk0UrjBuU0q4ZkCgWRbsQTpdN2Ff9j7zyWK2fSJPsutR6UBVQEsKjN1ZJaJTcwiiS0
DOinnwNWT3dbm81i9rOh8c/kn5m8vAjhn/vx+Ob3Q8JjBAG2u8ur5jVRKr9JpzG/if7zs5I7b8X1
9KhHYBdlh8Hm9yvy5cu6nnh16scP6dBuG47QnJL55cJ2QdkTTuhXiSWMTejgD3Vr51R02XkiULYe
O/SjEUXwps6oGDZL/5ziu9pVWchp3cHn5TG/j4lKJzOREoCoLJx2cgHS6uETuyJTMVRFatlHcVyv
6J3Q3JwL7gXLb/j4Qf/9JcPynwayXzDOKcMyfr1t2bWLDv9q079lRsqlLPPME2vOf3z2+2tYjfO9
NYXXaC6H0++HnFDEjk3qPXLDt8gGluP5ZkugJUXEsH4/Kth+kAP5Vb+fcb78/nePFUymH5z3wp3R
cmqRU3ZUQXPfduazrLv8va8AlzPiitFVivK5j8Rxqvr03i6JTvb5BL3Ymva+i/GpRTzZjBNVVl07
WCvccd0Gh2OwdUcwP7SJdp9Dk/3tdDsfgs4HJugENIzUaLpOMpd/+GFt6OVuPzkYujjziemWnM92
LUIDrkLOZxYXIyIPjb6PvOogwxbTXuydC5k0x2nGLZplO3cgzTUh59VyMh8rT50RSoi5NqZ/r0eq
seQwR3dGkoWXpKVBTihv+ExvaTaP32vUviKTGEQSwzwzYujvxln8THOxZVB1MKnRE6EtX8yI+Uwx
lyP9NeW1UyHdzBYoX3+02zVv+Xnd3BBHs4/VgHmTCwk+KIDYxzwMPy0Is63H3IYx7VPdM8ZqvSY5
CN2N8N8d9LnK3QGD1h91/kbN9jK4UyBIG4nq8ja3dfcFyrJdZxQy3dJ/nWxV4hAZaGABpwCZKZpH
4mAECPmbtsaTGsKHCL/9MaqdeONQKvBpBy/2xEjbixfqp8XEKUP/JnRS7YBX/RFAb1YAi86s0PIJ
e9SHiXTHHZimK8hj8iIpEuDoFZATqa1bimn3E+VYOzvKkJZ4VW4t4k+aQQthCrP7w3T8FfU1+Gtg
0plgVGGBKxltWU7/xtuTpvsEzceftr5R929AwLjeBr28SYlJPbl2u5+Wr8wktFI6qBd4AX7yGjLY
mQYSvbaTmmyRF5fXsbacF2l8TJlbgVzt43PDzG7tRd1qLshLdgUScJY2VLPN7YhxxjEeFas5Zsry
T+gl7k6juO/BAmTnyKLfLsTF5aUBsjE/S6dwsT9bbHIeIzwdvEZ+0e+Teuouc5Bgc2qNbQaq6CrT
BrZsNn7OYKxXjI5raBN4cobJw9WGvbv0nAfdhBxW08b29nMxxSsKFS5xVg4QgAps31hRsq5M9tAA
KckOPlndM/KYVojBz7smmZoOGmMZUNJFKp+5I6L5Nvd26Ce7meLFVdPinuFQHLFAYbiQVKJmEW0M
lOThLLV8BhBy9HBDMYFrrFFh1Pyhhce9LHi4y+9nYxT+DA3kRsL32PmjnHZE110sWjIl9joQVTXd
cr1MnZ1ovqQdna2eS4AvN+2dNtH08BUlV/Q3gCrFmXvbOgtVdY76sVgHtVbY5zkvqim5/H6Q3E+2
jTNRUEHLyNYdDIDgQ00LXOiJZ9euMawI82ya8tkrp25vhYG8FFgULh1iFb4T3G66Dmrcz59T6xGa
a/AF8kJfjPCJQh657jFCrmmxjc5Yn6Pz72eC+tFd5QXfOEidvVTdn6lYWLKVTY6YENc5tszoDE0z
OrsD1cc9NDe8KnZ+FssHRnb5eTJz/2Rwo7NDKF3Lr/zX79Xx9CFG7GOTzRfZ2E1oKur/4zMqayWZ
zVM5GgN5eT5MJga+ZNIHgte2QxEZ58A+M/W//2zcb+qgEm+rlr8p8IG1J1a3cTrrKx8A8lZoPrWy
/aPSAx2JFn4MFV+bGHW7KLhIcJFjLQTJWZ49oy3PdUs+VScMTjOA3IMcm6MKQaj4ywehZH+Gbr8U
dGX5GgIqXQbBqfLtTq2BUl7dquZ+NEYZIhf7z1TYH7//1U91dv797L8+/P5aJrObwYfsCkwfsIc4
12VvnF2X1XQq8aBFYL6RFW3QotFEVki6+RMhcKp0u4OPxfX8+8HE+rqtHKgoTjmfZsNA6eOwT2Cj
XRWNpjMisQb45HqribICbLE3/txCnHU1YVKw4L8v3u9PKKG+/JQiBDiVMdz1RhRuQ/TVByOpMClR
47pn3cK06hJkz6ayenWWLgviQ+pPr/wvLzOmT35st8hr5h2eW4IC9kTxtoQMO9cvhQ9Xxpusx06X
9nlqu5OyZvdvUTiH2JP6xxa4XoiWnGJg/Yy6EcAx2SKFU0c1dzMVXbpMdjWR9V0XlxS705D9lFTJ
JVKLV8wu64fBjpMtyl53Rw98vOsbMsuSlMrehkB/rWwwMbzN362iGc45WtuxdlVIFqVNz8yHzENF
K9BltrGNCga9J1GVF4twLpSMubhjipltzSAAzzBbxabKcCcm8Fo4JzIUzNqvbLC3XoatZ4w855lC
kXIBASPFwd53WOejeD71Nomzurk32D0HYnNLVdin5UCydrl/DQlcjWxOk02BwA+foTEewyozqfMo
eU0EaURwH9wdSveaCBqtQWWkLCHVeLLg1lMuwiG+W6zidWthGu+D9tAIG1If3/aqaTKGbcbIIctk
RFnZxWHmNY9bVL2m6Y+9Q19ExoBYATw+FsmIfgCRZNtbfPfoi+62cIhjTSJLD6byP4MZ3FIk/eDe
jOC5BUz/8ty8OpM1HUtp36aV19BcLL0HeB3635/pGWywrgKKgCZ5yUiPEw5sN6aYxE1pjVdXkaCI
ghq2R3DL3VczRGOCHHn+6yKWUAWWcGzH4Ge7Q0H8OxV3FjXOuxH6T+yOV0sCgsurW5/k3K7UWMmz
0j230M3kIVEkxiR1ixUniyfXYb6bEc/IrATMvHfk6a+42lBE3Jo1JZzmQGfWHLz1YXYf5++tXbu7
qHO6Pa1RhEok5QBJHC3H4fou9SIBRgAOWo38eus66mlsS/GQeYISMUBJfhlnO5XK5MOfVkU3vEtP
nrkv04Ri+ubaGqvHajKwOLBFu2GNIJUTuNLtW5gQ3pqMtt+3DBx4N/nqg9MGa4RIBsSScT9T1jXo
6sA4097Cb/9La957Y9KjSssAQH51qjj2TaG18Sv6gZK62WcK/4sfdCMhJId1PprFK2Ltro009h3L
M59M+2nIo3OOnHBgcq33MW9jQdoej22unOhurMlEJolB2xjEKHhclfTHY5WmtDP2jtr2jVTryjLe
2Z2wVTwYjooe8HdsNGAutjOuS3ZgH0VQPOSx9UWK3DpTaGaS88AKE80thXImb4c4A9Bslk8ReShm
1+qrStyvYdB7c3nxykHhIxM5a5Z5Q3aOZgAlqh0siLVdMNgM89paJxaJJvjJ31iVjLWzJNfw7azo
5rAxIWfztWKZ7FXd7nVZ/rhMkFt3P/kA1rOMsxoXnboGgNUjyjVF8D106yDHp2qG9cOMz3XPdOeA
1EkmfrQM5myqOhS5VZ3kxG13mmjxaYwlgj5hMvEpNPZyMzsZwbRTc7yJFisHbVTTAZXrr/a+ZeI/
eIPt7Frw+auqCdqd47nhYSiomg6sSz+X3RUAV7MuCKIv/yOPJ4AXnmYREgMQcf6ZV0Qxh8wGT+E0
3W2Efwp0GD0gpJbNcCxWsealCjQWlAmz4aqeGp8qMtrQpjiAqDYtdMKaazwh8qUwi7w6KMXLNLfm
RdIB3xUhCUgnpS2iwllJtsjCmxZ/4h/mwQFPLkKSC7rPX8tKvQ29qLfAkxxE3pYG5CmmWwraFifa
ZzCPHebqY+aEDXkSDuWVqj3utrV37ZCV6tC7UdkNzY6wn2KtrjC/pnhKD16MX1i0iHoOJxBJN1nb
dsAlp66QqBRusaFTVO4ea5VSyNfKZB31JhOLxrsrpMSSaNuHhAjgze8HsWp7ex9Ns3Omf9xZh0FM
yW5BP21ZpdleGDTRByq19r1UdKI5yTknPcaEz1Q3vx9SjiIm4PuTzO/9mnsOgUmW3c/Oe89467Fn
p+UaAsy9aHs6H3V6JEfnSyAOefNQhV6xRe35tDj5v1Qhs/h6Uwom4byfxnzpLBu85kiu8DMhbrgd
GniQSTy9ig7WvRlz7gTEdefGah1V0yv/btZmwT8ETBOQqkZdwLIx+5Ad6vXorSotX5SmksDy36rS
UNeZR3Lwq5sxYNisU2IV6K8Jfl7oY74YfeAKpIYGag+iGKu7EuOHgee2aOPqFcvmuLMAuGRZPO1c
D2xOQ8eWpkG6MK1XinmR+mFmGlxZvSKOr9JPbvmmgwRqyZIlY9ejAS4gn/QYjOLLjc32szT4C6fA
25EQy1ZRHeOAEt4AjYhm5Eo5t7aRUjbuwDfwi7UrjUNyYv49rBgmN7fDQtal5QqfS4idGxrTzE7n
/DUiiP5RRP/jCMm5Tvl5Dk71R2ZZwwVZfJqG8egb0bdoI5sFj9S9HaevqiuPVp5fybEal060OD0w
/2TJ2V3w978VB7Lw4E5gx7Nwl+zmWN7MefeDtNCQb0r+hpXr71mcuNxE33xr5va38eG3+2H2re8K
M8LadcVDmQUIVfx4qZrjvFARfmgFdBMh9Z8RTAVv5I3oY+MYi5KHesq758ELfIg04W1BnbXkS4SY
kxcHVWHyBpbsSc97OlY+cYwftF+zPfsGtVUSCEguMyyccfQymiI8RzP1Rb2OPychPg2UDXg3nBRs
gDV+uvEZzWzaKk+2bd4ywU3JTrXAq31soexQl75Ua7qSKYfluWG5aByCNg20gBWpCryMmF2iBGZz
pCBWe5OxDAyJk0fTHpbCWjb2HRwBHGfWmSVkY4Q2VgGim1NidjsV9CZ+RTbHklYtK0Ysqah2oPHu
jubWT9tJaKaoeoV8aaT4rMrHjkbydKZIbcpnBnAuyKJ6Nhg0Ws+BrF+jqV01k/UT0aC4I6S/zmb/
w2bygms5fXdAEqRm2jx1MPqg0z5A4HkCyGbSPu58kM0Ewu0hTVUGewiSuF1/RwaztWgIoHoUlJCm
+X3ngy+Z8l2gmgt2ButIPnbp5rsKMLBMm2JvGySlXFGBhG8YNNfAlYNmKr33AFjSI2itqXitnPnI
eDpfWRouly3bD8NiuwAbNLMVubdZKDlV+IzARXE0vZpAH89Nigd9F9TVlSlKdEyD/FFhqlj+rLo4
dlaido8peCqOqRbnSf897Aj8ZQ2tbwDbn5SckL88fsCo91+/wGoWMGSo5uy4GOFkFa9kxO0C1vJG
2umJ5mk0ulxRWugPF+1+pFZ0kp2b4HgIX+l0eBslx1LXb3DZD/qOR2eLIclhb4s/tUVMSRuip7/r
W4ek6PVE82RUosPyU2+uJdTwQxoUt3Nki3WGnLsPafM18cIQ/gHyqElep0N49sYOBpjiaJgBgU5w
bRzyOKZeGH8NNPeB2PH4wZrj7JzeIwDe7jTFh1c364N1Aop+UyIUpa55sSAx2CPrIR7bonjEdCXh
BPovTADLVcwx8FDL8h2g7rld4mIy6q7JhM9NJ3TsIsDXrCUcOrzmbjJ5c2vZ/qHjhtW70Lcoek9U
xd9om/kWHoKNFdOO3CFArcaid6hLNV+AaCzR7uHWyTCyVMatFzU/nAtdBpUnvtJeJTXlY4wcKcNq
9+7sfZtuyz/eqd6bTl+KyTTR+ovbTlUoKAYaO+ZTDHttXh8KVe6qqy6NLyNWxSWyrvCp6Zp1uR+Q
LbsbRbNOIsZlCJlno9QQY6qfsIYB1qeEv/X8PAR/WgzWGFLYlyhkdZkN9IQmjLvJBXAcy4ZjVP6q
UYIqx+h4myt0Q+yb/EDBopUbsPBrEiiY6zTWZGEEjzQvPose2iQpSOrHGr/hDaL02nOdrQzqYyfk
iA3WxAjlj0DGBmtPyJgjSryN5PyN0/A5XZ5/+hfvK2HmaxXJq6F5sNteb43OuvITUSw7+bxt8AkN
VvYBauDN9o4RCUrBSEdrwZ3CcxEYQ7bLJIiQHjEYaIQPJ3O2Ig5JfWlCwgg/usy2DmZQuqLhpc00
r8aCkjFhRA3+WLmrQ0orvOzWDY03APFrx0/eubNEhAAe4mqmoS/+4enhRa5JIhesFJ5km+wK5z2U
MPMmD95kc24iA7p48CNl/QAge9qTjEsK/44S2ze6ko9zh2c06+wNRtSnsGh/xqVUV7Crkg+DM6C5
h5xmK/4cOR/qgAAg2WEE8PYubG86l44AjsiIqOa73WXvA7Cl1dyIZaXaVjEJJ0RnZ1dzUxCUFyN3
NO6m0VgwI2GCBRqR1w0MTfMLr/TblPL3WhOFhDK/s/wcuxiAE0we7mtNNLXGVqVdJnZ1ZtD2OrkP
GDq//L+uUbDIR5jkEzLvg3YJNKQ7nKXWsfLVCXDFJfTsd6Kv/h5SVr31cwXj0OqgnstuPda0jaMf
Dn53bwCuWI8pOCiH60owPgZSgKLNqahNg/AzIRfu4RiIWHmHpkVyDvWnH1FMUlWcG+Kw15suCx7x
PoGAIyFMeIriWyoGuwBMYcHqzeQHnr3c8U5RJBhaZtgp978CUCIxJ2LYuPGM8SkUf4uQS6jxEZF8
Z7QEGaNqf1JVPFCKqOFNFNsqR6xoDeA04tgY7UNsuRc3LJ+dqH9gUbKiaGeTs+GklgLreeJgTGDn
oerGFz+ZTlbedhwRpztW2UtBs4NbsYAOiVhbkbqz8+kU5WwTVkOpcaZ55u3j3Lj3YVMAUIg2oSoY
pdx3Agp7k8FG1rs55K4hqBL3iSOtAi+5iRyL3yXjVI05zMPi1fNZALTZnVhMOC3KL0w4N2LWty0+
CvrXdlaY/7S4Z7fwjZ4cH+M/Ro5Pp2u+5GDftyGPZFJtQinalTnzvpMtjFEYhGRTHwr2e5IPn66c
30TAAxHaBlHQhqKfkUOnVa1aarjRKdnI4csEsIV3NqbbaXTeEQoASLPGteRjC1amFK8yDa9VwERd
ihNlOZioWkzV8a4wl47FW9uNjwBZDr6jHrP3KkIaDdzB3BbRcNcmBkEyHxxMZeaH2Sz+dFZQruCi
UVZn88fblvTgNnN6tej327kGx28qAFBfLDPjAH6XqXKPiZlwjVcckZpqIC6wMnwQURlWrEPcPcZB
8ZY0PbcxGip70dJvWfHa8IMRTgXTLS8oZWQ8VEf+S9g17p6jCw8TlCFdyfLY+bvR795qPcKyd5MM
v/25W0o/GgVGxDXf+o4WkgFSakXgeZtaxUni/aQyt+XG1zrzhhVuXFNx8jLFRv1vPSBOKXIOWgaI
KTZ8PQ9b307vFsIwWA2SIYlB+DBO27OK3G0ZS5IhA46TID9mVtDTn0Zoov2jmn6fkxE5pENO2ZCc
5cpRVn2YaN4j2yG+VNNGW5a6XZbCoIIwSt9reaTVGKgdkKFVGFTnwoMUOo/FtxcvBw38gOuWBZ7i
ovxlsPCcRMJu1qo/VktKSQcwObQPSoSZXD5GKdMAbsoDtsoGFCBaMCKTfBrGDip4OhAeh9yBXWDe
jgbXmYlD+9aIEwpKHOemDoy3wEtHDqj4nQxmU5xDMABE4cHUgktYdJASPIjLTGlPjuiSKgxuGEzu
nZsJrs9FGeVp8KlESe0AE3/rExEZGlyPRmvuGlmIDVbyXTvV+1o7uE7tzF6POetY5WKHSTqchl1E
8Ys6UwkBe6pln4lEekcHzXdTAjrCyM2kf8G2RnglZO1uSBrGVzEo3kFkrFZYY96tsQEiyIEIN9OW
3saAgRStj6AUYASXbwFCMhRunyO6cy8GoE95iztXWeOr7cBuxCliAMqhGEopn4lNnFy7kkj3Qul2
Zx+l32hbpJR2axqcU0Ptb1QG5bPxjBebc/Qo+u4RL3rlVBuH3QWiRXABphZvdO+Qj6FFZJ0UEGuA
24CQdS1GnBbFppkN8zQIpxt6ls5ZCgwkn2gWFBAA8EPy9gBClJavOc5yrMhuyPW8kYAJ8eOaSFX3
NXO4xuip/FB1tnPGnrisG1FKzVHLB2bRUVK8JtvFU0Dsnr3qD96JvT9XV9ON7Y3LrGVTWrZa+BcD
ZxMeNC9Jd71ryh1GT6p2ibFv09ELDyTnODcZX0Mg9cERLaZHc9swS55KR7z6frCpNPhCqr2PjPP+
eHMN8W4JXgqQ48YIeSCG15pMIGzjHAMF2sO7Zv67jG5QqRqAYrNzl8+mu7FT9c7zTDsvuwr5JnsQ
1pZrlEU3Q0Lug+0ogECnnFcxkKfKLX7KHu95sOu1V3Dv05ims1QrAHBLa1s3PAchZ1PgUalnhhRM
FMGOqXfBKJBLk2yV2PdspyS6+nVHue0G3tFxihhiUdGleO22tGJQvNjRLT3FzbV16Gh0wxlcYYnh
qAkIwSpQG7gvztLy/xbOFO2LKv2eE+Oi4qZjVxHeakA8A5dFZWUpvoea77j0iIrAbkWbwgbndhAZ
IYb0Rzsj3FJ4I2sPEEEoTeDZhvssLqxtlTTOSvIqOjXWLOil8ODd4GWpr7h0U3Nj0UlwYxrumQvE
pkGPuqioGLjTWvYuTmmPJ6S2s9z0MR5CtRogOa5BGD39UgEmeiNDukP3crZ27giqvWUYtKXgD8ps
GRX0toTmGlohXgvZ3UteQbd7hj5z04wt9WyeCZKs8iiYpBzNrXe+w72x9cbl6PvXpHJlbVNFBOmX
ohxco+GGCRIVrE5OntZBvtrmhlGzEeU2Qgi5sqlkkNf41Su5ZagTBnV5FeFADwFpJcb5niJqVuOm
vW98+gBoldQYYTl3qmSAQRvAGogTcc7N5IZISPMSjAaNNbS0rDqGx5t8Ks6VwcGzDD+NOPiCaXa2
dTm+pNNriHuGICNzCn/iHJ7lAE7ClGop16cTHaZqyTzGS4+hlVwn6mgYFruPbccIwZ59tXOCvXDb
/hRP846K1mQnw+y7hYalm7J7Uj70YinpSFjO031qP8aWwAfe3zkzTkacTdxjZpAJFemp2jW+ORSc
Z5+wYMHpB+ZzQimSUT94FsQ4y2i+WizffaJoTaAK5+Q5alVF1rS252lbxzU14+7SX0DWOLcTuKKg
7dspRkMO6z/sM1cbaOxGD+2N0eU7L8oNoJ/s1SWgsS3dxiORhJEWvIiZDrfEYNMZ6t2xpbMJfep/
i5ZFYFYQTmt7OHDae/f9DjYUYVn4Q+4t9q92U5Z+zGk1d9YNbSu5h4fMbaj5O8/IeWuuY/0eE+5F
ZCCKEtwceSbmM0X36H4G8g8C90bMtXPAQAEWEIEIrCYJytnq8/UYRA8ZlZ19F9X3nd5ArODB1G4D
c+IpK32o04HQx7pMyUQOSDwl1b51Kfcpz3QnXXwNw6GIwyMOBLlHYg3WHld9s3iLw4tVt/rodPkP
boJPpjWPkv/JNyGCA3VkOjvJl5556eIxmNZV3T4ldE2sorC+DVzRH/JlTjIQ17D9+l4VdB03Innu
edr5MeaPw3iZvZGC84iuznGxzzUY02N7uMYGosaELcVzpMNMhT0Sha/eqc55YztYozUFf4Yyeobt
a+/cFNqONUHXm+P8pCLsEJUh9iEvCMROcndgoj2Q55mx14MRAQvFPkk+mHCeQfIFinR329A4oEld
SJKy9+OsLYQFzSMGq4pseAuBpYSk3eUb4dfxyeQJ2TskDCDYPFK3ipO3JchFzRn3R6rnRIhphB7O
tMHx3kXld0VNeW3ar8qPOxYxio5izullTzwlNShbw3yzSJ20SEHBctDMY7siLjGwFRbjW5aCX+LA
T83ApjfKg2NX3zl7DrAZVvGFHVzdjhCvjmWWHZnZb90gu9VDfBOgVFP6hPxuCPbCkrLcYZaPCcZE
imchP+QlLJtQI35WHTMuySbMVUdsCQcvqoDi9gGyuG/x7Bez7yEB6tvYMhT9bBp66N1c1e+WoxG2
CaGvivpsJ+lAAyskTiPBKkHlvQF2oMSutyQloNWjfpm6uBs965OqR6RBkxndDPNDBQX2Kbs6JjmP
FHCeAq4l5IceHLphIf2rDkCDKLAACpfvhU68rR/8zVHcsVRIkgw+ikTmKLU38+DGN7Due/lMLXsd
v6GNIeQl8041eM3i8KfsQN8aSX+m5yjfue78lg3xZ1rUIN5rCl5EIpj4TuyZOatQHRYbwYm7wmzD
Iuile9js5c2YcxoanOyOdA5DY7FyLJhJUYX+GZhMcaqFBTDo5qO2cpI2fXfEtBvtUoWwW8+3bloH
N9ISfIhs9xRX3b3Zs47ZWh5S+qMOlmkeAeqCuaUxa1PmJcdjUX4MicmUcGj4syFb8X3bCJt5hms/
TnALNDH907NPTy4bKvU267pWFjeHNjvPk1ToEA5YcsDUp4Ct+N6tMIaHIQ564GflzACSIQlhNuNT
68bdRqCw12Vt3WVG8TeDO3Kjm2abOoucGdfvwqK7bsL3PjnPXWGb94kbW/cdrXxXCMsXjBTFMZ0N
uSrCVD2HU3gITKRDmmux9cyH2hvHozlA9PAwvMqO+npm1mxmI/PnZCRQgMjtkXGxKrsDIkMDVYqj
61aUSp26FkefvUk7Ghw1j/12HsRdVfQf9O6tU59tlUvwM1AdyscXq0xcvbVp2sLqYm93/Hc54jjh
G/4r/B2Fx+m+F1A/3TQwd1ZKJp92M8Jc/aFx07tRNtGZZLyVfjhjgX+5qpAx2nTHGnciTA6f0Gfk
OYffuqt3jaNPmJs/3T7GIND3Z4w3TIBIa+yHAqZ35DLHKLFZFUH2bnQMO2kV/Jhi+82zSLxCgIpW
vor6R9NVd51HPBDOEj0ZdnmKNSCOxRxwjpoW0WS+TxryCv1S0ssYzi3HJ7NmClznziaLrA8mSoK5
AjUrFrV0e24ntw156D4yRww9CowzwhpttnC13MY9ZtH86HeEegLxwYryHn/5KoVq4LB9B05LMxst
LJGwdriNnJXZqfig2erchdwnaYzf/GMpxvr/Ta1PU/X3X//4KruibaaHv2FcFv+9EsymeOv/XiAG
L7MrvuP/+T/8u0PMFv/kjKOoXLV8y/GEo/5Ph5jlUdRqMVKXZBZtG9nqPzvEDOufNkMNli6H7Rt7
s6DZi4bD36JW55+OJNDu41KwKCDzpf//0iJGuGJpCcM7EpbF8ftf//BIAlr8UbbDH6WUp1wKy6qv
Dwhzof7XP8z/xT+gSYqueikIrKbJJwAMf1XYztVtmvuSu/0+xMtLI9KjNaHu9+5WhfrBNnGYZyjp
IpAPld7YRgCnUNkaG2V5sbEOdhgS1h5TmRXi/acPCUHN4ZWxprFp4uaz9PJjziJe94hc0Mfup7za
F5ZBOCYH+U/TDaJw1HP8l7hWJvUyVuVt2HKL69Hn57w5QalH67dRZypdnLn16V0WD9Xad01uy8Cc
t5TMPJn+fCs8qjHx9qfnEH8roEFEkz1ObGcTJy2jhAmbgSBzlhKt7ZdKn8rMdl1vLoXeiAJ2V5+K
2HyxRnuXSvXkgqVPsUwhelNMkhQzY21apkQHdAhrSRvN970wHwXANWeZnIzDeMgUPJAxomyrrb/T
1H4xqSNrXZRbx6lgE3AB9ttoMxTcJumg7GD3uutB0kShU6jkwhouWdQNJ11gHGSz9DttvtqmQ+Ea
HiVFkeSVm6az6wZmUwsjJRXVAxML7hc0kllZ4T9IxXqalSIHCzDZpyonyGeqH3iFFT44708ZeGev
CdH9s+x5wq0I0Zlv2EIB9F072kc+lA7sRt/Vd1MFLmR+0Jo4jCK+6QOQF4xqRW2i0qceOAe9Vh3u
rCzBM5aL8CiZ7R0ryz7NkUSWCUcum3F40mCrglaACKPRc8N5lin6jdt3oHZpKiedtmK2xykgFpy0
c6xMDubKqCj2Ra6flKm+TWXdAQuJt5k9/egJowhYnzcz03xFQpjGZx8K/srMOPkHrmEcMBN9iWX2
bMTRZ0St9YD8twomexvITK2ymcOFRpPnnaQJ7pbZTTKPJ4Z2l1mq+2hEJfLx7AujICnqZP2qJXEY
BO1zk5e3tn8KKJ/CU4K2bWzED5nd5zhK/7TFsCmmEKZqAIWZFDk3x04jY0KhGiKYzQH5Pzee3lDE
fMgyDwC+5TEd0t2s4juOGOPO1eHj7CdnBgfM+o32GjN7gLd6MxiYnEIMzsgQ/g0Ttj8Jzp5I0Epk
qQkHtkUG5YtL97SmP/dlbHSxKXCS2yMmFi0xrwRj8ulDF2zi5C5OYeIY4KtWelv6htiOgQHAPydK
EGX3TeLINUw1k4uvz9w1aW9KB5iWMPQ3nhYgzuKBVufFeVX8ZG0vtimBmwz3LAemxQrUwPguMfHm
ngb4ANUAi8sA9IfJdhzQlKVG/Bl+z0gMtzE4ON0Q10qN1xxXz6pvWg6eGasK4gGKFnUmMkx3Y5C/
Vop1YAT7D1HlRneEnq2+ea8S4z798Ua2yzTjOGO7YOCjRlq3tN/BNXRiSMXtGS/9HwyljYeCQBHg
OYpxQKYlZhZ/ws+vY2h0zdpJfkaDKVWAARXmzquO/XhbGjgnULgtwFXcyp09GQB0+X6tqpjLWeLY
QCibc1u5waM53MQ5zSdV12wLEiaFlVNhbb+1WqK1xDFmCgBsVaxC+kzqraMxxwrVPI8wY2Jc8J64
k5iiYexAJA+YVPodA2HH8+WaGlDzJF1uJhjvuM6QuOKVr577oKROpi9OVUKqzekU9WM1LYLzTFx8
yAkIYBog1Ufoe+k36Bob0iOA/Gg816RpqJyF7K5C2IlJLw7cpq6TFV7FWHUYM72fJMCh8L/ZO68l
yZVzO7/KeQCBAZMJo1DoolC+qqvauxtEW3ifsE+vD5sSuckTog7vdcOI4Z6Zmi4Aicx/rfWtsNjU
ciyuWZEeY8u4eHM87IjaeH7X1+sw8J69UTuSfL5NMa54jNbtpPwJqCZYseF6gfT2jpHzbDctQaCC
59GkmoEgxqoYJceEBTMwYj/gkajexMTBy5JRtw8bSg0bEd1YU/Hauho1fNba4StYabvGzq8S7fix
Aiyq9PqXOUL1YGB1WFnoM527K2tW3jaBp6UbahsNlNSIjyQPA1+ZibuDf3sRCgXbOkFgx3GMtK2P
cDst8v1EbMK2fOwgvuyjtkIv9X5TaJ/UC2Kbr6RgweeIR+Qh0/QLwYhk1efxa97jXRkjVBfLesdZ
e8dKc1BmuEx0tvPAJa2l0C5dDvixJxsOz4FmXyP4sLqjXeuvlt48RxALWMAaagSCj3jCXl9VGAOM
P5Q2G668Jc5x37+PUTysUcanNZ5IEiydCXv+F1EqWBkQHTH2VjsUdUBMSz0ZfBcmYzv6oO6dSLtO
tUntkRpyvt9nTpcJq3zsHpjvAsfI2hcbhyUQPMQO6flmBeM9QAMajDWntKcw5amdTEKNgcj3wj1U
Gqx3neSY6xB5qedhL2fzVMP+UYOUOCiNrQZR2J8X/K9h+1pPzDFDMEKoXiLa73PmLeYKANlVN5MC
1FGEkxo+hV6Ye8ekTlfMcJ3nIOXsQk5SOGvLLjKk2n5jDIV9FxLd6dMxXBsTR73CKF5oSSNmK/FL
TlpMJGdmbFAGJjJ9C5kKjjHcrGCjCzd7tbOPIUo3BLBtYIdO6JvwQ7R8RhQsoPMli79v7u7IJE3s
c4iOpNXO8KLCVwWXzxjAevT61sKXCyUufPSodl5r+pMayaTKubimBJ24SL6ru9eSWKJ0qP7lffZM
QxQTNTzvsTu/Sg7NhYy/5cTbA/DH7zINjAumcAiDzJppDo3irWuF7h5P429v0qbSuUZHTRHoStMt
zN0YvsLmnTlQ/ejsNkxW2yWC+jrVstlNcKhToP688NxtNoz2jm/n5DED9vEO6Jty7owVTJaMXjdt
QjkL7ti03sDKOpQeVYpe/KJGo4CrHe4svXs0h2wDaDRYJ6Y+rDN4wZUcyl1q2wG6IZfTGKBWc5+t
OoBeRRuUtx7wZx/aOIQA8g4ug2kjeRi5TUlBYOMZn6UZZrdLh4oBf6Fx0wf8lZQhuuwrNd3ZUYhC
uZE9YV3kpTlH7RYW3QFkJLM+zNen6BPQI1lHdrWHLqQtc2yAqUVMypIxYcqTxIfUo9GTDp0VSOKn
INYcHw/aEjaYTg0iad/IfCPS/ANA421ihCnVkxhXh6hjWwR4d93C7nNnPI9xAU/YEmLeelb03mHf
iRd7rZopMzUi7y2K/XyE1U+6kWfRKHeUWjiTQVrbY9oD07bZQchDTELujsoh2pmz2fgYObp4pCur
jR+ymLb0oRiNNdpJdKzZQEGgoFG+J1ZhSP0HByPzp+bOxXvKvi3FJbKkbyBAsTflZat4DawTx1Br
SCnajZmBaXbpz7JL604m7QHLqAefmZm3bqoHrfQ+lVXxQJnaThdwAkcYA4170ueMl0/FeyRVYeuD
buHFFFJPYRCxKo32i9qLTRjW5N5NJOeWYrpp2BtJ91jR8yrT5oGaiYekLZ/okkfEFKxhTCke8rIG
yse+xhjtdcKme10R2l7e+dg78p3qGHrbpru8oPpzbAZHGaD0D9mbafCCkJUrfK2BXgXBVmM9OycT
c26dOu6dZnffLEPatq/VV0Q0i79lQxVoewkFDRRuRq+sXrBRpxWF8PC4CfXwjXZo8nREUE3hQaAK
8wYlGRm0w2kURKJgOhpiWbCjbUuJ4EbzqmUq+sJhUzAjysoDuiOWHLrhEvdmkGRdoB/tUocq87JU
eBIsHUNf98kScZlsOwRzii9D98RXkWprYxhfc5KNOwBU9KDBE+y0npQlS59re3dDmb2HZnoJyIvv
YpuZkh1E1yD77GRMxTKWH8OcuhvzSI9C53lXvBwndhpvWl+PGxGre9NlFi4D1W8sJnMwlU8x2ylf
pXAqgLRdQ53g2gihmbGay5xpfCjc+sPtjGptm5eo7B9DCjNAEGQMw4tbqwGmE3Sts4Cjv70FDoMZ
1t6OZv/TJdhXy8ECB+ecyt40bxvJGRJODJlK5Ks8dzZ2y3xTZlTH2gE8/gH7EMQsGktn9zHVO66j
7THk/jWsLtiGM6RpasHw1hDhoqtijfJDqTTeFgDBJrAfkgbdfT40NMhYP6VG52DZ4fm0m/jJLHkq
sWXtQN1f045L0ztirU2S0pR1hj8O+OyE0SkZ9rrWh0xZ1FEnWQdM7x4fK7YAAYcrnIuLMVrEOkyL
OLvaOOBJaZSZNxlIPEZtpOrEnFwaKhD9qYKKRD8JhmWHXViNq2UhszXa3eSNRypyfs2KQrLSvneb
sd1Uk/NYS56xQbJBYHaq4/3DukURKaNNR/w0sQXgwhtpcobH4XRUZyZPeANav5DiWbNqhx+QCa7n
dCdcVfFFYxGTWFCGCS8+QYlgVZtND4pqgaW2fp4KtRYMr6s5c5jgQ45LGEVPXTdygxqnLOkfJJMo
0bfw1+drZNHUuogz6YS5hFt9TcshQnkfHGagpydFItY1BO06hP6gYsavbnuCPMeZ1A4GOGnubQT5
158T/ZYE7FEIDHwNA821Nx3x2DBN5sJsGgfAIPZEPEQXHJWQHfAsxC1vxxkjJaDcNULPqbMIbdjA
ab2MRQmJ3Y7hFpo9qa1pQbnCU8yogxn6W6Z5DSbLp9xsVkli/uYmsOElA9fs1ZQfNLAxgWrpECm4
QyC3HEYyFwSo+DalumJqrUgDUTbFeW56xyX8x6dX7OU6PX6iMOhbCzF8J/lQrcIegSahE8By7sKs
WpXa4p3obzQdCCXz7H0GM6DvGflBgRKb0TG/llojNro0r5XsFG3sb/QesD3MH4OMeEVbA3VFyUIe
qTG10meEZxUR+VWXUbROnmrLqTZ9EtNa2G0TyTjHTBcEaG2Ft/WIcFjTShOECTZTrTi4tf3Fvgdo
SvFWem2/LeWEJ0Z3dcAABq1sM7lAfAfwa4OYSCQrA4RwJAF7R/x4ZXbxlp417pJ7oLZnQ/D67lNn
axvNKRtIYVhNvGsGEICuSSkHbalkutL6FY37LsmdLf+MG2tuLrWJLBYlF6a4d23CxlC037h0qFea
7L1XGte2Se6oNSt8I87ea9V8S/bZ+oetLzzW0L4P8YpWwfiYF9Y5nL6txPvuQEev5jHctGP9GUTG
WTOpbu/n32yYruEwQ5PNYCi4w9Vx2f016WOeGedBtajF7VOlstfBrk99k95h0V1Ut2+c6Rxt9X2v
Z9gAlr8hese0/+pa868VL0YF8n9a0z4n1OsUOk6aDlNI6CEZ1uElbuPOj+cvlaNDJzK6FLoEcEfw
l2rwIU0ufZG9GxPnZFHUgV8/EBV5d2g8xYvN+AGI8dJEX5WUZ9vJbWjXfh6Q+LCM/FXmfDA0GBh6
FzB9j7Htsf00xUPRU0wis0slo/c+nZb6QroxFh6tY7RPRghDbcjQCfhQiyD72upstiO7tO0xQJAs
AN2jsfjig8VKCVaZtadCFOmZpFT9uyTdNciZ8gdP3pt1/7j8FFqwVAexuWtRzSC33mCkuaMIh/aH
8VgEzFds97mevwTHbTW2Twjm+SrPeFQtLoWZptfZXKQ2ygHZGb4jDfNkB2AgoruOWAiB6I8Af3g/
87Vqrbxfft6m1Vbg1i55mr5zBEZnNDlhR5X3kcUxkvc5lCOUm8DkGunpPq/YnTvsKajITrCrkb2Y
qDrG9XntlPZSy+cpq0/Chi4HRQ9wHHR8HsCPAN0GJ0sI8SfAPOCV15EnK4qiSxTBixWi85vWeA5R
wkmJAZeYyCS2o3UnhhqJZqieM3LYOCjDddvap1TPPzEcbnIy0oHTommGCHxeedbN8YyM8NmO6FiE
CSByTc1JZ0nuyC+sIRMS1w8iHBInHAuX2svuwOQhQ3KDWW5FFkeCVB9Z3Z2RpcdlZxpVQ4j3YzMO
dQvwMR2xj9VrmfJEWOMvx7NtOvaPomgNRIjj/DHZvJnNbr6WsXHudf13LIuvlD6B1eyGZHTNEsMY
qmYh+KJrK3lQyXxZUJiexzfRVxGHQ9biemDShyN+VfO2IFtr+N0UATila01mH55d/CyXDyP952Dx
bVdpeCRasmtadgLOWL8rZpDBAvB3QvXcJQ2Bz0p/ATZqT0wH5mq8citSLNqb94MZ7Od+PqtqNvZ2
Bsd+mHwl5c20al5Zm8ZFtFGVb5cAoCZKE+vOdd6hVYXpufMM88qjBgZ6+Xd23S7XkfRMeHn8cN0l
y+0VVJ/fKhvZmI3UnWjFgyun11ok97UBPFzWULnMdiD9oiEQM4Lxa0/YTIbYAFWV/Vz3xIk1e3yZ
JM02/1+ZIcKkpv+HMoN08q+kmSeoAN3H9Gdp5o8/8VdtRpPWX3RHSsdmeTdNW9rm/xFnNOn+RXiW
4zmWbvJH2Gr/XZ1B09Hxvy//0bZIZJry7+qMJf7C/81g1UIqtnV+17+jzqAz/UmaYZCi0zXpsrW3
pZSm6yER/VmaIQ4UL9kYakMYQKzTwI5vq0FTuwh8wQ4nX/NQdyYSKu6b1Z++p9u/yj//UXT5bRkX
Cp2HH+8/f7JnC+J6OsKQZf3jJ5e26oUYNHOjiYkOHUMY9ZNOErz2//XnIH/9p88BFG0xtpG6DXXg
Hz+HhrJ2qrzYgq+TYJ2rhIb5zBRZt5OiJrCRl9ptLuro8V9/LIrZP37wcsVdrpFhOBZzKvOfv9rA
UkTrk2TmGBvJBHlZOvBDu7jPYEvqAZvoBYBLzY8TH8OxrD5FqziB5i7r3b1RtQEhCKMyOI4kQ8sG
2xFwJNyRtKqX9vZmcAHYCOr3KDUKabPeOkauq2PTionXCd3IkpGZ2483lcQRx3hKv40GWT1aUJKO
JQUV67lh3xvwwn+NkzloVoo+CLoOSPx0HxRCOTSQ1UL6FWTD+y5KS3ZQk/YJbLlcGW2tvbYt1Yur
sonCj9ZTxkOm+BkvednnwV60tbGuhIJt0rjfGq4LppDpMD/VQwehu0eChlrhxGSopjUHP3/o2e4a
ZhBZnDuFOsb2QOm4arynOLCsY+wwLewMhwnpoErbb/pauGtmXCrbx8v/7ioAsR5hhLztnhZfNoN8
t65Lbw3vzXsOGC4GVxrumo7zAxxPeMLZSzMu5UsMfMiz0TQ0Jh8iUYz/SwR+8nidCg6drfQ7EAam
2DggqiElzdU7PGF8MJmQDya43NtkIIWv8RjB5+m5XmMzy18nH2l6yhKhTumIfmngI1jrpRfdWhN7
rCEqjY1mDfLMMdDmjWJLGiEUaPAqLKpd1bmAlJkbEZyp9Zm7N1c0Tk1QLscGCA9US2OfpORaiV9h
3+5m7xvrUHEJtaz4raqcolxvzPeFOVBXz4mAmbZqYd5N0aV0inRvdW586LsUKwfQSmtfa7D86qqP
ttOUFWe0ZmPTJtNAG9ZE9ZQ3UYdWW/CiWkXRFJZQdEPyCwg5ev2oLGrE6UijD9ILm7Mzm/QLcqhF
XIR/M12xiU273LEoDjPx+rJNKUuqES1zja0sGTdRzMBmVfQ94YDR6di6gAPVX2BRsqHxtdmNbzS3
Nq4KnNpNHPTAQyyiUsTq5otngHOsY4OgZBdI4BX5BH03HVX2YSWW7DahEbYPqrGaTZw2BneSqp4S
C4VZSku/4/RvHlpluBnnCOx+3DcaZHanWwNiH1AdRzw9lWrbY4/C8d0kHKT12mupP2jGixlntNXW
qjszQ3aeraEq13YNjlrDcNETa8rcE3tkj5llKbeDDbCGEaQ77lyjFtSb1eotD0L7F2HKYC4gMMtb
tBQ92aEG9GQASGU0ZnyIIcz6PdOt04DJ9oltHwUfIGf2dcMQwBo6YhRlZe9HWiPOJtrWTY4x6jDX
FexmDbZXlhOkYJmnSZ3f8tU6qL39YDb7PA2i77Cu4xNUPnbdgfJuvZnhsxtC+dLDjHtY2NHgpzUN
r6bqg7M5mdalcJghNHM0E7Uwo7u5t6NTxVp/JSynEzqsCOJo6Xhpa+I8Renizk9DmR2rhnyRPsbi
IZ2IrXHAMd+dVG8vcV0j5JtilGxro/rqwofdRWbcrxvsDxe3ljXjmi5h7Zmk2sH0ms+eYuYwmVWx
s82RdgiLqTaXxsM8HxOzaolSIkVntrdrWwbXHTnzl0oDBdI1A2kOvC/ZDTt04gyM9gFXwRMl9el1
JGlqU33aNZQDzD9gh1juMCJnGOtfWiEkOdaGPhwSKxTfGeHG5jtBBXajTalDjMF0ON8Mk82DERvR
g6oAIKA2uuocaD1SZNDGu4yb8dFRXef3CUiPQFYWk6zWPEYRCYKkavIbVL/uUtR1euulSj4nrPi3
3GvmKat43KZpCfhPLqu0zZKVdmFwtJy0OHrtUBydKWTPCjPeO+PY6reDldiHLmIJcF0t+NUVc4IY
AqDf1Enli8IIH0XrPrQQ3/chpLx1Ydb0MYWhuE3YX27mpHePuV55m6ZZdtWa4e7wtiFeUrFx7lTF
CEorOvGo6jpZj7MWnGFXjdcsj6Mz0yPnYImkO5cFeC2hC2MXE+t5wwOQgVCLJmslIhoUJhmYJ4tR
966oCd51uM12AnMEvrHJvmZdzAQIc1mwi1qje4HzkB+CaSnYtuvbTAefVHq5fjPk0yeIpuZAX1yx
MThNbrvSMGMmyDWhtkgM+5hR/bVxe+06mpa9jZRFh6YSNqKeBXnVDMQOr0blK7IOfk69OrddoH+R
x0a/GygrLVIUqBY/8jfCf3Vp03K4AkCIn4QxNIcQp/xOh8O4r6WBFl7o3m6C3bkiiSLeMFW05z6m
H6jKy/Kg9CbbyIkBZSMx+CZCqgMqMm0BVjSobSVnudNmpe4sr0ujdYTDi5dsQ5dJWYnwiZEGg6Am
j5HMh8pLDyWxC77khMAg00GX4RLaG4BL1d0jteXXNFD2W+1o2h7d2LvkKtOfcTRUpMHoOeMWmK0E
9qFRPrXWYkZ0YuW9Z0YTknSyUKmDXmSPGoDXcms3sxOt8qm09X0STgQeDa8Uv/DciZmMbiPhKtcj
ZzQtk0yt62mCyOV1uks8gU1A5KcELamHcGyaJA3dan+GeMb4R27JfdEluhdWFIp88deWxxKX7m1e
YphmlBzDT4DUWX9oKgjdXZ9Ku173JTnSrWcQJtgEOiaRNpqbb5W18geKSLpujMwjNOmE8rFFjDqy
xRBXENQ9dYahFRWrPHb6dW4LJtyo0DV9jqGlDvkQwZ5oLBvyQyVlMfm2op2Z90UXsbw39Ik6Ya3j
CVdFc6c8dNlGAx5J900dPk4R9FbgGB0cdUFo2GSkrRtbpyAhTCjKKqv9YFHYvNhvOVv3Na1ikLva
6d60e++SsZPDJt6k3UyXH08mE/Y2fJSJqaWbvhKp6zeFXgz0nkfxXZgE2QEabCk3nfCmCPtRwtwl
HwMn5OnCwb6a2loYa/6Ibu/KqCV9NZcVYcqesu6lQsbNbxpXYRLqoQzlvmAnyiUGZBZuNHBubxCg
uVWJMBcBTggiT+yTYNVtqVcrduhkNe1obBltP3Do0ViNGFXBWwfMJDpFtcwJk2+s+6lJVMwvabja
TgLkMvvLSvsS0KOmTW/iX520XCM8TfPJLbu7AiJLLIF3UX7qYENRM1P8SCSHgYUeXGwZX8xB4sDJ
9PSpzkz7tZ8jbghOJvN5ZN6ORsVtehqbxrkCGWxP5ZT0gDEbo91ghGdEUeG0KqsekEVltt2xKFtJ
W1AVAHegi0sCFxkhq+uKAqZ10ZTFuG0L17tgv5MokQb1EYmrxh/e6/M5AOE4ra3WHaeb2WWURmH7
II09oVBoGFHC183gHGo6/QTDNgxdlEDcoFwjZTSz5iul9W8Z5wXvntUuQe/m0am3krnC7FPLHRCZ
KOOedYGo9VFXmn6ysSxdjHiEm2cpOcCEaXnWoKF0pLnZOTwn7IY0mlGz8CHDZbC4owptxyTkrnDq
/NALU72nyqtObTQw0JmnjClqJh88nn+NYbGpXlJPFZ9zaiSw4yE9VBMJCqgmGaywWNzPRTYvyDBD
q7uDNo2gIHWPQMKm7sL4BiN2d83AM7MxZGqruPdssz2WdPQ+42HD8YL8ilTOLaXeLC+x4C8Hw8uc
yeSq5Xp90Si39WuZqBsqDCgC6njkGMKMUASX005/z1vFZpJCmpE7vTG+KO+dC7/TQIdFHQGQ/0a5
CgeMomPsk0/JtlIz5oFBdn5dkHv618c/Duh/PnU65FPodmIebXiOh9NysUT+yfIIHhrHklVwrg4n
2q4w59xwSDRosYFg/cdH/Vue2Zv4i3hg+av+sNp+ldVEhVqk/uf/+Br/+99/da1+Cna6Pz/q5qP6
59+5fN7ffmv7N8/u+kN9/MMviLgwNbnrfhp8rPjU/voh4U+5/M7/6n/8j5//yuxFcFb/v7ti/Y/8
pyn/0Ue7/Im/jl4M+y8GZxT43Z5rUe3i/G3yssxddBsXCgMZV7dpMPrb4MVYxjVQDTzo5cIxDZtx
yf92xRp/sQkq8ji4JkFWzzT/LVOszW3wD3eIYxkGdDnPsxBCcdoa/zz/0CM74yxvbvvQvdGqepsz
rdy0Ik5pdCJdF8B33oxbF9bMZoi7RxjU2wI+TlZSOCtG8rSR+CSX8rmEjG1TrQNFzKgP7XwtCKD7
UZodapyYwmxSGMoT7SOW+AFs9NiVMRlo9ldY2JkHKzboAm4iZSIC51ifPcApmo+qbZAfLPqvovpV
FykLlM3rAItgblJhmlnCn3NRXawl4kp8rcZExyMVvtV9CDnKoXYFbH5UCR6x6t6QkjJmkQOU1354
JB8Xx8B+LJ21rrOxCAAZrMIsP87x9F6l9Vs4kNidGF7vugovJyDdjcPKkY8E6OBI7dM5f62DYh8n
uH4TFuxVD38moCxmm1sjD31R7N3JBTM/pBnseBdXrH3Mcm/bi0NDr6wfSGNiA4fwAAPkHDuvHIWn
ZUdlbmPP2aCZ1qu5ljvYt7SJ0g5gYIMSdeZgwsKCOX2UPrknZrEt8T4tbxD2K1dxEKddRYXyEA3l
NjaRtu1FHpdWvjaZYGSlepid/Fa0PRp7mYR+Y6cnh8yvbhi3YzL/DECw91oWbJsnqy4fKbOO2PvY
+fxJRUu4zcrkMaMUPB6mx8Ed78NGPTNAi7GMzop++3CniARa43BqXKN8HQdxmDq0wWbuME5kEqJ7
KHZaUu+iyHxxshF3mdCDFXA4fVuN8w6/02NmFvHZ1HUwef2XmKwKMwEkEDaJGCS98NaLko0VU34n
zPYODitbZ4fcg+i/w0Vv1vJoLTXtI/fwi5B9ss58U2uA69yDWN3s+A3j23JFtM9OOC9xjv7Iwb5k
cdQvsnifLIJDxdT+MuXOBoIncz2vrZE384jNyY/TKlhhTJhK8ziOxUtUZBynBn78hMrPKkJmHgpF
aTlbo66reCkuBctYjw2JiFnWY7SmR+GwtEfjdNOzjWkyvGBKuuncHjjBqM7mSFYjaR5HaBzruYeh
NaXfCWWo5AVxG/HX+3STUQl4Tzpz2+fFR1UVhwGtxHY2RePirKwOglOzVzZPVPPheG5nX9nNZ6WI
x8GcUla257h5Lxqy2qQ8lvu9dygFokCGnZq1bdLpQUHF92Wc4BxudbkJGmQmAKIWETKOlJSiw8pf
O9teguPBRHutFwzhBFMBy+1IzMsQu7bp+E5acx9PhjqUWnI32eQ7REOhJS0hW8RQw68c6nHzmUqu
Jtc+S5E80XRA8Ylisy6DS12EFpMB1olA3JpzeM9A9ZChJPcenWWT1LGXw7emceEST8D/HTaPrZYe
lcQrHSD8+VyvRao5O0m160n4dD15vS6N4dIR5hTsXzjRDR6OwXWC2aNw1Z2jucW9dLJ9knNAU+zu
iMMh/DZpu+YJMg+oeFsNs+1YNjif00cMs7sE3w0qdHRkQ3GKapVsIb/huvJYkMyfirTqctomlVaP
+Cg9jwWUn1HECY6Wgvwid2dfRn4TTGo/5NanO7y5bXlrDM6NSjr9vjU1rHZD+lUHPWhKOHQ5AM5j
D0Nvg5tzOAaL6Xh+6QzWqUoNJ7dqTpoInZvM9PyqpMoMo8yvMfW0RMTOEWbjDds8E6K+tco48odN
bG4YuHU7MkPlpo+5mANl3GvNwLNb6qO1IiTNWyBszAfsKQ6tepr6UGJYnB3lmVN0S3i8HtMlFSQx
/vK9WWR5fYNY4oah7qlNK48yeMgAqYaROdVrZDk4Dc2JCkn7NCaYJqTBTNr22nvdiqZtWRoSv1WT
bq2qLg8kBPcxU0bWuYZYoW5oB6cQ3n5IRXeDB7vYwhfu74r2YYzgnHslT7DrxfIgF+hd7lClBmz1
apD/8+OqYeoLB/edVO5z2pvGipqbsxSWftGmryD54piZvllN/SSjxFgPg56ugYDRVdLyZJMZYWpT
f4osS++wcTAjwDq1SvUwvc0S77nGQEDcrx1InGIIfMod+1nXqnebd9nG1puTRYAbrlRGKaFQ+S38
fr68Hj5Q4ULU4PRnXHWj+NaorJvQlNfkPKhImSrC1gSxBHyhcY42FIhw58DB8W29frVmKoWNeeZl
jJM0b+8N92q7GcRXKj5XLbNlgp7jTWMS+vAYRy2D/WZHQULWeZB+yLe04j4dsXGLBsei1tgvdXST
N09ZxwrKXJgMbrtWofPjzF62tqE/oED7WtaCcGJwpy0vuQTq0WjZawZ9e4kkDUBZX4VJzDssD+8L
+qplYnxnKXFbV/sVlXEvvTnalcr+ZRJxnzRZurHz8akA3+hN8a9yiWmPMSE4PEbngUcuIAWq8uKg
cZpgEkgQMqeSB0TuvVvDOW1VsUcduYoi3Rqj9lVG3bySWf6kN8k3AwVsPU/xTKRjtMezG9m/KVNt
m/RM8w2B4a3R4lcNE2FwQEO+hyG2t+W00YNxwrrp6Yca6bM89mO5w21E4RNP0bnsICDBTb43OWb5
mJywMvXaZ1rB5vjDUJvToOUQWHFAloOU4cvwMMgqIBNlwZGKzdF9ZsX3WZh9RRDpMOySbW84B0nn
ZszDi+3cOm5lb1OaO+HDQhi+T8PqGETDJyd/kN+iP+IQ/XQib5tpw4PMTVZte3zVk96Pk/62cHqo
fYV3w+gcHz3tWKJ7HQKsrGn7Zbs9b9ay9puhR8nHdxvVfOlGxlyLQVCF4RmbDyvzqnfDX+pHCgAQ
LKasFoGfZgyoE0hOpeAaWd7wENUdsaZIXrsAJ2NjXfsJM7DFLWhF6lQz5Vyl8O5pf1tz5kKDngbA
D0ZOtq/6QnJAoqCuYc3B9miqzMSRZvvYDfHBKUwNKsBBVImBJj9+lbULaon2xRUSfbGlRhqfsZF+
JnBHkfSt6UHk8aeV8OQxfHdLpkpGiBW+N+6L1P7Sy0rb1XcDplbGZGScqYbirjUToADtMRujp95q
k52FA9L12mePoaofR7QyxNExnYMfVwxyA0n8NQcCuYqNaR+6/Y3tVpy73TxaKafGSUeQeJrley/D
L499hvwoeZcBMAlCVg3EKf49XoM4RywEu20md0xOUlCC06ty62PZsiowgfALbRgvpJK3rcPUPaks
Nljly6zHr03Nux3bFBmUDoB8lD9hknZs1yRlZH+YEwNJu1wKZpZokgRB0oUv9ihWQ060cjDsd7Di
ND8Q2C/EfEv4dT1ZdwQ8X3k0N+CIFGac6igHeo0NJfsd2yXGOVgw85CpXsGLK0rc98G+GP1raAXn
ymMPC4Q83zpJ8ZRq3qeuV34ZU96JJXjvSTYVq5BVmYthfDIb/RJpvM1s1msQ8i5geAfGSDitwg0S
4oc+KEz0Hamx0X00ZPaiJfYHfglwXZX+2Ublbao35sobKIy08ZZgHgo1nQZHzVk3OSQ89Kn71Cb8
UTiVXMWadtskgUOcoISxZM9vnaiO6SQHX9EE2vCaBS1crlwrOzW9zZai0h+w6jPFs6pVR8+rreVI
nCE3dQZ2uSLERTsiziYrprmL2vmV4bJlFLCXGgcXEZXAt32+vPeLgxVhPfFI66+MGFttKL5wixVE
/62fkfws7TLaATwui3r1CYEaPzAOm6EzXruKi9ePMe9wjJAAQMiGd5Z8zXgFrkt8rKum3htOqiHr
FQdGvrhWRwSK2EyTnV6wiaf3dHbzHXu3p67T70o1xxTfFe8JhTUr6Le0Cg8cG0ZYH0Th6I6YSHUD
ZtNo2/IHvRg39kDFJwWyWIk7YI6Wu26aIVsgj9VOK9kHx6ocN97A86N5zk+a6OJkqdo3rdhBY3S5
h1IYjIBgvnonUFdtPtfwG7dD5j5mgYoPlt1tyxQ/c0IaHUWZ4XpoXSeUEPDyA4Zj2vjqMafyKy/p
0gqBYIWDg9/NucaSyW+sRpdlLkhPWRieJieyVmbM2pxn4T2QrZlvDThiqRCL2HOaAbnrQuPRMvhH
UqqBoJ1nP3OrnSNUjdXYAV5YoBY7c3SzdWi8BmwsaSfGpQbfENpvxR/Bd0YtUnyizl7FU7cvqv/F
0XksuY1sQfSLEAFvtiToyfZ+g1Cr1fCmAFTBfP2cmsUoXszTtCgQQF2TeTIdOEDB3r6oPlWHaQDy
Nw/YiZqZN92qFF5OJEzFzJivJCwNASNmK4bG9mAQK2q2X7bBC6SZ8JUb9+M4G++ZKm4dNDqSDZ6X
fnlbbb6gIM2JNLqv/IAD3FMXgZOPSHH/KjR5sLCDJ69DpNjjAZzL8QNm2xeYXhfOzlV5pXyATWju
G6YAcZeZWyAwOI/IqBmH8SRmOgy42c2TtMk38uhvkMGtxxmq+LnwMfqIJWiIABu3oaAxGMnPfOBn
JH72lQPaOSJV7feN6B+csWXQzZeVWAKqadB+NOt+HRGujao7Sg4btqw2YUBNFjcdk13uxcIWcV+g
ykxHHDioFOh5huzNYZ2ORhWxcmA6j2Z4YdisLgSZNXz4gHrcatCE9tUzjlBusqYhcLes2h3mT8gX
XSKfEyWjc5RXV3dJrm011a9Btuq5Arx0WdSvsjr2yqK1tn1/j8Ae2hYGIyh3qtyXuXkdQlyacmX/
aAzcfhOtmDXYp8iaWEQjQU+8/Jm5URSnEplua0LfVta6owb7Qv4vNj44BZMrvkNByGi7zh54XbMa
a2K8G8se9Ky/A0QCrBpeWmd78aSe8lyQDJCNt76anpZhebPmmaao4Md1VfM4hzXqq8zfoXLmkCau
IDZ6tJvN4mA77Kt3ZUAK95wIwTWSsVZaHBsr407musc+IzVxHu5RbaWXbkR2TbLfte1T7xaxV7Rt
vCuOQC3K4YSuk5dOkd6aEq0ZBPtPSHJbsgDeqqw6UAJXzMWthzYtsqPZEVkSOgn4Ozh4dnufjT6D
9/CQtAaMoMg/DggLZvwEsRcmBlhFtdy7AbN2lhu8bZ4ZpSTAzwsINV3pUydjCaIWOMACYnBcA4TJ
4iTgQku/up+6koeb+8bHa8Vt+UCFjoKhHi26Q+d+APFXuMuH3Ve3pB9uIvRYLXnOhdAF85JO45GE
uX04l8RS4HZApRPXmZjinAuEXfghGuDOB1UVneQiyvOkHG5dHhrR/8UjY9wVZfoTOf8Gf4knTEMQ
Rjtcp4JTLLUhS8sLg/qBUF7wKTOATehKIC+7y0hCWNkFv2WRylh5MuITc2rORf9Q1taD1H4TcQ5H
DDwTdWGsq1fD4pt1xVvL9wGg6jH19Yd1i/ZCtmivC+XBVpdlma6ZgtJOgs24xRIRm/Pn5Ir7KSAq
Q+ChtJ353iQB3cevoSW9MTMstQdATUGDBnCZvI9+Gf4EVYoMUbZfKAShwkIv3KbjtPfKWR7IdSS2
upgvFl5z5l/ut+rkeVj7fSmKn84onkbNqmiAVpTAK4aeCIDWIxpgbZs/NtJFM7sM4C5gOR2x70JZ
pRWxwtLe86Ty/5teebCANAHNCDQ9w4u++ol7XmquBv7Xjz4JcXFTiqZr9zoYAqp55DHvmikXzIdR
UzrA65GL6cQKfIelOR6VJnosmu3hdCz7InAfKcPCTQsARGoSSKGZIJ6mg2RgQmxwIb3mhhAVtR5h
eWCaJ0YCtEirGSPAaX22m3BHJgAkSpNISs0kUZpOsrqvJJmjK4JaInPxVf3PMQFoUmuySQ3ipBP2
Q66ZJww8WZrJv45LtHfKLg67T2leBoIALbzVhmanpOkMRUXzVExNVlGasYJnzz4WYFdWzV9ZAbEk
mshSaTZLyPILSQy8llmTW1bNcJk1zSW12j8sfwEna9IL53gbMzA+VZoC44KDsTUXpgAQw9npEaWi
mTGaHmOBkanwGM7s3ve8R0+9Js0QJfJHSHQqhqbQ5JpH42kyDfY/c1Ovh2yCWbMArzE1xYbTqzzA
8+KyaKikZt1UGnqj6Td4m86F5uFUmoxTg8jxQeUQcF3v01JdgAax+gvy3xCsjgNex9ScnQrvYKTJ
O4lm8NjAeGpN5Vk1n8cQFJLN/8ye5F+nGT6w+LYcETyLEr5PkLSudrntQPYZuM/YBpeaB6QAAzlp
PuIhT56yIKUtT6EHLaH9Xf/PEyq2pOQQEZ105jadneMMeiilXi80iygoBKbk9VJXGAJqc062JuAi
lFoVGCM2p5gCkuG+1YQjtPiA2jT1KAF/NGkOUpYC2ZG4vYXEmJJpWlKjuUmkZVOoLHzE1Auf6Q5v
qQUGpfyft6TJS4SY3PmgmBIr37EzxDCMzWUA1hQ2ewSC7KmAOHnAnHoTNwTTo4JlKQb+OAMo0AJ/
EnlN1y/5ajUXSgQ0NWjE1MbALNoaycnv7RPrbFIJNVcq76z3aIGuL6qfilr27ICgQu3Etw+Uigxw
WFBgqibNqzIT69mjjrI1ycrSTKsAuJWvKVegXMa9oclXdTk8Yka3mUjM7uMIHmsAk+VqXlatyVmV
ZmjxpyGARuLCCAu64nIl9L7ZDsQkZgC4Fk3iCrP2RlIFPGsYXX4JrctC3rKfAXgNmuTVgPQKNdpL
M75CTftCxsxuFwAYNniyxUGCuZoN1mpKGMOBoxnCDZvna6sxYponNgAWCzVhrNGssRHoGO+4DQWi
Qtsh7kvNJRMAykxNKps0sww9ztviQTFLNM8sAAThAzhDcvntATxzcOaeivRKINAHX5LUXLSUtuPQ
gkqLnOmofO+h4j8ikdcH2KGbNPBqPZi1ktL0VGvyWlS95InRa4sedIA5BnssHj1Iglg5nwxWOVth
ehdc4veEsmwd3rQrlLdC895KwG+FJsA1mgVXayocjX/cgokbNS/O1OQ4vTxvfhhN0SMAlgOY6jJU
hDUXWiWxEvT4mebQJZpIV4GmyzWjzgyoN0YeqUzz6zxNslMg7WbNtgPJlzIsgHcXaPIdjkm+ck3D
Y8VvYNwndwNQnquJeRJ0Htk1n1Kz9LAffuNSpzAGs8dukxA2Td5zNYJPs/hA7+Kog843aU6fZMZL
WEz/NwLhp0D5tRlMv1bT/VBFUzEC/OsB/9EbEYMGCtBSnKGYuME0KeRHVP6G5gbCIIFADUkwpDUZ
NVtQgl0IgA0WmjrINWPSZ6tzW0OI14iQ0FQ4nVMf11X16I7Vzc8Apnm10cJmwqHnYoJAVe9ikVvg
QfgeEnwXfy0t63swWTMFvrgUXvqTqm+uf3+ROGlsOrl46BcslEQMHjwn6d9IiLozusG8kMpC5ObM
yMAn3arz0FQ3zhJus0E9yrzBC7VYjyGBhjSBFBEkX++6XhhbYOzv3DrM0HsPHyIg+j1Klx5SMhyK
tONYTRgxGke8o2k8rTQ5PYsjynWa1rGc/ymwqts507bv/SDxHmguJRsgLP+aVbkArbSCV7Lf4SdP
j2BDQd/MYFoReXFAaeLloNmXrqZgcuH3aSOWg89SLzIRGPTKfJlweG3zvqREiOrnRHM1Mz4bpYKz
R3vA09Z2wXUBw2mC4yQCILsbAWW4mtTpgeykncy3bLRgUIDz5O/mbspcEz4ncJIQP2GkYz3RFFAb
HChfjwJEyIEaaVbosOgjDfUEaz7dI5k/SHnEXoEYbWdYo7jw5HYBP0qd+lNrHqlnR/8KDSjl2wTz
wThQs0tdTTEFzLvsZsCm1TjIXSDJj1gWNq8qiP2CB3eK8G97mJftggd81Ak6Tm4dmpni0BeQ9FyJ
LTQktof5VVwPvMxgZb4mC2+H2VCg6ItBHcWiBpptpD/lGyFUOBd5/oiZcd+Rb8DPKPA5BZrx+otC
195VGv3qawisPNoQYavV8uJu9fG6mgDogcb2CnzsDEc2l8wQHFRsJAvxIltJKwoDC49rwD/OOlx8
iLQBZNr2f0Qtb7NZQ2sFrwDT2jkaZgt9lA9HTICnSK+Hk36EXdLsjIXUNKlxuAHL3FUDch2Nym1w
FsauxueaGqQbQtRFmEyEav05Q9pdERDFo4bvhlB4F43jZd376WhAr6VRvUJDe0mu3yI7VI+BBvo2
HVNX5CUopD1wv0bRvs9kSIIEhyBvhZqC/TAboX30l/ySwKBBIswxAv17X1GOwE6Z0NUZNDR2q/dy
Iaog4SvCIAIDJxYvrEZGZLTuRy+QzwHoadXk704yA/fvuSIeTJHJlbtxoDivrLq5hNCPYTQwhYCH
HGowcv4/IlnDkl2XqUYIP7nRIGUUflk8wFbOMYDaUQhZP6iY8bJJ0hjmQgOZwc3gX59wu8FqRqrz
RZocV0NjnEEY5bc0EF6c2/tMo56HuuGd2mPId+FA5/CgxxEwtNE5jOuS4JLOGogJF0hAkV40Tlrp
rTtSfxDTsKYrFKODhk8nGkPtaSA1ra8ZVxpSPWtcdQi3etUAa49sAPVYaax1Bt/a9wFdE35o7drs
aGsEdq1h2LTfpzRSVyqlAUw263Is/B/4Ne7SgkXlqqHagC0wgMHZtl2tmNfo7XlG5jtB426gcmcr
fZRB8c413jYa3B1C8GaYW21HmN5CoE8N1Sk3cbnPNtjvFf43p0zAnyVT6gOGmyaU8FbjwjO44Swa
SryW2HI7gU46Sc+1howraOOhxo5bzLNWDSJnoYZiVMPJmS2AbNXA8rAH9DV+FsBAag00N+pToAHn
nUadhzDPC9jn5f8QdI1DjzQYPYGQrgZQ6SYwGhac2UlM1nEOcWRTTPeHxFreCjNfYJsAXcdmj91W
g9hZn5+FRrOHE5D2CVq7b30MGt6u/se4y4vSWPdeA94XSO/EhCP/B/+gEfAjdWemofA9dHilUTYa
F4/plfgnTZBnmjmZIOVtZB8l9lUmY9DmJTwD4PPdItjCAirme2EmJ7pT1tXsd1n3V+aDFzDvcsrR
Bc0J1t7RgPtKo+5dDb0nYxHjnQbhK43EZ+31OXVA8hmXbmShsfnw8w0N0hdZT1vxlbjB8wJn34W3
n6t7tJcMOPN91+GwWPqzRMvMJJ3cr3OFe575NONNNXFPUCrW3YOfw9XFpUjKk1+f2a0F7QShljFB
bmvdBptPxj5xRlYAhEY9Vlg/bFIEWkAZod89sXfO0NNOrzZ5AxC/xk1KJS1T/yYW4hBK+bee1u+W
eo1JlvsiBeEFDikGCBL30rWveso6yODO7X5EEub0RtM5iti6MOp5Z7q5HchHiFrCSRK7wjvZoaEl
Q4HdC887lQbZCkqHLKjqUX8xA+8eZv9/qGoe0Y2c5Dwe9doS0BOPNakNMoseGMZvI3KB46Lg0KqC
a0/Og6MDHxKSH3gi3izrqUfF4L+hzBAsurX5lrwIkyybTD35pEjkIxEm+fREvgm6DyK8CL2n2Ntl
mRy2ZtQ9cWz95tNo4ES0n5PxuyWvIjP/pcsLkwibnL+13Q463gJIQ+TdhbzELESc2YGtFpZidqA0
AtkL8xm5tdNya65Ef+vgDEWCBhFQAzaRBeovkXL0VvKbRkhdR4JKWRA8NB1uCmBfuIVLOm64l3Xy
3C7jgUTp/BTMoOKgrT0CV1l0vIfhJZKpOzVPxiDB6IXYyRm9PnvIr5B8EEFOSC/YoDgZHWjon5wI
LbqOFBkR0cdQpYyAxEAiR3qdPTJ6pJCMtJzYpI/E1/LCJ6fE9rnNCr/GeJNtV51lko7RBykabwTc
HjPCTnJMCYNOPxEMhWJLJ6IsU8VxU3p7odNSbGJTzN4EVYDe2QXexg/+aglYQXtBZT3eOQGB2TqB
ZXCruwXokUk0C2m6iyPvlQMmCT8fDbc8uOn0y2wNH7hk8UbIiyLsRarkA70rlFy+CigYgc+0MfnF
BUMmBMxugZsh8/MnfIRfYV8vVIM8ERmhYMGaUXqF5W/uEjZSPWUudWdKmjli9m2lsk9BVE2fOltF
dI2lM2wKkzQbY0VeT3gyWzoOmpHIG46xbcNskoUI/xY9w+hQB3ek5LQ6L4eUs6utE3QGF3VoCf4v
aqj6uSJu8DETuTMQvRMtOoPHh2GQKvsmiefhQutUap5Jk+QegwgfMhWJNAlNTgL7x6fmqPl5qe8c
EgFfjgkBhIOKZLGcfowaa0dgM7e1Tg3C4zYw6cQQNcjldaiyF6tlBN4ggd3mQBDDnrNVK1Ajph52
ET1YTqV2I1FFuKreC6KLVp1hVBNmRDkeow30eMOQcyR14tGcfGYEIAFr13tXrAiq+yXl9sS77pJn
ZCZNhCd1SfJQerDzC49qpEo5DoOGH2/8FbeW8KVepzCBNmH7x7O0scWIMp+wJsIFcFPJ4RoS42Tr
PCd/DX8SAp5ME+I/fg5KCNhh6I6HdfUQCbS/UR/dA4w5WULeS50aZa7W26JzpBTUxY2js6U4i2Iy
q6ALEjsVET/V6hyqikAqvOLj54paHNTPA18Jqw+82APDQ2b3C3NnX92yYQDsLSiSRf9V6OwrOLzt
ZsQux6HrM0B5hjHB9FAnZuFE8XOyYJAndEVE70+yFuLqmbRKyTQl+YBywkEMLyGalrsiJw0iKQk3
M9rcPHazcaQaNAnR1DleBHr1Otkr0BlflkXaV1aASU9QYWc6B4xAsE6iDxxutSAnzAqRcFThMdSz
9Vn8MF1V8TCR8in6/JsIAFbaxI7VxI9VfF4NKyMt3Bo/PCd/D4hQIcMkQ430Z12X60zuwzbXqWYB
8WZpRRM8cnb4DlOVlvTcxaSAJhItSnKM5oSkpZFOS/PJTUsIUKt7ktQynam2Rl9I+8WWynnYvCid
vNY3J9Tfp4aJTUjmQLPmGZj17oZap907Or3NJsbNogvUqW61zncbgGkGOvEtRTaC02r84+g0uEzn
wumfhXatF8g0hyW8EUo5HJjpsplghCgJl6Ns9lFlkHpk6eQ5sdw8BsXbeiRiKUHHxmAnCXlTGITW
pROaMLTdLMgJtCOE7adkj1OEfBBT8Ti13tbN7T8CLTNtTvlCCuGTAoJQ6bQ8j9i8mvi8Pm/0ExT9
CXmurUwSXTB4v1WFJN8X72Zr4lxLzjOJlJscIcIVPQEVGoF9EcF9rk7wg/EENF2n+oXE+01p+sAZ
9+rQynDYZhC2dBSgzgREDi/30VjEvNm16ChlU+Fc5EhV0XsPODZ4GnlVgm0D5EIEpc4ezHUKIfRH
bmKCCZWXsRcmEpHrytIym3YZIYYTYYaljp5KSDe0cEAlOu9QQqzCxlDs0MLpkL/Y0NmIQqckprl5
Wk3zmw3id76So7joREWPaMVGZyz2Om3R07mLo05gHIhiNNPxG8gG2YzhNG494hotndsYMONmXb6t
0NTNOtkRbe9r8X/Yo6VzH3k0lp7fY/bis1tAeFmydc6tyWlOi9Tp+EjfI3a4yTIOevsHyLV9rgmC
OHc6dhKm1E9BDqXrz9EhlOm/rp50RKX8NXP/ztHhla6OsQzIsySLEVEpQhq0Q8Sddg1f8xRnoRne
2ATXcWXCx+ki8+A7RnWsGRwxWSbDNQ8fUjuk1NK/tIHW1w8Lohj/RUcrtExQ9pW7cAIuWAoK6T70
LJghrPf91hQ+ZMT0FBjF+2qFSA9L0gF7nXKiOjtOlP2BTcE6shKCpwfHN1ycm9Wt5t4LEs31tHSw
KCbF5Gj422jeAuOCuETUdFxE4V82K7BGKMLCLs4zI7w1dRfdln6NbmZfPw45AU2W07LYQkuUhZoX
OZon4rRxzqgcy8AgWBxX1pEbGrB7Nfz24fpgJ5eUgVXQd6+CmfW2Jrmx6V9VWD4Gw1AdXXf5aq2x
3vSBYoTuDOl+nr7tEYgLBDAYmpUdcmuOpLHelWnw4eXRQ1LImPH8GdPPth6grDYOAT3jBa3SZnYA
N+XlXxC2H1yFqzD9b8SEZ4e+m+bwOxw66jobLvdqEmwwGb9LiPGpQD44zUgM8VNGO1JXFLArdpod
SW1+wDiXXzLD+41M68fISYkBfwQnr+8+y4Ks5iL0v7uIWQuGWoqB5DWUydGJDJivLDjCNgh55ku5
U+ZIfHD3jpGTY5c2SVUInki1nKtLht4BE2rh7dtk5wfGWyJ95/aonOJxQKmeSouPEGZ79HKUFJ37
IyothUCovVf+8NIn6yMeYJazE/OUzqAqqdSLSNXPauCJNpIUBBKYUwlhWFTFswyQCvmMmWVxMhiO
bgr+enk03bywJeO8AaQbRedUBHcYFV2ye6L54gY6aRDiwJhWIHJ7lK+AkNE1hHc9XiDZqGpXuXmA
oJze3UniMpUcAS8l5dmmsBI9UvhATY/E8bT6pUPNjCfaY0P4Jpr1FT8LpSAJ2NvOip66YHgqEIdJ
J79DqHkv8QFxgyTAIu0PU7ep3arISUpI3UzYwFbJckminiwW4zZHI9luzNRoSG3GUMkjztfXLJRy
10CJ8Ukx0/qw82R8J9OAQ9IE74gC7DhEwKGr/itX895lv7qgoE5zXn4FReYYTTw+NBCGsCCNJM+e
P3wkeXUMKCDqNvmoEnvXAxWuo/qKIZbUdzwKxJpKSpp1W8EuXoCu7dyAxl4i0NvlHljaZeX4RYwc
WDzpQWV9iPmiKLFkX3zkWp7drrtUPtrRZMa+yY5fsBaEu1eTcJ6HELdn+xGAwStzKf881/kdeZ9b
ZxwZLrihvfPICylb1MocEMaQ/w0nFp2BwQ3tUshXrtFsTRURSNFEv26BtbyLfhD+FzdTkYldhVtl
sErpGt7x/vKTVeC4zGw45n1/ds4yB1VKwiHZpV3N5oxsW1NOr365TluGi18mgHvPOTt28gHk4pf8
G5ICskvrq5D5vnMkrw3OlerPQxZ2R2NpUTulxmc+vEhpP4xRqPXoAKa475kcMXfFJDjm9G+UHXiT
v0fOKsgbzgnfhr8zmBNuQrN/cEvbYrVbXtRS3UCIZAc0wHdjCxuDFwvMjWuyUsPZQ5rv3IzWJO2T
g3Kri5m0OIFrYtOzJvPg9oPnAb0RgbrwmY8l6ApbVuI5Yvtz49M6I709ypq9UNKcwIS891bxWyZf
gIWWuPFdPA6e+etlvzYJAQXAjq1ZoL0DJPRlZuhmElhb+ru6X8MGq2E1PLQ/cCvbqwK3lUpxSODX
RMBUKfzcb9NmON76LfYN98lT3VMkuncY2u5lqj3SEhVU546t1ZYBerSfckxZXRBw49Y13XjtRrFj
M/VLMGPyqMJaFrS/qmUMwCEz7bCoNXGYg70Il/GXkg9hGq7JfdJVihM9eMgdUGiVCE6DZBAytUSz
pdxmqTUWhyB5N2skA84gCUiR875eE6yz8NcZUJBhrMcy5shHl8nZDiVd6RCSSVdp83S9nmTbBPtQ
GgYpDeB8x2a8ZpbV7tIaaL3TZy9Oh0DJEQWheCjIDnJhamu3Jh1rEuxG2QHBENZXmHoH8q0YlNK2
pjXC/9wumltjle9AfjsCHKbfUFnJRmqrW0cF7I5MhUOwkuU64l0XaB/nKH1bazPEwCAeJs3EXkcU
aFnTxpg3IMHJXhxqNz83jP0V7cUWcMbEC6U4maEKniZ0gBE7fjckva0xMmOD8jabU8y9GAhxG7f3
/myzi6ymeKwJgSU++lilj9gf6sMajD9qKkQ8SusrdafvKbcDZh4jEhabyR9DF8cYv1HT349devUr
508pPZhRSIC2Jiq/OTf9c1GH+8UuPlLV/9S+8xEGsHsXCAlIzhGbew+LiohIAj8LbHdj2w3OqfVd
lV2975BeyD78aHJG+UVGXz2Vb54Ltdnt+tfGA20YYYUZmPCdnb55rnvsrZ5Yd0APP7m+3sYMSfz6
/zcWPkrStDrMobYJ9WuLdlBXnfhSs5hR1rG2AjCey3o2w/WJHt1W5NaD2jGvMrTDODStO6TINde9
P0191J0NEV7qIKkPqb98ge9A3meGZySam0qEJAKhwyP7ObwU9jAfvFdE0hL50GdQMjHuZrGfrpFR
DsQSdujiuh7Ht00PB/E1jBEx7LLB/RtF6uD41QRWjNtCGJrFnUXvc5PsxhLA8pj4Nxgq46HHc7mU
3qsrR0jLmVVucb7FaGvTq+0b1NEGPW7ueczPREQPifIwrxN2HJ7xZXVeFzvM5rfSERfo7k9l3ufX
Ns3+IRz507bOh4x8ZnwbnBjpbUyql7lsxj1jb9DbjbjOUcM7mxtk4/NO5SDqUxkcVJPgEwrj2lDf
U4PCMSDxHhcaBhACmXadyQDAyrD15Ljq1xxXFgjrHblp685UHl216y0xssluJ0b1sCbVU28BpR0q
DGIiioztIJE1TMLFmz1F3c5B2eY3awqXQPFhmT/0/FCYF2aMf3FDw7VcUVVuJyNfjz1X0Er75TgG
yO0nxCfor6YASkHxJLHObz590DdXt2aHLwz+6q5n/3Ht5cPKGWqHI6ZrG8aNT17bltkfq6lIK8F4
ESBRYgpWVGCpx2AjgzSgewowDHgEvaXlwItyjI2ymC7OUgECkuUO0d0/eLVnuw/Kk998kpq33HlW
eyeb4g7mv3eIavpNigDrZP2mrXVD0c79a07Wo0iDnnlbxz9BtvcGDnZHcvxNVob4fNb7z74sHsaG
1G9CIJ22eww1Fm9ux6e1bW/Sn0g+NKEtT9F4atjp48lNi0OvyIccnLd8FePWSMOdASC7CwkC8Mmu
BwqRDwf6AoJms/4BV1oSGyq8NLUBAAYlYPWEatvfEsrWGHD5OosensFMj5UqR4XoFy8qHzgbl23V
zK+t64x7zo335eIF9U8wQI1mU97EkemTt524sPbSPCbCK0NBR19J+DLynoQUbw8ELcy9J9+/9W13
7RrMj7y66Q8kN4s3E8ZttT22QX5a7YQ429izI9oCQ62I0iAhNOVoJYXZcoSzbRlKQoFnaoFalP0n
UAMmbmCNTk1UPeFW33GYfpnS2iil2OXlrNx6mdzWdnqoF/XteP6bX8gvjyk9S3P5oMLd2lM4usxX
5wDjpTV39wHRH2karJvOSKq4brLvwBVHxJEgpE0fcbMKP5wSTuXaPFuumPFchM+iqXBpTiXc6JK/
U5N9dVGb7mHDPE1ZdTZU+wOF4LmP2gTJ1tmA+Q39j0d3QYJWwBr1jfEyTdMcRwYjjZYBW9Twnsal
ytdSfKvU06pBU3dQ3T5PqX8NmotxGk4LSGb6iqY4q0l2saiTC2A66+Sz1d9kLlQR3J0cTMFLGSAQ
6tG7tRPfeMPs34x0kljrkWOLkYTBDIKvZnZRlv3xKUsxBQAtF1VFVCQHTdAb/4TlARQPfO6qQO1d
B/lxlRt3NinBHJUc9ilrul1mtSfw48+qSCgqq/HHnxmkQVIAl4vsGquLd6iX+gXuxiEV4pW1ptop
povNaK0x5iTQfQEGIV539d7t/E9jWnO24L/W1P0GNjDu6VmGHlTiZAU3OYZHS6EFVha8/aAt7sf1
wNnN9qq4z6eJNMhovk2OC2ULHGqVTdluoYooR6QuVWBfkcOTWIfgcRL9H78O/3RZgj46KV5tno2a
e5n5LIX3WFcomPw705lIVe9sVBW8fJKIQ5GmscztaWcj6O2Tf66s74LCodEDK7wZjPsJ2UEE6bCM
kuWOaSDeTTTHu+b/mG5mu81YskFipx8t0BtbNsdrnYxHw+ueSPppd3ptFXet+xwoDJPG6n67POn7
pavvZI9myVrNrwWteawQfngIJOl7vxq2/aBbxIZACO3MdM+5tP6ETKJuLSrJCRYGq0IDdDoTH/Qv
kQTs2SzmHGeiuiGMyyFOVMsWHjDdvFYuF6HcGvZMtgc7njCxP6xufA0tcJ9pCDw+Xd8xPN11auF/
+wRz+QMHwNoRctuXZG2BzL6vLdIkoEXA1if61IN2B/uDB2CAwU9UUUyXw8CJubrGaYxjiLHRwmnm
LAQKTGEA5ZIttLGyvfYQx7tR021Rz9oPRrr+TcoQtHCTiEOZLzt3IDcbZRtbX0YO2dAei87QnXu9
xJAXpsOcOC85RAfJ5h+UZnZX5hmQMgHhykvtJ+uxELxHkI5/N4mEnqOuWYC4HDUGopvsqkK6kGZK
KdjleNhCDUX/sc5/3JZgeSvRXKZH2l2iudsp1HlxTSyBmw0Va75qwdkdpMVlYnOzK1QksB8xjB/K
5o554McyKZMmdrx1IW6ulaIYVIV25PbnBUUkRixBi1KYz2V+XRMA0tIySFdZAiYOiOK2SZj+88v2
Chpm2biUJHuaDdazjx1xCm5I0DAkZJLJh7sB7S5iAPqsoDhl0RJtxGReVm+a9lMLqh6iybJzvMXA
pgofuuCBi3KSpKYalo4Uy72GcBbHJA2MrchnKHb2Ku/Q2t88YXYnk9CMW5j1zr6V9r9VLP4ZHA01
k2n58SqCI9v0Hf498yDqlEUk1m5cKR9O55FghMZna5lJFBd1REGSzvHEzAvtj0NpgLVzxJOBba85
Unfnh1HaqIuLd4jUw9YOZq4bE9ok//Cnst2unDNMzZ5GTNY1MU5bQrNgZa9Y8R02ffTpYXiyvPFT
QRlk1zuc6yj4Mw7BG714xFy6+RWYJPBcu9vadXu0Fu4tkeOv34jiIqecuBjz1GIuYfLquger7+Nh
5i5ZyukmOkwrS6kelLF6u8EwrCNMHR4BKe8bPwH9pvtjThMjxjaboIyx4nHMkGtYYtdzBdDJ3hUm
mR/rxJNT2qu3aYfwpDzmvyMS/phhoE4g5rtcTQSL46R4UmoUFwgFGh2ElQuLt4M/Mt1Iz5ALrwW7
uh7y2bZh6EYaoagZLfGLN82nxPKyU1B4/1TWoVBGXFUZSIKnbM0uNLecJzUZl/CL3tqyYI/tc6qs
6cATvPrXofCmGIP8c+I2vz6jZMSU9UvnfLoT1dcsTGefath6LQZ1FhaVIVG3Wzciwqi2qh/oRvve
0p6KcYj21oqCag0C4hqEGxzQmPF3XVkMmQlPdhmFBUa2ZIS9REpvucx7M53epJvx6ewKRFNF6I1X
DygBRu/BV/6yV0X018AVvjMshBFLVnioYavvrsfRZgQtgybSC7KxFZdlQibnhq55GFBxJL4N4k4U
RozvXD1nWXf+rVXDGc7vClqkRki0voXb7ULxYgcy2pguDSS9/Vc5Lb/I3hnAQSFigD/Od/4y8ncI
O268vKqA/3ifqax+1gzzfdNYX6ItYiLcZgbEnLq52pQjWp2uWG/WZN2b7lODyDNux3KN09beL2nu
7Ui6TAB+CWIeMJBnf0JHfJdGmO6mHlX66p/l5NzPKb4UBF7eDs14urEJGNx2jv/VVMGRm/zSzqI5
e+5ytAzI84yvFcGQq08D6gw7GSJ4Gb23CBbGzm+FsZsQQhRrUR4QFQBEB/0Y5cZ5zkhdDlb5ERbs
YEoDCXOH+uN99GYkhp6Bbx8kjDUEkOVQRFsrwkQ/r3/8dHhiGowepeR7m5h+pGaHxOpapoAQysAm
Wbl8QfX6ofIUAVmf4uNvGRC2dCtbg7ck5LIuHoxbMWEZ5mrTeEOw8B2hDpnDggbUz91s82dOefdh
Ko72uer2+kKNvGxovl+9WV2aFLAH/xFhzaYVbFfPEtsus7AmeNNLL21oHwPFNo5pOKF4OKwh74lH
2lDgYdaU+K3b0J7Ir2kIADI7eZjH6G8biZ/AQpP3H3Nnshw3k2bZd+k90gC4Aw4suhcxT4wgGZzE
DYySKMzz4ACevg6U1V1padZmXbve0Pj/kjhEAI5vuPfcWuQEXsbDpnCC5yJwfVr84KVQRX7R83nu
fHclwv65trI3lAXMSy3nWNhjd0pQlKjUMs7Kju8FJP6JJ1dv5QM9sneGO7BmfXRy6wmedS8LXGXu
Q+AfrZ6mNZyAPYblufaoF4MCGb2RFp9m6P9uExSveTf0SIHQUk3hfJ9HiW02yD2IBrsGTuZpxvcE
6ugzBLBJpDJJO03y6sv8DIYqZr2O0nf2WMeiqaDwIhihsUxIHDQlm7nJH8Bd0ypsRqupzkWKqivy
kMf7qFuanJmx1w5rlOR7bVT7MsEzLNx4XhPrcqtV/dsuMDWMWJs4ydL9pBzzoOKyXddR0BLkzPVK
IHZxyiJBeT5PoMzimkhWtu8d2kWvFPMu1A+Dl2l2n9VBWqNzoL2629lwICh8WXkxmdDhH9fF0tva
vKF5774V5t/AQ9ImzMBg75aRpYQ4G5dyZBHOlxg7Mug+iPB5dDHhpAYj+9F9o3DFVua8Kb+StLPM
Hwd2/RFqlQVMqNa1VctrX+O/J7nvEMbNmmG3vcsLMkRDMHxExTBf6gPmrr7l4CXUR69y30gnenJO
fcCVU9jmJVMnThDMvRVRIJxGYdfgt0wxY/RjfVNWynmVX3jNdk2NSsCME+aAxIMNCrG9AbjJWjZ1
4TR8FsN8MAOZ8RIhOLLTV4FKGpUZ5HhwjH5MTtOcCY6pfOGpuwqVtP/KnRvfYc4aKCBm/GeYkcIp
qhBEWy852znCwKOfrYWSJydGCqOJCc9Uh7hAh0w9DL7z04+YgKQbpUaYwNlP1FGrzKr/hHmEssMd
71bln3QL/wbNJGU4lAdIusV6TDlsc4GlOoixJMUx6mjUYLoDvuA54pBjYUSprg92rBh0okZHXM9e
LMECYAMSlO70BnLtj1PINzg0F5GUHrvvGUZj4O5mQWUow+FsdOlmirART90X4wx9ays45IQmrUx+
gceIohMKAMmOzRKyRJ5Fp3zzILwn106YRqUQ1kd1aGZjXhtBw7mQ6I+69auD2TVPzAvg6JXxgzuZ
MHWFvwFYSVdmTpcuKI9lAJG8aNibtx6EMmu09vgVaQF4bqysPPOvPC6B7ebBuC5zeVMJJyFcQJQH
5bkyo8+Q4IfUHZsjcMwNkcPxriEibyOt+eY1KDrblm4HRijZSMGPGhULyAweBH0OZ3EaOTk55zpM
VmvJ1PoQ1gwn7Tayz6Xzs5DoXyA/7BSqhBN8u20UOM0pDrfgUuz9NKa3ZYSaO61DDHojz8i29LTg
akn+ds+sYRRP7JXUqBvCKgzvWIyRDZlW+iNiSlSZ1oNP6Am2Bf6StBnr6uqx8r23zBoo6KPjOOs7
Q7x2hQbhlBpvyhBQ6JaIwD+xTajC0vgXWX3MF+t26d6CUp1GxPAGREPe6q8p7ZjHA1OpB+g1sPYR
+ROqoSLZ7ws/+TmFAS8+cgZqDno98PdbzyLgyqhGZNS1Ss7ofvjDniWkFQ1fPkO7zuAWiPkC/mwb
G7clrWEYM7ArowYdMkJjlAzd0VQmx5r8rnXSwdbsDHShqZx+uykJGNV9xNP/DBpIMI6HFJEbZCWB
zcIEMrU7rSWmVNP8cBoisRtawYLqfUeQTUubmscb6dKIlpFtbHF1xVsLs8mcI9Jmgb/OfUZLyh4h
LBObUDfjSxKxcYd1udx83RgTXQJPBYsQQoIDWOH91MldOkynkHqf+3jyOo3tlQ2VBQiIxMjHdKLT
bDVjExzSemXnLQe/0Z+zPnydc6oK3yT/sYk48woP0mZrLmsrooF227sWI7JhboxORKAY29ZYmxNX
vKqoKE3ZflZh/CEYuRSpReDfYTkdihkutuSdyXL5TiYBuAmv+I3tE3REggsncUQDi8Qd2SHh2DQQ
SIctA1aKbt6pQxlA8/StKTg7eb/LKU1Mqh5q/+g5FxMyeS5/S+s7ZWyxqnPMkUQ/WC6ix5r0t8wG
jBVNv9og3itP6fVsL7b4OX0J+4hUVN18eJbaYHy9giZfj1n6GtMLRwP4EVyuMy8rYlpAJnis910k
X9TItxlw0o/EPvcBhhpisHgQG5spd3Gj9MUh0qz/HQF8MIp/q6F8TaT7pxmN72QZq48UwOfShG04
1kl7KUnQhRvZoVIqAeNaJqLadHrwe/pYTjQ0P0Ab6sK4IRNot9p5w0BxhAf7HPUksXae+K0Cn1bQ
xZHPtDpUDFGsHn5V5LyFPwo17eK6+pj9cs+1vew4hLHxhrZ6TKzO3dqZj0DLj3clhMcnUc17wMcJ
CG+O3QY4bWi0N2DM9JDE+q17mv0V8ltGmPPWsestYiUmxjosDyadn0PPvnLcs5Rftqp+jBVpIqnB
8CYd9rUfvecJ0iZhplvW328DaUvxEmo5+oi61ZlVymcSWtsiEm8J7wLsYxo8xpFrWj/u8PotYXHI
EAIHf059p0Pact07eCCs6AXb7tbqid2dwqEmHRKt3DghOjKJV0nrp7Y3T71hBrsBPPZaGFF385F8
RoHFiYdsSDMTPLqkurd9xg0EZtKszehhLrCfDqqXlFU0j1bbe3vi0bIN1PXklGYNNx6D+o7jNRMF
d07aMnRXElwwkV+PXhMjEaACGZiGrDFw+QgjnGzj1Z73WLaCqKOFSq/o2lUFB75zmhI4FSByqb4E
1rZv5Is73uIa3SvX/pSOX14nyr29hEoKUe/lkGDEX7Yciv3PXtepPNm5fh4tA5sVRP9V2WOtDYbp
Qv4v8w08QnSILqyjGP04FNf0pz3Fz3KqGU/3oO46BoscrLu6Za2YsOP109tSVyNq/SbMkjODx6iV
YDGrc4NKtGgw2SHLR6rYvcah/HSMGLpBdsp1eogmSK2yUyxb4FR2PGRB2f0wWYezn2dZIbPjpAPE
Axamk57+hTIBLX/NoooBcHCvSH9cwTf1jxXvSytNZk4mhi4iS0+pi7oikDM6oOWTTMvNshEAVDC+
jo2XYGWkX8X9+2QuCyHexIOamUeRN9Ofqnjc2j5pXqKiTHJjGLYtRZ9ySUiaKI+vmaneCiMuidnC
sH/qegraNDWWxEtx64p4Jp8vxt0sf9bK+OUGBLjZpfMG1wuZeoKqDLNUbrne1ZrYTvXhrY2mFNVv
/QKIhDPN5df0PbLR3CRI9uUEmh1hwiZ1Rcwl3uGLLMl8c+dzYyNLbkqAcA7xL2vDUX8qSfvnVfjr
5+LdHexjExPx4nndsI8H0ogCVmokyiIRc8SVRhYWD1owJKUIlVGcf1ReRQ/pk/U1VLD2pwbpDc94
5FDJMZ/YkxXlH1tRqk7C4+UfvAfCBRciermGr2Cvmmp87OUvM6KxU1ru2biyOyKRLSspyQaTQUBd
AjVhV84Y0xkAk1YMBOG9ymC8px1blTFPLp2U2ba0HqsZ03jtc6qajvlmeGa8G1s0aqN+9QlAIO7u
Oo7uZRZOsWMVhBYtuXtThMASD8vWXfJj41Iybe95mDFTT9f0EEmMUM1oGMwVKcmRr6aFkgRvibmu
PPEFEpR/TrgaFrlBbkYw+wt9gEdR3viczRBVSDJfF3jLtsFsgXW1EcJMCPLjuSLVjC6AfLHl6a33
pjnqlRWyJJTjlKyEE+AbKuTBwa2yn211HTRtgSqt+IidVZ8aIZ88A9lXH4gHHwnt3Wmks2GkOm6q
uEGpp4dq13bLal9VbI3dgBlvys7ekPGtc1vnXCOTjG1EOjKAAieyvH2aRblN5jDBStWRLj1CwGTE
woxNFT/bdpbwlirvknBcPEWlBkcxGo9tM34MoHc/LMIJdj0nJQoC+xx4uXWZZmD1dYBYI5oZa4N2
YeIGmdlzNdnjcghYCMRtsVdTg/QWue4PMMbIGpqyRdgUuodI+S47phlfRFsfLdBF+Ub10R8dDinW
HkSchQRWNVXEMcaJeJ2GDIAaBnmGWoLEumm4THHhrIMYHkg2t1dRjt5TXYnnSE/9m2WOK9ut5bsQ
7skN3fzBSPwvI8HxQS0Hm7LxSAVxA0RwOunWRTng77XyP7GpD0aJMbafenZ/mGpWsxxpsNsxTvYZ
s8NRqWyDAsN+dSbrTdeZRYSgS4w4jALnnkAcODJmZlLZHXwBpT40GG27QRc9JGFDzRlGW0cZ1Y+I
eC1jFuEDuwd5kMPw2Og+5ZPohwEpBHEsMmejCS5F7XdEHLT1z5Kym+LW6gLzJqFCPI2uC51Dt6SS
Uo6nOwr4YVfjzoA+YvCWWCW1kjIYQXNkRCu8ObSGjORWAHaKx0LbHOh5UZyHWZztKXUPSRd4ayuV
j5VXes+mDAgUSOTWLmyLxWrMjF0U7amKkAprrDQnkZVfHXKrpwItBA7P+oYA9hd4cPg9UUcf7tn1
Leb5s0ZCNWwAr2GTEkQtQFw/YsTzNx0CgqMzqJ+9ocJHskM0AWyFuWtRJF6AAW3h81oMiPiwKHun
JjkrTFBr+nj/mv79tTKfBT2RnuEW3qD94A7C2/q5VmBOsQqOzAPuaTvM7JsWUTGoMTndXVv/QpSN
zrSO34KmN65VXIKRnAHROIF31T5GONfOy6tt8hSdymfPhWPUDZQacXzAdIGzqOwOhWzkVSxgIBlX
76bo8n0W9PJq2AUa2K56txrn3pWUTcJon+cwgrZnM9/0YotQYrRP73Yrnsapuxh10hzGzMgf5yaG
T1Jc7WgkA315pyqN4WBOPLV3PSw5TvDN5OG7m1LjdZQmLBSUstvRxXOfBfX8jHbvmXptepWAk8A3
RVZ4EoQXnfPZ5HQwkUl0rIhPDmxcpkIMcGTrNbdczSxwnTj+GTbNLSogYKPBeAdIj4JuSuY3J+b2
CaI2uccB0CAmJv6t6JdkPNlcPTfXZ+UVVKWqaT5NvzsM/tx/T6QWK0dxWRbZtcuH4QWZrLN2DUMf
JF1HG47+LdBaPfkMYMiAffr7H71AhweP+Fb6+UvUpsOdA3+4twJzGrytowYb45XphKzyf3+wEuqS
JDul6aBBfkXpLUSRc8CVRnqqD6jIHsIHh5/6GJncd39vPkfGO1FIeUYVLK6GDzv4n/dKq+pjwRmA
qdFdCO2JUg/aZJWWx9OjHZbjpYrmvcTIGW46Fg647jN00NsKex2Au8VHUDjVxQBQl42wfHhY5j4M
tn/7lBnyOSlbl5+3YrRAaOvI9sU3vR+zQU+aiJGHYUKdrFzCUfuGzMbyPgwGTEt3PmZJjki0L26h
h6A2RyjrxdLeGIl+TFqwfKTM4Wmdf/nUpTbSSouGYqUct0afyX44RyFvzEz8SP8OZhYGsoheENBf
M2bdcGU3ovCeDCTWMEd4iJkMvig+cmtvxgthX/P/QBktg5h2y2/WrZKi7g7VvAygUuiooQwQgKqf
GiUkVybUFRFio+pABEYmgLgC1AP7As7a7DAXS5asRLWOjibasWemN8CJmyXuC0tTDpA0XnRdX5Hz
bNOJn+PBeO09zOxv2Dh2A02eaXTvKqToB2rrV1fTh9jikW5Od/RHk0z3XhQMNkux5dLID0EbIYfu
lvliE8Svkgi+rYtu11Z2e+ahCrYuzA/MU7lPwIp4vWZz20/7v//CC3FzLia74vT3vzMJ8rd00gOk
taWBkCRHCDLFNwzFnBPOB1RTCtBNxEh9TktEKEQ7xk4KerHtSo5RjwGndHluONa4+a8/+PvZPz/8
1bdnwacLGeIISN8kmq/sj/AzTeYPTjtRokaqPv39zJoMjo5q4NrEZXvqa8Y4BioJIhGXTzmMmB5+
YvmPr01OTmnHhkc7sUdWX0P4t1Mdh6H/s/EcSUsYeaI4UUkUJ5vlyT6p7b0mXegwQ7wjVQNxU1N/
jgb2fjKwiJQvtwhODr3o75lLlTgyIuTFSMmHrc5lmPeo3ut9Y2iDzEpMEqx2V4bDCgzbft1j4YF/
GezQQ+3JOvCj9BiGwz2VAHqWf8d0ep8v0MWkmn9YtgZ/y4ZpJKM3Dk36pyh7g/TFhgGBs8oIfK6H
CUjaZJM/kqM5EDZa0rI6qNZnRlsmTMXy30Uf3gfL+5YoG9IAMdVcssEKkzKG3JU+sECyjm3ifjZu
/5S1DZNBLuSCRpfx1zoIsHEaPb4tOtWvIhtPeLmxwd8DHojIebuzNJesprn7k4/k2TTrmk027BOL
ZMhZ4OmtphXXGpqRoHtMPfYN5DIgmprfCKOH3TDLnd1Tspbpsz1JChJXog/6KJAba3NkhVu7FF+0
dyp3Pv96dlxIj0XMuezt06iihZyjm8U0ca9TG0xyf0Wp2o99s0ntztmZ8bxr7HfGv3oFRPrBK0mi
8cy3SHTfGO9vOmt32CMQCEbWJ1hZjia2u44aHqFs3i13MXKG5SnJ1C8YmUcV4Q6wBCG0Ga5d9q4E
/AATBDpYOhfx0cC1GNppi5ylX6H0lTC1hx+1MT6z3vxwogaWTlIwvcZ2QYUePhQKALTlxSVTRr5q
lEewnJEfecnR7h8dcjWAXbjYaVC+YNSgEzx5XvbM3vyJ9plpVep8ShcfTkj8bb9TCxvHMRs4VPM7
r/qDyiFqwWeM/bX5XPLARVnTV+2HktWeXoS6wQA6XYDbNUC1kli8n0r23WTcp/C0LYTT+UQLESTV
+WNOGXDrBH+fhmLgCfLCMDpdMMBh/0pGQIzuN7KDR2Ogt4/z4+I2X6PucqylnCg//BAR0LQH0Tas
5IS+Rahty2qnyPgwdGzBYDpzwJlolzRqXu3oR1kPL+BVoRcE1c/RFd2efKWNWyTndgIcHfuNIHve
uAXBxczCYIOpI8cOP/QsWZFJmgabvYFOBtEUzwMyuf7oqmJyQzyxZuYeN0CbS/ZhsLx/+5xYpYYO
21I6liUyTjs0L7gVR49tOhQP5Q3EHeK5MWb/xBObJYndstz/PbC9vdHV/5zmctgj/S9BfeGo59Sh
w7QZG1T1tXBQ4brFgMPO0AAJu+YZizo0/WnsaajI0EoSUozLuKLlsjyKFUc8OIZ/7fEbsClmWl/X
5QmUoF6Fpduvw76nm0Bh43k95gSPmHSGsWi614SAskRusmPgPQ3KektiDNQRU4CVx/R3zcMK5bYc
D83QDxtdotuP5kdvyA7T1OADDqIdqk1jkyZAZdgn3MgReYVehbvr9zyj9IoqHoCwvt7C8ledee/O
MI4HtC7tRmae3LXLA8sIswtURG36D6abvlYZP18AWm8VjRAGXZgymfK+A8uHo9Dt6t6o1kgCmaM5
MPXx68Ta3/shJHXlx8ybl4IKFBZTg2Lxs974Sj8zz/uyrfzGMv/J1eSuke4VUUmnt24icZxVCtq7
loWU80WRxnEe1EcnnT4kB6o395t5ivlxQNOZ6fSjm3ZRbc5bCIRLxgtXuSvYTlgGwIna/FE1fEW3
bcS+ds6VHXF5js6vqvUehgXD5OCFKdwGsm74OQ0pk4NOn0aBIqXJP+vaW0K4OEkIkR609RYM+W05
Ao0ZD2lpP49sJ1ViYun9K1uvPnJRnXBRP7oa0WpL6aNn48tIz77jvpi+9261FVI7Ev4UVZg1fUZZ
gd+06u99jqw4xZHARHqGwUzeI8YL70HENEFu95127kOH1R5u0Yw2oEm6R6tk+V0UwyV0hwe3x8WQ
O786fGxtY10LdKgmaY08Tfxdlbh7VacA30X4jP9lP/fx65JWYPYCBM8xhzGj4wuv+aOTVwfuikvd
th96Yc0k5mUsQtab8tcSfrho0gqHbSVVqL2uiB0HBbcx45J2VUETmab2LjzjW2gK9t5+C+YfZlgc
g64AlW9u005DgO0gGmQuhhL2NET3QB540c5gc+9yxSB9weeBHLwcqn1bqV+247/MMRdg6oHJa/EH
tP4tieoT+/ffriA9eg7hABhD9+RHJpuLhatYzNbvRLLf8diGcJwI6yTNPD1OSBNiYs7NJC2PTeI1
FEEK16cnQjRubn5tE2Pcl8yltrbOGNIIuz6NSJ/++SFc/jOahmf2GHcM/Muwv+g2o0HVaPYY+moP
rU9XQMb9WyCNSyGFDIiz+u+nBF6fR/bauxRlhorGYRMmHeBF2DDsk/y4OsnlQxxgNh8EzqdQIC2s
6zMJ0nCkEmwJ0uLHKsye9gHB6unvh8xGjtLxXrHWozRM44CipQUgN3nBCackqieJZgoQ55pP6tPf
D6aNTixt/QGhkXPLK+OqcZRwKyXbJi0/mpYQxsVKUddiD7r65Nvur2oe7UNnNvABG0dumoEROMxl
oi8FWkUbsExnPHXLnovE65feknTbOa1gVH94JppBijsgyI74NWOUpcr8EHl39wVVAWkTxjObmXQV
p4zWgqmPttHgC3IzkkUPh6fIxrH1YWQcp22IuBeOvq12MAnescIzW+Q0UmN2axldMYOMTglpThvK
h2dCoTcUs+Bgq4unZ4WInF2gJ17tPi6fTA9rdMGzPcGL7xszM275Ns9MB5NRR2ul4qOb+T8QoBt2
El2CIsWlwwEWItLZoZZBjAtvg+puln6z4cnDv4F8btr50fXFZZwZV0t6Zo7a86i9B6f1X4LFhdUC
v5g0+V8MeM9JYHy3oU1YwG8LZTF4/mMkB+z56wjLXuHDaS6deB918sHV0y9LWG8MdH87VEeq10hT
akmg4pLYeWhiUqGMpr/PhaB1E8lhtMlgjSXQYai4a8m1ju8M2BtDzmhs/J0xdh8TzRVvNSchD6Gt
zDBDNmN8xApGKqCNK4TfhbwgzsewPkRR8epH7AvzdmT91+zhKrOfGrkoA4PRHCfrZgj4bSZhXqrS
vUL1RyTSR4u1MPvTWsW7Kum4eKTA+SbyjAuMw4XMl3GkFHd7nT6Aa3pxp2dH8Y6YVAO9B5zYamsW
dG9yrsk6NCUUQ1PwpSjoVWGMtPz6l5shNhplgn5atZfKc7zNMJRHI4niExaHglk6paAxHJzeYZCj
NVJkCFLQi9lnb/qxuevukvhx/tqM4762xBvEVmztbAXjB+0U7HL5BjINf/YT7SAwqx4gI7JUK843
A4YYHu0IxnSxdcL5UzF2QtKOeIiQbx5PHvtAbGvModaiRhXTNcOqijOBWmG4l5mkxGR7M4cN2bqD
Ab6Pat0B6j/hVkLb4zFSYkOL+szcGg3rtzOe8EVUgXbGYvRVG/gw6hgwdWmGlyqRV6f9bcX98yxM
JO1Z99U39A9GzZ0+mP7WEs5zKMWrk/DtmOKlqsZj3MmL76h7h5tk3xWYBrvuNzvoFxcp1ca2+ZHC
xmA/JH5OMmQ04V6DmeIH4XXopSxgJAs3CYG5/qoZHa1whX+OOX1ZkD0B7SW4sNikDn+x6gGyaCd7
m0EjYtm3WV5yJTpUatGEwFdaob4Ok4RmjRUnG2umc2Qvkmd5H7Ddn2bDKDaqymnWtXkUrdwFgT+9
TEZm7QjCfCgnfccZ/pzkoARrwgINKyW2lYJgHviZe5iL4I2wW/QfwDMQM/j2dz9EjBEN9piWzTvG
dqvdW0V6LUSoT4YuX4I4eh+1SraJMzwyNmgODpi11qlxfxoCmMFI0AvjmauMbk2XUqfZNY/LqvhE
Wf05eWxhhMOPUNVgAPulWF9GWUT9WBvPpgBJ5qnFQsJ8s+WFnvuKTIo8BhmX8voIS+CcpMxtWOah
iDD2ZU5Oh+2MGmW8cY29ZuPOuFtQXMmznDxjN8TEEhgRD2lVH8BQMIGtOiASjjPwMnvF1kxZB8ue
qQYyBLP8goVGwB6temNp/LMie+DgJaAgzqlYdUBcc0J7SNMYUYCIGlNUIuhOpSN/eEZ7BOWJ/Hhg
2e2ZNghD8LybxCQniQEbYW9vemh95nW0qimCcKcbn0ATkzlgx+CEYlZuulbf5QTLAonWd9f0Zyr2
/8wN/2/Fqr0syIz835PS/jUo7X/9vyWv7b/LK3Fl7b9/qf8PQ9csQejZ/z117fJVtv+adv/3r/9n
5Jqp/uGCx5XCwU/qKTLx9Hfb/c//YZkmefbSU8q0pIU20f0/iWu2/Q8UIgxxTd+3bAve438lrol/
+BbhU75QoFgs5Xj/naB7HB98l3/J5DNsSyoeXKb9b0nzaRQWmkk5eWhzgVvYL8cXN2T8Qplt1Z/4
sbPrQGHyK41sfY210T8I25DZJimQcrCyGXOYIko5E3GUIbAgYnjiVWUX5XeCeAdUFqNckt1xxCME
mh3GmJE8xr1kwiTRkb5UU2a9unFcooIvBAW3SGugg2E+YsBEK5oh/WzUO7AdfTJT8B7Cz4ZrndQA
uuWs31xHpEDbIc/jaHad7u41XkiCWupeuMf7be0utZ3ZBOkvuLFMC/qpyg6wae0/hhIukxo1mQ8Y
MowrZ633PI+OSx+E9PjNnZNObwBMtm9QEyn2nL6SdxEpgQE5BQXOk4enToVrFopWxxFrpkV7Sbxa
PInATymek2XdxcbiYmK7eZ88PWLw8VzDZZ4QGI9uYjFPw8TzBrmh/pQ61Weyslu8zbU69zyAafWV
o+8FGxoHoWzNsC/IteGj3MTfzMjY3fJ62PjPQGk9xGVf/hQpv/JWu023l3ShlG156+6cmmSkEonQ
bYA78qyCmTaTqoOhbFFeoRla2z7Eqb+a2TGi9S8qC4d6Yz+XXsNkilDPFXIXlGfTOFSvMxDq76xp
S7RVzM9hVCRw6FE2MsBgwJOmCNpb0K84p7R/cwKiDtYkXVbP0HzkRTp5fmhy1h9oxORDUVbJjv03
/UdWM5RFMbQXxGucRRwWlzjv8TMi4ReQjPrCf25au7x2kpIsd0fOYJcATEbemkuMDYiFztMcxj0E
M8DClinAq2ZgHlMS9C5RZdS7OmMFXQMPeAzHln4yaQaHlAO3gp6uU7l3WSm9xfUUPmJ/iD9FL7tr
XXPRDTyj2CC3SXRMayMA8gSieOWNnfVmd3n6mzeHhbA7sVubECTw/K3dgPEAACnYncwDlZ22yU6I
0X0kn0FTyvhq3bp59CuL2BesdBkHF0XEO4vUzNovt8BnLGdxid2MRarB4N9p7fBa2RbzFd8jxoxU
hYid6JLrljeQN6GrRccuHo0/pmtZ3zX+2yNb2YQay6fr8LG3Xd04A7dtud3Ol3GJQNqNk3PmxiQu
UZEdSUgEyipDB3kGYpJxrX0Q7IHA1AqVX39O8Rx+5JU1bGfs97+RiRp31NH1C4/+5FI3g/k6Ws7w
prHMnVIGct9RzOTxkMxab4XQ/RmgK9kstiHOiWfJZ2OqzC+PdpVhsGniW2jqdJfxrp10qpJD6mTW
bSYWluFjy7api+KzzgbN3ixBD7SaWw90MiPEwxRXw6FzbOZKg6MxEPEKQrmxyPr1kJsDKsdkoR7s
qdUPuPixz9ltclNECxyVz3ZWDc1EM4n59at0cqIDnNTrHpPRtnddzyJu44ZeewA+0z7qKE2/+OP6
vU+mYK9M33rNp67ZNop1GmjtnpdsjLOtCWh2PwHh2PjcmDebvdS2Cr3kIy3z6IedeuTFJhhzVk2e
QWiv+iWsx2rRciTWIg83KVxIZ+Yng5ToqPbmBd7EupGKwtGwomw91njWghqxBHC7bxLuAhC0gL+I
OhbzC741lo8xrr16mMOH2WygbEZ6pP7kEF2xPek/x9YVV1W56HQ9E4Gh7xnuGZxaurYYH246EUyP
vd1w4AViYftqKJDzBld0u++snC5bceHvhFdG1GZ97B/N2WuelY98QZmLNURBO6qkJd4LG/8IQwm1
L4c4/o40Y9O2mpLXtErg1rGpZmQQUT09D7llfc6L6WxdOriLp23Wu+Yha0s3WTMOUuj7/MV0rmvr
0x8jiO4dbRN6LvxNXT5zxVcM079zpkhkuMn+KiEfdPtY1+45ccPuIiFowFdGIvU0+0hvGwZ792oO
9SFFbXI1nEnf0CLJ9wBHlgESWBYv5YTshsFaPh6mxgJtlCJaKsG2oBQIx+qnHsL5UhSZ/zTAalo1
irukLcMPG5j4XWU0liOt1c1QTX6wg8z7HFFnMBGkJH9o5oL5EyYEJN3ITW1p1A9YqtHm64xjqRqa
5FdVRfoI2XWZ9RIWj8+r2xVGhmZ7mDTKqwydN6iRo6UiOhzLNr0XJ7a855p1+qHvKYONevIvRMKZ
O4pr81q5abi3yp5dZ4XeyGY9VyKGiUa1j5WOyEkckt91ODY7v/Hid0va/naom/ruzZIy056JEQ0J
jnnNgwREMtKKryxyaeoroggdmrbLnNnAj/C6LPxpeRoimvhVmnnuQziwH10lElOo5lH+IxJphvIG
cBgGG9v8WUdL5CSnLGubPnWmW5Hb9lUHDROpFh/HdSql3IVjbx1E6DVrNAIbfH5sPCs6U4Qx6UGP
VfRodUb23ZW+gvoZL4kHqmZAiYG7dZnFYT9PEUhIVk3T9OLb1QByoK8AwLnD0W3r6IlVu3nydMOg
T4bRY2PX9h2LEL8L3wjvXIs0pHNkuefRnVxshoR3hLJIwKFJIuxCUf5uO9bwDqxwehYkXBDIAyii
WSFotp5CNJtsr2IvemPTarPGK5uvmHtkz5ByBlwtcwzIMTyijSrYUa+TphHJJqsD+wR/or5GxRAc
EyPqL2ka1GeLqPFbPSDhQ4kziqvnAzisnI5MVVaWbOO8Eh8+2uKTk5jzVyliVs49DIDULcUn3KX/
4O5MmuNG2mv9Vxx3fbMDSEyJhTc1sYosFgeRlMgNgiPmecav95Ole8Mttd0djvDG3ujrTyJrABI5
vO85zwFw7aZo37GY3OZRDvU2DAjFqkaKxkDgKixcMHHBYyMfvuzlIUXZkC0fGUzS8IqQs4qiC9E7
1AZAz2wSQYLjEmkhZWSLJ7gd3ntUm2mJ08dSJydIiiNhBeZWTN5ysAqAF5u+r5E9j/XYfo9sJY61
HaAtyoAAr4KwJUwutM2BSi6YplK5xlXQ9TmNAin2oUisI00C5x3VJvs+bLXtbT01+ZVSuXHFypY8
x52cH1BasVEhaFZdlthsrgH4BHtai6BGpta6Hs0hvGxCTCwsW0uhES2+R3xSEW2JTA6GlSxndVqK
JD0ands8ENcQPsg5Hw4kzHL8g3d9GNkufGctKw7O4vQhitlUkD4bCEwAtdfVK1WLCrp6O6HV9lRg
U0lP4kd2TMlTDpd4V5km/YQsdMfbpiuaTSMqSedFARdy6S1b9PU0G6wCc7IxZzT6UUOfzUpbyuLB
sEHEaByd1KJOVOY9XetoCm5ct4y+t3k5f68tb3owlsF6cJQdH6SRoiiuLdJ1LnzAI4EiyXKy2++1
IhAKrge8IBwJuNmwzHayNB+UkTLdVla2A7rzGkdI31a2Yn9Bwm8E7s+ujouAU7aRizXs24yXiFxG
0iitUiG6KYr3bDaHO4/gqkerTLOLUtrIDmExottfUuKP8MncWEYvKZQG01s2ifgpTohEWxllS6sL
Lb64M4STXHc4XIjFbZ3paCcOe5p6Qc0MXC/GRilr6Bm2l7LXK4YmxouP3jqUxryN3TSi7up4EXi2
ebgtLZNkuAFjbe70IKIj8qQDS6GJr4vRBWQWDdNlaLryNHg8J7M9cewHc+ZA47SgjI0uiIaxhzsw
Cov/nDPnbjYdtmjo15ZDUETJoQpT3H1VWN8GVHOv3EJj/BNgKCUXj0Iagv2t63uFiUfamp+IwfI4
wdviSFlmoak9+8hHsxAsAJZxpPNgueZc3uWqSV8l9qdvyodxQKUD2j0SNqDjnWob8Ce05e/scmLB
nSGDQ16RewJ8gqdpcBv6z30mHt0uHQ/QFEwoW/PyA8d9/rq0QMwQOznJulrwtyvRY08nsJHB5Pdw
I/1u3IMpp25tiumDZmFyw6LWf6hRDduGfvtRZS25F6ILL12QczZQQdyxY+AML1TMqwPnle5hIHdD
+z+bW45e3klQ4KYKg9R3m7PXvnCasCOFxJuKfQlWllOeN72PbQC2TZrRXd+Y5UPXJeNHb2qWkC+o
3gkFmjsqzVe34jl28tn/Poc83K0+Ta1MtCHrxCbuBMLYcmP04YR6tsvCces6YU6W79TuitCj6x6W
4R1+AR9kYV+ezCRMX21H2KQot/bNAD8INZAkehXm311tqvq9D237yTDn6KUH/PPhVE1LJ6lnZ1ia
uEkan45ZWMtq66fzwHzKZM4uqx5Xk2TrPZoxAmsrAajlzpN1Pc8CjBPKdlhQkdfd1k7FAOba2Cdk
quarZZgJlUMVAq4MDeBcLa6pOYeVxv5xOMG2c4gZ1eE+vSv5d6PP/Q3JhjRfqDG/1z1ZE1NkQj3w
PGnAfEGQ33lC55e4wwOzE30MP2oBg9YZBBfISciSC/Vll1X0QYAzTlODUd7gAqA1R2Z59uS5VXma
O7/AzUNFtzUTBKoqY8c0uYv7mcLfXKuF7JkNOAjO9PHoTbBVJfEw/TTDm/baALK9OcOkC0vjiHma
i+yzIFWa10ukq6KVSX7W02ixnxtgyVrXHLlaOlFZZezHKiIny6L5E3OIvS1hW5LQkvcKNochqi1X
q9mSFRTflVMu6MaknJZLwhi/ZrtnZ5IW06XkiHA5y6g8yJAYQZWXJk+ZkG8dnf8fVRwEW8gh7n2g
ekK+IcnTkV9aWumVPdwQ4l3vfUP2lwuehmtyJT2yzubFspEAmFjRCaYop1UvSvZgk0G9tVwgfqYD
/cu+cKnezQ3RkC7i3Esqjf0XHrcOWXFNhApqJsjjbC8F3qR9iS0xQ8Nt9HxFz21ToBIWjv+lXUIU
IMzvhCNmy8pO+uXGS6s6PRgT7VtcuWPK7krk1qrOLHm/FEN5xZSVHS0FoAkojycOUzfn6O8Fre0b
ezKAjlJifJJitr+PMyYqw6kiDnCe+2ik9Xg5GpAl2NLZbJjTvg5f6sVIvgwODW8xEjBWEk5sHNBp
H7RZFR3iWhg/hEmobtzSg9dqB+sJLGJ7D1eftHTOxm6L0kWY32gRovKGPhuNqySrdHRFZw1q7U5O
+pU4MxeuLNvqO22/9jMRhf0BAQVSopJO+tGH5XxTkQJP6GPdIFrRQUhJkVLPIKcEf6sbee/z7Ipr
xyvokwyNy3Q0e0v2HjCbXkWdjHZV043fAYRz83BWoYDve5rglveJIg9St4WSEOK4TXrCOs5HC6lS
X00koTRJn1NQcXFMRZZYnt0sytkhpiFgorK7nOoO43/vFffZwHnao0GRrGVURUdXRtB0miqK35Su
aqOq7Y7IdtV3YZrVRzK7YKhpuvbfRp2344yU0dZDTnoAHrQgiHdO0AD6m/D7vqXU1dxdBSP5sa81
B06kVT9vA8+hE9Z7GRyUyao/iKNhNujDccxX9HqpT3gDkD+ej4K2rscWBDCS4e9zTjo/EgOBT+4a
9IOykqoY0L3KuBNO227ToWPXhNoOK6Md9epHXRvBlR+U03zZERm0biojJ3Ccir+7ajNsFLpFbhyt
YgJ4v0y5+VXFafbdXuiXXcRhKuAFxEH76RIVQBcHPub1OGXq1urb2GT64siHJ2qZb0s7GOsdnQqX
VTvIHSQwZlq9BC0lFWCrMaAMl5g/t+wNMG7xUMsN6CCwnkVYviRTKPdtMbiPIeYbAjrwKCHpooaE
6XLXxZq+E5GecJrFmB7hItsvKmsonOJZm7430q4lOkFl3EJhim4KzFTzlmNVQPskcIA1j1bykIH2
QEOF3FpcomrLSNBQU3G0TeXv4egQCeSO7UcgR2J/pxhHsr+E8oIUF2drYk98LE0sph6ZEj/oGqWv
BHKrve275tHNzTxdzbjCH0arhflDm+wEIaq+ZYuetdgbrAnaXL7cIQ8Y7iAHI5lH7cVULGmnG7k7
R3QkO3HvYOq4BORjrjuvrLcupCV6wmMa7NCie9AZ2zK6LFLPB5GyVA8tiQmEgdLf1eKWymk2XT1Y
W9UtwHo6mT9QEVW7FLriV1YI8eV4sXEj0MQi7wxgLmXS6D7ylFopB/4Yn9UUvIjUpm2OYfqqCoV7
oSZnPp5dAiyYLHdKLd6rmqLqNu9gT8m8Fx9jFXPaNnrQXhiKpkM0Ceeb2VvWjwWs52daBuSuUHUB
WweBIpDxu+vn88G2veUHjtmYec6fTBYIG/8Z8cbzdbeMwb1Xuu7L2AgLh1yfW5dD4wxvRW74m6Ew
gSdGebXm8AEEUvkdOW2SQsC265PiK/UrZ9+O1rBi7y1fUktNQE1xoz3EPk+6E1VeCLwnMGgvekhX
ArK4VnHVUywd0yw95pCG16FDiw1EZ0SfjYBCyL1vpbD3kUktMlP5ZURVJEQlhGdjL1FwMmFIQgJC
Kyu+ufrbWmPox7jCq84maZbfgzEw5qxDHSsCkhaOjqtpAIBjTp34tBcUN2U0dIdAsjJ3TE6gg0qk
s7mV015liomPLUyYaG02k/vcDLwHWSUOmrYoHVFnJZW6Nr2gfRNmqRnTqrU2CeW1g1U10xE6eHQg
jUgiiI5CVDZRkTrbHLgYR3Lgz9vF7kZjLQwKvjTG4nqP0QRPwrjAIKfCpq4QWCE/wHHd7SpbZj8g
JjS3odEjfcijILueywlOIWjv41y74lBOyXQIC1Vc9DAwCZf2p+7DSSWJrU0oUYgwGWK6gs+EK5GM
wZ1l++qSyChxz2cgJ5Nz5KVCj/04L4tmH3bdNqAudIHlYti6UiDvDCrBriws9kVTUCuE2EqNLxrv
mFjJDfcQpI10iXc51ultbyCBaZVhXWemTHAKtAUyULvz92ZII91qO/+BePbi0QPRcQyRSbH8psNr
NZbmDoW+t09yF39M37P1U1TW9rbl43GcCoPWL+ITujUtTckCpZnjZvHRD+d+S1BsQDYDSLCsGZJD
aqZi7Xh2+y2vkv7ksotbs0ll3KFcuFbYUPZ+1vpbEinja8MzIGzbkrU11twp2pU4qIc0vwhAelzW
o3RvUEPx9IpOgDMk9IXnZIbLjgEKLMTUPNR2YTE0HBWy3c6d6DJLYJFhzimv/DqwvpXYOPE/CwOR
v/Lb4pV1HjMbLavc2QSh336AQ0xdTj59fNX6jrMBeSKotaeefUhmGlgQ0x28eRwbvYesC9ObsvTM
fTg64sp1I6yTaQOp4m5kZN7bfRyQpDPaZXaRctJMLgKk1W9J3Lo3cAWSH3nrQFpapoBQxFb7+Cfw
9nsnbSxUzfHSY/kT/VOtZmTs7HIArRatfR9ggZ52LIQpqZUxmhDPgtm99py2MTDCl8mjNSYK8EXT
+Ri4EcbguwO2LFKDwMCJEvQ7u7sF5hZmIHTUZYFHNG5F8OpMLreg7tgxo+EcWeXl7Az3iz94d5Fv
4x8AHB6eSqvpoZTNMTD0CXN/t7ejiuDmMMpCCL8RxcpNF8ywgNKMPLVjSO0YnvvUxt0ajAXci9Co
5nei0ux5LbFdUaXH1IcPKQ4Gdt1tXUx7uoXBRZmlfng1D03g/PChsHwZ1aL8b6OcFK6HHJlp286E
55CEheqaGSkbOXdSkI7fS2fUzHeGKqICTBCf8bhYzckMF/CZHVXw8b0owsK7MJ2ZfcKYJdOnMYEc
3PRkXFTbjBvZkA7P/nDjB7ryunTYN1cc9Lz3CeFrvnOVEsm2nnqmkFr17h5Zdtls3RJ8yooCjZtA
pypkzCbaA7lSVAlhU6XEMVl2guNFiIMPjdcobi20ALuMvKOYaV915lsA0uIe0g2BUCzG38zQr66H
rBv8bTUgiQ352fnSGiznpamy5GNpesqCydLckkvILjBc9oFf1gQRhYQdGCgmUXoEVndgueuvY8eQ
bFjdPgGAxoKE7DMX0Y8Wl9tny472c7QHlUA1E8yrGaUwG0DoUH+G+OuSC5H7Fe58iQZJUaFD/kup
esYn+5ossJLxyNbZqQ98dVVm+LbxSGRfnrI7oj5ldc3xlyxUo3EPBdw3j0gnGCStWNIffDEbJziC
43GR9k3YhM6VZyT9d9SqgOrlYpDtpYS4zPs8pVE78ctT2b92NE4xpiiZkAZZuK9UXdlu0/HIvnoj
z59LFcw3PTF828K02ve5i3vykVxiLIB5RtcNPdtN5I7uXe/0w64RLVu5rq0xNXBgl1cDjOL7XGJI
6NBH4xNW/WVUuQ0phaUCICZBqXF/qSqZc3uTR9B2AunyqI8p3S46mxu7hq7oKDDgWWNOj3NHzxga
G86KsXMPbRSKi6yImx2J6fa68eYaOWpfzieZkEk0cnwjkUkl4Ecq35s3XBfrPuWp/jZ4ZsLrQvS1
mgSyEZoTv66n2xC/9z5Oi/GJ0yGKb9m11h5/MRIg2csXNv/+bZVH8gL5ebj3g3YkChkrYrduY1Jy
cNUbemVrFxQraWe5j8HizOUmNbr8xLLs3YDmRgYWtIhbO0FnAZAZw38FRi9bxWYgN3nJ3oi9h4vO
brSvQSWKTUWDJEVSM9nPZa7rht7UO++YlbhoAXecA3irLklGDznY5T0c1jyfioo7N9kk0JjAQxjN
2SC2Z+XEf7fE5H+QeMTx/k47sn6tPv/l6bP5+PyzgkT/zk8BiUAN4rqu5/g2ehD+w+effkpIhHT+
sByA6STBuo5DWhJCkaJsugh5ifeHpNVLeAGpFw7Nh3+XkNh/KCQlir82TGWZhvNfkZAgR/lFQeJ4
hqNALBi2DSPNdk2l//399R4mX8vH+L+FLboqMTFxK38SBBSwbcmgfvbQEVoCuKo91SccY7L/QTrk
V5WlIAB6/HhTSbfTnK2VEHcyQIevBgOsqNv5a1QQhw6Q4sqh/DQo68WzGofnhuZFiSViTKu7fkqf
8AEyNaChRRVBWZzu5cloY3LW0R94wMzysofd1WKQFzpHyIG01B2J3nlFd0/cE+DGdVskH2N5Ncpm
p2LXW5u1A7xeq/Vdz7zqGv/BCdCTyqXY28RicCgvI2o2t7HwnvFNXvmW0W2z2oeYZsBhm9tEB0tc
jnYx7CiVPsx18MHBmHQ5zCtSYR0KF5ueowPoxSc3fVVq1WmaQ4vAn3e2d6+w+tZovcoifivH9rFU
PIzU0+nUbK1MTHtBisCqcotDExk3OW6YylCHSaiHaKZoMnXVtVT+rswrQKczf1R4PBLz1ahg/lWd
tTI79cAR/nWY+UmfKjTtq1Urgdz5M7UKDCnr3ozePC4n7axhPUm7RSpnIFRo9sOSaqV9321tZ3jM
emsLaArNHV8cywDswgACaAzbEufVsO6VdxgbkNmUvqxVDm/WAo1p9N2LfofzG+sf4TPTxRge/Qwk
CKAUVkH/4fy2hFseCtx2ExDTds7e5iR6s6Qba8fC4fyufc0HP3+6unZO53c9lbQurb2pfw4t8rKj
/U/faOYi90O5Afg3rwx9q+wpfPNa96A/jH51INncP32pB4f/CmoSUxzx6Jke7dT0rapaMpqCo+9h
B+mNY13na+xBbyMVWXvhJGxCsIDHho5W55uCRmhVDJEsfIzYU3PEpZWBSXfhDL9Skb+JCOpYlQvh
cZGI3zoapusQCl6a05BPK5tukI9lwX9AKXbwuxlEstXsxgL+Fg8+3Byb292Ycic8tZ8tcHRN8Twv
6mE0+3bzpznptsRxVBb/Qr/mFtd9p59b5y+PuVIes4bpmCZyNlOZvz7mTjaFA43kr7B6RzBAKgvr
jQ50S3hAvQMrBx5K8P8eeZ+MGdmnbxPwVsca7ma75knXj2CBChOUF2OU3A8r5wU4gSDP7/YdV19p
s+3UEKDe8Qpz6cUcmoOHPCFvosqfU5uxfP6LkstmZtGzL3raC+7p/FFiSogr/QyZsX+XuePdeThm
OdfIT9Rj2Sn2hAyVMOL2llTVynw6CJsqaMotPM8idspIMtJ9MzH6zl/P905RxdMWTt73MmAhPD8q
bacIO+a+ZCnNHxQXrNm32bjgl+AhqSnbcYTYYmN744T4Mrzl4Y7exV4tNKz5gOXonEi04Hlxrmab
iyDcsdvqcXgexvqVK/1JE8oRKFj3MI/ezn+hn8jzLyxsXdmcz0yX+mk5f68hIIg0Eg/2Dc6bn49G
GvMEZxShXAdXEHcphU5IEOSxa1D4E1m20o+M/kjn4U5beqvfomtCOKLWAalzgt4VmRBpbME2W+I3
/SKirF8HMAvj4nySXaVvQG8wEujpF3oyGy38CmbN464/myL1NHaCG5G8IIsCW6Dvoh6kMUP+/PNp
xD3Qr0LUNZNTCegmtsH3BqhQ41sNPED2cRIlNMO/H9POr9pHVi7FmFa+j1oZVYtl/zakw9qSGMAr
gjxkc0CCzbHR81bNyLXXn255dydgB7ofYxTOq2ux2uipdtGfvmBGMTlFuT3A5RncwEpU3gPp6W8F
0yu0XFKtGWgGI2iQM4Gr+mIcIle8TgwYeoGXuYF2rueCncdoRg7GCv4APr/yPuzdU6zHKYKFh3xw
Dhwwh7VrsdWbMKySV3YU0PfWBC62qyq/n2N1IhgDoVztX8HikNwJLX7s+RtiPNEg8zZEe/2cWP/+
KpooWP+kID1fRd/0bA9JKsHkjt65/Hn97+jW0voIvwJq4hz8KEQhv7pQ+v/F2K9XXYL0IpblTuKz
FQl/ff7DbvJb4aAt6vT1nkdWvH/4YPqNf85kh49//T/6g/m0ZBG7eKbrmgTc/vbBkPS0Zu99cuw+
FdI5QavmYifBwzSo86gPCy4fEWBsGYrRx+DGQnX+bHqYdylPaZh+eIW115X4f/hw/l8vm8/eS/nK
UpZn80l//XRCM8PyqvoE20ZiIiLXhEnbqFlqXZW8gUtmzTWX6xh0UuZaqMokmxk9ZdYIFfRpYO2x
spxnyPPIDOrkTeqlvo952s0q2nt1c8eMQM3Mtg4FvAfqhkQdayuYU6R7C5sdJTR2UDF8V70cFnX+
xoO7Rq9y7Nvo1q9GMBN6y2Bko9qYvfgym/qi7vvXOs5OiHV2DsOx8maeGvro68HmDwotXc//0gxC
sJ4l+6Rxdk2TZOTkqFMgxKt+uNoKiWVEm4FMKFrp7gHRLneHSGbDag8/d4Ew9lbtGENKVOB0eEl3
dmFIMVIA5jXAeFdkTXDf9NLCcfMtjWa1ERVLY+TT/0aXeXF+tlqeSj0rOyMnKO4r52Rrdb7CY0Ik
QqDnHWJg481qwZujNwNlwBSvJ0Znngh7mLxT67bfLUWWUhGyoiTkBK9T3OddNvDv/KBw+49OZdcF
TgUo7Exy9F/f86D/dn4tzvJbmRYfUO33Jpq+80pVmUSUFdX3MUkfYj0v6rcOR/j8I3sITv7QHPS0
QWkkq1M0JHpD44/JW8zkmEG+C7r0lOpNhP52erZP9NPeGfH9gF9Q5gSO6e923ttF0L3Pb3DeA+p5
qRKT2A7tuPPD/l5UzqUKmNSGRue5UI3qKu/6/PYgZHiKYRpz+kRLQ/AJayefNhBwDsrqtSLnKCJ7
foOsiZU/t8C7WUdHumJrjTpskY7+IFJ/MxfTqQoXdt29O69r+n8r3DMH4M4weRgTA4Hn1kJ+bRCy
504xZGwr+hJb0bVbn13pedczm2/hUH4bCS7aIhm7BXTF3pHfZkmF4jfna7hohBRXHCb+4Zk1/N9n
FN9wfPw0rk8n1Ebc+eszaxJggQKyfVeqekiB+2NDPcGnpn+P5xRjsf3gh8V7j7cJEYfvbIkv2Xqu
fBkrq7xSNmo5fUTCnIzREkeZj/pt72hRJIa880Gg0VsLry0Ilp79LTM5ORspvPLUHLe0zxrMM7yb
4chjMLtPMfie3Eb3ECN+61OKUbmTfTlG/EX7Rm1KCgRr4XvgFiE3igppqtKxjrEo2Z06zzPTQukY
7gVRaUdhWI9BMELKE/TSzcjZS2fYkZgFZXEiDgvSf1M2fJIIFnwMxY/iWbM3qviLhvWGChD5zVa/
LSeoG0M6rsMw7U5zauymzOUiKLw6VtU3e3xd2bqQyZcHMr0o2kfLgwdvleV7nhXsSkiOGKMi2RQS
ufBypEG496vkfemwd51fZW7TLzeFu5WM30bvWQVUbMnBoSmDt8qzOn9rEd0BdkA+Tfxo4Q/RFonF
hT0N9znxBPT8QQFACgKpYdwGI+pxwjBQmEIQLmiiYQlud/8wcPQ5/NelCB+HT72clCPlmJb121Kk
MsANg9G/xe5y9GIIerb+1g1KsDUa1OqZpAT/6Mzg9yFcgCOM7hFHLbs8RNqvTBYrPKUIrJ9FLL+F
2eQxJRWHcoZlVbDAHCCJ58174DFJt2CAtsy2aOAwLGEABdxC9kEDSmZLL5Im46A2mTQRwdUg3fFr
eLm8zRHWbaBwLTbATSr8NPF7fzuN/tVUI7J2JfGGPKTcZU3yLZ6X9qpK62JdpTiYSkp7a6K47nAY
xJsF9hguvh6anoCYgJ/uRAtDbVyMoFSXVnIOLiO6n+sW2NjaY32i/h+Zh2U7YuXfTl9+XseAxwu+
C2zkbT/ftvqpWBKgcTGoH6cloh6GEG0CyBfeQJsMrQJWsNHUWP38UUAjggTn/Rwv53GB+NTfOnN/
Azic9vG3qM++9OigEvdmGPdtA/sOdbpYc2YZV1QJ16Eog915AEEJSFxwpbPxaZTLl5WSmBGUzVPl
J2Lth5jL/AEHTVATMkkgLasyvPwy+lLAXdZDOWyQGuOPx2qN6RqUZYOXPhPyVNO+WPsElK5sCoCz
vmxRGj9bDtK0ouHAaBvTPR5EtQnngERbGV5Pn4GAS53p29B52DX+YZz+ZU/imziUgKhKx3Es18X0
9Oet3ACEmtb58h7pozKx8pUFtXZw2IroPe95MTgf1aUOBuGURljCsDLIfWdWGWFsJY64/YePpH1I
v2zi9EdiYndtxwC9Zegn60/VJYKoCntMpndTVxgUIIuVye2frXk/0B2Pm+pLn5cctkwknv3chOvz
aEx94+8/if0fPMNQvA0pfYxcVN1+m/y53P5s1t37eS/EGXxxjQfQ/WJVqSlmU9Q9d275IzfK53I2
mu1cMpGyLK4NA/xmrfNomEmfWvRrKVSQpseDZPo5TfXsS/j92ovzO3qb91Oc+9tZFt87K979HPmj
ma0DEX9l5BruF70V42hFuq+ktLXoV88IfXUVA8hiyBRmQy+GKvR5tiNPTW2cBptxmC2P7T9sY9Vf
R4w0PWY1w3EtF5n3b7vYxnWnxJ78tyAmtH3Ik30WgQxMG/htQzHHlLS7FSUBs6dqlvEMRgCxYtET
rUJKGVUh36I9PBwtQSr5+Yo1bgseP493wmIV9Gy5cMqh/E2HEyTvhECuwpGmy18G9t32NkxLlo8u
Qk2ytM9qGPDU2oCLwJ/AF3W/9HWb6SEiGkVD7vvAiiXYHfRKpCmHuixDTX4zGimvEsnLkFQ2mMyn
8wQG+8HfxlX1rRENPNyq4XJTeCGW7ikAScZxn9+iUUa/FIpwG4FAqp2dl1TU/oh4ceuMicyPY7Zy
aBirFkeBzeSgOuN6SkWzyasZhBQg9zWV0fgiB/oFo5cci2R4GO3p9vyI5/1AXom+p5Rv1sJmPpim
2qEHhhyP7uhh0hPKqEfN3w94hIx/efYs4utdS/IMmhSZf6vsxjgayZpTrzkQlJXSS3gDCYHnNFif
dxtdyDvr7UbPVpMIAP5fjc6lGjqUUgaXJuD3xooYhbQluwWOF/pp866U832uGAxDj6nWGpgmTf3H
+QWYMKnminhjTXod0Rsng3DktIrcC4Tm01jtS9u/T5dpwAGM9n3g/qul/ja7scfw6ln4etb0GrUt
7r30EBjWOzJhyD+dBxbbTG6kiWsKgU2/nzsDQgzA+iobnaNfI8wLbQVBoNg1UY9l3hz3i8yrXRME
4Lz0ozRlmaY8paxhVnExuyx9OE9ItsL6yKn7AVBCsxESj/jcxiiHYegnOr0v9o9o+rQDQoPWqrzZ
U+N9JR63XRsT4A3PI35CXw9kuR9L7lNqmOPb8w/6SW2eqnR8lSRgoW2CrtLOWPcd0kTJ8XFRtNn5
z3EchezSy/FqtF5jpUqQ8sjRaoPAbVswegFA1Mg35ot5LH3OI4ikq8G6EVhONiHy7NX5p5Dvc6HS
4lszzzAiUcXZc3kFFbfZo4MlAHQ4VkarT6R8y/OerBf6+4TTd9NZ2BnO/P5gwyNObRIAzwteFcin
sLk2uv7y/BuTvnCZqI5g5Z4ncsnWJnhPtwCXJIajS9YlSU0i3MUkT+kdX1oTRCFiVGbJ/DFmPYG8
ei93fi29mAuPbaUXAe+aOaOFNf/myxIQStSDxpz7DVZ0LfDe1Ak28yh5d3p469DP2AYitFkXVXNN
PR4XWMLj1nBgHC1COyRIQTTl0ZeujLP7aO/OjwEaHLivk/nsCgY3hlcBUor7igoeMquEyfn3j+K5
uPrrKmg5hgOc2qVOZeH+/XUVjHJaHa5pvE4/8o4ewuLHeGXsOF8X4FtWre1rZLntbaEGfpOBAcvL
TzZE+LLVq/I3mS6sM0Ys5WrqyX8gtSJcn48ajMolwQZXy9xYhxDbz480MXLsHZOBadbgxpZSHqOl
fx5V/RzaPoLDhaUtwKoByjHd5BlJwU7wvtRFQ2cdiqQom/N6RZ6rfaA5kq+GiFCRQM/oekN/XuLO
t+68hDV2cokT6X1ZEKfIZrQ2epbXgyg+X1ko8tRoOUSmC0P//CoDMYrEKYWW+Q4qgHNPxA4xm7Eo
GIKTislG5iq69CLr3QnN5ecQRN31hgQSYlvDbFXoQLDWjTbn84RR9+yMq52I7R9M0ddpyI+c7+F/
d1/zf5113uWs85875zcJTay+i//c+9S/8bP3aVt/IH806Hla1PHww7O9+Nn6tM0/PNqdlvbT//+O
p/yDA5biXO3Sh5S2wcuAMT83Q40/zl56zu5sJn3HMv8rLc9f64qeZZmuzxmOLohj2o5l/7ZLNvMm
EB4+4nPR2lmMkmXJPTlgvlfQ7U56hP/pktz+tfkidSH63x////eOno2HQrLTYr/16+MP9thNWKil
Vu3hXsFQ93OtoGT2BWgCMIkPltrrETsBlhIzCV+ogSm64C8lk/XekiVMmco9tctEYJHJLBvOu9kn
4BFW9te55vn3H/nXfaH+xJ7B5o1KhulYnHx/2xcqQ9R1Wo58GgpNCAhPoW+fqA2c/v5tUFH/dmls
3sqwHO6rZHrkLX+9NG3qx5Gk+AhFYCKC2IyxcVz0GBOJRSGZW8/POWqwNUGVm6485q1XbTmqGBCQ
S1IC6otezsm6s7IP4TobGCrBpe8vDmfSCYVRWOAcnf2Uc1p5I2ZIyGVUghvNL2yOaFsoJsfcqVFo
TztBTgEOQ93Z7u+cxnfW85CDK7H6i9oWCrgRje1acmoVGOUwAJBEnzzLqIMKQuqRLN1OY12hNqKp
9QvZXdpjAXKsWKYVsqvkOqzZRUbsdupxlMx4abtug+R9xJC6TX3zqqB5uWnd+oW9AUzgVIiVnUbt
LgkMgSKl/E7CuUsWarnDmx3v3QpjTaStsKlxAJ6iLg3DPSwNXIdGB4PCzMLkXpjBO0rzDZTLu7zj
u/jD/OKaJeZ+6J83jTz6RIZnUTDe9vgt6a8GcP18A7ZOiIAMOSfNM7WUl1JwPI5YCqi4oqaUJiUe
D+dLuwR3csie+q54gcSV0ZKS9BVVO7JK40mL8jc/CW+LtgkPtnKuYmkjQgfqlYCdJerkPZcRfpl4
JLdGiE2Zt+U6rVN5oYw8uKZL05AGVW1gikoykTtMBcWCCjtHQxU41ckOqg3ZaLRze8e6bqL0NpaB
4CBvPYVg9HxC7oyCHqedI62BLuunwtn3trFul9K+jqq2OLDvvMZqca8FTyI3xHNUi33iLdZFEskY
YtpsXiBjVwzGYo/seeWISty1hfBuwojthdXhCMjQlW+BR0CRxCD/IzSxspsqeMqczL1y/429M1mS
G8my7K+U1B4hUCigAES6emHz6PNA5wbi7kHHPM/4+j4wRkqSHpmkVK9zkZQkg3SYYVDoe+/ec13y
Za35r+E+AgQc19YpS/DbByNBz8Xov4SpzwyVSQOfnH8eJe5X8k79W92S1k2ctUy3+eOkbUmOqath
dzmm8odVpU/tuTLxepgxU+kGoSEYiGA5zlmkIgZpVpZ/Ml4aaMCO7JObfGco6+rS/3Ud1phyGh4a
q3yWnr+WZHZg/DQGZp/XVpeaRMeZzaK0cnAf0xOYS+IdtlVclQv0W/P6FJcAYp1jjawPxSPLGk3z
neFGHz4d+jxP76GHyoWqQeGAEkGMFdF27mbBR64/GfOqxhnEc+ifUCmTlUaxh2L8SgwFVrWAv+fM
6PA4Y1bnpeuIw7koo+a66cNq2CN2sVw5bHUZ56JLqALcJYRF0c9ly+mnOBlGh0Y3M4GKDKx6FPKA
8yelw96QDiBqg+2KTq2J/S+sOms3KjYo+rAJJyi5cV7ziFs4Ay5nqynMexjBUOPnj02f/jWHOUWV
wcnImmJjOT0o4dLcgam2bKzO84fMLRMhVmo/Xc713OFvY+JOih6NxRBeiltX7K2ARwaBgiTwLzjF
kX0LUIVjs9xeDk3iAU856mkSK8UWIbZAcOniRmfPPCKsCWtGKVJyzlqLSOv5LAISZgfd8JEufx41
bwUi8cun/f4HRWssM/KlCZpdkOK6ypz2o8ww8PVMIQQnzay4zIM+Ppmx90QD4Kqcrzt+wssLsi4A
4nFfgxvmvKEP57R3q1rOHzTQnxJbXJuqe8QitXcCx1xdLkZePvqF95Vv83ZpR8oJSgGeqWQVe9p+
GrR4x9L3PgwEhfEonwwJaNUvuXkLgkoWitByt6cMKqhn8HV1xpKMip7faq8sP9zLimEJQnumQWZR
bNyIe0IoPnUZNEdnFBnkUS6XnKPnaGjQGfka+9VrrFHfgdRSVOd4ZBVlcDjLXUwEu6z26Y2eMOH2
Ag5qtPaZXBXodH5+2+t0cvJt3ivjGEfdyvC6Zhsnc74YT8uQqQf6m/P7M+GMWM7wrGLjlgT4DWY4
PuKqDiJzp0r2yba6I9JbYRcX2ADTCm+tdvKL8HqqqzU7jVNXuXKlJSe00dYurnt7JWClgZSRL33q
dLvMGeknKWehNHFws/HU+Ym7DUKrZkVPGLwwMzSH5KNAAL90ab14vdg1U8JmJPFJdgrdexxm1sZn
isQiUGwutfzlFJNK+mfS93uz6jd1l3Zb4oept6ruhfHrCe11uaDjzLismrDTt8sp7TE3oxvZgpFr
NW4zn2i+pfdI/oUAje28AYAg7Ac7gs+YkS0XZVApNUIgy2IzJdr+spB4itUEwdWXHN/12g3uLj/l
crgg0u9C1dyZ8wowj3lpfrM9qk+4C9tFpkIT2wHX34oxa2uW/hQAFIsLxeDDpNPXxoQMx48FCq/L
wHEaYpcuUL8FXgxGJ0MQQ0vopJkkYVTBt6go5lYcANS5Xe+Tz2jG7Tudct4yTXB3+VMIDSuTlKj1
OMelysSBV2R/SeZyB8AyMZ+IVgOuuU9siIo0cVkmmbvrq8Yab/uqnJk+PEc9sYl90R0HmN2rQSdf
HnDo16jSX4CH+UvynxKe126X+i1sJmgHZBnq1s6MRoBjvg+UgSuaYUK/qf32nZwGCMuW0te6/lWh
V70n23s/2HgdGVbDrke/uxn8m7K6wiVGErYot7ohMKzP/Xp2I+MaPxlhZ9SPjW/wasDChurd3Sie
/mXUktLSzzkQ2dziYrb2ZMxMk5aVcGXgqYWv6VwXdeKe2q+9lz/rug7rg76SkeKklvwFoZvtinWC
xXIsSXGzGUbUU3QtGDZ2ToBTN/hmqpy7gkxRNlhIz8DOwgxiY4rr7SCc+R1Qd3dKNtWpTwcsMjOx
ECvDovBQA8n5rF8WLnt+znKRvA+ueTMvxEbEGzKel8GpwJgUPjIAePVynWFkbMn9mFS0vea/YwhB
WTsv8QLJLJhNd9eGuE4rBchpoHVkpXx9A+lO2+HpBMISrlGaGQekt/vKzJeDMMpzqtcGLREUyCnN
3suPA43zRUwkhditQTDh8GJK3pN89vXY87Hg5ILe9K3N5bU80mgq3RkZg60+TsNkp8XGnR9qHmT1
kCTatu7v8RYPp9FLX+3J7O/NOnQ2OOPROLMZJeeqDSomPwCVtS4QyzFMQvaUCJQTyEanUII/TI36
mUX81HSltW/qbo9IdNOQEXimuQq3ZFbZD1V+dqfmRSCRV/5dP6eh+VXwAQkrWVUEOpWBbW1V05MI
jDEGF7I+Wg/YDfEZ8krwrbFYlb1aWoX3Z2tA8R5KJu9GfIT5c03RyFBmovVY24cqlbzzRxwUpb/D
rkh/vFX8IqpjW1v3hG7R9GhoNtCefnCaeORVwB7WrdhRtqBvl0q1wzIWKxfh/yZCba57kE3KB4vN
78YGyG/jLdgglkfoozv2sQrPjdOna5CtV0FVvBDoK7eGzZsBKM4Stl+yDgyIr2HL3eyaGcJs9ICS
hWsfU3zYMymeeKg7DxFagA0WGBDqDYBfZZInB4kFaZXn8QbsTffQGDpCg2+T1afHtOPWDaAOsfci
CBRmJTwX/0wIdQVtfEruiYv/wjcFm6vTnGpYRjzMFAQ6HXVvejS8uiU52O4WjSoA1GRVf+XxKlk7
uXLuBF7bxJpBhoQC6gZBGU7UbQmPXyqLaEEIYQdVz+uNT2RVpdvBVW/T9cQ0hRGzoMFqOuV5itVG
De7XlpbqHoES6tx2NrsjosCU11YMd1RHRJeNrWCRMa6760eWVdJTYrqpBcEC+Nr2xHvSSwIGcBAI
QfnGCLBIKAdk0pjWRoCTIzOgeql1Gb64ofnstOHHIFHIm9MVVZMgGw3dnU8wzAJLH1PUfEDyK8M5
G7X56MLgLlPxTqFVXta1/Nb7WXsjgv5ei2w0QKO2EJXVHMeJ8IuylijcUHAwqIjtHTS98qDZX/BV
29cInUA5OsK5Z8E7YlVCMKFP8pBM0X6KR+OK5XmLneiKTYoi6JsQa6/dEs3hHr2yG1aCDuK6LKkg
XKswkZWOOxPx/Yl5hQI+gWeWwv4cxXJ8iMr3yGMY3pigh/LWPbtb6PENOYL4JdhwbVzby29MP6SV
irGKxdFbcR9tPSGbHdmzT/40+03TZKXSmH0D+qN16uUWIcSutrNoSC/KsNnrBNEe0tp7wnnl7PW0
zG7QoQJotU+6gX+nI/961YnoRfO09Cg8d8DS7eSwoPtrs+jrTdIM+yHS2utu/gUQiHtQw3DVx/ix
7bI2qJU8dUxytfKm2j6NOjgek6gkRsjtoTTMFhCPXi0HjTZ5jtlpmEh+qWUyHkQxB3W5MCYcSMEM
lqkDfLvLd9nQHayeznU3QMdkMIBaUi/EkUxK/cC8BNefJ6i9rS9p6Z8rSyC7IQW3GwE699hmy/5J
+jyEzCdBp8flLhfDKjO7UxB4G55yZxf5/l3h5uN+sidxnQxueFXWzCPxTdT1h5b3KxGX3iZPhnM9
lWAY8DdTLbiIj0ja7Nzs8dIN+U+L8WEsvv3Pf7/nbYal6+6bH+bZjw1D6Jk/tI1Wr83rf31DTd2M
M170f/77/NpWIS6i+m//5nuXUUlwm5Iuo45OUBf00f7RZbTUHxZ9NReBt6nbhjHTM//qNmpC/0NK
MsBpNxJEbjqKztNf7UbGO39YjAYsl54l43Sbfv7//T8QUv1v+V/tvvrT73/UXl8aiv9s/znzxHmW
XRuWqwTqa/VpBp73JTadxAa42ZdPaNlvpG3fmRLqACDDjY+CcT2SUscQg7ERSGtwSuWtwkLEJqOO
F4YWfbhqq1pGOYXxZjsNdnC2IiII1g2PG+mqdMoydlFG4Vz73qsYS3Kxh7NqwsOI/ysgsQeO0l1R
001h64Y/IA5eI6plzIUlkZvwqQkZjlftHDwbMmVpG7YlRRCvh1rtauEoJDgxDwDxvp4nKQN7b/HD
Jf3rpP14kj5JbL6fJIVAgOmIbs6GlJ8bgSgHrSEKIsBZGzpipPFq8N4BkS2zsierAsOxih6An6+w
la0guh9boa7EFDNN6cW+aqOjHMPzaAGZtBzvrGfVvsYG3KflfUjXlAyOYsuphoIXD/derjGA8bxD
GOJ99+yMXLu57RheOVOMkil8yOm8/fobCm5DarNZmT/rWRGcceWlo9NfYSLLzfWpp+pZ4VBKk2aW
7znP0L+vbK6EPkO2QR6QtIqdrd3IxnuTdC0LWBP98P6bj/BzI/ryEXAH2/ShGUUhDft0kjOOPAT4
2VaQ4m4CN9nVnrOzCvX6zSDkHUbVTs7ZPJguDac+//rgxs/j6O8HdxWT+fnrz438n69wJkojD6VT
sMdVBOkIotIJq/xqsG2osfyoERidSb4F/tDBWfs+KWtaia2/2tTJZkoD4s5rJu049W2Eq+QH2XOR
19/ZJcmpEDVakd/r9rSIFwPT0RzUwa+/gJzPzqcLiG6EpYKHWRimNV/gH7Qs/qiiWmcEu9Lr9wrX
N/ac/so3w2GGbQAR98udBQOXmJrtiKS2RWhYbLwOmzqa8mON0M1QzcLzeA0BHJ1y/+Bjq3WedKo+
rT+0xD1T4MeYfcg5hU6ZTgZBa9ZT6Wq/edrE376KbSjHNC0uBg+b4XxakjJ6p+GYtA0pY+ps2Npj
1rQnLbQYIIrXURqYlPTX1vY/amX+Zhry9+dgHi+wstpsnGAXX2T9P5xGA9iOgNPWroCl4QrTJTwV
CEsSP0OVJRt6qH6yOTGKAcIOzQWpzO+UoKb5t3uRz4CFzkYBYTJRmj15P17KKSDQjRWN1SRk3xB1
hJKVcjYqvLsxVnDjpaa1orWMULte3bjliPZWDwv6/qT0uMDRXM8gFADCPotuSo+vDNatRm7gsGmt
Si4rZEHLAsEndEgWa/U+SS9c1U305s8YurgaSeUJ+alNne7MaWdhxkb1HPZ0Vrij+wB8fBIfBdz/
fvgahYtMd86pMf9kXb2bbgS7wqmXmjEhXSCMzi8IlKdYVWKY2JlsgOvkiwooqdWZLw0Nbn84j6l8
9vv4QXRIsuvomObGSzOaO3bCO70231g5g+mq6ZyzVogXBNMAfwsi/5q7sHPfYWE/O416JyLgwbei
w+jdO7V8HrzuzvcRMtRtuZOJTxvfey07+6Mupnpp6tzwMBxovm9VV8Gx7Z9KfjBECczHsSSItD5J
o70rDflq9zGQiHZd5ekyMMQGytW2Lh3SfoyAV1IG1aIl+XK03n2YvxlNQIZj2msZT+QiJbimuJJm
1dx1VraXNtpjNo+L1HLuy+JP5terDEjxaMUPaRoeA919DPQaUZW/jivr3OnW+5Crm/l/dWQgabDA
jciXxKOHx/OKNYw5lHx2a5NukM+J88u3brqLKv67ikOKsfls1suBdIu+I3+MSECqBmZBs8DGmUKU
kyZBWzK+qhz7MWqt55rBDTtjCgwgzanOvyEh8s+seSCg9K6KeTbSsuGl7bPVxUaUS8h5hK0sfKuI
d6EQL629hmwN42YY92XhbH3V3ZCMxFmg9QyAbpUMEt9Iqr/kpkCjiihjMk2yG6R5xSgfTky86Ayw
llMgX8dc/1bj+cfDDVXOIOqFlAdVh1S7AQe9fEcralaV1I5OYWwtFR7TWV/cag6TnfihGKznvmcD
hRNIqGdPRXuwQhsVi4NqdWA1DWekwaMc1T0euRSNjxEck7Ek/J1o3sbo+T918DH3zQGuvKDPa/iu
0Ahkj7a3z9EyQlb6cCyW+5BiMM31RWJW96HBz8LX6GCAyK6Juj7GRHjGffTs+5RAxPKWGBBGnxZt
lcEY9CYKbYzZS8svGAgO+QmXxcKJ3DlH9WTVgmqNB7EXZMc0NuV2g3BjDJBLTAdHu050SrC62Hsl
h4XAruH/QhWGyg204ntl+xYGnwFRn4xJHsK4bRbGKzlWjPuK5NCDYWAq0QYwpbZ+YpcruNze1tDT
Ve8PSJCCmeYMEz0Pjo3OYAuKxiOcgNkWu+MpvqWR+T6Ysw82503Y61t6Ra/Kac55oO34JC1MSSJo
fZuJjOkeiFec1nZKtS2pmJepuYwCmpCi+RroQwtNwHz1KtQoTaRfdfLFUvZjbQzf3AFZOQRjrB05
sWnYbuRLV/po3ryBmNDYuMq9rZpD5mz60F1tP1Y0wzNaIr5VnTzExM2rIQgdzyz7cajNV4q+7dTp
t6FnvpQJDxreEeAbxwAAOraN8JhV7wAB7sqJkzUEIK4N9kPmjMYzyFhod0loBwu7pz/ntc0dn/Pe
NGfH1Co8R+FwpWp34evqJrD0xeDg/3XQfS2jKGDNjtS67L1ykTvm3iOXNdarO1rw6yxuTqrlvUdU
+Jgyiqi0c9k6NGy9D+FryyYiT9QzSNzzjOirxDDglymPQqHtW8M8S8JMF0kCDr1n/pJ7FkAEPqej
wa9+nanYzGlPKnMY/VmHgSqD3bv57lazcoVoNAZQ6RskIJRtM7MKqEqzKGAqL+ZXT5qaL34nvVWd
0B1L76zmpTfEnp94TTnLkLnHKTRp1jMOpXMuHoCJnWhUXZex8ziEnCRmH8+WGkBRB1sK6Dsx8qgy
yJ8JFea0oLAmR4lgQFSl9Ndy74s7v3OACD+S/TlHdbT3ZhRtMhloSJ5hUlpuTv4iIjmBJHVlTx0R
Pxi/oGU8hbZ7bxbJTe5BgYndG8/IaOEWK8PaWnZ7/+td2Ce/2uzbwDOvaESTQ6+k5XySb7hl34JD
Fw0oruShojOGbszk5WuQuGxsjU6dJ1/dRER0Qn+9Jsn8iuTcfWyibGQ5DWz5G2Gx8fe9lFQG5vm5
xiQO4rMTbIzbsEg9enstcYwp3uQgljvbZWt3JWty2SaPhJl5dZxqokIKZ068WqQOvinPw1HrTVxP
+ijXugDjj0wMSlpC8GbJwvibU6d+lr5w7qhAKUAcYQrlYIP5tINVlhNDdTPdVW/282j4CZD/2pDR
oTH53LSLqbyy2bO1S8f0vtXGsx2TAJAa12ldPIs24w502KFFV5jDJpxncj13uHIfdmgerG3Zse42
DLu6tenrJKVUB4NIuCpGCtoR99Dr69JJl1XTfJChwI1Z3Y29/+qr4dGQD2aA5rBrg5OdtwdEj/ym
tl6miLeau9U6+c0aWIyClzbrERTLYRPI4aqVLm45lxbWodHe5vgcFAkkwl5XXrrinXH0yDoLqLW9
grK5dda58o+VMXx0urMhCR5mrVIvGna2wkjTdeMw0s8IOhr8+y5o37GVbHQ3W4VOuO8acxnOm7Zx
0/EMuL1PvBKZY3UXrAYUHP2snq3gRzaYqmaIAeB4E98AkKjHOhk3pPcu+/YdeeatocAji+BU9I+6
Ka+ZSPI+AV/bQEMNN26R/Qlw5LYtszszxvRhmudWCN4F+kpOj6zJO097rStQB/awKXN9ZaeCrCa1
T/dsZXVgVoEXnZSlnXU5friZ1y0nKQmyIvycl7ATdwuvsh4I1cvZ/ELXVPVwFfXiVpaoSCuuPy2T
cGU7/lnypi3pwbdNfMiqcZmk49J0IefGfxp+UcD2atEzjsxJmKs5sjiAO9p2eXNDts5KR+SnkT2C
C+4Ev+uq7q2XeJpuYcsxGsYLUELr70c8TljX9lbZh8vLLf+fltpvWmoOxfW/V+09BN/+a/uavoUs
dd87bZcOBf/mL2aJkH/AKcFbTWtMKap16sPvwj1NqD/molF3ya8xXNuZq+B/KPjkHywq9Nssy4Z6
6Jq0H/6h4JN/6JguKPyp/FgqKbg+ddB+1VH7LBubPxX+FqTtwpAGlfhnmkHgJI6suuQ2jFIMClH8
JaUQ8tCKVF4DCL458qT7TBvNJy9A6807eeisxUSdSVzr+1AYJwOmmk8UATNTRPCzdRitxSMQrh5d
8/BKStWJFjikS6uj01Z8TQNbX+RmweDKScBEVF/AjB0bQjaWQenewaiDGJUGG4SpCMzKujq4ml4d
7PmXf/426HqsSF5O5SHcv/7K97+XoJwpygK8bhRs5Zg/2JIgrTzUNs0GkiUeOeSDvduDEizTGpo1
//zyi5rzDEmtIRzF6SNYgvEm1SkrF20+0cGuHNJr9XY8XH5xazkegqF6KTF9ROMmLJ69ICmWbE9u
MivQNr3Pmt2anbcsVfhO5x6srbPWtS9AfuG88lJapSFYSgwdXn6IGQsfoCL1OwNHWGJ6CMDckldI
aIKH0lpx6CZdH3aX/3v5JU7MvZ5FZNtDqj7WquL1TVLm2mnd4Qr0iZUnf3a9kzPva4Hsi20QkaXB
G/Ve2RwLztqXyJ/QqQTdztFr68gQOjGIzzR0di/Ew46Fr5YoG8AyiGjeFgL6wu0lWy+6TSwsj1Y+
UfJmO1CH7TL3q62aP4SE0rhqa+01kLXYd0gAw3mvk4b5ztR8ko51bwtSjnoB1dBoY/wlyoZAegvk
LVs96WaS+W/KxCshyJwIoo2jki+lFMXeUaNzjTrA2qJiu5ZueRuao9qiex6WMmWW1fn6lmAU8n71
2LiPJ+9L5xbVLphcaxfq5Ae06jkOLJPBndgDaIE7WJEAF/tM08jjBoMsA7qYQwGAZTAO9gglMox4
3YLIJNKG4MG2NM8w5zuFL8zISXgt8BePfru13fZkJWn3pPE5KMZvZdyTwjwlDLJNio6uGb1VUWIo
zEtzj3XdWwmsH6g9rLUKqgdX6MWxazu1LUsTXmhenzSpqFERgb1JI3gPQrgPjYadBryqdbBdzaON
/Ojaw1svBv9agoDr66ZDXKi/kYEKg7xO0Xu8q0nUpDFjpxkIA0L2Zmk0/yiTbueMnifhZucCwyBY
43hvAzRE66i9NjgPNm05740Vp1k6zkJPg8cspfFdCetOwc05ETBeL5s+WQW+wsRicGWrrtN2mZ09
psYcqWrY9mPYhcmWTjWwsKIhusdP15WgRIxyRe+lUO0mngx0Z2m4AkoWroMK0ueIHd2o5pzrYCr2
gp9JUPiJrR5NDJgzpMy2qB/5mYLngPrC2Isi0vExONsg87RdrIpqmbrGR+VCtmtrD9uOYVzpY7sx
2Xmsu6gOtmg0ow2Bh9f07EjPTvv87Eje6Ny4w27y/vTt1l55KnmOZgDcYGTndFDJJib+CwvEeOf4
5OLGwl6T6aFvHN1BvDP4lHtUlSrR30r91qkypJpmqu9S8KTI01hr6qs+gs7tC+NIiNUuSlo2Xk6E
a4ouWcSbYlnDBQdfTFRSJprTlDt7Z2Y2CcAXSB8MAil1mmCw98NTHlxrWlpQ6wh9LpIJeDeSr6MO
kjfIgRWTdUvwSG0ymHfhOhfCfbL0NgXk4QbbbBgt9pN0gMOcDEK7qq4cawKuaGo1+hr7amLGfqM7
+lXVsbSwjsTdo07KCpuo8QGBWPmkUAz1OtG3ZuYdRy0oZvfa1ZDb7zoCnYPC9L5gx4oqrUEM6oSE
ssjqccY0OgP7tDiWGy+0Jsi+XCLmj+t2AAtfFgx5jA7Bmh5XHuAj7QSgerhRJRh1ANTrsmvlDXz5
Oc56jwsM+xSmw7PbkKlKh3sfkWe6zOJK3RnS2o6E7hTgq+iJo4oAHamvHGDsWNoqe6m1kYMIJkTd
1pIJaQC8l3UUrQRI1uUkBDkYUbRLHTKVTf3aKguLOB3tplH+bdDXMb4od2fX3bCATVZcTWN/mjpA
mwR1bysXWyjFMJlaRfqtH44qR5lKayHdFAxJCU8nVBNlV7mZMl+uVMflIB4yuIkdrq+A1bGMe+Mb
r7luK8l+d8MbTbjbHO7kVrYUteDA8EsKaGCmGpaDkzk7Q2pUIl6I6zel0dWTf7pPSNSKCweUgM+d
3I5C26S5J1ZUwf7GqOrqmEwOVmFPwn70MaF00j9Jczp0Nrmgin7nWg99GhmlZS0zAmq2LpHHXuz5
G8UZJ/7IrvD23ZJ9B8Y60q5h9so9qkNiWuL2ARm5vyxSDdUaE3FePRD/Ldvdjblb81HP4CGRC7ox
qAzN2Q2qd04e+XuFTi+56s6kvtgLzTEG6sJsC+8+vFKIP/B1vRH+EImmOEaRc9calrPvTLp1A41Z
NHsom6W5l1YJXjfippJGwhnI4CgIUZb7orMwXlbTS1lm49avY/Nsq+i+nijM4G3SsDahpeexi5s3
G2Fi9o/dMI0r3Taf7N4omRQC0LY0/1Gk0671hTo7Ys5t7us7YXXJGv36dK616pDohNb4kGgzbrc6
s18FKwKig4d59lLZZvuELIF+WKDfF6TkSa8yb4N0AG5pjx+WKg1k3bTIwkLlJ9Orzb1vJ5s67R+S
zvIW+dxLqMKM/QztVyfVH2vbQLuFi3xppKO35plMCRuhxTeg8GG1TiJ3rRd1ccBD9hSPeb+O2Dps
8npNezHF65SEtwaonG3isCIadbX1dc0/GynqrqHNoYSRDkX1t6xBK6M2T4j8zoPs0Lq8eofBOpb5
KI4ETQVrU8CkpWwK1yPm8UVjkPtkohgorHbfKjlsm/LNUkGxwc3yiprIPhjSOzZalgLOqS0Mje0W
lj7p2fN2iiCK6jAIGwx0ak3Bxs61RxgHCEVb0VeHInfJokZnuCSzxjqMrWMdCg1wql8hnpZzMLZf
qpxgZzhijlyZ7Eq2sDi+dYgv8DMSD9s4gn5lFi6FhtmBLGr0q0Rvz8eF69LiWc2Gsy/7R80BWF2k
todQOu+yw+WX0JEZior61NnK28Tz75ICAiaAdMys+aw8NOs70BMDRCCKR8ryMDsQuT7reIjnnVsa
7Uxmtlt5rtBbxNSTrTP3qBcmiTcHJ3aumyi1FqqPjja5hUHbXF8MgJdfYst98dvyzacXvUIO+jCN
Xbns/CLmDqJtjsk4JwMA0vG0DIinRexPlndnVGseIsAKU0XCZZDRHR7moKJpk5Xhm5ZL6zgkJsrz
hFnvJO/dhglEGKNuTVM2ccpRizRy/gz84dTxEiW/18PSbWa7y+9EMS3bvm9WdhJ9kLuG3REZb4lV
c2YMYWYrnmv6g3ijnXDlYZ6/CIQvfn/D+iosJIxeWL4xh+M/5cNXjPmYeWbJ8EUKCog/X4UGGUzS
Nxe2hFw0zv5bNIRMcgy4EN6MsqFNOKO1ylnO3eKyXl6koexwCCxMGsLP9eisk0uySHvWfnZV6zZO
ebXkOUIiS9taJYpQ8qhQVyPHag3/UGd+dBTjph7sdI1odVyVnS73/nRdEjZkkX8G1YpNupDaR9Jk
9XUCFVjvGraiU9Gs2U9ve3erMmO4gRt/Ro2B85ucbkZVw4390WSNSXKQ9VAWebEEMM8XELOwN+fD
k0B4lQns211KFyHXi7WGfmFpx4d4RGfvdIQRj0UMtToz7miZD7SImbJZHkla+jZqkL8Gs5g4Kmje
qvHt8g9inbmOYQ5n3UC2RVLFX277Lte+Gm76KgtGNvSLd1UqnqiL0IRXQ74qdHTFFw/AGtc36X0T
QdRwTaKGxVe4DY0tcMUiJzupQ/CfkbuZOi0p00DwoalPEB3mjPAoxLFMBNDeNXsm+fiPl1GDXDwo
yCCOD3aPkEnDeWHMAlJT0bGUwlxXNp0UP+UAFZL1iwpVNjhfsC0i7aqLldYMVyW5I7RtBAvXYO2i
uKUbb9Qn+NDYIOZTZRlswfzkcHGVEfpuddNptkOyMp0QJs4jdSSzE5rMLclOiNJQsev5PjXiK3a3
KP56wNW4v3N+1vzV2TfuiIpE5TxbJxp4LFbqmsvWRxFykfYPKYE2rDxbsND5qlfmsGYIXtWvMHXZ
csv5D2evwpCifjX7t0aqrSAB47sbFJllTTsdMaEw4rWK7c1UavhVnC28dTpvff6nCghyLq0akTsU
jdnbEJk9OoCZmVBp8WvlYnqSs9OhSrVvZaU/mSVrZJGyue6rZNOYEPZaVhH46otSACH3u74muMh5
bWYpuoQ3v0A+eKoynHd85ctfJsrmdgQhzh8stSayV8k6T21r5yEn88cgOYpzpJMOGmrThGZw19SS
vZn2dvEFRLOEmGVxP7oW45tZpIzs7iPqTOLCm4fZfExBQAxi9mxAT9/jWwPoBpi67p5Mvd6nNp7j
/zS9Lnqw3zS95nb3v296rf2xaH7sd81//Xu/S9LTQuulHLr4s+Vxnil8b3cZ5h+0s0x42tKdnYoW
/sW/ul1S/AFDdlYqmWBFMEnSPvur22WIPxhOzIwRmHpUaP87/djPTXubgQedLhO1Bk01acCT+lmr
0Hm65WMh9ZeDYoo6yF2KmLhgOmCg6sVcvf3hrPwLJdYs/finyuWvw8G2ExxSolabNUQ/yDMgWTt4
OZCMtYVxpPTbIqf/3pX9SSH3o9hL/Cy/+McxFNo6BzOufZEK/XAMZUxNB9Gc7fUKSW3LhH8F6uMQ
7sLF9bD4Zi6cRaveq8WBL7j/9dcT8+f/9P2ci+jDIiAPU778+fsFPvk5RLn4S7t4CXi9eSzWqjhC
eS191DzVMq7JWGH7hznlN4f+eVLE18bdzGYa4RXX1EZ/8vOhYxa1bNQ4NFGPXXNLWXfIRXwlOnM3
dN4JdsjWUV8TY7r99YE/mWw5LkWckPTsFZ1TUFY/HxePEcVJD6ekKmcwAwjVtafV46o1WvmbSztP
3346uxxqvuU5uTxHxtwC/vHuCTvLwZ3CoepifLMihg4iDh5Dfbgt/OSxApJ9V6dR/Jsz+y+OOjOP
XFjalok269NR9aEr7XxueeWTH4lFLwzQrW299oZ4Tzj3Srq4cW3t/den9W9PimNy1Lk7DrsbKdOn
00pknFbG6AqWujnB/TUikb+jGPbNza+Pw0Ly+Zxy2xjKoN/NRkV+WgCmqq8HRkHYnMFc8fZek1q3
yPXsWJEb9OtD/f0rWbpAksUkk+46Qr2fL58i5d0ucPACAG7R570Gwcf/zwGQeGJmRa/LHOCn+yM2
7ErCkIyWlLbbLMF8nFZp/f0F+G/Xl7/f73wLdp6GRNqFufzTQVrdCRO9lREbB+VuRJiDzlQDADoD
o9Svv8/8o36+3y3dJHGYkSpiMkd8OpTwYsecWizo0JWXVbaZtJbxLpkigFEz6zff619dHdNCTCxN
g1vB+rR0wdIVwppzWnvfuudhv/M69b++1/g+PEdw4rlAKKR/vj5aL9pCH7g+EsPduZEaraI+aP8f
Z2ey3Daydd0nQgS6TABTkmBPUVQvTRCSbKPvezz9v+B/UqYdUtxvWPdWFAQwkTh5zt5r1++TEQ7J
Osr1+u7rJ/iPm+IF4unZbBmMpq+uSFRWPakqQv0YOyipl6QX0OaxvW8u8481oUv4Y4ZukemJTvzP
G6ONY/i1b7MmGMljAl4YiJ3MqvrmBfp7J4JOgaCA3cB2JOP2Py/T4FDgYNzEHFYTjmUGkjXUM1Ix
3zUnR5ZiRgMMZ5RFuGLzcPX1o/zHYjR0A3EvK5+sAeNqfUjLNxPHtLjH8V6JYZq+JEv9MhqPX1/m
7/0IBbMpgNloFrp5ebVJaM7UOfFgxEvdmq1zcWQUTGbyuvusLQ2ChR/FQfjNupz/m1fvGYsR4RgO
VxuB79VzTYtapwtOkuBMMxjV/J0BZLNL+/GdvKL8kvpJvZVW9C1j+l+XRR7Ku6Dy3bzeD61ErT1M
1/EyoTPGwJ7JFkZF3faOXz/S65dAUoiw+vX5I4Yn4booiTRF19BnkdU60lLDGJu7RFrXu6+vcv3D
XV9l/iv+U3ZNRKkZaRbwquVYUgPDh0WYT/JA2mTpJiny86+vd/3OXV9v/v//cz2/6Wuj67grLziZ
2mEqn/Ty/v9wiRmpZM0MEflb6PufSxQIIMPW4RJjdTOizU0RM0Dk/Oatvl593IiJVpUFj+5MzPX8
Hzeix3EbR5kaL4Xw+yNVXO+mhe/96tNYO86OZzfq6Jl0kxHlCxDa4eXru/zHD4dBU1Wt+Q3ARnD1
xg0ELme1PcZLn/mP1vrKWkswiNkZQZmRk38jdL/ew37fLVUA+xhRp+r1jmyLHppV1uFfpHeASiny
0LXqWfCctW3vFt4wHEk8SU44hMe3r2/0HyvGNFGm22xTIOvINvnjQYuJ1PTQ7HnQfmp9BDo28mLI
0u2UAq3++lL/eOX+uNT8zP+zckgfS3UZs4tNuf4iR2ddjvU3i/OfD/I/d3P1aVNl2uNupBgmys8+
hsVsVGC0TFJAg5KXLpf5Q0lhp/0fbmxWX/AtoNi//vmmMG6EYlRsz7j8F0NgW/u8Gp1vFslfrwSb
P0xcUE3WfIfXbg4yhptOifSKLlSCuCrMn2UdzbEhNmbK4FzAxEbKtSHP+5tN7Mq7QMMUw4LEu4L6
ZNaoXHsXorImATAQFeA95bHvrMM45I/5oP+kFf7AQ35ExrxqmoBBavL89aP9a3leXfpqedrMONQW
F9Uyd54dBHxK9hn6yTebjfbXyry6ytXKDPs2NhW6xEx96H2RB6to2SbQ7XdHzipW9u8x1TZmYa4c
+khK7e0ICeezK2Jzjhf7htF0XVT8ftxY4FD6zG6N64pd9kOnN0xAID3axzLoaFyNewY3RyOM960a
f/zvj3h+9ck4Yh+Sv4FR/3ktQRwyRRj5dW1ZHMPS35TO7KgV3z3k67P4fFtYArkrqMU67Zs/X3/H
UExUA/yUvh797MVwG8UOo5gZRqmjoe4bGr+jTYSRM+xyzpRf3+W/HipzV5W/ARuMfl3OxKHVk1aG
528K0Mk9kJRo5msjjcrptqHF490lppGXwLe7Qtx9fel/rC5eGouNgf4H2+x1kThpUZFj8Ef0ZB81
Pf2FJeCb3/CvfY8zKp8OZGC0AeidXX0u8yjEWzKoFekGzkOkwhoeY7f2G+QS2pOvhBfSDP/XTe/q
kvqfP2cqzIl5B3TAZo5ow+67B6H2zXb+11f46hpXT26wzYBz+jRfo3nrc3FpZXAoJawgXfmuRXa9
QPAn/T5H4NIzOaxYV8uzS0vFSTN631r/PGB04KkBvILVMz0AsPh6RVxv5fO1eLelhozZppFxtd9A
7WgQ+3BfmYkkqiBKYinK7A0HysOkdekqQFfnpzWwlSoq/8ff7fe1Bd1XPld4P8W8lP7zugfCNnwl
IUI8LJJqo5MAeoMcv/7mY3X9y81XEZwtpWZZ4AWvn6bfKE0QJDzNVseVInzfnSx7nftOvguDb6vF
6zfs99XmPey3w42G1J/3VFCuYlhla2lnDTrhYW0qv3ls/7ohtkf0mXx6507bn5fozDTjHMtj00PM
N4dO5MvEKZYQ1b+50F/t0vlmHDZJdklgiYYz3+x/fqAi0UltdOpqCXbHNa1h6yPvUNV842OtW4uu
35WI/sDf1peYqVFUj+7Xq/Mft4rWc1bXa0QGI1r/8w+IBsXU7aSplmanIj2f7W2uz/xW1ZpvNuV/
vAeCLw7wydkky6HvzyvBlhl92rfVsnuxmc1NOU6Vg0CbN4RrW+zA5n3zcP9xa0QYcXOsCPrt17cW
Vo7vgySpiGgN0PPZnfUcRvG0BB9uL7OOMJWvH+U/FuYcWKNjeTfnF+7qBgnAC7tpYtUQUfYLf1WL
yzTc/l+ugWhYp0FA4NXVzyW8yPeGkFfNAuexgG4Xu3YEuPDrq/xVBFrQO+c7mVstcCqvw4GyzLBT
3SvQ7zCDV/NfVn/fYcUSMRC84p6tbmkmj7RD/sfrUlIDLeU3Y4Rgz/d49QjzaZKjboKBs2HxFPgU
NOndYHZxK7LmTOSh/lafnLUa6N881+vSk/dw5nCqc/tKzifBPxcnQ1jkNwZrRZlAIsYPof4r4AF/
81jnP/+/bZb/fxU+ARjVsTpfV1+NWql2QeLssnVyWGbBixeI51LM6IJuB/hrNRm2q9Saq2VIbiZf
W8ig3ilGv/EazUWPexelEUiQOWShLePz13/eP94XtiH6WhQWFg2Tq401aNK6ZGZRLr1KS7dFZoGP
GYtsThiEoZp35TfP/O9VhtBdp+dk8XbSE/0dqvefzY/2P5mWJTsC3ym3n9MvUgK6NGdhjvoWHtAG
ldw5spDkicn/5rf4+2U1acEylORNZYcTVy/SNAWohNE2LvFA3ZlWewEc9c39/b2muAQNZQGaQHOY
ZPy5pqo+n0jyYU2RgLQoWpyvRFf09jc38vea4ktIb4uvOyAMfrk/r9L6cirGgi9IKUmyt+9xnu+b
NF+10bCEzrcaze828t/tsj+WMTWTgfKGIwveAPa8Py9p99KoFIuKptVMA30pfiyj/GmBTW2d7g65
x2ed19sy8t0cll4+KS9xi2ErRJL19Yr9q4xjm7LoOdNJ12nIXj/hGAZdNczkG4TE5Ki/MvvA91ws
NPHio0P/+mJ/fb/mi5HlYDGOsqger2pGkXiFWuUkR9DMu20O0wK2x3J8bjZfX4aD/l8LZ959YUjg
JaPE/2vh9ElgDqLANTtogOyR+k2YhEIVHnFkqp11HlQmvNBjqf3XzQBKyk0KSQWr6bNV0lYBHMwA
c0OQTKKVDrQ3XwKeHSRRyHeiVD4QrO/LpC1d3Wr8H9AdILtzMJw1PNZJeoaFltgS0Aui0gVpjkTP
lPHBsFsq5cr4kSqjXORyfM/M4rEdhvsYjxSXfSU9Z1OYP7zpIRU64r7eHc3slMz0RNiPaYErv9Av
cY8nFBnsh6xLd/AJbqv9A3hK19QtHNIxBM9qIwQcM0FMV966VgXrKtr6xmMJ8E+k8aYTpRtY+aHu
6i3JRo+pea912bb3qr0ZYArXPvOC3NVkJ6IMcVO2zwztElTVqjWVtU3YJaibU6xALdXTlZTQBcJ8
nQ+GuQSZnS+DoD+YJXxQO9h61lObofwR+bEnF7PoEZqOFlRfkaJxbSGKCeFhhTPIzAyjB69JtwkQ
M1Ew4YMsUBObS7UAHKUC1d/dZPVWd8K98B5w+4dKQGJpRCaPJXd5PXw6g/gUjNIgKV5SeyDop8Ds
oW/Z/9BwVxXchnhjhNYmQpQah80zHJIdH+olYadIo18NUKdZGLpWgy+Ok73Vl/jigJb2xkaqHcQs
bGcRYBrV23sSXabZH43iV6Qoboj0TLchRJhOeumNxh0l3JsAkACxcOX06AUNqCkiFexo5WnjSWub
JW6eIQEvhkePnBewyqHLbjNh/scNFN71NcI5DjsnR+5bY2twDxFKJi2D6kDnZWHgWh6jm9Rb6uV7
EJE817vBeAww4I6b3FnU9SJRttqMmyMSxSxXcFcXVb7x0gwnp3Ab/zkLfwzJrRLhfl7QsdFgHCJE
fRhTdW/iUEaNu0AwuQmwGU3hsxJ3z3j5lkWJNiz3oZwGS9s5VoC+Y0zYG3JKELlZKPz8/VQ/VBXM
R+kt1IEsLtKfHjhLHQpiOrv6JVcvg0AsbWw081cPdMLjgKDUe5O1AGxfPSattzOi4DFtYPCJ06Tc
ms62Ke68IFjp8iJgW4jq1mrvMB23JT6MSFknoQP7FP162BXLfjhh0trjZdwZ+mM0UFKSIQSBVtM+
sD8k3rSCnawHzapEnQ/6oRD3cffSjWshXcvJ3CF8jDpi5+OTqT9O5mPe7+pheBDBeZh29L2ktTIs
XBUPVQHrGkKO1E+pv+vpejvVcw2WwOv4JntUYX531qyEH1jWOwwOhDpkuy5do4rEobhLwtfZHKZO
u6zbqdHebm5DVLGV9zioh8D+sPR7IjdQeuf8+zZiMjszDyhtmDXVznNOwD0YJhul+lmDYNxW2Ma7
VYBARPBP6jFAXI+t37dpeIArFjuRrom7SaN1ZD5oqK0fYD4mwXsnVsI5pc0NLh166jCVSINkXpyu
BnE062yhdD/VHrJy6c1ZJ473qTntuRTjzwzfGYGZT8jG0XzmZEqa/bRO2o6uXOeS8NTdjnR93aou
so1HIsmiMfDPmuVEumG9JXX0ZoyaTU0hXur1CtP3j26OPrF4c4kuXAzdOICRk5veCrZtLJ5amFKm
7+1FYM+5Td7FUfJzmpRnPeGNy1V5mcjcLgPnpvOUbqGHgKrmP1iS81I21r7Pxr0xmUfy5h5lC+tP
9bboWrWlPmAtwm6iNqxI6ItVV72bxeCxXe3ZUHYhzJ9Ie0MW78Kw2tWZs41qaAPqOWl3iT3tjWit
88vn0z5sz6a9VIa5HGYY6IOJU3gnNNAVa7s99kRogonDlLYExKJ268R5LMKN2h+8YJ0ma/EeE2x5
GYbQHXI3C7YZKPOUbTpGuPep4aBr4kORnbIYICcVHq6YJyK/lGYbv+fRmqQyAsc0RtZMJUcZLy19
T+sQ97ckEnYZDVtzWMKWz/ybqT+w1DC14U9RwEzm6xaz/YByscYEC1M7SpHyG83atl9lmHz4fnMv
+u7G737ORr6C5m7njwu9Li/AHU46/HrCrM5Gg8SWSJ+F6AGI1oNA90+ZEdjhC7mL6y5R7xtzXI2I
qMOyIG+GtanOOd0tbOUGAAAoWRsTjlqe8v7FiJ/i+NXTLrV5ksOPgvpfgovfNuGmmze7225yZ/Oz
0p27/hHkiEhBlpmx6/FN7O1nRJuEyDvJj5ThmBMslfhH61zM7tMLBj40D1WwJ9ou9A9x+BZqhyTD
KB/2CyV89e0XA52qvmiBccV9xfL8BTF9tAkK3EwmIBdCXAglKj3SO59RwsCYviO2zDRulPq+0InS
8Siu1nmxwLGZ9L/QyXkyX+VVeev4zziNwU0RRTo99dqN6VRk5fgHBi8kV9vHLNdcx+QjqdTdQ5YN
yMxJI4NSGX8kWruu+2xVhWCKIoORn17MUYnwSI1TH4Wu1mGBCGEI1a+QUAV/vd9aJ8tOiHOnkVy+
mgRIar23auKLHo1bS63mdQsQbpPkUBR3cbT3nZmLOi7rBqp3fi8A7qtM2ZAjPnqF8qQL/4Zg2zup
HVTnXdXOhnkaG2vVIAnW5jyD4rHE5dZmaIbleIbisK/LCJxTeBvpziGCpjSOl6ZhH7/XQnDf8aNj
NTdVbm2KUbsHaQA1XHsjynYVNpNLph1bq9wNk8VOKznlvqf61rCZI3k32Xg/wMK0jHOJN4/4GrfL
947FhwBJSgKnoyW/NcW/KYYVmYCsK9iv2akGj69uLQ7nybrw1iVhRWlLVZTem1DY1D5cW+VbPd1o
xWNvnGT27qVwPeSEPF6uC5S/ZMJARc9vKo3Yg05bjOLDUskbVBx+eJx3/aFJX7z2oxLdEe3iJimP
k72OlPveewXdtBjxSbRDBXt1Wozk54yqeYatRfzs4G8nW9uNcX6R47iPNHIgLKqrtF/lNZsQCM8+
OJECvlI7EsqM+gwMchv7fHCKYhsFPfu5sxxjQtHm5CBb3OPZAygLcBqtzkptyNzyK++tkn25gmy5
souY8AIk3apc9XOtwhPLKRFqc9/ou1Hbm426IirK6IeFHYaH0ROboMSgXLBBjBy7zXIfjPG9MVHt
tp1bpckuHbJXOQGqsdLuiMDgLjCf7PJegbCmtfFaI1pBbcNjaPl3ld1vkG3/bAPo1Pu8OEwJ3Fpl
zrYy12Oon2YSTxuoO/DReSh3wjspENabHMBBXb9F+cXvreckOLRTeZ+gQGvH+SOALaBy21JbUk4s
evFiBAj18coZxL3gxCwuQ227mhWyrzwG3bTOlfpx9I21rqrvWf9zSmBFJ2TUtq6qv+vGOrDKu8D2
MX12N5ygDsgTcCPdmMVDYkHaaYNdPPjYZZ2pXaTsonqZrTyH7riZdG+23UwLuiWQJd67Cr+OeVQ9
1+Brp4ymtiJImclhPA3UNBwoJoW/TC+cddF5o8vUUD60PV91ISdvXdVTto5xwPAzczT0h8q+RxbV
EfZaZScR4z2WalQuei9xzp2V5nst9sZN2liHLDIOah7q7gT01p1iAVxFpCtREq0kKSucSr9XJ/Vk
R43EEQLGZkRgLtN0w6lhrVf+U4G1JrITV0+zp5iHYQXqObdAMlc1QZ7Kbd0kN/jjG8LrpP1kh06/
jVFA6i2eyRyOmH4cgHtUlnJmGfIiNjiDB/vUwW6KBp/I3eG2NMmRsqNjBUrMzx789odTYP+IsA/H
6yZ86us9vqEI2Dfx37MTGSNJyuexME+OzhlJQ4qYITGK8oM54IoszGdPA8UMdwuxxKoybofWO0y6
XDbB4zRzb0nyCjNtMRUW57n8TktIKavfhfiZF1sv6Y7+4Ltqtq1rqGmjtQo0bOzogzvrkeSrVREX
aPnxNTQ9DD6+HfatrRApxSqbbbQGFLRm5PiBHSVlPY3O1pAdnxxOi4XOgTvaDP6wTEf9gVf2OU2q
NU1tnAOOc3GcDLKTSe3SLRw//6iCzpV5xv5Fnoq3aelx557NU/Pp9OXnViU3ki+vIt8yARg/Oo1k
J3exhzccEwG8k6o92v1bCtEEwtQiV4B+VisLN3okniJ20a5jWAuoV+IZVDmZeJwPwPDn6t4rmmMq
5bYAdpmWcg+yeoz57J0HzLRDdWuAVTKj+MwBfKEwJVaqz6qv4OK2uzBEa9D4bkCCLp7wnYkJIQ3j
DT1ZjjOoKqS8V7qQIJCoXFtdsm/DuHofJuWDcJ5bpZQYuXCgpma5yfmvDyJbs5m7acwK8PJ1Mky3
nuQ3ken0UGXjL18lWuXRKciQPej2rTOGC5VvpCDfJIIbU/8oqGN1SjFWhC2DswYcywqcvVO4OVtF
HFdrUqpHnzNEuJk/86N/nyV3ualu+R16YgWitlqYoIvYJzFy5ATgJGfpv5j6C9nL0r/t/IuO5DIK
u83U+p9egimY8i/1AzcBV4WOO6hOg6BW5jAMUdUqQmhu2J02kUGAT7JlOHwyOaJkdrkcWjS2ylxP
nQZcGql/E1e7Qa7V8sJZDPNj2CwlBKh61uE/J3CYy+BoO+RlLmto4zhj66PQdjowOosxxU6jQDXK
5UiRh3Gw8zq30baRN22AwZLKGGjulCoFp8XajRWd9JkXTg25shLNvjM39TyEwPC4LLPTaP0YWFlw
HlZedekCz9VtHtOv2RKn1ZjIMKWXmGT9QiwrfyTQqFvJYE96XqS4kbLrJKcyjq1AlTn6ybVDa8w6
ePTO2evg9ZML6Y2PkIrcIPgR2stSQ4R243kvk/JD685QLe1gY41ED91UKfSi/N1iA66HZRT+UHLM
vDcGR1NleobnUnP+tChth0OchTsn2NvVrerdNFG7IPdwYXZ3TfusUASjITrgoTkwt7uLsByTEJNx
Ys3o8DTwysunXqp7BUqZZxKtEv5UQKLSjEmccR8326p9H2nEgJ/xyEfSHyqycSR0MHDWtfc2SmVb
Vii/aYfh6iXqbv4+CvoAMWEDa1q5fhIsSXWeYQ0Y0x5ppEwTyekMEEJiUWjFn0jt3DfKPpzI4yof
aprd0xyMvTCDeyhhU/wu5hDTlDh54kk9ApG8eq2YnD05ITmczIl1xhPm+2vRX6Lxtuc96e3DIJGP
DG7TUg9R/azGgNodQBgUSZ0TehWReJUaN3TyDhlshyK/y+0IqFmtUhTSFQBwnj72jspVq4dJLQnb
GF1BHDkxkIvSeCjUvcgJOBptspIa1zKbleHPACNyaUpznfTlAk/v4EPj1jY+YT8Rqzpq+RrXHHQM
zcX2Yebnytn7RnHStc/YOxklcagFhRHhhR1jAWDv7a4YTDfOvM9CaX6BP9oBPtkpKobethJsjq8D
xLMqDg9mm7mMiti5JWlK4Y2Cil1V22U8kKqqjTQwJLEbHPUd2Pd4odV3ItOXXn3TVum+K58b/eIY
46L0/V2CJiIKf5r+qa7qW8o1bnF0h0msjNi/r/KI5KLykCawWUWCO3d+W8SythPLHaJ4WIpK4STn
ESHUYqJdOU4VrsNAluvWltGxIaiMmw4nNw3r1oLJOBHunDb0xnoP6Se6DPHROtRerj5KbG01B7VL
Ike4eQUtfGZRIfmZudZ5DxrDPADj+K17zy7fep1GmsL/uO67914PtI+mSieMYBMc0uVY+updkSmi
X0xjToZK3ZUJG/akvFXMWQDMxfN3iXvObkc/7Pl6D+SPwKphNSZGp4JSD+JDaEeT5EOulJyCSrNa
E6KQ06FDymINOe0OiZZuYVVakm9rvKd7U1bRm3Ci6WDHlnXA/zQ0i1CFY2toMnlUwkFmuzowi3sI
Evkt3dkc5mYWVufak+22Y258p2K72rc9eVoguITh5mXdbxS/Kl1GNaQH6fFIN0s3Huu01R96W2s/
09TKfraOp7X3DApTZ+n52mhvlCmLP2wfu3MVFMEdcnPPW/kYod+1rCXwYoJD2S9LQRCN2ipwJXJU
UA0D02ExplSrq26INdco+RVX6MZKh52iKl+lFdabqabv2I9Kili4yV5k16k3teCe/Czvth6gkPuq
M6l78E4CII0xOfuVAApEMiYuVJD7l1yAScwUpSYmzgjla0QT9UgALM1HCDjZjWBI7tDxK5lHjgBr
KA1ViR0/g6hJB5atSSXtc2WYZv8JSItDcQ8LIV6kTUhnvEv6/CnszA5mwdiXOfl2FRA0gApUbIlx
gZNZEjmeDrcpAVRvtqcP9coOyWhrEsf4mQq4MkTk9k576upJRGuGvRFLP5tNl4POZxQR7tCSMJpT
Gem+Bsq+jbLuZsxtNjarabS7MtYMEBkWRH7FhNOsDxz5i2qML5Laad9KIuk04hLOBCdbvPojqNG8
h4za1b2xlBZf0UnR6ze/0dR7Ve/Ld7v2gmNQRRZ9fizJ9AsStX+qy6maw4lIMe0GW91gHO1os5ps
zWmvtg9AzRKmbVX1ZvXIGCOYcx7FgD0AQ81+fwSD6kYhu/7HIOBfOHnZn4wsw/muyNxky2yJvR2Y
sUA2hZwUWVmS0rbF+EIQWMlBAqcnGfVRCbeBsYWl6xtTDzjok24BPEFtiinbNUmiBVi4o5bICuF3
nktsO6k5XRVYxa5Eob6CGVlBiJqq+ZpW5ERwQ4q0eE21Lq/vsVKn2d4fpnAf6wVKEDp2ximPVTp/
amhEmNsLARJAeBzIBslnggN7esSE231O7UBebZdk0K4n3e67dWeYwV4SqXeyScx+gS9CqzrDWJxq
hJC3qWGS8kM+20JGncI+i70DHyqHaBF7UiwLzuNPdl+WG3sscNBnfPkOsAbZObUK2ArtY9gSk5OB
AS+LhJQ6ZI5qvWlVImUoxXP70oZp+cPjiHJfeYpxCn2M9qagC8IKyHwE8ubEKTmLnstupO0WRSTW
UuQPxn1ca9aWIMgQ+75Ds1wLvWk9GjEDCEJHSKO2e3/6VaHzLaGcWNq6mkz7nA6+qAlEVJjtWlVS
fOqxJFe81jgaN114TOrqTlpZ96g18kVvq3GByBXUNuT3o5cUpNWZ3dtYB3QChqFd+7lWYO8LdAzH
bXzubS+QJ0iSNYgglFbJsp3QjxGVwnADWUbB4aehsFeLjxLkCzgi4BXwX/i8CXX4UBu6tENjDNqy
Qa1/aSZdPYloMl71mi66DMBQDBlwmDLN9PEoyIx8oD5jOlBOYHvocJZFsKpbjR6lkP2L3asdg8qx
rp9UfnuiSToaiKD0GjDRjL0XcVdabDRTQjmF3e8Glmr1mlRAZikvm2BN+4UhQjCKbSnJwKkciqJQ
t3D3h5y1CicbgqUqImFRJpbFvsek8jFOTnRjlWF28Qfy38AydtqjYSTJji2gvpPJGNhLQILGHvFU
RVqjkvpvzOmG5yAPIqrnYG6ytYNyjpEbb3RLCe5KO+Z4WkXFLZlk6ioqsvEDnXCJtHJSb7uyziYa
VVCDnKK235TKCd81z2jXOXB19lxNGd96fOQ0Vcs84sjex6qzb6FMA8rUm8ydwCGv8JVndAVRnyMY
G0E7SU/JeFC+fVKLxKPadooJ4hEg+59ZCLhlp0f8cgAtLGoOcAgZrJmkNe70saxog8rhPjVN715M
lrqszKFY6rFFhGaY1nxbitJ/yiz6TkUJtleLfHZ5GE0vIgYOFgtQ0gcnMe+ifi7QTV+voBmmed+X
rk2prR9KBYLJFnqu03HtgcmvCIGEESxvkWGPLM9ate1gELSI/KOiWAvoZIS5TAmpEnFSHowCZufC
JqoJNqhoRbkHtjPRim0qI7yp8VTmt+loeWXEMjG98p2nbmVu06lSpSvdjckqIiVV3JCM5Kk78kVF
ddbMuvB2CtExxVLLoq48hbXfA2/xw9Z4DePetip4yCRWVlR7lipiwHMGUnwoJ11HX9QmfrKlogHr
wEgx3nqYvIhjLEOFut6lKNLpTvuY83RgnQSjvY0EOr53tQrsgXOWNr03GuDJvspWJQiCdAm1d/jo
zABQKM8k/qzLRHsycr29TWqnfkEyTxa7quu7KE1vB+m0uyoAb7eM2UqePM2pb4cm+NlYgP4M1d6g
AFA4/AbQcryROMfGNLex5Rk3dmpWb75REo7p0xhBl1VvQDKlcE+NZ62ieLKygg1DldUmcrKb2qDP
QZ/mMWr6X1NUM3UCGONTahkWoxRpvahqtgZQdqzM9ERQzVonboc7K95BWQ2uofJY+5EjR9EVGV9M
exNz8E+Zk4ejeiMVijjQ7lSEUt+Isc0IgSjgEhIUALCIzhnoXnsvzPqxB97p1JJoevNnLjGA6Gmz
t2D1uDrBs7qgeBP6gqizRVlrK4Y762R6JT9jDU1rpVQp3o3NEI7HxnwcwKnpHVl3dQh4ek6ezM+Q
sVyvmhaVki/Ia6ex1N0NTf1WGw/YETcghhtKdL0vtm1K+lAcXnxOEU0CTomvodLDQQmrWz/Y1sSf
av2vNrQvaqlBbnrwPP0FIxUNLYgQDqQYUHmCqY3+NLXtQdeMTWyq7050Hlt1Aw99kzOeL3LDZbD3
ox62gEWXvUpg/Kjc9V6899Nui71oYTZURcZhzhDU2sOcOluTR6UWAwxIyOBBte+px6xSWZVKA0Pt
c1T9M07gNZqPJTuAW7Tjpu8MWDX1SkBA5e+WK/yXnJ6tlZjkXurztJ36QxGvUtpu3LQvNlkpRVsR
maVtZfHM7GkoSGcqwk+/pr9s+TzXsIBcY0PlC8niQvmsNyufXy4AvDOpoH34t5qVHALSjPdO2u5l
TgDV4O1Vy3FjtGTeje21a22k5LAMZsOODZBZbhVbXKoionW3StklkfOCpStPVg9wSo+fdZxJcfjD
CGgu0VGrM7cODQJFQOUw1rG5rBNByRgfu/p5AJGndke2WDwFTPRJsI1iildbeUjm8OTmES0PeA9c
jMkpcATxaM2rsNUFRII1uaoXn1mjJMfJsopj22ZAEOnUNS1YXrF0Cs1N4CrGU+G2DgNtU7hV8DzV
ZyPViPAiJYx0ZaV99iF4qRnEKTslmlFdeqrkn+8nZoZoB5/bUXUzhPlMDpvAmROd3QxuIRkLx3BC
DnpXBecuWzXqU1yAyVIfqFRXxH7lHJCBqjUTL3iCLbcTLsQxXspTMYKVR4mUNzF92fcq4WA1nmIS
4Xx0bvhzlql8BnyzNI1k1VefY06nueQU6y80myY13zcbFvbYP4iaqMHpZCq0CMP7KOQtQrxZtmTV
iGrTJx1BgVQlWr8uEm0zKgx4J9scac2S/1KHz7mwVqoXuQl4QFV7Dq3ndnrOs+ckuUwZmSBT+zZp
YumV3qvR9zDhRfBLD81F4zHrooMzjCHnXjdoXh3rgVibBYlKTbLrunfyvAAFJ67angoPbJmun1sW
EaEmp4mYbStfNaarjCqvWX3bZSrJmPky5N+I+9ugfe3iJ5IlMEGc2mQfM0Iwfg1+w5DTc52GYNLy
EnBOKfkk6AaAJgjBdFfi/hD1xFCC0qIrH2+c8XniCzBpOVmM9z0rEkIlfRICwNAMjWDdKgcJZfQY
9+S3GUcgOwkzMLbU3HrpDPVWa+W6NMqVNeZPeVZvErPdWT4j+mD5/5g7j+XItWtNv4vmUMCbiO4e
JEz6ZDJpkuQEQRZJeO/x9P2hzlGrijpXbEXcwZU0UBkWEsiNvdf6128i7WqGVyO4a7LT0go2vPCN
wKSUCVenHuv2aoyHUdxJbfsYY7ZKFX9sLP9uJIAj0eUPPUJBr5ANqO9LGTkwnZ3SHsPMmUWoJufl
MxeRJ/FHZg6JlWYBL7dExr1NZ8Zo7Y30Bbf9tPhU2o+iqUjGxPZHfpbSdT8fhfrOMp5QkvjWVhx2
som91H6yDknS4PhfrLpO9fJAIsvvPMx3bXwlJ+U9wvxJCG2cjqbGDbU90R1Ff7fYsya2Wh37rlpI
IH1wiGgZpwLz+edGO9VJ7SqRUxqgxIPXKuFtC+rIbicFwbFDEZmkn3JDOUNab4+CtRRnGyrPVkhu
cBVZU09v5P5tItJvGO1eHzyDqlNPcRWSNsqw0+mPigAY6jpkNA0o9986CmBfJwxuoTtphNsFgmsp
nyEKmbCQHGafR6naDWSnTYQ/agL2TcDf/ajavczOE91gzyvW6doc+1VFjzP725ZdSawe8jG5ASL2
1YdoMu77siKA6o0QcJrVTW/ixmvpcJvWiu7bGTQvsQVvtaxuCc6M1aM8WNvF+UknKBX3MYZSlEdx
6piF8t7GROvqbi+y4VoJOYxEeeo3hF44VrDPpmgL2+bGmKtXGh8qtJyKjQ07kG0joJvGi12VOF0B
Go3BU8Z5hwXULqc+VAeVgShTX4NsS2Axz1CnH7KGc55SOHMXuzLslSiCLZp9Vuk5kUi1ah7wk4Ao
ixxQVz8FbOAwA3KJppzFqxwRoWoU0GmXbO3FYApCiRm6lt66ghBsKkHxtK7bWWZ60iaiOPhouGyt
0qpxgmUPm/nIMpnrw8JLwiTJUNVrKtWXlJqlwXPRb8LtZDBlYwSThsYurZJtQBADWszFVclVEM3N
eUF5mR0rYf5IgM/jmv00e2qUC4okbA8/phHgjGWM+4Wjt9IrlFjGY8LezwycOU9zfecbmqd2TBzo
jrIQeEu/n1v1Fg7XY6K+xhxeTeQqqQiHT3JIUXAIZV/BWAebbB7n7LWPKQ+povsOZLStnCgWDwJG
VEGnMkES1/0g07JoGRVMyMA/IiOJL7e/VyYoc6V5q0sQsaVUJxktSu6QnpxUzXJT6kqVMNSiUTZB
6jtTRdx0fid2r10EoyBiTk7uQR7dNgJNcTV7YOr7fg6vsSh5lRSsTTnclCaRL/g7z2xs47CxpHY3
k+xOxQjM3OIJP5KzKGYM7VB+aG99B2tl0xvMoOcJIONB52zW6LRklHPtiqswzbTg9wnrvuOgpNYS
z3OpU218wEl2Jvk1UGlLzmLD7KCZnVgk3zQqTkqg2UidD016N2nDPmparx4g2fHE8RVcN/g25+S0
iA/98Djh5RpPabAWsNCCpDT27YrMS/AoZbqt+5nDtdml/QRFix63m1rbkLJdSChUGsk7MUyaM6Jc
HYdWnNlATGtnruIWMJr2FjShciexrmxTfSPfzO7IO8DcmtfdXNDutQHGu83PxZpkpCF0urtunzM/
wucB99izwTEV7trbJjlaMd2EG6gk19Hl3EmeIqziA1NNW4xdU7iIA+vc1RiuCbyzO7HwJPRxS0l7
Kro1Vey0j40DnH+weIJQrob5IH/6zzrOl1dstswrfYz52OirxHCCkgPLqbzWtOUV1lyU57ejA6Ps
gfvFX3LJfHEwBATRTW2xPZKTxVvcCKsIrl3fwGzob0N1g6s+kytK3f40e8ahONZe5g7nxInY5PFD
28g7xscH/0dWbdP73FpR5HfQvjyFLf88PxGxa/e7pWfib8JNqB7FCMt8B7+cTVHYHQjhpjkxMaA4
O6hraqYFMb4Vnpo7qho4Vclq9szHTN7jzFjtcYSqNv0NzrJBfAIXizNCYSnsd3KMBTj2gEX8Ftcr
7cEQvcgL9yHnovJpZHesJew3gHoDWIfiIbgvz9EuWDS0F2OHP+bbIDigkWSmQ4M5gNROTBjZy7yc
6E4et2HH6+Y1d+jMtrkTXqnieCXCdYPfkNteSxLvHlgmjLuWQ3H0SnKPQAQb8po6Zqh1/WmNr4X2
Uft3xvQiWXdN82TNx5xLwCxKPdnaErAtZU7F4LXeyBJ0F88YL4xpLN0ZtV3jf+SfdBdK7VEcQOSd
GTN2j6T+AS5pDQ6R1KN2yemoALItMdlrI9yKKnlUzgiXZt4wRRBHrx0OcQcltPAqh6ubYEVeQyFo
3ecAuYYrAnc4sANxFLXgrYskPJwZ/xNMA2UT3qsm76nZjZgpI6/AmpwJ178XIEu6Ps3HJeNOHOTe
2NH099pF2eNTXL0pIScAe/0qeNA+DZe6VacU8CE/rPR15PTeeGDGE9mW8ZNodhcmW5VvobzPoZXP
7fKdrAjpaGs3QSi7pIesevgzuxEjy7uK8z57NxrCJjibbcyt05FNZJMtBpY3OYMDHk+CPV2JOe1N
BO8P9m/v8ZEXb3L4n2++sWYYP4zrhko0RpWEByvjmg1V+h7v/YYumuo1uEDEEXt3vGgbZT7XkoOX
LRTf4KpG2yCyuzttXe7GHSRvKhRy1qE+htpa5rDmf0rkiY/6Q+D5TywYUmB9onJs6TqaFL4HZhI6
B3i7Guiey7sWenm7jX+EpI/TxC2aZ2lV32PSjqNV+i7G2woajXRbm6/480LxDxK7eAOEmz6kyFui
dZ6KZ/MOXZJ4OxDelR2V/pgONunHQb5upQMWYHLmmuNqRujW7NMYA81Vo67Uj/DMNk9Y1xB68MuB
XqYX8yGYbZ0MnyPmmHPg8JP8wBxCNnKaq3Zj4eB6I7t4v2+LA/sIJTdAg+CSBcZCSiZGiqvo1q8o
afHGdbgLWd/ryZ3fvOnwdhRsDQsGkh7I9EpvOSlXJY+DYdp7LCw7RHeJLrQUPqvWOqmVpw9YcB8U
mEXSfVtvRfE5DNZp41bsg0w/0xXnqWWurda24NeMVN7keivnqfdCzFqJE7ZhPiNt4jChgkqqMwgk
IaXy0XimcYBe3mqO+VafKMIu07wLwBYpUHN7hK6lnIzsnMIBZkX6uqu14BrhDxpfrDG6YUtMQZoC
YH1q84s1vbRLUOfJqjCmfA51uPXZaxGsLSfez9DHyH7BPH01fDC2V/jfzXgcXqH5cdelm+7mt7nF
scRmrCFsRHGVPAu34j45Z4/NbQTL68M/sw+1u5rFNe0WxEJcydcotXsOVH7KsRgD8xbXfLHYrzMi
doI3g56afxxzyWYzWHdleStiEdp71Da5rd1JqLKHlQnp7CjvU1pdfrMggYWvyGYIwq70KOxn9F97
5bkIXGbaG93YhozhGLt0DpEK6XjTZp+ipwLIXdpdAgoKyo85a3zflgBWlyF2uUfhtTjybjzL+oO1
Vw2CjpiLg9va8EDJbbJGDpvgDixSeDcOOvXVblYOEC1q/NF3bFf9bRvf9uJKwJwhhVuK8dXybTK6
ZhK3MxBsBMcZPFV3mnirRtfhZtY89jFYSCp5LcgdTs0h9/hzcs1B8lbNLrghCossv+Ztvk6vBNd1
R3Ow9XdiZ8Z4O2YfJQ9QZkXSvVusUL+7luwffZLbYvEgcuQXvTv1rmQ5CokRJu7r8Czi7hOXZ3+T
ikf8aGIoHvfCtvYUR9wZmw5PZAK81v7wDqVEEVwpJO19ra2RCbvEyTzD6qPT7N8J/8nke/XYbJun
4N1/TWD7HYQXRvp4sazUl9ilZyklW3gUGzAt0q5WRIGPyR5CE6qQH8OPwdpp8ja5j3cyf9fO3eCq
PHKwd0RSUNyKNmQP4pFeLIF0m5Xyg6lu85w7JpW1A6q653E+9WDMNmMs9CFutS+STXCNLsZacMuz
DnZ2wx8QaLs0lvto4cOSJredOty2V+MGDlL/RGioW2Xb+Yd+qt+jF4IUznA3wbI5LQ4WR2s8eNUm
PHOu3sLHPdGRKlfrkj2KD/qTdYozm3+f/0YrzuIn+RlIrBdvqMcmf+mh4IVonuWfTeWii17Vu4ZC
W3VPIyJbj5m479uHHAqn1b/02k5LbstqHeenOIHVYdx1dO1pC7RIX4H60DzlQ+noT1K5qrQ13P5x
Xg+q3chOAiiWn2kUKvI9c9IQShmCfrJmxng7RgdGwNii2UWIUONGosANuoOh72drUygvdQihNNxr
IU8NUQwNy0c39KIztLwsQXdTZOD4uvXZLDw6Ih9WYcABZAqKZbe5/27KZGaQbxBAZ1PPitg/iaG2
zYR4b1kMX3VqAjUmkKQqNkH1oLBnN7l+ioQPabHZNVlJGqb+lu4Nln9l0LZqrvnCFIGoq3sa5Lk+
YXpqukjpPgP+QRUIpfAtW59CqMqji1JvDvFHPk/1HjUqiY10kKK1boNxxSlUvy3EyJkWhMWorgdc
yOoHYTyhhWHyU0OJINoq3sv47fToira5tguLc36NRE5weOKfAQiBKK+q4UpvkfQrKIGU2KG/humn
5N7IApANYluqlTDEu7yDYNpum2rn54zlOGZ90mRuAvMUw57sdknjzu3PL9N35LvyPWH5jG6Yr6H6
0FZ23XrOaAgITwwJIIGMELg97XPsKGnjiAu9LLkokMrpHKWHlvvubXIg2w7UYVXdlupFUdi33Pqp
vm27HQdQh3AUVxdby3onQy3ln5PUvJF5ULQ5qiO+NU+0cFP91Ms31DfDdC6rM47ULahF86ItJvx7
/aGHMCwfSxOex8H6mBS7ucLxZIZeQq19rpkTqwpJF2zP+qECeiyNcG/mz0OXbqWGkM5UeUOuvlEY
REivbK2kx4n+p8IeD4K9SBcI3BJOGWmLkNGIPCte1c4dhu2c7wrIaiaMwDKDDBXVR7UrSQeiz3mY
6aXa7CHi60jKmmYYWdPoLQQbzW7L5wrag36b0BdXq+mZyJHpg7demNAxOTPyEGd+4cgy2Q7NbcyJ
JJOfQ779lrhJpVl11sPEvVZrDi1igYCAGORzilpLFSBYqcstqOlHo2yJsrEYnhc0mySwLMHWdaXb
VdxhGu6ozV5tf2qXQhtvQsX0fOGcRutKWlvVBfLGYD0V83qZGufHYSJJBsanLsLWvM45401HKMk1
VPN1xarGTIGZjRMYrGxAZ6FjZmACglZ3RoFFOYCplslMMArfqcryhpSKfVIMaIJAcUslbR0tNxi+
KE+QIPd1LwnIwbpyP4WR5IVUKnOYhAfB7KwnTYih8KO7SkXGd62/SzCDbwMuAnEoUolvqhjOIy5b
gsENc9rL8Nn7sRH2RtO1+FiklfFWx5QBsRG9Jm3cepZIykKI6G2MFfPWb6tI27QpjF4HQQOwYGVK
gJiKKLDIdQ1r1mps5+emD/znMZbhnJO6BEwp+bf9EhFT1NqwhRjUPvlZWO5SX07PA+TxdxzAZQ8v
6ughm3uajn7ob6VySNcoK2F0itq80ybIJWmk58dZ98etpIi3cQBclmhx+aRGiX8QEyZA0LgNppw4
to7TXs8kbBaChk0g03ADwxVPmsj3yIA2hk5QDoKWMbJv60Bb+5iR3ocDCIMVon1qUHLSUAQD8QyY
cStulEMPcUdmFnAuEMoOAsLDRs97ZsoSjEF8F1jTeIVPt3LAeTL3ZeAkYmrcV4aQPqWJTCRmFMMU
jfW8Kx6MumE6FQLl64h82iGc37vEEA4EPAlbHUWLI0iFAEE3xpd+lTfQyWB4IvOvPrPRlHxw1BwK
alIiR+4qsdq1g6huYi3LjqOBLINRR9wWG6mrUoO7UXltdGN+TiKA5HgelH2hCpIPuy4oiQTOeaWm
cBZoedhPC4lZnxwEEiTSJl3Ppi/R2Az9tdMXT1yU2LdAYlQjMaikrtUgGD5QK87e6sMs6MQjxXKY
D07UjJ1TmzOdXBkartmSLtB1KZ1hk08fAcmvlF6BfmgiWpiglJqdPIbILWOp9delAsLS+tlCyIKV
FaWtCU19Ei8E41EZRapZsevU2JxTlwrAmIpUTpRpkd6NTw1chvYmkBWSNWY5SzralLIxoM0rJfm8
hH0MPS1gqCvNtegl9UESNOhufWGMjKiioCJQ1YcxW5X6WscBYgG21frdrNEVCr46vBVSLrAVjClu
U31TnLpeI0cXadej0sYmnTuR1Ku5z+F3yu1ckhde0qR2Rc/7WBpmYDlykJJykKkyaotJ1Wm6Q98S
XtNxspqXUh6z5NxVrBVGb1Mt7oMi66ytn2udtR9rA/5raHWS/qiD4wuXStTIn+gtYMRHhcdO3ViF
TX+Uq6m0dlVlddEPYxqBfjLL6GWq4tSfKpzAcga3vpkK4pIXVJp9xk4hIbLLQl0iSR6aXHiILZNz
g6+45tztMPTRfvhdhTRg9ruke2buxjx9xUezlto1VGM0RDCthGuO857JnlSL2mnye6aNQwoMusPz
Rc3WqdBb0QkHZLVbt60u+DVnv9BfmW83pVdnWpDvrcifIOrgNBGWDLjyYuhk8u7nUaaWL3DdFttn
s+gAOH+wuIgqdwoZCWwlmPUMGVuPErTU4JuJkEHniCUMrARlLUPuUzLRk4xa+8Y25K9E7LyE2j+8
Nr7YLuS61RNMhXJBHPIEeSRqEMOfLqUm3LepiDcQzd9Pifl/d2zj+qM4vWYfzf9a/mEE01MdBWH7
f37/JcGCf17XeW1ff/uF+9NV/rb7qKfLR9Ol/OgfHsPL3/z//cM/ExS/8aaXF5+t/9qcnpbz9cdr
8as9/c+f+DOPUTf/jnkAVne4TOM4z5vzt3/kMerW3yWdshcpjfnTdQvTjH/kMcp/VxaLEhGbMdLu
8c34fw71Eg71GIlg7og/oI7T43+Ux/jFsW4xxzcNURRlPoioaIbEhX4zCaqGWlfanPofWqMxA9Kk
LaKAvH+KiuEMo9BLZZrLQF0FsHPShNo0I6lVnZVPaHLf5dya1rIi/+n/8MfnUfgYqsF/LPWr5YRp
VUSzzDqJd5FyCycQ0ZA5rYKi+GFl1kNsQlwW2oMUtE8k9YEzR/slw4ZwKahL1Q4a7J3KJJwj3zaL
+EUaR0amoxNpIIuMSYyqWVe+uR6Znjc52Ex6svBTE9nlhSwkU2yPo7Fd+BHFwdJPEBKLTwkK9jSG
Oi10xZ2snk0qjpW2EOLRaLVDdO6HcVwpQwTXpJ0LT4z6FyhzL71gXHBH9sg134jjsBU6YVcq1sFE
Yl6oDBsfgrjdC5zWVkfUS/wZMH82xR8JwNhQkrd9iCMmLMwNxvEzwH1BzF788QL7CJA7cVtkcDU6
AhK6mYLE0U4x8KOnrq6yVW4+96LijtY5LI4ZUHi7VB4/ma36Shfq1UjrO6iuD8W3rxUPizDIcYWt
atcG0T2kG3kReIicktq2C1OnA/+phYDp52PlX9P8foY1MZJWXumxXU+7rDoVcE/4sKsJGrw2Xf2I
8EyC3TUwRiHZNwrdkv86y4qtUaqlurwCczcVb4yInoMbMCKTTZYUOCGwpSJ4ypgWSjrqEx0RU01t
gV3QTpIgMEfTBmVuqU/bIqFDU8H4tOJdMN8JAoOKTJEP44OckMXB67aOjbVUPWLMT4otDw19qxss
Gou+Dlxq1G1InaQwfNYZ24UQbOfosaBzK5TJbvER8DX5NsQ+KoT7OWn3GslqVYO8iXppUQpcSjW9
IisabEuQU2ealddCCY4iEZz0is25VMfbtEmeCSAxbXRuuA31zKXbKDlYgxG42VwqNrM+znPAmhnK
e9ywmJIBUdYgj8Wm66bZgXJ619YmzkykhBW1+DKXSHXlwPcIrbwfxBO/Z/MscxkwNO1uSm0mhoh7
EWZMA0hwKms31z6r7rnVdHKh7g3eq7CrnC5RTvGMb0BlJ+lbjDCrHLr1IGVbUr9AC17Rha6G4U2Z
foTa5SchB8FTMLAW28kbUVcODXYMDMQGwN9ew4ciVda+z4KBmwKrciUtWnffLsn+sYhyaY7VDNtL
a52yXdSEayE5ZFLzmGXDrZz9UH3wRqRYGXixMj8qo7yGLuZEPPwxn28So2i8oUNE24T6obAkxASb
XtXRvkTbgS5BrTDDuVMWKwfhbUh5pkbzFtQXOZcYNexMM7whi3SlqvexYq1r/q8EGBdkiadM5n02
8VLc+9bdCOs10X/kzf1kHY321hhQ7QTLIjirys7IyvW8/Kj+GbHKq+qeCbDRWPtODt8H+SD4a3Ke
PYkF6EsvkaCc405+EfPDUDJ3aOdjN8muRfFTTCbsZ7ht5VFnWqaiRBJ0TMexJnpDAsUtA1UyB2kN
8w4WsYNfBOGWwluMsq0EIssVEYk42XXmRVHp76cHMVD2Otr/ll5ajdUH2MwuyY22X97pXXNfy/1L
y+xpATbmWPHabHwmMfBYoTYZl4H/fDInDYaHQsH5mIC79DJiLsrfFN4bhi/9ieCEclXH7Zs2T64P
y1yzQqcv3tpeuSsUCVQHXwpdn95DNGZJv9VD4vGQpi47E1k+GlCyZrxb+kMcWq4QjJ6YXIldCAl3
0qUSvDlm5rP0UQWN2ntmTlu5jU5LEWdZJILjdBKkltu0uaMRXqS+ZTwviQ5zwhrGZ0+JlGOunCD0
b3sVIKAg4VU1I4/Uz71ZDnt57KCeERkuRyTsliYAazLfN5J6kAkCk3vpZqqtfYl+N8eEgYzZV0EN
iL21nDEtwK0gmKIUYVAqHmb9PMBJTfUTZ6s95TkTGBLsOmOHBnQvVvUrxniuOVCMQrw8hoO4CYzy
zYTuICZkgUaIpjJrIreph0I1XkY13MdR9Ebg22qMxNu0tg7z1H7oU4RNGbhhUq5K0F3WEXJkNUc1
WTDd1BgOvzeGeChFNvNIZIY4INdBFw/vRU03dZzcaiIzZ2vTj4wYSycMZXK8Bv3UYsZgACpncrOl
i3B0lrkWlBerw/KARV5mDIwS/sWxjXb0k3s5AyOe382B3JfO2kGFdyCFlvW9qsyrEpedNLv3h0Xn
BToPgUrokBMF03okjV1tOElBFf1LwUiwmVDJYWcDp38tqPrWaC8RxB8sdZDsVXbZBp6phOt6vg2q
NzQjDMibJoLn7BWG/Jno28ZIPlKNCV4uovPVMN4TmILk1p1avVq96vQMN5ZDLnsg2WsFY8ApAVn9
ArYhhKkxgQ9ihMjFe8w6Ijelxsjk0ht0jFt1OyyxfRIqL6ub2xZVtvJaxp1TlvRhESlUMuSvGnuA
+UGVsSBoFdgtnTOPjAAQORvaYa4LtCAmxAVUA9d60LajCrGlkFbVVDHltJyhJ0U+at0eODKy2JHG
i8+GFHV2XlTbPFTWpsJvRUwHhckNBRGw8j2qOa5QA428fUAwlgURUpY++uYio+5ZOGmtOK9N9s6+
Z1TKO4NM0tbQP2m8mGNIKPD4rANZl1BR5KQATrrDA86UX+sxs0dBfpii52j2byQEv1W/hPQ9Y5Zu
a7MFz6VwrBinFOGtLVIoYg9NmXmSeBON2TpmZi6aW12dTnnAfs/ShBusEePRtJ+VebGQ1WnyUS8R
/jbXzAzpdUi0RT9E2+/I0ktK26zDUZgiePw1aj3Yqlq2brPHJH5RgNylBuObOXUqaFCD9qD1VyUB
5qtwgkKxn0Kr9yM4rqzCyCer9YZGEoyVKEqELvycLSiaJ2vafTHWD9DQHtJBt0GNbRwmUNEL24R9
RxUAQ8X6IAcPnZgxlDGSp3HcCPKhky7IgLMRZkDA6Fojbbw6Fz24oRf42zFGEv8sF+JVDQBgA0iF
QixuI+N9xruqk1FwWzpmLedJF98nHj++TUxuNT6Y8Bmr73IAGIx/VaILlzYuOGKW2eqseh28XEkG
p9bIoO3IDG83YnJjkWYqgCNwopZKfaqD2RvBpizj2jOe6EbKF7gpQ7AOIsvjbN0ShbXuuhbFInqp
1NiUveAhb3NRzmyitFkjfiTjWPd06poarhl6PdAT+bwYRHV9cqJ3oxxkAS0v4OJRljDDh7smGMcc
SWKL+YAFz2B5+s38UE03JvTtumc1hlhvpTc1xNMJTm4UYobCMMVChyUhjh2ZVxn6m9VAoaEEaA0J
OHRk7jp6eZszrgN5K5RVIVc7FYokppSuhip6nB79lGBKJEkmBHSUn1UkHxr1RWRbStLnatpYwg05
qpDN3prqjsxY0QK3EFMvn1HB84NiiUU0zLA5xCkGOLJvRSb5IPQ9tEG8+saIeUInHolRtn0GhDpx
1TMxXkl/Z+RvuvIjAbbXGKTEUMa7iHtu1pH8qBMmTUDlblEqxwqSKO1dmeP9GO+SMkM4GYC4cOvp
SNxAvC7GRexhbSx+yhJq2DYL76kKsSbIO9GTUwikc5tvNbU7ZqG4Q/GwkjETyuN4aYgCV238jdXD
pIBMqtfmw4SBqyVnlwregC+8aK3waZbSXaK1Zz9HK5A1CmTJqLprtd7/xi3vdwO7P9s21L6aRm6P
qulfgIZEDMqob2VGgdtgo2wEV1ljw7buvvHJ+9297o/LIDfC8VARaVvNL5eRGx1jNQnejc7JpJZH
YOyW7/GX/v38R7P5a8bZdxeRf2+Je1y1Bn3iIkpZkqX+asFkrLRvDDF/evl/bXR/vZUvjbfUGqpU
5KniaKvh0/wk8/wFOeVGtGCfrWhJXExnnG4Xfhj/UWDJvz7DL9aRoyQEeknh74zlrT/do3r45vlJ
ywP6l1uzJGZCpk6eDQjFb5hCZ7ZWM0fkS4NQO6qdOjCfOY1tYY2t11X5xgP7SyTdnzf0y+W+WEbm
aKZzmfbLqR3J020oO8qqbWwEgjZwl905qhfvwnXisB009vzd5f9yufxy+S9un1FHRNBocHlhY9wM
ruQUtwWaHyfZ9jt8Vdg4bNzg3H+/RqVvrqp+cYwUB1FpkpRnPOwYRW9iZBFAyQ7+92691pu9jF6t
sQXHt7+58Ddf7leL7CJTZ/zvuTDNgQPTfIVl39ZwYZC60/7bxIjlLfi6lDSRsYwK5gXp9csLT2Lr
3M8phg/IHCZXcWKnbmwkjl6xTd32o9t33yxe+a8e7K9XXO7/F+PYIUC83Ge8Ho0b38PI3WpPhjc8
Yq3hKm/BA1ExtrmqzorbbbOtsk4vuRs5ZFnvv3nOvzvm/rGqf/0cX/YHucXw0mq48waVwWZ0/F3I
xHJVrDWILSv5xkQl98wOe53fv7nyX33Dv175ywbhj/3Yk1GvOMK+cxWvW/uOdOpglqEjYE/691f7
7jaXr+OXxx1aY8Ruz8XGYW9S5qZwUP34TdP7b7xP/xLp/PW2lk/yy5XKtupSpeSLjbft1rpW0OQK
xz+MNuxlNyEnahebrvbN7X171S97od426dgsJ5aJWO+m3CoOw3+4SAqp06uZ7cFCuu7Bp/z3j/Uv
9+Bf7/bLptiL6lCgJVGc1ln2pMRlD4Zx+XMPRpr87bbwVwWAJjNpEOl2Df1rzpFKgknbCYzHBntw
RRepyNHYZ7fBreEWW4gc68yhKFrjA7IJv/tmv24SpHHoXNeyMEKmiP9qXJ4XgRLjo6M49RMAi4Oo
7M5yrWO1VWxx41++2yK+GOvjrf379aQve6+fdIA6EteDbvmYufQpKwQpZwjQzrfX+rod/bwWfu+G
pKkoJL9ugHKrDaJV9cv3KHnFJfdCp7zm1x+j7a/qUwvrDpb/N2tn+fy/bro/r0lkG0e3ZuCi82XT
NbOUGDxx4k056LthnRwbL75AKXSab8q5f3k7liup5FUaosxEQ/9qWi7oGBuohsjb7zFvq+/BnbAd
fvM3M7enq7byIGyhYvz7+1uW/tfbswxuzcTn3jStL69kPKv11PiD6rDRgUuV4Gh07TUtrPhhiRs9
j/+4zf9oJnaMftRFU3y2v4+4fo6t/jn/uik/cpDcj4/2+Fp+/Zu/jcr+Z8zG/v1ozG3DqCij119n
Y8tP/DEaU42/W4tEmphPyRSXhLZ/TMYUmRBmTNsp8clDXL6lfw7GVPKeJd51xr6yIqnLimnwTQ7/
99+Uv/OCEPNmkl7DFqQo6t/+MRQ8//H188z+6yBSlt9v64TIXYIkiFtQLAybdVIDvrzmI6aEgxqg
pwy7FE2J+YCy9oxtRQWRWBnAKsoI8X61lvuq3eISclLNejyDmzwlHe4esQ6UXo7tUwEyc8qGOraj
HKY4TSEpsD+k1sRsoBA+KxXfQClkNB+qn52O2Gql7iwSzGOmNA/i0MIC1VGXCYQQ3wYp9hixjN+e
LGWtl6ejdD/3VrKVSp3CZE6ke7QcwhE/ouvPX7Wl0p+sGCp3V3pWl1tvnYmUAJtjMFeAKcN/6DUI
CVnfhd7cTvPJGLXnNoYclZLGrteQtzCW/9DTyESSUqRHQcZ/V11+qdRNf1BSvFaWn/n5w1aHME8s
GiScy9+okxArW9XwPalCnPUZDJCPclSERNmnxm6UWwFKNurOasiZVUX9rZiq9mB27VrOMhyQhfEo
ppLrS3J7g8DTOGpWdoxAvS5jUUkXA5JTH/mfOeFTa7MIhjsRR1pPaDDDaGsajx6Y3Ooy3IiK9lPm
33UHjZM/a+q7NG+x3mqD6DMTImHfakZ3p1ddu4kxGbALQRlvsJXf1MvvZ/kHDIPg8sdfIlvNkXMY
T0ZSQMoth5OVyJ7WK8Na7K0bv9YtWPC94ibW/KHMsF/nwFLx5ubyjN7tOMWdMh1i8xSl6qHHZdKK
MeGNYKDcpEgXEjAJL9Mj3ZUkAVMqg/wW5f8ydl67zTPBln0iAsxN3irLkpWcfUM4MpPN1AxPfxb9
AfPjAAPM3AiWLcuyRDarq/Ze2yvYFPY7EVnDHU050K5076Th3PdwTVYNhHxmHXRnUtWuTS0HPZVh
EdQd/D1S+4ICFN31+ogUdVdMCNkVWodsRN3l9K/1NFHskpK40pIBnV9iMz1CZ46Gh2tAoe7CXv+C
GkYTz4jQwjUw8JKDMfNR/Mk7C6/P9iHcc4fWb26H710p7rM0L5bFjxcKe2Elz7ZoskMNpITWVThn
EvpHM4qqzTTZ5zyotK05xfdFO8hdqkz0pkxCQze+ORazZh+nap5pH0lq0N8ziu9wjPat5jLmHDZj
Ol7Q2zDyLdaclEOap/dphEQzaC9AzJG2hRIJo1/RHU6iF8gir5zpwIYYuaKNWceab5KEgfe5ceoc
JyRvs+dO6aJHiRcIhWs+s6cFMjWPJmS+RMmwbkVnLIH0ABHstV86aW7lMeuZzDMCmUsx+fpd2fy6
Nr3ixG0eS4BMjdM/DGEJQR77OB1u+kTYheK8+3Y9Hwy5uJhK4fkAL+m1A3hBDeFoBiFEPAAyOELN
+J2wyuN+rO/o/2whCWrLYGqx0/PpC0t7qJuzX9R3g6fNA47qLh0Y2VaVHBbS8vZOnD6WntMuat/h
vwmYu+JcINvhHdTGG2xkROREJT/Ov1lM+sEtsl1gFDt0eKn7WJa9v6b6+wkrXDR4F0ZATa0mcG4D
wfkiIHhnOF+SORWazB7PXa1xEOT5smKdWXvKf0C9xrXYwZYwrRoN1VPhZbAMC8wksO6fGr16bTWJ
xyHDToKrNK+wcGUe7EY4e8i50SKHYF1DFafAgYtzXjstjpZ5SCT1s9NjGvDFHi5kvCmc3FiPHUNj
ASvE0o/AdmGDaCOO5SRYiRjiEacpLe0QfHaJH07Tw3tV4RJtY/XaC5wuxpSeaxXeun5CXtlfxkzc
t0PyLRmaedqyH9XsEE+3svZ+qsl+MDM0kOBOEfiB6fE/Qx0QXrcl+mtFS5j2tQHeMek9/GTxrS7i
p1aMD6amCEAMvhTCKxXB3x0mup7utJ4kf7mlCRwTbtfPWNzwsxmmTzf0L+AAke2wjFOCQpAKnqQ2
rEqJWTgfn3syC7aBNW4nxm4bDUB/4cJLxqM3q2nTSO51MPijre6gCLvbIrSnZa6775HzKyfnMbG9
7mEceiDP+zKvbI5UO9wWmIjsPOpozDOybaowOJtyftgDh9qa6NN6DmSuAIb0QIo9k4CdbEKs6Y3v
skO+rJly+PH6p4Eescg4/3wYURN2sQIMPABiDZdO4DGxcVC5gmiMWmahgKTiZSZSzDWssUkwTjty
zmARtNRq/cjZ3AdBu2pdqzhkdi3vZPU66VM+423BEoJihjlW7AoZ8eQWyupRGbN7DFuvRezbUQys
ygGJPWTpLl30als3CV7lVDdHGM8YYEhq6CfmHYQhrFWipt1YQkOpixzBc+LdNUaDtcsmniBwq9fE
g5odc40CD9W9WBHvmGrjl1DKBJhnbN7anklFMjSYUqqvNo68G5g0eGQm09kqXNV6u6wGQjl6O8UR
o8cPgzucuvKr8uCsq+GUkfS2qsTYMl3y5J2ZzV7H3E7WbVrhLAnWAe3qZVL0zR5l3p4hnrPskUIy
rNTx8mVSW3dtByyw6cNVb0jaCVlZ7MKxzZZCJgCiy+IkgzpemwkoJ1966brpEdaiscPR2wEkYOzQ
rUMnMvY2lQR49m8/79uDDPIVY9RxVzEIWrSm/9SnPai2DI+DlnI9cDGxVze30aYTyvb6EKXZNkXZ
jopv7UzWa+pFaEHnxweMHlRjTvypxIQwWjKQnZPlxkUXlNNvzGQnySfrziMsZTXGFTM2eDt3KF+Z
rgQwWt3OWzlsJ16ZtuV73db3aVPFS7Y5NVZGI14NaST2teM1h2IiKL0pmWUGWXTKtNJ/CoruxYxi
7SSthjHrXNaYSjxanu2ebHuST2XFZcEbB/f4d9cL+msuxcl3Jd5RN/4ynAoH85iKRddMcmcjERgs
ZZ2x7svr1Hk5RE2WtnGscAjK/MRJg5C7MbRL5IQ/xLb8QV3TC3+9C31xJgol3LY92Vilb/U86/xN
Vx9H6K5ARge/8M7SXlu2GZxMu+7Ozmgcx05xRsSlwEcJpvrcm87GybTm+HfPLlkHhnQ8+kN1krJ0
11VrbLIkLwCGZyI8uPPN31d/NzCgiE+h8DxwKUxWfq4F87wHinSkcZMw4fm76yAcxptj493LJ2RV
fw+Zf/r3uP/uFtqoXOh1//v3/n5ez7/z3yP/PeN/9/++ommOWqYFMfrfU/x99e/lZCkHAwVn2One
Oc0mUJ1ekCCkYnwPfqS9tSWKlcYwLPZgpr2UuZk8UYeWS6ZV/XPmDYhjOhi1aM+YR0bJ8KbQnC8K
nPQfZRm9S3Acn6S7EegUtt9D0B5QgCa/wzAQrxFAuECfvCyoDhD/pEclap8aPqKMdUq+YLrT2TZW
XF0v131QzmYUa98D/fmOfeMcm2TSqrp4CVWqf8Qoq+PAp5hKuTQDMu1few3QqG4m4QuXHly6/KtP
VLOzvqrPHuUwcGlk9H+TozBXuZMNV095FU4XrbwMUoWbPIkTFACutXG9MLgvhqrf2n4mjpU2Vju3
ls5ByTbfMwx07mzFudXUjoscDBdAlabBziZQ5tiIPt6lxZTdN/wT25zx9Ymjo98kBrEOXgMrJ09d
/RI0JlTSRPnXwGHB0ck+eCAfV1tGbj0+dpbbgTWryAEO0cTCjuxe+gzzYNwG/mucYEHTwkm9w2X5
ghIQf3LFfsz8waLasO8Fh/sPIuMd1Gu4wVA/Vq4sQuaULeqYnKG6v/j39rvaS9XAMl0ol2l56uAn
KAd36zX2+JOlBcIb2/sqp+yRZmvx2QbGZ2EE+jtFHzRUrYzfEglJrCnV+GKWczTa0CTPNVBP8K6x
9ZgiJ1+GulU9RL1Sq0BPolsaoihoO8O+kPxtYWJ1hjOkNzqoVdqcNLsnAyIxy/vRyeBjtCo/ZmYj
dgiis4NwW5tsAZXf+UlPKoUK6J75hnkYuoKdSSysIxfWcesoKhKTrfVG9K12MtwOX/jkZZdp8KGQ
9EV71UrMOVYuzFvpIsgCZBc9cvobS7+KuiesEUzFtUE8R6xRwCG7+tW12RmiYyTKYiAQQqSp+vD6
iAs2q1tS1BdmoM43Jq47I3HVbwMgygkzPARo1BYii0hgyeA5/B32MeMPzRS42oTHMLmPIAsH2Ubv
6JH4mn+HGHX47iIA87H0PhMteyMxs/hA74o7AmPJG2cRztgmzl69cNYeFY7xjLYdWFxhFE9WV7AS
yF48OBo1qR3L4VbFmVgZqLKvdmipdeNE4cWQ6MarSrGEd7SWHDsx7zlizK1lTdMR3Hu/CxJnOEx5
1O6jzBhhdvc4LetS31NjyoMTB9ZOF3517PsO4WhWt2DVO0KBAo19X1hjemyFee6BDLOsB/6F4CUc
V/mU32IbUFToU/oT6i2WhkJjVkuQ03VYVc+6mrxFKx37RQ9ttej6Qr5FAwXxBFL3vQWuLttSfZIT
8BBkXfKd1+2Rysr9SZpiOzjuyJ6H6W/hpe0sKLylCI2hen5Yk4P30AQpx6po0mRmExfFdvA7dxzE
MOY/ZqSfnDDov3B4PIV9Jz4QvH0nfS3fOajvQjOndH6IHCQB/cDIro+TW6Fgkk1aBQiiVP6u7wEX
ZCjmL6W9ijvf3XbV5MKZ21qF512BmnlXLnIUSzRrZsaZh7eiMgFKN5+Nsq1F6jXb2gxAXKc6nZHA
bJANJV6zh1nvXkWQtvc+gl6R2mgWg68BifI6J/WLQw8ti8y0I14M0DLa3lG6eZaqLLaeAlzTOlVw
LUWxNQIEPlk6vDo2TIMpcY2dVrFDddL7vjadc5N+6loAWUDrcG8JqAxtVcXXaPSXE9C7rZ30DaWV
Xa1JTIYLokJ1SYMfdqPYVPTqpJDEXfEl+JveZp6u2GmxSLZHUSaHkJxm8ieCH5KN96mnF1ibcfbn
eYwwISyvY4Q00ad1An8+OOHqtGNeOnAqd60NNXVggRq5ttMfx69QI9TBkRSMU+BmxbFp/xIEuBE1
ErW4N/td63XYi6LkuTLGAEYMhJmM/SkVg41vJ413cdFSgxmGvBmNuSCK4oOUDpQh+L80uKgQl1A+
8NdtSMSlcQ3nG6/u17mtW6dRJu4+DeovLYeaKHP/HscOi4873A/KPYsKwhE5gtkVVuCylF5winpT
P+kN0S4K5K8EvIU6tUXpZKBFknQ+VjQPlqHtu6cq76trKnDmuHvFp7COOeuuhp1WV4cxPH5KPoC/
u+XQy3NFOSomeEh9Mmmrv8dGpU0nYOz6HXXWjpCYZut1Pcu80Jtr5SkCMMxRbgYl47sRIBRtEtlc
tVmmY1ZtvyWPz0ViU187wgeR8c5vSU0teqfbwzeyMvNkC+LBegyyWjOfBK3ebytJbFDDOGnZJ9WA
6q9Lr7oV1/tIWihDM0BgGhtteozevWGG6S4d2f2q3ZDp0bVICU8COLuc7IqP3nyYopK2d0twk05U
Nd51btyGTxHoZLSp5dpQkXVpYRBeDctUq16jg/F3N7Os5iAG60n4aIun+R2DHXsewkg/elQbGz1I
KRr67Fj0sGzc3gVuhzJ1ySOSa2RZybWoCXFr5fBeUbuunf9z+poQl0hJwKpopoLMYFNdkH4E972H
GDKkQwWtOloZJCZcR2E8BppX3NU7TuFgW1rDC2DI+6Z0I8hvXgapvijlNg/pZqWZurIJwFIXKg+c
SH8rAQrRnuR0rVkj74aAohoUGKrrNu5KOB0zH8WRZOYVapcp98OJy/o1gtNXkmyGyDM9lZGLaCm8
lllF4FcIKjyPE9hkrUtYGqweAT7OccDJuVyx9s1AL0tR1rw2dNCQwwbTcyQFyRUdwFZhTbOHUTMI
JBLRI6YisYQ61EbDK9FDEtkk1uqmiMvnpm8qSCJ+9GTl/l1vC/xKFWJd3pgcuHsxXYaxYZUOD07S
bKhXaJeQ2tCbZB60OZ/H3J29g6KF21IxD+xoMLn4CzrrIUhnuSk0112kWIxGUyHz1R64pBL2PZLd
PDhmSEqA/SY8+Z3UcjoLW8vn+Uls2tqLkZsX04rUcmgD9kjqUnVD+pDXCBZrizAVdgjUkmZyR+A6
F4MW3GxWYEEjWa7xdejstM1OEcLdgfd4PjzYzBiYRxN0pSszNcyNT0KSGyfEwGjZYuy031T4+tZS
CWe4Qa87hf9HeFN7Ghtpog7LveWYUR/LSTRr1juyquabv68KPWY3l7LD7lCtIUD263XpIIDiUP2Q
uQ2IjvXqnlCRrW46yS7vUgPBGNpVL0O1nQxlch/HOBMtB5/x2GNfT6XfrqKKtqhvNNcy976byob4
QFhLGhpP6LR2djvQK+uLH3j29Nitlu14NKit2ROrkKUPlv7lM5e7kSLk3OIw/R0yAxxLVy30gdf2
9+0IlPZOm7QGe29g31AnOTdpRS/2/Fr9WTLo92RfaJEoWKavYUICxeCZNPGm/G6g4PTsY550/dYt
2vAU3nVwbje0WONbGKNKy+xKe4kHi80GjlU1FNUO2vJ7OlnfKX4xeKWdhNNWVIeuRf47KUueWKTC
hR37wT7tsSH7odve/m5aLBN1CexAixMFoWSqzxrNTSiidrfJiXRbgbKSOy02zRsdua0Ejbms7fg9
aiHmaLVsz24maRl1U7AeJ/MYqeAMeWg/NoW1VU24c21r9tWCrR1B4AYN6/dIdEMZWSeLA/E6h13p
kMZpnVQouUNkkO64w8gSuwiBa+zXhDMX+zrOsJbP6WMTtCvSAojLMpw8f9P02F+FQebsMvGV12mI
+YFKta+DbDl2FX0ZNi2WwHwxYgbd1j2U7FKqZMcxSHJXAH7GgZu1LEuqJy8AkuYO1ngkACBrXcST
7HYU/qA13bEeJ7fTHlij4Fe0dndWWfTZZeaBY7V4S5OAxmpQ/FpJoJEIGLX3bD3bZRg7DCVoFrK3
4O0PoLJDfg3ApO06rcKKHl30FEE+KWPfUeB8kO/znMxlUBOlF9U51r2sOJ0c9qnIL09D3jC2R7ZI
j6UlFoePlmw9yT5PwQMFsXcPCM5EqN2US2Ssc3MTOQ6ZyhtPfFJfwoRBH7tKTHvneLDEmiTcE/N9
ifPPOHGjLVjMflVXjJw6pMLoIIt3S2XPGF8ooSq8JqaRrFI7Btrnk4OUe966L2sacia1fjjiAbLS
wWaFo2eaOyVOJW/siQ4yl1Zz9CcjO1e2750jTb3nBeMw/BJXPquVF+bBF3DkaaG10AWUiBigZ85e
mdKjRtwbHOCLSlIMDxnRv4RQbpKaBES7Ll/SAEeUk0bNhs0kkPU8yBeeLN+JL02ABuJNVUyMWPW+
CgBoy3jushlhtLVLj64+xhwmWGoAIsroLhrb9q6a5wu26oFDTe22HsaNFWFAn5I3ctzLlQcBnIQY
Qk4S6UNMdj0aYu12UlBQXdrpGD+vVgYojEsR9pN6gyeVCYcrj2UFPSHQNn0X5jthMOEb7PxctU66
VEJrtlqMGyLwgRVNThRA5HHQ5iffwQxZzi309ywRfVmhTW2wN3eExJoQ/cKeZVEDqiZpAc8Q+adx
M9Oc13rehsveL546heG7gF+kJnTd7Dzn7J3h3kyrYBNKQsGaX7YX3l3dYN7G9KqLyThXfjnu0zC8
+X3u7eIo2JS2OkqDnXsK5cwT6OhCYGN1/4zcmKZiF517zSNvAOk0fbP7OvNeyYDFOq0zR8kZgggx
GocBsxUQKp82K1lCh3JgnKSscucMrFqIesVwiJM84qpvLhrVjXe+EaR7BIoc0IJ6jDQBVMc28md2
KncOi/qkS3WnTY045qWLbzFwD17V4BRK4cqIYTjxSXM1TrTuPM43eTvsHdmDQmrHc+rGck21O86D
oeKQpPmboAPKgYNqWgbe0cZr4LHFvIxh6+1zK3xJRRHf1XG7d7uEC3yYhfuu6wguKQOyVXRVX904
X5WxjY5Zy5/NhpzJmit8WkhYhaTDcsaEG8Dm8pL29SabJeAdreOlxPZg+/d4gq+aBaavcL7Quk+P
IsjvXdVianBHd1O6ajjWkb7jYLUXlQFxUo4zmxez44qJWnDIzS1LrrkpRumC+ulPBnm71uSZXNgz
2rWeRY6B7wOEDOjtEVVlTkQ4RVnF7E6+9YJkusmgA5HPHnc3EdYCvFS4ivq4O/iwgegkershHx/K
dOyAf7g/LnmxjDHz3ZQmN7vofx0z52GRKUDkNmJtUwEuTKZ3C9eHFVOSIaRP4pyW2a9U7gv1aPJG
9/jN8QB2zPEpnN72tG8bNVC/AkiYOre4kxFH0iTQQLPVgXNZF0TwhY2/TTyvv2mVBXCtAJRhsitY
6KDQtxOLFRcWJwiKvWn4/Z6g8I+iFhuPPS29HqTViiKAQ0ncK5HFp0yH/zYy61sxeCnvXHhFouCc
aZC9aFA1ptaIQO5gh+d0B5xfut7KHKf6wsQ7JEHIl29dVUOdBHG8N3w9erNe2OFXb36XTHvlONqq
nu+SOPttG7ADI9bPf7/8932gCQSJCenvvaiI3tJ3s+z85yLv3irpHyPRDqe/m7y0h1PQJsNJz0J3
lQn4Jf/9QGeAsJc5YEYMFAdDJNaFXr56cmv92hBPxkiae9R9b2nTypPKlHpKmLguAjwOcFK5W7r4
vzhIomOuCfVEW5OGc2SEh7+f2jocKqFaVMm0qSGolwRREs+6KWxNv1QGACgf3ukD/7CzjKh9nkTh
e8yF3PY1s0hLchO3+jD75Alae/ddD8EunVLE/EaOhad2uZok5Z7gE2SeMiIMy2vNH4vVnXHvhnTM
5ld43dLhtKWR151icqOjhTdl7K2ZPZe9g9y2U9He98kYkINXPSOfCDa9rO11P8n6OXHtdG1NuoEi
g5/qCFPgsbP/cAyzfs4thqYJbbHj309jd3gp6lyeuwHAmCrIkI3o3WzNxsgZ+4XVY6S7H93k5l9h
VL1q9SQeGdN5W0vz/j8e4LBPfYxc7cMa6//rM/Tznwhy/78HmHYuHv97DSxm/17D/36G/+cD/l5k
MKbFf/9FaxdEnSfkGsbotjf6ULsr0wqbh0jXs5tlPP3d+bsRjgKrN9Dr+bvr6Cq975z+3yMA6jcP
fUHlSQKTdfh7hJYVaKIDui/6/Iz/fssLVpFWKzYnfMtQtHXiRlPzZ1Mjv/DdS5OFq79n+3tEHPfl
kpEzEd/zIwgwCY/46b//fvh3Mxn+SyFNpjIdh2atvO7QurMBDazH1ugEmEsyBcyYAssz2+DBm8ps
FY1i2rrzXWsaRhLEB/oxJNk/+E0UPNjdyhFkh1Wh1x/CULRLK7fZXmflQA+jM3Zlkjd4ort67QPl
bfr+UWiWhoyTvqOWVo+V3z4YhDGZkfapq+C5z4HxKbqrnf2T5rCpyrEt9+LaKu/NGHqYw1kO2zxh
+AdMT/Oa+yKa3tpQEPrb4BSqOBMXky3xg+JjqvxxzVT8MgosJZVfPSk8hiUeKlxwza0pW2eRh4KL
fpj3hwIPuVP1cg10gnraCLKdZ/CetilGz4BOXKcZBo6Thj1t+kySl78B+TWhoI8vBDiuanO4xjmS
emGpD5A9NwY11oFxMdS8DJcTV5k0ZmDJN1U086c7olm92hNbLyvXTafThM48cOdoCPaTk2Mm5Nqj
066TJRsj0BuP2uQSBdbpEfvvtt1zJp8SLf3R7W5YKyMleXeAzk2Rys6EBB7WCA9CzVLUk7UvJcnA
LQ3vuywTp797IveqgzdSmwgGJlYrf0ING5nCgQ7jR7sDja2Dg3HY++Vt/zY4Bu2khs9Z+4zmyrBG
3cC0hkNowqotULIcmzqCe4eSPwPoAVGVT1bXkWSJlg9IEFZnJtCLBk99RGWuX42cwMYwCW5Teu3K
TaFXPxTSKFmIru7jX30i9cIp3yR2IbdSy6YnGD2E7mRhOJfx8EtxuMsH9eT4ulolNmMHOog1mPyF
rOhXFDTFTYQLuAbHelWMprVjT+MHhCYJbaEhG2m9GQjnwygCH/yRJumlTftqaSHMWHTWotBxbDe1
yZArawgJr8flEEwEXvtkE2HgxFxvUGe5/p5mpr/QLPGsp0xnB46vVRya/OcOb71J4J//xWmDdR0U
hKORvFaao71vsTlS2B6jzv+lQAnWBN6kc6Rc1X1O82w6EzMmrgeoZ/FwL2Jb004xOrhKroq49Q6O
P62LfhLL1m1LOAa5sUFld68xH1v00fCm90N1VUl4psnLnLZsBNlRzFryoF5G1oyV9HWoca7aoDao
F1kX9YsqoScO5mFnhP2bKKkeAqLO81jD8E6TOoSqqeZBBoSkdcuGcc3wBMMj4DDUecADayNkjNht
KGUeI+iHEgw52XTRpvRcpi15v0ScxZCJ7AS9ADiLRIe2h93ztldnRsbbhmyb9WQkX9hLJ9+HYDjB
gCBiCe0ETNS/FHWy7Mb8tU1S5wrVVEe9Fc8u+yoC86t0BUCej7rLhsdSp9/udvo2y6KtCc2Zrhdd
jCrRb8JK1ALS21IYCMJkr7PxoC3/IP1TP6XpuixCTqzcAzBHIqhRc8A0kbja1A8WUpo7SwNKOiW1
B1PQWHt+ckPZyvoYSEDMIO1EzT8Vt4m5BDOukarqf3TKey8svKKsaC5UfkPbVqI8uoNI1pZoIRh7
2ec4MNwRBRipwnHA3jG9aBIhd5Viiza0+bEla28xmM1FN0jRqxraM5rToYmhZ9ZVh6yGeppV8BSb
cbyqMblrzcZZKVsSnhUnAQTINF8nHAuTk62Ymt01eQVVIqRu1svwUrkdUTkuogSrektN2BJlUmxt
xe5ssP1LrRk7x4rvhU7fcwzZ8wqYk1phQROYkxObLn9oAtIyjLyPmXOYP3bOZSMazJxrB95GpyCU
MyINo/XUvp4DLzXdIpSZ9KAorW0qG9bHLvvMYwgGnT4dgxI1SxzNip62IndzoSX1gGSCAFbiDGiw
IRaLQF/EZcf0wxSbcib4KnDWLtvQVda4Fwo4UoEn9aII3/NgEeOSL4z4FE9RtZrJTJsIX/hC0MO0
Rz7t5EHJsdsKbXgPwp2jyJtkidUwJGA7V7U9i+H49HtFo1wTqbU0XUC+yXhM7eCgtTEeaSt4jgRL
S5WlGHijC+7bb9cJfvWj6rjS5ROz2GGTT1BEyujmTECHTNMg2iFgdYBK4Q3OcEKWfaE/EZ982rz+
iZ5NesAan64yEjyVrq2jkI60gNjNlcXbsUSw/mZEm4I7LCLK6kyrYJXUvxa5wAUO2U0cg9MwoDDW
lt8t6lY7NlryogWttpJuYq5mrD7XIKLO4vCaD/0bgWgs8dm0tYT+SZH5Ojl7h4RZw/APFZO2nRmq
d3jxi8hLf4ICpD/ae5qtRQCkKpefQfY15hUNNuV4S9cadrVFXiBYq28rq9equ+RGnKAv0kc0H5AC
lGE7mK1XQ2lqtMzz/kbbX5GGKmCDB6RjQUDo57gCz9z7oVA3DcXWhbVtOU4pCMlZ/rwxcmSt/+4T
hf0uSZVhj8aDzcmgo+p5x39PNZhmua7NWq3/fvr358YKHUeYpowt+YXB6tWBocNXP7+Uv2/5va2h
u2zD7b+/YOjI34bcuPw9REh0zqhE9UX292obgTHSGekt/T27FRvA5si7cX3vfkw4iJwwjzYhgpLR
CxFNJ+43YVzfEsAGKVqXBDWNP646OX43Xj8xuIPGHWqcnqFFsA5TaoCjALdL3fa3Apz8Is1Nxnch
QNRWFLewSF+CIn4L3bpYDjhEmHQu0z59T1xxNAw+cZlrn0jH1RIg5gpFdLpCTZ0ckogkENqp59ZN
4Rlmb8zwX4m7u7HHWAXungkI+Fq9aJlVEHikBsIj9VUr0G8QK1o+SyEP9uRrT7aGtI9g5ivoFb0t
vy100oWEbVLq+assUZ4k7Q2WxKOfek/dmOskhIVvQyN3qs7uIhtj4OQbG5nUN+mPtzbKkFvW/UcL
BW4w6KVRfVkKs7AD/9mY9VIaUlQd+gFRpwR/9O0yKgIK5n6At27DlYQYORI7up6/EG2abHydGaGr
MXioGrUTDA8iI30LkdPS0eN9s+BK+0FLKnIHm9UXzAtJeAhJXS7jEkE5qQk049/NxnzxkAgQmRis
m8HE0N1VX3ZXH72w/tZCdvtOUb9PQQbeoPDoDvfBY8eDtyRgEEeHYtIEDgdBr9KHZTMll2YS9gO2
EJMoPZP9fZytyyGGlUksoHS8T7JPI5r1Juh2V66jhNyzNkw/Nc1HjeHXH3HRB1t0h9ArbOOYWla3
C3R2FU74APoNFnFhvCcZOTdKUS8GHrjCsokgd7ojDbt2XOJgV+jKE4Kmpzc5aN9BP1DkQuRicfXy
pTMLuUrNYzKvcQo6EcNaEdlvaAgVRwdwkNREx0hvzfcTuLdWdRTzMCpzjHOdF8l67o5GIUpIeDFv
HZdlGjnwkgYJx8mJ12Pmh0vkQ6By8gKo8UQKj+PmlClMGJaNbZwmV6pVOBIPY+kyQks7IKXVzSUe
+jMHs1jwDCRxHCzaguuYNSgGUrdK+nfPZ+ecRuljZ5AJBrMSPkcED2u+LmcrN0toj9cAGnI9eEnq
htQDzXlxSeagI6Qz64mwVhJk49w7rbw5jdybeYeiKIF27k+HyUqfCnPbSDSTMl+mFtk505Dd642f
HTuz+cCeUF20vt90llPcB+G0yAVJFIEa5Y0KJnHc+OLxXcIE64siTP5I3Qu7vdwoSxNn4RT5AyIP
qKFWu81GfyAYyP6FllddBQ0hPc3O0C85F/krkeh2Wl/+eK7dEuw02fNVOn30WOUbd6nXNRV19WAW
BOWGE5YGNhq+C8hfhKgLrYTDzyiY0IUy3RAj3q38EdQOXBCS7JMwlczlSfgGaBHt7fqatoO2GQjl
oPHpP/dSfCUy+UpKszw4HtaPhhibBd4VolnwjVxsQ/nEHJREgAK7IeFq8Da56VX3XFH3ZZNCbYW7
I0Ntkzu0IuNRXbVhQK/sZI+MPVIg61r1yECai4gr/C35b6Atq8reps29kWZPST3CTZ6qVd7cB7Hn
E5JQBNfEG4oDgT8fGlu4bSgFAW8mQwxWQq5VqBwh/yNpylzD2pXB8NAV8HEIplqyBpHlVGXjKk0N
COJK5/KeVahyw4pBTOj9D3Vn0hs3s17h/5I9L8gii8Mim2723K3WPG0IW7I4FOehOPz6PO2L4CIB
AiTLAB8E+7MsS91k8R3Oec61whAAh6YBQGFH1V1BBteQkTg32tm+lpG4t2b5S/Z5yuqjHPb1WHwq
ZtJdgAinz7OJYXyWbsEckigFRu5OcUBUmnOmdUxjP5Z595xC0Ihw/a7cGZ53ROG5RnRGXmlau/ta
zQSmkP5gGKkTjvKV/SmDgUx91IODBvjvB7xGW2voHjzGRus2n6pQtq0ZFlMLVruin0I8doAUjUmc
bJh9MWuYIwGdaGazb7sxoQOiqdeKyTR6ZJA1TewQp0DI1TQZBBKkEJxr2fBgq2CxsdBCoD0xtLwz
0/wkStT1dI6pZmngTzw6bLd6WXIGlKSskiPiQVlmiMjllAEnL1XOhkYdyPBVG7CYiK4SPhWt0w9l
MB2IREc3ama/SfCwSOLdy4z1CUpg6tJMndxmuhBAWBzcGyG6rsvHBmAgrCqam1EQv9k21WVcfJot
8l2JPtAxuyOXdFhInNweTotyNrgsRDGvG1CBa1svJzHZLrBrizNEqt0gFBkJ/S3300vuTAwthTue
h7Z9SwtPbvB8vPVAl5Z4POaBxQoxd010W+xByF++Bp330nACEURkBO8TdqVVDFN2VXe6JkcRaVCT
BG/mZJ7GxjTXAwynPQGHAaHqlHM0bFy3aSV2yoX6PQVMsmMTXlTFdihyEhBg1edtcfEwUbRc8x7b
laVq8vdQX7ly8je6hGad5PO100H33Lj2Kao/NNqVtypnB8AemRiCdvRCFROBRjQUBUZrtGGyOAjl
I4jJWRBoHv7Vd6S5f0pHXhWJfhvn2Tag/BQOiSIGKDmndPutmvX0HsFEKdJ2eaWZdc/Lhq6eUNjO
9l46kkx3TkBNnkINTO2SoFd74OyvaMfpBbuThXikmp5mYyJgVyhj46v5EuUcK4vEbdYCewldFRtr
1I504rk7hqyTXlXii2uZ5SxBreLVAth1h0f3d8y6sx8zOuaaiYNObx6PpXrHcM3Ib2ouU8LNS4yz
icQcTkKmEf6gLXQM1nyBirdWoItN3Hgm/aWnNgGOnd3YjV+MKO4jZU2PVMoWqvMo2zd996fI0P7L
pol2iWTNJUDNcWpExzF+yTSI8s6O/sYGcxGX1kyz5iW7wo6u2jZ/upFwPtdeup3rq283GSYgTPNb
F3MHwXopFF0m0dqWN7x5pIYSuEFwmphIMuBBP4WKdG9yeLJnq5xS6jLrbBYZQyAn2vkp2EVbtQm9
ptOREkK6ojFy8EcIfdbkfTdnp1weCkOZr6WSbBU72GNdQQfT9z+jSEJbSmtTTnhzBsbnl8gJXpyt
w8jxbaGwPJA3j2+lyK6iqfek1LOgdmG32czEjXpOXpEhMoKM5G8+kbofuVYxgUlMIsfZGL3cKo/N
c4furh2jC8M15jG20eyMYWYPTLN15RyLrgH1H+Q5d9V7xdVkFrK2Jh5a+MYwBkSRDMVoFo+gJ3fJ
tJjHkShgqoyXRLdkD5WJXqUlAVNB+9udloegZ1wk7+ayeVgSfzn4yhzWUduSAXxzN95ymoylvvSS
JZWXzi9yIJlVJFVErcptmRSOh1TeuOcN/dODITxWJVqvhOFNM2SImNBfgmQcd8ti6NDzO59Csjov
jeeFnvGWGDJ+iAgUquhCFCWZJCLCL3qoBvxDoW3omoxpxGWLBSzSa417a+B2zhcEgkQ+pqUm8IIZ
bhAH1TmLHvppKPYWeY5hecthAZZZFOXX0HrtC4nAP/Mo3Itt2lGYqpMdZc57ULG7MQA/96127rOk
eZnn6nGZfG/dUtgFUw2TzyFv2l+yfj02/XMjbuBw4InPurSe/AJK961bKeRCQpKau62bx9lb0uZ3
vtslyFnvDd6FVTfNyUVBXNkwC825aIF0NtUH4nN5T0b5XSsUL9Sy9B8UsWtV6IduIDIstxk3sWBy
N7FlVOtuSMQ5oohfZeN459fpq4MO+mp3zvIqCn/VmQn0ThWIJ7NOf/LBl5+VX/6g3kiPRcn+imHB
qY3NuxgO1TsgsZkEu/7gt4He2TPpoPR1hKaq4sEUrKsGphiJ5bMFv9Wlg93f23H947j1pS1mytPa
bw6aNVPgIISpHSh2OhnfO6u5VAsS6D5i3Wr5Uqx5dtebrGKBU2fkcsX4HvwGEJNklyS9We5Kt4wf
84XJJ166dItZ6DohS0AwOD2aTs4CibDH8r7vTWZAfVvtzapHOuHCD9P2hLJ9tIh0qeOjnRokiLbG
3m4bg2F5kO2Qx9Imiuw7XYj3yQzAz7fmRJtuAuxhglOQFfqUmpp4FxMHZjyZx0BEj5Zu51Nvki9m
Wxc9MK4Wkrg9P8/u0KUN0OlQZBTtQlpTQyqK3RnDKRNMjy1SOaqPgZdvx1tL39zp9NiN5Zvjjeiu
bT/UC8RNO4CbqXp9lxajsbMaq17/LYwXv4h3BaTe9RwjqfVsNOQcH37IOBJxTtzeOfC/znHEk131
ibHDvfu0SFufJRf4Y1GjoZXkGudVcWFC1G3SZFxCB9fLKjdcEp0eO7vIz04f1WdMDfXZC8g8Ai7H
1Lf0i9M/P8QTXQL0co+0Kcalm6YhLnCu8vKff44Es9suc/4W1UglRxaAa+GL5eRBtTzZGRakKdXe
OqEYQF/nOSf6XW/nInYgvIO5oIPUPDR9P16L0iGgEhMPX8VtQy2K+Ky7BWZXDPAynnRL3gCd1nFk
XJCv/IYGhhkoVTTC6pNj5LB8Z66qSVfDpm0Zo3ETyOOcQQ5eCGNfjcOgjyhs9fHvl7FV34VzO3kw
LqeG3a63W2bsgzH3yNRqN0Qwib5FOiSSoNV77Nt0jz7/o7cTY1MuMxrfblUNzUVOuvyYFxxtzYWC
uiC7LfnISvuZB21AhWIhdkCruO54oq1rVRw658tPxbyb6/I5K6xPPJdk3gXzykrNLztqnHWV8Ua0
J5HwWLaq9HOKjLtyVg+FljmwwIZ8j5Z32JzczdQirxgcIjnmH67Wnqpblut47bvFK+3Lfmj4Dr3q
K3b5Qaw++DU3w4Pi/cexOc6rxiiPURUwh8Pu4qQAnYdInUfb+ZkrI1oDaLvLArvcVxgjVNo+gHc/
GBZGRCry9VDkX5k3sodPog26pI6hXILZBo9LXy0bxCdghXXyyJzglsRSMb4qHgTftGwfEQY81/Zz
fQva8BPSxYJUEuHl/8ZQ/FBWgvlFwfwxKHvcfQ3BsT6y81nvqHq+Agc+Yh2wilncvCXniaetByVm
aaynaBg3rhVZxAKZV2cuf9cyxStdMDYSI/s0HxwyLoCqbe+Isuh3WVulG88k3iqwr12Fclcjt1MS
HXWLGdE1kQjpzCFCVXQPuY6PWGY9+h+yV9yHIR+jleqYWdmSHUoD3Xb0QdCO/SdeC04iUf2BP+qu
yJkgCNJKb9sjcdN/DNkWrtC+xka5MRAuOWi4VkxPqtBuX8WwrrSntiO67VXWuY83ZRF8zUztkNqe
/AjaXgHkrDc1MXDO+IrgdGcF4nWm2Ns4wVWrpdkrMHQlewXUaddEpc9dA2WTsv7SzoRhDSz0KhsR
o803Vno5l7oYnmKHuLbGAbeqC+ds5rwUZZ7YGwTR70SGAArYLdmNrelYX/4idk1sPOCb3nped2gc
GKFeIDedrzsMxe49sqX0mBDAujZiFRYlg/m6elHOfO4yg4hev7B2k/UrW5Znw9TEJHpfsUOppQbi
9ySp2G7hfVUm9GjXScjlEE1oFtQ5lId7lY+/8oxCj3OYAsy/i1WO7gUWp4RpZ3GNrjKSQxvH4XA2
0qdcUm7oYdMI5+DEKfN53gyKeoJzXLZVVTke0o63gtOoCgp2GdNJMZnGUKKfZkogKgwOwqi0QYXO
3muEW04ZtrOeUcK1A/P+RU4AS/snFyO0L/KXFsJrPspHXy7u7SkHLaUj1TBPaEEl1dfUOte85sYQ
Dmr1Qd8UoeLVyINDaiL95tjYVp3/Pkplhs4tIAJcCgG5lvuERPvoW+5bMzqo7BP8B0CvTJ6DQRdt
k954NWYGNS75DrIxD+7MBLkt7jM3/TAc099mXvfC0nKNzv41L5NynfWKIXWgiP9q4Uo6dfvbYp5n
TAjYA5pTtinoI+0vIxsIV2vAo7jZ+AoqQrGdneJVl7TqpCP3rs67bYRh2BjuhhuHm767ArvsFayM
l6dM1xZernqTjuyDDLpNw0LPOQwjop0eW0rblWFuleXNBE85VZsYmzp2fsYfgYy/I0/99hpTct1C
xhHUjQQr4qKmAfeyO21CeQuw8EUTIIsu2yZT/LIsQ3pCsg1Ik97Vm2iUGZZX69r6KMiQoVLwStzF
/bP0z4M9nlrzlglq3GlNdZ3KdakIgLcNQrya7Kmb2W/7HkdabN27PvIjKGVhDMI1ua1sybr5zQxk
vJLGYW/ZClgbAWyX8Iviknf2LhDeG8/7w8hoNmDLvDIb3mHrBVMrCXPqYJfwKaO62mc5iZN+1O0r
YFAanavjoCI0DO+r92HFyumhStk91XG597PmJ4iSb2GWOxkZxTqI2QHFUVgvwXNjWpBBJRyQ7llK
fT8S2Tu0KNZRaITh5C7vxHYwUqOu51bJv3nCo5BnkCUgH5d7u+wPcBzk3mwN/HboLj3/EiMM4xK9
4HpmDTPj0Il8+xIF9QEA0iWvspc4yX9HBBShIH4dAp+kpQuXjAs5HdN+wCZgzcZ5CyamYTWbYRfL
h6OVToehFyvhYFdyLXz8Ma69tMIu4U+Y9A28/CMeVpQhluBaJ+qG11w9kpc+LLzKiMpSg7qsJS+w
Iy8TKe5DD9d/SKMLrdJnUNOO66W/mnP6mM5INrTvXxYxrxOhPoFl/C6M9r2H2FC79js4CpxV9rnV
7QX/IjPSIb+aZDaHshYO4UhMLJEIrSZcVEFvvmg0TGUdXLCu3XVltLJIUImzbB+1+txO1cG5LVUS
EhBtY+8q6z4Q3WfRf+Jy2/dJ+yKb+DEV7h/dyNc5SJxQVRzNHPaPnocAd7SZ6Uf+TPxkPCBRm5xo
lTt8H5MVfxtz+aMs41U28IdL8WLNRrbTEQD5aDMSAVtVT42k1/adC9r3Tz/vTypnmyKHYw9RgIn9
1Ro+IgQ4cE9ZtSQGg5/yKJyUjZJwaC8GdWfP+QGtOrPTkm2+WzXXxp3ui+WrijOwH4312oi5XMOW
Yalnnntif9a3CZpu0+exV/cKRkxoO3xTsxLF1qYSzwKyr5ziJWYAv57bKAgN9KPTeJNBcoXOY8JC
KgrzPrjcbuM4s85eRCR9Pm9jYhu5cL7tqiJy76babbgZ4kyGjLhDSZVuJs5bjMoeUsy27xgS8Vy5
2InF0EPg5TCj5a0HCYJfjbRUOqxVbX5kujtlFvJ16CllJctVaqaPrumFCzKQqOI6XbL40YtD0tlZ
DCa/mYvDdg68H51eCoP1cKvErSAyPsyWML8Wm9NKLPrgBNZ+4AkMOQUvQh10VThW98lss6LrCd2U
r4iAv3UyHFOX5E3fmB4mLrmpaw69ACQUl4+cZ2PoyQRBXOx9xN64w5FDGKrnlOFsGQ8Qs57y3vlj
BcNnOZZoSBLG1xnLtlENlwYomWMujyybzY7bOklwwYg+uRuG4ifQOPHbdjVSsq2RZZ4Ns1ynE2C4
eBafuWf/6vjRGNjWOwSSq26W0T2Pk7VR670fESuHWJy1gib7lJun067GUE/tpUAo8JDDkLCsfa8p
uWrw+M/RQ6CrA1KYMowNdDILLJtdQcFKeeSsEdow78HHkg9c3sCWGZbvvbFHQzWjYIyt3TwsodZd
vg2WEq0/glfvj89TyBLKPdYVhzXds7N9wVFdXoxbORqobyDpLAFzCc/jfmYEm0n2pmlwVxXgPZAc
pltGhmS1IhXkuBDItFoeuVs3ZTPvo7PpRjSBDNzOS0+IByCDW61kdRNLFwtlUDtA6OV+GKT/Y/PV
bvpFbxU0rOWzCqEI+qKNtKPprJUy17Ub70gpIS93Ct7V1fdyf4U99bs36s8KMTEX7T5PSKFi7fo+
Lwhd3In7X1pvU6ru0G58x4FFFj05rHHJjTJj9DQCDnAKViaW9q8i8kgMyc390t5SDUSDUoz9FPEJ
gOcnKP7x99g7DChldbCnnMfAva+6H9DRAM84iWQHiRzvx3jLqCVE6KpA8hDAAjeiwO4G6m9dzMBa
epzP4WRUz5Nm2y58Kogxm6n4uM78ITtp4X/2eQ0MIwijxPsTJdaTCOIfpolsSstrGhQ/VZu8EGJ1
h8kOayGD9AZR2m52lngd1wtXarYaC1MeTZzfZhcvx4rjZD10GODkXI4PjhBL6DkVUdSdUqExw0Wv
o5xVGAoTZzQ3dUqSoA7cQ9WM+cbRBQ17k55kThocGt2r1rwAA1cfc5FVleJG6/TVgNm10sHy3iMd
pRvKGR767ITm96gat9h3rpkZvA+WOoL8XxDiZ3JHolMWyStjvfYQ0YQwGCMg3XzJB5bY6tUX3mPC
FJQn2XI/TPNpTJ1NXwa/HEgmQzyd4pSKG+wd0W+YgUSK9qmKX+ZW3FZk5yI5zwbDUGZH55mDIe+m
+2Spr3U/hhjl3oZYh3WFtngUbMV/yFV7HZQtN7lidurcLDPBD4/prZ1yMjR2vQCCtwzoYdkvduq/
gY5wYRokQLNor/VMNDXPc7bWlyEwWF8gM1R9tI9Y5LeOvzH71jrlNadIVDO9RVnHyN9w220VYd8v
/XkVTWANPDDuk4cbshJFsGnxaoVyEWuhIgbb6eQf4jLCqc10yU6z8+C6fxKHqaFvbXT1yOSu+akk
nudlvujRMjCvmPzskmu78C6UqiiwvGDVOzAtivLbMgXsDPwjjL1mTYqVmzBvicUzaT3dMZpjcidF
CW/HZ+8RJwPBAwlAnaJ7GvXI1k8CanAG68kKytCzDourF0R8w3uZUQRmI3CJJU3wLDdHlJSveXPW
VrFVvYIlZbKRRNupSCfifIcaQpDPrW10Ic0HWNzbTD/Jwfy0WQCumYEE9ams5jJUaK1lPx/9/peb
091VwXSPerEmV8Mml2fOtyP/HG1hTx8Nx8hHeEYLLVZFmbya+J7XSz6h2RKXppEvdsup7NMhrTNR
rAtVvccuu4mRSRrbUXnuLfdAJ1PTSjuP40hmN11sTYRz9BUIkCKB8h7Idxs6/1DdRtJpex6XZWc5
TGsx4PyyB/HsKvtqpba6uYkevInJrgv6Ji4qppokpYu62Va62GtkJ4e4K/uddMrfNpnyS+1/Wej5
7ADj12AOBrcqmsUOY/++LFOIa4b9FM8BGQEwTcx4DNZAmsg3SN1xN3o2FCZ2uy2nHOx+vYvR11mZ
A/GgDQhLYceStp82lhK3WU597p4tjzToTFI8TWb/Z0KivHjld9vXB9dKwr6okjtdy3u6q4sR6G09
9MFmIFGv1Ms5Ju3cGjnDWLwfxGjsjcj3IHZ4SEPfI6muiUP5aL+Wqfu+pNay03FMgJRPC+f8Xtyb
eC7JUNDWdNr9UxDbLyXz3XVULJ+eyA/CtHwqkLT7UJIy1w7yHomUm278rlQ7XlBkWGb7ERt2uStc
FWHW5XO9OD7M5FU++51yz8iKb8s7231v6hUpfzy/TXbe0WLIsIibjzw9piNBQvwY77lunLs6qUg3
H4ZPMTks7cfBPro2fxfQYXKSsfmZIY0HeSXa4zjdkuEqh0gqlCEHLtLHpOu3ScsP1g8iffAr9zvw
YS2VzrYpXkpCBpOYrKyh7ckZirzbunwFguQ42f3b4tegThpzT1gYND1V4w0Okh3MAM7NSbD3rVt5
arwUJpZzE0ro4qkXZBQkXW2HslVEldyXvnDDxEAyGvluaCJHnUV156bteAMMcWAhlZXTuDPmyCJt
JF4bC7q0mOhtq4zB+eLT79p5F4HTl3VlPy2mi5a39Jp10/velpDrRzfIH9ssOY05cQp1Um6dzPmN
/KkLk4wIK44IrOmDYg5qeA92x7DcuV1C1ZU8iQ7rP/4gY8pAYlnlBufQo3YFO2JUBJCgOrZ2aUfl
pz4xkhY8D1OeSc6z6Dh4RGyqtd/rd7U8loSLp6k0w1ISGC8ezJRPYGsZrSMj2FApX9LadPcjgCry
RSmppt8My4swmcwrGeBFx3hCUxoQN4NmxU23NuNGq8uqTTBoelRbO+u+NcIuitmBL0+tWwETySgM
OfwKi2e69g6kCyDPy156q/ySjXsIMnqRwgzGjVrCIKc1V+W1KZJHj0rulESPkfaKvajjvSjaq527
r5NGaZFOlocDjyOpq/ZGz9dgUU0Scsxo0RyPUnMXtyO41c7gAF868haWia0+VLbeb7sQB+VLGlti
LW2kDq4lEN1+RFMdbdsy/wyI6gClEK+9mhbMJFo0NSEbMo0Z1vsipm0tWOpj0yTBBHlt1zOzWUTB
E1fZh04NyA/Y0mxaxz74JrPUorAfMsyyGOLxnyTNyPWh7JceBONKWZWC+5DdoWoTR6sw35Ggu5uU
jem8HnockG1Kqn3pFu+FLIMV8jQmxyWxMILz1bbJlF44GY/acJtjAXuAOycjZ8iT9nEmBIjiqGa9
kQUC+Mu8bEwo209j0OHbQdxqiM9sai+gdZYYbcLLMNrJj+vFv+iK1DsLbFD60wOe+lOUJV9zXX+C
MyE+esZFaPZ5vicjE9IDMrUpRaGh0We70IWwyhp/ZILzGgfqI1L8nONSrpAacnOhXXnPkipeJ3Ai
XkxorlgQ/5jUAQ+MzKFLpNAG8vm+LYL3pR1+GLhiSDW87oiAhgaOTRVccFRM7JGDdZ6I/vj3g0sb
F+SnfHqHNkaoOueHU6B+vIkrWAaqeoPVyGNK2E5hx40L8osa0LK742wMfGji/vj3t//6ADD2u8Wy
sfnX/zJvn/b3c1kC77tOmDgPSokAdpSnv79CEav2iaBpKUoFDmSMkw37wy/GvsuxMPuuoJj25mPc
9MsRgtJyLMf2jfcm2/79XboAsgGaQqlJUkyciYdgxiFjs2Pa+g018pDJ6DLo+WBkOtozimVSkjr3
aZSzCEgzdq6p/k7Eaewn7nU3ONo5IAhveMhl9zj1OsYYanEzqnmvneEdXS4kmD9UiNG+F5Hapo7L
Cw5Gr85bWpzK/WVUL7hNbRpZClv8d9EbaxgEb00V7BJmxwChEcbRkUhPBoeJuogDRB/NIKFfI0Jo
Cy2bQyG2HZSrF7PQ3guw002G9oGwModf4TA/lIM/vJl4R3jWIDhANJC3+9Kx3E1XwBQlxY4hmlff
GVlgPHUMbM7zTS0cFSr5zHgkM2UmCNwvhbudM3wet0BbAvPm5DOyI7X2kOG5LgQDrN2bmi92cBjK
MjT1DoFH5o6JRLiJ8z8w/aA/quZVeAagpY7pekPU7quKmPBVlv3uNAkRYaX+riQ+4DZmmZg3hDMN
Ytp4g0lImgIkG8Wmezc6jF2HdBSfUY4KL87i4V5yF9ypkWQb0wDrAR+j2RGUxPjW9fMHppH6Usw8
Jf/+NcNOvr3SRmI11/5KEk64QXtm/fMPe7d+10mFPyZwYX+l8DndWtR3+TLADfjF/AghZg46FSjU
zkvwOnRLQoWM5lOrnIza5LaUgCDB8dBvnWRotkJ0T3l9VgFrAxzxDrhYfc0IJX5zR4eS9BYUWUYu
3sQow5ftRVdZkJxcDmOY3fCaaQsrrgfOseqZkouYR8w0pSNDAPnH6+zrwC2B3ITZi3eGFQ9CJoUj
44z0nGY//EoYkSddlQBLNDc5VQPSqdsYFXNhxNbTy2p9+vurf30Q1fCC36Peylp6BDvrsynlMTHb
TUbGc+MzP655Tc92a1zbjDhxEz0GhkGPWGU7IaRwRnro+H+KKG7DfnE5X1jLLM5tmSOiFOUkp0Tq
gXql2QjpYzEEjyllt41jA99Fa264ZW6h6cLZwWmsr2NWPc2J/laCg94i7Xm9JAweJgc9pB9GRElP
MR3MLaGtaXoUK6N1dpdCH9njA68qNaJy09pzvHJQ3VCFjR6eeXDCRAWbksYEjXaU7r7QM++qa75J
Yx9vmwQZm4+Q80gp1oa535FZxyPyaAeEPRUwFUrS8KJLVbDIGor00QwIuSIxzU+rb55SoUqnYW83
gfU0dpNznKXXr8q43Zqo3w7mkDeH2HhjsbGTgbhPlNtSugLui2nIEVsTPMbywxmCr6ZgsrOwGuGC
ApdpgntZblYOvGuk2+lQZp+mHXwb9eJvh/LoD8nFN4R3tGYMT+Ys/7RRS+LmsHNj/HCaCtkfiPxI
jGK7TKk8YMhEHVbqzRgkz1npTRd3XOaXpWLaQqiDcMenOJ3yXTswEM4Zp5X5XO5Rf5m7Ip0+02iJ
Toxbmn2gkGTNozwWSTyE/U3ioWdO8o7dJQHJJ4tksFHCuC6GjWrmTRt52zSRH1Vifow5wrkMjV/V
RdE2KjMTZwsfIN44UDoGf91ZPHSWdj1H2YFBZhw6rDmONqyDlWksaqu95n5pOJiNAR8XqptyDcha
r8pFsQwtsG0REbpNZMU3sdRfXs1Fx2gOeMTlL5v+/4SKf64K/vvv9HfI5V8VdOG/Ocn/O5r8/6OQ
ZZ88if85Y3mX/Cr/C0X+9un/pMhb/xCm78gAoD9pBcK9JU+Nf7r+3//NsP8hpAQIH7iBlD7gFYIA
/jNf2foHegzszJ4fOIjXbhEPHbJvMPLOPzwCQ/kjP3AFlor/G0Ze+O5/xchLz7VB0vh8K5bFcsLz
/xtGvqPid7TxC9pi+2xa8bGJAp/jNiaqvbG4wov5kg0+gHZ3mHbJfZUaM09tqlhLzNGOCQ4sr8ZH
e1Y4B0uUwZkkRjIfC/yGMrtFpwfYpG1TnSsy5kcaA9Ivsb7BJBXxfJ9a1W3lnnZnnYgthB6xG/yA
KL55vgNCCP41IsfMGOkI2q5HpBKZ9c5SeldDOFhUWd576C8K5TfnIdvnRPdaBntoixNgkztWdxQ4
rNLu6+93Jhh7PIzOFK99wVGJfj09AT0jzxHyXDV1+AXL8sioQ+DmY6cH6E+sgylywzaZjcuc5hd7
jtWxKcvuwCbuN1NS5EMt0rCo8rvvaiIbDv4bfTewv30VLOl2EYqSqSnVlmRXBJBerQ/jjRgYC0vu
1M0gNgy4JlI+I3W7j265JSXFnsvyicX0ibLH4NPmXUeq6YYBDsIEao7Gwva1ZKZ+6iu759zWsLMZ
4FFvFXdJi8k8a59owDGkUdmwNgGEAnlpsYClF/lpgsl/yvr8w3Y9eNESQWYk5Sm+4SEDEj9X5uz2
m4WX6tz2ZYb4sr4bllK9l7F+sNlm6Soprgbhc+sCAR1OUwD3QzY627jaeBbHPUuMB3zbWPYMJ9iy
Lg4OMm1fjRr28dSU0dFpwcXyin0kaXvXK4xHo7Z5fNLZitIO7lzk3siw8RGY9cBYbI7Ta8eS9prb
BWxFdROWCCDlYwqrchT+CaSou7UtYBO3C6Vmw/vadgxVURoGvF9BjE8zBsnnsThO4F6sVT8uz1aK
r2mJhg1pZzKcymS61HUer+fO1FvXS62jMRUvhp0FOyNoUV7Oo3v++yFPzE1Dq3OM0hZkMPGdA0+a
J0oG4McdcrikMq6mtRhH08vllX/8NBYlT8YxYQw1lM98D4zaUKSe+ya4W5SewXwMjPaQvocotXiC
pMSOKMt/M/PRZxRudN8wn33B6idZxINcGBwgh7woU73QNXfvoBrWMauYkiDZSzHm9QGmMI1jPOqL
Dbs5madfTlMPFxcv6LrLTWcfXIuJeOoSNcXfW78UaKl7pGXMdoYUvx5eFKuR92hL50PE1oq9ZFpe
zBpleJ8xnWDt9ff1QLvhngemXR4AxWF9Mj10Z57ddyeWOHa4pAsexFsZF9VFckj8afv3d6MylhXx
wYy1XegESV0f8jpoz8C/23NlUDBwHzNpXFIervHEbJrxmtx2ZvXioPxrVo551HaJ0IaB1KqKkCrV
2CBub2Ru0GfVvKKOlUcPsmhf/bxGBJDOzXNrNkyU6mLHTA16SGVh0tK00akTkIGIUyEE7wrCrZhb
1hvtJK7oa959DHwh2a4oNYGUMF8asotRtF/eSAKuwZBjo/wofo1wVJAJgEhMI9w9FVPXhnKWrJRI
lWe/HYsXGIzJu2wIrAgcdfZ9Z7maZSrRzpsZkZe1OjmzW5PsYB9QJj5AsJ1BjgV/2goJkEJMSljH
N0bTg2d4MxQDdQkMyHdlgEVnhI6Fhgo//dj1yYbrE+NtZzlh01A5lKpvdp01tLyGHfPj9Pk/2DuT
HbedPFu/SqPWlwWSEWSQQHcvJFGzMpVzOjdEDjbnITiTT9+fXEA3+i7uE9xNwvbfleWUxIjfcM53
8iH79l2RbTVUP+Q0m6EbnsXC9xa6xE8leQVLh+ALCOsMLmLK18590K07n4yKLbnXmtMxcVxM1bqI
Ai0Q5OU13W7ejr/9SWG3K8qvFTtR6tOuL6/9rI4h/GjEkqI65g416Ly4E9tXjE14UzZeIqedzrrf
pkb4sJBlD8eLFVs/+WtW/yHVMXNHf8i+6iSL1oORf8ZQ7aj8emrO0j22GphJMfUH2EwnLOcHLz1p
U4PWH1FZ1LNrIUnFxuloH/ECGbHoS61VTtQE2mp0F3+9fLHpA4/qA0eyRR3dLsNVhJy54NRj8egF
EDk2THXROqupC5KXAee/o7OgNDZlGf8hxdyhJ+e5WlwoMCFWez6eq2lkYKar6CF19p5iE90KhFtV
yhevdAEomRSL4VNc4n9j1Av3aUkA17t0r1P1wkTyLQcqdzNRzGuB7ZoVPtuMHiJ60x4Zgjj7VkRX
tIqWYgnpKOx2GH5XTsF6m7L91IA3Nmro/EVBXLlsskcrbt+7YRk3Ne0elBUDEEGxs6r30rc2fdc/
GvgM53Z5yovlUdruoz9NO7PKQ7iDxYumJx1Rge4AuF6cOv/yZkYNRFF4bEmS0j/NcUt7VxCGGnLh
m/UHyP0jANB3SLfsbDTJ5WYsqq3EO8Q/ExSFZpm2Uqn86IH5GGyaeOQM8MLDrhhVhTCT+UJltWvR
YatSDClKizEEWI1u18MpnBUcz0WkDHZzmH+Nn7APbD4keL9VHpWfQjSwdmMjWS8481Zd3JsB0Z1J
UKo2DWI5IQgvvO2Sx/e8AV/4mFr069Nj22UEsiXd01TxwcCUH+8SGx1Rzl4rMCSfUuVvZWXAQ0Jr
jJwxROA88d52dbGxLX3LJQEjlIEkxieIwMtz/S0emO5gMXdeNY43XDKf5RUJIcfGqJ3jAEO/t6DK
9LiSj16uZ1LW82klFVjpKWvtPd6JT7wd1bYPxz/eZKbYZlg5ohvgFTRvcg3dnvGBdxuvqaOgPgFL
WpgI5d8iT11O5Ubwr1pDaglBG+Gnb5Ec93jj2xpJioqwAjR8dNjeZI+aue0qSepPBk2vnCJiPREl
HsXVg6GIGhi9nf3bNHsWwNEiQJFlH2p0+N3gHRMwqUROcF25PGJmyD0Fwc1jiLKsXcP7nurxBWgy
XmlyOHCWoU80+/g4jHPMlsZxN2G7NLvCYdd2y06egN0BHxDRHAURyWtw+Sy8B/Ny1fW8Q/ePlKCP
5k0Eam4ubPfISMRceap0drg16uMMwRrcHh92l6By16BLRPW1CtvwIhVqCbNcPmere2Y29KI8bHvF
nKF1bnnbWS+hfAYnL3CtpgregJFPIO2HLPCE+PZDhhaEzT5HbJUi9o2MjfWXa1dOkCHZgFEG4Br7
TDmS3KAK3wC817/nPPSeHdrsF5tPTTB1aYwWEHbkz2bCuCcWeOAnTLZ3CDz9y9xcQcfnF06GjR5b
tbLnKdpl5KpPiOXOThUeVdU+QueVB+heL+wQf7TVOhjZQHpbroXQQSne3ZoFKXdgPi5/nBLVo0OU
/MpoxBW+Vb/2oe+gStnJKWYF4NzCvoe3iTmY4Y7PZC29jRbLwrHGxpKllBoIEnkJU7bfKLI4lB/g
6hwA2fGdnJiMaw+yRjqd4qqjGm5u+TQ4VFBVIdbnld2g4+KpSl1zM94a7AGGXNiUMBCbPAliHmn1
NGRI3vrMKRAuJKRHMGiYpXzoi9t7BpFsuOlozEUC/uuW60gaTQ1h2TNizfmNBqGpeZS1Zq2MW+1Z
WPHBdsAFwNqdmBZhnJJnqLnvszSiteVwqGs5mxtA3xG+RO3H9blvB2YIKdXunL4aHVEwKuoCw/e8
FdwgtEtWeIhqOBFDCbtwmKG9wuC5T6L0E2IkUsMsRX4zbHIpBwy7rT62ORuxTBNh8SgwmiN8Wp6S
0UnWvZ4ok+pfKoRRf9/CtFk1IxbIqGfhkr1WVcR+aXTvxx6UxpL9+FXnr1Uef041OuWuY7qmesx+
5YQMw2qSj5F2hbdrWZXdYr160mjO8L4Pc6V+LUXx2XGJrPF+hIECEYdgpKP5aex9ArVClKV9yHLw
BNrz1rIhAElqECGOl0DJLPR7zHWh/fRr6FCcbQRoNsyRxzDd8Lfu7fB2ASqA1Qu2F3gR4hn8TIAP
BpQFnuAYJd5cUcvpUZ1z2ilzmSaaKHh+ZWt9GSY1bB+SkoPhhUphOLmzd/WNBwpBPqAoYLXI3hI+
+TMXKictk0To/GdvLOoTj8cSpMI7Cz87uCGe02qYH5XU7iqryyc1SXR80tot8RgsM3ksJZlOrLo+
rMZ+Qszz1B8dK3mJ6EAXP3+llF0vOk+3UJsg8iEjtJphJ53lYhU4TNpz5rakeM3iJx/jY+3irfbn
6GqUzWcMg3hDyBS7xZF7C7l+tjbmZDqnaFCRH8VM4P1wXc2CAfkwbZsl+YRzAYfDvoRDvexSLoqE
6zG3lm0nXlHcs6jDRjHalHVGnsg7SkiWCM6r2WU6GA2LwIxNL5On1CVxhFXrUNYEmWjjrrckuMto
0Oskm5qzg62rlSZbkEjtmbJxMWCzCNxI8QMaLcv54aiByWwqDW+7hY/e5dcy7senPjc/nQanQ4zZ
z7fmfA/C/RZNRQbKUv+phE1b79HH8xr2FDEreFII1BKOemU6LMya5dwN432tHOrPLN2xgxI7KreQ
zCfrdom812YHeSc2d9Bdz4zf5zWZc8zCVLu3J0gBc61+Mkh9TElRUdkuiyJXvg9IKKomu5Q2UKEZ
PFrfsFHix/cLAOgQ1dYOwn4UH/dV1tbgvVXFO0PsC/bQEY1gGp5dNgG9U1Hxu86bZFOVNDjt8aXY
sMXQNJLRIlCxmQgSV2NHzR0OJnWPwbPL3JvtrRVubaM7DolpQ/JgZaTLbcHGks1c3mzhOrwk1vhs
9z61GOFUmfLBloa326FBvVpSgyiX2n1uxp8B6OmqAF1R5v21r8RXauWo6lhp6tZ8ij3nidf12BEJ
ERDvFwWtXm66Mdgwtvr2C/HumO4XuHBaki66ArutyLIVfMtyN0hCRCqQWJSm7pMVunzCkvQqJA/i
4MiXecAgaR6FTesOYu4jzIYPkzF7HYlxMxr9BzGLQMytqxk2zj7lRekpBYoQjnYYfg325IACYNMs
Nbe3OXfXqIne6MH2phm9DGY4rxyv+5iz+Gj3C16m0CRWRr40xNy1SxtfiyzfWhrDZ9WOdJ9htomm
sAmQY335ua8u0jgjw8iDgQnVhpSbEyhgNLj+dzJMVyvhDott56lM9HdUFNRTdvhSdeUvpxD3S/ZL
Ld57ZM2oq6Lhd9oBMuMwWrzmXlVcwcgVUOMU5odMIIMIWErzU9wb+OK7+NWK85YHGkFmND9HRuyt
dCn2AtfUKhqW99SO3xLTqTehFzGvrxBLGfm+H+cf/BfXtLOfpIwwG0zbcSgOM4IPEzV501jJ2vKo
yWIT6ZgV8sj4L8LC6B/N+OQVJPCVIXjagLveWeUD8opr1c1s4zHsH/o6OpdRlJ7N8WsiRAIj58rI
cPzM6fKlm1upZPF4xgwWPNwu5Edtc11esBsPfPQYy9WAeVw3wq4ub5IP3QaOQ/HhWla4KSfOEwmJ
GT+ME1hsdFFEsxPYZ2721rvmkzVhTB0k0nrHJXLQhHinZz7Tsf6yDUkG2fyYz85GVs0Osf8j1h7v
xojO2WETPHO7r6XZ/hhtW22jRW1NUYmNOyWMF+eoADHLopSx6H3GhUoqGYYJfMESqF15haGPtM7o
33AyNmuZeyqIzORs3OYw1lStvLQa173bb2aXvoWZArYlmLqDvdHZsJnxrfMylUjAB67Q2T5GbKfA
3pUPNVPOWODz7f3kOwI7FCpADIuqX0p8XG41MgJr7cec+LDJx004JL3YgwzchqwOExBMK2rse2A2
YLmFaBncV/gJJnuTiNRZiYfyjXXFGUXrsL4BAnvIKmnUBEw/HsxCXm+PBkvEOgg5DQyje6eCZBth
bDLP2aEJgrI2EitgzR9gG/fN0uhVW9NRofd682IUH/Rs91AwJ/YzGEj5FJyVit86Qa7LILON1QBc
Swd5LtWMGCSHIzcqGOXkYGqNz6PTe743foSMedmMLMJ8wbp68y2JH6MwoDigGh0LKDat8ScM46CF
HJwPZEkjS3HSZlfFCzMaOPz8f0PGCL1fxVivDMt7WlL9VZkRwDMLx5MkNimanuseWZQ3wsCoy+K7
qc19Zct3swLxirjuYJZOUIlLarPvsmL/lZ3O+zI6iCSaZdo1GU9m2GdT4KJ2XGUXUgESMKf1l6za
l4SThbX5+W+QQrtwXi8Ww+V87giHHOp79PK3iifVjynFkgzJERwmZnJL6gSxLSjCK6rd26lcsiUz
fJ+sgiY1dkU8HbQTPic+IIqooJKr+I5DKvqNbUxfZo7VqUzt38bMWbIY5buVGmqD7Z44lByeT6bk
oZ4IObQcdkC6q158LkzpbPOxfhpQ6W+MzgelOz2ZPWgKVp4tBfVo884nMCtC+ORYPSDnkLw5We+t
b7/MJs2mFM47k+O30px+V4pPM1ksG4miyFj4nKYTruTsZWnR6XlEzqwEdFQK3fqxyg2xzVx9H3PP
hyCg+lg/wkUjgs37VgmRe0N4ysOyDkpKYphG5WpmnIfsyBrppYZ8i4LiBkIxMq5kmiwPNxgKbQJc
VYi2jiu6uiJofRUmut6qVIjrxvNQDreUNjTaYyOP4e0LjFOUlWWKr0XfJOGc5BbEwcoE4J64IFbN
kJ1Y6yXHjrqIUSWJWv2ots5g7NRczRvgUMSoifi1WXL4D7iSooSDVSqNGghtVDJy80EQk9ublbxB
e1ySXBF66YMqenGzsJ/miLmUb7jvifDQ2snmJ6nLbYdw+2g17ZMnXEiGg65Wbi97hAHkrYg5jde0
Fxb76x1ePL0SrAOoqDh3s4kqSRf0b/ONhREz/8UM5ObsO8e4q2902V1WT6eZ7Z2ozg7M9qryPpmV
Ex1L+UIWUNy0P04HfsiI+BEdiwY+iptr6Q7HXqHwb7JbhgJBuSmzTmAE7rrAJTuosWGhId6F1zyN
ch1lSFXmkcN5UoR85OOhLOoX6fFha52rr1wQBeBtouKTGDpjh2UQjBmyOHjaFI/sF+cRaWFI+UmX
S/RR0/8yJiQOurF3fhyeY53fWe0tvAt0/KUjUY8IDSIWGNUFIEofMl6oIW89IBq4V0MYtkh9XMsj
a6shcsLaSu61bZyCFABD/q10s6AM/Wv8pWdFfRwQcFNsc5Bbi/QLgKj0Eham4A2gYnpKB/Axkg50
JogCNg2y+rWorQ8r5vCQDhPTbLp2OcTgwobSAKNrpxvNqKyvbsDj6iOuZmsXJ9GrVn8kDMMNG5QK
aiYjYQee54lUnieEwd8YDosTUEn0HjXL9sJwdlE43/WGt5e5Xa5NaP15fTQn1FyEGZykx1Hstcuh
txhvp8jKp7ZSwRJ3h8RuUSjHzNAEM1xGt/Rwgd03H1nuPcPRD2DfcO6004eNQdA0OZJzUPLVeOo9
cV0EHOPYHu49zVFcv7n+AmMrjQJfdwKFY3zrDIg0iOOc6iVqt6DrbykjvIBWjfy8PKZWMx1zey8N
nNqcqW/RyBinwi4GYFLuYLAmN2EyENspK3eirxGdp0c7IyGlJQzMNMUDKvrfFFoldnpyVdCbFXhO
SIwicMMV+f3UuOZ+nMS3RfzBSmAcCLNxCnQK7hhEjbcvwa4MFaOcnNyaIEHOvaKbi/aW+0v4Tr+b
huWoWHKc+rb83Y9M/WeaB67kqtks7TgfyobiC9jZH3Z9Rw/TzKGmA8FzD9IqV8+ziJxDbxoHQ3Zn
2ymGIFHUSkVJUKlEvYuSvD/2tLdHfJcIlOv0j8+/eYXG5mxi0tg5GCy6PKZAi0FVLQ/JWvmuAZkz
+m2bI7TTrPSDoR702XCdgeOo/EAUhFsk6+VasdVbe1Z/U4+qb7wcDvQ7GGBaOW8WHzrcVs6lkSj0
mMMj71btfTnPr3M0f1rTWiB6WUHOwSiW9l9thRFd5z4a2qF8bruWLCAU3qKtCDkx580kVUxm6Vhu
mtnprqmUAJ8ioNkD0at5Gu/QP6VEitVvBZ+SlXYc/jrBOzqqu2OTMXaJYTGtIYSMQd/wnR2jeM/b
MtqmyDswHnv1MYlYdZqOBUmkyRCPtAQBZsOpJA51ncWcdCwvZLe0RzKCvaPtjN5R6PHcudFDH4Ou
jnP3kqXdeGyRo+EPKXqsL3Z1jM5//3Sqxd0g5pYQOg13tLw6KSBuK0cAysZhZ5OWGUTYItLefyOI
Djtt2Hyipd8m7G03Isufk3iiKkYq0tT+QOMzmkdJFi9MaQLTh4hqS/n4SACk94ihAg/cykpLyLUN
W1h0kWYYoLZ+7Wt4nDfoI+tr6/j3i5PvWhUOQd4glkiqkw6Nt44lOwEG0c7p2rsyjbtdHNaMMVxz
ClKH0oF4zW2d2y/AB3GRWJEX77TTXCOiwnb0T/eVX647QByMoaNNuchkFZdZs/eTdsuWlz25x5hw
NHiXFqnfErTduxp+Msyh07zAE+gxtMX6s9A+qNk5/h1X5rkNzTfYgHBAu/Spd1qQ//CTyB9h0t+W
8QvpvuVGpvpX0RS/pKSBrq3YPNqwjxIWv37F+ksAOd5ZFgmmlvXM+pBRr5U++owzZ0YIpIcLAgq8
CnDdTQBTcT/eMMTVuGCImyBqpeNj3mddUDXMjnpWM7ueEJY1fLM/VtpvxSTqe6hbNRER+TF1oRL4
VvYpBZr0nj6ltqDYJaYBNTF861KabTRRL97NO1LG3jdx7eWqKvJf6TizmInqdy+TuHgHSa8PC2A0
p0ui0vihIrUWl8HeaPJ97mWvSzThM2oYizrU5rLP3hsJvrO+mcZ03MYbKmp3O9k0aFH4zPoE4Wfj
BnVj/yr6xqdpqIFuucWymln6sqKpW6RUgnhaivsRtDAl7TYOhxuQA1iY0ZIdnxoLy3ljuE4peTbJ
UPDGjOa8l6L+6mYz2blKPNNk1xvfLs5uY/8AWnf2aMBxfjKBxekkVnnXYdAxDqFrXULX/rJduMAN
0clEtiD+zPYjnKwNj9hbIuf4bsSpsCqGbD7mJUgC46kcOvJWZrhKEXcb4LIlhHkweoBM8wKrMC/x
7wiu1dnpx2GX1GRDucQq4YTkXCbGJ/awDy7TpSVSDAxkzHZEeQjNVzOy/x9dWpd5uDWRpbdb0Cwj
VlTYPyeCEep5i0Ir2zWWxt8E41RhoCeA6NIyJOjGacQzIe7akTGWEzYYVABtb6baOEE69BE4hMXa
gvyx7uMEtd2QWC8VZj0nw2PkYgytmLuOS+PcJV6/tcrw0SWM4xIN4cC+abl01LQy4cWw3OEudsUX
MthXxyOTcMAR0pvxG1Lbehn9vZkrD9M23YAz7QrE16v8NiJo+q/Mke2aFEuyAZq62CcDI+BRQMN0
8Dblj7lpzqjxT4ki+AKyRbMCHL0FYdeudYJ93cxjd5UKhyGThSNVU5GHCq2Mq/gEVbBKekYVTVTu
80YPJ/Q6+ykly0mJ8kfDLdrZZedDv41fFIPmazFQKVR+DqlTgiKouvYtDEdrU7eswi2/UIeuYVLU
W0fCsYPan4DYDshjEOMBA1GUJwlw7Y0UqMZFlnxZsv1pEgLUB9x9vMPy5LlJiBB/uNzk/qrvNEzI
EogqJoQJ6PtR9NlvQ92SNo3XpnDCB5NzEkTwckpHFAap7nYKHTLOCGh5CJrY71T8EB5rj8IZd+F3
kbHMBXFy1N0NOsEjB4IZELZO9C0i3XqB8rVN0xuNeuizTc0eatO30luzhN9Smb4rb2a03B6yEl9g
k7OmTizNaKbe+pzi65a9960s4s151YbP7iI1xw3ZoLA18AXLZUA3TZe+bmDBgdYkwGkW/V0h+cxI
TZ/T2ILlAxPBuZ72HKDpxYNoyGbPZttfWJYKXG1fb1Nza4bBm9MwMVXh+40tExAgnrxjvL9mPuz9
2PhpbG8nFZhwB6AfCwAmrWGJwxQ4gyQ+CVcW+Ur8JT7nQ3zMh5quluOChE9APOaPidc/8D2FCIF+
2dC0AbTpI7sHdDnW1tHmxxTHR8pQMHLyO72NSXQqR9JyMm9rWu17msK2HI36ZLvqQw0AZ00Q3kgu
GW0Q7wI9V9w8v256MKpQHKcUrxfjWC41svJmO9w7S0ZAk8JgHA2P3shzWebTC16ieI05GAZIB6qm
Mi6hGgvup/o3piCOZcKSPEBem3lg6G0+jYInHpDauHLL6pvUmmaXxtH3YMb3HfapXDNkkiU5YMYM
zJm5YwnaueThKfNTggNnJaLCB8Ri7iqSVPm3FsGcQPWbXYY9YkA+1UmM9uVtGAQr8fL3S1m36oLN
+7WkoY2obHA1nNKkRJQuBm/j6nRvatVdmuUInYY9m4mD0DLKedP002GhYLtM0xJtO2TVcFdZy5ug
ZTtlZIGhdbAgWT23udFv+yjdCLf+E+twORIItk7waR65v9XaMVjbZEv/4JoZCtTUe8y7CNL80l8N
H1tj12LydpgmcU3ByysfG9UDIs8JTW6csnrNqnvA5T5aMgZ0QJic7l7WRMOJ1gKvMbDocUnO60hY
KuY1drL8SKbSN2Jj9Lveb1di+7P72d2ksKdKmvMBFNW17DAHc2ZdM0vubJxxcuKC8zIGxK2+D4uY
xODMZZ1UM5jLPiZjerG7HOMqvsOtkWLgAMF4TXOqwwXrHeIkY7P8mVs7kFk73kUAE1JSoTf9bR+c
mPGyJzezf5xvI2ZwuQzzl1Cfkt4c900/AJ+13cBuzA82OCXYept+xEKe57Z6OyaRSWO20Kea5F15
jsWLA2mtaqcqKHmwkfGHK6Dc2B3QpZCGUP92kvi5TDjAfZxXF5UsR9py7LgVW3fQMjwbGV4TavOo
i+8btmi4BBExJnzwhrl/89vMedB9c+TnR9e+9Cwz6+lhDjFl2QgfmcUpJIBjIugdyKLvsoSJgj+I
ZwzoN510t1fS+Ry83Di11WCc/v7KkQPLOVMWX56S4QEpFwAWhiPzUwZcbKeaPwNai6NNJABndcdy
tmf9b5o00LaZeQcvqd+dFnNNE3WAVAEKnhfLQY8/+fU+HZc7syclduroU7KKbVDMW8Km6K7CdbNS
meoxRrKpieT0m3CrDOMG17svrEcmA2QUjZFDOe/KJzzuV46YhCjGqTtS6wXpwosWZ5qtOgX51GX+
1rRbaJruhgklcaMdaOKmizEVoagSYd2/kYLbBEYF0FShbthjzYWglDGqqf6EpvpeqrQ6yVRcEWzE
p/lGhHLqRLxTdM4B11O/B4Bmv8dq3nlTNTw7WeugEFPfeczytS4glkBzO4Qz6xDtIp2qnoreMZ+y
23aMHNcNIfbmQCZUUr0aE5JQLav91KpXVUVcgot1tgUjKmPru67YkfAxbG0MhCfvaZIMbtWU7CfM
dDD2tLGV5mxzwBUE56FT01n8ZdjVdTSLW6Dog8/WiIAg3OAApO5ppaNTr6bolBaDvcoQ4AbWUuid
1/TARJKwuJk4i/ukW4p722OUhdjpKbv97u8fWUsZIsGBQVZOEtOUy+zfkc0aT+IRqwfWS6cK5iH7
YR3NtG2+ibPMngpFzy7GBuoh4ZlmIBt4DjR1R/REKERsnPqjADYcAYJByEBSQmc/jLPVv6Qdbdww
4nsEQU4kiJW5r2MFvBT/+pH2oGdwj/R0ZDZwcVkjgyPsi8BRJHki6KUxQ5KEDt26RGQkw9002Ke0
LS0Ah0sI/zGwZGeuR4LDWqefg2VQFbQY+05xWs4SKT4SyfSS4kQus6F6FhwCYHrUliiH8hiTCNfY
+hSnl7Fi9IjuOoYeXE0nO2sRASVQNJeJObKZNsfCMR8Nm39O5YlXofdhzzmqoRCAUEt2Dcz3FWkg
WD/Yoa+cwYoOMmvyC0AdouMB7rZIujn9FsgCgumOGoctMt6nLjs5HRNd7N3wySuWGGkr1oqjbvDT
IcCY/Ct3oj3R1gc01auMnIV1xjroWNaXtvbeLD95S1Na2IrP01RWYJ1SaW5CfMHBBPrvqATxoChY
4PYMXbgeof4m0y9mwetaS37Amec05ipgFgOjLqf7JiCB0mXUx9KHMKu9Oohy4zOrDj6QBYoEQLCN
ObV7WNXEofZfKB5r2oP43NjRu+nr8oBMfYSlc+vNnf4Cfr+/GJNHdnhh5mtupCBqEQ1G8YQ2S2Hn
TSLpBAw2o9J+JzUj24k58QM2DH/IDsfGQIloeimKnFHc4bRCOYOENySQyWZoQ69rIhL9IMbDDTS0
okzV/Jw5/VocLlng4jKyYmyYVrQcJpQ5iH3Am/Jhn5MX3xyN29rzFFrw8m/Osbzn/eo1hbAjIYQ1
sAXJ6mg6tXGHcNzITJzckPHfOEEwiPg8qFYCVUiwfsQcziQ7IzkkmazdpVF4MZJq2oSzfa2M7D6K
fMw4dN6ZE97oAsQBDOq16/NDM3RGkDWksoA1yC/YVx5gnr956DU3DR8u/zEh3A73Bkb8uG9OUTOc
ammf//aVKOeesN8ehBk/Yjy6yLKPKUIZnwkEKy4opRm7T+uWZKbMZxU3Pnq0hrVmZ6E+hAleQcyy
dPyoKxbLJjpfhp5E5nqXyvY+ZyZya2OgcS771ylK353pvlUvfgH2NULNfWzd/EsNCem4iA00xVqf
dwZ8aSZXRo69pORZIl0LB47NALr+3fkhwyomAyCLs7XI81eWEtFOo5xI+4Ewmn45w254goAGOCLs
TkqHOvAUaTYTx+Vgo9R1bovx6o1wcQy1nYNcrcHUlyH8CFjtQ5Ri3k+B4rqr0IDT4EfpHkrj+4Cd
aVs5TIdK3K12Kkn8G42WchDBNGmYut+NmePfo1TlUNLWDakSL0y/HA8RLcEgJQHxWTF1d3+/KCeM
D5UQrw4X6r/+qOhTQjq7xUPlCZon9ecJGo69+fs7YHrq8vdXccKi+e+vJFaoNWJkZjozA3ts3MAF
UkPiFs2w5dieOmcqFHe5jFCSD3w+XXu5K2J3ghobswq//fZ/viS6u5MJTkM/00BoIvh18YxHXnot
u0KQ2cHYO+Ly98uA+l3ljLQ7l9GX0zjqIbQIK3A4091keTQ4FB+43ez9QmbrurO2MVcPRxJWJwp9
vS5S0h/oC+Ul7QYmgOlbNc7NQztHtPpxcRg8/Mt+/B0ucXlFNhwkWRw4SQSfCursr7jPnvUyd3dA
L/GIGK44DKq8S+yxvXdtuf//XqOyS7r5ea5//8c/vqu+7Jr58XeUVCV2ob//6fDzH/+wTCw4/w+z
EUSx3//LbfT3f/Avu5Gh/ulKyyTCxPNpBV1TOP/tN7Kcf5rK5D9IZfuuRe34P34j+5+ucm28SNK0
PFxJ6r/9Ruqfli8cSiSBTwjjkfjHf/47Xq/od3WtclivZft//f7fyr7ABVR2LWYl15f/+Lf6X3/x
9rPh6UWNKR1HKeh+kgWf4L9/fz6iVufvW/+nZ+SBa8MNUlPEm8T2vzOJZVu0PPTaJIgdmwALmAZ+
QGZcqzkjjKTk6GnDls50EA8GIU4l+VNnJktMXkL7McKpuPVG/em7DrRYWmIOSBS8+R/me6zMJmRc
cfWO6ivEplM8qgJrsdfgMxXNxpuyF3wdL55hPFfDZ+0JDOW6PUwlbgWrkWw1KVzFTZhQmzFGjRUQ
tj+DHT1GyJutXJ6suTdPqUbzPQNZY4efmYih0mprI5RgDTmdysFo4eiEXCv1SzGbatU57X09YvK1
3GbXuuiBvQJFnYOuesXK5sn19H3e1AYwie41T5sHwUr2Cl8JKzaezt2McGCJnpLZv1+abN4YiBjt
Mr/G+hmW0h+0akedWAB7M8FIcom5g4T9xFaerjk5YA/8cuErbdJ8Ki6xu2zaGuV6ObQfsrE+nA7S
Cz80uBZvI0rKpERsPWOMD0AQbgc8mO0JhY3hEyaQp2RQF8A+dYqYBPj/lfC+YyT9jLwTdyOxeBzt
SX5KMkizusKi27wUbUikgvMzUav60j00VkiSKbzu0ttHomguDXRtobJ7A/0ZZqGQMXDqHam6BoTz
s6uOs2i9lTcgz4zyH5ZijCDwWKyKOB32hSEvk6Jhix0C3uMbCrV25lNNGLdlxz/Meni7QnonCyAa
4LTLaGqsDTlcqiEFekVk5+2mAXfsTbl1yVRsoXv1PkB1QC+hv0McxFTiljgAkTTnNtuFxs27nlev
w+h8SOUiMp4ZVJh9ya5a0fEoY5M6wExZD5/HBDopsIAnI7nVlzn9Um1mOzQqA6EJ1rufoMSpYq68
FoXnKsQuxLzb7K5Vn79wYeKvnZEdTrL/I3ywMiH8bcB0zMOi50YwNEsRRmMKyQiu9I6TTVlYT2S0
lRWzkg6dQEZ6BYIn80BrEu3aW8ypB4LgmcTF1zYlEGBw7swRULAGSbIJfTM/e10MY98qD+w88o0F
vo/J+5TjVaYMrWtUNa2yho2ctN6V2X+RdB47jiNZFP0iAvRBbuVdSkqjdBui0tF7BhmMr5+jnsUU
phuNyiqJjHjm3nMVo8qBN/wa10288cFe7GyoXUsejlA2tE55E5JrN11TSCiWb3+3RO2hDvlOp7Lk
v2e6bUhva/QR3ipUn3KIfuDZ6/soNN9pj67EBOY7daa9t8MAKy/f42Ey64/EEgWVAgLxCWnH1TLD
FbwPikifP6Il86PJlhTzNzZBxVhLZ7jjGUGsepPyVIzx2XPpHgoSdViJlMR8g7/PqU1Du30mMhqk
twsKhtciNdRrojuIAAJue+Uz+sqdlwxS2MbtEZ9PsKps+4VQp3bBoveI5ehBhKg58C3z0ZGQkFE4
MT6odQGGKCCrznIi5J0J/kcTIkDsTgnTrZbFRMGw2FYkhYvyuzF80hlGJsI1ceILcEfoxjP+HHIq
3n3Cq/E6Bh+DLdEUIP5BSWR+iJ6tFlavdJ8mDzavQsraHWA59jpGgM9TYx0FkYqNcytNCCzFIYpR
HZSlxwcrwlVN0K9A/7MaQhj1kTndhGE/mKMBr5ZQ0NCM1J6ZO8+div216L77Ac5T0RbxgRXoAZcE
a2oojCErmOUYa9IORfPjx9O1bEJjH7PeBo7R3LeeOfymtT8imQLciTqc2PiNRH6/cnrxW7Ky2Xax
gWcnxqaV2/9SmOQri5thyTl9tfuCKEORH0ANJ+ugYjCHf3UdJiX9Qsf3X/kIqC3BXnVSH6wLgyX2
+b9ZqmZXlmyC8mPizdZZNdbLMPa/9lC/cuCALw2N+JFBGiwf2oGwVT9z0LJHEuP6y64wQeQOf9i8
yU4W6iPtGhc1Yfim0t0jXWOOC0xS8rzODu4n330Jh3IjLXRbKeb6HoloWBDZ544seLMH19cwrpM9
aWmbyk4RABabzkXPb84uD+0YrgBZL4gxSJaMZM4ANT87nyuGxnmyoCiM2IGWkTlfQJDDF3dOpW6v
jIZupinOcsBFD4A5C+AEErl9LSSEt2myL4azatOSM445iZMylYoe27tFAwHcNp9ZdtAHFBuzvc5z
eUEa+zkwmSGgKPrMhugjbEW5FPZrDyZ9cYdc9nF7Yze8ErK/GZMU68hu9p2dPTa+PYF6Msw7mPRo
kFu6IaGHPZ6pr82qcZRa8suP3Ri/qkF+xMFH1rsmJNHPd+5ACCy26V/dFftpaB6maojX0u2vEiEc
4SzhW17HzrYHl4nBZDvhDM4LGwY4EfGLKmyGbZBj3uFdH1K9jitzX1v1PxjtW2fk28so7KmnX5ue
jXEzZ8t0vFpJhWMOLENluNmOxvXFdfxTKfuNGEWyJgHsEVcJIzHWqCBFNfjuSfxD73tjozeDWPWu
pr5jFSnzDUmWoGQbQNN7zciHQhBSo91yMbWF8FQca3EHUZbufLG0LBdjyGKewUa3cGt/bUS8xnDl
xAIN02udzP3Bytv3LBg3um3sW+1Un1Nty5NNumPU3bnDtsFiqIB4nXqSaJHIfGosZLRl494PcuZB
0SkL/xna+0M5KsEh4xio/eLdvBOZG1GwD/K/ixklFBO93z7ov9ED7cBssfyS47QbQwsO5zZya3vD
yDZeT25wUbPFENOLoOJbFuKcVVgrMj0tMiNgbL+m3XCCPsiOw0P5SDG66u42C1NRcAj7kiqy7HRf
P0fG7OyEE7zm7rgN8wKvliW9jZVLazU13b5WguNtaB8Hv7j5LZDJ0AxuvQ7/iTjdjqEXLLU3NY9W
2G3dOxCrioWxDeQFqeRDj0EJWwR7dW3l0UGF+CVgam1QTs8LiB696oJtk5y8anwdqp8gILsWofuf
mYu7Xp4jFbt1LOOnfjJ5pxHGqQhgCsasNPC/2+gTPZex1hrtdsD8cCMmOHNJ556Gr9Zg/mS3UI0J
l4pw7biZWFp+Bc+NOIvOCCpqpJLCRuUoD8tiW2sL0WG6rRi8oL4Kry7iOkCm2uEnYk7JtXuopC7x
aQ7pTgSHDBbLEusE2Kcglg/57LaboWJmnjefQxIAMRPZRg9Zylc18xKm8tO1HsK6cV+D2EWzYFfH
WHvL1CeXQRiAMVp+EJ4u0jsBd1g7i8AAiF/8e8eMnoCtsaa1RlDRbIPxM9bbua8/nNYfQCfZ+Qq3
DuKvGuW5DZZZ2ywX3O6v8cPf8J45mA/XgJyIjYLNjbLIYjcn7rNN4hgGdzfN+DxFGMx8HdmaMJeJ
rzVAbdD/GvYslvb4OHZwjgYZhwc3jM9dKlaBC6qkFiZCAYtvDlHkY/ybc/WSZwx5zddAniLOR7+N
rRUJaABHnOmXrKViiSnm1Ll4AEyhpz2qwU/AJIzAGqdcGm4ewheft3KAjhlVGEwGijbp5k+m7PZu
mh2YxdC/W8Uv23YGdF7B9Kv3N51gelfZotviZ9i4LqNcYg6cpe8NCCKM9i/Psx+7FHJZONW6yiCm
65Q9e2cRmugFh2io0ABUMMqIF5/v8xdUL0mw7bMI2WM7dEsL9evI+mmhZpOrgCWP7zW/eYeQhCwE
QhSzGiq8j8TIG25ur086RB9u+Y+iN57jErnZt2H0F+l+NErvK7NkXaTp0IKWD8yMfgnrIV2KSJZl
aLrPXPd/gsFjF3kbJ9KUH3a/IeCbj0bln0HuqZMjDBMXYvLuofogzHmod7HRU594/DQGBj95ycx4
BkrL+tuk2SBkoUXKgZRzegSyxceAKLlQ4RHZrndA2U2RTvIxwqNLVsqrMxromnvsKT5eEOFiYJGx
cfN6f9m3OWet/9Oy9dD3q9gaGVnSEv/7L/qs77+7cIJuoe5k/YHBPvYoXurJRy8ZIa3KxxJZII8V
WrnsLNNdU9H3tXfTlw9wnwChXi9bAxlVaH7LRJx0AQvVi97ruy6i78IdkD/WcyO/bTdfpqHTXA1M
A/HLjwvu3E0zGBDHvbMa3ynCWfnxqhsvPbHkC6hF5qqYnHAReR9oFSiliD/trOoMI/Mj7Nn0kxVp
JBPt5rm2J0aaSKW9P7tFe8nybWkW8T86vH9Z9MLqnF0lGKeJYjiq7COP58Fq/YPXBc0+tv3PISpX
SgN/bIVFmFFUvUxu9iad+mnIxTVsJqjiGOXrsONz6nJYxQAsy8ju18pz15MwL8pG/z2LYp+WrKJK
dEhUDcMqlPrPqlm3m+mOggeVvYpeNFSstAPLVw1HlcQk83nEKzF1LpvxV0Ecr7/UzAubK/9sjT4W
XX2bM/N1clFfE3pON9/5BOjM+bsqJTQDEnms3mkRAbY7dpkmah6KVUpMnfeMTJsvWl4YwYU+1lED
AZHKS7B2XRDn3jq/Q+4+sIOyEA+xYvNxplI972L/W8Tlvr6f7AmihhEw6FTLn8h6UR79aJw1Nxsz
aJiEMzPGYtd4tNPm4NBgSFYDSboh18WlUEF2MChGwPXedz2+6AJAsAHqMsxf0sp+Myq9ZG69Ssy7
ZXyM/7kBsoEkeuys+rkapgvUgJt9D+cgk+FdIo1YCnd8NaGssmnZj+H4QahM8U2p86+9k0Y491fQ
MrsN0jHaGUc4fDDDq2Fn/lmJ+HmqCCBIkERj9YIpGynxZ0+YJ+x8H+l42Pmsz5b8D6GiR/LDnMCw
bdFIZA4nj8XeJMa1EIbGBeTGkbfGPkOyrpYRgnN0XgU/w8enr4CAAJ/C5Rf26wbUAT6vIl9hPANX
P1tcUVm7YcDRLOlN4zU4XP4Let51NDPZbMdiGzSdOgVRd0gj6KtDYROZQiDnEVDkyivIiPA77g2J
qHCbiIju1WMOWzWjczAEBuaUb7R3UlIWcRs16EC8nNualfVnKpqdj+5xYYZqbYsarSlFNEwZxkbp
8Bij3TlaSKuXDtL4ovHWdjPFdwLT31S10b5y8W46mIAX9yG89EY62JQHx2y3LpX+3i3SFfE0nzXz
N27bigeUjOBePgbV8NSiMuTWTfa4iG5maGF9wzy/hIvyQGbmt0/2OqeL46xdj7AKnzQEFn0gt71s
fCOIahG6BFyN1WkUd6ET8qYWjhuuuomwFfBRRQsogcgdg6G9W+38VDxBtiGk3Bl5xcyGHqTZOzmX
duSHl9iodtIqSVTt/HYRevlP3hE2DWTkvrDCJi7H4DFG7tr31qWzjROU4Gfug42fzOx6LCJIOjuq
97mTEkXjEaPQUiSV6aruYF/55gcuiqcu0JtC8hqxHJzhp82cZDI6WZ7vH0x0/mXcs8l22ViNSA9x
QVv7qno0TUucu8xjEDblEe1WfglnUFe67rytqoL1/BFgB7igT3R9bnjZRJ/CpUQ1WehhoISKpm2+
7sqS73gYkNTGyTlIvm25LwS7NJwR+5IbeMms9EVJfVdDgIcMRFRuIHuVPfoiN7vDyF2k7TpVApeD
gQGEJR1b1ZwEzIK4+Cr9N3Vp/a6QT5urhhXbFUkM3f/QURtF91EYYc38LFkmxLkWfsbvatgAIFJj
A1o8X6Tt9MWOeuUaE3vYnqS2IPqTZd9yw2BO6kzjqa3GnZJswBo8ILYRbbnJQaUVJJ1w5/7nEYzm
6iXluVnaGvhX3pvkTSa7bKhXKNWBL9nfOpl/S4lepS7WEXQd0KTVm9U99H1znZdatx1zMcaj+XzT
bfSHyxMc+IhEZuXEE7EHjGe3uJ22RWJlG8HfF+h8dE803lXayNAVuY9idN6xoq+NeQzw54l3gZhW
j2yQ3ACYh9Xx8bfDbbxnxCFcAZyBYtg2LuTbsbCjkFiUWVAysRifu5w5Kf6Apc/Yc+URvGl2Ezup
ltgycoMXCBiKhTXUL8R9hFu3DMnOEd49AdN6RjFGlTVXvxGBHX0Hka1rkg86nqVvmSwPe9iapD0s
B/S4NnNGIJO0ago3Kz4UVIYOYd5TQnZiOZ3dNt0F3gi317SnpZh5X0WQmZssjwAcDeoFv/NfOZZb
lWOhAOf2azv0Bch2B8lEyKKa8Y0GO3jFPClzYeyQ6IQzaVFV7kNMvArdEdzHMQ6Ppq8RjyCQ2Drg
A2ktvnA9XrO83NTVSiE+3CXuq8A8DoiQYLqu2xa+PPg5uHE1EcFlRalciVaBD3a9bUPckafdKwNp
5HR29eSZcp+XPfEZELkXipmjdLEvATOkRl2obDor7+60t58BYuzceTTRvOUfho1rwOvxBLvAVl3v
OWR5vcvNoV0bJZY6HmgnsJdaYq8vJEtwF+gmgQ1+kn5rV0+bEa6UAbk1o8CYSSqIyo9xxrFRsht2
veEIp5wXHZkdSiXr2g3xxs67H7sKn0aPUPA8I3igLDLoXdT6XYd+CWbzsUSp0/EOrUD+zrC2ekA4
+TU2pb3GxkPOR89AK7pDe5No1dlgfvHVuk7uQcEBvK4a3BIaqWVRk5NXlRjF54K6AT01GV99T8Ye
ii8SMFhvpiaxVX72kw8/TgpNAxEioJJ+jBaDesqiITlpp9yDVmDc6lfhKpnEXxH37XUKDN52Bg/L
hPE5FY8gcdXLj/EwrwtpIT+NvHccJ3CQraldWuCKJKwAX42c3nkGeTSJxcEp83FPLmUIyyrJYLR7
vbMKsik4czDNm7TH1kDgp0szyy9Q4zFTeCpa2m3uzyuuE3szBC1Sv868DmV4pMAOIQcRURbHdrfI
DHSGeeSgOKS2i/2pXDP9wfA3Gnub5TmfNre2k7m4dGCASuJrTm3GiEIPV9X6mzZt6JaILoly5ILF
ePXm8Br6L94E08pF95rFtI+dHm4FqSSxtA4zzNJVpHD3atvZDsDDCMMlcHadhM6HERga4zLOw6Bw
HrwgeLITIwB+GcMf9fsXac3HumK+GRJSxkjV2k1GYWxV+lW5mFxHwYTbtINHQ/9wJ0LpFcVSedWh
kzZZpkxxlkZ6GQsPEnVI3ilMMwTT7RPykJ0VN58lLwuzsMvUIkgzw4Dhe1+xrb65E+1K586wIdhZ
VA5K6AagKW92WOuv0lLD4s52qQxAy5RFa8/2oNXZ+1g1f72B8E8S5L5yOYtq8kB5IZ2UhY8oia+e
KPZQ4p2ycqMIxHAnRX49NpHTNMwfEXkEdhQyRRyzFeiDvzys/5E/xwPt3LlJFndAJt46qmSZDm8t
+ZSEc2A9SFGaM1xsGUzigwkfwoiLRNXNti3yaWGhGljk4NA2+Yxiwrda9xIAKnE519Dj32nKfvUw
kC+zbO+AcDpk8L7Fk2t2j376Wug7q0sOBtZErqV4iDkjWs0+SjHRa6JLkhqn0HscB7tBYg+wgfG4
MzYPoZn66KHqfxClXiIJ3D3AJ+ZncbZoXDPBaEvklqIyG5VeegPWnmOXB/rUjhWsl9DdWEH+Ftnz
2QKBvWA8n5upINHiXhON+0Qh1Kv7Hut7Xj04xYB/beYUFW/4bQfzCVNKvLoHyCvkpXBFAbRKlJio
l7gtkV5EGKnJzn4r22zm0sYbAtN2ZbdE+JTaXEifsHtrK4V35w08hw4TD6gjwKCGMzEW0NYUmVBB
/5R3aLBGf/gtRcPqrJkkNGK9wZzN3E+8MPHaimG4WEG9dvKBrRKTwdh0EW7D+6DoHv41g78r1smg
sJrJGn2QoxGB9mIvYwZlo2T/11DnkYs9pNh+Bxm+2x7i1jk7t2z1LBLSPRvYjsnGgcsLqs5hjlkS
FfXwaFSUWhnBz8TrcOxeAtd/Bln2V0Q9u2onfRgskllb2j6FP86NBhIljWnH4nVtjHbBad7dF1P5
eWAjCykiffWt12oYvgluJqPX9D+U4EzpaT7Woyp2EYdAT0e8jrUAweUYS8crEWP58QFe46/Zwzaa
IRdhqpOXmXM/LDJQqGH3ZLqvlc44hoAllQ0VR9EA+gNWXx4ZiaEDnYuXTtQPKtRvbEjZdajkOfYz
FjUTzAgF+MnDgkh4ZcaTXdJaFp824RFuFZ7NYf5zY2Z8oRqeggRaneP9Kiyhc8tryohVhtok/5MV
SBPI8oB6boQUmfOU2Cb7U1hqSywD2DFSJ2WLxPeCkvvgOAHeyN6ON9xOZN0s3Hb60WJah/heF5nF
R2/XA+NrtgoOr/1qbCsgE4MYmIIvSCGKHoqAWHck5MCZbY4GTf6Cl3xEDTqZIErMbebmv57DnHYM
0mcdYHYbuwq4HMgqJVt7xQr7uW7UpkVhh7oP8gr0oMooqVSr8aESD3Yzf6UlIwLfJo6v7m3eF+V8
lsjsjDxFClUeKVWeqyZJd1xKwKiT8M6tPlip/60bRm+sMRCmR85ajfYn+AvCJoivtBglJ6XErJRA
LmHxaJF9gcmIYcaIJj+rynPamcdkSPFgnquKQJ4GHITF3gHf2rUw2aAxVzXN9BAwk8Haehs5woaU
BXmcwYpvKh8n2nrw1GsnGDJNXbGayok2MidvoYF6F63gmO18K63PXWF+NRNObTeNX+Am8yV5xWsU
D2/2i+FY5jpC3Ek6z8nz0Mb7FSqikUdd5+h7/Papb+rbVLJ38+zpIDLxxAzcXaqWIJTInSBPRc4X
x3o7qd9Cyq/CtLnrj2OrvwRMmowIQNgo5srArHFoqndUkCl4RPSeESYols9YzjDrjKC1S68F2TZu
VSd/dF0/ZEBueiHlfszIlYCC1AIPBE420kwmYisIUfkvyLLqZ9K+PO/Cxp6ijpGUUKy+r8ogD6mo
MFo0+fiF+wZuKwJjjOIEU4SkK3v4IOGHbjBUfmq/e75P4Ydpas7tmJ0rFRzJtVgSX6juRX3DKDTZ
ZDU1I+GN0XKIuP+7BgafbdPY/sEp5wdbfDGeYr7oh/su6cSCfgnfus9CDBDjojCap6wHR0oT9Nz5
BUZKwTpbJmyBfB8eRjkfA7PGNMbjKyNuL6SU49TuYjtVG5IyPJJLcKmEYUy1WScsaqttMPJ7lQGc
5SC85pkL2smqd0P7I5ESotR+GdLiSrFD2m/uf1q+AjHVdQdiOaP17PFUj/EH6RgHs67fAKoWtFi5
xwjNQske5TdHy7t+n+lUx67bD8ZXbYe0zt2fCZpvWQXNkwUBvbA8iFwy/KIh2KGk+iiRjEbapMcQ
1bd9tyW5YOKAgxmI78d217VJeRemvIYhi0Btmz/Y8UFcTNaBlduZEPRoZUoDplqFeaAJUhppyjcc
Z/YJzu2H39bHQbpYIQIz2mb39iELwPErMz03vvfVFUgbHZGcGEmZfCe8pwYdjnLWLdUS/n9yP/zK
I1ClLQ7aqTa0O/FoHVofdWsJYHvtcXOTNJ7vOFJu45TQuQ35T6OFsYmKrjuC8fnHIBwBAONOF/oR
pqInwzC/CS2Hkk/m3CJNEPOMjUQSQcJRUv/ii3xWhU8ClQxPqqEBKuzxnh9DJzNlK0G+Lq844kVc
S0PGa+jDgqyUQ6MOXFSyWlrYMCkhDDE8QeejqC8S4zezy7s/8aOuWO/5BtUHKLFDNNYp9cSwEXEo
SeCpcHRQe+ehYopqLpOcscloyjcSBU/eVDywQP7Kfazk5JitxobjN4kGYl2FdyYdW+80so7epjPH
om7YLpnOrj4jTTpydPHb2t0Xo+seL2V5883uJ3LHG9bDCfsPcTK9N/81HsZ7HOcDuYGYYv/M3hk2
usY52xoPpfLfWpPohLwO9lMx3UW6D4H2ujWZWxPHeJyu0RoepqI+Va9WVpZIOxwumDtp3hsrc4Mm
FopLTrZcqMSyt2tvqXprYxOwSz8X9itV0+AIf+pf06Fn1+7nn0am3mPX0N8eULzJDB+FzBR64mTP
En1bCmVthOApmyyVHNz0bgWR3Ccwk6a+IzeHyKU5w3UU/kdcICRgV7JY3EZ5R555zCg+bqx4nUia
eq9lHplir7Sahqhkm796PPT7LFabMC6+QoIcFtzaIYIAFsxdO4AJllDdRu4MlNOmdJuTavGMJQJg
bln+gjTj83RKa8keBzZFhY5Xi+yF8THQR/yPs1O/guIy+crrnyqfbkHLyKcjdXbJXSfEubcLWsua
8moe6D+AsAW7Dl5XWoK6CYdbXt03He2iC+nq21qAcbuGE7vYJvVuVq7+1eldmeYvmuJO6w3GZ8sj
sL2wtzEiJBLHycVq2h9lxg9WPRBswAmWDOEJa+X9L+RPVMSK5yMwlqAdj3FVroOUxKIUVv6avPFd
5cWwVslAKQKDgbfwDlzC70MUirMxyJGaNWy25LoslREyjkm0AUzAVIf/I1invNwySbjoBqwP6gnS
gA0sey15uAghGGwxIDzm0aeX/wGv8Y+5Y3dMlykQiX3ajuYcb6NAPs5T/TkV6MqixCdoVDprAL/l
w4xZeplpaB+SOCHRML5rgMSdumn4YTRa7fibPJaBfkx8k/McZt666rpuYc2DjYSk+ZFMA9H8SgSs
sZvuzenOq3fABzx4psc6c4ZcTC7xO8KpPR58lGX6Gnv+sxh6dF0SwZFfoguHzxMfqoj7PvJwr0FD
8Tpk2DYTkIaDbdEg290Ku7tE+BgW9c0oMr1RMkGunCDm0pF1zFzB6R0zy+TBrnU9cXKVZOQCo3Ht
9sMzne6lArNs9cl7nUnC8hIkRmJwSJvG6OS0CN011So7b/Kc0wWLaJxUU36bA31rgBtsLDv9USrz
d9gQXhLEX2sicXE435Hdzew2nHYiWCia2SZm71Q68RdWDuPBFPGHagLef6e9Dk5IbLPJ02ojm0/i
7NzTR7Xoa4IcNAMri5NizrYTDKXRkLTXOg5wEhX+Y4eCF9YtTsLOu8xRv7Vk1+1FNJy8EUBlDB5r
N8XOjy6w7UYzwGu3D18NeA6CS5kWrIh3uR76G0fqjvQcGehllvPfGr4+9HEMHwkbr20RtBCbPfG0
lknvdop9XGj2OJTrCsF809TxXmPG3jCc7hq4EwO6UQ4b6BOeHb+4uAgOlmXWa6srXmy+9SnUyabv
QxIv7vlVNM9L20taODs98PmWsofRUF9XPxFjJjxaNzo7i6S77HVCk4ZCK0WAQz6FJUmW1sEKuoS5
MZnmUIeNvBEjKXqcIeU0oiivCE4pSqfZ4VfYmjq6mYV5VcIB8i0I0Rna5l9duu9+wQhY1Y+FZXrb
OfG2SEKqNT00YlU5v6a+QnuA02DT9MPJtVmvGIH5XjtSXyLtP2tiWNrxvkdwuWNTKzIPAbaOyJ/P
yjIA49H24AjnCcwSJgWm4y+z4l3hyFiyZ39ppgxaO7UB7Q8lPYFompxxToiPyctfTBF8E19yM8ya
fye7dWGnNxJVxm1RdhQrNkOa3ogP4L2QtmPznNunCByTnsRxamEfNcAOnRZhV9g16drTVGf9fYeQ
XAJH4+xj8e83vPIh3x5Wbyg2aclKlERmkbIMgqPJ5A49K9eM6Y6HZm5epEdehzeBW8BpPJeQsxIi
yfljuFAOM/CCGDAX/ZSge3I2xsyMPo76J/KikJkk7bWC6BRnijjSjN80Bic3DBTfSRidwE8CAjWT
bdMKeyMbTqG5kjsPuAkyIrVrY+8m2/rgQ2l2x5FdaVoiDosqxcSI/XE3meR0AXVgirry5/Zs3y9o
hlBMIZJ069z5ig7EBrdpumOAummpue3R0Q/ymPq2PFI1v7tEnJDHaN3pQ+CiULQd//ul6t0eaOlY
1His8VWU/UEJzqzFf//3v1+wAfm71h2TB9O/OHmZHYD/vBpadVszZrUocotitleAbZ3uYTLGn44w
IgS8Ayu9O2DVxVE6xNPGjuMPbnsgPOkdQeAm32HYueuob7+m0iIFT+39wXd3Zc3JRlCBYNQZ5+vM
7TbeRJ1aFqV9mbhI12VvB9hFqZ+Tjnm7pWgtrPfUx8Sd6CSCJ6FWNorEdZLnbwkCF5NApVVmRu86
eM6wxx7GKH7UOcnXpMcZ9Qh5M/d+Itl+yHkggzPoIbigUUK89aY8+Ya1deLY85FudMV3ZzqAERBm
J8Gc7QBCPisO712MJExGGWOsDpVUhRZoNSOpWbplemPVtoKqZ60iHaKIS9yPuDf/xvtOyrADjhpE
R2WGOVpOT+gX36EOr2N3+BeR8IOTrGAQF2BFlqY+OSQ4YqZn8GTgY4u9DrXtG2sveu3J/BozpJa2
fMiE7aIJT374LOfYIJfBnff33Ha3ZUradzz+nXodlbo0GSrX+46GFUn8O/UQjrQ1olCbkd+yWVhw
54tVEltyldXiNDQRNEakGpWe6q1VJix4vfooJcpnFOtL0Ijvkj33Sqn4ndBPeolMHZ2Q5QFfRCBF
RYZowlFreMwTQ24SfhDeuPwM08FnFN4ga4j9xUR2j9lAR+U3NkmQ4ocbTP5HZyBGGIc3WNqqYRpd
JgDiIHH/VUiSbN0/l929jJYIGEWN6zlxJ4TghbPqawtpH6mtdU8cce99joY3nuvxJ21ledYijI6p
I05WLZFNhECj2o0TlN4ZO/UuIH0Z0havVTGn2dEf2ZeZ9INrtsF6rSMELZHu35yu1FuaDqKT42ZT
6FDvYxGQ4CtTiUIZ9CVfC7IJEPnOQE2qHDzYBcBt8FZy54/COAQo+NsMY27Wk3M208h1jRueCzaD
hG8En3XHrVdA9EPdVn+Vtnu4I85dRDsIb0ipq2djXbrkV2b+CSv7mzOVXxQcb2ACH6I77SGd5F5O
8ZnFWID7kZlBhw6yq7yDKoIPUJsbLxIn8L8kigt54UTeJV300pW1wx8MAXOtv53SXdfIzuDzR59z
MX5ilDv0hPppZhGdQ67gnIQe8hx5gKRTLTqLl4WZxYU19k/liOe4/Wk50lYkReGQb4hLtHX5lqg7
zdNrnsque7TAnC0To7xg9Sa7UMk/QDVIE2V3KWrrz6I9g6LI+ag8+9KJpt5HtkYdi7iP/coPevh8
58zVc9UZcjVJd822pXvSJvndhe7WciK+cDah86S7ma2KZ5gR/Dax6f0Rhkpac/rk/VFpa7626uiG
6WMhHfDqPkOrPIp/u0R91j6QPZMVp6dKa+uAvwZioskcTzpQKGBBzS5IDpQHT7qr5pN0V8MkqCI6
wR2OrSCEVWTlBNbTt8ZLNk7Awlgk5nTJU+fvksD6xSb8hHiv3OLzirfNFCrma0GxcWNU5QkejIK0
ZBAwyYNVyhfhJs1rZYLj0n2ALsExkQNr3zxYDdNc3tPsqUyanRnraccaBHZ+YkbXwvcfiNLYtPps
t+RumoO3MydRbnotpwMs43oxjICtDI4QkJ44wfWwC+f0bKOF25qSN8ceHljViEPJ/ki7ALtS3yKA
hgCsJqb3iIaYrIX7eFLhElznaRBv5hj7PiqGg8eg/ytAkJOP0vuIcVVveLO9fTmL+nnoxK0xyFVJ
phcWkPZjWctVTnLFMs5YMoIhc57srO5WlpVZm//+MU1XsPaMk0JnghNeFK+pDdk5mXi6sjr2Dq7b
gyziCdql5shn0KDu8ZSWa3uw1XZKI++VKRapik1LBHEpTrhmV47HLFZHfG1tVVoohJBsxsGrg9Hs
ISxylGcjl0M4rw2NrKfIms1o87oNVXO1UW/uzWbODwjEmTUnAv1bKi80/PYaql+5hh8OQs6rhkcW
wMW6DIzqea44OZqwjbmTMuats/MPrusSHeRfBaPlOuj4WlYekkcazKeJDK0iOknZYDAeyJNJnQZJ
VmE/e2kDi/B/7J1JktxKlmW3klJzhABQRTe1vnU3750+gdAbooei70a5jdxH7qB2Uiupo5QQicxJ
SdW8BuESvyE/6TQzqL537znYKZ+jkBKuKbOXRuTh88SkpQ1Z30Sc0XbLFKR72KOY/sToPIx+R+44
6GAQyj0w9rMYmunsDXCimhxQrNGbP3U0qycSEDzLQwb+SjnZxlPtLSPneFdDJ8fcFz+PVsgAvhE6
Qa9IWQLI3wFIKnQdp3t0fABewtmXRTK8DJzNGzOgyRheCzcfrlHZKUpN1BHMabiZJSBikyS7lZXN
ml8cf7qD7QIEqB+CfpxJUcLzT0bD2zVDSyWkgiictuN3zL73HIF5qOzrsuTerRpztsKphIFQlnce
74FDP/XFpu0XznWJmLZBlbgHgx/DNiM1nXUf0Fkg5iuPlgzE0exaDj7OsrO4kG+LJfA2CVXPZM5f
AizoMPBdFrmzE517aX9DXIroCsgf6qDh3l6Yf9Uke/A42O1D04G7NN3T4JZHqGPpkZcIBlsJA5LF
Igl1AXQuqkm7eT2/BaujKNmE6bCOAbKfFcUm4uJdt6NEEqBZiJurbkOGjXpiyumhTrk3O0RYvWBH
WKgITcyolz4xqGtZmuSIcnw+VPD9Y5p8p0357BGuz9gTp3H1lOg9menSvEgHDSgxGZyQT36PeqgA
MW2qCHgqxzQZrtjaqGsN1vNiJ5zxAPNw2/fKl0rRgMiNesNetwG43DI/rwFchTRh11MwybuxjTzg
yDxfoqn9zUPO3EX1wByI0NsmEca3z09EPE3oqfywrGNCra5ngcUP7INjEZwre8c6dpPYgOgpnyAz
yWMYsOsvG98AWWySYUpavIccZzZmPM5Pth8/dBQ3PupydPTafVeZfbWz9cGDHEEBljRbmPGVFHPq
9hVW2nRfcJy4F2XwrtWwqnKnN7OpvRNDU15Gtk2rehQGk9GF4FfGsJLHNgkju79LPes5U5INkHIC
lpmtvLPQKW6NPrv2KgphOBXPM6urPeJD78J/v9zOvNbXhJ2MU9QIgRaiZz46JkwEJJJUy/Lz1eim
2RNjo+WQMDNZp6H/7dhe91ykxhdLS/k18mAkIRa89gXTOZZMxIfH8K1I7Rs0kuDbPJPTu6V4XB6B
crJ0pU5tCo/jWTc/RE6851YJZj73rb1M6tfYszlejsZDErXtxtJXRj8Syanzs4EnEUdeEqaPccWy
hetIdkxRrQH0BfsgYw8m0FRD+uIEXcTWcjWc+h6uVY8dch+hHNxPbf0MAY5IxySS+8z2vut+qI+e
P9GwTvP21rbkhIUh9hH8ldPiTaDIGS6RduONWYZnOur+wa3gKvGKZt48enBh3QoRTc1ZLl10Nsus
oBAPEamSEn+7Kb2Ss5haDlzyuH6RAWgSCyru7MO94IHVLJro0TLRcszp1sEt65LaBxYLrj+eZb7v
bK6bnT/N771hvM8uGzBupOmtSKD5ZfFrHMd3tY96AkKjeMlGuphMacvFCbYp65LdCBH4eQxu8MLt
Mx8x5IIDEPL12GEzoKe0q/rRu3rj+DBFJYFTKobbeYn4DeeOe8my+pcgrbVpEwwQYmIC1PfdLRoh
m/Qz5lPVRuJsFzCKuLdaZJEvHkThq0svY7GYhk6Gk+96KUIQDJkNKYVKZtTy2Y/sdjDgRduV4KZX
7o3SvIhCvUTVwEqiB6ydTE6ywXyZnJU4ijBv71uHAS/7rWWt3C66ps0fgeC+B43ww6jv6kQcU+zG
Yp5foQuC8EQqhgibqSIwiDxSsEsbAgtDM/JsZwQDATtKXo24Udfe+pXSLHSCeQYRYN8ZrfdE81Ju
TDN38WfKdUshiSqj84Kx4ktZLC8DSbwMRs/aHXlrmlQtTmX9Ei4KMnyZEWc15IdUEy8KWOkbv4uo
Ns2kUJfIe5DRtAqWQWxp0FnHQlhglUnJV4rw1TKgql5w/IBjXZsN2eco7D79bslWduKSj5L+NZ1h
CDLgZp2USblRYZOyh+bTeln8YygSKBqOXI3gBNedxNdaTOOud8LfRqPGPdeKAncCfcFGtsaBDxAg
P6Z6sCViWDle4j6fudcuPQlS8MHD3Nx5fhieF1kdSvRkTeg9lG70FIrM21RWAC5zBhJZ7KmkXGXA
xI+75bxWGTzDnlPDvASce7zHaESsk6tf4PA/POqkm3RuWDWLqzWzkA6n4CghmW+cEEF1F9sXJCg+
+I78WoJHY9lRMTgeHA5WEpjYmmLrQ13B91goc3WyXptBaROaF+/5mPwxzPozTa3voVDdytHptjJI
n4O++WUkIOJjXZKGjEsEzLQ4cbOcaAPzKVq6bGNTrxCIbMk+pj7eFWqSNW/5ysdMvGj3HefJrAaG
I16nYX6XMnhP6+mpd/m3p6o+LgQJKSRxMkR8cihDVO5UcK5UrxEadhjX4fHY76CmXmYj6e7jlkNC
GjvBxs7cd9RrmJJ6B7QOADFOwXd+bWqWNdnq+uISRCGO5zBcnT+7CrB+RfGga5+V69+Xgv1cVV1K
x78mYXwNBPd5YXOtJBLs7YQB4RlWHKKGkHLk5OGENZDF5v6dKoivhB02ib6DV+N/BcksNl2Cp0jU
nwyRqX34/v08FU95bd+aSTwMvb1jrX1L0EGArWMQrNp70RJm7fl5pCA171fyLYJ6EkM57ArKPia6
2brgzMejfcq4Toagm8kbO2vuNYfAaeZdNw87VXm87sfo3E7tBx4iDu3w7fjpDUtdaMgPNlOsiNlQ
OmfWSlriYLHcXfVUC+wg3zhOGpBwU/dtykcjZe2tkUKCno9BZPJpAa54M1jpnScNWk4z9Ea7INic
05hYgIoJ2/omxdBhuV6uAGhudZU9sn28jWPDz2D8ytGZxMSgliZ6DGCQGslENcPixdJ9l3047bKe
XE1u75oOLQ1h0hW5Y4q+xiDOcNdCdiYzy5IrO7FWwuZICRhvhAs/Ry3F3d8vi2VOtNJo31hqMzrG
c9UI/+7vlzYmUJdSyOXeRamoB205MvTlw32VWMWzLONl01j9eAa+Qz4rsPj+lkrhAoPGWaaAWkJj
BO/GFZ5AH+nmdgHIRSyS2vR+CNzbCABlwzrqT6K4zfXxfID9RSjXjR38MWysycJZt9ad7iFTORCp
+CseXdMh5CiDpMz+3bDf4GFYbScvkesws/bBHNZ7ZbDlDo16uUZsbXgLlwl+luEMHy49LmQOeDyy
MrIaBq9//5LYUnmq6WDAvEkZI7CD5/VanyZiWX6mhcn0AzdiCkeud3wJGsG3RsNhKtsSJzmDbjes
nkeMq4xdMUYPvts9ewoUXNGKt1ZDb3v9JR7zCDPTtOMd/LXM8GKBSAE5bH8cDqLHWtLAFRVjenYh
Lr1ELwAiV9XAMFU9n0QSUBnRG1oDDqpr1sBQ91FpPRFmTLZJ2EpG6Hy7oS3aBn8SjmOAY7MTBHXu
7G48cqFHN4XjxV5sLeyM4bSCvdfVADBbyzhmrfaqZl9stOqru3jycfbzw9M8dnfUpatnRAuaQYxW
G3tTon/bkgkPpYAgIdjuFfGGP9KBS1T1XdY42cncQ9YW1WPfmAAMjeW5nBtvl7ZQI828JbY+j5y6
enzqkhJXRFphMrNrRgNvU9M1XqeVs8KJxTzDtFlHeHqaNLlnqsJXuXzFIRCAsQ4CXo+1dZmuOC3j
bWc0ryUOuBokztWMsmVtkycupW0//RXAvXIgiI99CT/MIKwneJTfGYqIbVwDD2PN5HTynV/6PV25
1qkYI+a7gijBDq0gn/lJdEhC6oX+eLLn+Unx2R5L4cODTL/bgPavtABL0pDi4GMup7hJ//gslQ4i
+nFGlrh+NP6uKz7EJM12+o/q2/Wyo6c5Og0PCyPK/pg1MN2uJxymzw/ezYNwUFREHKecdCrgpHVh
kr5NuujP2CdXuuWkTdTONWKLR5hZbIxlvnZxdOKijqkLYFwzMhzBvcNnQgEsavIQ0vMI2fuiqNZs
TcLJB8zq8hBWzkD7QOJRIw6PjHST+wsswRQyY9wOf/CHPmBOa3mkk/isrFIdAIUXEyx/x4z8g126
XBfCeedW7TMp4werlNaWYmTvEZcmsMO6NP0VLmRPKtOhwdCZ7zg6g+2Aoddn4WykYBzVNN6V7c0r
C5eTdPerwfC2jivYgb6kaTUx2yfTl5/HJnuvuYGvjYBmEdhcYtdzCiKs5pJeu768goM/I1+ttjSp
H+w64Hw7h5ghU3ajpudRJw82CUiDNfstxx2tRwHMiuIqlFyAk1MC7ELY4W8ruvd6s9+GbvpI0fYp
x9nWVeclYv7huaG9B0ZZbiWR4ZXJAyyNikc/gaxQ4ZEolVetVMdTwyrm53aIOGmG8MjYwiF4z4Jq
W3REmuKU4OqMqqyoxmRvKevdaqINA/FumyMXchJCTYMF/Z3j2Lvrq6Nh0GzhprasmNOyF5x4xBnL
Gl8DV+1SRDBf7engzgS4zKmetlkFd2hhRhzy6pK4mhv8Q2yjveuIuX5jDQDBovbN6GS45h/z2KwC
ooKE1zbg4FbCGjl7RX61Xghb+1iSmwoyg8l1wCxEdkG9dFhGFtELZLJGqzZr4vjFp0PsJk1IP4Uw
WUTdUGabZ1AN3mczN8G+KiiW00t68UaUTtrm53KisXsUpk0ysUtlq+UkFP/nhsSpUfjbmEwJERUC
1ZbxU25dhjG7RKaPPHYILrNW+eDeXa1AwI6nJqpeujgHuma/J0nz6bTdK/pHMAIaTTABU96z+3JX
yvkto4WWWrPcgK28sJa7N+n5q258scf+Eljd3m6BppXpZ+VVp6Fwra0QkvtWepcCe0O0t9CUJ9RC
54KEXfxHQsJDQHFyhOZp1M6fcIjhb4LsDYZ3SnTJoM1VNVmrpqKWTQt9VRvDvQMSeW+AVlyNSccm
vjG2gjx1M9dyNWmoP2Oei0er7+bxqDRy27uk6HhDxdtxlHoloYpHXkEamn43chZbmW4TrOywxIvQ
y6exjx9d2mr7oecyGXJxxkWrKqC9ilXdMr8ByqtZV2cWmVfwQCczNZj9J45P31ESzE2uWeQAflfT
e+Jlw9oHY2jO2adDyWymDt5TmlglWUlQMbSSj6GgaZDFHzhwmQsvpbeLdF7Ni2YqAXE57F1neGLM
e25Sy1v7YTEQtGtJEufAY4jExRYNNrMqzP1kjG9cvwKm8iNakDw8ly4lo6D1r2NimZthcofNYDAX
ItJF1LrHwBE516xAFzCaEEpk4IX7oYjWtk3RxZhQTYtw/lMRnM0DvmFOMdPkD19JQ1D5z2O2tcZ4
n3uuxwGpeZt7Bndww7zVnPHJZZLMNohJbsTofo0D0zvV4vjuAHaVVnUQsXuFFuGsTKe852V0tVty
V3Z7o9V9YzWy8sYGq4/Vnd2CXOoEnDXucU5G+FmPxO2Obc/L2StYuAXdeJwYeqbzvK3LuUDIyMd6
7uffc53ciZwdq2Mv93ChYz0N42RtsIF3O0gcytfu3Olbwf7IOeYyYRScDRyYLPXoHUNqmKY1L3hT
8/vQmy5yYcxA+Y0JZs94GWLfh2rSh1RIn7EO/ww+y0fk5w8OUEuGaelqGYvlaHvqVU1VuGIPzebd
nn4q99Fyx2+POAH7P44CbgrcHIgKy4DTOGTVRhGBOCFwePOs9Bqz6CZiTeTZ48CGHK+9hvRybZt/
0XKD08C7YjdxPVtnKCy20PMFHLV3NKxbt0wJuQnKljNOgohLKJOqP1IYxbUHtK/4OV0RsIUj3QtB
+gNvMwjSmTMH5bN1q+zHIYK8hO/jxszkNuJ8A1VrfaVDe1wIttHMt3Jm8LquUarTsizvPuk20UaQ
DObw2y+eChrBNFA0w88kptDCqfkxGTPVnLfOvkxJV1dWwR67OqnMLtlIJWfZRc5azi6Ue5PLV2Fb
JoVJNo+d7zwaaHY2QCBeItnfp3OwWmrvM3a1HltKm6QxZxcfw4rVi+XYtsTOMts5Ol4PtYlmhGfa
1aZtzavBEHMdtCmkBkBI7GbIfXDTwhhb+JsCl/wqmtPrbE9oGP36LvS4jeZF9lOm0evikSaO6uY+
HluGk9kuXHzmPF5VrDNY0cPc8tGpXknAv4W5gIUl1Duj8pJAnI7TdZdunj67ImOPXuJBNijBu4wZ
d01g3OxgqPbkSqpD0jT3clHikMZmfhZ1/0TajcdLBd5CBgfDo21iWszRBqVnbS5K2pE6NvW/SzgY
wCvMaOMZ6oG4LkN3ijRThAwlM45No14pjEIPwHkwhsmHWIZ9tAS/LIMPuqJj0KKrn93EvSIeHkKK
1I5pfVmJeWmI0jWs9Fv1UBXTMZ3wexmeBYPUAb0lXNNbbasoo/ipmGtFTC1UbQN0pbpE5fF+qAgr
kt47oyVU0KRMdjyKq/m0KzLG7BzaweDIG8Nnm723K7YOthaqDfgDHocFsqvFE110PBo9tU3ZaGzt
NNTg/x0R2YMTDjDx0xe4kb9QIVOpoY5v8K4LE7PaezEHkqk6d7H37ATxt8UffagnC4ZlUv+a3E1P
23ZrE230xPKWOCEvUoPMlVxeW+XfDd39woqGyX9/m0s2h04tOEeo8WAabCKHtLrq/7UDfURAamBk
6pGndQolZsgzPsxljM6mJUFhte2v0mueXIA28QiSx9DHiohpi+LRC6Tc+uTGeQbyUzIWVMua7+t+
AQ267lz7LshozAY2+C+rN1h386yxrVvvXJcsfYV37BNeq7S1Fou35M8yKqrw4IfZ3thLybndtWh+
LBeLFC/Bl/FWmTBqGc4iXnYPzTjzx8ChBy3Nda7ymjA2TsmxFD9TnD9wQ4WvC1i5TAb+hFAlbyOh
DnA8wlPT3KwCf0wGOWvTq+DsJsUNgMWlLYjneLgCGWrzILdoyClRBy9xgpMC4NcOSip8SEXjtLfe
uo4Xs1N1vC2y/A3O2+ek4n3KVRIPbD3ecpKkptV46yywPmsX3FmAX2NLVoBDiq7ezK82A4tNz8MC
mlK/wAKcU9xaFbis7jbE+Z8SqHHTesnWVBPHCHM+zLLGQ2pL3swej9rR54UQNZz9/TDCi2WlBxX0
5Y6tFh8QjEZcmb8Apb+2HYK/OuhOUGmLAyXbfRZyLNYUPwFIGQfCps9hShvzm9vRXoxjzGFp/5o6
TLKmtH2mEHNbfPurFeM+QmlQjLxR8sb/aVJyof38XtbOdV4I83S98+gw1F23bfhItA8e0qKnEsTY
uLnv/p7cUrTXPCOwexgMOb003bDzfrMgC7LBGsn8EAkvvNK4JsA/HLQ7B9a+rz7wIWAAQZb+tkko
HRVCX7DZRjicCRyADZ3bHYCPlo11/858pj8pK+HIYEOO536w6h2bwdcCHstHAcopg6pg1n1luSsB
pVd7x5/OlX8bl3HeT3oYDZPvvp7K3Rxy/mYwzaaJcAwLwFvhNBdg+E/dsjZlPe5ldzAt+1tAyln9
f3jn/xW80wr+T/DO9f/8z+7n377/17//x5HgZPPz37if+of+E+Np/wPyoR8EcDwtT3KH/xfG0/8H
VGsbiKYwfUnBwv8XxdP8hydcThTY2XhgSJcf1Kq+iwFx/oMCqOnx8zFmhMHpy/8njKfjWP/j3/4b
xpMnTeB6AvKOFwiXDzX++X/BeHr4KjrulOu0cdiNw+y7kM+YOV7JDYSc9IH68Udvkn4TKWIED3wu
Jzmuz+yhD4tWdvBKxZWh6ldXQCL0YP/we8NF23ZHkr5Us+Z5N7hMdsl7kYP3UgVErJweI9gjYd/N
95jyVkmRJJegGG6ly/I4kEO/MSPoRig+3lxZgyFpzflMm/HK7XU8zuFIjtxheF8MrMTRxG8yC1dm
iqTonEReyA9k8BVQWTlFBtwlyvg1s/JfoQjwBPZO+tvN3mzMdoh128+yZgcDY+5+IFdG5idtXmvz
2pv47KYxBmlDOIF6FGBr99hRHyAgnnL/CGcWPkNESKNqskvuxf/8ojqZXv7+Pegx9AKTjBYFfvW+
jnYyG+SOYz/SVWVN1wn64tUrioPhVvuAc/mTubR85/3hmghZn3KvMC92Zx3CxQJeTevlKk1mkjgG
C+vcSbTHMbIojAUpLhiT9HrSAEg0Ymzqtb91cfSwAeHDohzBQkhzyY9TlLzEQV/fdWPsX3LWMm2U
JBBHB3Enqfv8/SthtMktS0jvyVB2x9Tpzl0aJJfU6/dzkplvPjdMxcv0XPr1Fz2kmgAFn718VhKw
iE24E5HJrISYmUDnJ5vGviCGNdiBD8W1ix4NMd/SyTUOQPM56RSp2C76Z1k4L/CvwD7LvEsPfvyp
TEcbPVXxbpO0WFe5Cm9/v8RO7m7fR6IJ60TVwx1qhOEOY4Tk3AWKx2iKgdjTPU8T41Jb7oVlxXCs
naAYSatwykVp++6P9qvXD6ybOORcm96kyDAUPlfHKKYDLsAXGH0DAAOP6aZW2DIdnzvjPAsihr5c
Lka8DIfQSAu8rxk7qpzMUkWBh6cZD9mNLeYTUFRujKlENBPHxikxPSa+/+WvS86URpHe2cKENam/
OCnhflWIS2hFzeHv3+rJnB3N2N+1hkWPuPUNELaEaS7UEYJd0aU//RKS2orkl2cI6hoRzP87Tw3x
nT6Fu8PeGZePnKDEKVkaPfCsjFVGPpskZFANNBY6bgNuRdBEkwz+9aWvCgMWVHL/r78V5cI/N2X6
QYDF3JsTCde/X4whbq92BtopzBZaxP7c7dughAss9Ai3MaqLneO4bLXC7e8gu5xBLzoz9Ziu+hVw
hVt6yXIxbumd1KSIhTO+dCMLd6EAhAyGx07AMxrnmqft1rcy7m/12EOs69jx1dDEOFMG17CQF/IK
ghEga8ykEky3+A8FV4BKjCKXkN2YHB8HRow8Nx3jbJBXuvz9f37rwixWDVrkeTEvQRmYl67gLGGC
OGGK6bCaqvnNUL96YkEOnUp/gfGa39kuWfioMkHmVXZ+xXpIIkJUKf2FKkz2dkpZF1AKJJ8eSo1p
ZnJLbt0WmHicm9PEzlGAm7kKA11oVd8VhA1ZoybnGQB6BjiRvSVM9GHhpX0YNCl9Jifo9/tsMrC5
0q20UtmfCxI3laas95q3XnIu8gGwB5rEHs9cfLSNdcUvrYY6BrG9a+ikJpriXkbw3OnRIbTikhny
dh4mDs3Yp1zNgC/m4VxoKnwIHp6t4IWJrAHsz9k2skFmBUrecWDKw8MB8QxmnuXYTxRdF02fl5pD
HwKkLzSZHnMqQqAOb17NhqQc0y3wtU8ESCWh8xAhhnq1/PsR3H3B+c+lSzlpDn6pgfgx5VqyoqWV
s18zbYII6SPtPxiH9A5DTdX3igYpyxCsRz44K71c8UDwd3l1oOBywoX5IMEo01ITV89OH7ugPFZA
/BttiavB+ivRYa9pmPeyDk01+b9FAdDuES6JTYgYwIn7By+/xvRU8mbbansAQZSjDXM3DKZNrs+Z
MOwrHhgBm4zivp/lLUpxEZCWu5K52XsOoF7Zb+K4PxCBfHIZxpMaovQXTfLmacOBo1UHucMkv3Ox
WGUXhQyh0laEpq9xRBXl1ZoYMhuoE/CRn4G58nZ2sxf2xeE6cdJPANwe87yjrWs2HsM07WNQ5II1
tBVtdgoLJWc3WYYf1mit2cCV+2DICKFAFmqcaQOU/m7R5odJOyB4Fq0XN/wjtR0C+n1Gd8J+p7GZ
0vzYNtokEWunRKztEj2aCal9E8znml3sDf2159x/jYrx4mg/haVNFVSs3wfUFYZ2WDB5/iTc+nuo
nfbg5QiA2CZQI1CILY3fM6TNpukH5l31yVGet6q0LUMN3ob8O/tWBm0c7nFqFOD5CiQbk0lXinKG
0WPf8DVPZM4wcjBZMdYOAKBNHjAd9SsCO2U8bKc5evN9560xLmZZLCc/8cmW0bJYquhopNGhtsxf
aRj0IIRwxDMZZ0QOTEGbQ4gOJBuIxFS4n3ztFpkNepgduhF/5raQMeuj78gngtaR5GMQUUHltqkI
nG9b7S7pkZgk/VyzDK44h6WHyhevzcy8o/dtNgVtc2IQxHTVJn9ZjCiIuLKec3YD1AJxpwTttQA9
eA68P9m8lKdEEdmFfPihtHcl0wIWbWJZJGhZPuL/sGq4M7WthbIH/DQELrbE5GJop0um7S4empdG
+15ibX5xtQMm0DaYGVrZ1gX2FxIMhJ2zWDSvsMeomLWwM2OUKbRbZkIyg9PDfUWZgcVPG2iyDhcN
PNH+Je/sB4mmJg5scs3aXGNph40/Yj7I0doolgFrz3DNbWIyHjS1/cYxe0bC2ogzaDfOMmTfHduw
rRanUmM9RS7brGikHKFIRg0djh1b23bSDvlOrr+YHKyEdvL8/VuJ9vTU2tgTcHNcEbOu97m+hpY+
M7EQkB/JkTQ+qxgOhvb/kFzMtp1yHybUQNzjb7NIP8Olu0BHW9ZRA8ClbPi4tNyW8pjPB25E9Ct7
LcbSP2eJzbSlSNBBFzH1yje3EhcxMHWhFPbaoC+KZmClHLZeid726+hh0p6jHOERGT6WNiRKG1RI
BkqkZmK/mzIEPrLO4HUYflme5Vza2Bqe88zcS61akn3fH4Dv8q3lY+49oW/E6K0glpQ6t6HWHxc1
P1D+gecIWjZBIy6bGLGVHx2CFuT20oj+reZoA6fRik8xkxLIPhMMl60/iOneqppgZ4y8dwKzOQ3V
COlEZNvBBThPIDo5eXV5q73CebIqPbxGCbIi5GA/NiR4OvZEv8fR/IGar1ZlmwJvt5iGmSNGqwm1
lacdV462XVm9t8f7dOfneX2gMlFfRrutL2xJkn2Hz5YdY/MONAWDVpcX28ChyZkvAExZTRAVMg33
JHhPAF7aQ2HpsDmvSnYNwABZUlefFguOZtUoNF40gYzz3/8nGhzddn8IPK35G3zxPAVK7nrQA1si
+OLks2BZ9SOL1Bll1QYMx4OJbZa0zlDsaoOojTE4D004Mlbks5ciXr0XCrACe5B7l3XNyOMQ3fYV
ST0WZgd72WCap8q1Mtwc5Fp5zD+XafuTCj6FWYoZhyoxeFyDDGHqpbYtTtFLPdI48UqAbV1kEoyH
Clu4ONVY7m1cbVmj51BikEMiqA1s5Aa3deGPBwiAzdm0B4x9BVPRYLb7x7mDyB4KH/ReX2YblVbn
kQ4HMAGxHZJVQIB0Y6RAGvCK7axQpje41n/saWGc2zCvz5X5ouYP3JxqF3PG6IOCjq51b2rhoDOh
nxMFeUF8dIUW0yki7qNW1aF0AdKffiPedhmEmOSUG+PHZEmERfyrY8pz4rFDsoY3hYkLzyEIYdNK
FFVHRBw/NpcYAgspVNfozp/vGf6pV3+JxEa0C2BxWTH+AczX2yB7o/4chUj50qW/Ad4mvI2vz9Pi
vnzpH1yt8gv8iKBnaganWHv+tPBP8nE5UOLvtAqQWN5wiZqaNTQVFS+n/ztgDuxHkGyzlgmaWivY
4he0tWhwoVO1srV8sEVCqGWEXp0eWsESPNOiwgJjoa/Vhap+BFT9qqoWcIU2HP79ovAd9pyttlIr
EBctQ1wStIhRVWwrLUr0sQBIrU4k30fRLz9zl8TTpPWKcFrg6EAzGTaF1i/2eBgJWt4PbfCZ+EHN
mDj/8php8gmMvDGV9lPCGqOqAXjEbAQ1dJMExE8fiGIPVoJdWUHLEiUkKVtM91giA62LHKLhMYWW
t3YxSWKqObhdjMFh6vddgthxSUt5ylVOXBCylKQxS+sHOaWlNZVIH9KzwFw5YbDMtMrSstp3SU+P
RSyzTpGSX2H4+BX2/i9rSlj8mx/S2iXG8NDU/NKjhgkZ2BWyB9gNGK/gj8OryW+PhuJwK4Zq4lyK
epNi3HrSMk6nRctZ4Oc0tajTx9jJ3kfsHC3x5F/aY379qdsOALIdUXbOxu2ggG8JXkwFm+CVrbWg
Aj8oS/FbaSEM7XsbdWh51sEI+CFXiNkHqipqU+Hg3UrDOOP0Hk/1PN7xB8gbQY48pFQzrTkNgMcm
0J7N/gRMiLNePcSsk9+tgis55F1JuEEocicVdLT6tdVCVDJIDWiIlj984hqLgSA52w0tEtVa61QD
LVbNtGKV5ciu9ayXRstXDe6HK0R21YrxPot8ZQ4nIIRr+4/dRXyTyiw6NkGle9eSITFR8qVsVlnd
8emL+hXc/tka6BG2WgvrGq+RzyFoKcqfbgqi00DQWoWsH32Wh2svtbSOhF0On29YFWpIouas+JXg
P5rmSz7XA6En2GmVZTEfLgBdmrjrd53JRAUS1lfQ1W8WK3p3jr8cD0CR5dZvswE/KmdVtUkLDAZs
66ZFKioOqcXdcZEURcgOGxMfVwXckiAM83NLeGXqxmoP/MI8gq2jkkqGLw8Z4459CUt7suiNQ3Jl
vu2QJckqW4+16xfbD/nuN49JkqC3WeI9oNy7ICw4sIL3nvfJ3I6P3bi81EVln4feeRuXBJODao11
Tj8eNMc4Emjyn+uu/ZoX/74T3NLifj5KdwA/EPh7Yfj0aYvslxitd1mxTShU6RB54a0yRfxK2p5W
OwdUAhHZtwfoh/uJ+AK6M26GgLqEggk2AScpeeVtY8Nx9l7JDpChzqHDUDIByqU8gMIG1tjWd5fH
3gpOKnGCnR0ujzlMKt6WSHlinKTqd0mConWhZxC+fSwHkuHKYw5FO44VUrC2OXOu2qyot/ZcvTRN
xrd9UK9LnD5hoTzPDZe7hjeN61MZmZtfwOGGfb2Yz8qMf8el9VF4BqWcjHSv41CVoKExRMTHJoPC
cis69L3qXhK6pBPO6iAaumOZWzENpilah090yuztKH4ico1p5rwZwx+npq1vtAeZswoPvG7vJYCx
jeg8FClehRr2hBDjrq2LHQXa9MSjjViMG96AM38R7oi3HBDYc7ls1BO0bYdEDXcFHzh7fmIIz5la
xTz0D9n/5ug8lhw3tiD6RYgooGC3JGibbtqwzQbRtuC9/3odaPEULySNpocGVTdv5sm0gE3h2r+A
/52DpdeBby2NXj0b0xyXHbYxc/Jzpp2esC38JEuuC11BXJMZukplLbfWJl3HAwoL/jyAmZEH3cMq
fBbW36icPAv1SILpM+99M407nc0DAVki2m4zbPBFLiGF7HfCpdhp6mpOztXEW8+Lrn7mrITiYEtz
zRpwsHaJbj+V8E1FgU0/UTxs6b+GpYmWfNhoJUWFglPuEJSzteoJWY2LoTXTkpO0q/Ah1HpeMb37
Z+k8VpOxDjdBCrWnHEfogsD8YZzOfwFmtnUJSAtXCMnq3MI6m3hk5GoNjcRkUo1jB8An8jHxTJZn
PZob2WHF2GaqjWqd7chHOijijWGRtI56+0i14GnuPpp53jfK4tW11CEmskduB/snGdFhA7SArgB3
r/GMnaDIrXIz8pgIi/s0WzG4bXbruCd8YfLBmpR+7E3gh+TRaMEstY6plVsR1aIcc97Wq054cmOG
5TEObzQrPLvsh2v5yQvrW701bZKK/gLTyXCtSyhYbOW6fiHHq+hBw7+vEx/VzE+phA2ANgImq0++
KmH9e1nnbK2yeMdKlB1KTD+yLd55BN8izo4H5GhCEtbsYe8jOcrxiOejJcjZPrkD1VNp9OqlLedr
+TWkAkRJC9fvngXqQZjflqKO1pqf67jd67CQ9bql59zodxi2YIkD36+U8iFTE1LkTDTjTwrgfmc4
TBRfv1UVuSBjHF4hPiCBsEoiYGSuqoFuV4vnu3JMKj9ddnvUqRQCwOg8Ne+hRxKSRBvJY5q03cnb
NiZkcw+V91j3AUWT2iPVwKEfYvZ/F+o3X3I8BUQCqMVBbLFBNw5QWP8qs/4Cw+sbZnLsZsbLJPtI
Ut4BYX/EeZgs8WYCSYmlMHCu8ohIRaHwdoLEmPedBZ7MG4yTR5EdzxJ9eQTCzcKaKI1X3mRoam11
yrxPTwedlorGXWOTZctfUZhK0OIr7FtIcMtnpjSH2xw2pPsxaMV8c4sc3Dt8fHBYrKP1UP/pMgfY
m4Fdu2fCjpMhIRQyx+ikFk8ReNp2CYBsJpVpyr95jB4jLev9Kcv/tDoZjkMIt49Tct0XJR3Q1lOE
d8rvQ97PUpLrqPsraNByBW1s7cpTnmZqP0VRtRv4OOlpCzjkrjrTpRE4eWq036gj5+14GhYL4lfA
P/Z2vLAAVPUQaMWzk1W/MsXB22RnbWLacyLK1oIzxk6sfiO19bP7oM90EmsyhDoa7vtxhF4DFBc6
0soM+78ecRxJ4SRE+5TpNtVYzSZL1KWlP20xHg6km6h06TDXSHUHPw21/iUOmXz5zz4QKD/phn6F
ta44A6AjLj9r3bt/+PTdOr9r7rDzTCTRHJ/hiXP6GUIY8wdyqTSgkgY5ATPhkZFJwk8cL7icwv4j
m+Wn0nuQ/BxUQSb3Waq/e703+FlhvWu99mlNM/DTHHXN4k4uRyiHPiHuki9WdxzKR1pfuf0C+GCx
9VoWyXGAX2fF+r4Ol3Opht5bmbR16CDM8uophpllN/W8r52Y1CQgZN3daHm9yeLx3bAKerLt1xx+
rB9HnDIt5ZUVbkpn4oNmQo5zY/WvoBeDnH6Lx2TllUG7afAfBZ55MHuy2qzOsiijw4QqngVgkSaS
uHTBFj+vhgc9xy5bJBdnzpGDSFRPgIaS1jxnRsRv7WJwx5FNBm2xL5Gu43xelOq3lnseji6FITil
CMhMv6qR1FpRlgpjZXp0rO5zNMtjnJYvc8OSfJ7al6kYUHPUxczUPxCAh1rDCRUaE897r/xxVH5A
azf2hZ6QFbp0QwPZhCqFurUw/kqmxwgaRF6nHqCImeFR6x9TajpgTfblguqDcjwjHBs2UUB8RmLB
LEo1PtlDtray+W5qYJgrTtQV2FBVouUlJS6MyfpXoHYAh2B+xjoX8NKUxqVJGwL84wtsoaeUirmi
LbcJ4YzUozACBepbqurddtp33keoCvCeNOCMaQ2+SivFeaogz0ULAAsCC68qD+T0u6j3imIE51w/
eGPyxXDDRBRkD1ESfLHcoMzcqg4e6Ts/A8ZXyCT2wVqzIstPoiDWg9Xo0/GqN0szOO8ZDoSlrp0R
cuma53Nbis+YzVrvebcaLEzC2IDJWPts6KVNzVcESkqSUyj9gc6o0dpXpveNOaU/upJ0tLaEZUaI
Sk76ZsjHlnuaNhE2d1NEi2rALTZGFz13NvAAgbwaxlHWEfd8ZT8UStD3SkN5d5+4Ca0ySBhMvsv1
pfwXgdxiYZgjkSf5T1hTq9EgZTW24WfOdKY+r8CdC00+7qg+lDFNKfDX3Oot0Cn1mOdga1ScE33v
vUqje7HzfD/V8xf6uLOJoXm4GpUErBEowTNdOiZSkmcVpsSOScjPLADlKVMz1UPrUnOno61ytUka
D1dOHjHtBPY6cJxg39BLZiSktJJUW016egoNbhyaMDqUR0RbNie1mB/lMqpE4Rs1SQ1gz+Jbzzzz
SopurfCGURPPhK9S0CAx5pZtk8af8JYvMwKzS26TcLCQB7bzuxyjWDhpyQot6qOKvgd34AXqk/2o
f0lsvnYHpTZbqHTxERT/xsMtfC5MbUBkyVlUxsk+LZMV7VH4mcwQcIiLE57r1b4M++cypTWrrZ49
YyQCpmFSWpEwv9NMBlfSuzuF0ldMsqdCNY8yPbKwh9BJWBhTEFHri1e572Ko9/zRoEem09a1MxYF
9Ma1Tppg2R6Z2a15w7S7HZbEJHKzSq2TE9BOvZwzda8HPhLrY9HKT5D9BQ72xX3DpS0L2gJaOmua
iltt4LWslRz+tscvKzSlAVPgdScaARu7uPUsIlaLEcXRAdIR5V3PXfBEOZ1i8vBO8Cyo9ubcz+D9
EDXUn9hDrk073BdZ69Ob87l81EMzf6yaafaLgXmAarggmi/VQI98Zr17cQx1KJN0C7FVEfMPokru
O0o9gWWud2itoL1bPv1JsFWTGFZVqX5yukZKgGtgOn5MFhzcTKv7aPWcQbM/OQFqj/VaDnUIxi7N
tpMOr0xmbwRgKU2gwIxVaAV7Aj4aZMGdSBZmrPO/JNF/6saARFIK3bc5++WUhfuxyhC8Ex7hbbRQ
OvuMwiNXu6AiPdDSfitHD8clF+FKz4OtCUloHdX5Y9DMvCcsX52vVNiEmhq2KmP4LAYTZhySJ5uz
+DYpesKTxc1d4RVuBw1kYSyf3WaxoZnBJQJ5xl4ifO7opdDsjK+kYSw2hNfWdJM13lNrq+zqPa9Q
wrRh/oRmzfNVf4IQQF+aYXEu1MXRc7UXE6FcD+FXNO/Z/BTRj7dOoWzPaaP5tcNKaXRvdp4YW0YK
DHHp9GsbN2G3hy5S5M1ngwYpCpg079np1GYC7Z/HOo3LmJAZvsKaixU2D14lQhzbyp33QyXQPCdW
WI1tfxcVu6PCyjcCtOKqN3Zu0TpLFCTyLO7rQrorkwfGStQTD43YeKC/HaeWOR5qw4Q6UC5BVAC4
qUY3qKisi5Gk3d5w809l8gUfc3adMLWKrdeSNG+4lpRzltCBYC6aF6FGTef7PBVyo5Kl14YFMrvZ
/OjqhxRNwaeLhcw8RtJqvEddv+v0FBoZ5jMqWz/nyd0kgbsuBydno2PhisN3WGrjsGk7SgpBrVQz
FWHor7QlDk+zqu9JZKNUiKwhdt+fBwQzi4L5jCyWYoCN0krHQlswQOvAX9iK0gjVbOXgvtRzsJ/c
6cy//qOm5owR9H//qs/8dIhK0TygkyYu1w7FvBEY7C8l32jbYpVbcp5jmuv6WbFyDO9lH92M5VSo
ueIm09jsuyAEvNDY9ymdH1vc5Jqd/0UKZILUrgAXuI/HfNYMxZoiV1m7MRaJjJtVbDmnnlqiTT6z
0LK5wjsVrsAq1XW/bhM2we1jGC5Rx7DAuT3nX5BgHgNKF5Lci7bAxn3cUTvHdd9HPR5XDv5omaL7
zaENUYonh6ljiE7sfelob2HaPlhe+iESzKaWm7+b2IyqxuNZjFlHb+hMnEIKcFqeJzpru6G7uDjy
a1teIz5Fs3DinfSsdqsK1qB9zJLMVhHN7KD9i8b57PT5NS2HK2jxaRWn9Sm1o01n4ZsZkbrm/hBT
kei7WHByHRGFi8dqqLdOV5+MmfaltCs+OljBwFeJpLbWfSGazm724IX6KZyiK9amC80NjOBQsdYi
oXGm6tKH0hp2MME2Lh2aIULDSpI3ghOi3wdbUNYZExnGR5I8uNNyEHp4UzIEdmwzD7LkrJbjvS2s
16g/REY+XSd2ZcFQPLdFd6JktlulCVmKYciJr00ammP7OVvOe0UDjrbEu/S4fbcip+UC4n2HZXhr
Yi3yS+KzO40GjZ4wkQjMXx3teKVbqbWuwv5imiFp5B4Zrm7aY5poRKxh9ifdboReystXAZLdZSye
2qKd/+8FPtpgPzCbpBfQfyzHJCyKbmYJ2LnnpsxedBLRYMtmjmEvQEUjhIMV85lgX7AyvjUHtYyl
ARABRQOOZuFAK9Nhy9Iv9WVUkmuRwg8JawqkNVVk6wxX3tazopikHd8ki/wA65DzAEo76IFocPFZ
ctZkf5dho4//8DI/c2XLj9TInQNRJKc+cPnUR1Xj9z1nu8i9w7yIbVrXlxtSjOTrpqU4dcZvM2Ek
mJFmkDTibahA3ybIyyiWEAXGr3rQPzzUeVtbaJTlSXDtXJTonN7o+H0IO0xpHj9pTyNtZg+HLCgP
MDq/E6P5iCrYBhGhXWhTx6mI6VfqmtdYx3VTpukmj4YjHQXtmhmGzZWzTnvsBdji/tk50x/JFW5j
cflV0CNUwLNZUBeBYe7rtD5QGYP6DVy3IZVRzyzochAEdLtMc/8Ew1Kx5XN3qXL4dvPhK1L9o+O/
k9fib86zI4Cepfe0OrKDYwjywkMBctHKzKMXDaeGFXotaKeUOfvecQpOniItno/oghMKDa1o0NgP
if1YOc4nK5Vq42FLoE0NMx61WiHDOpDjnhaWgPmTs8/dJjYzMaWt2ZFh+YPk70qfRf3Ukco5hxrn
Jr0OaWD/eU45IpBgNCFSl25R4vozqL1v2n7Jw1CbsQvse587HKRk6jaRO8YXWW1hiOkYTVoaUfh0
bMScK3YJ5qYL9Uf8DsT4dElPJQunAqtF1c8H2cIEgiv1zkyZELdOvghPb4AnQzVc+AwkHDdV2RLi
mp5xbtm7vhrXrg4uesptzeeyeoCjH4Cahv+hBZ9SgpQrTWyDuqEdl2SULZ0dSAfvnb9XZ2RQJqZO
PCuAFOjMBivichEOMo0M1cj3LlJgBrUJz7Ajf8IQlzzwKPztAblaRzwqVVNU1KBq1bNbnxn67aIB
8gWURtnZpQyC1h9GVo0OZKYebdWHdEWyvtL/MHWlu2ke3pnjeGfDBpEgAwfsvVOnwr15CJMNBp4v
Rw40sIS4EjWdojmpa29eLuWDyIt/rARXDst6B5/cMTHMF85pjtkGIExof+aVII2UadtKaIe8ql57
iEsQfyDG9WSoPX4kof5lY7S3QU8+CVKcRTJXZxaJrd9alNiYU+f4qP3RxqjwhbOl8TAX4rbkmlmH
vBToR3MUPGBOWbz1zjZJAWAuVW5Wny00Rus3bd3h8v9fILhzoYVwWRevkG9dmD4C1S5Knm2T1CVU
A/gbhvVDNGbYjlPTrmIP/JHds1ppZvXjptqrPcftZUYpXDVbSg+/qkAutML0Rdemd4ZeCU2gfh7d
guf0gOQMAOw782J6dsv2dZiqJ5OQUl+Hr0RuND+LprfJ71qW6oOHJaoHtKfAJrE9RbXTYHixUdDG
TV3wpa6QkqbauWLMMC/hwGpEUn/r49l9MAt1Brh1ybhqgjM5NvPYHGj4OIXSOAk5/wpinJlJTUnw
S3X7G66SV9Pknm/On1RunllG7Eh6gkuuN1adXKKKg5F2j6ccfZXl4WEO273lFQ/0mAW+DUwRhWXX
8xC0ClgIjB44Yt48QJj2xCs5DuYT+6u/rB3fmiTAPzjiuAmGXYrPDqYgxh88OEzjISV1mJuwaFZX
jRFrIseQp9qvLrlwzGBcVPzSVi2OfqV7JxfN0aaEYizcHDuo81zmbEmR2AOGvEPBuq5BitmLOjQw
XPU1AvQn0DquEZa2CxF4rgs4OBvNYZfMxRvELAirrvkpQsHnv8fiNcUoLvVEUxnvPsdUESIQ6n4Z
lDz0ItOvCzomeA++Jbugg+HGJvxfGisMz2y4p+6DYaS0T5p/5NjnVToRJigAvD7okuRCZlmXCSey
nHTJtpmTZMhkzYafQ5xV4ZaL3WcTyuSbR9V7UWr7ucc+2LX3bAHO0KLwlrl5vG0T9jVDd63oIlTB
P7lUExKu+kybAV0HVCiorzUPt1eXz/XyTUgBoYJbl2+kTbhStMisQFtVZK7SyAm3Bt2IjqAksU27
rwxEvRsCadbpUVQOp3jABaYrn82x/sE/EDL9avd8ILRLiK8of2zITJqHfTnCoaHwerNUMs/eKH4n
314KHZdO7Twgg53hcSoB1fBVyr60ul7nXDlcWiELJmKec+W+HMAnKZojh6wT3OOJcUOMw1Qy45wc
bEnqzribNE8KunXwGl+GpZJyLL7a5h4MDYrpcIJKs20JnK0GmiyBRd4JdqO6BM+hCpmaIpAJWGRp
d/or6cLMl1LMiWX9aqQnczDg8/WOuOqGpIZmbDYDJlRamBCsvJovQFYeQqeiZz6xAEAXj0BDX3Uz
fZ7SUbJOAV9mAdEzE/PDXGo8BX2eLF+OxiweBqO7ja6iPKRU2yh4tukBTYT3US7FoDopwbb869DO
C9ndInFhN+Jr3AZBiIMaKAlNpZcy7h4jiTAZsI6DaIMxCfpdwuV3he+XL4OvE9LywjfNvBRLjWlC
n6n9f0tw7CHGY7ZdJ91wLWg/1Zca1Lr28JL/r5S7bzx7Tl1lnRKaUyOM+rj81x5tLdBUl3pV+iKY
XaO9onc1XQpY4/+rWIf6S+lZgSb9PjiUtU5hs+cBlhENose1ab4lPRcu/a740xgoB7SpEjdQQAds
TResyZnTKu3FXkpiXRtGvUT3NzAEXSOaZB0aZeGFglHtQM0vZbMJrbMZ7bPjUkM7GtM/O+2DYz+y
3iQxKzYjRyMGhn6t02NrO3GG1I1W1EBh3qdpD+JNJyCqpfpGUClzaunETTx6SwynxYnJxkjjJO91
Fvup9Qeq9am2w2FNORV0jeDXYaUAagKcXyYAA7XRdICmq1RLr/w303yee0+Dbv+TZfeFZeXkDvUL
UFimtJR8bqkjS3Q5iccw/x0Aaet4onYOG9YlMAdDvKzXCckyJHV7V/NWjul9oFV46fjsRs3cT7kD
KY3iYXLJ4zqu5LkEKGWY1PDAdvoB28iQV7oM6TYfR9YNzItLMaAgBTmBnKU81d4i0l66pQIZ9+Lv
nFGKLKP4ONOS3JrJo9MWiPj0J7dLkXJNo3KwVCuHfHgA3IN5743pw43d4ZA3QKLYEp3ZAVM3Rksz
93eQ1B71KB4NzizErHVqL5+UiXpn7Sfo539wErGILfXPDi8/X3rHp/TrwmbcO3Y1ZdE6oUuD8miH
ZjmM0j6eUtJb9EvbS9F0v1ROIw1T/wCFqp/kUU6CX8O1z7PYlVEvFUwZT1MarC2arAXKvaTZOiyo
uBZGiOqpDYkPlan1bS99xwFT7FiYRGsA4f2+47i1sXY9TgGqcg55eBS5vhcGBBJ7oos6n3ivwPJE
O22y1tiP8odGGnSj4O80iRtM9YfHq0AE3QyvsYy2YzjGN33OPkpMBkk4wcxA6zoD7ix9ltJ0KbpH
StYjEPrQMGL6wsF6C99xqBCXS5l4QKt4nBHBUX28Y+GMz5zPjK2IIkRLF/lSSu5Z1JMLO3+TwIE9
esv1pcC8MapTiVzRfCnaze2BmnO3NDCUjcwmJe6Pjd18RpP33bjFiL6u+XSQXGqe7BppDhsf9Cqk
epnynXVLv3oTR9ypjB+T3vUiPNVLDTsFUXGHhKC1yRbIOzv2pbKd6xxu06XGXerT2emumXI03BEU
iwga3ydrKP91HiXwzOq00HmfLu3w1lIT35BtjtrqXz46LIxL8hFLpTwmU2uLaEzbrUmWlN55bymg
p8n8KVwq6SfHuJaC5UlFW32EfoXHOn21eWKyya8JHCd3rmWMhjzHN5SRFhMUask/HTD3wH12ryg6
lFCbBcSkXeeRaBVdP+wzFG027tm+dpvvpHWoKUcFsyLz24P3oKeY1Is2fqscHKdweIlFC+uv7z7d
3j25GgCF0jwQ+VRUpYjHSpAiNKVNtZih2WuyLLS8uP1hLIzuVNJMK6rSeEnYvxhJ9VaGU3MMo/5e
RgFvvYYz0oJnJ5OGBbOH98eYO/xb5nRVHJQdC8gg2JvAiCjuBSIh6wFqsXaFq708anU46XgdLoDZ
VlUqb2YAU6mqxYvmmZ/wwfH2ZSmVBElEXdVk/MuzMNrknB2msk56Pz0XmkkMFM2TbxBg6/5WTWjB
0iVLo8/3MjdjuPjpSZf0X+jFp5YRG0sEuQiE66R9Kryy3YUCkw6rMRwEIBKypN61IsK0ouSuD7zX
3hg0+gSqWzGxPRjb8izq9JBr86/VNsGq6eN91RPmbImsenA76Cl3fys5/vC/cY0AKuZbMCSo8G3N
lUalD7apEVmpZpRJI/6nGSCSxs7ZuF3zEraZ36rqpeVZi4akEGjuZUKNfO4572YcfHQ6O6zl/1QG
XG7tmoooxVhLUmNgm7SLYo7s4B9jU70SQruxiPhQ1JQOxjXr2NalhnfrR3R11KOrkTGUcPPL4+ol
n6ub1VkngslHTUzXOrUYpHXwQJQ0Uz44PlRl8N4P0aXuYhyo8PtxrPozyAiEYc07wv2INZd3p5db
2auDqY0XvJtnkZk9d49103lbgHkYJGjpCrh51bb5PEuseKlXkfKv17Ydrk2WYGCr+XPb3jUMSN7M
kFAlE6ieV3L9kqSkeEaXXyAo156JPRBlBM6uqX8UzLGPpSmtlOUvPTPPbVXol/qYZgQKx24s99A7
aF/lFMqH8V041dFRyO1tzBgMrWapCDc3icQRF3dRyLCUHPUmHdaVOd5EQ5AmsgDc2Ib5aaqJiB9B
9jQFrmo0zm/ruFi3KU/ZLtDaZcLjv6IyfOMLICvWx71WfaSI3gdLDTdwHz+dwiABRC9cJ7AuqNli
t2Jzi6hSBWILZIBmf0uZ2Rto/MwMXjYddAY1DGwK+gX3WDG8gG9i5OFu4OelR14OSt7MMdC11C5o
7bEz0seilC92d+lL/UG3HUpRJvbTBfcyI+UtlUAsm+iQDyBVYZK+W2HVwKaoeC1c652evZ6lQPrm
MHWuMsEDeIhCNgNMyOuCd528Rfatj816htDJLr4ChyRxZ7Qiy9ioGjshg/bQurGxzvlXGAr9vkYl
TVFqIGQu00/+JMuBEsH6wdBxZBk9/cqk0hqMbYkq523miedqkbX5NT5xMirARH+30a6wk/h6FNck
PKsn1rl4DBO2EfSSl5Vd+LY50kYGDK5ZVhEWHZgiLqhwTQPahKFFCmuwEKSih5SnOMrDPB9Cch6q
J84eu6LewF1MWXFnfFJC94iAxlCkGuMQNnxeqbtb7kjJvuhCDM268wMtCCMDFvY6NXdRVnFGDYB0
xvi7bBaohW4b39xZ0mi4wb/0jm6H785Lb0bBdEmchIWFF6ltfmFKtTd12/1Q4l7tmmnogSrxI/JQ
427iYO8qEZZx9FipT14yP4hMobjX6Yl+C8d3Qwy4NCRcONM3lmXc8WKGzy42sVXqWdpW1ZU4uFg8
Qj7aTiAETeAWnR7kGgnMw0HOsZlKh6kyyoy1m6jnaFxrTRcCr6TyZzK7P30qkRBC2zyUXfrCDqm9
aWrAIEsGjk6MRYqimn3l6PLNGLm06U0M1zAdd3MNc8jWB+OpoOS6DuZTb48BLVw6R7xw9gUdPtCW
sF+TVd4NgwXcvrjDjWLiSHfloCV+PRD+XzK4njPDYEgG9IbO/kAvFbzbjjgHqUaWDHsfzsa2Py8M
77biFXG6N1buMbHb4tZysesCV3urBpuH57dmehudf7lrMjaGVf8pQSJNXCMJkxAlk4m9g2C0ZOnx
6Ll5fs2r8QVTaIhPkL4RKlS3ntlZOMnCyjdG8y440HY0ewxrMMiY77L5YpdZcJ6oZ4xKLpq9rIMD
62+MGQE7C5sLItlHGC3zysi6D9EtdKT2mW6oXczAjMEg4FbnsV/B4XOL9K/ejIp9YXXAfTqSL01I
2bnVPbnKuLm4JBHF9KfWmBvfG+kbsc31DDyKTRQNdVFibmNrfF6eTI1HHO4bH5psm0fjgcaoD6ST
1McA2KwYMMoVyvuPFlKoUnY8/VjUUQuTv9htVe+KUse3ZARn9MiE7c/wMaPMEd0RZ4NnNF2KvAAq
5qXQ2gKoAI11qyYenxwlOWa991mm11GEj57RvQ0jui+NWHSV8acZ6gH6TIhhBpeWMv8Q6ja8iyXY
GSX2czzvadU7s/345TJFlY/rfbf512R3+Opm8WSnEZ4zPH+DvgBOKffaROMfb+EE/qR+gp34oiLn
W8tuuoksQBzhWAV8pm2X31Mb1YGH3h9rCR+r685NeIvjrrPOMXJstUPyW3sG57PhzScFeYbBbCls
mVzpDzmtdIZt7A2PxEpTlhCDQFTnYpMF8o3sweC7BnFtKDgS8Yd23TcrzR6zYm43XhU0K2FMb1nm
nRmGbwKmBS0DV/HuTA7p3/HG4vXulXxGWhbvmgX81pEjOBOBHCzZM2UiRqoRL7U13NTihmyC5EtZ
5YtZP3sjlize1ZfG7N5yO4FJmb8k9CLwxx8hbUpB38Bo3XGHr+DbMIc78VcOIZTEc30roKp2xVvJ
bOk70x43704f+K1nPbs6dZltI9oQHas8tqBHjaE+p/O3ZzeH5TfSPIlncH7VQcQ5lGMysFh3HdB6
pl5xXdGrHINfCVpGEg+bWm6gBejNlgZvhE/LfqnCF1plHhtG377jXhMu5nLcU/QkOL7oigOIsH8R
xWp07YTB/FvPlK03+n4CIzjCOKTLkQVOs0ja3FyJuGvh1QICWSxLszp5oplBSAcvgVqupjh6xt57
NwyMuVJWeztvPaSPVZD2FuWB2SK4cDYZhXUkLHkgVcsyv72FDi0uCWe2Y+MwRsDZ0vaBjIjMBmqV
TU1gbYvajjfhzBWRvq10cXr0+sSv5jRShOJs2ARUJZ9SQbAj9s6mBvi7UtnaJK4CNp/DNXDP3DUd
P6NGM6ydVwcfNPIhJeEse4eeOtZqaj7gfn0ZvYXFiyMwaQx5athIuU6DV78Du1cE/GRtGj708sQN
mOoiwY8ZptSHD+jcWhI+ydmLKWNDQ+TQGTtap4GAL9EE0vQJYhmtqxk9K/umhto/AY2tYxBcUdoe
etbmLiW1hqpfLIBUMlgFer4jwPRuaXKnkuYKlkFtq0C82yJ8cZYvsDOR2ulMqurJSNS5jV5kPMSU
2T5IPvckiY3fIWBpKh+KiQnP5E2OIw5yXVgXp6dE1+TJmHjeTo+bnyFNX4mWODCQeLQutPRVW+Mm
no69m4OgTrCNuaDMJN/htsz25BD3EY6owJTVuqvzJ7Tb1WDKVdya06oc2Guia79xV2ROrbPHjjeU
+xE7ZIL8COZswsPSOy8MtHySb4E5Or7WiX3JIb7q7fTaRuI+YUbrkBn1qgGq575SZ8WI3OT4pbTv
UfAPAA+vXTIVgU0bJphrUK2puAdsGrRwMB8rb4LYzjgs5M2q8tcol89c9h4U5ykb5GyvI6MuGerR
YBvh2exgqDRI0M0r8stfpd7YeJaTx9YG6TdkhHMYXsntRAOUY+9B8rzgcK/e7JBvo9MjqvDycKvl
G0ncOGvpqPBswGzs/xZ8Jn30OjaW3sAvXWAQaFrOMjcnXNdmBf5Me9MLSY2Wgg6eNmWyG0IyAtVQ
X/Pe/ccRpZPCa0hQ8pYI1uXwBPOXucN6mMFdzh2syhaaMEMqk3xhH1j/EY82jXvnNBubLkVjrCiA
stUXV3e8SVyAIDGiCPBDBZ34aZ1SW4txupPtvddxTN5bMKmyIpBUYLN5zRuqzpyqfVreoQmL4d6Y
7g4cIaCOM0BSTWOPy4uIea4tBL9nND/ydBDrJDK1fa3+SvwMWN7VtHLddu8W0w2a4rWyMr+H/oeQ
XR//fwZDwBsYXjEZFdgkJuzQi7vlKbfh/kRLsHGGGMIHNZzn36aYfqPZqB6qJG82+B+uvcagq1l+
bvfrnA4Ms2CkVet+Vxfl84gRy9ctARa3VBf6zJ8M6Ak6ccahtp48br/ryV76t430PDbDve/Ns1vP
O2lMn1FPStyEgMoj5hJWKetJ5T1pA8OogzWR3lkdq4A/LQ/KHhpZD6ssGiGwQXIt1lWUX5JsK42G
3aBAwJFBlWy4FX9ohX6jYpGJVc7E8Qf3mVwtpZl6/huI/MM2LMOPx/wnBnxg5d3BlU74JJz+s7ZU
vwaJ7U8l39Ah7MnAOx1Vj8qju7IwAMQ5h1ADZAq1hAUm3yeLJ1tR/MNbZnDxHz7qlqt+Gsobd+V4
qzG8xrRcYcqtd0pbTNGEWmR2rDJ7JEllnmdd3oSJDEzVzZ66ZORJsL/kIk6RqT4GMDCgIBfnempy
2y/QMDiSl88c8qvDkHcN8NFW6T/TeNYrPPdUhK8r9AO20Dys8/6iCpbV7Vg0266RUD8D9MPOKwCF
iE9R1ry8Gh90UMfb0XK2RUeIsUJKtgL61ZGNcC9RQpfES2dlRphIvtWFvHEZ/wgGBBZ8uI01fzep
bu3LcfoMAh6eOk/D/5g7syW5jTRLv0qZ7qGBA3A40NZVF7FHZCYjF+bCvIHlRuz7jqfvz6maLpHS
UF1zMTZmVRcSqYyMCADufv7vnJOa1l2HndrG4UAk/LeBQzj6HCZYSZpgviMBYDoxED6Ug/OZbTXu
91xHFRsugWufKGMHDsqzG1v6X7ys48E+bjGDX2aOPCSd9SECvMc0WlyX7oJNnGV0aqzLvGWol2Z3
tYHEZHN4W1tDe1cT+Jn2866xMSWW7lPPlGHV+d1t2U+QMVH6pbHy/JKJts624gGhH4nS3M0D400C
a+aaZbmqHGdvLC4SnTqHM9ebG3iMdsfhmXwUwmgT7xFM1dzKzLjo0gdCEbBrOxA/WCXJbO5hnZYt
h/RhXXE22LbIpj4bTc/hxD4H1ZfRnIAPogadtt7jqqYYcUkkcV71novkrS/ycs/TE/xDXeJcYs8i
bFQuh8XZTc9FxxarHShDzoc7q2WX58YEVhNuvy0SSNQwDs8hjsM5Cx7wyF8wx8SyknOYqON7sYS3
g+uzIAMVKOG9Yeq7Htz8Tv+htNkt+EZ6r9eNfme1nrNBIVXITkxhaRFEI+pBpS1GDtlw58QJV2AV
JJuyqA5eW548o7mnJO5YzSMCrrzLOtvcVsp6AHsDT8iua0GRoYdr7pQb/UMT1kSdtVO8Xix4zA6d
HuljU9MGAAjXktSQwcao7MBlzvyjI4swp70B8aRP2gknUfJuhthXR2I80DRpPqgc93PUDABQdnQP
eLhdwIdRFRjixYCHgwGtjNDOd0z+Tl8hM+Z+t23I68ZFkx4BZsbaI8NiSZ6Rbvx1jHeBkwnYfez0
RKX3xiM20/uxLS+r2PqawZEDaaXvflEcfegRDiC0fHFQ/RCNfCjH+BzkwQvavcn0TFwAR29iw7vq
FdgHA+b+czUwYrL9yV+R8vI8DfdLPOi+keRYVDllMkG2k0sCiE6kLQvDWd8sHgl9aGucmklvhGgm
kZKMja1BBwTo20XNz+5rxq7lwlkCvUJvHcKbYSGdP2IQ4OuQCD0ZtAjNd4RzpGhBFuVHRl/qjlGD
iEOy6aeRxOgYU5O9oVrBOM7kR0OC3/iKLpYy9Z9N8OaN3gk6VPqtUiYE7JODTZUuRGTH5Vq45uXY
seBHdkah3LjPbX+k6yNmY5lmjPhLbNxs+9dSXXhtfCoK8QSp9UIMZLTW6w3Gt0ZAnE4mpzGbZP7U
uqh8dk2gn3BGoNt1gzsvmXodi4xRXRnDXVtSXBVS8aR/lDFORIMTKSqa3qLDjvpGAMJK8BlqiNuk
JOLZgGis8wC7Kr1ea0L/7wipJd/3uphr5HTKMxydHEml5TqkG9Xsn408P+LJOCCsXJgTU1Ybwyse
dSwg5TwSv53tE7ekuzRzqZihBlD0yXs3L5fIEHILGU6uwvhQlibvDwuKDmCeMtxKLRcXeb7IUoL9
itGWLKxWsLWWYaN1GDs2XzpDS9xe+Zwa6FkFpulhNO+cpZJgyxIhpGz2ohD3o53djwEDWNrpFCFX
+cwESbz5ZTUeLTfCVZRkG2XVjKb5VYp8Rkgy4qOMFGHhs3tZBMOngdzKVbeAiUTuJxxrjJ51Ajkn
kHMhA+rSytdSeB8sZjfsPQ9WF6Ejk7m9COd5DpkdDIpQmNmHh9qJodJlqA7lgB1llHM6kePvEW+Y
VBeAFFtCIx7nZuaAGzyApYFX2kBvjG+hkJ+9BTuZied27ZnxdRMi9rC+xuuBouCpeZ4t9ogbdW0k
9bZM1D6oapMSsxF5ccj2frAwU5+nU6KcO2wyGO198YL7/CMrq0sjgcu0kmbYdUwHOdM0JIUSYh4j
olEM7c77wubC6mLIyOG5Z1a9hulBQLVEvyVYBlOudP31YHpvlGkF6/+3AYX/6236j7eymps4jLr2
H/+p/zn8KDcv3ct3/7D9lhp403808+1H22fdP/7zX3/zf/qHf/v4H2UPWj/NHrz4KOaX7wIH9d//
LXDQEb962AOUJ0zX9XzyI3752/jRdn//xbZ/9YUwfdOTpmebpvpX3qD81SRn3DL5I99kNGo5/503
aDi/KstRyuTfC8uyhSP/rcDB79MGXZfyAsdxPH4Bz/EZqH6fNkjRbtyaAaubUTN0JgritknT198F
MV6XdIKXxd+KPiePtOjav/9C0vZ3r6JsR0rfc5Vv4dixWY75DH6faRhOdBXneJOhK61h2CJ2U4G+
gKs+kQw9ik1kk+8PFue8GBU52Ku8r8nwmaRJ4hTtXMzaC2oi7htmZNWqjfsqIKWH0sZvKweZFNDm
aa1jaIcsjyxGecU8I4QZIk/jnaOcWbILZH+Et9GvHQbwLTbfTTXZ2XweRk6Nx54fxnwoxRo/fJ0l
FdSXvhEkxrAe+tZj8UdEIsmIjTvHhbl03Scrn2dxxUdL0U1T+vEj2pYOxmvh9k4lmL9HaQhSQamV
6/LgT+rsCG7tWGi72jD4itzVoepasre+CRj5ohvzQLyCD2rFsfU49tDSp5SmVY01iGc58rQHgRPS
PsQ9b1wPdNot0FdJOLvPmKCH4WmAD+hrLCVG0TIbHly3TtcJajwet7gDdrHWIsYq8mpKGzPZJnWT
isMSwabg11mVzOp6DN1q2vRAPHKd+E4BAVoxDlvbcBnyIopk7dNKEmKEZ0ZBxNOUIx5fi4qu3XbD
cdUX23rAlHiqS7uVjzlrJxtT28/JTeoJL68xFIX10gn8+TT2sNkmFLc7mjQGcY72S4fgr4lP58S0
3ieULEuo6mSFM4kCSixy2znnqPA9owTnpo6wfJ8J58YLBhXOU37b507x7uCR2ZDJYlqHPgM53bSk
NJ6FP6PapO5UbJugEb0GqOFaYsSbvi0+9QMFwP0u76KotkjPaSa3IrghmsM95xk3uaFVnJLYy6IZ
5fzEBGIItStyfvZ9aXCMA1geb4aas9XaoQTQWg+B4EAddZNXHBKi3XF/uzMtuDe0d5bZnTSURAvK
A8INBrW0KIw24Cc7hRqAPQCbhlceD7CDQ+JfmIbRpmdOKkQixqNPHeBI+Q5mqplCM4JRgJ2valnZ
6srqPDKbCq53f+fKAjfNNCfUmBHvbXqUTfYw9eByNcNsDOMCTQnH77m0TGQUd6jKYWcO9gBN2BSj
te2mmpFV7NU96H+IJZGqNadFdsxIBVU3ji0hfOCV7fbgOkU/7DwzwKvazDSuHZpkSMPrPpPMCqpO
cRta1tw3cMN5OvN3uMUOpmzd+J1ZJoi+HZMtR6GSkO4h62d+TukL2pQAtcnAu/Un2/H2i82KT71Y
I6s3UAoeKDwvq+VqCMo0uIxpxhGrmHAa5sd0EMVXViO68fNsz6N3dKdBxIdUIC+txcIMcBXG/vzV
JYWJ0nLL5PmCPG+RC9G7+NyQqdlKxbELetSHBpW5IEAcCm4I6HfVBQemNn8buo7fCNdLaYcvIUUY
js3uwbO+4M4d1J7+U7rVJEcImO5SkMf0gFHCYqKKBy5feuiEHJqvYhhE6r+HaaZCDVi1fhh3O4c9
MDBVQ9vYBn4H1we1POy6ohTxiza8zg1uB6JkKfyFn5KL8ZEUlsQSsgQ8Hb78/EHufvcY99jWuq6l
LOFB45hC/LhYhG1qkFjLZsOjMBC3MtT4aM4fcxmQbF0W6rek498W6T9ZNwSr3O+icH97PQhux8Kq
7Arp/BCFG5omuTITr9ePyasuYhjBp4OMASSkXYMQGgY8H/CekRuE7cx8cP3+kjvvZEbx55+/dfVn
v4rtoHGb0ic4mPX99yvYLKOE1IQCFdNXhN6bxvhMWDeOkXle7E9KWT2TEmKMfttL/R8/Asv8s9eV
BA5bLM7Cl/r3+l0asKQTvqsUSoLZuldEke+WhixFm+lSTM4tNygFC+NqpEQgmc5Lc117X5HfN0QN
suVtVt2ABtETYz4XydYeRwakyc3PP5k/fEme0Adsj526KUyWje9/w8YUbddzra66uiJ3PLLeiVXy
/+JS+LMXcchWdi3f4jr48eMPE/JzqOFl4zoSzY2ARfDW/ufvQ+90ftu7HN///gsXG+9DOqbLDkWx
W1E/fNJUiHbZMtMUu2Cc3QcJYuQYK3UYLWlvf/5Sf/JueBvCUdxEvrLFDy+VBuhG9sgRvR8JTEEk
B+uAS/n5i/zJ++FFiFK0TFc5f/he/IzDKzy0zhvowr2cKvHZcGPzFLZm+n/zUq5gk2s6Al7xh/sU
2bPt60hLDpKxTUe2zGtqtn9xCfzZ+7FN13Gk/tgsU//57+6EUI1M3zMiCB3sjA/5kvA4DWzD3fqk
Ff371xux/LbtKtPCwWL/+KSrvd50SeogBzGObGAZprWjYkT2869If8/fX3IW23x941AMrK+E799S
4aSqZNKtiWCqe3Wth6l8Z9VM1W0aDjBDFBcf//2XpBRNORbrsssZ4vuXDIzOComy4SVJjLSVoDKN
MG6LnAnwOFzcxl88N//4rYHL23yGWrP2eZB9/3p2Z3RYY31Ehoqjrd1/sSRFbm3xFyvTn72MdG2u
QYtjjHB/+CQJYEw6V3Kxp+yz6EzgiD+QATcDVeesy+IvPsU/LIS8hCMFCikx8j6HqO/flW8W6EYK
u7esFU7r3inY2vk2uRl57A9XE3Gldz//3oR+Bz9eKy47MN6e43AV/HD5dxXbIDPi8rfIx9hRBoGM
XjqSpoRKjmTyUmIbSJpPSVUHzh3RexqybA5pFnr+Z7+e2OSTvDLTX9eL4ernv9yfffqux/Ccb8C3
WCO//zhKgXvVirio7Lmxm0uZsMdZ2w1r17bD1hBvfv5y358meVL7Qgo2IzxsYAj+sBjA6UmBs4CP
QoyYVcrSpe02fJTTcuGmw43oxQOU2uXPX/QPz2z9lSsuZt/jVv3D8jCUQy1qEvxW9UJmkphddTsS
fnD77VX+KWFc//aFommwAfi9xPH7f/zH5zLnf99kj//+O9//F//Yf5SfXvKP9se/9P+jdOJYv/ug
tYjzT8lFv4G//3IZv3408ffiif4v/tnWoH61XYlGwlXF7kKZ3Gi/iSeGEBQ5SMm/ldz4wDn/Uk/o
ceDeZL9k85hzldTCCtEa/7utgSUE8UQhmFms8/+OeMLSpu/0f92W+hGqfOQbhuj4/kzp/nBbZkUu
rJi+975qrVuaWeDyR2qjh6lk4IyhbcMjC6cHY581dWVvZNmiu2kFji1vv220Kjdofa5Ep0Ou4w1F
a8TLZR8XVrnN/ex20uper3U+Wyt+OOMZxSECSsRAG1FQWCUiRajIZKOYcrH1qcfK9iR6fsHzYe4r
xMUQL6d3vVq05tjRfZXYl2EMrkS1gM78ia9NDl7YRVAse6TLUH7qtJJpa00znMPHGCIkUfkjMQOM
M+sLzgiAnhI0Suuig1ZILa2VIlpwjPfXQouoWkxFVO21umojs0Iw0Zrg35S98YEM86pMonfMmkRf
9NlUK7Wx+wmmS4fh5BFedtjY2rsUiXaWIfOWWu+NGUAz6p/JakMLthGFA60Od+KNZQivbj0cQYj3
E/Y3xGQLUdnQ6jJ7v5XUevMi4OoQoNlIWDCgzbM0QSsaYb0M4PrUSW0mxOuwQ8W2tZ7t+4TopSpi
LMWpq2rzA+lJYGeT2JdifuC0t+a0Jrc9QjkukXe7LXXJHxrH0NVM2Yp9rtX1TOvsVarMTWvPu8Wu
YRzyA0aKI4zus6G21JGj1JMEKtiErlXfntvwxkHSp0XpLtMaf6PV/lCR8/QckqEDKy1qxlueHg0w
IrD0rABL7C6cmB6MjBGK0CO1xZsv7HS+sxUXFilRRI/o6YPQc4hw0mVKMGiJtC+m0WvQXZhaFI19
3e9bRhnExEdr/aMSKMXUZ13NLidJZC5TLg4caZWtfQcYoeDiKYaJ6J/is+PlwBIMURKGKbhBh1XE
eCXRcxZsvtrXiYPQh5Ijr/556pxmV9s3NeIcISmucSSOr1Ig5JC3K+w1Mx3S22pBlXEZ9QB+sKs+
ojdhYwPSm2yxsfRsaGRIZDEsot2XTko9P8r9YWGwM8El6ipFBvdkcWyHoviIKN/N9RTK1/Mo1hhC
GfuzKo1rnwyeVaxnVzlDLGEwbc0pfO68e7c2nhuFcyfzonTXzePnq0Cj6RFDMZ/h2MCQDJeJuQ4W
9VKa4Rmj70PJOM0gyXAdiRxqhVEbVtX3iUAoBFDCnmMi77LwYeTioiXMh2BhwJfoyd2oZ3jUVzwP
eqpHikOd5UdjcnChBv3Wwsy9qxkEOnoiOOrZYMKQsNfTQiN0rVXFAFEySCSKXe1qRouLtcV+u21x
ybcK3+sYvudLge9Zxz7G1ISqor3AvnNWDC1dPb1sGWM2ep6p9GQTJ5KpJ525nnlCgCHHMgb19Ty0
QdZYedk1t6QmdeVDqmenMUNULvuTyVCVWeO96VcnzLOHukr4CvX8dWYQm+iJLAldPajRBRAtP6B2
yFbwdFP0nqSuC1kU910fYaOb0nvOtHdRal97jH97PQceGQhbDIb1Hw56Uux7KbYiyp/GkJFU+xQx
Ui71bNlgyEwcZbe2LIO5MwNoqSfRCI/3oZ2fcz2jbhlWu7ilKJzyLgfKeQc9zzYZbM9gnIx85GbU
M++c4XfOEBweCSmKsTjeURJzGJR3DMxrPTnv9Qydit0tkhOjTD1f72kV1fP2Pn1AV7po9Bx+ZiC/
6Mm8x4he6Vl9pKf2te2fla/2vmk4e6wakEaM+BdG/YWe+Td6+q/mCf6bSM4xv0zG/ItTCcIcw/EW
IRPW0vKejKC5Yqq4I4GAcPP2ztGsQaOpAwrH7wLTu5zBETTdV2k+wQrwNxoVIWugC1PjHAilumzC
AaMrJanfEIfkJg1MsdK9McLd5JqFmDQVUYFHWGASYQQv0QJOdJqgiEApSDq98HxqxRbIkbGHs3Du
Ws1eGEAYNTCGWXbyQPbiWwSmESzIkl7zDY7RJKjSPMfAo01qwiPXrAeFBw3oR6UZECiHnQIKqSOg
p0VzIrgEXwJZnxGm1HpgFkdKOFRJpPmSkDBRRxMnsVft3ZooBBJHr8v6c5PdGAAq7nCuNa9CJdsL
s4MdTDbL2AhtKDXcoimXuAy+UH94WWn+JQaEoS3lYPYuUz4QmQJUBu8LouZwgot7i76xNEA1gyKL
jH4zIjOHZCcjuIUQdzmc07OvmZwGOMeKLdbX4W5YrKtY0zsdGE+peZ5Jkz0GiM+kWZ9FUz88JsiB
hQMSAEG+JoNcEKEUVCgFGVKaHTKAiHJgIqGpIgleVGrO6NsHquGYRibPysJubGgqSU3o2Ga7m73y
U8t1vnYFyQrOAMtENM0z3ZiEbW4azTpFmnpKjPpY5MZdllVqNaYx4SMQUgmolAMy5YNONZZ1xTbj
YQxoOdBsVeBBWU3gVhbYFcGjZ3T3u2UIrqYcxKArzGWj1xtq09Yj0xbsQCbxNQw9gbpG4K4SyMtl
WLiNLXoVvFAAgAGCtTMTnw3kAWmjro9aW5t3i2bHQJpJFyFTutFc2TdyU4Ga0Z1DdIcFOGmmZx8Y
zQdKy4HT6m+YWht+zb5xa5pgU6BsvWbacufR1YxbiACPOYMWCc2/2fPDonm4ETCuyJu7RvKMF8XJ
AZxzNUFXo/y3IHUGaF1bjA+VkUKNAt01JUOXFMSph8ZzNZenrzn8g2BNrI2B5HnQmQ9Ks3wpUJ+l
6T4/yam4xxtWAP6Z3whAUMDUGfkGgANxyzo4NtivlICDPCHOkyYJo5amq6ECbG/KhZSWRW4lD4y2
5T/zJg6uQ4OFfklazNokERSaWKw0uxgAMQahF++U9kZovlFha62wWMWuAaHYlE+OZiGxJV1wPhvW
rqolO0X3FXcwZDIIZa1Zyrp8pSpgM2rGMtC05ay5Sww9K+mZ3wDrSJOZJohmHIrPnZE+5qCbivu9
AeUMY5hOYpkhNacHU9OeVgxt47MPYEBiUmU8XXAlvrkJfZVjG29tN3jU6wZlT9R4T3eRMxHak51r
TZmGg3kwNHeKmP5UlDk5Tf4V8ZMopCCqjWZV+5HHuA++GmmO1QVoxfwAF9XBuE7AroS5s9vJ7qx+
YdcEDpuBxU4BoXRYolYVwCxRtHB5fCWQWyfdSSDYD4aeti/o24UU4EcL/DYDw5XguJgNY9BfCN0h
4gIwNMNb0IJayYuye7Uq+QGeS+Ktpnwt66LV1G9q7wZNAXuaB8ZEK1YKRNjt7C9D34e4/vpzV8l9
bFLJ7rOCabrYPTqaNfbpXQQ9JnOtO46aRsZduenAkwvNKZMFdkqm4SIDYI40yZyhS63dhDD21l4r
Kjg2SWTcKp0h48/yN3KTaEpyomAaZuOElIV/SdPTiOTmhtZFMCnIao4da1uz1gPQdQN8PWkKO9IU
TpxceJrPjgG1OfGsKb9Sm5BtlalZbslCIvVwVIJ5mwsB21VwVVjiUo9AjNZcx2DhvebDU02Kp8lJ
VOwWwiTkelsyd9eBlYfoNIbmzJk57oyCR38q/DfK7GImoteVZtP1/qqdJnlaBN+r5tfzVshtSDiK
JtuTpD3kDnffCPReafq9o+F9tQDET6XOEislxkiHByVFb2c4nUujP3UNX3qnuXq7yN9r61RI6zCY
1Zap/gfzgguXaWlvXC/A+Wnn0YHWpuuYHTIhsRw5yAfMBEhHf69i/76GBl23brfrNfmfVWz8mADt
6LJYZdodUE3xo2yOs68euLsUfLP9NMzicSkovYd7ptn9mC5vVKJetaxJdt2cwCXXjDBJhZnKs6l9
CoEx7G33IPKW3DVVP414jPPuutT+hmjIX03teOixPqSeerBpwttR3INjSvsjOIXd6xdqME4YOR7N
lHKP0vkcYazoMFh8ewYPznxtzdZ9T2+SXJhf9HF+dLU7o7EYsEl6jQLt3Gia4CGJlmsXS8fypZzy
88KSnGD3yLB9tNy+FKawCdWOkKwsb+uZ6ECF9Dwby9EMr3ps4htNgubk4vvq1GmPieWxTAC0km9Q
FJsxIg4kzPCkRNqdkhczshX38MTjq2eHl5KdhZuFalHIQQwu/uJvyJD+2tDkV0uemo32wixdw2Yk
Zm2fr0OHeXtd3Xthc+dpF00yfUVEXLaT9tckGG2UdtwMjnW3uD2sW/HazeF77WOuERZEEmadGdNO
PpbmYUK6XMXUE4a4xTzMj3D6kJjEga/NBcCpwgU04QYKcAUJK7k1cQkVKSAqrqEO9xAlfOx5+pI1
QFuLpDYZ5fxm6wUl22RfQ1zo8lxIDCKGCo2rCpeS6rRdCUpzoGqna0ZdG0C9bZHn2EMiLndtd1KT
m20MHFA2ZdftbeZvmhdam14lPqkUv1SCbyrVBiqw8pHFhNwH0sN7C5OVgdsqldYIVGpdm/iwOu3H
0sasSlu0Rm3WSsSrgXcLj0uxHrWdixOdtXLi8BC6n82ILwgj57OjLWB4AvaKabO2hjFOCVejtosl
2jjG03KvKqxkjFc/AUaVG2L5MOtow5mN82zUFrRqXEghMqPdpO1pszaqlTjWMm1dY1Z/wL5Wnxxc
bZm2ty3a6KaKat150wuHDeqWO4ouJZVt1luDQ45sMuOJOdgnxhTXljbRtbjp6g5bnd/pGCHyBZM+
IRQis0nYrp21xB5xZQ3HNIirp4h+Lp7w0XuNmbCs5HwRR4QoxhKKsB/lTe/AcjGDPJT5RBbLXPlE
UWfv/sCk126ZBCJInmi+YrPt9Il3mutgnYS+i1kmPtuB/lW9+qoxqbDH3Nzay94ZR/covLVRvec6
Ic+Yq3szrXClyI2YnJcQE8iJQfwmzK30EIXFiaSF7DrGcboyMusBxf1iGRt4zYmpeG/7u3CgJVkZ
Y3SM7B0vDs3RK0Wqe99gAgZRIHrCCNtnz8EXquaNURb5lRtk4cYQ3WuzhMfJNVdkz9ylS0RGoU8Z
cp324b7MSzqlyq/Cv+ur5JqYmgc7NCYSldRZDcEt+x6VYtuk+dok52Oxr6e4ugGReYi80DjWYXVu
k5DzMhnbKu9JcCZ9a2W6XO4jux0+mTPl2YoAL7ZScUC4sNHS3gl7IxgzZjP950EZsXUcqSsih54g
3Lnn68qci8gDF7XC27lovvYsWJUZXTpuQwZovSXRacIhyTkJ6IVYMXvYOOELgMxnJap7TS6jlm98
bHxertczupcR7gMClkrais07vEpsATmOdYpYvzLC9cK95I/1S1iJYDcF1q0JF7BqDJlcNgtWgU7c
EEQAI+Di3Q8hLg/ecj1nhC0Wcyc3JDjisMBosvYMNoz0sr4BtEQbZ+Gh7rXyfSQtg8DMPbsLzKJ3
OaxiSbkx0V9rWJTlsAR8XA0FyDlFyLNuRJ4WupFrUkm96WKhMrk1Fga0Q/2GkZBnsO5VrihYHnTT
cqQ7lyXly5VuYc5b+ph7n+VCNzQTcLJbWjqb9ckWVihZOS+kB8sjobovnu54ZtFd+gd3lt2hpnkh
Fz556rUw6K3QsC7UmHCMB2KeNonukO51m3SaWA/LyIrfUDQ96SbARndPm5RQm6V3y9y0ZB8ubxfd
U001xJUdjk9Uva+rmf72EVNURLpoR1onk5k3i8rrzK8+G5CnWEybh2ywTsxF4sOSPVqiCw8FSG2D
TKO/SrCWgthFotclDduN3526js7tJKhQeXEEs6LZKZbQsi+LXdH3yaE3ZLgZs2FXeiSBI6qpdR4J
uoxsJJq0nA5e1kIyoTJvF7c8K0JBJ9IcKkUcwOLi3onchUdPxENy0frNYj6EJhG5jX05RWlJYAiB
QO3kvJqUERCZ4mkibLy2o8A++kO8h94hGLF4zHqKIyWpJWi8SjySnYPVO+FElJHjT2pEKWz/Hs8b
1HlpocLx2ttUQ7KkI6s4vx6oUAfCHjeWblUfrOtJVsEpom590r3rjYNURFziKXKNfu9HxU0Zuh+T
N7Tr2m1ogYkwV4js2KLPAY1T7U7Fu0AX28TsAHCRaSfbckl594b8uHWDtzvfR7orXlLjxz1OLUdY
5SAP5K6YVMtTAkUL+zXm6idf9MYuoII+SOmi7ymlN3U7vUNNfa376nvdXB9QYQ/W/VrpTnupsUKU
GKoLeUoRUPKsjA7/QvtlbAXSjBN1ZNunhNG6KWvvgPknjztuJ9d2SLatr/T/4cb4N3U5HtzaxuZn
Rptk7q9Nn5SgsTt3pffJdpaHmnKPbU27oZFYZHmPu3zgQqBkeMMsfyTXlzfEWeXo+tF7H6nPYr4g
+57lL1fV3tTV5w3+VEgcvqvgC3fbvRsMO6xpVNbs7CRQm1SrKJ1X6fwyf19GAil72at5uU1aV+z5
GgbX3o6mfmY516Ju+01Qop6WwbTDX3QIS/PGUVj/PGe6SLK+2vjeJ5wunCBri73Cki2roWXsxxFw
fUUqsFphzCJfqlTLhp7RblXn0zHpb9qKILGA6YQUlyVY3xvm5TmebqJcXYxZgDOK79IySpIWFv+L
QyXvFGCwSuqOGOH6SATgA3cPfH94opjXWqum3Q9hc0PnLY/Jtnzs3PRStjzmg4FdfMTF3GYK53Mt
BgILjn5FOkySSwzYdX+XRmZ2IXH0HpJGWzbs6mD7A08z37imosTdhR2CdaEbIHPkoH6eXs3kcmjQ
2rwWzX2p86eeMGkQ8eLRHfOHhIqZfSpfDTMjBKi2/K3hbzNVCuovmrPJIgRmEj9EQf6Rg7uQUdR+
iieSlp0quwpm9BffbzB/dHFKYgP2/MKk3rrluw9rMIGuNa8806qYJlToNaq/8kg/5AjjrkkWYA/M
dqhz8K5kJu4SMXN4KCznldBWUjv7c0VQTxgIYqk8eQu7xuVuCVYN5ly4OFlNnZRcWTGlF+PC2mc2
1Yl6jRyxPynXGN4JxPPEPv4o2/puyOjwdNtCxwK3pGMyBFPvzK8DzmvtDo//02Dlp5448MKnkqQH
fEdKG9qjE4u396FM7mU1XpNnec2jg/l9Zt6S5wd1W9ToSLJfC4OE4RpPby8rAOXpYLVsxW0jv/J9
9+s41GtdWiwqcDo3YTaRUppQJE/LRFAj8Q4ZLVXYEJZysXdV6Z0s3GS0g3ZP1lxfGQMSco3r/yAq
khIKWgBNK34s2ROfxoa/aKbZKczMFZVv5SpTHGiNEBtF0r93/e0S9B92z+MoXAjMCKb8oSiC+ejW
MLl6PB152Q3C1zNloBzU8SVvR9TGvm+ek5rDD+N58hs6/sxQ02Uos7MQ84ImxxN7VEcS++mrHdgY
5OZIZAQBKGM/vSejgxrvdsyUDFI1Wdw2TJrYUMnpDF9JzEgdf5IZeQTEWWn9KydTet52HRnCRn8c
JNwA2WnYMFBAEHHmI82oybrzdeROzrQmbi8MldSHmObAaJHXdsv/6GSquvFKyOI8T6WkocS9KkV1
SIgw2I5T/2miO2EFH/CWjGxU0gBJNuXmqjHJruac0BI5V49ItkdYYHDaOPyasvagMBsjWWUFwlJA
JWLSjdYxE90XL0FyXCC+Ltx8PHfYJDkd3gVeRZg3NoaJWJi5acSRiQ17e9I8PWSowzy/1yJ+jmRW
bKNKHVy3tPYCS55A1WSWOiH7l1/6ar7jY+OJH1KQKMmqEn7/4uey2voJYkdvJY/EoxdAh5iqWcTL
kTK43h0eckwf+4EWoX0ctGczPDhmYKJFlF8jco4p873E+m9wiVXbDJVwF9B/hHDNRemxGrYqoisz
adwHbyTlvpPOU+6mZNdRwe0bFoWQrXE2q5YVNVreiykA3rXTvY+vbkNCvzrCclO3nut0fE4pp4g4
Ily5BvF9lTMTzc5EYu9UJBrg8GSnQw/Jeu67p4pRiU+qGwEbJybmBJ4Tu3XEL4+cWZK92TMAXo1J
pivfsAtX3WsONXzyJrSBtsQQzBhHRFvX7GPAYCuguIIupVYSGtTX91gP1wMVh1wA+2gkz0g4nLO7
bn4wGwLelTHvlw6atZ/vCIT7iFvaqak/Ch02uswpilUG6U/sF10m+RCT5s4t31DYJiROXHYYBViS
a3gOoKVQG1F5VF6HL3PXuMSoKXj7koiXRFPDtYc0WTnmcSj6zxP0u9EYybaaYzL9Vq7ykm3Tl4c2
KU+51k1LCzNOHtqcneLsK+BZgeVveGoSZrdVnekGpM+5w8mlQoRNkKMu2Z3KQa/D4UxhxUx6T8dj
yeZe4uZ+GtwQxcbcAK+90odCMSTw0NauxD5zDOZIyiZXz26hF48FyRVbY8Y4VtLsICOeZNVpXkjt
CIzQ3LFtbL0jj/dsXRsjamBj0Lba39p5km0hC7alSwRHQsICneTRnnBj8qya7j63uyeU70Mz8kNz
tpY+JyyUpDggNenK9hzu/Ko6hOF8R5jrC43sVBVXdEO2OYoj1w1NbhfE5qRrRwc7WIl6b6hGI7j7
gztkwe1K4EqeC0xFzt2U00LhtgSDpiH+TGUiXoZyFd0WZd1zIgBKoOFwnzZ8zwnPlBA4a6AOaFHp
uRvZwM/2557M6MF+LlzzziiNN1sH5bAPWqcOj7DKwCq/CNJM+AmT3761Kbf5hI+B79hdtzaNMigN
222UuR92wbJMNxMOk7C9qBVHHJvQ6ik6N7bL1qudPuWFT59h1T4JoyAUSM6XbLy3c9a0n7jOZtU9
pSrF09V7HtdkjRwKULyYxX+xdya7cSTpln6VRu092wfzadGbmGeOEkVuHCQlmc+TmY9P35+zsqsy
L9DAvYu7aKAzgQAjJEpUhA9m/znnO/SvcggaALH64fdc9U/hrIYdyPaTkZ0rKk2A6x+6nqpdZ9x4
ZR+xNUmifUcfzYrtnmiCdZBHZzNgoZWMEuJqi6AkM0TE6Wo4XNXqQrBKCapd0vaPHDXn0gWQF8W8
LBXqbkwrDPocPwhZxVBQHVC0933rEsmICr32hgzCgVGeQ+CwgLLAZjv9xQnm7hnweNmESPpTMJ9a
6V2K3me9NYOOx7EVgcwuN7PPhNt0ivYXsmBIA5+R9d3JsFvzLjO9B2ENZJNto97KiQTmNHjVrsto
Hm3spN6HIDjM2hzZYICF60CffINdjP7txU+tjMtvWNqZwpq849Tbc5Masmc2m9nzFPXvM2fsxdZZ
9pxWUbVtQqNeKP7Zc+I1VIzD9JdZ/9Pvq/bp66Gq51cV6JnKDl7ShmoPOkQHKwUqGtbUb1xge7qW
huxqOa33YC11Oh1/fw0D6NA0LWMC1+nvweoF5zyf7Y2NS/9UkX1eK01nZUZBKgPhJr5EIfaXkCzr
SrsGTMS4sS5d2V8KePmXdNKv8Pv1SUTYd1Lk6gOwAlClNoWEvBnWGodA8yQVjg4zLukaKrcyzId9
G7rNUsnTbGToouXE5bTHtoTdAj3vmrTRoTUVz5aX9PKV5bnHStreheqcP1+vaw2OG7Lc7MfY+zoj
fjSTKn50ouAwt1lx+3rGmmci6IOyQ0Co2wnX/IlAZV3NYak+AxIDD7M4BmUU7mWx8NG8QX3nAhRs
c9icO1WCgc+tl7QZkCfccLzrLPmOgQasZWN233vPvhBxoh8Ejc5qzqaOT73tF8+5b6K4e/ObJWvF
5KhQZ3t2aMAT0tk7QfwU6ix6I+Io1rqLkp2j7WlNdypSOWr7zp+bCH3wlk+8p1BqvWNXJe05j9k5
5Yz/ka9MAmBF0OL4kfnRkYm5dyPnvZAGMvUU1ByIcCAtEXPzN+ezRkwHgWq2O6WX1k1LHasGRbUP
XRv+tQ2bqe7tY50MekcQiLYt6f6eCu+sFK7CZUB1x1rKh10SDQxY60vZBSMJT8O8m7z6WKQOc5ba
Mb83M++nnVvFxvco/zFZvT0FOYgnt31ThXGhtOrnGKbiflJhe+8H0XMBhG5Ma+clDoZvk8liLVd5
sqtNr9mqu76dIkbWwB1d5yW1A+M5j/qHjpLvO1hzEVamVQGU4VpCpTnhqlrj5PLZABAhapdtaTQZ
fCo94LlO823nIIemRhUvMRWa08OEub2mBpVJib+3vRE8ooNiI2t/uniBmsFDOkwf6KI4+C5EuKrL
8OTMYFgjSnE3rmf4B973fFct5PHAABAA/HvNpJy9np9BCo/oAfEyNLVm0X25vIsnxH1+MChFEh7w
Jg0S+2DBlWBFnf5ka6YxgrHGlvWT5PIN6iTcMxwG0IKGPzUm8hh1jhAiTew3gwtr1qNRi43IpdSg
Tnwdo4UYjHNtw77JqA3vlVMUW9iNIA5MGd4bNEjD2okxIo0Ztbw+VPHeV/1zz17wIIpFhPD2rt2v
qzHRUHIq3DW2NiAT4MGiKnvjOe8jEf7fXQJqvDTIFEIfYbUl41vX5cGa+spi1wU2jhk6nYjKhUfh
vAMt99itzfGD13F5TVyBEyiS38apjU547sZ7t7O6Y9EKOl694YkPidC89OQVywYwOX0jcGg9h0Zq
PHneCQ8wFzRfvoMAh9CL0iVrad+VUWlxYAY5WH6d7TMIM6deU5XqcJvqY84dESTORjF/vuuqLN6n
Jo3QkacfglwkF4oPf2BbAPDTmUSmfWnvhN1yX8oncYL6yyDTal7++YMIJmtxX9V7pHPqkqV5Yfgi
8cp54WYMnHLXxclbqxAPaXOFX5GnlCLT42nddNcwcZk+0DGMM6ca3pgMFX55DwjyDVsCDStQtxn3
0a5+SBliJdg870Y/OErsYatI+e2xtysuLX6YH4TFztgFbdaXxmMtKjbG3QKUzeZdtM0Wtqpi2UeO
8BVQhfHsRevCxY1ADrZkeGszSCn6jxp+OAVCi+aWvWYp+/QMK/U5mJtnltXjfaZSAHHLj6gt0K3/
LX7fa/LZVqr6rf+j4fdvxuH/p1zBWOr/518D2393BQPx0XH1t0j1Eh34pyvYDv8QnktIx/aJFpPW
+cefpmDb/8O0XZNsmuNZZsD6+h//o6zaxfjLVuIP1yOhEpq+j4OLL/5lCjYc848lm+0GHk5iYQrn
v2IKXozofzMF4z8TUCIWrpZripArJX7mv0ZVkhZhz6XyfQXLlQaoosbHgw6z8jx4+NAAsInB6d4U
EUxJT4/30k1fUy29Yw0DlimdHVsmMyX/fbZYhwNGN3Z5HD8hhdEGICqAtLE8tJTGHhtl3uawOQY2
bmGSwxYaFpnZcaHDGlpcKF5Pjgwv7lQVejunpq18Fpi4mL/EGHrgTw0vZhYEG0Av43aavKtdgaqw
koTWdwyAaDqx2EwmJXomPeKSMPQ9Ho52VYU2yDEdjnDdc3Gy6QL2+5K9LHeg4HVgYANThOGVU4Yn
hlvLKhndK3HCx7C0nnRJNjQpWZolHVDsrPlmodSwuWU4xwwg2pprQbkHE6/B2g2ePe7s9DBM+pGU
EdnHgH6vRYqr2MJmtqM2Zg0ChQ55rlcJJqup6DGomW9Trb37JGgpZMkKPCyOYe8Mm3ldYBSnIsj6
SxKzSyICfMoM/TEzbtxP1kOugn7b4VRknv6I77Q4pilyWZc9tLbxCoba3eCfuw9q+5uru+LSVsaD
zaQxCbyN0WLUtueYikDrxedzK9jF9SWdx7myusM01y8UAbOLJyTNT7lqfMpZZBbXXLFXdPJtXXMo
jq3JYNgNe/7mpP1mdPTKEErFx8iwV7R1dXDAJAM6CeU67yl2sevPWvXRlglOuYGNHjwFaeptAMVG
mwrmx1DR5a4Ge9mPriwqdncqrpkx9t4W9d/bNNroNp4pN/YC1Y1cqj58imHPVF6soyoxTkOf3yDc
sbBhRM7vbWOm9VMk3m1pG5sxY4vZ9OlHmIPwdyF2cxm3aIuusfoZApqmUxvPyhnNU+23h7RgdjwF
YJTn4b5O3YtrVjnTVESfSlJGP0eatFUGjL5jMgUHWCAI71ngoB7RtsnCh3ttbeuz53RbUyH8iYbK
MGuyZlLb6lesJ9rlSrr3OmLE1YgTmKnWizPfZIgFJMxDhsEjBJjMKE9N7/3O8jA6Aifbmcr8PUEI
BsCbrbMlkFXm3tbHtYZFnIFxnksOBJjtriU/ofgik/ik4bPSoIAWgjBQ6G7vGVQzMfez0S3vk04B
uachVMQSUuG0mMTQoyzW5myoPLbQnXFCqwpxLzokgDVqaJ25r77nPqNUYnoogIXiWWPxU+9qY4Sb
OE24bOKOmi4kVgYlMwTW4hj5GYCb9FUlzXTOiuSwxClpzNB3leqPzlBvx3b46dqCKe1cf4PXkG5n
e3DXnRhQOJZRjAjG15Y/B5DixNg6W4DjRfxWDvPj/IX6m7+nOVVeXdADXLF9QA0KR5Q7B8d0FG+l
HcUnY+pObndq5Asajty2Sy2v7QxMaxzxVDnTMxuDM7yEGxXy/WoAJrcL3B9FIqxDTttnFUPXCqZl
byvEN93k/XnutVxrv/+0mdcxwD+OouDf4Ls1A2IPOha1D9Boxk09Q8HnDBi3StQvFn3xjvYPbQt3
W7A54jtWyVS9YjtiK9bYT555jbPi+4QtEZ8Mhl5iCpGzH4uZBQHa5hTEHl0hyNjU6GzlyNVXy+Si
ITfarX7Jg+Hqj2gpIczrVRsM+d407Yts++aQAhq1hYzhQWFHbOP0hzUU5sn1kjdRzfXRqPqfJEN2
tNZuDYR0SjQ+GVpcvL46m7M4Q/E5+cskmNvWL/zzZn8IW3GrJwE7bQRHnBCKgDDDlai2KWqe5Ruc
Gr2fiPKtat+/mBxH40jRJP8iuRuD8aFQw8ugBeViVXGoSJ+s0ybLjiMI80AGH6FgbepU1ngJkWfM
BPNBJEobnw5jDToFN3EVlYjiwW6ynZ/CcZINe1jQQ054r3Mx3EftsGGuHW0UObMNMCb4fwEnQo1o
wb2GPW5GQ1IMmTvlbrVq2LRbbqK5pvl7opUT6nX3HadLDWxY7/IkIYIwJhvgRL/sLnig0OcuKoMH
p0+LH6IZFyUzjA+SiXDnZxIxu6OibVGkVXKrhEchKaTltQ9obVuw73V+tuGQbjBo0eBoO9gKaX0s
FdOMYcqu7ay7fat96ouro+wmzsG2eTUnXOANDtKh2/RO2d9pN/uIOCgyvyw+FqT3IoO05YdBk806
jekfxTBF/Vv2iQ2t3aopoWm6tl+BmrP0bgqK7RR8p9BlLhPjDNPRua7K8IBJG8KJ8aOgwSuub4XP
OeRSJyICo9wk6b7q6fxqPGXtwsK4dt8ckvgQW/Dr1B6d4AkObkIDcb1L8k/oYxk9Zh7eDfZ3Iz0y
QYK8P89jd6jiYhsYDh/93DTMqcYnnQL6TJEaZwPZ21X+OtYMwtX4JKbqhw+zY4NhIXriTFwL7Kjb
rut+OBaWN+5OhzB5NmtHbANZ3gc5+pejkMSGCh++tk4QPuTSsONBZTdkRjMdo9LBEcMu/wC/wfIo
8putOdh7GRBvAPrrUjPqF7hgYy9n+zmZ3xHmHuOFHlZkI3RDAiyg0l2UJ/TsLC2gSszcQAUgBUwW
mJ9Ee/RHn3ECYanNUCP0Caph6xzYOS26C0OWfg3pUZOXVmf4ohckzkMAcGstIortmML9Yjg8wtXM
yp09M08a6XnuE32mXt4LwG6TDwGVW31nEnAWvPOrys1gcTXpG0Nv6hGDD10Nv1iG/aTdDzuLUR3d
gUbznK4snz9/JfwuJYWp3uusoaeIDt7YfK3D6hgyFiEykL76Y4U/xyk2LoMOJ/LoCrG3tHXSXYqu
M3vJvipTrNLevGskNuk0XPsaOCAFjHR0wGE0/KE9g6jeOsoh8sENkjTctjSt34FrbbgqwshsrZ/W
vKe4BJOVz2IOrnO4c0p9ETNVEdCZ5g0dkmjtBeqFuHPtmFKPxOnpkcnfTbM+GOBQV37r39pA0yEK
o6BNYTEgCiCzhBTwNQ8KiBp6HTr+PHCvcoPo4lKEdde5n3bXYynIBq7SfnEJR6YhIiDp5lONY+RD
s/aK8E32wXCiW3lVmUy/fcD+yJ1mUd5iuF+wi6ff1Yw5C7oIltDB+oaGROIBv1dW13dVpMXZp39L
WXrdUFafpxHXnQHS3tCDLE7f096dtoHrcYUPULpr07wXWjwyqrs6gkoNHEts+lvxXSbBOsaP2qfi
GO6bJsH2VpC4yNvfmMDPeP1DkKf9LW+yb1NaD0sqh4oBowrWEf0RFR0A+HwrlTxA28G3rzkZzJpi
rjA7mm17SvAcsySjGZIAyBHAx3PdRBcZFt46RJpDApD6uZ4wqWivPvWKOalRu3RhmY9l7zJxrh9o
9f6RBNhRmHJWeXMdk5Bii+pH1HI8+AkrmCqmj2/oNUZV+72Zsk/R6CtSEfvnKd2MMV53gq/LiNe8
6qg+UPCx66iyGhT6hBS7abR/EctaM6anoygqLzMsy1SIsx0A8WEM+GLQKIhJ/M11I3tvFEG4ner2
vouZkbXVb298aaNo3MyUiuyaakQbSHkf2nab0XS1Hkye+YurxEE1w0XhoJu5SUwdQRl8N7PxMwA1
wSwi+91rnBaoRbfKtJIN20GOnab9GcoiOA+hdy6CERGNyd5K7oYgf8dpHK5taDFzP/3Mqw+mmjYJ
JCe7edLcJwEiF4kSkym+fvN93KFzH5ydnjLoirvWXjTFr0idOmTmSPsfup9OyTC+TaplgJmp1zE4
AxQ/6MJ9txVOOjz9nNcdSUzPS2+mNZgsWRN3GxcpHVoh4y+RbKs+ajdV7G5zY3ioKN9e9dX0c+E1
qBSglE2CEZA2pau18dpSOe7X9wFYmDWbqk0Wx2IfB0s3pmrXysSlSY1tsFu2NJuSUA7MDxRGtED2
SM6rNBvecJJNrFwhsvolCQOzu9Llfd82FIQm6PgrWJhPri581PTwuW8Ql4SNHif0dN+PObXQlCXh
Xzh46kTOCM4ono8ck+7GE0BR6PPYT2kMXR0QIdY12RXGKu6qlkGiRZ4gZYHBNJRU95Yk2R2YxufE
jl4HNzzpQNtwj4KXyY4LOOus23RhfkRzy40t3eYE2xd6KqvTCY4JIy3QvNx81vn3oJSfEd0SDJC5
V/c51Z0+wRb0tNnpf5tgLtoI0OUrYO+TO6YeR6555XSu8LS7GCDUauolt8Gwh3hU2rcObDz1Zvoz
LJK3lAn6hlGZPZI+Y9lCdgr+TFU/iQiZMQX+aD5avfxRTJU8uti3draH3Z8tHcCpFQGcD5w54t7w
WCK4ebTD+8XHlTGLlJKMIqQXppXhr3KRLLTll1sRv1J3Q+a3ILRW4NTHwHbStBpdk2A1s/jcJvhg
sX3n8zUgN0NyzuQ60BkXjyv8fvLxPbWJX60KD9xoPCylLJORPZcdgklbLhJRA362+Zgiv7oKq6AY
iMDaQm7amrg1N35lHueiL++TGclkUGdv4DQanH7aB5qpBGHj7wAiIEb3v2oOOg7Y+cJSRV+SchyP
k4inYx/FNdamuEafm9iyV9iZk2rLMDC5q9dIB/2920YNEHj8Zv3VNfK7Wk5nA4H36Omk2YRhDIK7
pckI+fE6cQnRhX4fclWg3QRrvM3fCNKcZiyPJ7LL04Sxsimf1WgflCE/jBQdsGxDCkqLQ5kq7EcS
4bRKfw7hPO2HvrzBy2UsYROpKkW+z/j5N74rx3Wms4spML9Q/2OtGlbnKy/2f4S/bD+9p9It4cN1
90XTblPHf5F5YK42cXhhvfdOq9/PeGSR4poApZxSQHP0YJPZ3dbzEvCryDWOpcptH3sveTmQmWN2
teutPLmOojS2spuBwcBdW01J3jIHieEndNZjQFWaqX4iyzv7wdTBLvXbm856egm8s47RQpBh5xWw
s1MeN0+diXarIpZ0dgcRIsl/ZbRxgIj1l8ThFVtbgNsOyftbafc3mlPEuZC01zBsxSTifmq0ew5N
47OBP4HJt2CPiqmhcOlajZPwOM56STewDY/8bV+h4aT1M4Ig/GnbPPmYMdZx0lIXqTpOZBGe07qN
nlgzlx1akEovqYHollfTyyjlGyusTx30dCzyuVMHRtdZBSy95PAYLGNc27p6aj0ZbyOMGEU7jvvR
HqaVb5IKGKaqOjoMnorAA2sdzp+tPfPnT8M3zI0WCfJyi3kr2lxNyQXTke5jiymW+YKxSfCIokoM
ZxR2dSmq8MRYa4+/5jhrBK7RuaEKWHumMywXU07onJz4bjLVUTsdOwWcZs5ApsaSGPOMrtoYCk0/
qveRyWSod1JkYObcGxnV9DCExXsNP3+wCEo3Tv3TLiSZSOQbCsXFBmKYWP//kfJ/itFpMYb9v4+U
j5+/8vfy599Gyst3/AmasBxwEr5tmyZ0Ss/n//8zVDZs8YdrOzb0mjAIwwUr8a+psuf94QqTXyKP
63iOHUA+UhX67P/6h8cfyBwadAUQIWGZlvdfGSrby8j4L5wJIWCOIbnBs+A/LkD/kThTGBlQcLWk
Ne09mcryrpsYw5pj0ryKodiScnsWBmkAz6/ABDDSebCQtOhzK/ceWwcimIzX+hxPQGgWz539G+vb
xSNCUg7GfB5awNvJMJ3/8hb/STP5K/lTBMub8/cfHHQb+Cmfd4hTEQ7V32fhwCjDushtb6MFSQ92
Qc7l3w+yFPrIPfP475cmPxEXc3nwcFsRzFi+bJw5YhpLh+C/f6MxKnEJPJcMuEOnax7q8YweS+/G
ckf5+urrta+nGrLlJoxxsv77FzowCSKZ7xrDSe7rCuMny0sIvel9uDx8vezkJvjLvvoYe/NVR+b8
oHppPmhsYVtfFA/KoFwWuwUx5hAUptO26uwWXghBoA8fQgoKoGpUyVtJriwMun2AkeAHTh+9YX5u
3QSWx1MyRmpPTPoHfWz03rAc2g9jSoVK2TNmS/713KS340GM1u9GF9YB6iIQ+gTlt5zZISpZl+5m
1OHKMzNiaa1RX4ifMnfUmb+VQdVcvl6TjIxr8BQnNhP9JfLM/vL1FTJKT5NvVJzsnh/OLJ1yVXIJ
P40aogD8k3EDGVCdx7QA1d6zZCs82z5ly4NdjY2/JY7CRu3r1b4tyx1D2pdGkUepi7TaWoVfIQ2P
aXL+enCZCwPhZKY6q9g+07lr/eWhdw15ltOdalp1l2nWsYZRvDhJU2CPTNs3035mY2DA4JwHZuHY
+L5etqoUWkOPTolGdEidXyk9RJtu1uX3GRVnJ/Pe2I5UbX43sFpvZzfFnLY8De02Wluqb4+t61mM
spxLjkjMMhwiR5YY6klyjl9rlT72Raufvl7CdY1BMGu689dTsnXpcfCZrytslOk0j48UjI6PQ8rW
1gsaZqRfrwHuv5MD+vfyLF4eUsTU3TBH4MuXb2jzhJqnlDhMmREREXl36VlXPBJNE9diHP75TOcO
jqMpesH5EnP7plWe4GZdnSmfxC8eM8+X/MWsTPW9WYTiahCyzmbh3iKBmanounj79VSa2rt9fUVd
xHCJ24Z8V5MwlkR1YDzbnHM516gny5dyMPZ2NElwpgZLMgY68ymzB4rEmNWRSJcIxT4br3O4PESR
wZvTakWcsOXUi2PjxBY6OrVuw4oledN4Rc5mn5TMT0mF252kZXOiQWQlc1dinG6djV0xEQwT66J0
VhD01xmxo5AgNJR/hn7uY+GGF9Ry9WBBULCAvZ4ATzlXPhS5mcIhOsH9ZU6Ulu51tL4PVuLfnEx4
Nwa1lLwVFYsQne77FOrIQHL0m1viP3Zjk2yhp4OzwToyYqHEbGpJP7trT3TleUrtsFp9fWlNdLj4
Y1zsJGbwa9Hnj/hD6AGpq1tRdYT18eLtGyuOdqXfz5upozqQIROrZdrGB9f6ZriKQb+aXjGwYDXO
UXUI6FxgGbiXtjZ7pvOcApmTprd2Etk6ptLwVrrYNrUM/HMd9XcEG30QAuBdLaHu2ccZB9NhZSaj
0H0Ka8++a0p/mxPTuAVzP25NnSTbcWCEPUnqc+kNZGHiPNZDYD2OdryvlNFsLLBAVJxa/TWuxSVz
w8eUc+07PjngMT3NHVg3qLdlv6rGUzbfKxqcNoMVr9MBg4UPBRIeSriOKM1F//MK2gpJbiuC7brW
2zi1D3FSw3mu4p4WhJ7aVYteXfhJ69mqwclYxaeTiF9VmpsnJ6kvDhqqtAd11/qNIJjPKDeNWDQX
k93dL6F7UwvnCPg03pquX2+xQlH6NY9s6PCXNwOsjspTDKQKn+i97o9xlwz4IWtitP3oD2e3wyhP
0/y0QXLJkM688sFP+t0kCvFsLg+cBGsO1RweOxdCbJHRS4RCqtLZfUYi+tHkiqh4bN4R48YCO2Uv
jUFex5nCdinX5vAgy33Kems3Kk9da8hQ1yDDj1em/khnpf3RTIyRa4ZxhyhHyg3T/kMYQ3dDu77n
1Eievx5KaR8oCF2H0XQxdn5Ug7mt7fzqa5VfQdOgiShbvICQn5/TwMPNm21dSw1P+TheYcfRsTXS
gUzBRXOOFnNDkWDHQbl6NOYFxi+mB49dflBYl4jawIswCGxzfx9WtUnXvGKOfwVwk4HDvYZpY90i
2403lRiDa5HiwPdDNYL56N1DFSnjygzkQIL1Y5Yce5HKq2tVRsckbYfPqCXd5pgZKKLotUUl2pki
sM7sD2tVzPfVMLUPfYiPSNMUHntLmmOYK3c9T1OyzzuzIM4xkK0kDgiKY4aCh7MkVBtSb6SVlUma
aHmYaqReBPB5Z4jpbqp8jyvleJsTk4CgPxAvdoTaVKEJi8rPpwMhEtLrIo6fp0Vbli056c5/CMM5
nshHRgazoDjlkGVC2hKJXf5N/URAQM8V+nVNLUDOKIGG2NcY8Z6OIbabFJnPMHx6cRC1V69t597J
PQh+osbnl+U18rGKHwO3+2C/P7OScaYzMP+mTi51mLXnKngymWVf2di+wzuA8Zo2Ib5DBxiO7gip
lxirzAKrYex397rz0cOcLCWPxt9CQj5AOOoujBlofOok9/ba389DRClRP1iPi42s09nPLLaSa08R
cyImQrxZmA1nnxxajevr3Fn6wbV0uQ5RTykTngR+0uB3Uhn6PhovLgSZLpl+xD4l7jSt46Ul/rmT
uykHHYoEP3J7sSYUSsoeGGvE1a4wR3kquATPXomi2CTzdoqX/rYmb9aMrj6p/Cx2cftC/+etSYdw
g/3D27Hkvnj1J3kNyIZyFHjktTxbVXuhC5Izq279LXPLcmua5cFiJLkp4LOT363ERXNClEXEJYjD
LGyqeh2L2L5o4X6fAvA8BkHQRjA9IM9BKQl7UcmutLTkvDaSnFJml2Ct4ycPOVKvjhWXigCd39Mq
3AVK3Q1m3J5I8smdP+bPmTMFpy5e6AaWJBQWOExUx+i3xKqxH4kJn7vYeim9xN/RofaY1KwramHd
ZtS6czwyv5WBjHaxC6Ceal+yFVVTE96h4HptlK6C42nj5Q87ZwujUG2j5mPIKHfuaxotlHt20ipc
dRPuiBgY2ZIZJ0qe+uVzGIWniSrUVWwpe237829p9Nm5NUSGLoW8m2R9SKFs6HAXj9au43tHGfvD
3lL1Y/N1zsbBjtKn7qj7DpBLHcJWWU6CXpYwp5x716rrswHSZqem5tNr55JbNQnb2dvkLBhWjWkA
RlgWkV1/LoHcnwoiGOu6j8FCYFnOipD1Y83xV12DXuvTPPQ4NrgokiaLgktr+MdspD/xa1mhl7VF
InZBTtXuJWq6cjcOUXKK7eSBVXhwG0PhkVQzgjs5b/2ozN7HOP4ImOqE7h0jr27v09SyzMNL0pSd
2tL7Fax70+0vvTWpg5N0z1PbTNxgo0se9u2hAod1Vp6TYdUvCMst10rLy4ZtU3GtxPNtnTF7Yuxr
cwvprSuu/37AYTiuyjE1qMyiclv29c60CCXEuiY7GVn1jkAjUKp+AaaH9FSBBMP93iJIAf16p/XW
u8Sx+wydOTk4pqqOoz9BcSqNh1bBPfCHxxI0BqNN26ModiaNOvfPUYWPAs7JG73xI1pEW93Gwja3
OV0C63HxGQ++eEuwEzd+Hezr5fpL8EitSY7jT6Vj+SrF3F6S7OrW7ObMgHF+QgfsmrEK927nzmCh
KCZfPi9OmcYS8rswkk9VWe4eobAk4usjqQn1g1ETfugJnFKJXGKKmn8Km1NAMavKMIdNX1jqqUJS
HlMrfqhEdw5sDvxEK7XvjPaVApeE5DAYmq69WbFRHOs0ffm6HRVd71zHpvBXemyck+O4dyZhBhLD
Q7+eVertW8VNJSlQPor5G5EY774TL2Bz9bc/zzHh+Q+RAnoiv4S2Hr0hV2GxVXN5ndpZbfMSArv2
7VNRvGKkINbkiHdGTRjxO32SoBBufihTth0NS59ZqjtyZW/dVCR7kzzzOeZOwUfvaGgUQ2nAq+WQ
YcY0HOAy4G+NhdyZZgHfwqp/TLYMzmb0OHf1yOpTlDDKYLohRgKYo/fljkCDP/zyhJrfoIafUlte
5s41X6OADgytMnXA5SNuXhljLRIivk/0onTUhXoBLPJZGWH16Qf0VspUdBdKUbtL5YqJql6WLnAw
qJjknlExxF81jbuasX5FIE6OX2sE2BEvBt4SOgva4AK2+FR5I2gDM3pq/GTaZ4EL7YhwE6YjQxOj
XTaCxoiDF1Pe7yBQ9WmEWE8YNVCcMEO7lo7bHChFCI+J7e/LKNg4yqPsLDC+GwnF16Nc4jF1dAl4
Q+5dLFaruOoNMq2eBI3Tl3wk3l77XnAUlX5iz5vsxzR/DoqEVFpLJDHOAJCwd9/aiIiXIILaidwN
oS0Jromv/asiOr4pzUFvEEjitWyg4My4d8+ynZhEMLrH8atJJgWd+91wRb0mS3EvqeaEttAk1D90
7DmDfNr1eWltc7sH1IloSh9Y/S4zq3yWbnuTowTNVCXjRZl4y0Vu7OdMLElzzh67cetdmqtd33vk
hnRenTtYa+uqIa7kIRVset/FSqdPXJasR4Vn8hDnwW5oiMfY3NofBsOP6PEbqiME2/gSd8WGmqCW
I3CYN6Bz/S1umqWru80uzts/D31pF959oRH2SydGblLtkqNJLFw9lnMcu9A9WNk3VbjWtqvy3x2S
yvHrXNQ5ebxYuKCmWnUK0+Tx6wpYZaQPk4rOd8+e0eqsudm1ui2W6fJ3Ek/Maw1fnXUgD47hLP1L
Ee1H2XI9bO1pC4DhrbL7UzpE/5uo89qxG8mW6BclQJN0r8d7U0buhZBrmqRNen79XTwa4D5MQTPo
aUlVPMncsSNW2NewMeyrLeJTL4roFhQDgnvTnSoraK9NZ4R3wWNRYy3GC+4++rYyTnVFmg7rSLgQ
fNzuP02Nw5sV1Zi6Rh2tax1Vh0SNzt4WZUd6b8nO4VRgl8BWgy6UnT2gAhkN5Y31ch8UZKGmXvnn
1xczTpydgn/D3pKmojT0cZnU+CdzydI0aV0flU6158x2jR1OaDx0i5Cj+eZisME5mX1kRYTlSLjz
sHamnBpWPWZXA5zO1TbElcfiPcki6jUoOn4fwkVJyAcNOK4Pz6UySgqzOJ7z2YY1Y9OLikHTu6qe
3zyyknPhFeIaNWO8yh0KZjfY0/AzO6KANzYVX/r6nXA6+6mISWCGEsUPqmrXTUDUEY7iu1vp7Ei3
yzWzoggTkSkepm7onK8t7KntbxBtxi9zpv/QUcUzV/azHL3wYEZk76hrrd7rejhWmFvXHlSEA/bw
+KN9MVXn/Py6EIReUPEW4FTJYHEORXZ1lr8/xVoV+jubToaQ4KQidg/Ly0oii52o7Hng1rc+Q/vP
uDRCTMFYfbfr/ESLjMb9VHHD6dszTtzsUlbuV0zeP4cy8/h3e5imnD48xKXs95UXDNtQSLmrwu5t
yHJYWJ4xbgdfTWeNB1w3bn0EyceaxF7WIEbnnx6vT8ucKuI14VgeDTYyBNqh6MWJtx1CSNivo9Lz
SozOzg27JwOLkh/lVOcfMBXY6dfHSXCT/PfJrPS5Zj13DT+UiXWyyMerYumyYR/VEh8creeAA9IU
nMRcp5MTKUj7OVb2ugNXBKvWwJkE4Qgk2zlS5ZqXsMu/GdsDkSoOGI/7gyw4RNhpbEOr5SI+FT8x
R5q8/+kmiirSGZmohpPmqJmc7mEkF0Gg/+oKGzxagbM3iD260FrYVzZOnH3Ql8Z5wqBnsMfbZDbQ
WtuKp3OaZPQNxmglneqplywFk4nX3EHRwPoMFY0ZMCeBDgd+uPbDxPymKINNR5jYXZveekNnmN+i
jp5Cc5MkgXctqxoY8gTFaW7jc5BVO+K8+prERs4GJ98gWYygbkrr4ekvr3d/q2CJUHK0soxgR/4t
3OlM/OWizCAZPvSAljI3XJuFUc2wggY+26LRXNW5LFl5a9yYTZln1fvrcue68bCGzGGux56zK/A2
QL3aW+tpl8yG6mDyNgLbQRpv/CFfzCsFRlL05p7LOgG8RITuc6hMCnujkFzjbByUpX4TjAwAXAXn
ElLcrjbTeeelfIoMco8Qt5DelIYvmhPj8bwfofCqU24IopkiJAJvGr9zu/peJmhfgdbtKU1ZU5eV
5AoYRmxvx+nDK+TGcooMY1pq7NO6ORGfds6qEQhXLHo/gt7gUEj6y2AbPJu83RInAzKZWZjNCqmf
scGrkCYCMi05I0AZ71Dw+hucACqcEmp1s57NL3/c0Dkqp7vYLX3tRVzWeybW6f76gsVvutvBV75f
mKG6MsQ7G08XaxmQX1NyR9XR2sRSCj4i6vnQAczcDeF8xCcSbQHaGvRb59bRxaJZQy48FPi89iJW
7xKqxy2sMZDLWIGTKOfAXzW2m+9qYEYYEyIDgAq4gWjy5V2lJplWUn+nEGPOKTTCR7q85buc5Ksm
crlHmVnXfW/fct2bt0j2w2Gyh1NVGewaS00GxeR+kHhRvf93ufPdT8+yo63scAL71Pw+DPC6ycCu
Ff/POc5MKouwZJS6SN5K+ABNCebsdW5N8XSrrFkfaD6OeKq96GzHGY3vMtmjykWXjnt+g5MncDZu
QK9rY3/9/0uTkcTFprLY2HKN4BI74eLXOC9wIBWdBSwqCcADed46MkkWRaySV6PjLsWVIUKdDLA9
lxols9u+BhaoN3QYRP0D2hlFnMnvwjEfzNXy4Xm5xrw0Wuuxtfhg8FxqZx/hZPlD5+1XUYVP3xyb
yzzVKee0h5u4leSBBoYXu2FvKxYJ2PWGfDdOIQ2llnYvuXSaPYQ0jRcFvUQ2xlvm6v/mCWVMzHWB
iAABBcxl+tlxIUX5ihBI4YC5NMC823lTrYdgEJvGdZwTsuqWVUN5ahcsoVFIH9tfk51TQ99kqPMV
SRP2FEkf4kCe8lVld2ofDXm94SGhPYcVzCke6wyWmFPwpic/2onrLIk3zbh8tyFygzn4T6MFnmXI
qD0WvOzYtL/bXsX0Ef3HuvtNMMXs+LeY47qN8xiVxNwputP3k0ztc7RLjE3qpf5CfrO2RoYIQsOm
vnrZqe2q6msVh7/4c/oHF+qub9DvOvvKvCUGIEzQ9/d01MYXjd33jJXwWx0U7WaknnwrXZIJYaSG
FQC0n3kGG9eIjB8zRtlrDQsvLj5mo24uwdBB5gnlpRPwjIghttjN0ciwEj/z2Slvs8i5WI7hwfI0
SecZbGxkxjxEiQp3GRHW5a7RTbpAxwrnh9fNh2QYRorTS2NjGX76NvT3IcZjBIyh+PsWRX7OpCn8
leiWPVg7bRM/+Tl1cb8vXPHFm+0l7ZJsOcYzKu4WVKtwuz2ZuHnvZv4vDUeoEgkh+to4FvTAbbsw
BQdcmjWXa9ycaNCkw6IZQjhww/NgE6jRjIggO6S3NivVEod118mg8Ey5Bj5dWamNbDtCf2uh5/40
UTyInzC5ZPg06O6Y7zYG8lUviIy5xJPw8OOkipI8JrdW3u1J7iJTy6cZDenaxe5YGpgrG9/bDLaz
j2uixAoTwsqqiwSHQA3NLqCnMJvAGDcA0DeZh4c0wUaHbcWXh86nI4BL+dGdtDr2Q/sl6Hr6072R
TrfMvzTTz86CZGDZ9qrQU3ccldERkE70IYZQOeqSZrIl/BJXyTcjgAKZJm62Z1tTnm05dttBoX6Z
AjREBaK0bqPsPCgHKBGFbQTKWVJxVd//1WWEHRalYtNz7O7iHklzwO2MiMOVMKn0vK3yroUAxu5w
YEI/R1K/SZATR9OwDL7N6ifxKqraek9t0Q5Lar1d8+oiw2CTpJt1SoM35aKyyQE6X+XgKqVwEJsH
FXKXEVz0hnBLc3cpgQCgPcE2EMQu/XlM74FCDS+cKNtRqx5SL+2t0j71n35qngGdjXmrP52lqAcS
ApH6ZQGWmFQWaj/LNW6x5tbW7BCj1AxxfQ2AqrIZ0Y0CcdLeORng2mCWnObwMYLtW26UY3kz59Rf
TZWpz5StHTH1gyTQpvmsan0UtM8i7WerkHv/Je80i9/k0jD1zjnGLseDQ9lTmSCSyNhUUZ/h2UE9
TdTRyVrSOlZwMNz++2AyoKkifLZci9+l3XMi+P6HNX4pRVVd8jr3Mbj3f6wi0wcdNjBrgq7ZoAWN
p6D67AQ+es0DsSO5newVOMt72sh3kTp/YUECMg27Y1xGNp+0yNuNFb5CGZncdMD5b1QRjDuv5B6U
Qa/cZ1xC6bIvhmOCxfxo2s4fLH7qArNwZXt5ekrj+q8x2n/7Mn5aVZKdysJ/axkS9zoijk9CfWN2
zkC8RttnKiH2WBmrcyBYFpJKeOQz+Iv+FlTZlxoJi0klAQ0/glLmGzqcRkMZR3GTbfMnNgrz1Pfw
QmJoEm8F7mrHqdVOu6a5doqkPSR+uPfQcl+qAw2O2KldwSkNXJakuHFcnPRNLwNMDwWwv2jM9naM
3X7UOtoJLY8W9e2QNWu6trXtIf0bB4sl2LQmT2huwzz7oceh29mONWKUVgANM6IztT1FT93Z1irC
Z7BCDmvfupTRM23L7WyTmhglNyFBQ6LnGD9FrdFOS/2sUINXDdI9uEjoqDl79JOZkbCdjSQ99FBo
4MP000MsaUHXmftDVcSg32tsr1rn0M3yHo65lOUPaiDDc9SLZ+hFyORTHBIHgQdayHEmApypa2vx
86qm5pwSg127tdUvOhXmJ4IhkPv0gXUmsoWBwtf394JN4onggkcAO1sLGURs/zCCRZbCkJ9GNUOK
8p6JD8688+6U/cFKjSN5dloAXy7+RRcLM3VcFX/UrPjeF2l+rRM8GkbO655T6GIMUwJZsbgD1LLe
BhX8VzlASOopWWpNSQeBAJjwalv92QoCqgVAnqOChBB8I6+/lm77DUp7cJFafA1GWW9cj2MwNTkB
BYZcUjlUhOhkE6V5eCT/+7eVCbvwvF0k4EYeX3eRmAqv1b/JIx1dhPjGOKU0Ekx3RDfzu6sHse4s
XOe6CC66SIcL331vS5R02NOoWC/a/1cnM7l4zhVs0Z7akznv5NZx4NRQj55vTYTAfMrVheChsRfD
8M5vUm/abhJbr8Eah32TpJcop1PTqJ3tMfbnMTf7SJNmW7QZHaX22ldVjA+NcDmHprqUtGv0dbTH
1auPpZGECCeKPN4oegiGEFAj36dCJho0r4B3QqnV99gt9X5G09rQVGBDLnUZbjFXvyXhlVeXd4my
6h178sKRq9I3uILeiWZPAR+uGVYTft6nYpUrG3N+FiEkmmVm0ulEk0c08Ha2yGcPQ+/cEqIZABuK
zzk3dxhzeQzQlT+mqn9qD6u9pv19TVOm+3jdWrLR2Q1j4p6VRQIusJRxSAyqEWZJzy4+7CuiXfPE
WRGQuPeOuWOH7yrv9pN6ppH82mk93FQb+IQ0suYez+m9agHGWb0V3+KSozJ14WmQt3dxoHrVJRxt
yhSkeJNWXl+6HiRElEiCnbVBMSYFNaOp4dMwtO3tLrL5QcSXoRyDe2xSfgGwYtizPZX3RH3vI9DO
qe5+0S8Ckspqm1NuueV3lWxE0b05Rq+fqj26TlWdVEZoIhauhf2Bhsow8b45SHKPtVNp59zj5996
7ORY1ZTtI6i3XU5d/PL7gBCxT40KeOeGcDyRkLqrlGJamkAyCHhFBsO1pP82Zp0+dcBcgjFND5mn
kTJCjhkkcu0l79g6EQfGCgM490ss5dCajK7M71mCgbqpuBl18PW3FYTZg25q8x6BiQG6rI9NRpEt
wuRFlF9dm+RpmEYPOfXzwVC70J+Go0jjH0NUTj+alteFbf6xSIbuKEW1riZn59W3glMf9swW8SSu
A9r+KsACjmLhO1+CujfXrA2INYNdzZEVP3vBsFlH3bjnG5Oy5cSS0/Fj2sq+MHZlayAwKJjYc4sf
piUnfc/HfMsqgUBdXuAbcefr6JQ8T+FAEAahZjVCIN+YKk3Ps0Y1Z9rNDWVtKl1Nm7yaLqT+uptB
AHdsQnklP4ZUPKeHmdLkN9H6zVrj49upCrhf3MDAapLhv95Q1GrYwSGJM7AonVVzxge/fRxW71E8
55uI5LSMO6LOKvgQMyuHyPHmkyeBptnAKn7vX4JcHUbJBgmeAubFSCXcsqMnGbjma73UGF6PuwaK
UmqKY2GaIGMqglOyR8VRtQCYrRuCvmiAsPiNkPdYA7uwA6khoprskBqGYw6YaT14YI0YiCnUWfb6
bf/0k49qNP2T4XV/pnAy34vAYy5S/RuLvuAu6A5eixTWzZC74qzsaLwQwrq5I95BEy0KuPfUQxCB
oA2IySOyMHvNymRLdRsNAz3Arp8lP+1Qa3H3eP9xo7bBMI6u/l6YPPlJZhyrbhQPXqOPOmRPWYDM
XBM7a+4cLgQTuhxzEhui25Q1wLKX7cDw7Eaim7bbmZvaK82V0VfoSyZDfdJ31p4qnuns2Jjxs4AH
ROCh3+PE1DtCECg+Hdj8Xmfu7bXSadpC7LqEJW4r21MeZvUdZ8pS5jvbm8Ty/8QefpaGYTv3cl6s
BQTpf1o4hr3/xkXsnZcvGBnVAcTd9fVwzf+cSxjv4bfZF2oRyrWJEXwjl7dwTcMPbyxRfa/nxD66
Vl7e7KH/HMeAQNY8YXxGRwTQxapgtNtrn5QMFizOy2OrW8hm1GqsXbuL3yO6qW5Bh0LhzVg5R8vx
T75X0ROVwY4jj60vnpQZeTbE34Vo4pO+0DXh7QT3CvFTPo9lWAd7fyCQmI1D/64AmAbQQZIiDVgd
mcizludvXrKlU/A/aTs/ZKbWm5f8AYasXZ6RiJt65tymAIubuyCRA96Qtww+3tTiOCTVM16SSiI8
CWFsQ0C24KTMG80s/lpZkN6sbHCvTCHHNk2McyPNX3bWbuwxY1IMy+KYxw0uj6EJKCeSp0CodBdD
8j+MgX8ZakGXgmzGoywSaI4zHsXRMGM0lNj9qr3ofXYIwxtIKvssMbirTmSvAudzKIS9jvuw3gWt
9YfmM/ZsUUFDyKIna3spyFaGQVTIE2vPNvLNPNjTLSeMu6bxrN2maf3wSYwfETKaQ8thus66ITg1
eXPxZTpfa6f8qNj8ZhGWegSZZZ2eM9kQtBQqfFaz2V8QxM8Zh8mZEgFFeqT21mHhzNdmUrCuc/UM
bZ82ixRDBMSmIbWf5uh/HXBufI3NODq52DdY95NDqH260nRq6Z1MR2IOPrTPidjSLm+LN6ug+5sf
DWnevMserC7aPeRDuZc8/WesCvwpOnmUXsO9penS/VDW5dZRAciFoG75XkXfOpdByWsdUhhAmWy3
2pvSORWomVdnxFzCsr88QvCWxCSwsVRfxVik3Aniksa2d6Mf1RsZysOMULrDmCa3oZdFpCmdcW+y
UOencJbhEBzayZsPMHDRBFvoBq9nkXIPKjicYilI4YLthkO1sVVCFKYd9oMARPi6MLEhy7d1wPeZ
qECxixeiTyF0DcyI/fssb71tProSCCwYc73NaxpIvAAkguRvEhMlrWra9pZ3RhQ6mP6pV+JxyM5y
cdVZFoEAah6s3RTzMxTSJq6u4D3HoEBf46fdAZcxJB8gjfPj3x8pQOQ/1NbAruzAgx9fyN3v0whi
PnNo4rIwb7bFAZEmWSMOJ5vKjwh7pzgcXn8jx0E3yjvA5wDm1qVp3l4arG2GdNIRoMe+MhNRWJ62
NMMIkVbPVs/j1v32GgEbyd/V7dVwMUOCC4FmlQhL6esYjo/SjmPAU4sBnIUlNzgHAgd3jwj500qJ
C1sDovIojDflhfYtoTRhUYolPQBONrG1S1yTSYlCdVt05rNjhEzZ8BHkVsRqZUlcWlNb7y/mB801
YW8nvH6mFl1Xte2mMur/NI8TqPmO1Tm0ol1WvqAU00XaDoaTVD0qpOx7H0MILrkL7sLuD3eK6Pb6
wl7D3zqCb9C6bkJvPxW+uGKXqi+aFI/tUtCSOe9cvHZOMwWPoTT3xBF7AsLYiF42CdcJE9pTIgFY
yZjWDu68vSEKXMzLSjXleT5HRjRupgoP1LRcB1wPX0aa9Xw2qsXut3R5qPg5gtCmOcM5m1mGgY33
7A9kZWx80zr3qvBRl9Yfp+Gu3vq2WNdIrcAHw/qWp0Rafdn/dLIeYQI+2AkrYXgOGq1WGbunvUgu
syqKR+GEX0VsW1duvhR5+PXvEK/uLrLgqk4GfU0+x//aMSr8SnVN3aFpss9wbLzlatGOGRscvv3Q
OT1zb9O7kMyRPvOPF/vGK37PBnu3cflSWxlXubLDZ6n2mQbaQDlEcHTMPFmxhoAvQnPfoYuN8WGV
eJt9Bf9jfIazDM8ITVT+CUuQ5PLkga2gcesSPo0vzclSqM7CLIJdWtv/USv2J0Jp3PpYLrZxZ7qX
bEzlagzranG8ticnKd8byyNxNdnjHxqJ4z2+HbSzqWXvkPserHpDDhvmj+g8L1+Sxesl6urNZMTE
gD8bKFpJ9DVHJ/AJeeHPGzaMTIwYfjftWmTXo58N89MDehHQ4hpJSeJQTjGLLfhi3zJycNcq/GMW
wLqk5nCwli+dDa4B+3v8kZJFPrQRyOraAjNp06Fxf30RysOIbRh34GnxPYa0wo2sGA4v42KCNLqS
cgiOOEf0zu4N5I/lHE20iahUs0jJwKfB0KDWgwsK30FfDmsr0RiwC3jz/P5P20chq+L32OFqnogt
Nlt5c9wuPrRdQf8VYgP5+vELHeKMjK0dn6Xu2tVswr6zJ90eBNLIvqwGrBOjPHWzl+8jg2U7ZDa0
Hb/8ZHs2Qr5xDvZEhKTKautHRkY50TRIji7xJU/wjon62vvaTV8x2v0SdeLgyLHkM7BZvxq687ZG
3E/XrMW5PI0Vf66UIZnX/CeQ6vFRsJLZsoF297209hbGLix9jnzmoFiRjMe9k4t831vQ8/OxmE5z
jfZtVjnBkaBmNV8P6Gqcjg/lcPlUBa7RcSjUHiJAdZhRGziIguJCIgC5JJghKTjucO1NqjOi7D2b
I/MI5MailjMp9ymGOYwtMRU17WDSfmOumpBtzuw5d9fJbXZU7Qiko6HSXGsMYb1Puam0o1Pyw5V2
eUzR8VZZ/cEt09zj5VF7qmxs/Fp4GbpZgzlmNOAzC1/ds4zw1tUDNh0NOduZ5HfJ4/mJpBvvJqg/
MISdcxyO6jI7KtuOUxBvuzEdfldgrC49p/t62cssdNq/A+WtQ+1Ai7HdkdlPjZDl6k2atogcnbN9
zd2ANMNrPU3jKWscKAM9KOpQut/nYo7RLmtcVk74sIJir53sp1dwpTTdku7NxLqz7ZzesjlYTWUB
LLfjPRzKZHhv4SLOwrPBQrDnzh35X64+w2CmIELBayot971lS5T2i7qU+tY9uGaZS/kSI9wuW47n
LHZDMj1/fdpKEsPY8gAF9zBlyJ19bjalckf8Pm60N7RhHyd07i1nJXW1wv3wZ1GvHR4OvORtdiJJ
0++Qejxi8JqCkn76xfJgxlABCXoccWyYwejTCIrFcfEmyzo79NwcLFWXNxH7+8YFq1pSZHFMfQoN
FKSUPRAeUMAj+wze4eOOjaeBVRCeN2Uzj9GS493FvgSXEH2O2WfcVrUy3wRGNlrT6OMeVxbm3e9d
vbg3A0/e20CIZ1J2H3buWFAOCOnGUeHty2xfMmivI6eYPmOnBsnlzPNpjisEVj98kuv6VLOC02CV
+QYiq/s25CgszEwfI7eJc2zZgHemcBvEoXFzfQguLwtOho/qFseF/GRT6JyLhJto2k43/sPM4w+f
4TAupjrRH1/G9anVQO+5eecTLasBE3v7bxgFojRc3I9elvklZmi/9C3Lw2hMZ+pYSWLYY19v4TGV
x9fBb3oczayyL12MJWekRjDxgyWlDVcMcRPLgZ+5m4DvIQ1dy4PazGRH2M5S6iJp4Y2Q3I3BCHdU
IPVsVTzv/G/28jkyVDI7KzaYdMgqwc90NOU9GF5FjkHKsCvdBSR2hz5DUNVUzV5M2qUyKRu2lFMx
nTvqf4TBhAoRNJVPfkLlOW8tuqoGKJotNKyp4y1MdYO3ndUizqouuLu2OORThCeiICWRpQjuYJ1H
UGLMSoFvXl9fsOx5O7dy0YlD4Dlwg8bkjOkMm804nGqGoxkw+dDH9R1/AUXGWfCjlol4K+j5KaZ5
OIm+aQ7C5ywYIJRasWF94iOnqhQIroFOsk0X+ifreOMYwNYg0AUiK5N+vs1bkG10OB0Lu/nljJN6
k00H07krjI03QyuoeOZOevlCF3C96WPIQ3kF3q2Oovd/r9/8/jIgZz7Pwj+R1GRxJaKuf7dISdIT
AY3R7LhYR4J2n6bBEDw4NDe/NjZwh262NsITLcLmGTf5MaHkhLqMSG9xPzmnNuud09Sp7mBF2zgK
9nLxpLU4xF5j5VCqfZJgSSeTnB9evypqVRyKARJtV9EyjXsTPYWA8teQ2/xOqbZGP+VeO/fHQAf6
ErjJl8kQ/l5QmYXlQgDIctBSdN1Bt1i+2Dxk50V2q6L27xThzrCX9p7//xK5tnFWkU3dYQIB4KUz
aDVX9b9fvv47VokB+ljynESVbSSmhUdiRvquCLNUfjHd3LbaMMU5BN6bH67xq4e7/XNwNXiMCr6E
V6Nr2C4kPyafr/S3YRPqKjbp7JPLWZ3/TWyqr4tzXvHXqkZOU04fbDUaV7TVe+7JLVrvBPuC3Sxl
KZsedIckwQFVCAZBvxMOsz6nFh06Q7WUxcT9lWQ0dYR1Sx2eo1j42ThbEjDb8IGLR5aaMJtZSfwv
88I1Ifw6BR/4UdzapU6F5H9s9fY5Xb6QxAHL4Q/Olr7L9FAs+mzA9eQ4LWbURPr2DjPeH1MgTgT0
7VqhxRAcN9+rFNk8ZrUJmpacXlFdkpT7zMtVschjhtvZ5z6AbTTF3SeXi03OdeQb6ScKOvSHN6FH
xQtHeUry5m5LzGzDBqu4ulV5aDyGpjIffWpunAkDc+NbHleoMb3ZkZ/eXr8SCuytO9j+0e+unu3V
zzhU01W64R56KR9dlBqaYnp8ssI5dbbHKsIveeOKgP0MGUswisIk68kXJxp4/xgWzgaOmUo66jR6
pnPkQ8pLFvKuYGC6MZILPsAO4lMW7NlBR2vbjqH1Ds1nxMA3pSNR0x4ZXGAIAcKrfrVedGW7t6Mc
tnl0bmCeE7v73YERPCdWxXI+NO/9DJko6QFj8/zBnM3q+GaN3oU+wLe+oyI9Q7N4H7II9UxA1oF5
kfM2w/PeLJnYJsPYVxlutLWXU9SGShDpQNECgiMwXm6vcnYBIwr/VoVzdAUiJ3b/vGtGQZLKDbyI
+qmg+kWfytnPq+hQkZhbJ4uOZwfxL21PMM5z3PqqL97y1OiwzTdvhH7io5nA5y0dGy/BuIfe5DwT
tmRHP2UNUEHCOOC7HQ+EiINHJuGYTxhuNpMuj7UZ8tNLneKCzXu/mNnfEz990mXiQ/h2JfwXHqI2
TI3TmIERywrgtqPQ4daLoRW9wk2zHw8P3MV8JFZOpDU7TtG8tUWcn4bcqFZF3TU7U9Al8hpPzN7n
siDxGyAyOtcMPvAltnkouG1cvSji/TJyReDWdXitjB0Ek5Vb53TcYif7yn53vg559HciHsPI7ecP
9s+C/pclu+EELHgaOjZBtecjrOO7xAe0Ciy7s1eGzycai1lies6DYPB2XBJfWd3Z741edd1EdsJ1
e/vSQodKevK2rf2pSKLsTZX7F0mfKPFQ2DVanNmBmBej5oQn83XwPKbyPr2YEw18LJ/kTrDeJW8y
XR3fVXfFNvTAwPSLakE24MEwETVfIl2JSQhT+lxRpTN8AMNl639mYKgY51FWXvGuyvdBUgiOOQS7
TRoO5X4k3Mj/jfm3RgJmPbR4avp3YlU4qRP6rHVFKFJFu5St7DnFlHDuAdZw9gdUDhh6ISq5MB6h
E26IU5qniDAiS/m6+RLRgXFuwGmy32CtXYN7ZIuKGQPvKO2CddVe/Wpur+HyRVe4mx01sDsf0t7f
xPSglSUdaNtJhhvplN7p9cVafqXMmdDbyJZp5ZTJp9e7OIs7Ce0pzjaTE7WHOJ7+lgiZ9IvAiJ6D
hD9EnBZbMozTmj3YtyR3vAcFX+6WS17AbB0jgZbRh2ys8sTYy4iC4W3rvh7VRWv282xHRxxVY4hK
mzZeLn4RJLPMl/MmbCDBYoQW1zZ1na09W/vaSartZHqfTr10+bbGO6I0eGYPJw9PTij8ieuEODYg
M9gY5jFmPAxsQeSZz7HhuAmmYT60iU/Nz2T2ayOxgcZWDfvwRmDiZOJbfCNBWHy2qeq2TjQbT/TE
S2S1h1f6kmwoZRAs2ddUKBYnngD+8a4UPzLDIkFnzUQBONVgldakiB5ZuZvjvnq0c3yYm2w6x8ul
1NVrg4vxOi9lehRO8Wk4TXtEmqQbBBTneQRQZ5PffHNi/Qb2HPbL4jUtdOseMT8Mb9oeQJBRuUpI
BR+ioIw8t3b/zqL4dymd9kE84XczV/EZUS5aG7KHBR8vGM+k+R5W4mmxH/2iDO8nLx7vxsR5bzAX
r4uKDpHEM97QB/JVMpN46cjuDZiaOCTaaQcwW1yTmVwz74/5mCu4TkTQrA2K+u9RW7tYwNetG7HH
ASS3JI/UoZThm8e5ZhK3siZNshXeZL/vjS4kCd0Sz1vsZC/drU3tcu87ZcfCzPlWtGmOHaHjvCDk
vkUYIWCKh/UQDSVvdIc44uv2//qpKdXrjQoauW/TaXqboPH2cUCIwxUZwkX/kY0lEc9OPbAiE40r
x2jjWAVtExx5az5183fX4bBzTfGFb0W5ez07cwuU0g+RfOEX+SwBRl38h2e32rW2h7+0Rsyb3f4y
J+JAJcB8Lt3pd2Jn5YEiS67YqglvUy+LdUe37d7ImuTIZXLPNx0+Tzi2u6jJ/WeHx3vkjkm1QsSw
TbPkaJfxewcQCJwFW7CgZJXUa/1WDuWfNMTj3Y5YrXJr45pF/+FOasDRhgjnmC4lMpqZUXaus2rh
0j2m5QT+5wrCaP47Azd+FaW18OQ9NO7Y+8/smmzb2qNe98Mw7GKCvIRcqu8sFoqjGeblVgLz3BVj
XMDZTGcIPXI6GYP6JUDlEK6jCU6LYHh0xFd9yRgkcbNTFSzFxdak/2TRceoOgbWeQ1gYTUf/UwxH
bhPYeKNchf6VZ4RQa5+Xe02RCJxAr/b4YGuAhdb/UXYm620zaZa+l1w3siMwY5G14EyKg0TJkuwN
HtnWj3keAsDV1wvYWZl/dlV298LxECRFUyIRiPi+c95j5tDOw7Q9OyNntjZgOCJniYU5MPVDM4sD
6zLWWETk4UmUNKXwPbqUcF4SK9CvdEXeE3S4KYq3PetcxIMzc2GhLxCVPRzQIF6DSXaP7J2J0+QC
XhcJikotExipS/yfNq5YbBIXQyYDlLK22wygMzZWcKjTU670/I7x2dpGThOeqnnG7Vz1EGfugGUE
45A3RPFlfHT9mhaERvCzZ8fRYYjUg1v2mGcT0EqEVuOTJqcQUVIv1rrrMVM4yBX8MKnnstgc8pdB
/Y1J4lx6cMugE2eAH1PN/dHPSpUw/EbPuJOo/MXUdvQNbVr5bX/XQ3UDIlfR9kqSwy9Tk9UknEua
+WJZwvUQp0DIAx1IyAGlchPi80vmR83LSF96KtROgXKjde7EO4Nl2zmRSL5LMQb7aIRH0qTiVZCk
uVdOj/WMqvhVczxqa4X27JZRQ1QD1VOhg/XUDLKjI/kJpmlLU0y9a4h9N4Zfr8p6bpkwSWwD/I0U
Z1pBkI4UVzH3q2TDioSd48VDFovsqH/qUw3jEIoPsfd98ZH3RJ+m+S23bcIiMouUbeIuNlwutnGH
8rbLlHmyqjlNhtgVUo8Ss11plMwuy1DY3u9b4Fn38NZxOratwF/PZ9ikxBnNR9Jq+92QIb6Jza59
oCZFbTgW/bPWJNG1q4uvWES4rP3UW4h+jclPxCyZjFDHBWeP+hkh8G5JhXBdlu1dSqCDaBzMk8pt
7qXWiJWsf45VE1wIFCovcYk8nQ3KSm/89m7R7toMJhQSTmE8lPMEY+BmHAMWLLNhUUxCvzm0+Maa
KkGbxNWmIEjiLeOaOhW4g9wAuAbiOZS4GXL+8zJQBP59iyoZRiJOJHOu8y5r44geOll8DpppNuRH
9CFfCIQeTv6Y/lw6NZbe/syMzCSBgi1QPw+RbiMbiumfURh8CoHxHA1FAgFQWvk0paTHAJou9l0F
C7Ae2aK6Tvq9tKv3RNOJl5nZHdGYrGXBWXiY7fs3XWNSMEPEOMq7LL/3ogRbBrd2JFcp3tvUyquH
+C/I9GybzsUqq8WQaxHVbgg/3IlBOW9eXB98k2qxUQDKVBYGCHhwCMqZEwenvxajMogiheT+a9p0
eDsgQ4Lm1ihajAGwmnbkb+61zmPTpT9CGjSE7cGaxTTFOqAEGkIh+JrCJiS1FEHZr85rZt4XTSZ6
xL/PyL03Yb1EGm7pennAtEUjKiP1JnCcQynKj8lLwecO/hOY6rPHfnsXtyI+Zg7wI68hAiZBEoaP
jAsm5QUikuodzVtaNl10d9yXaZDyKxZ3WtjwCZKugvVrwg5sSIe30f9sgkavnmvWdduAxi6AB7Lh
haY1LKTpRf369RuTpKxMQ1HRtj8yWgMlK1nDnxQRiMjmyNN0nnDzJ6fALevdb/HA3MwX/RHj1ZfF
uuiaLFQCd+x2dpubWNNZW462V+3KoGDp24/HxW8LjOIwKs/HRMrk24zE4KXaE+GSOSkmZYfKEfWu
ndLv6YKw34H2SGgQwHWcJVBMID7RJUWczEv4nh1jjgBHFw9Lu3vp0s7ddSthcwZ6dZiHftygvSxP
Ea4AJC7+E2ZLMqRgNqLcw4uFfhNis0p2U4ld1VBwIg3i4FyZ2i9TkeZ7vjb4VmYzNMYleYDhe523
zAMLrDqeFdQKGnz1fXkG0XjVA7rSlRCUEOt6WKekv4LEtZKjQWPp1Hsz7rjpqYWbzm10tetyUhfQ
mkjYtEjpnCTt5SGd9nn7zdKM5JS0hLpW/WACUuk1EBGuuvnG8Hvgy5JvVTsiFQT+4IgKrEnqjSuT
5ckWTot3XtzkSeKIHhERx1wA10VksmcsS/8NY9/XPquqV6EjLqMisbdQVuKEMu1rNwNl1Dx07rOv
19kvZEWLRGHea4Zo/52txAP1sKhCDPGqIC2nBTJOihJftNJ65Q25B+YeyrG8wMNyy3HQvehF4q28
ua26DM7iLk9Rqwvy/9w2nbVbM6JDMW9VcaTvKdfZp2UgLB2BiTHegZdR8J694rDKPlTXUPXQWDiv
pITEnMcY6GbL5BySCXC53dSI6pAu0AHvR/+lRdd4Hr0qPjmY0n8dUdXcxaVJGQOkxxeLqM6NLFC3
Og288BzDG7kNwrgIRdwjQMWTrlEuULb30/YmnA1Jlx9i0/hGQ9l48wl4XycNQCzEjZ9LS7TK22vl
NuOxlVmwdXJAvMv9if2EiQ0DEyUgu6MrkGogk0gEuFke8Tb2NCL7UeYcj0WJDoRasAXy+zUsS/cJ
RxrtZz/wiIYiyYBP79z5R7PGnhZ5lbvRKnoVFnPGPkJzv6Yejk099iUNhpSiUkS2n5blz3GHvFQP
0+/OrLr2RUG/lRmuMf1dwneVbI/qJRI0bJbZoKhavt6ihQRMvAScM5PEIJTV9+VRXk9el3ZpN7oQ
0EyybrWon7DKId5lStk49PO2fQlMe6T5e1GhzHaWxJhCuIh66o3ixULwU8ZmeUmMKty6TYQooXH0
W5GclfsdbzcWT8d6x4d2EwMKyaT3xm/dgTMSuwcYcFRLw7FPOGHc0Kg2Yril6IAv5DYxiQiRQt2p
7dOioEL4MePvKdUDkXCo4LB8sNMQh5Zl6xtrvlS5Ym9aWE4Gp+Px8hhE3ohFbiTWzJ6oD5gD/TbR
CzgpqbgAemWWwVKQJyMFeCfYBr79nlKYWRHyZoKua2eJu01wNyTrm4U65BQ07r21KWn4nk2OjyG6
wyJRbYbxm9M1RFypodm1iaEfNBCOZpONx0RlEn9Xbe1ii+JwZ7nfKrrBqrWa1zFj8+DTgz6UPmBp
dwrXlEmDo6OXCPxn6xISNDK5Ej6DTPmYVJ0sm62e3XmaqVutO4Sbbkh6uCO0bdMezYAXFIrzB/kU
PTf4a4b8ISyzfqCo1O1SjQaoVpSf1GQhrgpOujjykz3Qp2/Uj4yV03DVRHCithO6SuAQaxXDsvQK
DFHNxOLeBwkE/X4zOOZr471RsWsRMzeHWhUOksjBeRjnYTk0EtZ9cElN0hKy+uhB0IAzFMsnMAny
qa7Nbusgp4s1S1BpCLxnjxILqzjr3Cnr5oD8fEr01nsq2Ol5UGN3nkfQbThpxlPmluiRDSQX0eTq
26Bgg92wy0dvpZNkNn+LrACPzDgmzp7QdGIFuyw9iJHi5TjBa9oTMJLuu55Fv5gMeBCz6W3M+YTy
bMoPg/RHzqmcEMfZ9Y0y720YaWhVaA5WYhwenM7r11bd7UDA+g91Nrl4TdBe6ux+VyLzseaUWnqG
UJ2PA5JCpwqgm1N6W+RyLZThbEqy06KXLx0TASPCn8i0I3rGI3+0TpwX+fgA5BwnuYfUP0x3y1YS
UXG8poZEzas17zh2SWePAG7R1YrPYqjPGGE2dlmO76KIX4SwDHKU5VoA6Z4ljkgrIOr5Hn0NOcS7
fDYbas2Y7byStndnlPsxduS29b36yfczpiVMdVF7p/u6xmXq3SEFbaMK81L4uNjry0aMO/SPXwM0
+FgEGKjazpPyvGzMlLDWdXQLOlPcNR2fgWHW8LaEIPEKAc/e9WkbSiqtJUovruFKf8gpQK0X5XZg
YxJ2Rqlff61oqJW9h52YXTEmzod43waO+65ryRaca3sFv3NJ/U9aDHSB/AnboghfcgGBvB7Vg46c
gzKMC5dpgLblVLiHmAEeusRQN3QsCYXVwqcj5BAH44XDTSviY23R8lykovx978EUBvsyUddWusDc
M5zXy+Lbs+CjODmhNuy500uojduiqOXJ7APg80auP5HldSqVQfamQ+JAF2k4gmih7CzHMA9+xIzI
PKdtu0ufWvGxJCUVu2RovwzJzZ4KfH161nwRmmiPA41QNKhT88VFJXyyUCuubM+qv8gy/+YIrnpG
SYDJLH9fw7MGKzZyyU4IG0jI6jUQ6iMDJ1gh8BA7mBjNNwPIeZwuqtri+pXrjhT6A7g1om4RF1F5
oV3oQcYLhCB9JCfaFO9VNvu8zJLQHpDQDhfw6NEjiW6fph7trqG1UJzGd6TVEK9Io6D/anc7tmn0
GJvs0IOgfchYnyGD0G20H2F51asKF22axI+jkWNJ0I1Zg6ztWSNQZcX+CfpoHcs0gzZpinXacjqK
lhS5Si9w+aQgh/kiPJIG5DwNNhhS+JHddqkwYGBES6hX2AGK6BA39FsaZ54PEz9ck6iwGulEIDG2
P+gyYTYhS1GrDoUjH7Bs5EdPJtQliCFY2yi0CZljrlgG3l9wZsFKIbwMNdZb03mkP2rMNoGcVgwb
vW0zz8qZGze48NySiuOk+Jq3pr/NOw27Hs3aIMOG0ALktzECP4RW5J2U91bQKL4uQ9iIrxAUMIly
Ij8YKtL2BNs8wky2L/1MW9Bj9r9VxK5Vh25GEYHqo8i4sKV5McsK5Fg/Uo+/FlldXZu59uuGtbyS
STZPcHRXJ4Xgj6J/f/W/TZZbPJnC6o5c7FcAYr6RUyp3ro66wbCT4RyzfztLLwZ/FxYAnYxY3ozy
achMltKaXb9SINoUafMOGYyyOh7gACJ0jhalmvlHfvQFcQh58lNHBGVgfAZj2bEEygqsLwyAEJOY
hday2lsGQxPDoR56NsxIlWY8QbU0xe2YM7ZqMuqWefY0qPQ2WXVxltx6Wu6KHP+Hrs/yAz14LfOk
3S/a7gp4GTxylrp9Fhz/0brgK3EqPRRY6Ri/gYoAPkfp/ho15G/NkmoxgzQGDwGnAa7H1VEFIina
oHqEa89seveMdcu+6HvvpATolvJrYhg//bb8I0/ya1fK4NIMCPEQsY7vKTgQnIWsWTR1QfKXbtLO
YRU4opLRSK1EmEC+iAWn6j1rEtqyrdiHLP43rBrimxzEPjBq454Kw7hjgvI2GgtSSjmDB5aPWmBD
nUvk9owhooeTz5VSq5rqo16JZN9O2bARIuwOKsLCwBfEe8bCrZ4Ma1yXv44y7zkx8VAbGa5sUc+H
SWkgDeasXX5gyj33qsbysjwYSjo/mag+4rTyQQKinvWyENV4WxCaVVTDTDaaMjA5qX6bkvZjKGXf
I3agcfT7pu9COfOoSC53xv6Y7fWo/OonvnuKCywETkieG0yIdlV5idhLHET7KmMpOKIWUg7bZldg
R1N01VY2oYoADELjQK3fVCq5amhUr23j1ORHClYTmlNDG4oFaST/9bAv5LvVRfJgTi4Q7SJM02se
sZcqBAK65RWW+4LIHgVB6IDtMlfvNlzUqrUmgWbg3BpQwlYFSCl0mefleBnitLwZodkdElF+Hxcg
XaTXlHnrA+o0896xnKMUBdtv+dareWfczUPtuu8QKwJkc216QFl/WXYkVun5D0ta5DL82qWkst39
e4qyNP+VoSylZ0OTtjxp0b/W58d/fNyjPGj+9hf5vzw7ASM/mMk2aeERWKCFsWFHNOTEq6xqUCdE
6PV9sHE8UqJVZNk7pM7XJBi5gMSWeXAotPz7t6T/H1hnqZuCLrTugaX2kOT8+S0NEzxC1TfhVutZ
Xoag6lbSPVauvFlTTjZu3H/VCKTFewmeIOi/MCsxv43ua9e4cJjcR2j8pqF3Xz27eyi1etz2bIt3
KKwfmoymrj5qwJJq4+P/8r7/HM0I10o4whbSY/q0PNM2/hVHDYSauK6GSsm8LQxN9+LhgzzPsLml
j+dZ3b0sk58UcpwHPI/5tZ50sWtdc4XHdjqrXLmrFt8coXUECw1J9Vy5+MzjrKw3k0itX5/9/ya4
M/gsfiO0myUI80dRkqqD4uNfDv/jf8r1/FP45wuElCL7t/mgl+hH/d+miM7v5p//99/vbvPRfvzH
8oq81flgu3DYn7pPOEaflPTafw7w/H998HfQJ17Az7/95UfR5e38akFU5H9is5tkd/7PNPdz9H3k
o/9c3tDxJ2fB/Pzf8aDWX6UhLVPoHgl30ptPJ/XZtH/7i/dXw3WELqT8lQ5q8sjvfFDD+Ku0PQE0
0tYNy6BD9F8kd+n9lcq/IBkUE42L/8P6/yG5G7b48+ns8N6kdAza+PxvwrJ5vT+dzq6ZJGBr2wiy
5tQU8MXlNIbieSrxCOsgAe3kMylgHWqebE9EZkJ2dbybCo5NZfUHaIIA3j0re47moXf7I5ozWLRz
FJ1NotBbnFqr0ZTWdRiK59EOhicrQoFuQM4U9WDs0gCDONgOQnSs25iM6U1GbKez0lJnZbnfhaGM
Z48agtn09U6J8lPnSS92krVM78nrAG3tgD9oOr37mKIgn6TXUKBxcTOyQodWkItWyReIb/JC6MLX
ovbFS6wTwJL5frDvDfSibSIPIwS1DQ1q9xHT29m08/ysJ92HZzsSnyy5ZGyUUA5NE3OCSfIMs9EJ
meG4K6E1rEsPpZClIoRi3dQ/TZ7fHjPNQaxb2xbiGzyfmkdmtmgr9SRQta+jiWu2mKitJnS+N9rs
FW9jvXhHKV0g7iK2PDBT2gZ6do0J59jbvew20BzpBflBc+xquz0mMJRo0GNwrrTgNYehsyHjQcKU
m+MpG5LiEhCiu7627cfMBDhq1e4hred6KIlzazOuxfeWlpqUxbcxzqp3s6fWzBIY7wH+kxyz+HFo
8w9UtT9VIvLHREc51TY6zDzp/yhg5q0CW6ZrY9TkiWSTippNgpjUrJ6Smv2Brblwpv0DvnAIrlVC
Z9GLta3KOrhXRrwfq6ykKBjkp9adJjqOgdpMXao2lcSzIxMCq1M9Obim9mnNnl5azSuYqN6dLJpb
XETdFr9ZTHaoXz3RlqfUXQw4JeL6s4jYwIapRWpQ5iIA0DptlRLPuDVpjW2pvtgrqfJzrOz+ww6O
VRF8Q042nQVaY4QsenYAlU6dLEreRFqDbw7lvIuzjXsjBOhr5V7zW2vp45s77lnOhrfBsp47yVmQ
zTBy12kvXmfCnTX1iLyBwMGXohmrODGsc+IE9hmrCrsPIFAQBk14cuSHOhmpW51qiDIntGWrw8gN
005H4ud6M5iXwuwYvAxtqI4hIU/KyFrU0r48SD3rdqamS2KjxvxN023ay5nzLbgnQckKsivyx4l/
hZzdrGNnb0Klqq8NnO2VM6TdI3FJ8tHPyk9is6oN4lNKz2DHd4pCTDF8ONrYHmex+aXR4GLh4PIF
oAVILCuCKO4tG6VDIU1/7+EJKTNx76okvLtN+K13y/CkuqK/OvbYA8bsYr4o8toF5k/baKI7RXyy
Gl3fuQ5O0xyTsq8OwsmqxwT4oNerD0Ty7V03JV2/5HOxqveF92LSG99HBSCphAyE3qkhQzRB/5Ln
pJdpoxy2UYP9jcQzMG9t87AMhoPZNW9Lmv/Z1KMaHtpb576Gsyx30WbhQR0f6wQaUJWMxU4om8CF
v9cx/I5bIDA1YBg0vuoeG09mN9lGdZZBH4xu4tKRisK6P00kayLa1vHB7Oy09c7k4VGZ1YugfZAh
/ev5PstP8UN5rBBnZ2XuI1ASo2dhr+OwhmFHCi8MtpoSDI4ok4aLhSGtiPhTiBBKFvvgNV2WaO0Z
GWoHQLzXJiD4ZhT5l46M15UCmE44jJUnD0YD1Ww59M3euJiEOnWWlxF67P7sEDdAHVdeyGINM8ih
pxG+NFvcGeG93JJz72W51VAXi13E9hO1kWvojH60iglVasGH9YjQ0vzsiR7JzJCkMVD0LPooRuNn
0WUEqXZ2vNdsw38IHQaixp6p3jc3GUhFGSPLzkR02ZthTFEMzpqxioS/Y28C2Wz93viCvdhEgPda
WIP3kkSJWkWDsL83Zr+rje6Lwy7oELEdOJeSjCDklVeWsi1ZA511D1Dcr+2yBRPrkKarUOKvbZtd
bt3htw0Cso6nKXhdjkyn6A6uQ1tk+XLgxx4PplVhkGBO3BBhhyi/L2q8HEAbi54flZOonz0VTg+1
4QB5wJOH0xIfL0Ksx24e4K7PoafpKR1AIuk40kB6WE+9KCIk6wa5X4NrPi2D6iWFy3YYj5EHG7HJ
hb/PQkd7zOqcTxUl5qGTQ/C03GchziRfFayRRAYAFGJESSic8bkeYjzSsEuWI4GziT+EXu6pGYI7
0TouUhO0Y7LxsK3RZHVqWT85VmnTTOcldQCou9YnxumXGFtFxnvlUsMAQnL3+KJuqk6N28GN7QM7
lj+WRupyBiT50B1VmLy4qROezaEw1M6N8wIId5xuXZvwVjwV/japjJ5o1250KDqG/nHsivuYxZjT
FjgfGgdr3fS4qjGTEz/ipuwdAB1tfFPmuz5MnEeCMUh90+vkxYv4dM00Bk02m0iSwRw/DHC8tb1f
hJzLUNDqegyLR9Fr/m25Ry8vcAXy88KKrQY6TW1ZfqjBQhpFlb0/4yoNm0c1xR6LBcPBkIhafwrN
H13WOtdfSklXYR1GtLShj5/gPkawFNgJnwdulf1y2CF5W0VER1AS4tFUHx882n2B4dLey5hkxxhA
kZv10345LPgmnyjMqRmTLQHB6ufIXhgSNCms1KbVX1gvUQeIIIUMRWiIdwim1H5ajgA0razKzl8Q
VfdfYmu33EuEFjTxaLwLFd/bILC+R0VGF8ghMpwyELjKJgp2luEkX9M+2nbEKH830wroSGsENwkE
/sz0jixw/tHqjHZ3/N73JHnEvVedNQsyRRmcg1jTdm07pI855krqgdrwInofMrwj1NdUt97Jwwo/
bVQiQxVxpgBUX4EBQRXaN+qoUnXHota8tFSlj0XdYaarpv5Dpogup/5boUq1CxDeHcjiU+eISWEV
aPhLg3p8lxj4jjJNKEmU3vDeSGZg1w3MC8b59kuJ9qyckq1JbN8pqobsTJ8E/9ZycxmyIsnPNZSq
UwhdHSiQHm3tojbXFsHW21/Hk6xYqw5DjuBJKLpbRAwg5g0+cUVgZy2Kaov3LXiH1/vUWt34lJn9
cJ9y9ASNpb3V/ZAeMw/tWjiI4D22ICfozqA/TK5IX53wDzfjei08DYC9NTzrTeFsPE8jEqBph2d0
evF1GpNHgw8bDcOQfjodUc0lDoF1Fnn97KzjO0rbofK9Dr4BQx2V/WPVUwUPBiM+LPehdjT3sRYC
WxDmD1zn083C2vmFs3qlA059I/AoOgczoHg57GQ6brF2ICLVB+NtKiek8vQH/5sfcqwIU7H7TvSK
/xVExIuTC+2HWfoPVeelfwjES2FkzpHWmJN6NM4QwAlrTikujUjLUAiiR5MYynHS+5/OYJy1gJKx
lvbOpXa1h95P2tc29Nw9uCq516reegVbeZJml31PZltU1Fj21RsTdbHb1F4vD3h9smXGr7E7XKzW
MU7hSFqBroLqS+zhiId1SILBfEicb31FNfy+HHnKqB/LJD4vR6jn1R3bxybDf7qtJ1rUYSSnlkS6
ebR9ig+rsiMaRo+SWSff0LyXv4dfz/mnY5kPJ9rQnNw8T0vbL/FIBqyQ+ZeiHct0S2WIluZILjXa
GesGQdC+LbfSLPmZVaif6yi0b+U8yNGSUMQ8OX985M2lEFQ8nfqQqoJXkuCDkxUgspTwmr4RvHeg
Mqh9IUKX+xv6OuncjAVwcjBwaW3CytYP9CKi4wRNaVc6VfUxHOyuTj+0Nq93rQWCxJUO8StgiZeH
2QnSedKn7CyR5z3lMeA2klGqj3qkwOxPeYgQuZ0u0rMeK81/hRw7vmPoJgSh9MoHTvvxPfmi11H/
XBrB2UWQdhjKNDokZeQ+DyXYrJYi/w8ZaHNeZPHWaD4LPbwdk4KmxXnM7sCW436MCoCCXchpKBFa
mMoNHwt8rLtQhXPpj8NY5dHjcgvNxx24sHtajpahrgnhQMPz7R93YfjY27UKT7WsyB7qpfVq61zy
65CMwKosrNdISjTWCgDi8qjgAr3WITed2Cw/oo9BcKiXJdQ1c4COWCckIxoNqRIhGaRTVIR3Erib
W0WfbCwq+uZaGx7aHP/BqhOClQe+LLqGRJhuRTWjMnVcILImqAKg66r2UmNlKNgTv441ScRBJDvw
KxOhKNLImXFGZPErmVwW38riYFkGCfl7m8wU5iav/YeUIBRNuR0IznKIkUE68SVPYWq1Xvqw3PWP
+5db2sLvr8sr3kYQt1p5xYVTwcXTMnyTNux+LIo3e/7m9nTVM/gOzcyby3eoV6YHrw8mFIjcar1x
eoj9ylwhzaRB9OcHlqcsgyUrtOIx+TTjQLcKslndIBedXhdnnDm3A5Zb9nxrOUy7mJidWv56xvL8
uiK8NI0MHA8NcKZGo8SLRIbptrCyB/ZS+YrFekZtflQnCt7JrXGr4ZkIn0fM4+OK2Fi69E6RvolC
FCtIrPbF6uPsrUciQ3XUe4ENMT5FZnBdnkUSefpQjfPCxkJ527hvSaXCdQjZ+0Wf5u9r7SRPSGmT
XZQr8FhsjNY2tb61g+5vO6JSeR+8zkHSS8xxjSH4TYUHNd/dWpONuwI02HJod36zGSLfPjqmk79X
ETaiqkeQxZKV+ndvvjTttybus9dITMm9mZDjzEcyCfHblgGeCo5618asMOawSALprcIx0ndsg9hj
pZCTNOj4O3vZJzS92oIkm96gZ5RUe333SsIKuBfAz7nNYmvlhH58Q8OGODwfHy32P492jkGoMzal
bqbfa/I3SJH5Diq7QP2dBRed6951xBS7DnKW9hW2AIgvoIBxHdBMqxyIPQXZUrPRJ5yHhcNl0Ic8
JL7Eg7FguUog5nlfGFts8h5V55TAHkGYFfbW+DHLNOuu2fj+R7KDj1hH7HseqB5/pH5ajko88as+
iCHzaUlyUbqZXEqj/3B6a8Kx3SU0af5+f0iDeduQfLclV97qozHC3RezUB37z04Ln5Xrlh+GaYCz
06rpBScoCcmjsa1D4ew7YH7v2aS/1WMhHoljHZ4rKQ4A1LW3JIc/VvVBtSnTNHhvFHRhYuX8U9cV
ko0f+UG1N0Klbmq1oyNJtc4snAunElfKeVhuLfeNtXNCPZadpGN/VuFQnviM5L03ExSpYTseYKHF
CE+np+X3Wn5Diz3FwSma5+W3/8f9y62MLFc9yML0rAT6N9is0RqVU3LIuV7RbTXCZz33kdEjSYZE
jfy/LSMwNsOD2VvDfRkwZKRYD2F6BnR792YXIDAbA9o1eenYeJoRoQKvw1w2DylyNqTXSttlfN0v
y6BR08cPQ/9w4XADKAaBXZnDlh6GcACYYU5BIwr6wr05svBuXdFp+ybFbTQtzyAaCp7GiPwR2393
sS5JSAsrKQH4t0XeXdypsobVclMPLMytxAMtzyzpScw5UPvAobrgJKX7UNlEEi3DcijAbJDs5ecf
agqN3b88ZXle0wU9lySuBIu0NzKH6KSzB1qOBuhP5mq52Q3lqp5MbIKzApgSgtrHiFPXFLXsdeuE
UCvcfnoL7RIpiq7uuq7k3S4khZdoevN9ZrFJ4W9ZDvXYdDadHFG5Jd47ER/ZizMM/i7qNXOzHGKw
6S9uFLxHKF9fECJmL63yV3Ro47veGAczc7QbEX7BOqtccRRkEb2Q1xcfhsDF8NgTizIOtrfpWWMQ
WVRTbsAVz/w3nVv1w/L4H4ewsY9lPSCr9/34tU/16lDDhpo158kreBhtJ7pEbFWjET0Y1dpOR8pj
taC3uskod2RmjA2G89xNWCcO3rvjvNMwA6lcdikIHPsrf69q54xYYtnzEhZoW6TFQ8tbgXHGmovw
GAUSOV1gd3ZWRG1Xq0ZkOzSLKD4HxWPmTNUKTYx+jBvlHxOdcIfJXo3w71btqBkbdJwjBrqyfiL7
O6P7p9QJxeRKGwv7Eh8Av5vQcVgKKmHvjVh/zUwrgqZYOgfd8LGiEWu59VJSNQfNA1qt8R9PFoIL
E62O6f+BuoCYozL9lkE1hpu4jgJXHqo+RwkcZtYqB6pY2tQJ9L7stjmLOpLLu3qtQsjsTWrED0NS
wJ1B89T67OQTO/0SxWV6nI0zso79M3iOr4C7s3dpARaZIChAyvsOtAIhZfmJgiB7H6KGTLYEyJTT
sL+ufNGcWkQzO9Gacu+QpLkus2x4yKj7xclba7D+rfWk3tek66k5UTF0r0neOVcWon805sRVqIOG
M4VsYRtl8EPdmy3NL441YhmlBmp1TQtH8Wfk6v419Np23TcCwkLgpI98wNgX20BA7iPvQHLxQPy4
KZu6ukXYNe6xZ0IHt3WSFXVv20IMc0oN2qvhAremFEmeNhb6fqQqi6OhwdQ0RC2IfYAJXsDaJeNF
q6o6l4X5bIFE30OkN1ZRCktYbyM8ZATTaw1wZMuMHmvL0HZehda2wX4W+BkZ47VJOz3xUcNPVGEH
+zwhiELvIN09/OwPGcTWk2XGeGnK9Al73jrNvDdQ3YrLd09rtzIfY837riL1KpJCUBzzR/TELpsN
MUDoGZM/ympIzymZIAIX37qLnWrtZ4a7CgrvKjwz3roKSwz8+EfcsfRs/E9D6WikSB/1W0NbaU43
QhpkZ1c0XEEdEeyyhpf2xFH2RntUImWGzVDUCeOhmHosJXP7ukDe7tiYCmBLFmmMSikZ9mro3JWi
EpT5utr5zYTKnpgKxdcpskV2VSnqvCbK9pNw4nVat6+LVJOkONwxWrSxG2fWFNHK4PKwClvPQGb1
WQ3I2RyzeKWKiOYZ8pDiQsV+vAZQ6Dlfs9n00QeRhX3CJ+C6qNIrexWjJFMvJCzbiOmxrDtvkrfG
TJNbL06RnWWrFkcl1gZSX1l/rDQ1a+hSPadiZmSsYPL8YLfhlm1kAxrO9h8CN6CQ95/Mncdu5MyW
rV/louc8oA9y0JP03iiNzIQoVanoTdCTT98fVX2A/784fYDGndyJIK/MFBmxY++1vjWsqoqloI2j
c00oAE2avJq5RZg/OrP79DrALW407hkzwEUbPKD80aQkg0YyEv5GiLr97g+cSuGmEQmadWu8Xdqy
DwBjGanI5xX0ePyD2Tx3qHto+h7pvmziDGtF5stZY4cBfhVtVaMGCvNq0ZH2uA2nMDgX12mWJHJL
U4GZj99t2oBXzJXxlVmfssqowggTmyIYgAE6ptzB72J2HMnPqqUoLLNqvOfd+KAbHp9i0xzvSliq
CFSZeathvIm1rj+pkX4x8YmzyuTAkq40T9ek3CxNrwqv2phjPMgYoJlxtqU63BleLY+OJdULchjr
3LuHfGAsZtVcWYw16TfUylZE+RHb+bsyWiG3AvydniZ26IhLagHP0QpgzWgSQ9tWdhSaLwBwSLHY
QP7OV2U5Uk2ZI1lv9u8E2f5ZVSmphKni4GYM15b5JKTiZgu7OZG42prou0pFvNbjmqRs0sB4+kq1
SymKud1BwFhwepiPGcvIbPdBY7cvVlSzGaaiIZRVLdZ5lThLmCG3vor78+iawzyIXWebu3jabQS5
XqPpNH79qykeCJHtJU3DexnQt2BIiLcI9XZSDP577StzW6cnQb34I+jRF2eGHG6o0TCza/GqJrBm
3YWz1jLaq+F12iyivCii5NUFUguoE4OIbLutHYr2GDEEJe2s9M6NfFfDjni2URq33rxLM0cLmGnq
om597RVb62aMN5UBKVHEhImCn9I2hvQfZK8pa320NaJS5TC3sZvuSAAdlnBdV42ie++URaiP5a8B
WgpPJrzqJX7uribJidSEjWo313yEIkb417hVBn8xToFHVqumW/SGe17Vs2qq/dppAncBXSpZsaV4
R68GyJWVH8k47RiTXNosCm2NQXqcd6smzuxzJ8azbjGwLxJK0zD05jLVUEuqzbiQvQ0KxFKvdk8k
UOPa+TK+q1n6qbHvzuqWlTmS1Ju19T7S0MC0yNzSL7z1tOf4CQlzMSSpzodNGWeamIuRqBOuDJB6
LLEmgv2Z1+lfXYdKuXQhY/klOUGV57+7HmrJvmk3WdmHpIZqn2izJ61oByrF9Ofh8Lu1axIn3ARR
bWJs1Na0D7oGg8ryUyLGkm2gYhGQXgGrjGH4kelht2r7frgMqMgXfaZld5PJRlkpT4Yqjj/IM0jB
YZ7jhkUqGmN3ZXOD6bqPJRjBKgmAZCgs4wl+YhDXb2Vv+q91Y3yWiffiBl8YMkFeFv2tKuyd1A3n
kimWXOpeQRZLLPTnoOjxXO+/IFnk206J9PuA82JWdbnPgJGELhjc4dNQOKpilu024fSh15D3MUh7
KdnWuRCyMzjB9DIINVwOVayvc4yH9zYiqniQu6DS9pKw4Fk25rjKFUT9QRA/ywJORTg8XYbn+ypQ
o6dF74zxW6QevZR8j1wifhVxU5xsMBaJ06982mSMaBvtVABKYYUdE0SsAbmj35/sEpx5mnTDTT59
j+ZF2skqDKxPargHU7FVTOuaVahtg5oZcZxrBxqszolTkTyAkV56Xa9ieVesY+j3KNaYZuCjavvd
93ue4L2QQfyyNw0wtVWfoQ0NdqmR6zAvmjnBhDdnSJudFBjFh5Q5j95EV6cu0vkAEwtkLilccWWx
01jPCBGcydiPZXqL3xZjMYbU/MYYRd90VU7mYWtgC8/CvXSKZKX7eYqXVhPn3Kl/l048LmVuMeHT
i70tZbhg0kpR4Ic+/NN2ono39arXxp+DjlnaeTMbedFjJ1tjvYP8NygNGmiWRhgKzQRSaPZWhdMg
IqZzlvdFtXEDZQ4Yyz4PB93QUdP5BGMNSO/B+LjuLq/49xpVDwACNeLRKc2CGPIYBWhB799QuvN3
l/z7vZrGKRfZmK28AnWIXRlns0iCWyGJUkVqPi+LsVlUwqvPufGpQGU7xwMQa/BTjN5150FHboAa
fg6nVkJO64pMSyNAC7rVp6QZPgNgULOi9UY4w3Bw7PxGR/bVNFtSk117VzaDh1ZAJe1GFOY6S50c
Hq3d7Vzf00FwufAMEZNN5RpSfivyV9AsvnwI8zExGycp1r0+fuX0PJm1VmKuKxq58YkerryhWtet
9lHhtgUdUsy5q/oNYekWgT4bSyUI17A8JtQlq79Ooxj/1i1N4r0Y8isz+WTbvRXYSLNeTi4vcq7q
gMFYqKT0Ytnz++LalG46EYdPkWVcRgVOa6gHW8cnLVvpwVCr3mdE7tHaUUQ6l5EH31MosJcau2Y3
/BkhKj9Kh+F1G2Byq5X6JzjWau75klQlccunvo1XUJhqPV1Hf3QwThnpHmjSApe/DvCG1CtTcbe+
Xj4Dr+vmaZkXiwzc4arvFT5lvqVq429wH1yNkVi6JoheKw3mUWgc8gBCsHRIL9BigMVpczNSFcxB
rDyHsFIIatLQz9rJFhVrsi9E/NKWrCyeS88a7yekAkFKNcNoltQwPaWtsgmtnrRiX7HmflCUl7i3
V22RveeDmiyj1sBCXaYnTJDrthH9lqkoNPQhY0cRGz8rGL2J/jEonXWIQhHPEy931x0HR6J+sRBb
FucZqCsrkIBfPUhSNLbQfLt20Vro781YjueOnFBc+LPGYxEyc4jslY6aOVbTC4PNCxoee1vlFCeo
9YJgVuR0LkXKmMF2nWGmjGhRsWevKp0NCgdev1LtbZd2r67S3FREx8C8Gfbh+VAXedyIjdUPzy5t
2xcWkV8c4A5cv8be7qiPyfRA5mNFn26i763c1F5ccPAGJBia6+2MEArOVXlx5OgLYAPdCMs47Auq
iSP6sxUhp/kLelyi4x3FWpJTt1edde5Zw2MkjWCZGNaX0PE4VGB45haD55yu+TxMbe1iROZPDfLX
rGO5XmhRYpy8aWul802aeUzbHl+2QgykSDveCTvBSUiIm9D1Z99yxBpT8ycEdGXr1mQXewgZ4iLf
+ZaqvkwjsrXjagetkQA+SAfF2aktieJwqMvrbF3b/k7PkaBiZX3NufBCy1FXRC/u+1ojPTCJuw1p
SHSCjEasVGLldmWAZiq2qQ0RqKZzJrRY7A3q274eTxC5khNrs8L4DKUFBpdkFmWyRNWdd1vZkVba
qs7Kcav+bonhh9uUcJFkfeyDL1XvlbOdO4+wRVzMnFGaU5SJHuRLw9Sig3CstdeAxEhQCT7gmb9X
YVhTqfcOzYOYAZBevg347Ja0McuDpqnlUUQVpwQnetVqS+7TIDjonOFwBtTQrFQApkXWbhW1Sxex
5ocnOqQYFwy7wrCT528UUfuUHIV7KvQPWWfke0DgghEsTrrSDbjFS3UF+924DxExgdDIqqcr9WMd
4kZNmqvqeMMLFP8B7kr/sPpYzDtH+xqrosM9ZJF4gwvkp07U49Bqxt2WxkJvgcX5OrK4bGApNAbt
xv+Jjgm+kF/t2K4nesOhEpQbQQhIvo3JkwC1AewIxxlQD/OsO5p6sIlhmgm1/oK+fhvdiCAt8hvX
YUsbO2Tx3g6pR+u59zANKMVbCIR7FjDryKXzDj+Jpgqn/jJjdzOCgxr2u6IX7rIN/WcrhqVtJGTD
QCiTSk+ARkeGQK2XzcIV1QLX5qxj6YG0b605z+U7Kj+O/omi5btselMHd5lM1oPiVGYAut0svNF2
FcHGsEW99YYM7qsCgAnbcrFDLZYS7tmY/3yX3iZWaTXGoNnLmdT8+qVj2KMW+4JuTQkhQe/UX1E7
RMfRACFkEn0FdBS4E8gC0Q13ZWiJTLUQmSmBWCQI9DeBRkXpDd6ZLXacFUbTrXOzXZBzraCx+ecb
sF7lIteFOq/MiHh1e83CDVNY8fE9hNKh3oPXMDXw3u2s7S/FBLmCCUzrL5UM8WTHECOpb77slHk+
RT7RHZbzcRD9s84F5uVGfmiW5S4rO3M3IOefRRPll06ZTNPhzGJctzU5HJUaRZGThQxgIfpxrE8O
GoxAmjU2XUk6mweOF7Qz9XEbCY+5VWvrD6DGmEOXjKlgtzqOfnVii1KJmknBXNvZNUucmxOwy4FC
2G1/dRSsfNwb+swVjGRJlF93lhut6s745Q7qRpSWuLrRYMKVnHBcD2vrlZpzGRwjZa8hoYv4727D
UZMXQMIRdxinvbDS2POYCRCQTlPO294BHjuB64MyI3kEbfCcFL8OdWFqX77f5MQbIgZF6UD8hqkM
LxVInnkb9i82kgZAivahshjDhfExFeGmVeUe8RLFDWdNfIyoUad4EpWWYVZX2DkypCSyLlcemod9
RZvApGNO0dEdE+jLcEUfVqN016xNkOlxoCJtjGce9/LsyPiGEJOnCxt13NDlR6bAKCGkAbrQMoUw
Gif+8LIprq5ABTb9PwMD/2ekqmvarsm6dVXzkWpMxaoi+KFELcOerD4HQ6aTdaXqSAGtjzyfJF+m
kdDzKGhq1XvfVTpkOJ9RRAJioIFUGZCoNx1DmQwr7tLJxW8MoqfWKwN6NYG5QBFfLhyOWkFYjMug
lvsWI9Es8zW27qoM5nTHI6ay0WcmarHWyPa7qaP2Y4Tzf8i1QbmNNAmWqFeNZWg4KsWY3xPb5MGO
Ev1H6+kObJ0v4lvmadG/xXZsAIIhEArT7keINGEhPRZaGORLkMmk8NLOdDUCWQsxIBOzn7ojjU3W
p3TGCo24s26I1n5VV7Mi9T/0MZxQ7R4Gr1ReRVVnr7U0fuIwWpiq7I7+kB0KYRQv5REwHTernnEi
LFDydY1RLhM43ip/M6k9er1qQiQDpUgw8p2mYngLVbONTWuaX6HVBrhWtEOh6/FDSUw2WIdAkRwC
ld5yHvEbdxnqyCrqAQwWpO0S3Qz7g6paMZnNhLP0TSPmmRk3R+hPFDRSfjLXZuJZKT+L0e5PHNNm
Gqhtn/MLDf13ZuAQNAHrEZ0TMLx1VvZY1PvRyMuTUrCoZJXKpTpBHTt8c2nDEllCn1cy+04+jH2O
ym5JR/+RODCybKOQeGpUedKIoF3lOMQIXlPJ8iImvrffAJExAICYfIoN5j+Y0mLYhkhuAj0bzqwF
DKwta+sqZHL1oj71dlqfGDrVJyUtjxWHwZ2Pr4YKvgGmRaQlp8oNHUuq/ACvE7XpL1c2w1Gkw8Jt
ItzuTgkrLmE/0XrlPTQIrgydAhC9rbg6kkbg64bl26umefZsn1U/NvOq0dx51s3R3n6CZqlRLpiz
cjD0Q8IadrI13EINuv7ZJLHnpAEYJ8Q9tWn1UkVCNn60rHB/Pio7Hoxa3KRamPMcNNFymgJ3erAf
Y7GMXwc9HE66PZogwjzzJCbNZ99wRFDjoMM0Bku4c1BWp1Z04zhFh7sruUetrtgpnrjWik05l3YA
oxNgKrFdV8sWHsQ5HNxmqxrmq5an8UlUfXHIWGx0MhXXRovokHHnKmVIi94viNgLmnc/qH6radGu
AcRDwS7rZov8jnW51Jolihygt8Y2w712K8wJzhcU8JStAr4ei0lcPRL0lBvUn/XT8cEeDpZ8szzU
r+XAI5MVI196Y/WuKQj7aiqZXcmLJJkoh6SVhjGSFZMwJKqSfSOTcjL1tl8UpfjstbXjx+M8UMJk
HtbhRwx082awIoqAuJ/ManetEP2R2ooY4LpwHgWQq9loRcXvjmmKQjYgu97KJZYbxrD9W5SyfDa1
Alo8ceH7+ynOUyNYJmbmLPNUv9aqUa8p0xpGQf2p0pQfg9WkH4mm0wNGLmbWSGJY+n4EBiUktJ/h
JGUPVMElWymPwDeVqomfjwOABczrlKMeWNRYLF+ngN2aMhWjcsTQCu+dTZ78bCzURQzvvsvDJf9a
cwez95cy0AkzAEp2rg+CqmyLfcA+MQlAumq+MDMvuhuhni1cmORgaoh05RbM9oroo3tvEcNHoD3P
qgAn3kKIx42XKIu00Yrd2DovsUwuI4sT4VruOQpLfxt5NeLiHkJ5aJjXAkjIHTga9r4OSoBl1h8e
h4zQc3viewaCnUGwp8QvMncx6luT7UEBalvPYqJkGR+avKpNMdysGhxAgLGW1Kj+jhBmmPsEKUzc
g1nm2eD/Q9itdXSqzVDcNCrqhWGJaM1JMNyFvBYM321j36SUgwQkIKdUvAtBZt3V95Ey6c6AVFuc
chrDBD6la6l2F1YbkynjrB2sbFZ02TIywnSvVLpyozjhqkX+Nrd8NDkjINBUJv5a0M1d9m2WzhwK
8kEtw9kY0T1MouTFz/P6jpLBDoBMolKJN03RfQxZhejEZiJmhvFB2EA+2+YUO15+YeRwKNTkvces
3E0vHnxbcSe1AZR7Brga64u4u0LpdhOSXlWSt0GrJqC6erYUFV032ryusu6DO6HDGpApiUqAhUhW
ojSHled25Tzvx3EOFFyukzhfFUhLb7D83TX3QOfp1G8EKgRcc7fULNN9hapqxtjvXUYEMAP7mDix
9fBAlqc6BP3RAFU3399O21YSCcrFBoaBwSrbyc61gLWOJC/AtHxjPoh4Q7WrBUXqwi5t45SG4oHn
vuhohTgFwQ5UhvnR9gb00ZxZyYv09wMV+b2uGOOlXkCbRSnKu12kxR4YHye2kf4yay9HJybyXZrX
QEsiH9DQVqC/JiBUVThjtTqtumxjpY4BBb86Wol1GLEAz/Vc3GOdM1yOVpQwVYGGFUPn0M4jtxjv
QxNlp7GI0AbyEVJIZtsG/W8w516o3r/fgGikvYQjeEDIXbkaA0PHXyQtUm1y6NlihUSG3ID7VWMz
3sZ5NS50yyXwauiOOoi6/ZDEaxYh4tWDYSkb6ntBIXSrlV/I3KsX+AUMC4QRQWuR3OHPsRzck9sX
yZ2OQ0JOTPM7yR2DodKPip79XXfB6ZqyF6tgetghRKBNz2lqDuJ2MQgSYfTpMXntkxATMgRUc1cy
w8uEPodWkKw7NYRVU/f1bQx/6l3GqyFkveqsorrCMsZzr1RHMzjrKCyYIkG/DnpE1jJM75zlLGoP
XkQJJuDu+JP8PTYD8N6kCgQuzVZ2jdC3/aPWFEw9vMDapir5cm3Q21Q9gJRqN9OPQ9L+8m0ZXsm+
2Vr4ui4K3AgQGf6iJSwK8fGIZ71N7y2QCy0ZD0BumxP72zt7hzgGYbszMIle7G4cHmV9hl+3K9Hj
nrs6a+6xpApA78x5xxmbe9ZrEYswhi3T1Rfh5B+xEg7P/DcXmsmZSzGVhR1p40umV4s0h8JuDbR/
cGC1Fy8bN2mXVydQIDcsDf1dQ2kxD/Lid5Dl4ZxQhH0l0/JMbxd8WsD0fYhZtXGf6AQebYoE9nWY
pBeUCc3ZFoznVfaQWR47Jm4RvlhC1Glqi/6NM3hbQEHWXTOMGt0NdgcnTa27bTrDZghQXdhqAMc6
C9mNNdmTBIWcdpx+wvPHl6TLPnMFHz7zoQJjWKTcrb6yzxX7LoLQ1TfVXfFj5RbgIEFic/9+g7B/
qWSFdiXyullEaGrWwqQmCnPn6MnCf4ApcBhQ8W/xcxJHUcSPD5254Jx5TE2JP8L341OjUVFX9Yyt
tHp8M3Xo+JUd2qxZydasGYKjCE8fph2QJdmxmloZdsDvz8WZRW8lD78CO7jVQUBzNNPZC0DTccKH
35lmzgnhv3oJQrrAla/eTOcdI4z/+H6ANrmuMWadl+9naNrJlUzyWSBjVuuUwNpIb0mthJq1Lusu
nMcj1glKSf/RF5jynLHvSbD0zZnqj+FM1QiHckLg8F1PrWU1HIXKqvM3auNgCc+6fRY46t2kJqMX
zxGwHKD0wQgRG46Acj+oxdGfZIEpd05d9HQ/wty9Roac0RTGxVaY+gE9u32Wun7W+wOs+uGeZ/Re
cmKX3RBtrKTSXGRcu+sQqoxoy/AlmuAfVUDivdKXXJV+/cAP90hizTgJv64fQYHYOnDV9Pj9rQ3p
C7NW9uYe3Ur9sBGOzSOT3Jjvr8LnNOcyyZGJTD/rT8/Ucyxl/f2LJSHSS9pz7ur7qzTUwZUOHPi/
f7bt4EE1MoX+NP3mKBPVhrl+hkGAh5gMEjxtUjCUnb4aYo/fVVPW2veHDh7Eg2IHJUdTvlmyTRyF
o//886A0UZxtTf55rm7ReBdAfts/Dynl1Nm7RPxNvxXnZXdnQKMkcCnmJeT1tKju31+quYU9+qov
3x8FNHaIp7Av338g9aKb2Yvk/P2RIeE0NIH65/XCGlEBDKrh90x/wSwJZQC6Y+2+XwLMuwgkCvKK
v3/U01J64vQZN98vQRsm0TI1CPD7/iraIX+FoSBdfX+1i4RCuBTsmu/fLL0x3KhF2Cy+f7NeF3Qz
zBxCa1E9kZfU5841fBz/KRllRtrhFii0Sa5A8ExXtU8ImNY8cwZri/4zo3OglDu0AglD8FIilxqb
ByniGhxxZ0v3W1/VyL+fZU+Zb4eEfnx/2HPCnqGncfYebNRdoPbMCPiP4Pr004OqVO0DxpA1AxNJ
k3j60JAwJlQrynZFPywHNIcwcZUftehJeIui3Z+lTCPhnTRIcn6me52sIDQB0T2LKgZYRXvPizQ5
Y71HREJoAC1/gkO6hOy5bOTqKv1MecEXuhgN+h5Qmv2Vafr5tU/sjeuUwVIDV9flnIwDmgeLAKAE
TC3EhUFa5Wu1RE3bJbq6c2htLbNaidaxtLUHQl+CwvVgPdJpp1PrvhrTrhAE/NOQfBQzSh2drtWQ
PC2bVpvvl8r6+0O+35yz5U79qeia0Qo7Rwn3s0Pn1B2Rhv+5GDpuHg2x2DqYrum8DNlb1ORQKzQx
pNabS60dvhSblxOxLseaEpwIfROxN4nXUXs2TDTPc7UFDf+dxaHRPJgnlA27MeloVNf4tpu4+yJm
j3HdJHm1QMCinsxS8jsHDAEiCuZjbcq9m9GkoyXzQ3EkHlqXcJJONDMBJoaozgg7nOT7W/nhpCUq
QkF2PP0Tdz8odC9rMgqRuIPR8Mx8RffFekh4p4Vj9tuwA8DdcAETBjAQLrTXIGxyTUKCKJx7Zhnm
Mm5NltquRPQt6GolbMFxrW31UWxSp0GUKWknsqk93VQlz3G0fjpOr68Hv7dmfQKHyvTCYwh9fJbq
6jCrC1NC53LrrUtSGCjuwnuENufUAQajNVHxOULHg+G/hwEwdAH7m74efI4QuT6MmmJbjMRBDCai
vYZiiQAM0H7TDUXl2C/b3EM0nTBmrbpN1QtUnzBkyFFFbZbZRTwvhui3kxFu0tecR5se4lKqsObH
AIifmgm3yvPY4oI2+u22XPZjS6Zpp7gNBm+j4RCt7wYbZ11udW9O6SPLKL3DoI73gr81oNW4FpS0
/KkHN5R7qvThXPUTkxAEsBJlLyAfucBQUSAeQ7YXBvU+ip1xBtHZnFPptmsgcBuDwdzDRrdy1dyQ
JGcSJHq7vSWkeR0TW3bMTruN5g7hRcn7YTHaxLykSKoC1/qN0yR+gibIt5hAPAYlZvx0bBktAcKD
PKyVhVSS5GkXaklqFA4RY7pHoGpFS4JRxnVMWXrEMOrPjB5FiEOHcguROn0yiW5mevk6ckXXGGg3
olaCa2rVG9L40I41aX5MLbVblyOUld7pf2G5FQSXzRXN+eGVPUPE6S9zyj3KcrAv338YkMAijbCS
BOhR15Xvp8+8hjYyorfyUE9mwopmQdaJTWfD94XgN3NOZakVT+KaI8xh4SHiMovaVj5lZQ4n9Lqf
tqktgVS+Bthbj3VKm4EIShrXsMTE2D273gQW2KmTeCZa6NOnarITVjUEPppCPL/RUCH8JcO4LGto
RU6GtiOcFnCEb/bSdRx75TPYfyqhWyN5isdNlgT503DLd0hq+6iifet06Us6pt0DoPDPsdLsYxmO
AYbgQTmBPAGUF+xsz2nPrq9094ErhIkBaT/R0zYEM/LaO7fT1pCiyThGEiBBWCvN08OnyK7C8QJB
p0HrxmrvYxeZFzRU68EiJv6bh/G/Aof8vzBB/ooE+R8JJP8/gkMsUDX/Mzjk+GMAnfH1N3TI9BN/
0CGm9Q+DNqwAaKOpLLW6/k90CF9RNccwHRvhKqJLCz7If6NDFE3/h63pXJi2KSwdzi+/r8qbOvjP
/1A04x9Mmw3i6wVQEsMU4n8FD5nQIDmJMYChgZw4yD04lGiGazsE68Ix4VH8lQSkCQU3T2AT4gDe
wpKvuMz7eS/F1iFQs25RWeO4fGm75BmZTLpohteMzWd0Hzl/v3dpmM5QK806xd41slohejB8/FtG
vdIJ+7GFs2MmqCHl4YrPHgxN0U3E6e9giK6abh3MKtrTmb3m4hrazc+//CP+m3Tzf7IG/m3I0OQ/
/8OA2PJ/PTnH1ngNXd64jjsRXf765Gov0RyyQ5wZSnlGMhcU2bTuiSALo6uXGSuI03Ocr0m1yEid
6coPwhdugSLv7Hw7s4weCstNT1IYFom1aTLzDGe1d9EIZnBgDpILvi6tG3Q8PIzzGlFcwCoa6AtD
JV69qC4A+XfUUqRNVzOR/w5ze/7vn6H7r56gsLhSLEHdYHF1/fUJypKp3+jSQNHA4UV6eAkGsbVF
cxwMd5eF5rpI8gs21+DPWvA3htBfX1n979Sj6bJxbPyBhqZPoWSqrf39D6NA1Qrayy59yWful2ut
zvYlAuSOY6TRPkcQu+AkYFoOKwdFQpipe5VmWqoE68CxGI5S1WJJc5pTx4iTzu6/f13sf/n4HMN1
VJObj73p74+PUHHMv3E9GZZRo1f92xThnKq7rg6OFrKiXhiAANHF9ikYF2wEgoqjiikzf+mtth7I
Zst7TlMN/FjUMANg0Rxhh9G8MZx9s/zwyrMaPQRwgeptCoKPIsRpeJFEYdwlG77OjG9E2qsV9Tuk
PAzluFtloLxqbcS8L1rrlbIIqOvpD+xaXezRpyzFYZwUJKe8MF4MbWKs+cHKVu0fepi+lml6jixn
rXliVVPPmUp3cu3krIbv//7Fg0L0Ly4rRzM1Vi0WBZaFv796KmnfI/siRp5RnqxaXEXAfY8TUmHC
pGv5vjY/OThflTZ8kPr4Mwq8D6hXb37XAoGYG3lxT1VGserKssYtsvHFyAS0jvXPmv4rInwo9RZq
Kn/FpBzHqrYOq5WTQM2cQNZBM4tUBoSOtaoHajZ72KPwX+L3WdZ2cKernBKG1TA0TUt/UbjjPYD/
EsXBo9VgbloL6j3wLx2GQcVd+JGLrCUZ7/Ajtxn+6URV3p3GWfn5p4vmotTwXgXtsSO0WlWsVRUV
pz5NdjQ3bjGXqldzXDionP9ttTi4ZnZVkwBW5rvio6Kp9FPsFRcmHjNaffYvC3KX5QLTLWzgkNZK
w6ZTeyBauwY8DQlzjY22cN6o1tkB9kxbeYdZZWtzjI5s7bPuEj7OOR7gpM/w1agKatpj1zXnsLI3
QRmu5JsoW0SW+SqPgiNpWOuuro7VyBgMHpJwiDe1sG55+SEPh32muABVv5MmVqvIBVeuFWBLUHJq
1awn6LNHvI7nfCPzdM/B5xyRfuAk485vcpJfte0XbMujEZWn0CTZG86sWWPYrGVzZEj5Q5feD0C2
WXasRXhVAv3Q6+lrQ+54pC/UyqFNkxNSRBi80mkHdB37pFeWxsQnzrpl6pc7NGjLJKk29I7PYefT
M4gXbnKA4bCj+U9FKBH4QnI2jdVX2uSXSLVWYy22Vjc+I9v/jStl4yXgEq0V03rnrrf5xbPKG9yD
tTcWN4HGMzBMLL1jgiBbvXroxOIKp5AS/RKtvQ1Yf4TLHFVz77Vtvpbawy9IkbWgMWKsjPvgl91Y
62HQVobhzDPgfaN00LXQ3JfSOkUMtFGTHoAS/AIW9TaSsTXqzn2YVl2BGGsU27Z6bUz7ZHqY07Ts
o9KLSw4F3e39E4PBOGcK84aojoxjqaQzwjgV19pHLt2/qKZL23DHC8k/dIo3kOghAUqUTN9T+xQh
KDAnv7bC/ItGbe3czTL8rL3sJrELoY5gNjA8k4rhHi/vymxI5snTJU6vRTWhG0f1WQ/mJpfppyIw
ubg2N6K8xUay9JvgUzclfBJlo8fevXfDz8jD12ekS7eOPtXIPkmd4MzY++F7zr2wm6NhKUtr0K6l
ZKDgWtXJD9JVY5cbWNVLK6ariFh0jebtVjrGqfO93WjHjxaKPNdj1hXzTCJBmSLk4Acogzxh98Tl
9xtZ7Feq5zeZdc9MGVHj+QoXLvuq00fct/dCiV+6vR0rnz3iPBLArn2fHKBQHSsGRVYpb1VqPssv
28aPWJQ6ABasISfTrV+diUqNfI8zWDJTU2I7GQ8nmXzLw+BXkFPdZF4MgAOxsUjbjSdwulvOnXjH
37004gX+ATLfxQZ+8SWpumUZant6Rh9QJQ92bjEoQXJnbcssvxlNhERLV58xJPzU1ddqgi9BFMiZ
GziTpEfPiqmUmEQH0SShbnX1txMzxwyq7NODJsQ4FUC2zP6LvfNYbhzbsugXoQP2ApjC0IpylJ8g
UqkUvLnwwNf3guq9qHo96P6BHpQiJTFVKRK8OGbvtYOIzBM/KZwzBnMMAdJRQllVuFKNQLNhEI22
uVezQaIXWHOWP6HqFNe2aw+ZSwYVYSMPOtrNWs++LVXs1AYucafTllufzIOOU64flR517FptuCvl
hOzupM+cMI7jkjITaF32YghrPzgEUyNKg1HuKcbjKljn2usOeptfR6NvtM21MF9Jt7mZ1/YyN7gO
6iJQCZ+MzMRDCfYCCOBgxeNR19LXWlnvxsGNkWQmXm4Ckpid16WKvs2ULa4tH1pXuyDgD7PLrNWP
W+qlrsLbLH+JtKBcVUAo1E+g8kLwkGfFwNi+aFYwOelta+ThurKIGvUdg65DOkmOsWWfJumDiops
Lt7J3zjMPe8xpkzuRFAmZjTEGYcVkr2wigd9dM8aOm8gbqy2NXTBRFCkzgGYxTHV9xHJjJDRjgMj
c1a+T9iP7lEnnnruA//7HVrbYJj/WbU7gsZBE4I6zDSc/1HYlk02ZRW4B48JKRLfF2fagnHvKmND
j7KhmmnDWWQOYgsfNXynD6ceAPAnSwETXV0T08/Q8vx/b/h/QSW3ru1/6w2LX1P6n60hf+Gv1tCw
/osXkI2bpdPsGarJi/wXVdKg/eMape4CMk4X9HdjCG9S2NTdlPqOrm9/+kdjaP/X9th/EzT/1R/9
hf78mwz6z6p++9v/vKzYO9EKCqb0gC416sr/cVnFiz3YLJAqYAEljjC3rp8Up2AMxS7HXyaneiJS
ZbyrJ+v8801sSwyH2iUgwkq5/P2hijri7CwBlcJSWv/vb+Tb4xKo3CeDjpB8D/V2yWLiVzi4T2tc
E2u+7n9mamrL3hOPURn+fFpIoqRxqKEwkp14EgnZ9ko5vyUgXI72sOK+6/Lbf7xW/3p6/vl06M72
av7nE+L84DQ1G9EMpZqzPWH/4OTWii4NQ1lxYkrlOUHGiusQqBlaxyggbIkGYftQdFjD2Qs+SPYK
3gAOJ5iMeqLZyMAiWwRNj+lxysbX2mC57tjZH0lcV4zZKnRNIjyAjHjAOdJjPhUfZq48Z5xmnqhU
ZLfdTW27nkM8HslVqEdahmLD4j4MwhuLXA/0xjK8fkWBmBUbe5ujiROPfZTxpvQSYz+wxTY3BGD0
mjyWOZRthnCLKCMd6BNrsr2rDr1Hqg82fTLcIuxPOAdG1gkA3vyiILFCWYuDZeF+dJuyw17XVUGK
Tmjehu4Qj7wyj2Y8RMNTG09r0KVwUtpwRR8P5MqAa0Q+CEN0zvO+ILl7CbLU2TuJeQT4mDCWjkKt
Vj7tXqVJHs6tptc3TrGAe0y56BKHOnEwFUbXhJNmBIUUTZUFVTShBy/9zqLxTbDWBpoSfw2tyaPJ
3g2X5kZXzTfYIdzsGbC32YAcWqmxn6cRKBPld0pyABh++oY7xL2nLCtIsbVQHM3FXV1zJVrknOPb
raaSzrq7RwE949Nb0PFrwYA1rcoZYQqlICl0SCigvKpirSeyNvLUtEL73leeoiFIWYbhSC7ntSko
V+ahPdB95DcqGrimAKJGcp7GKIFQcqJJ1mDEs2dn9m+y0rAXiCwUoyy4WByEH5r1PDVI2mWLN3dc
LYDzE63lFOER0iNmtA0rksjyGrjPoUOAMNlK4z5tIhKOVwQxCiL7hts3ci6SUJzE9jgPQmVi7apF
/P9QEFZ+1OtMp5U7S8U4iyUB51fUsKA2E/ZwS5giaRt68YjT0PHXTHuxYV0NUQGF0zAAAcz8irjj
KwojHB2PuHIMTAEVt6rYuiBbVsMBMdHerJsUfpxV+4keuxwg54btOqiUkctvBBeCXIvRv33M8+5o
GsuGK7pTHDV/sCd56eq8CRoFi2Pk1oPfMLOuhDm+y9n1V6BF5uKUmyv9sik62a5kVhAzW2eQEVga
JJwKY2+63oGLBHXQrAvlDD4mMqBYHBRfhQEP0syQkHWQ5tZUO0LQfDRRDDJ5Zc/ttIdKpy7NK/ll
l5vRbUrXo2PIp3HBSMzChXAlEErEAjroEgO15zJaeaMbmFHYnaDKmd2LTJKHKUchj332uSBhxXG5
mMYc15pFAazWzYOYml1Hwmzav9loUTVY1gRnCX8eLcZS1ujnfU78cwJjXGc1YvGDLWYTwHC37Bip
nuqmiULTYlYBmSOeVZKTlNvBIGAS/YQfJQgpMqe+IagV0xqWtoMyQABHWrzyj7o4y3Qd5uwutp1m
Zwl4GzPqyYj099hcnkiUawNYm6s3NcBmSUOk6PBX22pvomgIZyw03iz13+XQnPVI/WZWiN5+UJl+
D9dpdJDmeTEYRXDiasrbHcwl6YVRcu7y+JcmGWC1+vR7bEryrg3MflPMwQv0ya8doFVe1tCGyBJW
omGBJYPCQQwi7flBGzFfZ4Z7rnEAbk/Iv78rKkMPVkVBIr892K2AvXkzCB0cFTWZwIUVQZeNUfQV
NFvkC9Q31vYnYWZmiHoi91Sje6+thSiLLYCb8DkXF9y2gDM/WyJ0dm7q7kZ6kbjnPhU37d1irC0T
Ef4Uw5noOOcQl+ta+POlvz/YJm5eVJ2YLRe8mnl86+AquawR+BxUBU9qx3E/lBIL4/apTnpTSF63
uvv5VLbxc03MUZCwnvBxKOlPdYdudkibz5/PQI8qjyYeeV13tad+7LDRzhFAiiyJkS+on0DgHH+q
3Cpc6rECL2NUp58//f2pppUVbEHdRPyCEoH6wSerpyUXRi/2tSJpLbgEVSOyoKZWflx31h8niT9y
cEUvaACykBU1NrJtQCHyofZQYbaHYpazl6UmN8wE4w7qojpjSFoKp3nFXPzmiLz+RrZC8b0Mafml
p9XMSGF0rrNq1Ts9leK8VKK6UWsaz2TScLXzTmHgijzJHHL3yxpucRGV3/2k/mZoMr2UdZKQMR03
p2yOjkVXDFAYGyQP0ZJD8HIDszHY0rQ21kO0qbmjqrBSjOO4cK5Mdtw8amn8J87RoFv9DCdOPpf4
bJ+SiFzIKGvqqwJTIjR7c72w8cZ+aOu3Io+x+SEEvnUrOYTuoqMQc9k5plqqf0B/DWY09U4zP3Ma
yo/5k3kvo9Vy+ELE/lrV6+McN/lRLRwcMpnyexq73+yZi4cKlfuun2zlXNDGn3SYxHtCtJh7auqw
B8YrwGmWPFMoiMIqFfd5P4TIcutf48Lys4hWHHk5FzMOtegkDKGzYbStN4VEQxux3W9eTMIUNL17
QNMAZ7iFEeL2ON7SGSU5o6Vbx7ytIZzsSXjJbAxJa80TpSn9FuprKSfT6KxTsWI2aWqMyMOsaoyB
LZJ+y9i5n+gfifdG/dAreRuwmd18Zvr6WGrYheIPB/HP/UoY5c7SE/123WqVKUWclW9CXreRQfJa
xATJ6fMEm2JeCG4h1Uc7sctkb2cXxzUTxonAVfNU1G1Dhs70WnbKe2dsjh6DhPAT6SyHHII6w3Im
/BSEj4nuS2mIS53Dh5iq5iluZrimgVop7W3TkCZHaLKXzd8YwZ8VjAlePSiMJF2sByVHma2L6Zz8
xkmg3NWgH/YGTjoMLJF5EGPz0kwp4F0gL3kcnxhVtATCRfltAsGE7WdKkZACU5vdej3WhAfzT9dV
ffNJoJ7FHIV/V5o9aUrTHZgPZQ8goEDdcVnTNL2tzPqaWhZq1eLLWZ1uP5rdWyEImrbx/vv6pK9X
zWn3I+Ez3mAViN/1dbhdyvzVGSWZ5pa8q6RAb6oLmI64O6fFuGsL51ffMMapESwvU4xw2xUb1qCd
wwppPuHBCqfxw6xzeWhmMzyhXMAZ7+aPLrdQFyj1fVECiV/L+IotIr4rZ7DrncGVughJ5sjFGezy
vBbRleTcjLsNow6nn9i1UJyB/sPcMY+nyKFb76voFQ0mTq+teAYWrN79fMAqc3HbJsaC/dloq0NU
2qI/9ermisuwKalO2px44V6bEv810iss19Iht495z3GYspu85/UCsTcybVHIoxSSoNmkG87Gqo/X
0Sq0oJscQCBAdNYmGq4/H1KbmD4nPU9j714UozRvi0m/GqN4zXTFuI/RraLyLPu9uaZE4849VCJT
XovEQgU8FzJszXJ6RGRtLUr/kCDgKMc6u4lLEGQVh/WtyJpPEwe3W/B3I7aNKGIGN8izibIVz79X
GtJ+qLcPhqxWxryEC4qFOwltWHbggp4ukTIWlBLk93VDJgklHc8ER9wWSMaeERsgskqTt5hn6Gwh
woBJCtY00fA5mqnK6Gr7rjKsh1R3l6szF/O91s5vP49CzmvuB4WaO1YZZrJ5tHZjM9a3kZLXyPp2
ZL/j19g+MSM1tNlKncbIKi6wLoqLUpbFpURwkGQXffvCz1fbqNaQt22PkqbGFN3Bffj341G78e2f
z/96DGRqD/KGTqw0P+Kvb//85L//ThqxhEwa1lDbQ+xo0c+Ow9WTUXgBorXPzfbh51MENjii8grw
kNOtSEW27/w8JslWDNb/elDm/PXwduBtq0gwVD+/pMo2bmnj5cbNi0Tzfr4GEqq+dSr7r2/0V0uL
4nuJI+O+GHMo2joMez2v7n8+KJjWwGbXyRHx7j6Lnf4Zu0N2RbHp/3w25rrx5Cx7KXpj9t3yQizO
+CStGnT2Fp2CAUlLbPsxTYVzjaGq4BoyH34+g7m5+MoYAX/Yvmlyfh9FRfAm4TfOdRzH5UomOJLx
5gYMWE8lWvQX3ikpcsXI+dTjkwPH99Emq9DPqmOsqQDCUR7PXA11Q5pUzmDY09zyAxKeL1vjWg/m
A6oR1Ikx4zzgA4XXYMyfY/WTnKueLtrXLPXW1roP1YovNPyAIPW3eSWyZeyT201x5MWYn0EWO+LP
gjcB6WchA7JBOXGj6NTreGxqpl1W63ZHGPRMD4kk9gR6J9Sl5WlIJpRv/CtVO48wrWTHsXYJYx0K
xcNXycwdvPpAjiIKtPLYz6SU9ZrLKHpQbLALpoXs5DZCpLInXumuSp/GOoYyE3WWLxsy/rDCvLlZ
9z0UMGumITrZg7zJrbHnyGV6b3fxGWs3G8LJvRZOzR685EiA/3aMJmJaOaOnFiiD3feYKmPt3kpH
yxsn9dpXJ7XvHrnrHAdrerVL9YuJxCezUHK3UwjxOhG5/RwfZ1CKzQDuACDEjSqLvYJf28sJMA2T
JT8lBp43PDQ3Cx3gLo6Gs7TKOmhtQWLXBKk40wk8JIY3zh2Q+2r266f00VYrYQPVPedF8YHrsPfG
DAlZiWM+F8oYFvGW2tCTwdBYr2tNEYG8/24YmJ7LJifVOl9v7fmLjc8b6OiLXBgRRetHNKuhaiXh
BLDYd7V3o1K/MPZ76f3CstTLnObkJu2HBvZt3+I60PP1j57VfxCmf4mmfdbQm3ppfWdpwx8d7WXf
Urf3bv0cpe07QQnntTbm3aIPo2fJMhgFJvp4LA4u5Td7E+NWJNt60OENay75sdykdFGFs7WZ5Xaq
gqvjqjaG+QNk2hdEeYXL1j5kmHvyQTtppMnihF6yHXCDP1T8nqbaN/z3uMKL5NbrHgd1eFvX7i1P
oKXEeAARDJ8BZ2i8ExMYX1pqHS0qenXiFKjMe1fBEA3Y5BGwdg8DQq/8tq/u1qwO3Er9jPv6YxWp
huWeIYEWCaI8RfyKq4Fdo23wZAzjDi29SavZKNLZQbfk2h3JiKyn87DtOmEuOfC5icXT6t4CIJx8
lwpLgrrK/XTgbdiAACtn+YdpF/6XrKYy7SsZNpn9ror0wn6TJYZpk2C4CO6M+bCDTWCzJX4tJbon
A+21Fn3FRf6WLsN9S7R2wMkOSsUmADV+SphaNcuEnXJu8Z+qxIlZ7UqFRiI26SYCEBOOhMHuQ1tl
N+c4vJPKTv3UQZLuGrS53XJS+lrcq8t6kKbO60QSDmZx/cJV+k1m1QlJ/ggjA7puYcE9SxFTB7VZ
+r2h/1GncBqUltEU69Q2/92oimRgtRMjq4q8ClaKkRDTTzCu6l2R36uq3u+S8p0691u6lgys2n0s
okPisDbZ2IR9lllhlFAaL22lnJDRPgM4R7ZuO2E6UObSDsKXiBEoKgqw/Hxo98PSPrWZWbCW6O/W
qtGZACiXomeNrES6fEU8Ghpr9mzUSxQ09bJV7glLQxjNSHKmQkBvQhfGKehLRmmBtbJKr2R8LtbR
X0vjMJTkZHV0P4uNSU+pgZXXyjmVQNPUtteC1JlZWw7qPRYee1/NzTcOj477BfUWC0IKd3wlIOtf
Jn4vckDmsCzIRpWNBs93cmFvQrInh5LfDLl/k5Zi39j2S1634FFNP63ND9fS4VWCMXzIU/MOqCZX
VUq+pKt3uN/M+qFlh+utSveYw/enSEFSpARmiZVabfPaa/oKAcB0alBW+LNe3NCo6TuzYgEGuTYh
uPe9tErijqv61R27G3SbH6oziRe1sK6jy/QRYTzLyVX3Esa1/lyBPUrmBEiAJNLGNPRjHcdw69x7
i0H2aCMI3tDKlJJAlomI+ZbZyuhkQ4m1unPFJujrmvVkNQoNckawARQ+DJoMMssJO3A2ewaY3MCt
7chf1uFkC7150VnK5qkTnRo1JAPoTQHZX5URsABLzqE7EwhPmPcto4ePjq8ArRwrPAlp6jlKZ+77
lnDPiVVeg3rwIbGZrLFVXEmb33X9SM7lxD1yzd0DoeY8tR3HaFnmiS+SIoThktkjylMNQaMCuUe1
5FOOgtrL41wweltfpu6azwQV2WwJd+g7vZaYYk903D6kdqyQXVxMQc+w5Ek4xPVIEMlCeCzCW19Q
4ZOaEChNqh+HMguyiUQ9AjIw+2qMtqj8GVFDZYsasPKAqR4zIZ5xCgYll/JurgreMCozEtMVno47
PZxVcZktOyHDtntaU9bv5mTvMXOoDPSzrbp3E48pIXf3AVPJqvW0xhJ4G0pshMOB5tQmJyZC0aRk
zTUcFFfOh6RiQc86+7jgfPP6vP1Q8vXTQIPpO1iWlMEo94vr1DsN3K46MbOLHQcBRZ4o3gRGAnHp
fSeWa69nJFcK/SFrUi6mTFPP9hSIoTN2MqsIqJOle1CE/VSWO5x140Nf6+d5UK/q5MSHAhtblgE+
Zhm6q7VulwheJfS9jE/a5Bb/LtMg9pwqwMNwdeb6pl/jV7dUXvosZRAipN+r86ttdxsEXL6i5fhg
yIbMOk+f5qKriH0R5lFtX0GLm0GV2rOfA7FccvHJxNVTRkWeTcGTb2T5KRqnR3ue5AFtsHewhra9
LbYfzPQQ1TmXAZBdZsEZ4y/NSnYG+XvEPua+oBMaZUrOFRQIXB/Os5ZNQGMX891SaQR440XScoNs
iJA8ufqukCOGYPUBo6uBbcJevMVpPgfdYpao06MDY8NJzGML8Sak/sX2tPNiUnDV0gTRvnX5tUwu
Q9s9ylEFCsFvPM3nEVTVTVJmXxPWybBptQfiGp9dvco9BYu1P3Im4+mCEKOhNfFawfZAOMfWncXD
jPgAITqXDjkvhftSpjT6Nmd8PSz3qfuhFNzUImMOptEElMfyHvYTuGuSbqVNpAf38PuxZuCgMjOp
0qxk1u8CieXSOQjDfe6Tiemyx0gKmf3cf2FnAFXh6ozvkvk9x0t/wfj9ixCS3wb0KvTXCKw/lEp7
6JZWx7iRvdrES/rNqu3rIblTATIeU2vzpHbtXdUbBOEm4jedAUTxc52YaahA5Q2kQ+TLbHw1iFkQ
xUNBngFt1Fz9HCINWY0mKbOTy6hF+2hHJB9GvRlqcvtIaNiAn00ICHm5eajG7GLAfNtFsfHESJs5
NEd9keghuTK/c9H8Gp32wWABRd4KELrlgcL6YMJaODgNpUEhn6uZqgquHMmFWOODbna/mR0TTaQR
k9L73GoVYIZ1Dnn5owUH6UfQk8n9bbK7JY4gpHGvQDHUBOZK42HPSe1NPct2HRCZowSDYpGfWql3
S8nQZ+VXkbPxyoqRbZKylcsxt3sBiLTc6R26v0Io32tMEm/HiDBnBhSsDmc0qlsVeqJBEHE30qdG
Fre1gdLIzYl1Mj+6diRSvUPzzSrPR6l/0bQZkzMwT5JBqhCYN5nHde2lX0K0y0WOyZ/JqfsHNcYJ
a5Kr04GBjdPtFUpR9ynyRppREkpEroH5ObsvLfHjHgulloMjnNuWIjfXZq/Vh09YBmXQGNA0TVqB
fuunkm1BUFf6rQ1YAcIGMh5dnlTI8z6pyCipWnwaELP8hNlh1bu/GFcAbiwY4ZvqY5eZXK/FhG+W
SaSnUhzl9APsziTmmYXVw9ITdVTkmKRacHxyzblxDckOu/VNDd+CpCVEWMbC2aUmbP0gv++mfEl8
t7WENzO/oYLvdDgoA4sNfAJ0hTdLlCV7igrJsC39iFA1YbpM4c0mp4rTXIn64dSSd+EZ2B8DFW8Q
zBjyr5WBi79mc1aPY5AgtApbYrDctrgtnPHyc/3ausrGkFmvJ3HbgoB8zBrtW23endR6JvRtRDPk
VKFiqDikrf65Z+TjuWp81OGWAADDnSGdMM6m53rlvepUUGKj2XxM40m7aGA+fFDRRh2PYbuyiGkK
ZCxLoj6uVv5QgJA5tGYMiLKyP+PFfS4ygnQsC9dMvjdT6AFVrmwekIIjOEjN/GnJbY3RHmjwaM3e
sokdHs9Rir9ji8tpUoLfStSASWr9KqP2D84N4Bv9Z2fVBhZ5gTmllbAk65lFLFPUcRxI1RJB5KZP
KZKPkJ2y8FvhHibrxVCN4hZRC8A++e1W3HeyCHrfWBIxm3Jr5qjQ03g9apN8sNUbKYv10Dgy3VmY
VqTseTfk8W7I4i/FEvI2ITp8do3fTdvjHSOZ5qh9Eo3xq+nXz3UUJupWiYxzzN5pKk1fB1nbCPLA
R/jA3HAQZxm0wHcVs4xV6V/psT8NqYUstheinsB4L65q7Mme+4VYgIGmgKAoRXrL2NojidNADqRt
kXu8fpG1YKtCg+u3dDRgVIpLlYLzsVSDZaM6uqefDyP3sEg4sa/FhG2s8oQ6uN+t2Qu3fCVQJtrB
rNSuU8V4umLjaTtgTqZaHbhM47smUd9WgbdCb3MMsuvnQAq5yC5LrOantOg/HCM+y8lRTyX8FkZ1
u66J37Mx39lKEwVdzi/A2vU3+K1LVi7KsQVY7hmZsVOG7gEqV7FLLNSsNeemO/eOn9rGekxZ360k
GSpzdKi1ORhaFGBGxCWSxS6TBTd+W4im3qtdoxzs+OACAfO4Y6d7feDDNNZX17B3TqQBGXDUL8YE
B3BesVfp2D7Rqe+YtQaOPVu+2m8v0+b6EcqdQ3fHnZ3xgaWtF3KCwdAr4gZUj/BwrOAYoHl0nIO7
liGVqDyqyvSas44CmgubpDQ/DC0qfOLAnvGFvZjsHfZYg0zYS+LdqLv2NIFrFCRghE6zjb7N5K2d
nwmdwK9cZcl9mrDNc4vigDvWoUMsiV8yJqIM2M7OFf4eDG0QfNd1+iaw6H2gJ4daOX219nhLzlRO
jvzKD6A9IQ5dY3dpwt9p6ftA803hoIv7SlBr2JwUUykKXxXZEjh0GB39+27A3806wmXfyJUVRfU5
Hg3uC4hKPaXE+6BHzHa1jMNtPMxa81tYq3rIRxcfHkGH4HbpDPQ/rSvjgEVBQLNmHUpN1TaDGTlw
nfwYjFh41gxuwOF3XrXiTroFoZk9ahnXZhVjtzsGi7qHB/OYzQr/zgFzWQ43MMidW0yXM+FSZhVs
irc1K2n8R3B0lcYMVUQ2vnxgXjqRPL8maCTp3TTV7Zux6VC4mWJOYk0yOSPKyOHQ1FkcGGsFL1dO
V41ZaZEfpdrn51YpbMz9NqJDh2dzbDXo4jaikthlklURTjU6d/mIiRIq9zTooVVlQG+4qVxJZHhJ
6UyP7EmXYFAZJsRsJG8q7XvkXhFatXgrShEsyficjFS6sC7bVsyPMubuLAFWQMJnYDRw/7PWN8QB
JgpzLTv1LBfEjGzCsfSzqg2/xWS1Qax/TmY8HQppQfNOzXhfDgTE1VP3S3YyPRSAaTlMPqzIel4b
tfJRiZwJ35JBIcXgcW5wZytp1bklPjtOebb7j2kFEBwjA4wF+RaMp4IMgYMvLeIIUKXc5EmsIo5I
pFcKpocujXqTjLBhZ9u5KRm+AF4jSzBvYMO6hHbZahGkuUaZP5K9OhZi16hkuJmRAR7ITY4r+S5J
UT/qVVzcdHX/7s6J9KEWipMKTgZ/ehvOug68pcxzbg/1AFX9gMK7Piv52PnMuEqPeJfkrSb2FfyI
6TSIBtDTYo2rPTk2B16b+IQRlOBYZUbqwqqzo96ADDGc6GzJuEXF5RkqNj2GvPdFO+Gao16ntTDx
qU7Dwcip+bPFQPppjk+dncOCLpR2n/cKI0rEtr6cqouOU41FZHZdOq3HBmeFgn3agTTql7zLyr1o
ik8c8pk/ogmZl4Xt+pBe6IUf4nRVQm56tJ4G6wJ1kGzYdrUSVUA5NYW9CigN177B1uGPVvcqaUUa
KvkasOqqC+i73XoAFv+MxrMu4ds0BmNMg0UccqDSIFR+flYdOAbWSPG3OO5CUaHsjNEZmTZRqi5u
sm+V7BtC/6Oi5MvVaGAiJb3rR7YxBoI1flnINIwUd+WM7+uwy32kZsamd6ImZeLnjyW62qQc+0vc
VB8lXRjsX/rjdbNkFuYY+6pLNoW+cZ8joDmjehmW8XWo5EOE+36vqHUXdv0fAN4NV0rniZnlp6s8
ChwHzyuLyZkmDho3/Lhcr87WpPWYa3PsyhGuQ8WQvoXb37fxBXp4nO7qVHyOBeHH3OKcHdT1iNqm
0x8K+kb2FXEXmoSuAXlUDq0tz0WjhIUqcb5Y4smYC3PnzKCpFUECgs1PmdxWobDJdpOgCVyLM/iM
owVVd08rwLBVS/x+Io3MWSkOFBY+qVIkn1083ECE8zp641uUNefEVZRDjLmaWhVLEgCVp3qGur6y
qA/0SbB0z7MzOVCPhjAmcGbZNWs4ErtYDn5iwdaxQEnyTvuw02by4KXwcscV2L2VKZ+KsI443WL/
4kSCHJuJjMuGbvXMFyH5g2jWB+eQ285ebxj3W3bJC+c6JElWpu0Z9TuZX8cOvkGoFvr3pKg+Qmzc
YPaY++1gSVoI093B8SgvjFiMQz5pd2MK+nzJCXdOBpntKjND3ciKDkLw17za427NncOktLEnAV4g
lYhfEw2HC41GmFGuBqnCIlnXA4AGWwIpIwilN7+rpZp262ICROOK81VtORPSXIZjgSpeGNZXWRTA
9ZkisVBU4dIdyvyhdTrjBiFkaIoIcFVJHjXbKs1LDDe/5V32NRjrKVuhZGhzTBvQWJSh+UD/Z2vR
HiW+ya6XMkzk5yjO76aMmehcWrvKwKyvgXsMTEX7gwH5jglihlHEaUPs7hFH5r0myHTYOP4OCDQm
OeBNZmKMVcdYNv2E63NlNOdBfUT+hO4Pk7bddqdm5C7TNqy00Vzdz6Ied+QpaLzVmr2cCEMRQOfL
lKjGHrWXl8TMQNHrKF5bM1sopRAnS1HuC2O3DD0+IUDv/RKJ+9FUD/asYhqA7lxlqhJQ7jfBPC2k
xbT5K2HI0hyZHqn8rw0LMSHzhw4yd/swjX6X4uDIK3oHZAwoCznHPTq9ImN0jYD8pZ7UC6ADTSFs
OC2whPBCQbaBDqEpIzvsSLa+tSTNNVKmHfuy/RqxjFoiCF/qqL9Fcf1I4ABVXS7DQrefhjUvKeE/
ujXG6p+6TFCG9cQEqTblsc/HeQ+SjPe2sE1CuONf2axyNuvPuRhyaKoiYt7RHcFF77BvAREYt3Qc
M6Il0qn+zUG5AJAdg2UlHKKGJlDPWKXJQ9xszWogEyemNXLxqRyLOfuWcn0RLoEWPUqCplRy7st0
RqLaDPc5cNo0q+mIsmsSYZCqhlk5lkp/7qBVDt2oHdZqpGKNi0cwkgADSS7bG71IgyQx32MDlhI6
5l2Zfxq5tgYUhveGQV082IXJbYjghYYQX2CBZ6WVT9MgnaDqflmL/m4Obxi2uLjJPmAZk9HzQ/Sk
Xyof5aLqfkyopqdk1I3RKC/u+tFRXgXlqLp7DdWcxuzrEM32V6PPD4vu+JpIh11tFNfRaH5VKOYw
+x85fnqmOJrctfZAD64RS9sv+f2Q2GwfEUcAZ6kYf7jdrqXuy4EXBVlvozEcIQnrBOAZdoO6oNBe
DOXGbtJpn2J5JSCu/9YoPeHwZgCurH2LKGQB5+tZDZOHVvsdrep4APecbEtoIrZDrr/sYNPE+dqo
/irn4lpNbn7QZ4bVKrO4ciK8gspmBvPo4ugPJokbSCRcwC38f7fsrokEFV7MmBXKaqPB63V0AuZ9
oA6U3ARPDnN0ro+RJQoakiF1APmq95BRkDVEDFSI9PUVJo8AM76IwIEHQq0c5ndRXaT7ep33OdS+
qWfUmOS3pb42kLC6XV2vH7PN/ak1r5stsUBOEVQWZYaNiDxQKn30QEIwGzItNRBhYnevKFmopawq
3XcQM7h357uBpXBB4eOV8WYvXtePYWIasvAbBjp6VW+xVv+/2TuTJjuRMMv+IsrAmbfv8eaYR0kb
TApJTM7kgIPz6+sgq2rr7kW39b4XGZamTIVCEeD+Dfeeu0IcOWZ1Y2BcDM9KAx2SyI3lIu4m4ITK
3fy2GCO4/HqfN9jZ3Mo7/sR3fPZsJSv9Qoz2u4CCsBui+RqOd65G0UKovbxG7vgNyIgEER+8ljDS
coeCLpvj9ujlLCy+wKkNx5AmnkBvsAu0pXeOLNn/3Vt+OhKZwR6mHDjb7RCTVVC/2AsOMODXBh4V
MD50w+nGcG5AbnWlOYI+H6ko83uzYjAWB9FT2nRcP7vhavkuL3uuAGjE3cXEaUakIrGGsc/9yASX
6EibVJWOVGEaocTCZAyx+E8zJdFCEROF06mzGkja63CyutW/CPRSdYrANZfdS170dDMMuFyNejHI
G+KkZiTqI4CkNZ7gODrm2rbFJjD0z6NgbubUryXIIWLyCGnNu79uGbl7dnXBMUSmczIL9eZazc1L
0Fh3k2bA7kTWZx+x4MnZ88OaowcpsOpY1Twe2LPt2aKQuCeRkgUd4CSf63LYuOVo5FnA8E+MeClV
6bUfuTxV1sIHpQCD04LYWfwwhOskhhi7fbUgLpvj+TXHcm2t/atwMhZYLkRydg2iHook7szNaZeX
2ieG2i3Y7UcTV0E8/ZgMTSYUJvpyxGGj/6XSAQOR92FiLQ8s5g6+IN6tpuWih0cK2CUrrTclIGkv
ZObllt2TcLyRUjABt8H4vObrXYYNCUmaHA+1jW+BNQqxWBEGLgfGF12i6XzmToweArgU3sKNly+8
QmTn7MosD/eG00YbwtEd5ZDs2Z9Gt7oYCSKMrSaVD0pDhipe03PvIZuyOtIG59wjxVLZW1w4Geer
Cw0taMRWmneXAHcgQsuWABMdQYacNxiKW5W7Pi4V29/5DauzC79lXzk+eXhu+2dxo+FgTcUli3qC
Z5R48NR+VWo8sFaukyE32FQZJfGjqiMUnO47HjaysJbiXHp9vVMl/eyUPbHM0BwlFPjhuCKr9Ydb
XcrfVhzJvZttvaUD5dGwHgPNc0RV/Av/WbYFdYFL5kKuZrGcaojHple/jJg/EXBOt23eS/D03zT1
p+uoxy+DFG6n0mk8eGXAcTEWcNuN+OYGmrjjbD5ULT1OMDLEAIOgjttZs/zbCloVrLPcra7SFnc6
DenYZ2gghGTtHatZqRdZBQgge1bu/1Z+/MxM9FmWJZs43zn1TXmMxMQqCe8H+mQr+f/WqmYsRvN/
tVbhh/o/Wqv+N2MV//t/MTf+Q3gsEDfXf4QSjNiU/zZWbWAN4YkAXkIYhkJgv/of3qrNZvVfjA3H
/g/Hj6EqBH4U/T8jNkLagv/FRuSHHMoxdY4nICaEkeduNqP/yUZkNXmZt/VwTHUl92Qa7Iooji+W
pv3XKKG7Nv1etRaZCuu+Q8Aig4nEgiwE17fmv0oEsx1380HU8YUIcvS3ThUeZxQGGTx58PZvqkNg
ZaEh0qXUBB7M4sjO9NDZ9S9JTPlFR+l3VErjCUX8egFFl8sa70apnpnjN6hZnBdledgjWTqXTIYO
oUNyRW5PWCU2oOxSPpiR41CVFhq2/NPqG3HqsZHtoO59rbWv71sB/6LTTBQXe1nOixf/XUbvKMlC
HD2YjvZqq9dAI18u0DdHPdJFuIe7zNvaVWaKdmljqVoDOv0g32eVj/dz7eYDluoerGb6s6pfQyTQ
/UQ2QObSJAXTclqmbzFZ4Cpii4ZBwNoP+J/SYr4Lao+FQ7vthS6YTMF2OP1VS8o9u0FPquy/ug1f
SHf94dEr11kYkKsenQKoksdgGl8bTHBDI2+u8F4McmVW221i9+o4SHWxBBuzUjwVpMic2uZVuYrv
8xYK1LDDr+fl2e9RoUGV3/dO/xOPMa6RlXuTBNgDR/q9CCYEU6UmA9e9GiQAV4OvWorhRxSrrybt
LmlrLj1rbKKA5HnJJ9RJXf29Rgi5Q2fvUmeoOwJY3hYXH1ju/TDW8st4CxzzKkgKEgJSFlpNhsTU
KFBZW8Odp6irmjmHHcrG6GAmWxzWBrWSZkZPcsCAiwclc2y3FcIRcz8wRkMRvr5BrEBvvfOCEYWY
QoBN+k7F9bRpNux7j1M+T0dEOz6AVelB0sc5Ue8B5saFcy+Fk4QBDEzNci6ZOzkfZ8sHieoNe5PW
BW1v5u6mvwMj8F2t6uWtWyipPIuugPCRfI0x/nb1u47u8WWHBG8jbAj8sadQkQ/h5DEucNL1OrXj
ekkRHxYFjBG7kUAKEsAS2mzu7so69sN43agWe9eDT8gg78EGgQeXDRX+mnp/XG2ouKyjLKqYgIuq
TGRTPq3sQ0BW4l03+vvKs3ZFkL+nnf/eRD+VtcFxu8k75g1GszJn0sgRcxfP7duyKWs2unmuyY/x
P8XyoXK2F7PToBTGo8OAZ6EIhb3smuqGKzHcebNGDO+aD9FlALtGIgLC2LqYsjuAGTshPIIfzt4M
o+SK04qiqRTZo5xYkILXwPJ0q3ERxIX7EU84qKaWDPRY/nDXlKgYryN16VhrH8EHijAbN1ZRjmwu
Vk1t8gcrBZrXoKDFVXfkiuJsGKbHqVs+Wyv+SSpTxuiL7R0BKMcWJRiO83U8wj4qTwXcOisiptGK
sE4PD6IYswvRicfJ5JeR9SADW/u+G2LEMM3JUcTctVIc5NT+yOR4I/Hl21gFZxyY9a6Hk29YdZOK
J/F7qt3soLEJogisMkkejBfKJqbzHbFXr/2LXptfI4gJRCcKhXD+4mY5Ba2rCSdb5nDfBum2xcc8
M6454rzwrhC0F0z166weseEwRMdJTcMfwjnLg/ix1+11zeVfPx9Qo68v9hB8TFM876uIIC0Lw6KI
COBrdfGU5fnHqNcsaV0K4JQlrI9r38WGif/xNg/DiUFkSckBilMNNyelgmUotOZ0zJ7f3ztl+rVE
7JDZK4JTfY/gJzkRb9LilO9DUJJKONdwCtBBTji7cLcTXZWevUbf5zaKHlkwd3RF+6GqVxIwEAC1
xIiK6JTXDstwC3b7KJj8iMpPSHHDnpESZUaOo1iznwU7ftEi+sEDdgr75SMm7b5bi8viE5qIGmNM
hw0G6UebPDQh1NVl8Egyd+HRj4SIYgkMrE4KqUE0egMSCdUe50Z5UACW9sBB9VOEw3SuaugLImbn
4KKwsjvn0nN7X5xmvcBiL5MWOvQNBva3bGQ4BPY42vWRhX0MF2XthOcwPg21hMxKOGDXe/4BPQMi
CuasHkvlnWmdc4cz7djW6GqbF+HmCjQ4Mo11CURiTHuyJnRMDTRYlwDAcBVnAmSQMOhLUTzXqf1n
pIpjF9aLo4mehhC5ZxMsjD+HbB/IIkN58Oo5w3fXybk5k64uPjIkqj6FIgki07QzmfOqC5xlpfgZ
epJkQpA/xKb4xy5GmjVn0aeFcDBZVXtNmS1pXb6xwWEptmaPtip5i5X/BodoPXYGy+AyxyOmCHuv
4vKpYYVE+LDHGi5/qwaySrBlLuxLvxq6SdA2d2bsXoglxztnppQ59zIA1bcey0g8pRkry4jYFl1T
qxaaKI8MT+co8QQLmvNzwUvjCt9JbMH4zXb0T5IXV2jcctxH1XyyZu9ga90mkZNJOnCaOUGcsAMY
uSkkE6tZ5bjI/M8lTG/9mswM3VmIjB+MEG49jXWfjpBLoY/xlsWSIeAJHxILn/k3nGjsgY26Dv7q
7rKhOKs4oi90GcgE5sdi7Hu0SBIJr818sMqvxIyTVdRN6hFxUN838Lo39gHB5fT4LHJk5ZKY3Brc
UtO9LkvKfLs+OLJ9m5Y2I0zNR3mM7dyuOB+G85B9GnCBhU2aaAiRHOlh9j0oqc9UPUO5cLOGEKbt
g5/jVhXTJ0Kfmu17f2+LAu2PXhN4Xtahg0be+BRsugB1kvUsrtL4F9qbgsivLIZAka3DPSwP6MkV
AJlhYQKUp/es608R0R7JUs7fncD5RLT4SrQFEqiiOAaxh+qlIYJY0l6w7DzyJSTgx6/Y9+132NkM
qV0xHqw6crCXuBJb8jeA/sVZmOAhrt5mvB6NRYxF64evgRXd+PUfBA2/DBiO2JrYznFcJgT4ZfQD
7NAvVOfyRlwSPemqGExOwSchcuQfWUF9AOzjo1nj7POoFUoF/jd0gGI3Q3wdZUngKzLkSIy/RT3i
BGuhxcT9c1DGKNFH4rq8VB6KdX5QeP1TijVS3IjGjddAkhW+oAgN/YewiomEllnJMzJwDDG5HHP1
JBdo/XMbhgnfinLvYPXNPNc69Xw5G870VM3eZ7S9JYuTXoLZtLcQguQ5ReNDhAJBPgUq4Ih1SpFj
A9ZAXROxKVmV7LoEhXjJ0lVf5zZAmZs1GaJwltZ6QW2z7kNLFQc8FaoIkHT63h8v5sbo5fxUESxk
iWveIeAL3OylK717U7ufy+xfliUqjtR6v9vAHJa2Und1Ne/DXqlj6aN0T6Phg7TfxE8FOxIw4GFl
giSu772agshy+qfQMpfBWT6I8mRer/8oC0FZMPdMIojSgp/AsdORF1ri/PYWGzeI+aNE6Gw6o6cF
je6uE9YdD9I5zYy3DyAdJz5ehFhH3/wVOREjQaQ7MyHIsOuZLTHk9RjWYlggaCkggjEOmPbP4XP0
N1RTtmd127NFHJgYOQwrlX1eFubL5g/WTiRYBLHuWsu7s4Mzegb0PFN3b6w4P5Ncd+u9+lHX+U34
SFIFkVXsIUtoyr0dfGQMUnd+Xt/PilU8QgUEyNXvvIL7UKrP2Orf8MSjUXP0DtrMr9zvXpbRvkN8
NOTl89QhA70fkMfk4QRJOX2G4hWgByUy5RQz99iRXgxzy/oTayQFq81XWWXfhoI48Ky7WzP9ERjn
Gazul2m/Iqflvwdi3DdMTUO3eh0QTBsSpnexif8gC/J2OI10wloZIoP/B1X7X3YP5VHIxdsRAubv
Sr5t7Od2ns6vJbuPEJTnNBHh4Dhv48Delsvvyx+d+yiqwl3uOQ+MwaADAGppcnNaFvtZtflDyqTV
J9eUh/JzgWIreL1Qlv1ULLpoAeU+0wDmjH60enWu4/b3SvJi6jcnmxHZ3tMdV0l+t3rIAOocfZuS
PZWBP2CvkAxAZoeEcqLPrQB4kXMt8FcmqjKCS9o8zaPzo99ShnZG0v1NOeyjElAVkdvrGiAuI3KY
PoLTKLCfPIsU22jNGFE2r6N0Xnwyv2zCiFzfMKtjr7rFNd1UxPdihfO+K8J05cGvXoWBI8aA+dOY
nyVMHp8yVmp3n0btuz0XL1lOyq0rBSvPHnO6Cl7afIuQV86lTSfOUd7EQ1fYGOWdy1rY1IBOx3AV
eFBJe+hGHBvF7L/aLWFGmtYHv9U1jBFeMZnfW4hZAEyg4cXoMV9dFK1RR47hnLnoj15DxY94WCpQ
q6TYG59wrxhKgN4UM1bHBM+OCdX0QKRtjZsTQpNH9L5b4Gyvbsp510AdWDN5MHn/SKgPTb8i3wod
UmRC1EnB/OCo3Byhi1BCWolU72b4tInYScD8Mca6L4KFeSyGiJRlRx5pomQC2uGwcL4yU34f4Iof
e55YUtJoDlO7dQ9dIK89e+FkarD/h18oB9SJeei9kzPqHRRz16xo0z1Mokvb+DzMlXl04tnd14Pj
n1BTD71ibF/Ov1fhs3OnpIKqcfYrfpQOoYqk/7APNkNwFd0vfLFo7LmdcGOfkK2kzPuzv1q5f6nh
k9DvikSHrCHSZQtnRwm/sUmeEWPkR8VPlKAxzK4B+nqk7HOS+7T5rilfmC1Wh7JJxb4sSd+r2TL0
EXdK42Zfyh6zkyBhey/HMGPFhBlvJYI6cKhjOv6eI7dBm9Mrl7zp/VI4h9wmpwoNOfsS3GN+QzBs
C1573xfACOwufQBRYcBInWsySnotv6ElB0uFaeMGsYwiEzDokRwFcufBwx/Ee4owmqO6tpKCcCxM
fuheZPZRiZFTWzG7gYK5Hxo/OIhy/YqoC2RR1I/TsFV+pLkx+jGn2lU3T/bDzh7ZJizRgJFn4dDV
eByItKdpsOIYWNia2F0Us/nauXQNZ/SdHlcSFQykqj1LaVq5gCa9q7Ob64c/AkfWJxEdyrzHjSCb
NAkj+TFViCsZgM6HIGNEPbThfBznrKc+0luIoLkt5fAms5ZmHxgdCbttQzXA0QGtQySdVFcZht9M
8JZjW9/Llg21AiPdN7q5LWbZ1bWHda7fHkOIj1kI0GWauGxyGB35ovEWigAxWlGxtUF4YhdvVo+w
iWHPUzRkA0tKdSR8GVtJn2dJGZTzuUdBGkK5wo7V82CFcct9M19mz3tNW2bybj02CQERFeT8kmLU
WH5SpQFCJmeojiqTqAPjmWwfbyVVw6NxC2wepC23NUMq7QGVZR8wf29qvMuZw7CgaFSNYr950a2/
wPgm4Ljos2/ZD0eRn2kaD1mX5m5cPP0VEmUzjo2P7Ae/HOuVBizgSBTfzES/7wRoy47AqKyi925N
fI03r3z2g9QvdtBWWL0qqR8VZUVQISXP7VkmkQ5gDfDFRtVnTm1FpetjoRqwdJGGstLNeuomY8zP
teXd1plvuM2RCkTGO6Df8vOy2U/zSuzO7CBb5Siv6CD3cMICar2NRjj+pOkejnGq34KwuOUSvmFp
ESa1+hL5os06WzafXeqU586226Re+4NTWOfUHuSJR/wzL6fy1Kjc3vur+KnzRIYCAqYV/XEVgl02
cT9jmiNRJ77undPUiAxHiaGNN/lwyW40/sScE7TA5snZd7zPfSY71Gnh7yEcN4y2vPyb67jhz9D2
WN2nfKikBlzgxR+DXUK/cOuzCn6BPwDBHnFrRcE3rjyatCJdLhlPEXMn7wFNe385ugAqw3Yh9Mkl
VMi45UJ/UEPK7vUL24d9Pqb5XcSoqoi94ySwKFnbNlo4IYglGvSjREgaifqFk6DbyRgyJoF4E6Et
HEpU6x+5enFngAPe0F9IGqjP3JPY9QumpYpzcYWXYAqbBzUbWiaT4nGYvNMQsLZsJ4HolZMk1yKE
6z7xEs3tY7zULXh2q08ITNfnAFcPMr6WC5uUAjpaHmu3RIsQiXM19NfeHuqXJY4uupHFkc0KHRYs
iiOPeX8YrT773groL2zEbWfE+DTEez+HaZEVboYBUV6iPjhCKGluRSnOTtGC04FTQx/Np2NHOj/J
bB0TN/5w/D59K+vqWMzLYbWdjxGAGSnTGCVaGtEl0/cEGy+Pw+q+M1f+OalenK2GS1lb5XquYjNg
lEh/VbgX8eP4aOTE1xj0v3JBbbSWnxSow6HLn4Zmmg/a75/nAg0E7IRhn1k0ftCdiQ6V2+RzetWi
Se+rSF7smvcH+7w6KxdVZI4UxaUI60z9wav8MEqT3zRJBTBHRlv7R9Xld07sToeAsDCCsuN286ZU
B9wkuxJTyk01fpbMFcJHz8qtW1afCH1OT5Qg3ypPC6Cz49PAS0WiBRP3AJijJ8m05n0Gv4PHsYkI
thFUE9ymRNDzBiJoqhIvEgMTsT8LIh1W8hznJfiAnSi5v9HvwZJaSZ+MKtsl75t8Mz9y7zUlYT41
TFY00xwvLx/TqUPBYF8i4o5vwTBcQj9vk66j2FVY8JiO5KfOMXvCLRlGTl159IaOXenaYohajhbw
rMSvrPAyehgTQE8l5TDQJBb9d2Q0f7MeujWBgtVuHkJmQ9TBmdPyQwgz5nohtHzj/yo3i2Awua8x
EUsEyWGxUtiCtD4DLnCOcP2/2SEasIm9KPqm4n1wmeTAVpXsMuCNlPWcKFN+ogid2cSiXBFyflhL
0pnjxv0VxvDEGbRFN7d0gK3mxiTst396s/ONHexGK0r7U6q7bpdvoKPZmu8Kl4fETtG39+gvYnvj
9cc36cV4Khab+iPokzibx3sMpKxgoGkmWcMxADFE7alBsxVpIcgehnpLj/tw0s6+D8QH6djYBsln
3bscp1MbVfcjOcMlNjoK6TXxgFuQVtZuvSVcDuFbZ4qb0xq1GfnostiD04WFGbh8i4ogoeV00Ti7
3wPSZY+oYK/aeRptR2HbGPrX1eABc9F9Ku6b3RBsEpqJdJcsOpWTnwMWfcZ7AbwUocaKrLpmyHnQ
iufDG5wOTpvfHAa4HwBreLyGsNgifXTS83DAUgsec5IE/LU8g5wnpNsq1hdvhKIshhoFMErrOgrZ
1uT4rZu1v5Wt6B/H1ntJl9i7R3Rr3+E0+ZV2yFcGl8Lb9o6p0s6Rjtnde0xaLiKFPsYQcnCL6jRb
emOH1vaLXdiagQBF5mhvCFwrOmndMxtwhghH3fzVMqDfBaD3nhBxi/22zz0OM5/al3rZO1EWPA02
4rGyyX6vS12ep+FOdKtNeU52bOkw0c+dIn9mwD0/SIRP7VI1l0HVG/qyn8/+urxqGA07sdr+qYkF
dVjZC6DArHwcTt6gXZtTsQ4PrsXAnQDOK3iGDg2FH91aM37vBLYfK5zejSPcV5tqlob2TtU6fpg5
btncx8EZItfHSs0zS4HDfhUvwtA/stS2WFQ1TeJl65tmkkJ+oQOAwXQvKxEw+GY2vJrVYZ5YmOKu
LvwROc9XWdungCyXU9NaW8q9xOaH1860BZagcUB0aFPKDHPXc3HZWAx7DrZC8Zex2vRQueEhDHr7
NsIiWNqkysb6+d8HDhtMhYZgv+ULwR6GaYJVcEkS7DvaY773YGRLZVcEtaSJzhz9ICCdPddllnK/
SHvfb0BqlIe3KZyp6JmLezY/q9DnN/uybU8VmYZrPz2snksu3iROsWWr/ZRlIaVHND7zZzNzEENz
mbv2dzAwdrUr/1bFwruDZXI3kskBXi96QjjEYiaay9d/H0YwQI6doxQukI1P5Fymdfij6ooz4dHd
IZYGME0hC4h4ob8fiGiaTfTaIW07h8LpD0RJbrWBCK8NKjvp+dfgPgekdVdSknqLDDZLX4bZIQiZ
GtNcy4kCLRbkFVGkC/qM0eJRiT5nGDV3Ra6iO5UY7O2EqMVfporbU9MvR0zcghJf9MnELTHUxXmp
yK9c8ndV6fU0YjPZj2JaEmVDtPDThilXDi+rKDz9OGeGFjjMrvmMf8ZapnNMiYLUJMbd6bXDefT9
783CUY4L6bNxpwK1RYg/C7M7MrMCvE8Qy8+UeJa1mcddFoMKIDCGXQ7+V04WF6ii7Pj20Byc7DmZ
unQ8g2xGpO6TsO03zaddZPoZTESyiuYvGezysQAQibkQey8koD4hUAhZxxAD9atV0gMZtAtXXjo3
PxIIhTJ1wuOX/ik3MGZg+5sQbSFKrcu6k4+V7kx5fyxrr7mGub2zsnm55lJ+KeR7h2J8yFyUTkuN
1WCwiZcv2voz7jDVpuRSX/oUW4C1uq9IIhErrzGpfZJtXCaS2GdW3EY6PhAxAaI+kt/cjBY/k8a/
J6bNnJmZIbOKyJbNWCZVc33f9ql/R37tV8NOFCubYpQNpkNsshgxAz3oGSD1PnsNXS/mZQgzJOwg
pOZBJyLsFj4516eoiIRxzfQ3XLH/GmCWQ/WWDZQKQ31yicPcp1gK3OKYNvqzsN0G8aOJuDls0AmN
pgC1Y3Av2kVFZFengUyhGskrtzqRO4HYY/5ixdtYfwdwxHtdrd8KP/jT6nFIKrNcVisfrrkJflVx
09L5TIgTQ9y1GkoSs302wlXkP5vZqH3vphNKKKtD8pj9ikWOq6yJzk7GcLLWkglJ1WX7FVZIk/EV
hKRwX+MqevQrGR3xUyC9CpHLbl8Gk3oFSrkkuRZmvtlPhply6rFtwfaJSbE6LM6M8Teohzu7g+8h
3QInw1+6rB5GAbDipiwvjM7fkJoz1OyperQV+meaOwBeOdg4Nt2Rs/SPaaD0TkdwM8B+w53WcDu9
ETNuzwi8srZGsadlt6zftDfq7Grru207T1OVzYx+8fA4oWKVVP020rfgM9/GQte7qWhgKWSC5cE2
XI90Ve4r4hbM92C0IA8G6mcNKeLOsrHNsSM4kNj7O8ys5wGzemKAaNnhSIuYNl/0nljf4NZMc8ZQ
wPUTfGAMGFmS33or/ZFaa7hZTGa+Hc6ZAFEH/f/dIMjeEqJlaVJC7sRbnu5L0IL00MpNBh8vPyjK
4sPt0b/q0HW+NSnd33RizjQ8RkG27SgwQy7lO0RD+WZc8Jy+myfTwCB7HEV0F/ZQLeCkbbvige4I
Pwt7b4Wnt5qXu2F9hN6QXepKxke1ZG2iJ8P+Mhf1Icq7Z47n8mB6t7/oMrAf587QXIh8nzfxfMPC
+Yk3DLN/VEFzd7mxxgB8oU4TK62CW80ds/cEd1RnI0b5V1sXgDPPQzBd8DR+kBe85NnTgmkhUez/
OSgrBwVJpsk0SJmpt12EItLuxY0AOcI/vf4s2freekayYAunS9PzIBQRHlmrzQ95A2XSriRo9vrm
L3Z8rUt3uUEDM/hbKZpDELEesXUnz1neuSC/Z1blHgdf/0g1I54FwjfRoayIFdrtKDS3fx8aL1Ko
levuU6yMTaT7VbGlvZb5uyhhS1balNub8JYRMX/MGZPQV/MBDsp7heCG0c5KK2/sNw/pz6m1i98z
zfehcPBu8826uV0fKBaBbbfNFrfsyuXCso4YcX+dafMYEdXz+jOmdDqqgCNhqcjXaAjsQ/hgYbuI
njO16lPf2tlxiRFydCxv7nq8Q/jx4reqnSkV0crBNFDejQxhxperuSLUzO4mO3VO7to/Y5wJwRQu
33N2t/jinK949N6hfPFaleHvoOFuwDIU72sWfjg/+EwE7gH6J7l6VzAwvxncSoiPYmSus4QiYFCP
U8pjswqE2peajZrvm+62IC2dQn3TJX4dYCf2YchYqc+G6ZSrxdeSL9nR6oLwRCzb46QZffusmClZ
8sd/n09OIFxgUV1aitkTOMD7sOw0/hToRVTe0S4KwPOH6hENTE83FF3qwbWu7fZh2AiWwBHPW+V7
ZZE1bZBmqJfguxgFc+EGjJVlzGaWCdrV29iANIUm4WQPkWbsfIsAgnA221PqEOgzV4nPX/xasn4h
uKBFlYnXFMZORhufjdNPEiZ3qs8XunWSwd3mGZX3dHJT2TB2tsIEDW3D7/7vD1NHAVyxHjlN63d3
szzqjsNrnWJEFj3++Gb0wxN53V/1qE78D8nov7vrNJ0QWEkZFncRQvw8SxHXrky8rfRnUI/fg6oj
mMBn1OpZRX6JO8bwMGEfhOL2zwQ+07GgozB8/5iNwObl0c0TjRn8GshNSYDCzBZp/weiyiFcst9O
H4XnoRhcELuMDAjWe4nyDfaP4bAMkGGKwGEyxx8RpMF7Xcfj2dE39e+5seIFM4Yf7ybk21eHTLdQ
4AVI4eoDfkE7H3tMvzDtv4Qe9lWctidQCcTt7fXSvPHjNzeXYEXWMq6/42hbclueB8AeGMu6h854
w70HXNtux+tipSlPISqz3mvre3SqLnO0Ul1rydfZ1Azm4v6+c73scXDqw+Km4a1KyVJo6paxhjWe
PQ9bHvtfzdqRFMKyQx0PpyXf1/jsDllYgHXV4f2YV1wBCFgtmnZUVK2Pu+7sVO7jCsQIPap+DXrr
zdq0e+4wbJlBskqoGw11FSuRLn5aOFcQJRd85UX/0jmSFJbSMweeLPs+nqsbUdPdcxpgYNHxwF6r
gApuItPe0Ry+NABLaLIiIrk8hiUC3OF+tQHdevVIK5+57AqC8cQ2/qMcS4OwZX4ngjhKRcUccSZN
QwBcYdbKsrrESFAuzINL2h7iBFvMekfXX77VjuivVTG+j8NcsPqXz2xcuTpr5xJ2sX1yxN7rcj9x
O5Z1Cge04Zd3bkE12rUMRLo1PdUWFlPYST05SVgSQQ3idyh4YjxYw7u+R2DBV+33BubaxI8RwOif
KhwRjBudnpRFp/Hv963peP33b7CtnZNAb9+XvbnKiOpnYu1fyuhlVTjb2NwRNUW0iAW6Kyss5mEs
nA8Wen+fEWa/0t7aXR4SbTMxFyayEhNf5J1lGIvzkErDY+ep87jtQ/zKL958E7KfMINH+lP+ET7y
mJB8Hg6IQSyMRcwU6R+xijuew6J4c5VMTMxCq7zOL/GK/hCU4U+PGmoXsSylWOXW9MrgOIXV06jT
FKNFBEt+ba555rzXPXfTNG+LebYeJscNr0JjrqmFl145+S9XjZw/sVyTkTYS5C1jfH8qp30mm2YT
Okf7LmaPYlaw7gJOySHYC+XWSL5QJuVlgInp35HeXecoeiYPCtmWFfTXfz9fYtKPdbYe/byK9xC9
0YBt/83rS8mLjo71HxX437+tvuIVQlazT2sGrTUw5xHbAWFqqMSYPvWj8xiPnHnNyg8koCFJOh4d
TLldf6Ha2anC20IMcVRbGVjiThQfuc3Lqgs+m2eLswvb7DoTZIJHA0dNc1w89A8yG34bE/MpB23h
jckYxFEBFOhAYUhPvKn278AP3/OGWJ0RqwJHw0LTFeb5ebAUK/T6TZL8crTcdgUkMHxaFqWtROJ6
XbQKKzguCvYg3E42tNWDj2T4OFrPZGKjINp+TpNXtdduOvuofA9yrX/L2k2xrFHZjE+qC+tLwDfD
94oFDcu01Zr5M+x2ZR9GNkpZ9Z98nddy40qWRb8IEQkPvNIbkPL2BSGVquCBhE/g62eBt2NqoqN7
XhgiZUjBpDln77UzqpcV94aZQkGRGpIduPu09rRDVRf1llIICoMKS71VkJ0kXfuVrSDPlgewG2AK
KGnCkGAiup1+ViaQA1rQOWbWE4+DiW6MSVzF38dkszxULXx6SwKaLzgr1C27U9Smy293e1qAfPie
mTASuQ713duYGKcpnxgS8Ihp0F5BjikodpzEwMIYGSkBZ+YGhOF15Co+TvHLVMbqQqnS3fhq1llT
asM1lZ23163+mEFg0ktPu6h0RkvasXJK/L6+sqadGC7aGSwL9R45SZhFeByi7KIKoZ8smFOydqsr
Y9wOBBFoO60rKBOl38BN9jaM6SsVhHLvIlBapWFNpYeAsHzp5i/KaCA3WnvRnfyzlXZ9EHPkX/Q8
dfa2Nv2UFBrO4ygx+yYohyYb2O8EV8BME6TPyGBmkWEUpZRzjVO024VfXD03on+G5W1Ddy0/8/l2
szZH2DusR0tz/QBtwNossVZJg4JCkWJBxI9V7WY/6wBL2tMKHAbJUbg1cl/LrnTJW3RDuL3cJn+c
u+kwU1tIFkDhI/KmfNNHuNFsD+dmg0hBIzaevTcl9miLUd6jl49ar65wn45j8ZTlEGm0gIxSVi7k
iFNMiQoqoYBgkmxLoHEYpE07bUYDNUkH8d4denWwbPVd0cevvVTsRIvnnX8LI/82Gbz6XrPlDx4f
LxwQ6xb6WcHOOtZYjS++Y9zxI78SLTyJsNp1kEmKuNjk9w4Vs4h1I9WDFfjK7eJAd6PoKbYXld5M
GoPe2Hi85Kr3mnTd6ODMXP8xs5hnhVOcWkNP94hN96qOmlWdEn3geMQBuQW8p/cmpHoR6xBqUmkV
m8pzEDBp9yar5Q3nM974YfrZa5KuBm9Ic9Wot+3wzVTIpau1cqNTuaJzSIQTfz+IZLOvcuiFqUjC
dWO5d3b8BSWCWQvh1sY30IXr3ktMSssaJQOl6MJYd33xOyNFVw3qqy69jy4xvg1NHEsHb2CbsU0N
E4iEKYJdi+PpLCmSpU1wMc3q1bCUkg3nmk7SwIiGzeSIxqekiZH9ArZBEAFw0xWet13NZoSpVP/J
IhQKs/HDtDm3cp006CWT1kBGNZNui8J/1uTZbLHf17rQdkNqUxeM7wDd/K4cyl3lSD+q97ovBEL4
sHHJwTxI6ESk71G+iVP9tYYwzRBmpeuyosHuslJGZQd7X4/njvKRQSVff9YJB9G0gsBH+8U2ccRh
uotcFHBhLR4ApB8XksmGyTLceGa6ds3mVxFqp2JGSumpjVEqnFkT6BCF8WvnsddkWfc4iCASJ8cy
vztXvHlF/RX1HUx90Pa6tXfc9jWEkMmGH9qH6fx2QjZi6YjcoQUpUvX1VlAcmJvuIhwfX69Cpa6h
xpCixmz6i55esW3Rda07IsU8Vs97QxvuHd+GUlQmTz62z1U4eeIISe45McDWaUzje6TSxdYtuF8q
DzyoC6GOfWEbkG8O9BjlRezikaVVs81wo8blWnYZGSDC2jTSSnaJqp+ijJhMrd5CH8OvZqJVt1us
R2PiLtnv5a5OsufRnh8M7sq1W4EZpWGMyRwmVzB78bPuhmRRkfBJXQOjX9dFf/rMNrZSPU4Zv4JB
3F8303dVmhSI+w+6/YSqMyuQqsCtnr/SvD0hVcw2KEj+xFqydUPMsRQ8W2c+GgZwtqwR9O1DRKbo
GlxaSyuarGigmnJr6oClmgKcjKu5LQjn7GLBv941FvOCBUf3pLf6jkKIvo5HINZ+qzaYYiAPiaRf
me5Y0Zaw9ibx3old/REWuB5vJD2u0M01oTrJ1pkV0iCKsAg0KOa6/bttUFLv/bBBndQB9BfTF2pU
g2EEgJ32riJrbXlWkDMFSGm/d6HdrVhKEPHH4FMzRqHBhDPLf1CP/jbMbYTehY8CxtRo2bNAo8fw
mOqY69MCfvlygQ82qdShyg6O15/rzt0O2FlWs8FDmegwjUc8wplJbneiZIp/D7hWqs905kp1NAqi
RWe2SZsmX0TlTqcojODamyy2xlHGFiTRi/qcGM21bRCglHa95R528ffVbwgHqmOVnmfbvs/BT6FI
4vQD4Soc9UNew5dWL4pnp/5lhc6OxgcjTmScxzpvd1IBGXdBWwgzcFkh7iyQDNuWiAXUficWUvRk
QtT3BYSwWN5jlLiwyYA/tZzooQDASjmqoSG59vtO2wFC2c9JdId6cNowENm5Fu98fQGb5sb7lLbb
lp03JGWr8C5VSg+ow2ggBmvrjzS1i+m1SRXl0Pg+RDVP+gf7I4aQZgQ/bUccLTG6qOv2unIP40Cl
Uvn21zQ7J6vpD6CSQrt4GQcFIoEqz+6qPCrwFBqatWtxMYFDTY1kSeGBkEuKR8kqIvTO2efQdmil
pDzpBWUbUSzxnUZ/QYA17DMj/q4oOez0fQfjaSMQgqxBhm1qB3Nv47/XmjpndSR3kcqgdNp3FLI2
GQd1bdJH3sIklBBZwaKXYf5BXjeKJjuZd5xD4I4As/NhamgizC9DPvpnHaHXZq4II83CRyP14Isn
IWr3aR9R7jmOoVsGg2dXTG/5piFGKTCtzNwQe0h5k9z7FXxrikJU4HGM4k5qHYK+Gy2MN5k+dRvs
RUiF+0Ou6VAMHeoNpRANK9ocuAKGZ6QskcNhURYWXkeuY8o+BKXg1XFMOi4ppoxZNsUT9xn6s9Oo
6x/N6EbrOHYees2EPDBJPkOGhCovsw/ADvyhYWurfN5mE3J0RyIkGGOHPEKq5KPvDZuxY1tPxBX2
B7/aIFc8twt1hYsPFZ1W7ueY8iW6byzisBGgLqEWA+OFuxIFD3zUda4/lJxCdjH1Me/a4WAMxlfM
cUWIj+gI2d+uR5t+GPUfMYzWIVp8axIeC/8m44Sb/tHi+ipjuAqlTl5OXE4ML8lJ9KrfzijSVlG9
GKkprJIZ1V80hdqcrhIlemqwK0WR8c72AH+V5FztRhyk13qCwkOtYCDP6hceMPhpWb2Pfc+kjuyT
AFJWFGI6/cA+bDOAZj6HgxO0cnQBRhTnDA6DCvUNlAT0dPl9IX3/EmbnMeZQ4Tso1nZvE4dcDBc0
/Ie0shfrAIwv9O3lXll1RZtazE9OpJ0nXEEfuj7me1UY3P+o+s6h6bC6j+ZlNEmeQGfb12kBdaOY
iz+Gqh3xCNj5KR8Z7OcC4sFw1tOZIz1A/RAlISjxjHnDtSr/3aQpjEJrZJEkNGsnUzMkZ83eTvk4
vfu+Cc0Ui5LvYRkiovYDSd+vfJ4c6NVad9/D+aFI/9CUUn0ozxg3Pmq3E1bpATn2TKM9/eWzcfug
EZQfaz+D1cYq08tj72zzX7MEcyQNFVXe4W8Zz9ncfiNqfCQIwHxXU/E4K94hMruRnR9vQZt/A3Wk
RJI4lvsaIcJlqrgiGxqXK4NK8iUqSBYRESNEWpMWUI7KfU9wjcVO8dEsh4JNpBEiDJw9vfwg1yYX
+m90TuZdDMbMBT7F+f8a5HhOyb/as7WN9qWKWWdqeLyRAW7GPumeQ9kcU6PYI4NmUZ0j/4jS7s3N
7ergxxqMxOX9/JlQT2NS1nnUVbiZdYc+GAK7239nlYkNX00JyJfVdDc61MTKeQNp5ejWrX5p6G9d
bl8hAiIXJaGbAFGy9VpUQzE8tF57TBCCfxohtLF8rE+l1eeHjAliGyFFX7kWrox4Gg8YbrKvlqYT
bF20QLCRYeJpFP2KxqJ6rP1UakzWimjO5bIaGH8Du+F6iCSrw4pwVug1ez3mzpp5l3mQ2CAdJEpY
M7D29NCcQuCepuR09nOOlZrkO0+FOxxqrBcG8exD8grR6gNezr9qNOGbMIELJkTkb1tFipoc83ZP
x1+k6D8z8UvWoX5OYJNjm8NCSJ14HVeHLAWYoXmus/Uylp2Z1f9BojUcTY0ulI8Ra5u1DNZV1cBx
Te9YRUcrjWCVgDng4I/tkz4n1zpOk22q47MxOo0E0dKY9iHDq4q0X8bIcfCA0l+Q9wPKqyrjgleF
1l0+Dqfef9X4AxrJ4OR8GpDv+mtCxjfCjGE6u/ZnU6rqTnbpmdlgp6fPndMD0PRbYF0GEjirqHfz
QLwhvSr07mMsr5oKHATpViqbJ+Uh/bLSawnAakt5or43FyFyz0q2FbyLkZCI1oopOYWFx3qfeLlP
SowU04BB+XVlnb2xNc9TC8zQN+RFr8ktMyYne4h657k0NO/EPvEPKgKoy1iT103ceTsXID4yYi4u
AsJsanZu6GhnvMpBOiXXUeBDBM6Z4J7E+eC2YsbEP7DwNvLmQMuMjXxb/Anz6gtKGaQJDchxPXEU
F+X3OpkJaIyyhqyupUGKW+XS6qJ9rBz5DgEC7iFtrjP5YAcMxEhk/XLa6svBWfCnT72uv2ai9D/R
RCso17K8ZMjK7n33gV0zS/tmdD7iFgiE3UmTjbX5AsRlIxyUnqDHOPdqQfTY+hZxWPMZIcDCaFSy
hjRjkD4zUQZZou4c4sWZbV2jSQPKUwMzB0a4OYcvLaNHvTx6I3SkdKSLazXAwikkHnLMFUsltvQi
400zU3rUY1htRxa/b5qBNMh0oW719oveRigpl4W+jKtt7vXWJQ7zDPmkfeL6A79gvAB0oYytuK1N
k+IKDWjFAkZEzkZOHpYCwpEoWC5bfJeljia/k1Y/kc5u7VUpsASSHZ6YAw7l5Ps21GY6v57r81K4
JNfCkVfACNPRSFgG22N3DbuM2HYL1gFeLrDHrR5tS86P3wn2rpKygdXVe5AG0TFDaojuj/50R9TO
vqAfvsRrhWthssPpLfb7XiSerBgmTN2+ODklGlZHkAQ9NhTpcg1w7pbyh/ZHq8CxEdZuTlVKVSjD
3CrYsCCMZeIFxYR2WLxpVsgMUaLKqRwkozqZz+vG8N8cS73Zeb/XnP6V1Q3hknN3mrro0XLUd2yR
7ewwvaqG5XqnEpapBciQinUnsX0WXDv30TY46XSXoFagFqjANB4QRSa0QJvmGHcZKncD3G5vPxlY
PxUozEMjinNIBAALeppD5Nl8aL580BWLpnE5xn7up9e6bLvHNKtf4pCTbmmMxUYSe8Cd5aaww+eE
QKKtWOx82M+wU3R3pk6TyELdSjP82Oi4KetFv+CF315GizonwPEDSOipaYX57Fe+dx4GFnV9DUFy
mbCVhtSrbqz3yGeHM1oC+MYwMpW21cA9RI6UlxNOqC1AnFoU5Dr5lrkt6q45ZAnpYKMLoteZ9deY
DI9p4jYQaqQm3RCnJvWFJbdu7RCZcMdQxvBPkTHXn9Jkrh6p4/waINAdmJLaVT2Y9YePR4WSiNyk
OlNCkraAOOyCII6xYmcT4hwkvTBikhiHmqA4ctmDOaWVnkw/bc5JmjRc0An45TmUD1rDuoGO5Lfr
Pcdkv77Ng/1UR0DB3KK4RlUS7Vv8lh/oo4ES4LLqBiyOQ2k9gwGx1refnBiMxLANewoSt4UVagRK
cVIDTopV4b0ZX+2hr15Reu5SNX80DQe3AtKFWuPLWmbCASAPfuyW+5s6AVfwKURsSwPCXJuu6R2s
gaRvhm4NEQkUIyHeJ6Nk5zllYlst4LUwD/V39c803zRPRWxZ7MkYClNSVyS3YIyt5MNK2nvUQuVT
NpTq0jkzId71wAeKGI56+mSkSmUoBPvw7vbziQ4sSJsq59C07qWcqicRDYRy2i5L/EILlH3RCR79
EHhgCApgyeJZmgFDFb25gxIeK1k/jpQCUPU+RtH8VFqq+hAZwyLxM1wchlZ9lJxNzhoaVNRMOzC+
TIiqN47uTPYOulNk5QPTuii6u8SMf0TvqPskdeQDc9R7L6eQ+NlJ2066i/Aji7R3GVm7iWruOqvD
Zm9M1l3BbgyNkux3VjVYFJiFes/6CTdq41LDmsGfc6trFxFRuvWnTzgUITtD6HQhy1KT/+yjKAX1
qsF9sVD0BGS+ybXI4+Qja6qvyCcHslReQD2vf9Lj/v52Rw1Cp7GlCOyMuyp/z7Q//7wcSbG3LGqr
ssfyl7HC7sIs3puN/0EQnkPJ3m+vI2UpQoVC58Ox4mytz3l3ydohfNTr5B4dRZo1INJLdrmT1U/s
3fl83D6g1lsVv+Ugc+hi2x+jan/gJHesT8VDEukzrei0f2g0VMlUsX3UJO+VqOlxaTFaI4x/T0k6
P8lQXCu4SlP1SAbXdJA5i93W7J86ms17LpeRZIZ515TUQMpxjgjmZfGPkMp/794y6TQv0VDvOeAI
J5wY7YhMyXGZRibhxItWM6rW6zA/orWOHsaYfmYdzenVyMXHEFV0HBoaMKlJF9CvY3YcPWMzVu+h
QR9MWeq1JvPHowuOL2jgDKdIziZncpBIezQebLokt4expWX1n167fffvN24/9/e1v0//62u3b8T/
+0a3p//ptb9/6r++2+3X/v+f+09/+b++dvtTf9/t75///1/7+wluv3H74X97DacQpcNOkZIKcpYk
52JiWE61k6NT0NAS0JfNXMabOSrHgFoTAdQ5Xn7R+UOQSyvCRLJ8CZJp+XIexwDzFFabuDio5Vf+
z8/8ny9v34ok5k03JM/09ntSd30G7b2ioX0WJpbjqRCo8nrweShLUE0a8UuvGxRgluoHLbiFMxhh
mh6mMri9hqm+DG5PvZkgvw7eBgkJiHRnEU2B17OzV6MIt5REVaAc+acckWOYZhvuAID9IuCbKF8P
7OMk3epMbXkFjIfSfmT8TsYGems4U5nRKa3GWj4CILGuE4GAelZhKXPmQKLNtweXG1Q7Di5cNhKa
OXKTzbSZvreDAwTOMqmfNOllnjLj0PvJI3Ezcq0mELx9HX+F5jepYBioZ6CPhh0TrDGfO8AGm1YH
Vha2zlb1qsGT0SPKrrZWi/yjXN6c8+XgFVqEBWy6WIk4QKj8DSbFfIOSsiUrDRhvCEdx0JjX6QmK
LTvpDzuh5mP6+KjsFlsk6BCz1rp+ta7GcgbEPFlLOPdZl0pt8zB8OUjwddsQYA81pHo/zt0FzLoB
JjT5aclACKniF/WvXmF/oJ5kneoOlP9sRxBp0gtJOSOK8XDRk7KlcPvi0KXineFQBF4tsOXHGuu+
mbSigb1F0tabrJEsuMNTb0pixSPvB+nVNrWUf2AaDVyrtzcufYqMDSLY1KUUOR+AmD720kR7w2EU
nCOnx7pJd5IC+wBIEcLfhti7ET+IZq+TzrkH2nZGk9Zsy6xLEdShKxxkhOyHCp6i9U0nFUTPoNVP
FdSidehTobUT58IKcEC16u6HEeOCcON9LIhIySP3ec49thcm2iCapVR22QguNQgUPnXzB5fxlcDR
6BA75kEX6hGQCZiGHglVnMdX5er2qvaSz7yeCI5For65XbVd16kgESiGgJoiEwbWsLPL/ouLC2m2
wy/pNPhFR8JDk6QQjTw2ZmXlHO0ZRHaUKVJ8CmSdYdqYu7BdgEN8wovBqp3dDgfYBrG/Nlu9Ic2k
3RmIOo7NsIEZjN3WxiZsuUlMsdKOgkQftia9541HsY2dAn5CfvqJ6glqGzo9fFMRVtBn+zmNvvxQ
A8ExEr2cublPQUF8KsI0hN66p2S5gz0apWuZLDQWT19ZaXkWPtHeaUGdOYq5YW//f9xYbDZuz/Nu
0fSOFPQgtLRAnbde9In5jGNuue22McgCgCbxpPXEgFju77pGSi6w07fKG9cQYrjjZk4luwl7o2pq
bl2NhZtJ1TpNDUiIwT9kUv/BLehsBiNOjlwQx1ZS8wnZKzcmlTnT6rTt3Ks7VfnH0AEQnbcIA/1c
tAx9ZRewldmb3BkOjZ6NE1tm0JDTuoXRqiioipYG2nLQkTsHfDRzV8XlH88ZuwDrSL2yIQrsRkop
SKnIjLLm16gCLt2I6myLEo1CBj6e7cMGDmLHjdZIRsmle+e+Ue57qjCfU1rkfGhLH98cxEa3BkGH
dUlgm2kTMsvSRe/G1qYOOCFxAunQJDiF0OF9Iq6tDpbQAqohhmwb5upFL6mgsMehs8EbcKa2ubW8
okcZl6rALJwR0kO6GaT/NMLiXoUzjReHlMPbEH8b9iedNBVQ2hk7qAbcTg+u7Kwz4ERsZDZpZNjo
5rM0sJzkvrIA5iJhrVnIci2YCB0jTzOROdcngJsIMRqYLqEWZUFahI+dpAPOmpGcOTmddQBpB+pc
72NeE1U60CIyv+0pRVZgU0sYBTq6PKOXHlvp6zRhrkuWZASHG3v2pn5NzWBbQqlZYUzQ8bZ3b5Mk
GSiFBW+qRVT0iUgZpEHDKAui5U0W0Oipb2VHq+/Ot2nx9pCV5qJmCv+ZNF1nHkAHMDX+/YnbV66c
flV68mVV3MkG3ccgnDDiai6IoNvTjg13cPsq90Y/qJR09qjCX3yrK+g1WyFkbONuDO0PUY/qYKuD
4RYleymQoGPFoSMjipyHBq8eN7v9oonpuxnBVk2u9iuOvW2RWndhnT1FGngg4k5AJTJS1r7gGkqe
0IH5fBBGs5SeRGIxEYvIO9g5l3NjWw+eil/nNqZTZPpt0C8Pk8BIrgmUqIo/lGGG6CoHpqsYWaeK
5zKu0zUOx3lrGaODYq18jkztzS26HypSL1Ift/SFo5MPtvzsZeu5H/4sTay9HVZvno0SDsrxbh6n
72KhgDSN6Wxr8LU1fk1UNSwuMkq2U6koTBA4tUrMezt1obEbxslYJhxpDWxNU/gUVdKAC6fWqKPT
JslgFUZdsu29YuUDe48xviMnx6jbUmLbDejYs6R8pkeNoV2T4NG7UAZdpYA/he1GGLkTTMtDgSRz
NdhFup0NIm6UV0Q72M1jqZNe57YaWzyTpG5KraSv6Wtdj4ag7qHYOWTAkbdIM7Ors8Bx5ywoNJke
ndw81aq7DHDoaD8RhhXS/wtYySMJSUhRMdVlKpvf9eIevf2VfqQmIv3n2xMLMdh6YEV1oFt6TVum
H7fx4RX4TzID6uAsVHgauTKN2yCZzCZYXPLBoGzzZDvQXJbjbEzpRFlf4KkCherm2NfASgNRyOSx
pno6x5HcFroG2e/XjH38PPhCBg2SFvpW+kZLKFzJ5b4adetZbyGUWH5yJkrCt9g0TAVNtgadWJAu
bw0oGMvXaDzXhDZNlR2h7GGFIebl7KdkEYMemlf+pB7TObK2hlnB1uPDLwXcrkqC25PbQ99m3YY8
RSyh2OAORZM8DOS3UzLz3XVKqP0/o/NAN6QWoOgMl8g/LseYkR3T+4FPOaza5bhiH1tGq4hQSc72
bfKaRq0IiK0pAytzW3RuOaaiRpKzMxt7NJD1MXLDAyRoIKOOP28oREHznuJTnZp9UC0PRlmfsXuL
Q01/CW9UwwTE4gX7zE/TrPMC8R31L2QfEywyP7W+4t4nnRnuLAtS0qGocrPbX3D9T8PMxOtXKBXU
7B8VmvxAKdgwOlIEWvJqk81jdurjIBsnunITuzc2aPhdUaBZ9mcMWdrWxG/HsPboENjP2ox+LJ0h
t4skaIfuYijWKZBdNnKBMOUF5CuUen2GSyGq7iwHJHucdD8xyxETaiziwIhMjWW74E8RLsMclokI
i8fCUBTMbP6RdNlV1mIvZ+214A2Dvw8+LIfAYO1JQlL4aCaQwllRYJEO4dVbXV8B2s2dI7nYuOnl
RSbaacp6KsV4fDERAJxJtZdWaSzawvqkWtvaFvP42BQJejjpBXFn3ZMr+DlqZHjWLWEVfXpCLEvn
zrkrMEIfmJlF0C+LqqF4TZGornMIJ2wamPBvV3fieixTMEYfENQGAGjoxOc/UuAphvDh2aFFs8/6
skc73xsRfCG/b49+Mm8ilLVrhA4syO3wSJ9CB2no/9z+KLRZGdy+us3sf1+7PTUMthKZ6/zzs2q5
x24/8fcX/u335XJ5VjsjhlLv6/l7OTrVvo6raaeJRH+vS/Fmwhl98Ia8fpil83p72eossZMWaIjb
08nLH3AjVgisMnlfdNnP7WW89oA5WMvtwXc0B8/n6HVLBzRy2vGKrh2jsIkh0S7M8Xr7xt/vdt5Z
Ra11uf0ojAv2PCzy7EOsx59/f8ppSSGUlntNpsq4Tng/153WUIBfnuqqw37lOcOmTEP9WhdNedWB
wS9PwI8Y19tXtwcNC1WKahIM9gR3Go0SNRq0waV5NfrpXw89jfODE6OxweY5N0N3vf3A7YHKjHlt
gUlu6hSMSNlhzYktD8rB4DpXPA4vjTe8pxHJMP7XgAHslGQljGU0Z3ZmvPgCB4horEths9vBQfr6
dw9/Kz6g52NJ24HYdNi6reoOpXOZYNBIQB8andueMenToy0A1HXLn8d805x6HV3sP1+ZPULImVjR
25u79IOg/+zK/JE4AADajfQ3XivU6fYwMokRVQ800699/7QoEdgni32HpYmeOKurGfFZVCYBIkoQ
c2ZMXkB5e8wM9LVd7NYnosi2GUC/Q7M8u73klbS7epTaWufYhIp9mosfwnAHeYIdxkbWbx780Xhh
AR3EOgLcoi5woi1f3R4as81OagT5OR9lT0m4lA3xrIv+1CtA2yPi0Ukv7Zk+IkO5J2BMM4Dc4XVo
7d/sGmMMxuVvpbNpJaN6YH1q9aeMMvg2MYz320uUpzwc5JycAhXFPod4f1J94W6AD8FdWZ66rKsR
whYgf3DxLHmKFJ9ClYhD1Km9PXXYbBEGt71sNjH1PcR2QBRq1hpMKmClYmeJiVt+icEBvz0noiGF
x8wGe/Nfizhz7bwXdMy3atEHG31NqO3tGokq+2JrDV0kcCvblGhezoTgCoGynRCc5LD6tdyY/cEw
5bzv4sAzy1KeEo/4OsNU26Ks6aovx+OfI+C8yA7waWTO+Y7m18sgoRzdHlwtVHsIPzgc8Z8VKUJR
fJUvtxNweyDftdtlhXgN7fhowwFGhtywv41rLrxDO9sXR+XpAUlrVvG0f8hZBCISNd8iNbyCQm13
t6PJgr863Q42NE9yd6rcQy6th1tyGaHXm++hhwlUZVhCuIRtc1+1IUN7j6N/KQz+rYzVfV6DAdHf
Qsf/k1dUFS0fTXYDhOJEwtlGmVRnVBT+6FnxfHtrOtDWMdP2/3yOpfAnmryd17o/9IcCGda/1cra
joI21XPAUXoVn8VPZ6h5EdP3YCRsc+doWjBXBEWk8DsLSz9mizeH5ShwrTh5oxNfnW4vdctXoIKl
Zj6bOTaUMLM/IKagHczSMt7NjAq3saDH3YL/bvlH/RTwBw0c88gtC1RDRGsf2ig7OxojiQdpcoyk
tQ6VXl4nfPVXU+9wTs+FuzWaBOldbYOKR3ZGcUKZ2k9nUn9PTJSrdmog/U/lwYSY/Ie9Jx6fLnAb
J3pPRfcSxr77hRn/dzaQ+eXPLMQxcjJzGBOIrhlOYNqxh9LQBE1qupYVgTiYPRPfC0SdGtdMscCf
li0F99XWd4GW6WH6r4ehm75zOuGQkqCgjq0HTmyKoA9o9lc0hc+eDWMknFR8jgWH3MrDj5H6BWFT
XUhV76P1e+eInnEfp2FykGUEd2zoRra4DK+niJXMqg3ZCdAWRjtNckvS/6FwQksmXAoVz7hvHe7v
GVDHBNiZfiQZbFCOMhpNLKwPuoG7n5r0V9VjAnanxTavwHvMUDTDosMCUpEuyNjbUKbCqZUn/T4a
i/E4hc295BTsehwza1cA2vGjGcn27J+MzACORx6Pb/skxVB0X1cESayTrAP7Ae2O9eWpAWpxZOfP
7y4TxuLTDSV/JMwvaZvrewth7LVxvY1ja8Y1ztz+ypixGy0d9OfQA4NDHPEkQfJR0ZDeCj6FSfdh
xvaJgtz7kxP3bQ3FrzYaoPSkJvtRyfRVDAmfHdA20tWMEiChG6n5WQwINFnSEqxmgCweTqY2oNII
fyxa4lskQQ7GkpZo8tbbo8WMTyp7Hwv0mGS6weXrFMv+Vn5FnlrCAR86ARmIxdMbGkK1n0jt25XK
V4y5F3DWKd3j/k5431i0TNJUV4W2YF6onG0SaOYk8oltj69vA4cfilNGkGHyyX4GIbdJ4gh3Cy43
8HiyhYwSE4XQWc37oC/NkbnSsR0SveBgaslneg29G47Mpbux5c5SurxrbLFnX3enEVCB4GMpjigu
zyn+M1pEHQz1J8A8RkT6neMc7yzRkb4wyijwFu6Sg9HYcONjac0nsqZ8ZEEpkVYFYa0JWatpkp6p
OjKWxv0jrkuiJD0A6iVuYqs3T/ibpl0OVq3Q2LBZ9nQHvJlMjdEMZKuQNRX+q9vo41nznWPet9BH
BpgftY+s3LGtdDtiaZEKF2Dtms8Ig94paT9ktaPvI3cmLM6E5RdZNqRECuu1R7RKKLkpNCCMxMwS
uZiSgKJZr0wBiM1zCqizBgGkYEVBgYDFQ39vGgXBMUiqQ73wz3IoT4NPh3jMvHPTxk891VX2zUj8
okw7ZxnDA9uP6TK4PeQYorOBO6aUxMBE7PrEP7RG89B16NG0DrPOqB9jdAywdcmhaxYCVz71B+HH
ZzpD7SnLYDNp1jUXoItbRB9fVeR/maZV3kuiJ7u0RT5V9Ge/NYk5IQ/q4iKf2OjIUfFSukSKY6/w
6u53Ax9mVbqhBwUO5f1AvvhOb5PPYe5d9L92GWRZLA+dpAKqIko9ovgzZ9KlgGlQrF4+RhKMYfyL
LEmIFjqicNgJwO1k9EJqRICo0QBgEqEHqTJyhcwhpJMPwpbbXLJvJSsaN063WqhHe0DlxXoMawmk
N9RXOvEruDPoMGYoV/gndjobVP7jmige71rQpiSwp/RO04B/tnBzRKTgjcl1JuKsDNhrxge70j8n
nSESTm+0Ea14adtBP3hFxk6SVEwa+mAn263tMbmXA8vM0vPY9FUUb2DbOEUicEmUcu0N9sFsncex
H7/tzIFGaQBqK6hsTDI9RAN87Aw1GzrZst3n5bXurXH1P9SdyY7kSHqtX6WQa7HE2UhB1Qufh/Ah
5ojcEDFynkkzkk+vj9mlVpcuINy7uAsBQqkTEekZ4U7S/uGc7/ipG5yiS8fb7hbarQDwzE2LVAiB
B6OYIdu0rDykYpAm+w1fJm8VSGhhTDr+Pa/dJklE3BBmNk+9eyUoCvYL/mwLPtTMWBcd7gnUuSm+
QiJ386A+ERxtgmrps7Xnq+cc2rsBpwe1kAGJ1iRdvXbVhWyT5sIplVq2zwqCn64t0mJpsUrYpAPu
Di/WXh3dHXejMX3zWeDea7DrGyyzF7wmD7yZB16jxltHTWJsVN8cRN5sffZnewZ/rOqNHg5Mj985
9meWjdppBjM0A/fSNiUoycV7jWwbGG00HJBMoQoQEwso2GUVxZPQLLlI1RzV5KREgA/iNouru9H1
ntBwN0Q2z/D2krVXAuEamfiUkJxWo5vGpviEAeHUJXPnf1U1TRTD3yc/LN6Q4KQrbSZhMhr3cZDP
++t3t5kpXwyKUb39tLsq2mi4i3lvofcqi/eli2sohrW/BTJen3I930nd2hS9g1CPbE8MLzNGytJP
loweNP3SuJhfrRT28xgCHZjQe/NkA+BHX8EnSBwDenrwtV1bQWBGMQtOes6dRAJ0DcD9psovzjJX
G8bxA0/6SV/25lOIGYXTu/+M0FszzhjYheMLrKePWIFxFVP3qE1udLZVfaItfdEC1keuZeGmNcwj
UCjEayEUXl/rLpj8MX0zlQYUSiGXk/+ronBc2lr/qHeQdwPgKJlmfzLFuirfRD5SQEjoq2WQ2f2x
ALn/3KHJCzP/RI6kelaG+9DVzxGKtKXE94tVrXyVaJ1YY2e70ISqF9hIj1FnEljaIa5mAYOlsnBP
1aCSjVc0e8OyTkxDCObyUN6OpXYyiZYqc/dTn1xMRqD9UKbIXS/lpUb7odrvyeyMtdGlmxHERDsL
TNRAy1G52g1Qsg+EkcV+iPsDcMsn262fRTlc6v2onIc89LgtstjG6G6il8qx88T9lyvC/BB63jej
0LBvXzjCkQAJ9OF5pNFkGrdKJVfBRb3o9P4tAaS4qBK56t30Qhsg0Hx1aGT1ut6A8rzUjQ4pGd4G
wm6NZRW6/Eqa+Mu0E7HzB5uZqG21w8JuhmyNGTl1o2teW9cgQ7yG1aWH3IDx3TimvP+xHqVr3FT3
COJwY0guR+veqA3jJBoPeqSIx10XsgOtQD73JPZIW8+XJqY2SbMDGFNug8q9xKp6w8j3EHAFMo4Z
DkOifdf+cZ7UHYfU2kJXXcv0SYz0t5gzb2xxGAp/Vw/fjUovFi3uQnTDe6uVWxd9wkgmbd/Z4I5G
HNNVBSmsy4lsY6HmwxtEZgw6uy++4pw7lKRoZBPvjJr6rL+mrGdt1X36jShXjGeTRYV+sPNriOCO
XLtt1d7++o/eXWvbSNYJUcqRmdi7piCKPWIKNeJ13g1d5N+5unWHhr7lgyGvW9IcMgs+o5d3bpAn
bwkuSHB+6ccpaKabpku/km5CJMXGoyWmGChKCRPUTd7HglNNt5zm6BZ0OZhwCd4oHaBHHhu2pma+
aqp+bWHDg1PIvKysn7jgkicL/3fsAZROmIVNCJeXgxNgOQUyF7F/WAwC5Ztray8F2kPoOHqCKpLj
pTEdEzS5Xq1JrGf0HeirTvnDWnTZM1tHtXZF9BwBzJP2q2vFBKPGwrhYonOAJ5J+KZu22vLpMRhw
4W8iXEUjawFIbFZCyB37+eCxscW6d2HyEVn/yfOsXJsG+BOoa0jMAJBthmSElkAWbxwO903EhrTs
7GAlByu91m3o7QV+Z12RmYFdexf6fgL/h3BjuwDdY1VM9zr2mivHwDmSRcgkOse8YdcL7mqud6Bj
6esIWABRAmGTbCs3TJZ5R55lOq0M4FKMWcgxSTt+/1ki6Wl9dHTNx953jIMfWhaws+ZkRzgXlIzl
GvrzTa/Gqx/gaqbU9JY65JGCtfdGTkAXJuyHtUtm69Azwk2T9B7CVtL4d4G5H1sLTkyAg7D1hbOq
a5TpbMOliwKTUmHVhdxSAB81I9tr4XziGTDnCTHZ1nn4levDuPTIhYPijSTTsHiMtTOusojeNRtv
uWiZ38ZUpBANU/KU1wRIXCbySVSnU7jUySepuOnBc6s3AuNwKDRcQuKGFSi7xr78ELWJJ160AKJt
P0fhKZCIgTjuFLYyz/hyLNYsRk/MRsVAYJFWvtiT/kObkstr3b81LURAz6OQBk4J/+yld4xp/fd7
EhQywg2fa/oQlsXF7RBR5DkOuFdpO3sSwAkZ5jRZsGq5ze30ACHiGfW5zXaQOqVRNr8vOMlQq+eE
XYBoGXNnMtmM2TDL3wY5T0ZyQHfViAIcCUhHBGdQjKGs7TDIrLU527JmQWw2N0PQphdJ729X+coj
a3dZURy4ic2zSufGKbL2BnhWxUfff1tgk2AEvyZRQDtDCmTrEsKoDSGaxIZoQKknTx7AyXWY3faZ
+0nibcqHSP9Vs6GumBNB8cAkOklz34D27ok6QOkXBxtwj1+17d/3/aQ2QUC0+exUBPdgIDhYoWa5
6QqwZ13iLjtkLRvRotltOqYFsQu3emj2uezlcmDXBYSRX3gKn5n6z3738BVbQcLaq30c9eEmd0I+
marHUprVFE7jgeHFXVTAKIsnsbZ7lvep/LDr+MEwhmcrbIlWiJbKVt+JVWjr4EmnWepxbhc9vh/P
hgkejxsje4eJdgiY7q4nyjQIHmi14xE0RoZ+m6NHf8cy97ONq51o3+mInFOAJzsZ06/J4FCtVIQQ
XD8MpWLbQblFdsomMnDPCGTsjoeIHEPJJg+K71DFcNljt1kGIw95JidsYWr+fQxMQ2qCQlYMfMLz
OkbOIxLjYISUYQVLKXgvX7gFz2GYna0iusEXpaF6t0DJas+gpHEHTCFxvCy5XMfhXOyf8xT4QI2I
DruUt4Gtd5/nvbYCoMMUJmNuXTBZNuJDZTRslRWr31kkXZAc69sekoEUF69jNv6yBNXGsVHs6awt
LX2mwYGElRHkbPJyY/WsIpMOMOOg0sOZ2yAf6wZBQhK9Z4ofEQffQ8eTWiXiaVBIq/UU/L6LEJSU
ou3YRM0Zu1W+hChN2m5k5djrhlk6CKGKAbVBg0k00myerUtv52WneqgfnQgCRG4M27xptzzwr6NZ
kn4XuDeU5WIxOD6VELtBoZyfPrxqhQMJSY9/wxjl3XFrdz0N7W4Xd8UlaDCsOqZ/TjJQmVUcvRLx
vtUd+YU767uK49e4akhYHLSFzK6Sft4iAXTlVAWIITt4K/1oJIEMFUEaU5YnzNm4XSfjJxk13+M4
tpyOMIzkaEPMMzcV0X6QcT8tTc0JoSDaWUkdPOfbZtCwcHTq/PkasDlw9ZkdN/rdGk38hytLuIOj
9ZIpnNhyQl6WZfIYR1W9Minm7SLasWDGPxoQSa/l+bq3E3am4DVbwaO2dxGrwLRdxLwL1WSvnAkZ
wqiHp6GqP5UVgw2BlJJl5ha92Dq1u/vMrcYVnU7okelYjf0bx9Kj06HcVRRneCu0OViEMF7ULtYn
Wp/HKA82RFzxt22PwoK+iST0Enwy76yuOedoXbu4ZzycUkshukc9zz9RctEldvnTiPfBbNtoQcjN
Q+vrDeVDidY64VwfCiLqrD75mulS/jTMGeR9dWMF1WJkDtPoNaSvht1hBHcg9MG3eAmXGiSid87k
zRh27X50zG6jV9W2iNGp2Ljpw94A6FbiOAAxgII+bRCvd4jNvZQQVM/AikY6Kj/QjM+VbQMF7Gj1
NgYS9LMLaQzRgXzkARVCw6NLqm3YRHu3Txgs4lW5td2DZmnTR5AML5qT/oy6Vtu7rmqfoCnP+Ux+
uyJ1knoHpIzedfMV6i1TobU7S0UtrUWvb2ozAG+lW+HGqWry8l5KUd0Q63FAQY20wPLodAYNUU1w
UszA12jw9qMc6Vd87zmpES6XOFFbq0OmZX5HTvw4ufYJiQ9LaFB4rhkT/EG33Ufj49j0n1OSPxZU
EfOz9r1yuGAsWR+1yTgL0qVAk208l/hRCZzRK2uoypY4Z8mEDs5t6IGEufKExWJfVu8GnWQ5U0rD
4dlg37qhMPK4wkHr4ApyasQLoY/6yO83ZsdwOZimg0OTAxzfoRYzXmMzB5FKvmZXnaw60TaGqjd9
ziib83NBXP2cdD4b33tGaiYKod5cKZAzK9eIbm2Bp2QYOPdNuVcsf5gS+Djl3ZJ7ULs3rK88bdNl
XwEpizicy5R2gYV4hBBI/0DaczfYcPH1ESMl1AvXy978rGmOJRwdPq30s1fRgBoyeRzGMt3ZvnML
XchbV65FPENv4KgB911sprLOiNAA1K6QwjGD0HdS1NY6QlZH8jOS+WA75eFNnREdVBIvovT4DFKO
i8iDgshjGfRzz1Xm1LNQqngdGpcgHALESi/Gc1CKeAWZzVrCOwlWoRWfJ2UwFSCdcTT1T8+3+CVK
76muAWHQ6ZNInWkfxGNBv9L4RBpVf5Bqzq+NUFVq2WtbQblLwg8WaDwTEoJhggbnEZgRUF3fMmeu
VoxPYGRXZkbnnRSEJqMQejTmWYoxkz0B2+9OU1k+kwePWyF+raUAI5Boa8YyB90d0MMY3s88485G
m3bVG/Fgsol1nE+oKfzjaNagKF3b3OuBivA08Mrt5DIn5zxDam8WjB5BHIbEuG+EaHadDdo3hazI
OrVNOlw1+XiMq3YvIxMavaD01qg/FkEePVgDxFCC1e4YFTKCorZJBuEQr9CIRZ0Tv8pQU0uYV472
XKJEC7N29UXVVGBZguDGyTAcEWDB+W4zt418FCKKynlytSXisWNdZecBG+nZxT0Dl+neVOHPhq3L
RtU+6P7iYkRstWEEoc51uUFS+Z6yrl4CNTLJwLjq+Ce0AFQ7fDEGK5eyRU+hAli0vgfJA0pUG0l/
O/Y1dEwdcCOxE53oZ6QNUQ5leepihjyN3Bo5vv4pQ/NmkqYV0i4wpL5rxnqr+Tx0yuIl0O3wkKDi
iudcBOZcV4S9784x102CN+PhHTTWF7Mxf3TfsWg1a1LuGDpLjdCARNwhtzoo5KOLpiofmRAAgBCn
noOwhjmwxXfDwk0bb3wpN4Fl6Gv30Q+7Z7QLT60GQ9WiMCjJVCKYTn93AL+frSbd5fjTq4DgeMpt
VP4b2SCmEDjWnUR/6jadEfRL1aOSaEEfzOfuou2iR0G2QaTr8SGiwk71VdPxRirzgmQpJog8OZpn
XweoVms4OYv8HEvkyvS6aI7q6YhGZx0y498mEapQ9um4t6+5lrRbJc2fOsHMXdiQWldB89Rj96Nw
AtbT/qdeodwSTglft3TvIQoGLIZ2mSwf2tj9WSZeTAmFKzXKaQDQEr7n4sQQ5gTmIX6rEP1JK1nB
E0GZKseN0HgqeUw4ZnJp3xQp9Ec17glwuWcMyUjDTr8EmxCGAJq1tqPXcCK/qI9Nmrg4uGHKMTLP
TINTgOyuE92Rle/sOxYwXLvyySoZ5BYJxe8gqEcsmmQ7mj4Vk8ucABfLCze2hcWWqeABHIoDihLQ
g+uVNnE9EgVua1MvFMBsWrqMhd9bORR55nQmpi+uXp7rYWSTk7mylPeV4ttydHkXVmPJoM/4Vol2
Nn0c2VVJ2mn5ZdYCcKej3XT+7A0Ed645CcyPIboPHWot5U/PktiYxi4ewA60qyBo8mNlOPBzLfA6
PfHae4GN28ue07C/G7QClHfh37F2vbjIOZYwD5I1oI2vsmUQPA0FpahH6M4o5iSgbO27EOIx8utj
0K+VYAYgdCycSY3tJ1bM5J9hpjy1EugN3uIzh6zEp0/sUS+NddmMO1XB8KoI1NyFtX/tDecnppb4
lAfthxim7zbw7m0xXDzUic30lJidpMSSt3HMjYGy5dDGzPPr1jwa2mGonBtQfO92S4XvcBv1/kvP
tIkqir53piXL3lhIPhb2ifuRTTslNIVg3FFf5WvuuJ3ndG8VDSg3As1N5MFZnkDnOX619rru0hLM
JMVDSOLlsiPmz64YxBQIl1bK7b6yJkk5cNq7ZvCuTUjIXFd18LPtLWQb5IFGcZ+XYgc43TQsvEGc
lWYdMpMAFhi4ANqMEkMgQUoYwMiuZ4owpPZPwkOXRSgKPK0Wx75Z3I6pDFetfkfORTOJZyJh36dU
XjnPTyEe3zU5NRDrpNynfXUCfyQeAyJvDWb8vjmegVQ/Z1ribGqFWgvK4I3pHO3uqx8mTldQv9kM
bbX12dFHpGFrWFu/N8GyWfWDTMo34ODYGWR1qkVAxWAs+86seONugfKxuAwuA9TWhV1PW60F9QOh
dkJ+AookRYBAz/pk6c2tg36gJoWrGnjCYwAMl5LnONRmubLQtBJIwfTBqO1LMhIQyY6l3egGfNEq
SxUK2mrrBboGWMs/VQUBLTqoibggH2QgsKFiaU1s9XMt3Y1HTh6zYUJKNIYmRSdXiY+zOdC/VVkn
uC9ZFZnjfRnI16RP7Rs7Y1OfsSW3NN7GjAdv0KCucwVsJBO5K2Rxn4duvOyERcngcCVrqvoWkcH0
2F5pxEeucycVq65ZZUihkDYZ702lUdlV1dIiR1kzUa61+tFRYb5gR+VZ1TNLYLmwbcVh1XaXoCXD
UOU/DSvd1V59VwHsFj6XVp85wKdBVRpY2ZEWcYM7sO00wXVsqEMwkfbk3QrTqaDWqImB7Bu1iLbN
KZccj4iL0OH26aPhqNz2gVUW3onJYk3suHdea5wSNA509dq0Dn3rtVhH0Eoh8psL4oe3Ptwa2Aku
KaKdcUglBG0hHyGWJduSAd7C5+HuuQ/2CP5fXv2053mYpyhgyY1UKAfG7gqIwligkAmYvUL7Zoy6
sRngMHitSKHV/D3WTw6mEP5gGLa7JLDgaBHgBCHK4DGTkmulkWTIDtc/yka/Ij3nghpacxOEuTPC
6ySxKRnNjp1OjKpr/o9rEPkQinbc6GPmoSctYH8F3JpQtjxvhRS2B1oYApNPEQcwotb4DNSKU2kT
UikvnaZgcdUSttfxMWjtuM6c9Eidw9bFKkK24ia7KQ+D+hBb9bWrg2+CEv0VjVi9HMEzopKOsDnc
4deayWE+sTQxMlnP/+AT+ay7tt6x/A7BTrDU9dv2MNr1sECvA/Mup8MhKRLXD2NJMM7qiKkoW7NS
cZBLkkltylUcULHKCvVr3947FkNFbQK6HqVXYq0whEhEhXUQk0zGejqz66MsoMZGXvvFZwBLMMEr
0jsdlhKe+73oPkFjbLTcusqCapIlojirTh5NF5xqKHMiv/JXNdGAkgqmEcfZA56xGVw5UfyhFapY
htiL4Trcjf3wYnom0SPkPAdIU3DCrL228uDU3/PW3dotckbMS3x7k75ao9SPoRbvfPMeqYNadMFw
ZsU2LuSms0PINBYobouaUa+Z4XWJghxc3VGE1Itucq8lfUFnkyyMQWujBzGA9BoAHX2ZQ4XaH7ib
mm03cbuSSu7XT2zK/R0hvoxjNs3UXl1YcmY+7XxHkj2G+GoRuLP7bSxY2JGLnBf2KWDebBqjdXEy
8wK/ahlzPq5qWM+IjkqI2QC9SvkKppk3l7a+kPkW1NQ3qouHNGUb73mw+LzRgJJHUCv9N66CMmSc
3WLBtFxrw0FOsLlprRjtWbg2xRsb8wZcBIIxQjiBggHMcNCV6GkIOD94aStyBfKkeS/H4os0jGpJ
+N29M+oSbzKGuant/a3ZlQ+ljoOv8px5McK6NSF32/DHYx0G9UrvCUpJoRo5kbwnRjTn0UFXXwVl
ukkc/+IS8xlpYt0YbIH6uHk0m+jD8cJhpUtCkosCtpByXiaz8SCuQfSIjJfCtm/zSUsgUFm7NPVv
tAQjx6D3CQPKcuu0lb0VbR2suBVl9BS3qOxIfPi2eaoMVf4is4DISCaBxdWJTlObPfsR8jWy6zh8
UQxU8gtn7IcWVZsYYk9FRGXS6j8NVF9LtH5E4TnVQxIRwDwE9C+/UtLYNRgau+zUAPnCsVSxzKs5
R1ii5ZznoMBE8K0UrbmK6L97zEZxML5TeTDEFDwSSi9DW5ZxQXes43jf232awOJ3mZwkEgz8wA7Z
b8zyqq/9isC0UJUvoZO+zf6KlQWDtIOjsBR00GvOLbFmtEqrkgwZTfDEahgelAjyjamY3hku3S9Y
yIegZBIH1HyfCqUvjX4voo+EywYKRL3CwNDjVicekjsQTVFYo2jHF9xVwU+LTDlkAmuBVekyvCoC
p8aycbYeTyfEFymMpMBHO0tOGlFQ4pwXt+hCoAB7yasJXQYVUEtMZUzipuO6hzTvgxvX4lGhGExX
bksAizluwO/egcaxKxDSLeq6VSw+hND9pY5yVxvMci+QvMG8bdKty8O6SdR9Tahp0xoXLRtZvHi3
CbKddeRoZDXqePc8J/2cn6cY7gVJKyy8c19czBRhkar2ll61nOiU+7iEMvoRKJ0xgRQEwdBss/ji
XyYI2lD+tiICdRl64KaEC61I4m2zq1NOBiyf1zOUuRLNfaOjhwuHBb4pa10zsdr2df1h6P6JhBDG
RT73axlYj2MX7aGvOGSDdHdt298SwRymeJQKYfpbBIY/2eeuUPDGe0eHLUXAe+dIda1y+hHBbpiN
BsEPRY1DQ5u+jYopuU6vvzZx6OZjt1Qud2SSyNvGIpmvM+JVQMu98rRx7QhKs0hUO6UNP230f1C/
uPT5fBsrdjcRgqdAUFPnlbQOAnwKhx4krI7SaQvQFyQRSzG6RCJzvXA6thk8vShQPlc8yomqAV4q
s60/6hX7QvZbA5mES0XfjTClrmhV6w0pNvEur4SNi4xTu7RDk2VTs7YDhgC2Vdkb37JytG3JuWej
uNB9HelCO5jnstePwMwvAWzAuCFGqgaAzFgw5H9JMGNTRNbTJHnYSbqqNmxeepsgG5LQ4XS2yUUk
0c6Y81gK/w3QcnOThsA6U4egtrDPTpG/Txo2qPDfs2Mz+Q9GhwprpKFJ0+xbOgHDWhPpii0ftbA/
VZkwVk0QfaOMTRcJUoGkvcSkZU2VXyy59p2FJxFLAOCHkxgQnj2EOwxf2rrohpe6Nr99w+UR2xXL
aAR5XEevTItdgpZIhLd/UlAxJSK6skFulA31sej6nTZ2+8YEhtZo90ndBSu3Sc8Z0WKImNbkqW8x
qjKeM99UED7Af34ORfgSFMFXYb/pqFJTTX3FFmqmMTzpjoNhoYqOOcijzDTOZRifpApYIiL4zXqk
bEbs2Oe68i8MjVDOEAnRFdm4TlKPwYKrYdUIWDxMg0mph3ukz0tnAf9dzuHtlAp9Ez1bMwdsrO8R
oD5jaxRcEd1HqthOKQ+SWh73DwSyYT/XxleWIY9VYE03hBR86Ftp8xbWlEFnfYxe9Cr55LdF2j6F
+qYLuHQbcqc3tul8mtwfbBl5JwXIzDwnQEUfOw//WPmcT6yu+/4m7Tx1/vUfI3S+0EmqjanVFQ11
sSssscm4GBFYx8FRQ+7VAkNaMjZylrkPEvZq1Alo31SP1yS7MNgCLry0tAbmF7jqU5ohBgPGem+S
od4aV29MDzwAZ13TtG8qbsm8Bueoa/uhzrVNXuufceS+1ZrZn+2+WqWa+ygNvO2uDfcmEaT1lLce
IoCjaWgvjYuStFd6vnEtrF9EyryzwE7XsU8rNvqvY15xqRAZGllxtxwm9Yp3Bihcan83RglC0M6Y
IPAjyYG+NctTCP56efZF8eggvT44cl/DojlZLTJcTav5Zv3OYj63gikCqhen7nIQ1meqjUTRxSG4
p47VYR0A5TQrQEQ/fvvXv/37v34M/xZ+ldcywy9UtH/7d/78UVZEnYUM2//6x789lDn/9+vv/ON7
/tu3nOKPpmzL7+5//K7tV3l+y7/a//5N80/zj1fmX//zp1u9dW9/+QP3YtyNt/1XM959tcyyfv0U
/B7zd/7ffvG3r1+v8jBWX3/8+EAj0s2vhsOw+PHnl/aff/wwHP/XG/X392l+/T+/OP8Cf/w4obX/
+Cj/j7/x9dZ2f/zQ9N9939NtH7W1bRuO6Vnmj9/U16+vGeJ3gy85bAsFh4xu8Q8VZdNFf/ywnN99
fAK2p5um7eq+5f34jV3f/CVT/10Ig1dEW0Xamu6aP/7zl//Lh/hfH+pvDJOvZVx0LS8s+Perv3/Y
82/nuJ7Jz6C7iL9M0tt4Rb7+8XYXFyHfbvwLYYG2as3wjZT0lByCZjSOOf1leOMYOQutqZza+i1w
oSmtcsVPS9FIRwUb8xqQGtR4+2E0UvHeewHlMvcDpKhdWYSF+dkyU2u4yScTpSM/Ho7GMA0DdOSm
NhgMWwedAHaMN8RVMUdTbDBtLCxNhdZCHeMBM0WHqFUmfTO86lYuccvktM6+fAp6U0z+SmaC1LLt
yANO2os8lLKxSW7o6xQluEHTe57qyvLfdL0T494d/cA8sH3VukPaA/B67EMrHJ4y1eM6RGfZmvQx
pjTqW2UlWfmZsa0lFMdDFX1wIqJrlrEjCiTbPmCw8pzqvUrRJzEw3Ll2khEW2JbDpgUkPKyGTHXD
xtN9Jpx+4sbeltlrYK9YQHntRnMzleYkgSv/vcY+qe8mLCCsCro0bxFk+GqwEjbhZeqh0UALHhML
kFW5oV+ysW5n4BmfqFpqZZJAj0aG+8TEk2en56Y9BDTfQxY+hI67w8yKsWawO4R4HAjlfSoSJ9qJ
0LRusfwgP3FzmiMEhA4TTGU1CjGHFNo1cXoUVZh2uhso+MUDEqPkLVVV9l7zTiBPyFGFQ4+Bw4uw
QifyNCSmDDuoVj56RoeaCstXeyLwGw7DOGRuuO2R9fOHXEhz8O+rKqiLnYWNIjuXDkU4wNIsDnee
SkgfJKgR4eUmYVtDdByGDUyxLGdN4z7TGDoQLUxmn7H2pRlzmHdOa0xn0jkHrp9JZfGeC8RGAj20
tTjYgY+locOPKdcl0iLt0wO/6H0k6KF5rMauP0ifTajtAc7Wk9jlaTwQVtdYWjSsB6CN7llUIjAu
JOkI7dC1iCRe5JhjK7Sspq9viMt2qVDcobPJIZkhFkPtN7TPkYN0NQITzwY8CIvGvqPIlw1CirjX
rqVtheKhYfYo1rUFTpxOKPQ9KkknmbDy2zY2zEIR7PSspYrhhSK2h8k/siX9Kopkww2psGGw+SMG
p5uzSb2sMImjs9LxCtpsMnc1mA1zY1GF2Ddck6PHGsPRdfcUqBDztAiIHNAMNT071P/y4OlAERco
wutnMrsom+k71iPj9oRrw2eWZbEGjqOWCIKyMkP7QlTCXFw1TWXtHdjoXBlFo0OBNCHbojLJLPp5
Bj5Tu/IKTeLrh2w/4fuuHablTqRY/6ZJ5BLE6bq55TyUod5DLcNyatzWpC8eeT4enAC9IMgB0Efk
LBqqAtbmJwga3DTpsyUuyyo9MmLTx5VE35nuVNEYNb6fQkOSN45xjCKNXN6NicAZU5zb9CS0sBlg
lufHdYcieJrJil5hzmjtISglWlrUIg1TFJyyBFQveLrQSrLrz/OQjzZIcmxm/mAxMCVXtmswl0wo
XPlruqiZV1hkt7KP9AYoMp2Zp49sbiW4wRjFO5KGyQiObHcFSBEkkR5pwTpFwoXA9xzSgull49Vl
AJvzTE1DLO1F3qY7vZU1AYlWW4I3WJY6pZRaFgJlGwjTqq/SfYpgRl+BsaqtjdNA/t2CN42SXYNO
Y7pA3NZLPDy9PU10v4anfYYF8s2t70eZQDZbhNKjnrUdllTWoNnffaW6fu0z5+oeLBtm1UJaXZHy
VTt0i6PnjXp8gWRqJXeWW1Xo/WosAkxHCl5yXnHW+CES8GW9sTaBQJvEG8l2mEGI9ewaMihfSC3p
nWLAPcFEtyXUpqo8d6N7LtydJJppbGnZxONDaIdI4H2UpLTkXaiKFiGSa0FqYfAjIzgjWPIr7GDM
ofBQOrBOAUcbhjLluayyKdp1LEXsVTlEVnJLx8O6sPGcXqG6cm3zYJupVYwrxw/6/KdXdukbyqPy
nWkdgmBijmaFfAlVobnRLENDxJCE7YCzncEwOJFFohpUBSxvtXCPBlJGB8QjNm898A+iasJ+cncF
j/f62Jpx1UPuD33DWDY5aqN3M/ZmAhCYl4T1ao/7q/9kOiTZQwrwvuFBSoZod66S42tWBwy8kcc4
9VeJJkXeeeTwFbex1mu4BpyBNyFgNt9V5VcK2RsBbkDYMiGIoVLaKrZGivfJV80zLskgw1pg2slj
C7zIovvvKa+9SHPmj3Iev7dI2QdsBHacMrwjK1UsskiDQeAVgdBPAHH08EFUpVG9ZagJZ9KEMKv1
VKCRJhOpM4x15zsqNdi9Tab+oJjODPukHMPoOhFJUt5UUcITpsJ/qT0pRBQT21h3irey8PuyZtvQ
ZTh8Ym+0GXOrLmnC99EzPe/Fh2L6qeFU6df/VMT9WSf9c11kOH8pizzDIBnC4iU8G5MClZb4a1lE
Y+E0yGXejIrGNK+HbcSCqtM50+FafWIws1ciS87Ci+5b19x5GoOZlHUbUQmNtHFgTP71/0sB/r+o
tDbN/7G0fuibtP3trfj8bfkWf5Ttb/s240/tP9fav17iz1pbGL/rnkl3DsZAuA7/7x+ltjB/J7vb
MzxU2o7x9y/9WWqbxu/s4mzTRwFCzeTN5f5/ltrG74Yg+Y4oM17YQWX6/1Jqm/ZfLynbRm6pk/FD
oT+3A7rx10sqQAms0QqKtfYfpJ3ZcuNIlm2/CGZwzHglCI6iJkohhV5gIYWEeZ7x9b0QdW+nxGCL
XdUPVZVmWSYnBoe7n7P32uzFUMj7po3gBg4oPU5KcbhjwS1UD9Os4k02WfgwACms+rdpLvqhGVTV
h7b2tiE6Ro8+mccJuJ7ey+6HGkTrC6+/euG3zqeGT6cCTsmqJfKaKJ0dhWVz5e9iB5r/tb1jG7Yk
LMT5Pw44/6BPA3K7MCSXDFi79luPfsmdNsayRVO28h2STh1z+f2Iyny7/zn4WP96HDqVSpv/GJp2
cvDhhCW6tJ5hVEvMPfJH8xw8VNt6DRMf+POSlsy2v5l20bX3xmNw0Lb/R9f8zy/Q5a/XjOFELku7
M9FIg32fNe4+WzzjYagfNG/D5hSwwFUTVAtRvZthtE7l/D/6Cbzd4PXmU+qfm/Tptg91Hle+Lpsu
eAOK9gugKuxiihrzbbXImxoMVvM0Vci1NKJ+jAPkMp1wnvrH9w9j/pqePguh4twT9FFlXZu/xp9+
hlwZqmIbiJSlBD0fkQ0aG0iiZxfINfFpDReevbg0nnEynqRIGuGwPPsVpj5X3/TaInwJ18Mu33Zr
lLRkPi66w+VnfrKs/HnpOLxbppBlVVGtkwsdK9hqQaKjxi5/j+lrr39U2vH7ezm/t3/dy09DnFyb
FCpxmvuYz+z62c45MmcUhWTya1oMEvW7Rkm07pLV94Ma87v616g6BjrQyqbM2vn1jk4ikWM8nXSR
sPQj+VvWJdp5NhovicYuLzfsm7p6gZaEtdly4wBydXJD20etyjWnW6cqeoIWwlWNXtXMH7z+YRg0
+O26AvgDr0/dYqAM8rZ16iaZOW4pqUvVVrLIVdC0x655Yz+9mjDYo/93iNOw6FrLonKTKN3K41Nj
PPX9sKO3Ae7HwkILrR8BpXpP4jKCspgwzKm7mSTpRTaHQyYVv6QguOsR6Wqgn2MU1l0fb0grPvZ+
8BHSOKYfad18fxfPfpOEQTMGwrxmaqfFmLBv5g2zwmnQIqWt5EhsvWQjkEOroecrbXtyOPoAbVEb
3BRIG/2q3nR9ehOVPkVyDicDO7GwuYsj2y2V+5jGUVSkF571vEr/9awV3l5s7PMm6c/s+jRbo8bw
hWnwrS5pSJZNTJAaD0+BdQXyBR4Yzfxb20el5+XXRVUTpP4hcOT76lvKWTAVLxwj8CbpzlAdc65C
NOOOg91qUDA71MMeb/9jN3pwnb2Vr60rUki+v8/npr9iykKVZYuECONkFga2Fku1aE3Xi4+i/y2a
A8IHearcNskufWHPrfqfxzqZjkmnpbXeMlb3Ju+qrbqh6+GMcPsPaLmX8gbA1ev3VyfmP3k6FzXB
F0aXhWaRJv11LkZ9GFPt4y1SQdSv+jXg+SVycCd9x1WwQF0Ah81BO3Rh06B/LSX+a0XVeHdNgx2V
Lp++vZhKcMrpjOsP1aqNaE8QRxjyEZ/CTTuioqZ2DJqkA9YZF48iutdtcVWhAbfqF29IXV2OaCCJ
TYe4FU3HVT+pwOy9gRSiRzXgaCKtTShc4Vgsw8BeT7218WiwEqAGXQB7I4nYhkzQrrxXSGNqaY47
WR1IIDIQ0vVyvjIC5UDsEHLW5GNCRQVPn5wKipMt5BMdwzNLzd6gdbAcpva1kcXmwpM58zIosmqA
yDZU9hynM6czCBlve8Nz9dhe5dNm8guCjYnv4ifeBJSfmlLZt+FeF1t0TnvNf5Vr7YfPN+v7H6Ke
+VzzQ2x2yQYrrnm6DoWUwgSSfM+lZLCgFIhV40PE7R3r80TLmFQF2YZZLRAFWR68y4PVPmBkfirr
5kko/h7j3n3cDPeiU247f1xq2pEs6/t4tF/os3Ez/eK+SbOfZDlT/WvQA40+blRbIcA6H9MLl3Nu
Pf9yOSeTrG6NYOgHLkc5mEfia13fLaWNxJZ1cFVXfMyb1mRNtWD616HsS1Pkyznx7I2cq/Ea6hsy
Gk92kaXPsqq2k+caDbHgqkFPGuEIEjJV1o+ReIiK4I4az17Su6vvn+G5d0nIlmpS/5IVcbpnwpST
R02oSUhHHiL5ZTR23//9M1sV5fPfP7mnkgxZN4r5+4GFdOuhmm4wIX8/hDjzxVAEpzKL0xCGr9M9
uIU/lGOR7oEdRrapWq6qvfsGQGCjJg8OCjsyDjPCbgwxLX0V9vv3459ZB5iKQmhod1VLtk5OZGpY
aLkAFOMGtUkaGpqsoF2W9kcY/mq6C3P/3O38PNZ8Kz4tmkIjDTKteo9SlljPUvlOw7yKvub7Szot
XMw7TK5J0y0VEezfx5oecEbnW53n5mgvwydP1Z9rmNR2T3zlbFrO3+UWO1C7xeQki2EVjd2+aN+G
0LzwS85f8H//kNPTTW7Homgkbm4jjJlgg7lwUZcX1hwxr2Una52i6IagEGBwQjdO5p+hS4IQWN6c
BrhEhlS2RJ1KZjZlUidKdmNrrAyZ3LqQ3UZ903jXdSMunSbOvcWffoM5fyM+PVrCbs0sSSGetYi5
Jg0CTfLbojsbxm+1iechWPXWLhx6ptF16vWr75/42W+5Yhq8w7zC7Mbmt/zT8BkxsB4RpTakiiR3
hJmWB6Len7ScHr5P2gF53yaOY+KHwKFsiROE3SyebVidsGfbfkkY8BohpaMpAerC8kGpyi1tq2AR
Q3/TjWLj6+NjmddHkTYPRRT90EjLtjrtOlCpcuNivHA/z83KuR3JvowIA3F6JrXqHIZOx/XgxaDy
t6DdTAodwACo3YXlfn/3zuyVsML/M9jJtMxjT1ER6ksum9R8cOPipQruyBz6fhRFPndRrBCcsy2N
8tTpQ4pLrVLIAeIhhfJjJBWHscMe23mkuOX6ox3RjQMQTbpN/cSZBxXsJFs3JIMQFusH+0xF+4p5
j1NqS1Eo6mEyETxnTdF2UPBVkEDV2y95Fj9qdnCd9PUyBjcQKSNstri21mbrI5QiEzCy0EaU2W9c
AXFF8J+cd27mG8d2uvV7a+vhI++mfhnMDOcxvqJn/l6L4QhAZdmZ+OiKeCUPyjox+mWO2HvICoIZ
c7HrxejK0WvubeuZh+vdKY21MRCbLgaBr6z1Jn2lE6QCbeQqJda4LjFHEcBYuFqKyzPu1E1u8quD
FJqEuvQlG/EuMELVRB1jXGXdy6Aqy8ijvWSk4J1MROp1hhicwF9CgZSpXIUeN8GcdonSbyHs48ua
KKdV+yqFMB30i2JAmqe0R5wBLtLWhTZgl/ZjNNt1dSBxHh3zTYS3rPW2PrlcYVG6YwG/Y/o1+yQH
CuEKUB97FgvKaNgsNKzJXUGqoY8Z3wPqq8xWcIKnlZFY3K5W0dlW0rrUzFttjI+SH76lk+ctGoBy
OR17M+TTAOegTDrcjhTviwqiHpHwuX0ztNZTQ0Dpgj9ZLBIzm4PLflDBn1ZI+GTHJ+qPLgX/ECu/
Bat/biE6qSYVPyJugKTVrzUQewsCb3uyQ4GCGkLfVzM4qxUGjK50lSr1SwG7YVMDzO7L7kbuoweI
uCujBmkYyGS+NOQ9lxUeQSWh/p+TIIE4v86codUPLRq8IoluUk9bmUG9TQLOall3rw3jc2MOd5MK
KgavC7YjzE7WoU+qK6+1r2WR4i71N0WcrbSq2dUG6iZDvcI7UizLzN5Har1CEclOtL0DdPgjMMRP
whRvQ6lf1Sp2EiQOPa5w7EyZCnolDn4C2YK90fgXdifnNlifpywajM/fVQOXHO6v2nZBSuBBqGnz
5BfWSCGfWyVpdFJ4Nm2VFezkrNZihe5DIPhumGGD1g+TfC0b3dHG0lT2/l2J+1PxYPnoGB7IkZXz
bcV7TSNu0RnJCgDeWucuC5xSAUxdhFLLJBfE4dkrGm7ouJ4TtHp+DJum7/ednpkLtfEix1YzMOoy
HDIkZDK+XMKoUHU1zd1IxhvqQuvNQIeMqZ3u05MqypuQvAoYSxOvADWloHPoLqFJGCag1SJC04ku
00e5m8hbO5ieVDldiEJaCBgnRYdCLSApUE2XfuHvKzvB5Psmj8+ETq0ATszHPulomvHKwlgd+Mpz
mRbLxiMclrYWwmvQkSCnJOFj6dTDXTdjgEKIswGR2EULbVPdSnG3x/eOwky6KYbgWjct7Cj+FR5u
rCrapiV+pcppTFYpNjoitoO43FAbXhJQGmrvkvdm0T/3CXUUCArUQFsWzBakBlu6gsvEvHRyOFNE
mfcM1HkM1TDM01XOy4qazafK3tPjuNSQXE8bPeh/+wWft2nd02vvfn6/Cp1910x0RYqu0wuZ+yOf
X+iAYm8tm4GHp+ktNJ+GhCDs7NIbPc+K0w2ZbnKutCgN0e44GWQOapO6gm1fSHqtI0n6T8xqS0o8
C5ICwVaB7pOT5Yg3frC9leqPDzEhgGNBAqzxgffEzF4xAPMAov/gPKMjtGJvLOvg+E42+yNnCslO
SW5rBbqW+qWWXnXLvnD5xrn9qKlw8TRIOJydHqw7oHcCAxCbF9hpPqVXjAj3tQ+jDECtptQAHFAf
K6W4TVL+RUYPqCzjJcFlS7X097HYqEm9rKJfeLioaIgDyPGV7b+RowLiCud+A7hOxrEp9E2ok45t
k50AVm+h4lWDRrrwKt2lBX/3J/wdU7CQMeT0hMGDCivD5BGz2wdhHG7Y3rT8X7vwJkUmadlwuPtd
RnhlXuNP0DJXK44hM5xS7QJLF7zvXWWGbpMmt0NPXSYVWzXVNnnzUNM1pgF+8U0697rOfTJVUExC
CHfyJinEgfQAYokcdcXK36cbbHnTk+SEzuTg5d6qj9hCWaa+nyTn5qVpwgBAmjX/98morcpxtfBH
G/E+Kg0724S59DjJD5MKQMjQ7ofJIMBUOn4/qnruveHIxqdAnyvo9sk6kLUQK2uDxabTJKfz7lr2
GwnxkRrI0GOQ1E9gY0PAczg5eAughIczHw9TTAhvb4tltnaSClMoQKKVkVsUPcqPWg5YPIJt6rf7
1ohcCf+23mJUH1dd1q6sCqyEHLy0HHx7kxJ7qDrfX9W5J2ix45UVnY2vOJ1ykjqW4McGz02G6IDM
cGMyKRLctv/BMBq+GWYdoOw/9epPB6AgUu0CNRz3LrjXvBKf4zUOzO/HOFdUhWtOf/hPq8xUT05Z
PSFHIRHkZFq1j5KUPg6+cW0jn5PkfDGrD0V5TciFm2PeJWIQfg1ZjXBswjBmNsNs7i5d9bkX9fMP
OtmeVB46Q0+m5uVfw83fVft+JVxtX184upw5IOE8txT0q5wxKfp/XTSqxvKsqh5sV66gMfYVHMEK
dhjuRvAw39/jM1ek0gXkJK/YKjdp/vefnqOPwJ+WMyUSqSIAJCMFr+V9z7qf2ZA9zo5yvUmWSjMl
F6b8mY0e4+omQwMjoYD9dVw9T4WaZJrlKh3cXmKL2qf/5ML+GeDkwrBVmk2UMoC29jf4pdbo41fV
ur1w//58EU/W3s8XYp0UIlKSw8YUcS4tbZxE3cJwOBUok0PlJVpKjrbol819vm32oVP8mFxlg8cn
/N04BGxFy0sN9gt39bS4VlvII3HrkXaDhKnV79nO/d+em6V8fW5AJJGJqcTMJdF9lj3rCJm+f27n
Jv2XG3ry8uOLkfo0lsghXkHk5OCNve1GKRf5Wlt2buqRaexWj6lwwuNFdcDZiffPW2nN9/fTbGgq
Ox20PLBds9xQmRldYiuXHHo2PcefZNW+EZjgNmtiLu6/v+ozX+0vF32yAmqiKdQhIJOJ2Ac6qeva
BjotfXw/iDg/2f97Tljz5X+6PEawUlyLlOwNzi5jugT95g52u1ZGPNpKs5MEuFoA+gmRd6V3RD69
UCxpkecyAoTcRXe7ULzJlZXhKs4vlYX+9Mi+m0onn/smBczSZ9z9FhiuZif35pQhhMiJ7g67O3v8
SGPzpzVAZ0YJDvFta4LpJdIUtOkv5BwbgHJOxma3bahmjPJqaOy9JUO8xteScEqzCOWdOlJHgayG
Y7cc+bLa0NaM5EbEIC2IAWkTDf49GBwt/z1qFW40YlOlzgPWrfqOlef4jK3iEFTqxmv8De7vHemQ
a52zepiYOw+AXVLdQ7jvpRujJnz6YttlnmB/3yQUVywPbNJOWxCjZOmDkvC98Q6w7PfxXbCCUMi3
LaasdVEj9OfP/TUcNgXKddgl7NOzcghkqMVbRChBTpsfxz1Aj+Oki2VtkZzl34ZTi1s4xUKdcXIU
MN5b9ALoaffhFN+Sj8dC7d2EEvYc8BjUj5wgbe5kiZC+Jn8mDulO6TXIGPexr5Cum21FBVzWi24g
c+4h5pU2HEgrviXE9i2aTDJsW3zcQXTUW/+2MpMrWwGRZdvgdxNH87plVZlLsxwu7KrOdU1URCSs
x2jdqPGfLCeB1o+ULFn5Ya048C0XVHLRwC/sNcjEm+Dw/Uw9+x035n0pO3Fbs0++suNQ5BoyYjY+
YXFXWu99l186mZ1TFLCvnoVxdADn9f/kY6CN1lT3Kn0gsP8129oxJdVREVdqYdFGBqUL9ToI9RfJ
7ygb7sN2cgtYVVhK7wDscmAW1/VgHMh5f+Swv/dVsjsUa5s16o3IoFESQUPOBk5e2JfjdBMa4dGY
lAO28ZuyMaGrPGYxvNNe2mIpcfAhQALyFroq7+ntOVnXPShTQ4A02Jrp2IfNtZrYS4xoTlDrb1OX
vXQA9mLtjhxwx28gJmU2nMMQdyey8KCjWFWFGq7l4sHutR2h2mRFxs3v2HdpW8KjtXHKdClMMQMr
3Yg7Oc0MEI9VTdFObEAfrPHS3nXNcB1WyXPQGK4ijStPg8hKXArcIl28enq1KsvcyaZqicD7GI9v
YEFYeodDZdQbpciXo85uv3BaQgbq3EM5XuTXApS9DDqjDDVeerG0YcsXmP0ll1d/rSN2nog01NES
9ISpaGl0J3wAmzvYHg7Bha4gbT7DWOrH6d1kS9dToB+xRF0XeXlM62ZuMSfEfN4m/QjvwV9jwzrE
oCIBkmAadszAXgidf2VNhEF6NzK+Ly+a57G5aCQ8uJ1nT1QEcdNmpENtwOdvYixDHI7zwClLD/IQ
jPrZhJtcheFVpBCg1KS3SZ0fbfgCtgV8QNtGqf1RNcAQGjC/qX4MyIMvZGVZyuNtnYtHqIcZtHTs
HtOjpbTsjIjB1ts7y/RfEQnuwbavYxJDGg97ZDl7e4MpuknUUlr3gi5e3pq7WiJ6shHWsenTaJdj
bl4UDeCmKIOd1PHivcqp/yxmKhOmiKsgApfqH9L4d6K8j23vtspAvPo2rOKVOVvIJx237q00vpch
OrzcnZX0hleQgvAbq+aClYeZTzKAtIN2sknzyDFIFlvU2RxCnq99FNwRIO6oBmuh8IQUtZiListJ
zIkr1vUQEkdmeLe9bv2yiociJdRMxDszAutAgBjAKccff5MmvSoBIVZd8CKBBrTTfao+FaRQxiVO
ivhXWd0hp1uj1FhIMBIzfe8VBKsD6khhBefRr5Q9dZg2OqZ4/dkMmp+2P1wnTepKBkXDwF/rJWEX
moEnvt1KxTEnSLjU3vqYwDNS7Si1P3Wl9E5x81EKeocl46qofhTE50mKsbTD7LYM+WF1tgTx8KjH
2jbz/Qd6Ba6h42rlkyHF0a3gdgbsc5O2JRLIwJnEIWYwoFYk+rpWa5jKYMLildSru9qCRpUjAwHo
rWYPJG3NTvviMejlVS5m4OteU2G7Ui1svdj1IEPhXJlwFXF+gAc52gGRV8Zx0Kdj5Y/34yg5TZbX
2ILwLvumsgcQvI0NIDOqgfE05lj/3NdkCej2QScedNCph2UTtLEONIbtoFgBJGDfoivcNmb8VMIe
RYfhKnq0R5J/Jyv+FUdfnl+xjJo4wAAbkaPW/PSjEtMoDb7A3+Bsw9oUxc+llKwrX+wir3PjSFvP
X/d0xoiHFAfVACZDWN2RY7OTIPWCLclvGkt7HKS3vo73WArB5fjlDv/EU1L5T0YVXUeSfydadU1k
1LKL9Nte827UoXOCKiCh0D7G1euYjgtT7h+MRHrvSIiMsHWI+CWnCg1xcDGFOKjCVqfXZx4aP/qR
69Ai1fxaD6Zbqpkr/LbQJiA8ScaefCmCXoF/B/XGNh+HpEW62iFlaSRzK7URH6aXtCRoOkF+EtO3
YmNQqHtk/uD/tMXUA7CaOyvwUl0QRHAy2o3RkBvY8/Vt5cOkB789xduipVtEdU0wKXrFHjc+qRWA
zBbBMO4pUFYgCFVkLR0R6l4ZLjW7WqkjkGDgPSJ6GQoaRbbVIBlMiSh6UHyLGcqhYagoW0MWRm2A
wwc/dHEk7R5A4nNUentQMQj7tDvgO89h/ZaZ1V0D2LrtxFavX7u0PML03aoBwDEsKGx1lhgnaSP6
P7tkZvVlJMaSZy9h30aa4voye7IkooIOHTWiNzCouP1+w1tyqGcsJkoaZUqwQUl5rS9/emp8JYb4
cW54VV6+qptfNCB2gfdoJI1rgrEc5XEVdPBpqG5KyLs8zJuFccwiPh9NsFJtydWAR+EwfGoF/J8Z
kRprcJWKLR/0ZUiAQJg9xn/S7BcBrlNy+BxQ425SMi0OHQaddFSXQoahGU27TLWOeTy8M1OnVN2E
ZO94qXofmZm0+H6nI85IwlVF4wVG2TiXrk+OXJICJrpRaAb7GSA8n0xCMhj0GatskFc3DZtyInOx
HK9b81DZ8v774c9ttD6PfnLu6ifTTEeP0SPrVWqPNZiP7wcQcyHjdAP9eYSTMxezoFfylBG6rlx0
pbn3ZQ0fkU9WN96DRGWzIKQl5j9XN3iDDRWEle0W/osBWyVtUTWkyrHqjR+aJF3a1f7ZtX75cRrM
DaRoszZu1jKc7GqzmsB3M/T9FVqnRVNAwmxepCx2BJ8gOerIPp9RZSm9aXI8C8rNHtnjizwBqZUm
UFYBJKt1s24kihwA86yERrQdNIDfyIiEcBuTnVRCJPSvQ3+6t3Rr6enjDq/pAdki6Fio8ezmS9y3
svyr6F764FdrfdRNuverCitgTzk//kHQjktSzcIUPqcra+9b03LgjdVM/wUlyoW9t/2XbODrTbFP
KjrsGbUBnx1vJDb0qI0edLlPXI897LKRcgmSIvlBRPg9zFS7hg1RYQ6PXsfVppmTC2+jJ0gJveKA
un4hRpB03g6qz0pE3R7ulaMYYIMiC7E1DovpJQAI3crkFzXEJGhOYvFHi6upxPJJ+GLKCWf6acTX
TTk5eCAPIbGj/nSM4vl+6KCky0M3cPQxiXgBRdQRVFDZ9S+7VBC9zmdC9YOEZp9g60VnBhjF4odA
2db9bu5LBg2sdkKkMuorTfWjZ8sx9e1G4whXKrey8VtJZkbplkxgnygHbzbzElA11fk6781lh9yu
lFeKWXiOFpbbaCKMuy6W9hCvKbvfyDa8tr6PndonyljSVko9XKtBiSZeJcVqQE4KfDAxAafDjR7Z
iMDj/H7+/TXBTx7mSQcKN3eRSRo55mH2bokbRRWXJvi5AzlNN1noiPBVgg2+nqOaLB1kqME0LwCb
O/6mXrPyH3vA0A7hKBcdLOcqRZ+GOxU+tR3JKd3EcDHheST+bipWNwXY7ff37fx3C+mpouIQwcd1
Mgsyq4SL2VJKLD+CB4403o4Iu4PvppQ0Gze6hll25d2My2Ztbr8f+q9HptoI3P8Z+eSRlULq9Bwt
usveCX9/7+aXNJDzN/fLZ+/PCJqp2/MRG03w10eWigqfK5G0ridekgrmDsGcUlFtjXC6dBv/+pic
DHVyyrbaauQzYVuufuOtkcctw4NYptcEwC7JxAMz7fgOHfQSdv+lF/Psm4LO8v9fpfr1KvVE7sxq
5D5KG/96Yp1x/U228pbeigy2K/NDWVYXn92lMU9W8073AzswuVwBG9VkFVHLJw0yxPdviHJ2zn26
tPlnfCpkZj259Dhn6cOwvz3CeXDNp27bUEFY5NeaG+5Sp4O0v8wfsmFZ/YCctPhf+OfObl0+/YqT
pd2k4ld4EaK5cTfrn4cNMdKOvkNpv7zUpjk/HenJYpHFyETH7eSKU+DNqcfDpGih36AuW4m9zYH4
OLYUqGPHXCszddDVUV17rpW739/xszOGUpRqo86xAKh8Hd6UsoEoao4sU55dT7RRNGlldz8HrPLf
D3R28n/aDp68tDLxsgLSNgrr+GjpD6Mo/90BqJrKQrGBdtJ5+ku8auvSGLcA8F2d3FtbLRw9eP83
L4ERMBSZFO5wFf3VVh4adax0FGcrsFSOXl5p7e/vBxDzt/fL9wvxElVItKfoKGX7tPlaJ2qRwMUm
NXlGEcr90sLT0A3FwZi0daPra1MLrxrpLaFe//3Q82J2MvJcCNZUgdxEWPpJiT7X89Ho9TBYRVty
Klnp1PXcVbtka/lTVv5unJP2IIScMrFbVLzqjeyAoHsGD87CA2zyI9v5y0uX9ddbp4kvl3WyhpuJ
3iqkRgQrC5Z2S6yr/fr9fbt0QX+8fJ++WHEkWUPRMIK2JjHM6Y7ZTbNpXG3VrMuf0sVG4F/LztcL
OlUBKCQEmwmIj5U9ksMnB6qrz0kwo/9kK/LSTqtL69w8L795YKfVZNNsCVBM4oAo0971g5sOdZxd
2at4Fj3kP4lRdIf0KvV1V/YaCqxEgWrR8vubPH+E/voNSK1klY0YpvKTl1OuWlSPPheNy3TOuEEY
+hQQLPz9KOdmHyQ1GtemxqkVjhM/49OjLHOboh6o2VXT6VeZBpoIeGKe13viOlzZOAZViVmw4bTQ
+xdu89+Wz/m5fhr75BJbpW+HWGX+QQV+i4ikm/rBINsJ9EvlXWkKhO7bDoYQ7PuVThIIZ30NqEe2
jGe4mlnjrh51+Y1yVkBOQUtWae4f1ELec8p2VO2IYWQTgz/Sq40kQy+CbBEKhDjX95Cl22htCiQy
hflA+vlBI0TbVgDicyx3lFTP4AdJD6MEbxDgRdlmvzCzLPLpt0UYaGzuUnzFfUIGcUzzajKA2w8k
BSQi+i0EwKEhBRIjyxRTIUav8EHTr6PQnDxdeHznPmG4qzF6ch9pup7ewq6CyKEF/so0uscgltel
3cByq5eyST+AomPW/OjgCStJt6rk9F4uM+Job4Tec9DTHX2U1g1nNDN61SrpwvM99wbrHMkRC8qo
g0+FUJ1l6UUwCBYnSuYT1Ktei7c2tMjv78HfWAReI7hNs52UZhZmpq+vsI9SOIbI6PM1igGtOrSA
Rnd4MN6TpXRd0mafXZL6WnCCkTfZvV4txiVb5H//MPP1d/yZap+nUqAFYU3W10o0aK6SBfSpxPv4
/mLP3lM4FIBUcM6qpzsnO8jDSCgh14oGcsKBHCXF0msuLPqq/Veh58+1/DPOyWeh1UcCIEhZcXHl
0nRRDlj6f8B9fJmguMZVdmVKObPinilw5ZsSsQBDdF/TVCm7ZgWIyg2jAY3+sZ7yjWTgWR0JO7Ga
Qzvem/F7jzRRJj7AaqFIDd4qCUk0lmTlGMIxSLPwZ1ZNmAAgXDmemuwNlLnVmN6bKcTUPlsNRF13
CpxRNdwlAj6oFMDY5iTX0AhrrguCmTJMxXZtrFsIwwEh0HVeO1lJj8H2rkcw1ex1HLmm4KhEjUsG
EyFxRJNIAwFkZuYUdrQEekVEjDgklYr+GaUt4dhytW3FlBME1MYQN6xyrY7jMambPVl6fBaMirze
hMK2X/yuhxDDQrTsZsiXrZrJsvIpiE4rEmX4UPFHc/DY9ZwRU4AoejCl5kGI5i5t6UuD1sGwTl/R
NosfSRSgiL4rGkhMJYicCpP0OHXAfz3zNbZMUounbAtY7MZuIKGV3e0gjRhbRYWfMEfabWxkeVjH
UXeF02jT+e9Iyd00UN51k2xtqbomhWanJtwlOPbh9FogmEDcuNQwOuRtTKGIXIdUPIlM/xkRGEiq
KmJcqiFalBPAo1Ww1PIlsPurSPbdPDRcQY+tLPKNn8rvGv32ukXu4tGrbIhPCF/z3lgNOPilyIAc
nTzb1etsF5jIbI+Un5FJZnqiv2iFD9+1oGpFBkCkLnQtWRYIE9uhPLTpfcrTrvlqp02L2gH6VQTE
HY8UvbWF1ZYH09PdJu4OJmQdgZapV+p1QQ6Prd+l/JQmCwnGIX+v9l2V8rsujNshL45xpq4CDbDY
QCBERiRBNPThYhT2mi3VwmwkJwGsNyTla+oNmDaPGnIyI32WBvKou98EXVBVl9ZgNh2F6BKyVMjU
tLYImW4FsZb5jMUYpBt23XslGA+issvFWAQulqVbY6o3aeOv44CCmC7HKz9W7z00Q5TAjzU6rDmD
C5DZW9ZNtJ7a4cGeg5TbaiXjrXWM0nTMBp6p538oAjFMJP3QoKNRYvlpUQyv8F8YtCynRF3q0qti
jzuzlJ2U/LSwTVeFIe170pkVK1ohZ1tRRHASAt8LfafbThxGG28mRFf5UVWlq7E3bnS7dAY/WMlE
Coxg50juc8oULHFOCKIybguDMDYRQfmdcOUouzQYnCbONgClFokoF3JO0khzKHt0CDE4d0qhaSrW
skb2Jm9NMn60uAsIl2QCkW1hkb8XGHsIYG6tPhRq9WB2+XOtpldKajwiW3uu7fQole02KNHqh4Ob
6ynYrJDyEmXgYlqMMVVqRMgpOXhFTUhHnz3H9bMgA9DwGsBLJFIS2hr02jJkr0Gk5ULUkmOWfBxw
Q2D6X00qE7btiX/5KLTfYZH8UBL1CvzOTqbKOWeLz1jXiYfXciabGho87TCzlCGj5/S+orVlGW+R
xaOiv5ziqJrqexPOdpfEG8WXCRQZXsH3+YQZUMc0yArP8Pk0RBuDK2x7HaDZu6kmu1il3FgmK61/
DIQCcc5y5SJcjlJ+1w2ElaXWgRSbTdJE1zoqhaK8aymrNr6KvtU21+SS43gHrezktJYjo9r2Tbfu
JDzsUr4ryaTqIGgrUX0XxPZNUsuHZLgxc7y0SamDH0S5YAzLoLYQsPEdQkt8PyD8WqA5u2rlCW9P
c2E/ce5cY1PeFyZVflvXT9akvjJ0ttqjv6ojIJwUf3v7wp57/gune+7PI5zspqIInB2h6/6qM8y1
eFC1Z/xxBnkI3y/iZzfdn8c5ORAGxG60tke0qEIDoVfImaDY3ngEkEWEdKqsqXVFj3IMd7SVtxcG
ny/iu4s82S6NUhLrYSf81RRNd1HR7jrrHT76tUZACtxTV0gbuRh/dONbL6WgDkAVZsK8igTmC3B6
g44+y/x/cOD/0Qb/twcVuK08k0sQsP/536+bOElFT2APPFxgdG7bfYB0WedStwlJegPt0S4C2uRT
QEc9u7YTeMYmuhvsJ+ZOCQAXY1X2jTs00o5ukd0Awg66nUCiRWAISbSqh3Tcsm5b8t/Sgp4qhiLh
exde0L8pAie7ppP3JxtFISaZDhQfgp0ZuLLLb977jyan/f+i7jy22+ayrftEuAM5dAmAAaSoYCtY
HQzZspGBgxye/p+gq8q2Pl3rVvNvmEOiZIEEgRP2Xmuu9Dw84JF4TG/HfbX/4DP9RwnxzYHfXFBK
nJcC9je3hm/vmldLeJEvueOW+bv2quuPitr/FJC9Od6ba6joHDMiAATRgmbsu9GGgzJfJUN+6AlJ
MMvvBpsxWYKPYzL0hrcpgYAfvOP3rmJoyP9eCL81h5vscUZ5yiMifBDWVtWPNGHzkxVP1mxf1Yuy
E02zp2BWEZ3+oxieOpVptRiZ9tWjKCF2ZdhBx+zz31+W+k4x68JxsNCCr3CYN8V4woRTW04t9jwb
+icKmphDT2QwgUkbxxV+cYoKauTE+p2qaEeG2g4G/Af7oXdHF3xKq3V/ZRi+hdOkdRuSB8StNKf9
Z0DKhGRHAbG2CA8e0vFbzgolnBHeqOMHzUbtvfHz9yOvP/9tB8Tyd54nfR2hS8bQsfhKYupNpX2J
ujADPj6cwwhjmlzvsybc2mSappF0IyEvg9LLbvl7Av9+rysIGrIHU0tverl51dHAtjqivTq/NezW
mwrtYZQNAgB13G5XI/v7sEMMFxJx1vXHjiCkJYSyWam3g2V8gMxQ3puDfn+Hb+5wYzT7WPTs8RD4
FRTnI5/Mc0+77T3NVTfqPrpWPhqv/1GY516zVc0AJ0eV13lr7MlaPZsIHlrv7dmHMPUo9ljaD+Ye
luhHkvv3PsC1Ii+rNFpg/6zbz98+wElkHft5Kj0T/ucFH3Wa3ZYhvv2Phsp1gHg7Cf1+oDdXCsGL
LbxPrpQsOxRL67bmKc+/jTisZfV7Z56JuvtgjFyHwH8ecXXVcWuu7ro/31qP3YVF1XptOga0H2IV
SLq3lVerqn0MaFeEr39wO7x3rdioERQZA5PxDzZJYhTMoySObavmBtApYVqT//fh5r2z+Ps64s17
qsi7o2xP5UOT82+gkT2pvWrtZNclj3afPA6KcCflvxWZcDn+fsz1Xf92iWhdr2q1xbuyopsWbJed
1t7f39U/xbxvDvHmKpSMpM6nlmWY1XYHLaKjX5THZNS/0bR+ouxn4XMGhbHcYvhBC1V5rPxL2wgy
jP6KEQdhMIzKC3INt2P7UIbz56ommE+C4FEU13OdvGBWcrwFutiUgiuUG2/uzO3f38X6It9cb38s
aNYp+7fzNElolbOGz6YKMSdzNyElrdQPKvHqO1f1H0d5cwUAxUVVH3Gqwljcj7X02piNPxMKLRrl
ZTCLAD7ufiotlJQa0V+AXUhTcbw1eLBB67JE6V6r2cMn44O5ILBoutYf0ptQmUm2hUNkVDfjUm61
wt5oTYAaK0iUb38/Uf8UTb1Z+r25oqpokBvw3tG2RmXqLYfqnv3TDhGk8yB2H41wHx7tzcXVYUV3
UNCuazQysI71le0xju5UjxbdB7fnOwPAHx/Om0GOnBOri9Yhh6RVt40f5g8bMe8sN/44wpvpqG/n
JiIXIdqOAXfKPt12+3ErBXnQfnDXvzfx/XGkNyvMOZvUso45UnjP6jrciS2KHF+6l3yKIb56yrYf
dYnfmYs4osOdSFAFfKw3a8yqK9bmJ0fUtAd5jfNky0LKjy8o1vz9ClTXu+Sf9+p/DvVWhmKkSV5N
KWOaHEhP47l6LrfJs0a66lfH2mS71kOT77afwmPjzo+yvVW/lrfE4HzwMt4fMX69ijdrRxnTVKN2
XC6ghl1duivFa2h8ZFV8b3VorgBRUsBVvG1v5SLxINJuYVdFbpdgbDTZVGmUtFCK4xcojM6r9XS7
su1MNFJ/P8/6O4v2P46t/jkmNpEal1bN5ygjqQ6t6ootWWQSCa5dL+KpKVg2T/LeIQstimMSxpXj
TEWmru1TNciwn34IyhKyea0nColdoy+08j6JUJ00WLpl4ffyPSU0YsZBDhW3mri1UovGkmFSi0c4
aoUmoooqJsWyMh5Cwgy8qe+LoAo7H9QdIQx4pAYFWgzUHF2qb2SMe7YgtE6dN5myuH8/He983n+c
jTdjdw/8MsK9TuM7vpL0a8iByXDz90O8d9v+cYw3Y6uBVjbX1m31bLbBVOUkLGA3TH+Y2bwtYufJ
mEvQVnW5acMvsQpOIatuZZ3AXlYSH7yUj97u+vPfJsRYd0JJq/jw9d2sBrP0qfTSrbA2iCpPaXPu
2u2qNfm4Hf7+OaBZogK0ZE37tj+UomcjRo35BXtCWOwmSKiuskceehKWR2wefH13PH5ov3z3/f46
7Nt2kNOq2qSth00ewt30Wf1uln6+LXaDK1sAbjeE2cXPjqe9/v08v7MioNn2n3d7mf9+O812aRkW
GQDMpkvk6ZI45bPjxTNi8ZpZaJ6bHXq0j4x878x0HBQ5D+gB7Z9wKkJkUHg4aoSsO9yXFmGViv/3
t/XuEUzSoddWp26/3VjPE7kAPWyQrVXD9o1ckyTTvx+BQtM/pwEMcb+O8WZ4SmH7ziiL2ZSYhvBr
0yK70yJgvvHJU3F1J/PtiDqd/FKhFIqt6fvQ0JFalunKAblBZZJ9xba21uSST+0g3UmG4xniPoqf
rcy5At91ItTFzQmVN5cfOdL/fLhTpNektT0cbVTMv7drfK8t34hZADxNyTMeXVuYW10bTzndGRdH
+3de3WuYP6GIwyeYkH3tXFuFdFyqwdWbaL+UGX6CcruU7T4yX5RG9Tk0OuXpqijs2LNEUlyPEJ68
hZRsr4xj/vu1Njq+vYRbA1aQXmqf6xRYvI2YVXsdohxLWM5JkDZJJQ5kPxPsFx9HEivIaYDHKW0a
FWVE8lUWp7nGsCE3Z6N7lBt9kzUvqbHG99Z3epQe2BO5QzP4KGLORqj8aHNyRDWiUUB8gmub9pqJ
HyjViJzX0qdBsm8Bmh1CJz7kTqai1zVSPwyNx4msTz0k1mOOTK+wdTdi7CckFB9X9zJXRHfXWvas
NCd1VDbqoJ6nNq783DFJ/E61Ld159cu0TD9kTZh+rA7mBhNMTAfQPqB4eNDa6NpIumPpSHejoaou
QyjR3d8sSMLCIpkdgmxnf1IH0qZX1lrT31iNcmMRvNKCtMsw3FjpuHeIqagN+EmSjWcUDNvK35jt
uvBjSGByIe91PKZpTD5WUXzFY3SaTO2g5uotCeFgCp7Jw3FbW93p1vDZxm4yU1jvFXtvhJSKCRdM
h5LEk3ofGuYZC5NXNa0vZfmpFp/SNnzOMwxJw9fIJok1AmUakjEpK9u5eohaQEwGbR3DwnUs1g7b
fN2CH8vak5NdO3G6LfkQ5r71rWTY9VNCFOFyJBjcXcr4ii601+g2Hz9NXEjr0VSeplG+nW08IVp9
NKt7rSAaM873+tKt0cBgH2JastVRzMmhFI5ns8Uwlshds5YkjIfxEp7D8bHgDhPLXSSHx4WIF31x
E+Wmt/SdnV7PWF5MGGtj94UknmYzweytJiFQfq+g3sHt4JcQaHs2FvvYRSenOzQZ76KsrkjB9CoT
M2BKcFGn0zwzXrTqMVXCnZw1t1NNJniau5oVHtt5TRkt7hD7HNWqvh7lrN0MlaxsNLPBGxc/JYRW
ucKc9ohSvHbNeschM5Sf4aH4wiBtGzm/IRk3TY8/LgG8F9qr6d+4kchO0huStwtoKYr4hhqDjlFM
q9tAa4l5z4rPlvSV9gz97JoulfEoJPJDxyClkSvk9nl2MAha8hk9m6vSGsb8M43FVlfCkxU9tJHk
zeVNZ+iHJvrW4a802tbNloTFk4GzWH5c+1MELW8acgHW/M94DCp9L/qXKB0JrWo2CcGsZlHySyyT
4vExruh5D9w7attuUXN69bhT48+AKOvpTk6SwzTStmCdQfj1SSbATYm7jeoYX7PIIrFsCNK+dVVb
HFBDQI6DQUhmtZACKTa2XRYxVHGOzG52zUwj2x0xf0yWs7PXC/M50wQ4wnPdT65Ci9/ItO2CN/3v
w/57tew/Rv03yzC7QVkZUx7ehlfZS7Kvd8mOWCZevJf6+S7e/f1wH81j689/m55JqFAne2GOgf5i
2I/ZGH6wyH532WFB7kb1jfT8raixTCu9V0h722JkaxHut8VzmH2wlnv3TTDRryxKTAKXPsjvb2JJ
iV2tkGyu4LZc+TwpwwefyntbMv7ur0O82W8Og0RauOAQ+aE7iIPi9Vfx1vxMCrCy4UHe9FsIkh51
bIw8xTb61LvpoX/8qFzw0Tt9swlFGCCrjc7LsGT4Wn0ZaJXw/n5FvLvqcJCRo9Jnffq2vlsvWh8n
CdffOKckkHd7MVpuKmbXNp8vR/qvEjj/b/Ga1+J7+alrvn/vrl7E/w8Zm6tEkzDS/y1j86Vvku6l
TF5+j/6BfcC3P2M29f+x0Y5Z6I8tDc2apfOjXymbMv4JxYbpxfoWq89/UjZV639U0jlNYnlkSobK
upn+V/SPov8PjiUDyIJpO87lR/9+eTc/Sw8/s1HfT9lcD/9bhQLICWRiQOtI/bhSYAythaDf7rhI
H4vSiuWnrpk0mDy5cdto+h3A+lOrMml0WT9cl7Wis20Nm5dYiV6jVEEuISco6esxbY+A9MJz4cQO
ibmLa0lWtCO7jyWMqd4bwjrHiBgJuA0lCrtEdOrNoRrlh8TGqG9TBUkJ9zuO0bhcpUaukmeviqDu
gypOlC9ilGbPHgmnxH5jB7JWOAEqpxfTKbDaGNfg5cAxjVn7wZ2jU7h/e15MZOkAwLU1gcfU3lYz
KlWKZmRhZ7MUN5NqvarazOpdNw6G1N9PcTS7k2YyP9UmTeC1wNFj0zOYjnttTBDI8HSoqEf2U7SN
OnQxVdQ8RaK9Sq0sOZf2cG/W0GsUSflW2eYhE/YUdCoOBXt81c2kZqn/WNMJdO0GOkTaEjVglNVZ
DdtbUP36TVxwCuosiSk9L/GVWRJjUVeEjJgiXg3yrOG1FMuyaWEJbBBVQ1RgLrWkazz2n61WYw00
jUciLjGGx/BaoXlsC6ncd6Zdw/rEhpMu+XEMWVjGBUvPVCEaIjKGeLuI/rnXrEd2gzWyo+RrOJLp
YoeUdZrZLUe4YvGQvUxx/jDVa03kpk/RwRQRaGGze8hHRffLmJT3OYTtVKa+DEJg005rntz0upj2
Q5GIO3VxbgcbMkymN1COehbHXYqAzbRBdMbKlti43s3jKVAoQlss0lhlKJ6aim5HNYi8Um3cK4kT
E7c6q+Ckx7Mx0d6fSOI8wKTbjVIbdEmtbGuNzE4w/fgL7Qj4Sgk6bWys2KvWAPp5UH/kfbLs7Tl+
lkMbXhVr5C2LM5aTNrt+ggXQMJm4nfvmek7RsnSOzcJprZWrWeOpVUiyw/KotHLup8Oo7nu1vVrI
zHZJh863QjXdRAed0wAFT2ab3ZK80GYcl69ZihVpSWCE2O2uQgBADPMcgaA39j3J8uMFrCvcYsq3
WkyOPXcDnGzdgtUh4jvkS7vo2s7M8Er09FOm6axafbuzwWlsooH3m88rGchEVTOxapSRBo6I9JrR
vmMJsDfzlgwVEynypBGT6wy7pk4LFkoWa3/yVzbq7M86mbuJNm7kqUIUWGoKadbqvTo0uKllAtdR
Fz/33RzvJa0kTG+jVGZ17OnBbOuuIYXHgD9eRIRPV3p4toeo2TOQuoWJLURRHgopWQ40wVi1xpzO
IawJ77MczHXTPO3yCcW0CTncU4dMsFQk3YFMT5K1KxLQFejULhJ01RXEc5PMEd3jStzQG2STlGbS
bgjjb86YnLTsXJGG/jRnwqLQV/xQSBz3W0HZiDhMTPxGeeoJENrIbQKjJI+3USw328IKba/WUmVj
1d13B97zRilSCzJ2sTNVrfei0oyu7BY9ppQU/bFNoQc3JqgLvbwpI+el0erhJaMuQaaupJ/T7GyB
Mg8Whw0wLs89SH7WIwkddrx+h35UDrLUNcTRmNtGxXifOHs1bwDl9qCVWqknt9vqrUOkFvNVmoli
I6US0bJ64XdDiLS0ku6GzD5Cm6XLO5SBoxTO0ei7z6pKfTTsb6LYphpZ9DOoj97VcsFfFJh469p6
mGURjHM1bLMEmbwIO4mxQBo2S8ZxcBm4aTPgeNbXizpWd45h3lYJfH/2cJ+VhpmFHMSZ2Fx/TsgS
5vAQj6RhZmgkwmEKxyPM0Ye6ZUQaSuNEODnKyDlbrtUiuhexfE0WLOqgyAjassTui2thLjD3d9l4
VxeyBuswO5In68kdPlmBc2ODbd/xCn0JCoHUSrPZepE/T9RudKqaWSdQOKFQOfm93qLBG+rnSW88
Y45/9CMjZq6y24gcDUysed0a8g4FzvXUsoluuy1rgoniApuZ2UHnapm1i3gXDZ0SUV7Qm6cixi1c
tZi/KPMouW2Bi6hLP4mVfqOPzzWRoTsSoLywmWy4w4pfsxremJHWeTmRzluGS/ihbKiab2kxXtfW
nKI8vGoSsnrr0UY52aG7jWr7kahSac8EfytZ0y6Vmherm1ZQjly7QzEtCFGehF7HwZLL9q62WnhT
obmJwrDxu/BVlYbO1cQQjAQ5e/jH8wH+TqI9VxC8PSU2idYL0dfnxZAcFgFWMqVe1ESDtNeG4htO
7mvUmT9mZlF29bq26WHCU9aurBSiX5hkn+qhn3cD7mM4rhqqU6s/4yhTz7Vlsymb23PS5mSrhvlV
2BqMfHUblPXSBusytU5rtoiL3AfqdJ3EhCDp1pK5YuoXd5JTFGN2Ix37UoMSIQXGTC3dlDPd7yDm
uBQKu+0UNjfSUIyHLOl3ciqm/aSO9GRnFWRtNsMikYuJQnzjljoRrWNpzPs1LNTQzXJXTZRTW2bG
inELETSWDGBwASCXXarJpm8sJYmIn0erJqHZGn+oC2yNVLDBbdeBFGSLLcVKsEBqCBRjQleby3m6
7+tq19YaqNbkGVELVPu+mDa6Ej078xQfw8mMgd9P5laaws+qZKyLnWRbFbkaREM47oqcjMaxm7+q
YaqwHuAhBB151o3ZX6QCFeVULjBWU/VcJY59ahF1p9x8rXxOJHqfWdeR78PwUBOjuJEctYLTTSGu
HdTsqDbie6E19svAAqUMKUnE0XCqpR5vuzH+iIZ6nzcGdRENglCr9VkwatJrPKF8IFVCSyLjqrAA
MuBkBw7IeZ0ZXM5q1ZTIxzPdrSUH6eqkw2pJ0BXTj2I6y0Kvj7iz7BQXEndLGXQWIcRuZGRVMEOJ
Q7COW0my6FkRb/Cl0SM+FEn7nK+Tj6gCAMJVAMSjCooueyQu3aZYxlPVFKkwi45zlfRM8/FVbWhb
Bxkvr12dlmAhR51TPqVgTZoOHHiyHvHyMLQdWlUp9WQ4v/ulyVvqRetPp/UHNqlRQtcPl2/krPic
69H3UZOpW4WKV+fREmhOtQQZBrN1VABmNAIm6vMa/TPv7/LXL1/JvfJUtmHo69puMW4dUtJ9xybz
aXK0J5Jud3FvoVe2ahtSEJJf+G+8wvXh5wsREbOKNT2gUnjMVBQLrTzeaomUV/sk7WhALADx92OG
LJFRp6KOa5T7vsSXOKoPUxZ3UPtrTvj6MBb9fZ4m6OGxjm10czmZkMl2zAFDcHlohXYf5cDdSWtc
DnX5sOYzQ2bmIXRmHjQHQbJtfVXLUgQWMoigHmZuBM0iqjvNe+TgYGBE1ycHqpoAqOEc8Uzl6xIB
MFJpXF1OitKTt+uO81IGObIlADDm06+P5tcZvDynkr0Ozq4qNrFlUF/RNog7qiCKTbDWFLxYDuCW
3Qx6xfdRe2560UAUgyDSWT1LxXnnEHyxv5zODmLZBo+WBAzHJpz+craR0vKH+sLyLt/mrcp0q1XH
uctYcFzefZIZT3YOwHsewUJensJVNPlOU36P2zreNrn9vTCnhzkalq2kTFZg9+3klpIC3KIYoYVc
PgEUpIuHMYLxRgdWz6WktVkQKRjvLw95XbQ/v1L17sQm8d5xQFzJCtUxaxCBOugiiLTnsDMNr9Bs
wspKOnCxhXNkfUirpdhXCauby3dq2gSFFresBy6PuUw0tVQkJ0kPNyFXH7dRRuJkHxG2VTUnURVh
0OgK4bBZiHidYSq4PAD8dTxucOZz41beScVMvtoixYzjGmy3QszkBCgjOo+aNM/LV9P601aRVA+/
NoW9KYP9arZf1gg/9IVjH5gFvoyN3rPHIGuFqJd/35s/bxzGhRBvu8sC90qsU4bS6fdWX9actOp4
OXj5baiWeiOJ+Ukd53tdyq1zbqTFrrGxcphRFHstk7NXhbZ2niOSDzelZnRnogyTGIU+EM94X6w/
vDxo/aydLQq7tWKnbl7IAOPKZkO+NCXzSj1fHrJ4+ddXIvHnQSl/Ph3mqI0mLM/kw/ELMXnrvhmR
kH751lkoRoZNFuiFNp5jsx3POYhtSe6N/VKRDbe5/MBJVf3KyE+/fuvyqwpxHGdy6pWdKrEc+/VT
u6ea34AIY1HeWjtJn1i7KgkjTgfZTc/EjREt1d1i57eXp2vg3Tuj0+WfvyUL88EZ8vpWj6vitinl
x8tvgRSdtxhtgJsQbv8EDt8T21qqylPTNeI0OvRqrC4Uv317eY4K879+yorpFdqRtr38h8vvXn7j
zf+/PCfPzuuklMrWMkJCYNQEa4LZYd2QPUEZHtoXaS6jke/MTn9xjFA/UdeuZWq9Is1fnUU6qH16
SrVon1p2DmdlfRXMV6gs5aXYUgkmTrd4GDrcGRig5FMp1ZCQM/s6ZCGcdz0sLQilEhEWSRG9JJ1+
U1uCaXU1lKnw01pD9yUnrAN6BG6VSvcaieu+yi4V2RMAq0QK0qS5KjANRVJuHtCSVr4IEZ/KaZRu
9YSgA7J+7rQ8DHdYcopTqfAZ/3rAAPGQmrW8U1LNFSRM70t1wghV3NkjRfhwptZdCD3qN5NtR2x5
qsFLwOIk3athgsVboup6IJW5Y5+yLYqbeirZRfSRRxcZ18zQXalygutmvFGNnKYGsZmJTyLajk3e
964gj0WHzQi+zxdNYM52tCYsDRDNT/kyZgGrFk+trX5D7kmynWMqR920OIewIhRpYd8fp9GnSMed
ZNgblcwATzEAPeLJx8uov+TzEvulLBX0LuLR1wbXaKZXCg6gUCOnIXU+9wWXzl4r66NItf7UrA+c
+jiwdKyAprN4loPvJ7bCvSgcelf2ou4Ykj5PUi7IM2Q/rK+X54Lt4JQOc3mKpNaLw2gOalaX7BTg
MbW6s3bgRqD6zkFPk6dCtTJCD+V03w7L2Yp17ZS1C3w19qdj3tK5bJLb2MLZRzRr6/KCO69K4/Z0
eRBdlZzQwVy+0bRqny2R7ofzdKeNuGbtNK19ZWlpXs1cGEtlREGzTN44qp9LdQHoGPfQviWzPi3Q
X8FphnzIlsurTI4qM8ek6J/rBSZSWgoq1Y7qtZLlHH7eMj1oQrn4VirSNxiGwm9E6ctJRrHbDA92
btqbrOS1sScItDmd2QlMFIpMWmaToQXJeuh01ppTvb4dG5ghhS9rxfvfDJP0af2XtXO0t5bpPPZO
uzf6Mad+FJabQTifh5F20/pNs57XpWy+0yCeE7heRRt2W2lprRMtZTY4Jl6fZuqurFwLyLVNDxbr
+5MJ2e+UMmD6P/9Kb7qqwirUinNaU2VGEjPLE8viI59KhQwW53m2C6Q/3Oib0ShSvxS6ullUKhvK
+iCHrddXUxUY66iUSQKeW4iDLk9KVu8091LRbB1lKd0kwigYSumPwS7YqM+JbztDsymU+dWIol1b
Jc1WpJFbw9M/Yg7GolqqamCi9ayT2yWkTLqUU+TbGQU85iuKLhqGO6f12kYDm7meZ3mcv9omoKe+
b4ijqh4jWog7GWcKxu6wDc2jqY1RUCujb6TDvV10r+vl6KTlZ0MdTfqMLO+ruE5dLV2zHyi+gBxZ
IVY5pkYOYEugp+TRHTSnPU3rg9zG2W5Rkwca/LdmnjN6RPY+hfWwy9aRR05KV4s0x2u75JNTc7MJ
CmixJj3G64ZCqrNPamRes97xlSJ+bceZnrO0fA0f1A7DbKPSj64ylgi0MNJ0gP8piRKZ116pabxX
vf1FCrXrVtdpWOrA0KRyuBeTMHeFPTon9lIOQMgs/PkV2DIcanMdupcfGBW766jMwYDO35TOGU6/
HuSoHE+2ufzruWVdKZdgvH79BuUNzJBJdqgLKl9RYj/qTeF4rAZInX7Wpw59VtpQoQXpVWjdY1FV
Cl587iuMBP5Qa9RBzFKGh5jslrnXd4mePhRZxtZSzuG8GQ0VqDmlAKl9LXSiybBvnju7fVKHGDa6
mI+LYs1uL2oa4EV4J0lRBiFUN3xH64jIsOsgtiXoIJy5oY+IFhui2hU6I4ABYDVU6dyz6jTcOCwJ
u+r6zWD2+bEcGoq8kZmgZ4WF583riVCWcTxZsMilhT89LTAn00H6ZGI5puc5nlITMKphF32QlYVv
T9WxiUMTBPh0NzYSFETRNj7DgiFLTJBNtZ9y7blNerFt2t6rBnVw+7GFnJMRB7cJlwSSQZj1W1Uf
5IB//CVovGRgU3Eb43yvieiTbj2mqiSOl5m9sNsuKHg5alZruDZKErPl6hhXdeKX+vJg5bk/DcMU
mBEujybU641jjh1lw5IE2EYj/8vsTtooqP8ZcktxB5V2W3I5X0ZnorZkT5+S10LPdwVWnFOYy+2p
aOnugnOloMTILvfTta4DOms1dmpyiDABFYk3iugwcqEc9IJs+1wozEDOHj7ORolknWUrWG9onISj
E+zkDaTUsP6jYtBN9ujy2k5NLTeuplvfcS9tlKzDVMvMMlCL9WtZTjdO9NyZlMvJaIFdOea4ceVD
HGvTKWn0Av5cxJeX77OCVYricC1A5z0WtkI2DuVxCCWwVtfJS2EtF8wyrKZZfs6tnJie0WLYCqXK
L5Xkpeyznd4w8Y5kYvnq+nmUff6pUOiuOB11ch0Vl5cqpAQMRnQyrCQ+qYZi+xH8yE07UJepCe8b
2q3eUqMyk3wGEMxJ1xzu9rLXkiupJfdcSvlIKDLhoMsm0zcXQ4fvYR4626YKlqSSq6yLKnWegx6N
F3oR7mSz7F+GfJC2IixqL6Wq58KCnU6X9z8pSezh3oDNZyfP8wruS/L4PPWsU4QlFT6q3Tt2bvsC
1cy+NcazyPofsUYSo2xWcDHtZT4NGqPZgJ5kU0TWZ1QHxkax4t044s4re2sHs3DYm4l5JTnc2IKW
tjtK9adphVnMahf7neW4XA9SMFPTpCXWpV64FI0PmvPI7uQm69H7y8kwug6bjZza6qarm95nm0Sw
2Bg+AgxHfUD1FGHXXdKpyz6sJ+Qs3WcRS9tSyAikZuOU6ZOzj3KqV3r4OmicYDLUg7wRfpu08Aby
JXa15bWP2SM5tRyCYGLCgev+FFt9sW8boPY9AoxQR8vVxOlVvhjRgTqGGxWNDugoKnZxgS+dqdEw
n1XuDKol+HmX7irTIQVxaVCyVkf/UIThvUpEh1+HwzEHhrIRI7PMVq8lhpzOIWBtlJzWlbWQ66Fx
Gyf7YlVskEeJBTmuDezVLTJYmTjXlFKaR6POEzB9vdgaYdgn4IClyQyqjqKCQUUqyG3hT9N4PUOc
3Umt6XeKRGmPXqpn2kfNYMuD4JbgQLQpFJi/Epr64mhr169bhDs4yZ08Z+qepOj0qlvYSnB1fSvr
9EmOZsOv89AbLUiUYxwH5mB9qSnNcGcvJzUjqYnPaAl1ymGcOJyAJUCycDmmY8OkF6nfRzoMG6PC
0CCsamXeorGnpONFy/JNJ+6Szc+Ii8EUPy5X7TwSFeH0UQudM5pP3dwAie5FFDgLo0q83rJjaNFD
WB8u31plhCme9QyIZp4bsOzvUjW+TyQtPAGPxwteyHw2mmQf50Q4x9xiz2k5x8sQT+OUuBvB4uLn
sL/OiT/X/5d57+eXlx9NcbHPZDEeLv+vTHP2CD/nxnWq6J21f+LkPdSjhWHhMpu2iLC8KHUG2mbS
dETdHEBHtvbpkJsdJo7J2YUOeXW/yjG/allvnrt8+6ZY8189d/nlX9v+X3/+zXOXV/DrL1+++u+f
+78e7defv7y3y7fvPff3V3D5H//ryZlMMpoKtVzo00EfrCvCDhnqfKmRYaVQUyzNqfJxnZ6NLD1r
jVQHY1Q1QbPWWAoFBeJYs9KkKzMPr4YASbwY85VE6fGTXmU3koiXL1FhqmSmGfq+W1S8F5Lmi8WT
KjF9mexooMDfFNu4NuQjTjTD1UJUTNpQ3gHavspawTLVgqyRInv9YuaT4w44446pQZuNOuIhNueR
Pgmpw/GCtDHWyUK0xIJEkIzQeP1PVMncRGvKx7RSyqCH045mPjS/SLL9kMq1gEw+hFeajPTy8nwx
jw4y2GzZa7rzyXEKthxNbQWsuDZ61cATT9p2n8orNBqLwxQ/jpLd3DkKxSW6lQ+ZLpjnViN3HZr2
kykBbsEPVpxsOVMewlbfIDpz86ytn3otItptEZtEjWWKKp0EhEMHux4VD6r6/yg7syY3mTTff5WJ
vqcj2ZOLmQsJ7aXaN/uGKJdtSPZ9+/TnB3a3e945Z6KPw0EAUklIAvLJ57+NDaO9VmLCwf6JD7vN
lB7ftOiwXiX9bGvZLwf0BbUj443iitq0MDe+aIV8GeMkf/SqdLgdUCRsvHysH6cqfJxjL9pNLjYH
nTU2W6kl3heJNKEm+OptVJ5zappO7TSBjAIa8zNDsbecHPVNIlIqcz19zAN//WQix+Yumq3m1+as
Jbs6mR6mWd7BwxWE5min1o6n22ZyyQchWdgAL6kjRSlvJt7GNFK5LXWz3PRprO88rOCjbtBeEqd5
DO1aPXbFVBMpKz8T0zbep7hBqpPJ4KCRj/seDdUZzMx8GtrAuYWzgL15Mc90mOPGL/sfXcsXVjpW
dFbelB9FXcd7rXUA8MDZsrY+ajl2AVF7sUcsUvCagLKkKVIeCP79kqcGtP5QTAQSuPdgVkfXNtR7
7OUMUjkICiXGgUP8OkqXcqyPs3fTSj8i1ynv6zltn6CAn6qunPdOUtOIhh+wnRLQXuUO9jGYOwNH
YojDqSppdhTHKVbM7kwst+tcmTdhCSvMtQrM0AfXIB8iGy5FY4k3131Yv3oDKPSUzo3w3biV733F
4NcDc932qS2eej7VZCe4gLRJA4LlUPvQ6t9VkfqC/4q5KYL0LLO4JxYCVHi0tAhLoSE9LSPTtnWd
HwDkZCYY4jyUmvuewbMZrHetje2zsGjDrXsnSV56YffhVjVttRNiNl9j74ttBtm7HmXNRZgjnNBl
cyZQ10cCPB5MVR9R1abv0tP8sqrls3QydWfbKoFBwv5Blt2eEyY5tJrHiN5xbY5Z/22sCnVfR57z
ZMMQp7CO3+c8M07YO3bkGQDfQ0AffDu3261D7worUi6Hes6dtwpfV1yeIPSikbrTY+d7LMr+jRlV
lw1imRKBsdFeexMunygmnP5m3UyG50k0/Su62MZPmUf5XshQSjlFZqCL3rdGXHh0aj0kbTKL31r+
UUtjEdZ0Zn9Pi/9J5MAQYoj02zm01Vvb/7Bcl4QLrGhuMPIu77TY/Lm+WVmO84awSaTiMzcFoTTr
jR4Ed+feMm5MROlvSfxqRUHz2sKXveBOdcKehRuj4MJtoqA+5OBV+yEuAYDycVFD1ebNtGyGxYck
MLhWffYs1ZjeQXz+2WWz/qYsha2YbWAeuWwWURlvJ8v8UJD89p5dibcEmkM9YonbDvCR86AysVAR
nzKr5RtMmvkg3Fb5Zk8XTyj3LZQAGyofwqvDHftNwJPPguxtLtLgSoQSkdQR/gFMbuQlDmnv2onh
4IPIlx8bVcl8vs1v61ow4e9PUzGCc7mW5ptzR5B1ypUW4O1ReQXTu8lszgQzo/SqjNciGs3z4jd2
1pCJnvtIeSCOKvRLC884CBWeAOkd4SbUyVG41IUYTgGGjAs/oU2K4GAE+T6GDEclmLr0wH6tr4+v
z1/X/m+b0/Jqf3lKptF3/fXif/m79dn/8nAW8s05en4IqgUQFwAl61pLR45bGYv+n2tBlOF1s+4M
q4Foayux6Y2L/l5bPkagZ3hxhhXvzHz16vVAu8zyi3O7LBLJYa5r6z6vkt62MBiMnAXOrOnnnGFX
uFj2gNJECxAUaIKBnmbC0RTuJhQ6VTx38Pq8Lmj+/F5TY/Jem7O7g1RO3xby+bldUB93ZCJfkFu9
HVRXnaWXWn5IkYpUl80UjPIcmUZ1/rOpmiQ7D/dOScyFId2HMneNs1AjEHBXWXcyyty9MUTTWYYK
iK1nOu+E8wSjtWLfEpzmBcENXMcMk6Cm3MXLe1hzzcjThN/Wd/zztn8218NjNp4Dkp/W46+tkuNy
2yrdrKt1pWjIZlXmB0gdzvaCfv1ZrPuaPh337Tzew9RB6hlnJ4mh28nGHo2t5UBwydmlWqeOfz5w
NzW4cSrtYKyg2rJwRY5/MKK+bRTWMxr/BeH0+mo+1AhGpgVxdBa8c11LF3xW0A7i5k8vHa9HgLA+
wsfEgxKycBzWxZQ5IIsxlCWmuaLyLUUKh1EJG+a9FBmxaYV57BoisbMxO0+2nZ3XtT8LTQXZmbH3
NVeei003Z1oUs8sNqfAwCSl1P2S2v8mqttiSul7TplYL/Myi/eda4bmEdjSbgJEDJcXyZlHXyYm8
kYgbWTtjhr28tLNem3/epdOBOM0w+VhP4nWRE7NE72w5qdeFlNGm1Kb0VC5n8npOe8hHN0XZR/7o
duPvk1obgs9g7u9LmyyHJXWjPtPz/73QooJs8SxmcrbAgmXenW2cOH6tuZoFSuhEN0XkipO008C0
ALAdppdK++44fS52wKxQA/IKy0g/bY341NDmBZ5uf72OpEb8tbbuo+8PA3Dd+ZfnyOWtx5Lers5w
jXVY2p/XxdR1v9fWTdmoFt9CZuJFDDauN4DChWF1v9fWfTIWB2FJRt2k0Xe/bjPNWJ28+KeZpotu
MnOdM6izA3kERGdojOMcOVU97i3SCc+WMNpzmSqi+iB1BU5N5TjVb7kilsf2FEbHhPLsJy+7nxyS
0P8sKg8jE6HNQIFep1+yAMSEHJ2dbifhZTSM8GLOzUOhhyhjqqa8ERn+THGh4cf+3httf1kXOPkF
BNtkxfs4FHKfZ0TfIApwL7Mzur/W1k2YbWInl6Mzi5q+ixZf9OUZmIKT8bEs1rX1QVOl1woz5wNR
4JDpWoX/FyIrvAV2GVZrY/pQmD/0qagO+SzMB2rqe9WG3wcyrQ5K2Kk/eEijNFBTfyZrlINukxtb
ieCoVAMK14c2pDJv4lC+j72p34CsyJPqO/uQ9PjFWPTOuVK2VkMNO5YxYTH1g5dr4bdQF44/TDVx
PEVcP8w2QRC2PgBKQn89xg0s3KJXyXWoJKryzJL7aro4Q1UvWWKZP6qxfrKy7HsudHVDI66HomYY
fksr6k5ZmiR3aZT7dXNdEO91O7eJBtsNrkrdxjUOeX1/ty70QptvoZDComYInS3GGisVvuFkBUxd
wh1FNMX+iGiygaNHM8zR3cr3uuKlm6LhKIP8zqSlf3RIPa82A04itLDHchdVXnKjlf9YVBahGrrW
fELCpoG67BdBDP+pjPw/T6UdQ/pImCVQqaqGGDo6ruta04Tdoaalni8gktWMT1CSh4PNFA/SIQtp
5e6FIKaAaRx942lOHPKYdDDXWjjNRraIc6yc6CIxNdnNr50BLKSLofnG0rNMl+4lPV9zmwCpbTH3
2GsdOKeqQBQz9y70PCTentrqdfPFQ9ZFLJV+JkNHXtzGkBcrEvS5FH3Qbo74IqP6NPVwpugDqpSc
EivQENNySNEN4ZrRjWr17w0Zaj6s4WO6IBfYS/C16S1cAh1yU1yEX4uk+mLXnXnza5EqQA7QDhjb
AeSXTHP9dhq9Tbv0fZZR9yZs1cNILS5kyoiZeOOvRZfvbd2Nz05Hb82Eer9h7lac+xmPAEHLVRgF
mX1dp511azAOpSPPpYq7XwvRLtr1dBQ5bX4Xw0et/QKPju+XBvoZ9Jg6bVmThXEjeis6rIWFVVtQ
felK+WuJoQluwn8qjnXfYJRyi3wP74KlqNCq5l/LjnUzNopu5yX2Z75SStaS49eqW+f1YU7Ig16G
ca+zMFZah3WQWNhE0X257F/H7zBhOF/H73VtXUSWgVCrno+MxDBY0VR8wT++ogkrn9eXsZYSZ9Tb
e7ezx32UdErfrX+ZWW2+sbhSaNbqeF1SFUOVWUb1fq4JI56zkwnF1qehCV2ijNRmHm2g6BTOq17W
2C1DgGNyUF9SvR7PmaNn2cYpvo45TJrQbX5MnhrP8fLYupbjW3aw1XyABs2AKpaB+9dqgwLiaNeW
P5sjmoF1+C4GPYPhvQy9GqZjYWCf/gyx3lJBrkP6um/IuyNsseGAK3jGKb88utaNgDNfo5ToybWU
hHDGhCgg+xPCXDwaGzcVoS9i7O4gEDAQr3WlAcl/23YRjY/ZQs8ZVg60qWWxjh/GMrrb7fxhjDVf
17LQl29kfTCpHAIUIgJvK5HiAGtGp3ah9vTLQuUL/WeteqhgnJNyjmu9I5Y6qFioOuvaum/d1NPa
L7VyOBqBE9XHvG8fm6hu93ndtoD8hiEA21k1XYwr+zHZA3NAe4+WEXDZn5oM5evauq/K9G7rUj9z
qvLAumhahu5qWaybWiBpUE/wt6oWlG9njWkLpc/1YSTN+zys7tby5U9hHkN3T1Ryk+rGY+6JkeDq
qLzXS3GLbelMF8Ao7gtmd2EY97fObL4PHgZJBllkyQCbp9HkYwfovrW6xsU6X/Oo8HN8vQPDy3HK
nZ5L2RMbZQZfyM47RTF3ngGo7NTIEagsbCWgVJRe14XukUtiVfWGft64U2Fl3pdlTeOPKUe0kOay
hWO4rgmPt0MNZ4ATNtbtUMHdkg08EJQzMcDDcJzxosRzjmvWVP0RBXF0hVn9Nnluemy6ucB5l1g4
5pdvErZGNxPgExBpE1fFnhREeU4glm5Mqx+3vaoG8PLpqEHapo613dsQF/aNrCmdJZHFkGJ/5s5w
7BXdZ/jU0b0Rw+eFueKdEwbLzUBwrJDae8bk/Yj9U3YgT6hBeNuqu35ok8fCSl5wXK2+QAgzdn06
PemSMNS2SySWvWYnb2ot+b0wzOyr5RS7ENgNJ4olQknM9Nq76SFhlGkgVr91QccNLAfW8nLjuc7s
+r2eSpKcHW/Jlx6QUjca7ctuCKaDGof+aWy8jymKu5t1Kxm64NBmYG0SM0snmd13o/EUbu2udTar
1H3HtVYfHsgIcnyhFRsMYbj1lbo4GsO9bFzowen0loaB9pqX3QiqHrhYvrKJGOFgxJ77yIkWP8dZ
6SPVx3W3wfNZI/26lJZxqIw2P6huGh9aDyCob8tjRSzotuDeuQ0xO7hmua4/JJH2DVns11Bk7VNa
oWuME7d/se0o21H4uNe0c7xTIR4pN8u7X9KuTADUF045XnmdhxnNEVM5Rd7s7OH9ldpwFSb9GKdB
fEmnLLmZ8va2jdRjutTaSQrhezEQ24+5wNw1BagdSjV9jQW64mKaCSsDwrKHsXpNvfQmi/TsAYlY
9Rq2NXIko3sepTr1td1d88Xpooi4VxVaa9zrljLuDbJSb6ZJXAvtudYtOtZOGu8QTetnlSQoQ0p7
3k3pM0Oi+dLDxaI6csQ2tej8lQ5GjdXsyYvHGUP+okPUZv5ajVO6n/vOe+VYbQPN/TTIk13V2nVd
BDOk3HgENwvafjtlRnI32N5MjSwDiKwd6gxJKnbLXfixD6NHWNiBP4+13KK5sW4txyF0V7NOVd9j
El9643uIoQatpaz1g7L3mLP09QNgIpMg46rA1rKmf0z6mU8z28UtaprhNKY4F206shOP6PXcq2RK
c8WELC2eQ6cmW7XSk/0om+xC/HAGOgojPSPjoNDj9JtnnFU8Z59MwaFZZyK/bQbp3IyB6P3WaIdn
lURPUkJicy2a0t4YvoS6/dx7YrpdtxhCYS5ZDdTX5cEWP3VE6rC3zTZ7ouGOZj5pgxtC8mjsT4SE
m9TS/aQf+t5Gu2LexoZRPP46vWbUSyTHafgHVNK+DMhTqe4feicNtyUqjOs43Se0Cq+p5YW/Ft4c
/nASy8NC+AOBBCFuSifUvKyjpzpN4xPxyIc8gvGY6zL6pjfh2+Dkj4HZihdrcp6kiusn6TTaxaIP
tlhXIsSASl9PQ+6bopu2ZMXYWGd4jCiNsejO++kV98f2oZ8ktPthvHUTQH0tCOX74Crdn+tcg5dO
Vevwq5ud0HyRlOj+Ne/JXUXw7fhiNEAiuB+lVMovRR6OL32/k26XPYv4rsx648Tz4xs0ye2hyyd1
ZzhTvs2C6KBSqT2si3hmgkNDrpvse3vShxc3cfy2a4ZHp1Hji57nR+CR7mF9LEv0m6YbuouWT5c+
LTH+wIHizhjJJaowJSQ5l83Qnn8/kGmRxdxeXNf9dILRe3QIzvrJzK7ronZDbSFyLVcL4Q9onlAr
UcwHMaC1lzvZ41i/wOfAsnxZtDPjTeTOSKwGt3kq2tGG2tC/r1u08YwdAbTtNrK62d56TheQ9uo4
izNAlZxwkN92JNie42ZCdZOMV3cqhsK3FvDbsoYZJ4uZ39A7umEyXDRzHplBLKtF1g6XdU24Tn/R
B+OnmcPiiQI3xRA0KyHFzTHadSxT1y1wjPKyrkX2qPzEEdM2jjtIEJNspqtBWXoda/MVm/z2yHxq
uobF+L1tzeI0wdy4d1Sb+wWJg7t1c87UdB/1hXG2AvW27kp1Jw+waCXCNc40nI6XzfXPxn74/WeG
04++XiDTToVZMz1QEWqhtn0yhBfepqhcA4OtdZe16CFdyJKXdZ/OJXjiDAq366PrPtii1FJBfz9P
Ufs0G1QIUd7SYVhepKeNdZ8Y1m59EIOE1zCihFFWBEeMKXpmy6vApPGpidPZb1xN28+haZ3IGFo0
Lo24mBUtq/UpRW3IpxYEfZb9gLUTf1V6tsGAFxRHL6owMUnhrDYhrleB3Egn9q4gDxUcgxy6pBbD
AEziySfIajghH+wB4GF492TAil5NW488y/2Yatn9iIJpH6kaSd2IMC03XPcEoG+8CI1cZ92dcakk
3rjQHXmLOYq8Zc7PlLrICOjIkB2Gbn4pAis8j64Z3QalH9VIlEYmMH077zwbgQe6CZP5Vz5mxg6/
4+9uUFRcOwm977P62cf9pjIZx95xrafXGVeprzf5a+yaD/Y4vbc6Tt55DwW+XVLN0x8xRfrWnudH
L3XxeLPjR1SAVjpdqAU11C3JeR7sVy/Gjr7TIBgONdTFie+yiOZnx0hv+wDmapDBJTI1CFOuIKIq
tBz9Ej5m8fwJRdHGvoRs6u4sE/d1qCoiMWECzqlHBLT13c7wx8/gvouuU09JaW2bGR1Fzsk55+6n
PUfzsSZqaYODy6c1ht4RVgpOQ2lxkIPd35kzUtmhRSiqQGIDOIRQxS7ToHe0Ap3Cb8vxu6ToXFiW
hE1bSEI1ahtyNtMOGWKCZY9F8O+iw9OYr3PX7S564Cyk2aL2pUSNl5W3PaxBeKPZeBBDSFKv/K7n
7rxJLbPcev38kBjomZuZzDgTl/7YybdSdG9mTnMkq6othKy97UQnDXOjbdLHAYmfwxVs7XOqGAU8
zT2GmnOwZUrgvO0dVG3flUsgCIwcungBpDrrZTBLWOSVsdOK4TOKjade6w2/DFNgJW+5becA55ME
tymglisb2UgFsTd4s3sSu0Oim8sZvgtKHbMW85FknG9aS54wzKbCdxBld3zZhy4hofoSEUK8YYZx
yOzxZHlDvScIRR2b2LQ3Ul84F0gv2ulnUYWnBXnTh6y6g832MZJUttN0/XN2K3VjBlRAbUxr1uvN
W6u174oAuR5d+Zr5HOY5teb2xDcX+3GGs1eiyw6n5qfqydQwwyI6BAShJ5mHcJisbqArtHr0FRwH
VaQSLgZVhnFnD01GjvKco5V5VqlXHoau+hgVcSOD7QzbBBJKEhTubZdlt7mTJljxWI+jZKY8YvyU
EQ80uJ0iiFW3LqM7IewvKyjHPRYBZfwAowW+5V3PRz0UafmtDOWhlzpqMM6GVQzSh812yk2P+T5B
wKl5yJvkiioHK9EmpvAo5fMA1L3JYR4dO7t5KB3xHBcdfjtGRGaHAwuRFnYsbgczPYxxfuJXjLeu
Ib4RiF1uY6EXflwMj/FQXZ2aOAR7kv1Za1w/6BEK5wXXiWuh1K7gJPH7GyPBTDBCF0utW9LF3zOs
A07mSEnQWd5FS8eI1lBPw7KpDoWdIMDH5co2s52aYy67nE8wGvtIiyCQy+QN1W+z94Lw0on8aI7R
XS4wTyRZgVuI3AZYkD8lcnyJZ2dRYVN+G3eiAavtiHogLoQm0BgP6J0aErURmx/QFB8Hu+O0GRFD
YThFd1ALbkvjZ1+W5kNoGaQ1lWlO9B2Aid6+SncinQL142aOO+l3FLhurYXgBtN5QiboV+EXlQ8o
VFuaymha6w1KcQgOrYQoRXtqm0TvA1bA1vwssTCzOfUpPja41f8oU/drWEi8g+ERWCJ+qQekhw0S
DQLXdvXc/sQpVeFYUL/nBJMca4UiR/TTpegdtM4GTO65tImsFySK1CludsVjanrT05jolwb+onGr
a7m+7alc6RW2L5V3W2QafkqmKO7TXn1QpfdyZvQM1MXil6KNOoAi9tySLBAq3vBuysiK1hMKKHdM
Nt+p0KKN248Tg5U2L0ZJybZmeN2lNRQwDDl8s/Eeq6j9kiF0v8EL4KNo7DujNX/OmoEhhJY/lLL+
DKgnB0GnA8Zc6bRkuUyZgvI/v7kOx8X0K8o00ze0LL2NkW17SlOHqpMeOTWCdGDzPtPtXUekwM4o
HJRTLe5a6Xx1mcPaPUF/gQq+zy33L6n5vVYD5M/jPh/iqzkV+5Awogp3pg2EGiXlEp+TPJaj+yJN
wJjJOWU69WXdWNyaBLFkULpAhvG2HJ2rUSQfoRKRr5L4m4ulr4jsN5kVUNgN62td588iQOk7pdad
RRIas6DwAN0Cuqcxf1i5JbGWga8TGrtGt99yiqqpL26qYL6z6WPPVcnJ0xiQp5v0Lp33qcHYVjpd
vK06VyPlSMclM8hGkvdafZPiMxQYS/IxZ3kvBB6ec7MPVcbVHdYwQmK6voZKH+r4BvMxznJpErZC
h8LTwPxiX487rnnjMsCWxiWEE9rLgA5nGnl0zOEtxu4lTwa4SsaRdsSbXYzcmifrrTaBAiAG/vTQ
BKDNgqjaKPoE/Bbp3Be7KHRejeFmcOtDmuoMJhPImoW6vHHgR7dtDfqTCvodriiOURd8yUi3x0vU
HbZmdFSjejZdA/UMFPFA65+9sU6QNltc1bp7a5D8t0GXElBxb0XcHXLPNX03qia6+14L63f2bl4r
fbyfoeYyaSlSXxjkacxikmi4cSZpKm7pDaRDn7YQ6aforekD7b0pvKgoZO6TSAz/vAyZ+xh+Jj1a
SGgZDGLmI322YRsMwcJziS60HJ4gXcL5I5oFMvb8LfTs5zAk767JT2oI++ewflKGVFuvVDdJwVjk
aRubSkSbixoiNNT2jkjuMhm+x/Y3q+rvXB3tP30mi6gpJBxNzagO64j8GVy0AwJ4FV/OVhPWpaig
1srB/AnQSPJa7syH0SLDKi7Kn7Rk97MckpMq4PbjXzCH33VvwqDNQJBjwaVItNqnt1vfjybcBA3b
edVAPyBtEXsMU+5NuDQUI6Rt91gXTB1OfY3N5RK2/efU1vFGpDTMmXBuTDSQmUnNlmO+16rjqFWH
ssMIrh5nooRgt3s+ZBfauKQDMSDFzXgYDOe7lpIRpFvOvhHcynRn+tEqnbMisPvFp2Qrm/pbP1r6
zZgBTefFAobK5BLDd99pLrKXPMHdLkYsKzzihZKM1L065jzIzfw1sNRXEXHbknTUAjqW2xTSa40+
zJdz+TnB+kKYeCegpm1kGt1b8/iSOearVTrbNM/sTdN6P01jyV3jmEPZxEgtOfPaoOqxNBigoJcm
P0j+Otnc0Joou+boHpBIq9uhHyw/7qxzYRt3Yel2px690i4V7neG+/umCr6r0NO3NVbLkDxItooK
mgKhs4DhsGM2Mjfk1g4+jIiZXYOGZkvO3rxbDBxMz9D3/Rw/VKZ+0LzJhKSXPFSJ7YcG5OVKdwhk
AfpCfQ7rok7MV9OJv9VO8zpPtB/BglUIIzCLVfvQ1txrx95aRBiMiLZosekxx73Bn9H4JVpRdNHG
mCFaQwn0h6L6UVf5xSbLAiYTtnxF7JNRVO09RVlbaNXEUN4eZKsGmEDtEX5hve0Cko2khqtFBVX4
kGXYzsVavqun6ENZ6D5mkNOOS4zO+nwNW946LPO7gb7gwdaLN8hEfiCqfVZ0fltbRyRgQFYpHIMk
v+uq3sU92DxXZUdaTqojH9RbJBhLxNRIpE9uRV+AN/adBunYiMXNpJLxrrInf5yCL8O0iYoGuHqA
LaTHP+vRoWkYw9yJ+69F86Q5fQdbMhdMVvTxQXvWKLZ2dj+gIKoolpqC6yAPGXcyHT1C74yXvA32
Y2y8SFvng8BWY2YUXmounbOVMBFtRqSYmtPsAiu/06zkMcOw6d0M6R725gFWWLAFqRy3mWOhW+sR
xBaU2ARcIFLKqOpKUkV6kNRODhtzRp7B3OJlxN75rNwfVY0Iwo0LuK8WF0OqdMsHryEfDKcYQFQZ
XzXYy+Si5Tsdi89KDZgMdPlP2fVI0YaPwB2e0zl8Ezq+MH1rfmre2OKDk8/3MAecg2NpKBodeDpd
lbU7zoicgyT8sYvyZxWc9N6FptcEtp8m4dvsOjfeIAb8HNqvesgUL0aukdTICmR1Fzr0VerxOkY/
A0QET2I5L0svLfb6UvmM+DLYs8hudbv6AnxOMtlcBxsmgaOlnFe+UVwuW/1EFAEkqynPXuY4QrWg
gttuFNc+t3w0ZYdgtl9j+j8RooDNCNBVlAoo0iM8gbsniaHTtcSBM/emvRxwTKTAq3xIsqdqCYSa
6Ek540JNx64yE9NGBe5LV8bJiVl9SYvGtgF8nIsnzK8RlI1y6agnlE+9U8QXVTdf+0BuBXyoSjMv
qDWbHnKgMB9NbJr8ciYZQGTOvhM0Se00hjuOaU4BjWKjFR1UT4U8HuipG5FpkZ2H1cZSSKJNy1Pn
ANjArQuPV5UEAaAJSg2jmDFZFuWWjEQE5/gcuk56rixZEAwv2oWZqJJPMrAkIV6hOngRAXHW0Fs+
6a4tHcO82o+FFe2a9DlmiIJhYOfbuIkejEyJXRziXeU1j3rj8eNDegA0cz2fWGLMQTx4EJM8mTG1
FTenk8acnKS+nxaux89UUHt3kN/EaOHB3GO4VyR3oVZkW8cW39shtVChcOuum+ld76PdWMNXWHer
8ZNWyExXN9EIfh0+wmaJZbONFOsvazp5BldM4zBgT7PC4fLM6D6gssi/wVAqmTImm1zJaZ+Po3Vk
wvzZBT7eRO0hMVpCDyJ+B4pHtcmx/t3a0j5QjhUHIbxDLIMvrp4sDgTp0zA712lYmqq1xL7LBFUB
mQoVvM0UoO8YWiKAE8ZwqKVVuPNGBkNPyxmkiuB2VoG5l9zgSGFNkTb0Gl6/ADqdx621H3oUWsJF
/57mxlVaXyMxpn6EBVLSNB4gv7OzJpu2lXA4w64dZi33owphM+hIxOwyPhdkT6KrRffrMp2A2/EN
yW37OGGTVXJEfWCVT6kXRRtFsJjfVHm912v5jZDYCdEu9yyP2MXBdPfNEFs+NzmG62Hw3dHR93Mt
tbsyoZ9oOvM2UrFxNLrmacLP/AGPoC0mxST8ZuF9L6zcF6Z5dXMs7MYh5jqW1zDQJYReCsBgwduN
tGsprXLceJ0qPcZGu9P66kvngoGRJ4vNSvXW684zDljDGyTva5PP+yxxxjd4eN1liLuSKRlCWu93
osf/l0fjc5Hx/6+2i3gbfhblVKswav/r37NxPPwobj+yH81fX2o5mn++Fj6Ev4/O/2g//tsGMamq
nR66H/X0+KPp0vYfFobLM//dB//jx/oqz1P54z//9ll0ebu8GhLd/L+bMWLt9784OBbzR/ZNVd2P
//FHvxwcLfF3CUUV8wfH9JYcOVwafxk4muLvBtgpSRJkHhA37WHSmKM0iP7zb5ou/m65wsNcURB9
TVwW/p+/DRw1w/m7dJD4egLUxxTS9v72j4//bzg4rp6o/5IxgZGIy7zAcmzmYNKDqPxXB0cVNk3O
9Ln2coyw+vrGKOL5zoqx8smG6KBHE9OqPjJu2wKD7Z7hawmUfZAN5hVdV5V7chFsP8IYibFMnQct
vv2Xb/T3If8HTKT7QuVt859/M5aAib8coqQBbPOFuIQr2ItT6b+YTFYGbI/CmOHJTF17Zmjz6MEF
A1dTND/FtR+3b1aJ3F4TKY5bkXLOblp8FmPT3IyJMz95Qa3vUhwrQFH0+BI6EIQqV2F45EyJH/cO
Xj7D/MvU9P+ZHPjXtKDli+VXd4Ugscp2/8dRRwFhqXKgDnHHqMIPrfJ2SpfF14apnTlZxTfqaWID
QYtsYR0aw3L92ERhLXTqm7B19QfsWjyG3WpfJYy2gYietBDVoj7V6UWf7CeXqiSzAb1zCuqZOfMe
3+ufBhRHDO8i62iZPTq4qa43//sP8pd4J+w+/w9h57XcOLJl0S9CBFzCvNJ7USQllfSCUHVXwdtE
wn39LLBvTPf0RMy8MAiQUqlIIM05e6/tmYbhG7YNLwmY6L++D52Pc0DUTqPD6XRac/lmHG3jkvdS
rVO3iQ5C9ck+bKmC6OL/4RQbM/b4nxcD//gcW+XNoWNoX/6dmlC1GHXjphrh9FhHYXt4yYX5Zjua
jReazD0tNsp1TEVhn4drMuxpGOjaLUlmHU7d/j+fhPk/+afe/FG4lkXtw+MOItLoXxzeKnTNkVIu
goCwAuvYT999ZCfnOU9yk7VsUF3RtadcuJiRQ+ypeiGIYm7mWLHYfiTwMD6E4/+MKW9NpvVnHIz2
a2xWcA7GjsL97NMVWow3ULKK/L+/xX8Dpue/nXteWAw9tu1wsf7P24p8yqwKRD8hJIryLeTvAHX/
tnQKSMY9IIoUx+9oKsJUzRzm9sAysaNKu28NruD/+28R/+tzpOrp8GeguzLo0bnz6/+4xSf6wKlE
z7noppZ6MuX/U5/6OUUFe6X0KuXzsJEX+iBJW7dcNSSuY/9NgYPrMUS6qHIG8GVteX4+cGPtKNtq
u54V9RG1sur6mNmRg7bJzCOFNFb4cToXSjFNLvQKZ5U0f0jPWBpa3UMk8ZpT7veKJYKBUi3LppdJ
5jQ/YzMDoYScgT/PAgzSijuFvnsJAOXgQkq8qCYRpxb0XwSOkuoj1nxfi/o3r0k69IRszn2bTAFA
KHDhWJpOayz2yf8Ti+TY/05KNzzTNzDm6rqtW2QtOjNB+h+faCEoHQohQrCayS8RhQqJFerGjPSI
tEXclApnx0a2OMMrgMIS/ewQ9h0pBxNc3s5P6d7ztB5LFteO0x6fz/79SjiC6/Dn2sHzZWlnZx2W
4I6Btj+Bff/PQ22oRHGPcMya11/zSUGam99TPl9R//3O53uer4ipZGuBFisopXX4+xc+z//rbc9D
llshEPrWXirHvUw46gcnx8E/zxqE9JCz6eTwHEV7Zy/hnEtPffqtUx2pDIyvLOHuLC+NcE8zxjxp
eZIvKpM2TpBYj4H8yO3gAkGi2oAliUQGFrs0w3DWLUa8x+9sPCHOBNPWHU3rFWuZ2GlxV3MRtMad
Bbpxrx9GH1K01KhELeHawpOIGgQnwD/avoaGGDZLyvnroAwpDkfDuxwjsnCk574FFjYkYtD+TKIR
zXIqjvUQ4u8LsfQmlAa8UrCxkK65YylhLQMdV7UhlNrGAMV20YDFI4e+uQ9DuyWLtMkeSHqY1Ok2
/zl26a7O2ABWefZOOKupl0vpRvI+ed7GANh4CKmthvgtTno/NZs+sORakcJNGSp/M6MwO1NxHdm4
LMdK7x45ApWlBS7jrU5rflXtm1cpGIlHIzx10qmWvSjGDUxjtc0C10R38QdGeHQmKRmLiea8B2VM
YLpNeHiow8nSzOJUa3a9t3vtYs1Ndc/lDm27iI1GZhUrU9LCLSuDOmYqzY3de/LmyfCtwi+zNbKh
Y49ha185Js6YejIwIV0eu67rqR0XkH6ApK0DnU0h/wcJfcPowNKMZMwVk/hOHExetaPeROB6O7/I
IZxZnvFpSmpZ8xvsvhUr4FHtkb2t+0qr19P9n0XiiXdXjahVlW4SraEEWhB/AJGcNJvnYSQbd5mJ
2KPIzKvmoEeL0uury/MwQL6exvF0l5El2ESYLVsoZv2KImVM0MmdSZ7huHQBM08RDsOYV0Nv/Oer
zHmK87z5+RBl6RFa+AKpqHtC3q3dximzMOqSnVFbenATVhncYm26u0rE5+cp1P3ePikgrT4Pnz8V
59OfDBPW8XlKw9B79HMyYZ6HfCHZRiqNBCu8qSu9JBwloWd5zeaHfkj9DTJqtSzjWkNKEIavDg3W
g4qCP5/veJ6PZZVfxhFy2/yu5/nn73AaizZMmL/8fb6Lio/eQmmXAZZbBqzqXhMzp0Fo4X71gWjs
auTsf50rK8qG5mDWm+dbmNWSV7tQ/XqyERJEutugO8RGstUbL13+dZyrAro2ojz4HUSn6x5qn9HW
khv9MZd8XyNYZl2T3p7nSgXLk9ircfc8fL4Qo73sC7N5QRNWroHz0dwYTWOnYnZ6flpa94Y9851a
Rc2seH+eKYKSyrzvwp2Zz6W29PcmtI3F89XnuTH/XeZGcXseINL+5VjWLGZKz0SYJdehcSaGZYO2
Sl3+kQeZc6M57dOerCIGXwv7dYu8Kh2Tz8KS3rvmxLRyZdOePXNMjgqp70b3c3HXNDqyhaWnvxCX
4OS2f00RvoEmaMXDqY0Ycpv69mkWrEFhuK+th4ULuIX7HZm0y+qx818bbNJMJrm3mtrQ/TZpBxEL
E31pXSY31tTm+6aQ/qMshte/fpJ0hdmumLwUVRGf+yAK1zao7BueW5MANhwRVkw3cifzkeYagk60
/N7eFI3/0lim/1LND2U45GtVZQgfS8ZhukQawlZhbrra03Z+E0wPM185hIu0Lb2crHKvUWXpl7AO
ISqrKb4z4O6diuy1RZxwHYVpAG7P5IKatSNOPqsm6/YfRwJ3RCdrQA9twCRhT+Y+cFp/BYqv/mxG
/Vcbqulq5JN+0UqdUq9XjO7Gyyecwa7GlGOG5g5s5MXtK4vCIA+xZxu7Nss/m/nfDCmyW9mU3JWm
zKVeHbFaydd0fqinAgenJxcIwTGdTOR3iPyKqG6fNSgQrDyBbQ4OcBXmFdRXehorheoVyFOgX54P
w/yMjCQTUjhwoK/A66PX58NUeNFr22q7LDGq8zAfPc+3VvA71sdPox/aZW4y/E6ZHBZWhztuIT0k
lI6colXieflb0RXXKE37l+fR1BKYU6oOSdP8ImpMf2EawjwgUONWssRad2ih+4lXn7H4Oo8q7LZj
qKJPGeB2Kmu7P4W9brGki+9PzMXzwZq9Gc9njrAB11nR2/NInxkYf7/Nj4ZDPIzxrh/r7KjBmT82
aUHnyGwk0z1FpSUf1165YXDQ9ba7sJXqLs9nQVglJ9MxV1rIqb/PP1+0jCiBXF3dIfBs2aKWYmrv
/Sxhq1nyYD5wV2MZvtex99tyG5wmoW6F56QQ8TECXSRYGyKDdJNZ8AOBqB6iu0pAeHt19a11QNlW
kRMP4Af0LloWgzzqwjix+Ki+bXyBVe59QieRbHm0bNnYTnT3vZpdR4ePp64NM1mVKHAB2EGWmyqk
Imk/XXwH7TyUB+QXba+dnw+ytKp1jyfnzYejhYySbs9oRkA8PCzXnTtNNOAn71TPHMPnMx2Z42GA
o69VO3RiiovXC88CcFYPnJynbp5OLL+zZVAhd0jcAj/d/P8z8n4h9THfWCINNm7dWZ+pUuuA2OB3
ljfpMSBfYvU8b7CUWZi07q+p1ZgvvIU4nlxOxwliC941I776VfQuk04d/KxCouU41HarwjjNAH89
NzEb55V0z1ZruudQ85t1Y+ZkKFY1K3pwEMhaxFE2AudfYXyoEAFz5rvVtUyPhjmmBEfh66rwl4VB
1f/2aiQTHguD3G3fkahTQTa06vC8UcGBl0uDG8uf1pFF0PkTh8e25wdsn/bVL+nkNkDqz31X2xdM
/IuSiIxtVHnm8vm5iCpDSxtUOwcH3svzyoDR8KcG2HaVCwGAr8G2v0T+kK3LsbYWox3eBpUF1+dD
QUHZD95Tv5oedcq/yOW+fh4hgZ4e9Cs2yLM3GnKxY+ME7hWLn3st/fJ3haQBTnXAqhHl7C5ES3tM
5mco4HnWWkTTzusjHKK30s/dfYNjazHOh4VTqovTA8czxsDGJTOj+Rk7DjLqUb4odAVF0gTX58NT
xuHYGbeEmSRY+4dZ0FO7ryq10hXIfLWxYWpeG/8rDSPjRO3xPw/JgBkwH2HmjOAQ0eOwqXamZsSD
7tpqBY+wWT5vrNgxk21Uit84E/OVYUUK4kft6BtvFudhCn0pvbHbhjSVd8lob4yeEE4aQekpRwaE
VKinLUu/dtFHCg6J75ebeHBeNW/UF+jJ3W1fOvjiKq55l3U5JFatu6h49DdVI18KMrDBVabFl2Hm
775Gpg3S7lXo+MYmrSyxN6k3L8cm8c5BRdGHEtp3YnjpV1Fr8aqd8umYOgVt1s7qoXX1J79U5Zca
63StfC3Yo6yy34M+Xz/PwwzNNpUWTru0k9FnpF/79oaaTftVyuyadK7xhbvLASZStQ/ky4AJCc27
jIaT7QY6P/A+PMLZaFlvItP87mrpsdycmq0tA/BBaZodJjaZOwcuybkwO6RhoqlfLZHkK8hDSCnb
U1/bxsJTRvQYDDa5cT+YF3TEclcOQ3GotFydxrTUN7LM5Ct7I/Rjmp99gL4mqins30MTYDnkgmMq
CdLACfPa6bOYGEkWHu7E+dVL8yZwy3/nXSNRskTBe2k7JG6MiwEg+ns6CWpBZJz90UpzbejA8nBi
RavMLVFkGvZvXNLDR9z4UOb41M6J1VI5MxGA6IiARm3UdvRYstfnQ9uQIJe2Zr1VFJTCpcpUBVYQ
SVZH6N9SNlR7/MJuLsEYywvVhX4/+dPNm4+ep/5+yL3SWqc9gPyaG2EoInp680MTdNlxqKf91LSo
IZpWbZrW7j4HK2JhWMc/Gw1bSmiY8lT1dXXVBW5Wf87TEJPaY2rpL89pKHFwCLGlfzeNJEJlUcnt
cxTCBJCsSzOWW8lagtUDh/V8GOY1TY8oHC5x7W2igVYzrb8fZlO6v50hujmq178qL7QWrLPCG2pg
/nw7WaVY6e92r/7z7HnOdkV/fz5DUk+f09HkzrFoxhuJkV+8spp2uVGnhzocmpOtWWJTDZ179ZUs
VpOhwZREdz2rBuKfQumEqVsSy3e3QNb8/PrUBZnT3bLC9qNOsp3XmUThOtq1ag1uV6CONOJLVpSj
ecAZuUFNmPxiCnnUzDYfQ60aoKk93EJ76k+ORwphbk7xh225D+pQQBSAYGySRr9l9KPfahWijzOg
uAZM5g9l2D9loqI/Kld82rPFARhKsbPzQmAhLsmAM9O35xuQlaD/M6fq3lUS8aUzxlvDacmUcIhG
0QApU9q1sE3WjnyLndnGZo5f4aAHq5IKwV/ns4bYovl8WlX/fP9/n4/8//V7QsarbdvlSOsLBore
o3Okiy54qzUqsxFV2SXb1eCtsqQAMxCwSJtflbmpbcvWBP04H040ALYtqI7189UhMPqND5Lnr8M2
IIzZH0kkyggmmXuM04OVrL+bWCZD2Uwmygm+dpaW+f7X0ejXD8K4nwfPt5dmdy8LU13U/MMSi8ky
RVW/f76jiRW5IEnoLzVsxIitxK2sWnGLMW6w/XxlhSRug9bl22kYteXfb8iRj4b8F8/Pt7exKOgw
MjQ8D/P5V1S45hc6bh3kVRgVYwzFd7e0poNTw6B8Hj4frFI/apRSLkaXqDvSzW7TUdddPV+UaRRt
c1/zlsoaVx27iUtMQfc6+K17bUp6uw0KrL3BevqvcyRmmSvBFb6OlaconqSq3T3f2BeX3EiaczW1
zXlkCu9WthLWllH2+/nC8yG2+ysJo/FJEulxtoHK2CFbPcMOyxu4RRYzQ2+vRdAkR3d+SLUYW3yR
9ztTMATavbHr6dZ9TYDzcIVH+i4IJv2T0qmW69onO8ViZ1pWvdFxFH+GmbHROgh+IRNkgJ+bxjgX
Ic44xgg9/VE3prkbdDffPM/DcP/H+QDZ0oY67PSv97e6+BzykrI4zpw3zw/tzUAmxLrFQvbmVbkg
NCI1VvRF1dtoTN5umpRPXCWvkq0T05KnQvn8WbMzu7UWeT8M/tCVYmD8iQqdoa7+Fqh51wxm1sHt
h+DVcmRBy5g34Gv+Ctgx3UU0dXth1c1Ga8gYneyR+mMkvr22sy+ZtKDuAG4SVhbfQgQNL7isD0Fk
fzi+VvHDenSMMPWsLKXlJKGymAtQnbSV70IO7IsH2pKbM8jzaEpvnxbpdO8Dv9roBCOsh7af7kWM
XD00uNYsZv65lUOUUFrU+xYN4L4uneQkDaRcFQme67Yofz+3b72w78IoKlYTGbY2z/kjyuPvcQ70
UO+OnhevUY9U0kqil0Eb5Gsx5s3FR9rbv0d5l34iSwsPZhoaK2rZ2Sc4UcwxfUK2WEzpNSttd0FZ
wWcmi1nAa8Nw6Hypbz0jN6+N7lITb7zmxxikH5ZNSZUy6GIwbf035KxvW1TAF1P56BoVQWIt8SNa
bfiDYRAollc8aGCHVyHzn8/TOiYEKJKVvmgHcutxx4QHYURcx5aGtspX4mdUmahyo/ot8plnjXH4
piiW3T2zQoiTxMUfWjG9Mtu3y8Ruw20/wxCSgG8TEJfciyBt7pWfkC7MAi0cZocBMK73UUvAHNOj
I6w0WEu2Q1/Eg9DqL7ufdoCkEBo61dUSCRebh0zbMrbCHO7J1u2KxF/WkA+2XUXLcMgzJMra1O2E
rcVHv7VOBLZ9BLVvfSRzDb8MenFFmp/DfItiIHoEkEWavwoOz2/Tsga5MoskhKVCEXVudCxVnRKW
4tP+02iV4U8DYAYW9xQl+BJYKsgT6lWI53VlX6Cr9RuXhezK6QjCYgFEEG4WARymDKstwBpZF6iy
5jEyQJw2YudFSj8bCZBgzF0DfM90vJJuonbB0J/1Jtw7dctyuQtXg+OrwySzfYpsxoyy5aT1Gz5a
9RXhZ8GOkg0X3WkuqoegxTbUvrSGAumWUbfw02TX0T745H6J1lEfX+u4WUswrtai8Ap2U47YTEGY
L8rYTRZQZ+2d7mbipbcU7EzI1E3rHIu8uhvxZJ46lNLrVmnyWI5OsG20iAWlKY/s4ax96KKfhsqV
rvIozk59a71D9/HnUMrkMSdwuK71GofJcVAdH8w04f9RrcrWsQV3oyhoWc1dn2bAvsUIucrAX56f
D4GQp6bPxSrpq+omMKNt/IG9jJDNa9MOcFL4ZxcWE/g+jx0UdonTvwlVveU1fuu8FufUSeSL6JDb
TLrWkPHH4fxi3Zcd4v99E1D7i1NLvigEpnNG3E8Wf4zSVeGtqsQNVyY73XlaNdMNh/NquAshxPa+
dcDm+CJKwc9K/STdQh2rHCaurmSykWMiXiaKOkvN1cJdD34Vo53EkRgmLFrFVc/G99Gd5BEwPvlv
HqMQlj4SijDX4L0gElwyA9FFY96zZLt39e5NWGlxtGlb1j3w30Iv/Y0kY6xFavauOpIWs6bDj+Ox
5UwVWOHWq8xDFfaU4PT6ESV5famp8kCvELcmHcCw9MGp1FzrgfqRzQx30GIAb3MbfwWMmrfQSAK4
ILo4lqis+OaC7mfitSu7L9y9Pjq7OAKgkNPefpawhU4Qodu08PA74gH8LDn1pBfCoGbPJFo+bT+I
ViihfUeLbgyt7hXl4wNsgji0eqvWucB+bHtdsYEfeXza1U0fkXg13nLVBAdJv6gpvB7/qL917T57
Z6bgb9YaP9wZ4cUzw5GcuVuUY4Tkr4XCgAVu2I+u8y6E1p+flmetnbg9GZXXU0oZGiRluKaLGx8D
zOO24BLtqq68VKp5TOVkL9CjuqdQ1N62rJNyVTfpr6h33fNc56NKZNJfr4pNZ4n4UU0NrhDrt2OI
cSs0Hw5vwehBR9ncppK+FHVp48TuIVsSr7CkdWy4C1FRNp3bepCsthqN54tfgqiGeLcfhIbqGYxy
pkL7GmPKGI0Ag7OWeUdpTAs5KPni9xlQk56vs530DzmxMun9/AHsQe3MlOixJBNw81zjG+0xzs8M
iHqqgci4oaAyMSmn1TJMdXbGVoNmXlo/qLWPRz0UYoXsv16RViHWcZPH3K3qHZEWZUSXu589HAOC
W1yxIucHI1X+Sw4jFG5O4G0xNOFmFKmgHEXlhoircWXmNYXG5mobLMvKWPYfYYpUnA/hJUc/tTbc
QtvFnjucgfGWymFhJ8J0n2gEjQ5u/ysVIFn6TtAv1CrzGE4ZH8jYvsW9H21NvwJpkgXjJZxks/It
btvAM5qtqPzgOBhYdWQSCKDQ2XR0c/srqAWLzlRnLz6GH/gLq4sZtpisKuvKVUYHEiySp0lyk1oX
Aye5FjILzPvEJz31XUx/Efca0ukwtaHxkcq91SNa1BgopvWUle7ai1niuT2tI8rI/Q4YSL1iQRms
GwN8WAL/h5E1O3Q9yodAV9W2EvXCgzqOWbPBl2BJC7YgqvI8LtJDxAS7IiXxAfZsZdAw22kT2UdB
E1XE6UCuKaOe5KX42nUBrgW8TORBiY3VhJc4zaj1Eaq5zJusW6STdcva4hc0pYpaQx0tPcN92BkF
i3gsPllWzPng1BVhyC/KMkWxni+CMkrPkTerMGu0dGE+jWvNjmZJrmssbEFBKYx8k8+ITyOa/xOO
k4YnVVUPzSvrXT01X88pt2mcZB1a4G+crNwXvmFuCbGD+B6N7aZzs/ostaGgzvfl/Ay8YXotaAsj
Cd0HCqZ3IN36Nunm5bXL++bRIRTCYUlp2NeAJdmWT5DnALTUGbj++lwDqp3a+UmDsO91fP2BLpNb
nRdQnUPnDzmZ9SUEAj+4xlanU0NAU8XeI23tY2rFQJEzXT+OkHlrNTgL0kagnanK3uYk5G6nxPfv
ZYRVcJJTu9RL/OnS0PuVxaZ6m7NkIvScr08aA2voQH4RwUpKpm9RunGDN90Ow70RuN8eqWW3VJKk
MHcwhMwiqhGUokah89XjeaNJDCwxa0/mZEnCPDHDsymSi6Zh9Rc0GYpIJIhVD3NgAkvypsk1EooJ
syOdMeS1AmGqNsQvFJa5iFmP7Ayj0C6AgxfPCnuX0OPFQZVcO4SVI43JoEJHSvbQH9AevtFS/WZC
tB4AMxApoPFBT0A2ojScS+zzJ9A22UKZoa5IJheRErm9TiLg+VoOpCjOmms8JuHWs0liUxDJ8JCn
SzPNrQ1GXTq7LbFeAQs+xU+v4Y0bS8RZxaK2bTQYjaheCVp+o7O0df10F7DKQMoDzYzEONbo1Y8w
Aq4xueZLNEThqfawHUBZBFaujkNDCgtV0+hQK7WXbeW8FUaKfTJEtlUEauUwnxGPouvOApKPXJNe
AI6h6dt1HgNm85q0fUxahtCuInIhLKq3ugwWQ6O62/NaU1pfbcIcc85gmNra6DzzFpmpeWtb7FCT
Dy2xlG9BFshrZBtrCdThbqc/2aVIWJtleonSuF8h34w/tTQ9eW16LfsxWkZw4/ezsvw9Lvzt0CR4
J5LoylwZ3yDpp1ig/HVReoyOTOl4p33/Rz5JgoCU1V7I4UzRrRN6M4U6Ibh5z7DLkBOl8qbIyrsH
clNDg7qMsgATpJ0HAvuOxNlr97qNtbWJUXMtomppwILtWV5wXbkehS96hVwQHoTyNCa0y0kv7VRU
Oz2jBtDQL0Q/cVN2OLxKPbw5LkphzaqSlcKvug6TIvimJpHXofjqywsrlAkXlZBvEVHp57phSyEG
1ZzdwPzZDlunS4xNhH0BzEFxxFP9CFAPkgzgfajeWetAkg+UTXNAkzbyhtTruSoztQ9mTKqbadCv
dElbUo9uZrcPhE9rLaIwbU/hns/aeIU6M0fHGeWfPS4ZsvFSBsq0XIQMhC/sIIyjnkb7QEfXmzaL
qi7bm4urs7UbmLe9Q5nOGvwPNAjfFRKA8+gRrEaBPNhJG1WAl5GKxBdHgXbgF8NPM+3AWjdRRDdb
MxIcPL6D/dEOmWC97DHGDqwmwfrdnijmITyWcXAz2HLtqaJXfOGq/GmZRnlyMoGqUx9ODC5vJPgE
WDX9L0Xy04rcD8wV5AcOk7MJaFssRLSMy7Y6eMD811EabQtb/aJjrC2FR+TLxPS/ifzsiAbOX5AJ
ibWQZd/Wt9INndGXibTjwQXmVVjDjdk1WXce7jrSBymLAPmMMkbuNEuCde907wW8TSgy9LNF3m8n
DQNOpVz5XTv9B+FN9R9IwVeyqzdmJDH4Nr+yOvM3QEC8Q5SPxNLRekWJh86tlclnZ9OO98cSMrph
vaL2S5YC47kMw+GgUHwQy9O9Jg3JlhPD1UojcZTwWSiyXfGpg8bAKULFtQjye4btCtU1XqWqnglz
3q+iGAjESZKrxcI+rxNgQE7hLTU+MVa3cC8QLTQDlkZoL7XhkUgg7YZ1rWYvgaqRnFpk17aX40Hq
yaag8riJuoo0ulHfa8b4oGKDn9l0UJiX6buDQX1jGcTFxrOKdxgirBMF+y5UGMa+0TCHKzl1b1Ub
rpu61M5BeIu0Sq1S9uGrKUxXZQclJFTmtnWHWzGR32UUkcY8RaGgnVinkFmorSOIMHFm/UCBiblh
KDoQzL61CwTkE2wA0UUXf1jFL90ssOA37XTF+vQbMuRbUlVEzPQdmMkhLjeeRyUPWbLzk/ktskog
h7lbbBoWx2uNZB+4NWoJgq3cpDZfmGvhIcKML0lkMMi3DfsfBDtumTndnVXo9Mm0/DUhqewLswEm
cHLD2cWwDzA6IBJq3jwXtXuBp+xtSu4iWG3jUigAwTN4PKlw8EE+7Pclnscu5Na3hPGDyGEKVx1k
glYd9fidhKzwZTQnZkJPO3vEo2wBkBowIe2zhjHgFLVKsY8rQTr2K6Cj9l4PCu5JO9pNTk+CKemL
aAjJ5MQ6aZb9us0DuUwGOlbjlOurpqQ00Ps2Neu6as+iN8mR8IvkYFX9pg/dBJN4wR8VYzAJP6QB
2dl3EL2W0y7r23eMAuk6bY2PTieuk1ljvFf4vFgAQ0GgQclAafdn16Tqy97cWbmO+hOVbbmKJfBv
s8Z4pZwYuKlXHrU6uKnW9zZa0u6ITZM/JgiFKWv53iHe2NGB7zOixyhSPuDVSQiColkSk/fVYvDH
1sX/g2xjOfhEZPBZTxEp5x3Ur2XX1QTRUI/BK0R9h5iq0BPhCooOqkzS7wrWWW7T78a0JlHdIX+S
VL6fduOT1xuka6OY3hF0qKU34YJAPblxMvkZUMum2Fp9GQ0JmCkbgaGDveGMYbI03AbjdRhfMgNB
SqmxnHTYwBM3jyoB/Ajr6K2twzTP4y9MzNmpAvqKURO9Ld1mNi7QMWHwShMTsfanUeOeQaUtF8qk
xQ08ZV+4SGgLlD0HW8NgmcKYyypMf9KgYoazug9oR8G9guVeiPvoaIBYW3LnHTdYsPQ4sqVsl/Vg
b6LRrW5tFd08v37vwTOvVPAbsfMjI+HGQmm8YbN79yfD3J3I7WEGl/0jZzqJPTigROcdWPguptzK
T6MVMr9QyisVC/601V5kkR4bVXb3vnbzZZFUaun3qGT9aKSpFOJGnkF/ungR5O+sAWQ+XL3ePcPC
83XW6/7KGc3XrvmuA/uzM3QS46DpsoMNSUAzZ7Ek2ZcMjqgvGZrGY6UHf3ph/kc9xL9D/2dghHKf
BVBd4jI+F7p5a1yB7TerLTxlSN8lXckVyRE/IrrCC5+7ZznKcOnVeoW/0Yyw0DndKgn1EAJPt4w7
SF/AN8x9GlD4wOmz0PWcOHpCiu8V296TdQBAxPIEw8KeKAS+abf8Wdv0BH0fTFOEt7CfcVEAXOh+
VcFWKLHO7eZBWfHNUfiKOz/eKBJUt51qiSYNP9lG1QvdwcgVsiZapD7ye8dt1umYdoSn+d3HmJyE
bPv3IYABXCDaXtnD8M06YlpOnoMLzdAPmt6Y9ICZMbvfaRhEEOys16RvdUAEFAsc7YLhyjxIRpIX
8DkAu5pgOAV7dmHUNTp1JH3WXBdDCRFhqwG2J78C+jwtgb7UXj1mq0uulHuYKlRrSqdflnWFv4mi
PFkVDTEKnipRiLUmIDHp2UQjpfVKOPj4of1mI9GEovDYbl6a9jegRPKovElRJtoG6lNKrV6lqR+d
uArTJVTqD7auOgPegG9YtkttmnbEDxFX5oOrKpvpoGpic6jMBw0VoDLUxMGH9X802P4tHTK6DJe8
A7NkgcW2hIgl9KwGtYJlDlGobPpqX8bBAWAVoYD6nTLmj9FmEzVU7qNw+EAQG9CWVgeGe9pX3P6s
JQdqHT4QFGKcBhK47PcCGsKKmBMqykretDG+WPPuU/QBSs3uRQrAKlMIwt4Bkmoku2KyPgCxF1TS
KJaqNUkPXKso+5HSpYsM8duK9EQaCuTbruRYfATNOQhoq5uuHx0KTLxzCnOxlwl2Y40IDS7o6dyI
pDpFLF263njpjN7F3MfeMO7CDSaOAP7oarQQULTjntILE6HH+o7KTgb5CcM5lL1LAZ/EK9zXPLP7
lxKB+1DiXRzKFq5p6i4joX1jfl4U3Js7XCJs8igIiGQqV+4UX42JpCOCW04ewbQITggSewkhqbGX
3yeMCP9F1JktN6pkUfSLiEggmV4lodGyPJerXoiyXWZMZkjg63vh7oh+aHX51r2eBOQZ9l77QuPm
bR2LJzyPg/sMcSqWSZtpIOkiibwtyxhc3DF6EaZzqqucn83swDcK9Oza4f2yrI3tePOZ8WAhvemi
VHsZE0aQgzV/L+VC8VCOvL/th+kPYeKhj48CKFgck3acvDYNuYEZfOO1DfgWeubpnkJSW8NoShns
OoD027S/NTmeOoT4B0JrTyQ2qoPbMYz0JxaKU3Xj6YrwGqJfHEHpqMpnb8Lw7QlTnLzg5NdkOgOX
Njam0b9H6XKZfURGfolZOEm5BgKRXfom4PEBtkfiStxEU4/yTpk+t2JLMnJFNwisCxdMhb1XQ0Fx
id7Ljb1s1D5KU3mMB/voeTHt6hrxQIwJVAP0bVnWr5kEdRyyACiZv+fhFEAHQ8H8kCf5uO/UNO0k
rySjkanUjjCPBrF2KQHu6HHBaIBceaMmZoXjwo619EHKt3zZNLi2vTB3WdQdrcwL+f9r36TOWXLH
s7jtLy7NgymDB4OB1HkxBF1XBRl/jkEJpP47fPMg5IZm3+Or28o/fYsL8ouRgiQRBcWU+ONpQNCX
WuZHWt6U26QnPXiXILsinyq3TkIOl0qNo0LYifGdqSN0ylejufvhLU8QZobXZCYODrV+upVYXXbM
W25xrCkXBBKlNFBg0wriq7sg2UjAyCp2vlvtgNFG+jnkf6WcuT+W6RR3Jp6q7lmI8amFp80Eg9av
JtHVoETcLMO3mViPJBEgmKvFd5uV8QG67Hn9kVikhXHs7jgevqq4uGPEeVUNPOY8ODN2R/a1qBdl
tR8JpyMVlX9HeddsCkUqmDtwCLdqp7XznYzECdh9iz0rPgdViyAWHuk44y7TpndR2ieHHRnEDsDU
C0rqc9OGGRkhiIaGD6wl37y7h2noe1YHPIw1T9kmJ+RSF6nYWOvVp9BmbyA8OFGa4E93sg263t+1
02YHwy/uD5XS5k5G3geUjCaMojOVnp8dA/wvmyF7455/z4sKwUSkb2X/D4/6qeiD/kBinV7JECSf
IsivreAArIpxWiydc2qPoZyMmZo1ovr6+Wc/L4Np7LFptLvZT37bzfhfznPtI8JaHjPEV6faxkRu
DJ3Dc0c5Z2MI5NnIdbvJozXgLiDycdIJGoxg0w4D5g4fuE1gkJlucsVkiW1so2Iet41xmAN49x7p
eGcq6+hMPp2/SWOi13VgZfuB5fqG+fW6D9In0iHdcKqdf+akGMklLCU4bWf4AzxJ2uBCgEvOzHTg
hLGZaDMp7xWfziM9aWMOBIukNTkj5JlCG8tHqiTCdYn4JlJ4rhGzO1pfB8/OjjPMD4BqZrxbBE4O
iVnh0VpfkD/Cadbl6qOpiAcdqCSmVPUPLMu3iH4+srTo7mMY7xsrMVLcQfSgmegfx/pic6Q/CdMg
cMCZvdCyu+Y5iPlvqfV+FmIHqXA6GINgZpzJX0krntuKTHFWBcE1p9FxMYfb+Tw8/7zEDVJEEbu/
244F8DI0I1DOdEDnh0HFnF08B6gx9v6QGjflEWmlh4ItwNyizhKkLGYFQ8014c4nBICdRYBAE/CP
PVsvFYt63kv54bck0w0FbY/VitvPiy/Xo9wJhh3znl+Bn6DDdyfC7H35Lia470hLH7DQ5Tsjktl+
LiJcBp66jNfJbfz71k6CDTFgGD9gTUNWAl6FWvuM7Lt+8KsIIWD+BFCTHSJRYC/aGvB7P0YTG0/Y
/rQlCHlQOLomHTmzX1mt/Ly5PY6z85eQX/s2evc4dLl/xDLvm6C6eYjcaDrzX621DPe9U4j9gBR4
I/z2YGpreXazHiycG/v7QXbv3gLSsi++EvaHRyWr5zlN0/s8GperIPhKsEEereGmA6a0fFa0z2OM
tlSM2YEIB345W34u0owYWF0CVBsM+opp20b5fdTKFlpUHsfnuGQcJru7VJVvk2HJI9BYMlp8Lz5I
hma3+BMTnQaY6+Ouz6niB4M7xvbFRvrFazp915NmnF4TQV8aLcGXO6OaTqMu65cyr15rVHLX2Nq2
2MaeqsK8y/I8O8ROerRGkObtT8RJ0Rm/c3f+hUyrJm6XJMgySokwrcg+ieaColyZ55y1DmGVmNjx
1w8MB3+B9UWrlhv+bkzr71nguJIIA+9J/0v2ngsgw/hdmJm/iwpreXIY7u06IyfOPlJrfc1krVOx
/1AYbHfYu6LpWVVdORLGrY126axbxzgLg/3EXLGPI3BrPlvlqUQpy57uXvexvE8mQNG93+3dlsuj
SomPtlHPPc4VU30Xm/Nn1AyHaPKcd8emhNaxxeMl52CljzT3wzwQkN5l1d9s3RSm7oOJ2wiOu4JV
7XWgCkwxHJyCK9X0YveQ97OkSveMC+ROj2lnUDyOY/cZZ8bnUvgIR+M6P6lqeULU/Uvgifoiimej
P2Jmw3+8enrVSBfZaOwSM7X+dAHoK3+2vGe/bHhaFkZKPF+cnDLPQgQH3N3u5XKNWscOg6zGxxQF
2KPmkRtzaF5lPxGpGjGTTON/2DTrp2HmF2Urm0BzIY6eC7Fr7lrvzq7tTzYHuz6a86egqmsWh8WA
JB5VKQL3MwdGwhCx0m+dFp+6N9W3HO7tIQ++aq/uNpzmCFk1/Blyx41wKl1CZdPGvWjhIMGoRp+V
Po/WaUjVl0ReOTBqyNG29ME74eE1kQ6Vu53IhqE0vKdaYgo1QVwEPtkeHdbKfAWfvT1xbleX4WOY
EZb15iXxH6PsnH+8m9vFjpxz01liUxrNc5+PxQEcZXtxUnObGRTzCXbqnTBJnREeYTLgQf/38v8P
6YlKWDULsq5UfODzifdThE0CiBNC8WIyX2IimmF3Gk8mVsuXaFAfZFE315+PTJXZW60nluFZ9AJg
wnph3rbsLRsw8c+H0YDPgJreZb/F35aQWXKcPNekja5oqGMU99AlXRQmgnPt9v8XrlmTjpYC1WDz
9PPPJ3v5379RxX1zPxgEfgX7pplwo9UfQb0euwl5LY3mYi6duTyxxfltSBJQwX3ZYWHF1d0PzLRc
/1S3WGjtwgEXs1R6Z44MMOpJAOjLMzu42HDfNrMzoVhdP+yHOMLclvDXLAiDC3Ipzp2pPP78bbv+
bbpaT4heVqF0MsKEyyFLtxlAgc3MXJVgbba18fA59UNw9ufgDyVkcsEHuEWpgZh9cuTRONXL2sju
7YCwExQsIytJEqLFd+SWAGSWz4L7ewPCLBwb3d6xKls7RDb7xRrXsmxyB78ZXA369+gMEHdjdsgw
EJHU+3HKbsGsnw0yla5TZ8Nwm998v0XkHBPjmPvVnZEM8DMNUofJXPqwDeNelpU4I0PHqUpCCePn
Sc5nnu+awHcvCcU6gIgSwSx/HXQV6atpiLVx4akNBGKLnOay+iVM0bz7FjM2RplV+YgAgayT3N4E
gYErkygbAxa2jhOWUYnx0C/XLuMTZzbcLbVwpi79fCblb6D+ZvoblcGdE6zJ27hu7eal1UTk+Yol
XFE2X5W15tLNfnvMemodJ4aobTzZk3XqOUIdttzbmjUedgSyfBdzCuvRvMGLY2/uCobdFV1p3d+Z
ntgCaOYWBF0vVm6hHul/2u6qta12gsdKi6GldZvxd0Bo+aBZ5+F4nsMuN7iwZHVlsE28sG/Cjp72
vtmc5sk5jV7124rxY9oNMhUWVPm2kLhvyapm1VZtbdhDW8uypgOyTQF32GYGijWoNk00QHX7BEVt
p4lZOJr8+EiF7W0fFXeuSnZc82+O7pGu1fJpfY4vOaVlZFzTIp2PtRkz7WIJgBQjuFmNeGonzloR
keodISg7oUAK0ZO7LJ6nOMQIwXncIhoFiBTOo38NNDI2nwO9N20zlC08T3Y2Oe7qna4jyMNwf6BR
RyG387LhZ185rc6rbiUZJUNR7Fof8XXCwsDo5edizXvkZjN4PSRprkCkawbcDOTjbLzBz+/00B4r
0L8bV0XPE2vFyKTVM9YcknwuznMBBlqVILXYqRY8Z46Wu15MefEGdPogiU3OZwFZopz2pBk9ZOy6
7VGce2e+L6vqnq7fcnI6aRJ9w4XaLM1vmKr/zvSrqZl+yTS62Qb8vSYbGNm0qz8OcLQp5PtU3zHf
9kJIY5qSO0Jqz3vScutBxAQmtEa71CzC08o7JOaoQIEzFE0TUqKj1N56a+mCF4kN04ADkf2yqIyP
TkYhERGE6MzWCTULHTKrE6Mk2lInejM0R9MmiskAZ7SdTKY8kugcfHYpMkS1uAQvLpRA5K8fmMCf
RnDmu6mLu9BcjwogDHgcpu7iuHa0pWlVyHjNn8svJM8FmNxaqyDEOGDM27kdAXwuPEVS4VnUFdsm
t909vd5i0CiWtfmeEh2lYxysNY6SzZTPJ7NG8jYUubVj/GFp7zEHXMdWGcJuVzTfpUcCbd/duen8
bMMHo1Y3XiGv/mHnlJ4GZNU/tTP0MxXOacl0LflXAXandRzJaSTGQJOgxgTiNtmVPo9jgssFI8UG
afmjwh68z9cwHrW+dMhHdnZNPFkwucnFj4PXTpeso1KgYoGFwaDM9r3Dz5plHg+c/LH0DAya3peF
IXEq2ZjU1bgcqBrY3yyaTFA2IkpYGNIhGCYGwaNzA9dUKZoJ04RATHYN6RUJvaoV61C646GdrffZ
Rw4iBYNWqtOecHdSMZxcfw5mOp4x0n5XbMZl0QyXOV1+NVH/wcJ159sBYTARBgNu84KUvhFljgWs
qdm7RML0Zp5DtSTkNo58WNBZ8VVaTnfx+4VUeyiDnDrsudoHA7LkpvSgBzpedtQqcbfylU5k2PkC
pLGaH3sMO6Ji7MPEsA9ZXYi8te6x2h1jfuNYEbswNop/Ypz7Q1ahRBjjd2bML20AboZfBXxZPdFC
j36wydc1Pl444K92ffL4lkIBhnCHCp7s4FawhEsAgsYNsR3kKamL9qujEu0vJWDkUUtRLDJ1q7MT
mlckIoUZZq33gjJ/N+Iw22Y+Wz2CibbcZXLrRenVmFD9Veno7GakEVxHW2X7FCcxYhcghTZpNORK
AZAWycI6A8dZz1SnzUkkNkRzAnGpldUgI2RLyJSmmgtxJNDT27hkO8aGFS7BWIRlb73ht2T74HzW
KdoksbBdHucniUAUeALswiGqtnRoLLOmJ7Q/l6FAiNd5IP5675O7jNNRNAxtO4Tx+rmYqOYXbgGe
zjwjTMv6UyEKYOdeYWjjm297lrwRMjwVdNyOvJd2PW5Z/TshKcJeDda3B+G8VwPgdb3Ab1wBWTJt
qWyHmMEUxx51YLOxfONXtOa6Ife6E7kunxaU0hs2GxqkfOXSu8NJsJL6O+VbJmtQM4JQzwOsNKlW
7Dc+pcqczyIYam5e8Gd+rtOTl5QnOVJsoagQ25Qcr7RALBpxkmI93cXN4pygynYHmIiPnu+RXDmN
6H12S2n+a2Ek91a5cyIWv11ColwaOHc4odHXTI66LMAf2E3UJz9p8Ri6NiOFk+lSwnFcLscy4W1Z
dk2SXN2JnzOts5nbudkbnvVHo+fDNkrqDwnSB3NCBkiqQkmxewSJQEYGv8vYjfodWj/UHptBi7ta
adLctL8g6tPdvvjkFH+KY6j5PboXcOD0UXHwTIJ2cd8V+j31u+LstfVaId31vj7bLvN0yylf25yk
kRmwf+p1rwCkcc8SzFA2DocLUVvEpMDlz9tQTdadKLr02o3OVjfdY6JAN4qh9PcLLF5S5WgC3ETv
RqLpdmpZ/sAlXWtxHjYE7+xhAqJKIfe7ccr0gIU23fIVfzHr7OjBIyJJKAcRc/ozFUGFXAxc58LY
EDpqJ59nj1uocsw/UdTvLVfWnB/3E/LOXYGWEy8gXPMuPRQ302xKFOP016Y/fsV5im/AiLbCn8mS
a1fBHiHAmT748DBC2q4HEaEGjO1zFdvEuxjjURMqcWYYyfjPwsJV2FgdSsbgz7Z3mDVVokRfRdZL
CCLwVLqS3aNsfTYAk2SE3u7btCiOg1k+16n91+4dyhlpZcccJgRj4BbVHAxSfzxKvG7oqkNgztWm
WytpD159F2WnWsfcrvq7EdhqbF3Tq9W4TYlylvirMIDs2RHrU94Tl9E5DcetrZkSBwSXjuWnZhpC
PeQxn53zB/RmNjc1M++YX80+GjFsZU5zymSyXerub2kXz8JNhz0/LOGz0yMF+JdFOOCRw3o/BF5w
oDdjXpP+VVV3zfA7bqQ3AjwtHWzsSj3Nvg3eeamYINQzk31c1qH231k4/q66v9PQ+DsMni917V36
CoCvzTE5LLVE6uw2m7jtHzztLjA1P9hu7w3LR2ufyN9eh5Vyze0+xDlRCDIm5DzH67bit4++i9Jv
HrntHAOzPl0byrvnNM2qE7qAsAGHsiHLmIQvLFar0h5pWKkPbbO8qSn7Bn1NKf9Oi40KYBC7ussX
JsO85fUCs5XF0C53gxEbkHFtLc3SjHhWhAkcYw6F2jljiokb6WQvBFAVLncNUFT283KTOPFfe0IB
nkyEb9HI4utQ3cnq9g5t4NlM1y4hRkQT/FFmjXAiCF48l/GvScoxo8snc7TeF360DfUkVQI/voGs
352T+hmfXbu1mKPtXWyrYpZM6YrFP1jYG8LKD2strnLM3pLCSLZ1Hy5+xGxJro4/k2aqT1suArGt
+v6xaFV3lA7VHRNRBAzjYiNgQhCa/5o1xlzwFZwsGZk2Y+NxAQhKdymOwxy5D4owFkb0UANsvhHj
oWxc99xVkdoi+KVcjAl0HLjsIVNy4hHyRZVckJldtYekUCZj0RHHWG0+jIIvba5aX6x950JKRKQN
e3bxxByuvji1HXAT49qauWZtyaY3SDkFmblXPAKaTaIfrIm1yOz5FLB4B3dyETfHMP9ZGqFAZZM4
PisHYi1Rl0ac35bAzakknWZrdGByTFLrc4Imq5qMZdZmZEkuPC9G3qdsMb5SO1jlazDtJYPprcMT
+OAlGRq9zr4r80fSBNNjZdgPc2pcyqLYe7bzRUFLWcz4OYTPfOmNnKWqLVh/BjE+kMX8Nmaz2kcV
sGPXNneN1lxExrLzV4lUaso/hRH/aqcKLTU0b+5199jTme5NHXxaoiEY1EC8MTREbOdwsT24snt/
Xm5otcBPGIO6OsGEmKggpNS2UN/rMV92YBhIAF6+cz/2wkDaJ899rwla3ejAZ4rhEQfBM3Uk45g3
2xr8IzGYmLgWHJCGd7E1E/ggcovwgX/I3i7G+ZgBeDFFCm1hWFpgvVSMkW3/cQItbwGkIZ+RPfsz
impTZM/StXXIcOGJleuF878+lKJh+YFCGVhIm78UXUeel0VFFRjGUTg8K5qsvF/qltjo4S5DYvkR
1+jalr7bDnogzwXOiO8VbMWGrj64YoFDDRFC8gUBm8R44XeGmwDCdaEGU+lvLQK09onjvqDgUdup
iEKjrC+R3RpHWTIjKXBxOSVZMkHZoZVgzovCRfl7XfBZ6tT9YIV480dNY5dJD6WYTxGW+KHuSFhx
NedTkFslKp9VVMTGW/AM8nLfIf/ziW+g3S1Qs1j51Lu+/xebwB6MJogOY9mQMTX+SkZxDeJoPtr9
xcQIsVdy5Bhw2fWYQUqc4eDyeKnLP6ka+6tWA8F2QRpsgTtQnpaTfeJd6useOZwREGNYAOolgJYK
A9t/mcBOlkj54pjcPCKqnjoj+16QxY8GbbTE3beth5WqHswIK+Fhmz7uo7xizKmUfZZgfjaN7ZGr
wVZ4I2GAVQ3O0+WIhpjFe0Fp1I4MpxPare6X47CoCLw70G9X7ZjI6gwK/EnvTWadlr1GOgZAqJJ0
IWbXxSA2pNd5nvVunQpkCjiCVxcfXU8IYGrmb3PTqmPCpZu2Xh8WZfFs0fezWK6vvj8xRoVVGDLE
b5G/5TEjjPElx+y9laiQiPpgm14ZZC7msAIUMxfgffODFOWKR6PMcA0yCGyrO/uqjbbmQD/RthbK
wTk+k6+eMkNGhJzYVLr8fvOZoR1HJRr3Nd4ml6eMkZSzWjxbaVz61fT589FCEMFVpc4dMu7qyZvL
NqxhWu8yNMoNk/F94VzQVH5mBClRBT4MQZ88sQnJThxnNMTzTKeUx/0JJl7yaNUCSYGs3tqCnb0w
J/tJd8Yu90x1kx0SJHciO4UWL3o0J0zUhk0V1OsPszbpc7tB7iHo39tNrx8Dx8HVk5T3FsR3UaXB
Y4uh8LlXKFyEG8nDnKiGtLs0g1PC08YPUlY8fUAUlehfUrMfXph449qHcmQu4kIBNt77dopoKlsE
io3WB2yCKX+cPYnZA1ldTq6Ky2Jt1037hZR0cEwUNW3c9fc/LwJ6w54V3Mje51p6o/+gNOQiEpWr
I6pCEAFxXpxAhPex/ZI7yyPuT2PPTNfkLTHcV/1ZxEpdl2bs+AbbMAngaTFwRxeXoUjETN2A67lP
MtBNbSL+BdqcH8rlZJYRYZq5S80GsNiYgvhtkfQjLcidu58PqxFL16iQ3tGeqgNBVgAVe6Q5AkTG
psFxxFUm3XsB9fdeBq9DZRxLJwogE47ehk1ncC+0vILTmPG5DsjhZvHskDVyQvJMnUunRhZQ/AaG
3aMh5Xnq5Kjrhs64FUVlvGk3/mAKqm7l0DCPSQtJVCOkuIQZb2bhSU3BKuBrQoBAJ2qR1hQ1p8Qe
EegBUx2dhEiJaT7kCtKmm5EYNBGTVaX+9eeDXuQ2VLYMMFcs0n3mS3UdWpRr5eSfeX/lzFZsJmT3
NmSzd4PT+ETtl2/rLCrQwo7neKIcZLhSrkVa90iw3c3VM0NIM+seO4uYD5eSn31Xv8/cIIBIDbke
CFfaXH2sQMw9XRl6uMX8lvLBmZarS517U4UXH2WK0+LnT8j+8L04RYnZqijU2behV2BUOaDkXS+u
Nrml60s9M/NEvgAUh2CSzejl2fPPS8mInECs3xo31jnwm/jp50Wzkjei4NpqfuUlAJf93DbzA+bd
fV0N2RFNP4c/RueGE3hqvXLHIshdnuz1AkgWAB9ez5OOQ757KMwE26Yf7YeCGj8YvG1n9yXxHnJ8
UpnY2hMjWoz6uuvaB1Mq+bKY5VFUnnHEYM58rgvUcz/S13Dwsw9pT6a0w8jt/lmVgobqHfM0BlCo
GC3HhDPEmGGvdmPOd6rFr1yPqDh1y2Ra2tZ5iNJxN3EzqnIa9lmAkXIAcMByAfh8EcEyysw/eTqx
aZ+cS4yXgNszrHEBHkvZ/zKotxFm2rc+B6kHcqYxZtg41annfxla/KgdWYnMI6bylFuhKT7KyB5P
4wz2XXsh3Bm9yx0Uf4lpbasvdnDo7Zxb4476KNr8kE2j+TrlB6sDI6iC9HeZeuZ2GdjLtYowVYvn
djx0gJLURx/l9VXVy5s3gTbNMZwxmAswRbXRae0SrVVIUyj5YCcI14YR/bEamXzOqW8enfiE6SG9
iPGsOVSPRVmh/XXHsxsJ6gm0tJ5XP5Jy8ooijAgXj7gnPwkYipPLN0LP5TOAIJ9Ti3StuAc3rAjX
4uTf4Ei1MueXxFP77ulHOzCOeIEeIlqjhyi1/jncpmxAm3OKVnUva/erVRQNM4Fvveop2gKzP0fO
DCuKgapHYUwqNSNmbPFdWOb/jLrGRlEx+hlS8rDrgR2v0cHnQzHPH39eqHDbfVSUb15J5l3LBmeH
p2cjZ3RwPy/Z+t+3rGEY+c6XMa8rrGcgEPpL0tlfnSm7XYV9ts78AF0tXc+6WfQ6DAjuaoiO0/aO
RaIl2v6QtF21qV1/3lZuF4dFbH3qCFZ5LHCjNBHPAwi5Z4ZioOcs5JNWRDlA+I65Mib67YiQdbRx
ArdeJy/DMr80xRDtg0qhhrsAH9JQf+f5sazVPz/Tyz6fzPcMNjOG82GXDu5XZU9/2grXQV9++Dqa
ttq6IVOkEMZtiSVeMFTqLcJmaHqi6OKB3/Qi/V06CTOq1tk382kx65l9i7pHRf49aYYarUpGXK4W
bauxMJ5b2bgVapXDyIIznW2XO5lwhpylwCatCJedlkbg/xyAnngTeg/bOjGZfMMAn+F0QWTiqQO1
4q7qxy8fNsbWAOjOF94vxGmwIevA/MerZiv+oKPlUh5QfdGUnyNNe5swm+0JwejVsokC19v3XYzh
wLOrs1jpdhUtUr/K1TqnYE+g8+aQmSa9ohLjtWqdOTR1Z26oyCVhQOSuyRL4Q+JsO2UT7KKmlxZH
BUew9SlQoNwFHh1tYnRBWPXln7gBkjD1DhSFtFM0W1D+RxMvKn5ZFF9NBsNsXdLLinj5OHs2XesT
Su4ZDNLRJJEiaaB4tyK4q4KIpy/OpZ0IHpHJPdErtDYtKLpINqcpl6jP3cE4hkA9d7xnzfAQW7O5
sUTxohjBDB2hQgpO1NaN1TdXykNdVw/WmtUiiB8aJFPaKXgrWr2OGhwGsnvsX1moOpYSROtdQEL9
c7DfrRqOT5yJz25MQEDmz/KUFC3tT0OEYu0lt8jxCEtmPrsfu1xD0iTVx+sR/CHbCZjD6ScaZN6U
CIEWd9m2GclGWNp/2RAUYbbqpH5eIq3lFoZJsXWbAPHhwVeFdTaKXiAOrZ4xOblnMqJmkji7h1L5
/JoA0Lp0rodJ2SRvM0JAA3uvxo6rnaH7JtNtd1x+e1NQHnJT40FjM23Wn7WTTWfMJiwBhLijaUMI
5Oh97E/RPb66adPPwwUypLfHE4pWb/DQ0T3LqO/CZnI+M8/59mI6SRJ48gtz3ezWusLaK2tKWJZ1
vKnTr9Is7jpGBGSh28OVYcNbhQTqALI7CZc2Xl5zKR086Yw8qXl/C68xj0nGyprH7uhgpYlGNsRF
/zr6yB3T2CM/ZxyuoyVRj5EovUFm2yTDsVtiQrFcErPQfROBIvk8AReV5ZbyYktWBUzi0WCsC6W4
2qHJlScno0QqrGeXjfdmtls0nJU8Isf3t6iIuKg6LKbVMUtGqKIVO6wc+He4wt9yAm/uSK5DxkVg
V2KC2o1A2UwoeJHYxY9LwPYPV/PZq7pPG6TXpiyHce3DOeft8jCsji6j7J1NW3d+OFhI4S2TPbuT
WvGaIW5t+mScT8ibjr0tn9OIQZfwXXoC740gj/liRVA1swahdBo8CYCUeUARSnz0+AJFdNqDdj3q
yvqoXPPDAymmawhdmBp2Q0tHIBsGu20WvZNaC2JTYJUqBvLIJvNmjK7e1F78CI/4L7kumEidBiu0
S7MspjeFIfwyqfHMUB1tHRuEwh/e45EsAG26/bvj1ccg97tjrj1/X1Q2zkxqAxbg6mjkTdiTcLQZ
KeTPdSN2/dj/QsjUv1T4/R+jwtkxZDZOBtIwxl+c426l0iPn37AhFAqXqDDPVZk4xIIuxDc5nrj4
jp4PFGXPKft5hMHI9bVXSGCfCWV46j0FQ70QrsTIp8EUkZuvwxD/zRDnP07OFO3q3Di4KRbJaJq9
U7X8QnSZ7pySXYuISFBqp+KerEfxjLR1N8SzvSMR6uw5jcFqDf2cV1nf2B62YMMUGZL1uCtYUk8y
+9C5u0aD5G+MBPNTz9ZlOxrFEx4MiujEP+oOmoHEMUUrSIyfKmuxjQv1N8HAB4UMyYlZxdiHaHjM
JvmK6nSAPIAaZCTU5CBbtEGzW7wCOmT3ogdEZvFwzzgoRoEMtTVwoX2P9QPDHfsYZ9OXIh392Lai
34sOLIENoMzzcuLQOXvptlnmx67x3KZ4UJbgPljcf+4S/JkbsvJQMW8q2yJ5xVqsjcZqlb0RJr7v
Z/2gaZJU7QCqr3Hr+Y74ZUE9OdgwMGz2dsxgMQ93Zk7d0LEEr7ovS2V/cBBadw6fsc/or6RvPzWi
b5gE00hWnXOIKoaFeDDR7yuFzhsFuEOJZEY3TsJT1+W/JwOYDBJxNBKO/ztp57cira9OZT7UZMke
VcUTtl7ckC79KrB+bxKr/5SooYmkerCnaghtqWgMMyc6ltPM8oL0qHqRoQ/RhrV/+mwJllNF7lsb
TGy2IUkUT5XaWyufsyvds4/1l0dSFvD+3LuJGZC25mHupY6dJ64G+Gb7biRXJyBidwtJdjUrWUyU
zd85jjlost2HLHHL46vaiCRKDyB7ccIMW+36boiTSvMMZEhmN9FB+haFr71bSF+kv42yLclVWzHz
efzRd1h5xpir6KNXq4Uby3ifGQM8C/+uICh6X0RYrrjYPgqUWkvvf0ZAdIgiK29LhfxiQe2JpSq0
JKMCAr47jGI2wGaeiSziZHNLEpeASpCceLBf3MmeGOm25c4siEbO8Bo1Th0OtkdYHAM7b2S7nQ1Z
flEMFurFfAALMxy9mjMdHVuDTdd6x19uXXtUDkT+fQYBeK9sJVHhemwi89lC+zp+jUv9RbZZOOYS
21/t/a2YtESNIDycaxOxx3Ma2/adUS33sxz5bliMAdwGqnk/eF92o8pD1LpfTiofk+lxdNaRbF4D
rRgs3rPmyU2Tv0XuNsjdn0Va4kMpx09wGSt6jc2qQvtZEqXr5u6JiK21P3xxeiM4NaMF/KpGWkAQ
QY7XeQnw+xVMuAt4KI62wyQ1tmlMJkoCl2qb/4e981iOHGm7871oLXyRcAlgoU15x6qiJ3uDaHaT
ABIu4c3V/w/m+xUyEQqF9towpmd6usmqQuZrznlOFdZrjzQByzYuNTo9ZdEjqdhi2rMa8EnG5GVR
LZKG5zJmCKplR5lS5ZmwRlch/nFn2jVqTDfItHZh3cKcSeds23MKY1hkrlAUcqRkDFo+q80ZLwzr
RvCoyK42mS7/+rBj7hYxzA1QwQUxg+cZvwErzfgBE2r6FEGxZWOYe3N7mFvv04mC7GojbMdXPN3C
tLe3BdmcKojmNYzDz/G3TwT1A4GC6hAD//EhUuJ9wwKctdkH1PQKbeJfs00PfrjQtCdTErmp98Fw
MulpdnHWXa2GRATqMCKafcw97O9JzDi5fnpqQrqI2eXkKNVByvrDnAegk4Z+0G2Kkx/6ROOVz5R1
MG+goEpvkfeP3nc/ASiawghsx1c1IktoSuve5321nerhZo+mQF6KiVPMjL692VhX7dhuLGJ0N2bK
Rr8wFZCefsoPXURHP8GqX9mhj/tSG9xWEb9qOw450LdeDrFCuKm9HQlNZCOy8A3sDyi7x1pmZ4gw
l65BPyqnDGFlFa2B/t8TKEKfPtSz1MtfS5T/QEnIELeViQSL8ryLEQ2X37VDDGBpPttq4JRhXG3g
2M7EnO+ygCjCXjog+R3vqnBYwlwxyq05c1KaUMp6wEX5aK5dFn9x3punOGS9IlCCzMo2VvCAKFq6
/K/urOWocnp2j5gE2ngMuXKdAJUxxsWxaW+MIIJ1lpSH3mqqi2r1le3GTwd0Eu0BSggY3W+stlMA
ZN3O69hAcWgDFV/+CcsvQc+mfhb52K0mPXyPUKM2/oAT16i4xC0f1uf41jiGxevqX/I0xstVDfYm
zeEDhXx+o8iLd2V5ryLcc5D0HrouY+Wgit9qGD6rmkdHW8icg5BqAQc8edNkMmZV/NjOvXytefic
0dpr+F9RS14uelnWwkCvGPdxZm0rZor7pk+bw+STJldrtsDaOWNs0DwzZMUS/4YY0Sj8bZR8JsJU
OIJMDDnUv8UwbRrg83c4Mkjy03JTGDaIrOBVXIIszDeRCxXNSLry1lnBUiTIE2KggXg9lr86T5Hk
INTKVbEpRoZjrstYuJLBFbNPeehaEpV8XGB4lzCZ5/mxZ9mVNQM/jPuIAjnbh0wYQshdrhc+aexQ
PMmEsc0E0FbCWWneTpZzSPlCjIPsX1y5ooF/TBKW9Hmx83LEKNjgxCpd0vDESLWdz6UD1aCgPRPF
D2ZuXoBJ4JQt6N0GV/CRvRtJ+jyr+hsPwS7prT92NJwWqETTYJhPCQ4e27EBJDuqe1qH9Iw6vaUT
fWzRkg2E8P0lmoITZADk0ed+Po72kO75HE0ru0l2WvbzKg4wfIJgeZFp/QQdUbH+2UzIhvclzWLg
WO8emUmM4kc0na1B8WaHZNZOuDRklFR7W+KEbwN5maAh2RzyF8erADuk858hiW++hFkR+96LYWj0
K8JcHDpfXC9fdq+vUz1tlcZZ2vvspYDGn+SsrrL0bDjKeq8yfYbba382zg8jfJRDWpIrajAlpBix
mSI7GILC9OZpkbwHtZETj57zd6NS9KKpONUu9NSqq08EfkWgtWDzI2fudpWTvE28UX7e/m7tstpN
yvDYdgV3fModc0N5Th38CLh/+n0v9NOU878qZN8kMrjseoL5gjR+SbfH/P3TEuGNVHUiUE764Czs
y1DmTIJDQCEuC6p16OlneMvuJU6rk2VBgk3YRroxMvxECyYnjB+ytjoEUUFfyNWUhTw8fIJQlmWO
ojRx0pUmsW6b9+F7lfEmj0BeE3FK5hnvrZe+jJNJm4jBet1MvCizw+VS4J7LjLzcBKH5iyXuY8LT
+iJDyHJkbt+7uL7qwfBuxUzgT685rGdBRDhKBW/FbN67hyalSujusrkKV55B8EVTWH/hBPDxdb3i
LSOFZy1y+7tNS5c5TIqtbpkvhx2lFeeBXdF3dX0OONoty0sxCfRC2AsIB+HDmk3jXo/Z0ffZ13UM
nXCQsnDCFP9rmrDnViOs2qzW1xYO0QbU96mohbNPsE9lQ9RuIQtsOzSjG3Nxiht2ffazRwvd/Nrs
qSAaZybIIsLNR2J5zsbQMJ9lAqQR/KCZUc8JfAqD0byTQMg33wTkSDbFx8BKMyWklEIcrrrvBisB
zSodws+qpAfscrR6aHu2fmGXe+weIyI7Hijpk0SNBPurV2gGBl9iDGhJASkT+0XkEplFaJxlI51n
l6Hrxo5w2oSLs7ojDxdXllDHvsfOWTalOCLD+bYbYGlk5vCcoS3bS39w9n6TvLpUtwCInOYQdn52
McdwSSjxS/Tb6juLvfFUWeN3qvg0hl6ePMi4FRho5m3YgXgxrbDe5XXp7FzwzCxASHUPHK2ewDLy
VJkkT5jgQB2xRhXSHQUDBlg3Pc1Obi6K9LqhtkCT6pBs+quynZ8hlPY5l+4IJit9ZdPRHQZD1weH
BpRVQn8aFdpCJJJFINhAukOygg/gpuqXP3u/U/u7GH7jwXktEjV+MlphasfbDfubeJlCwIyPyNsM
szMwY04j+MZETpjXTpEiOyA/R5dODiM5H/vWsPTR6sRr25d/FG3cc1IX73lnSCZrnH11HQIV4oih
hrpYmV3eIo/ybZw749KyQeMOpl6T0k9eVbXEtPfMF0qxTcZcEg8JtJ1/U4KnRp+RqqNwHKIFCvNR
VDp7aBL8gHU9JU8+Wu6qQUEXJccg4KTyYOQRcwOPBvjWu9Eusk2XgwGN03OUmgxBf9KKAe0oVXWY
Hf1OinewarsmZzoEh0MEcXULS+gbPh3NLYQesl300+yG2YK2hTo0FnKDzEVACzt23FRIHs6+v09H
PliFKeMrbOnuOOgiQh8JjoRPcc8sahd+Wfb8FidQ2V0XW3AWBCGzx7pe24lO9mlHNCqU2ZZpIBNe
aEtWlMzA7yPKhFvgIXKm78Xon+L7ZBoSYS7LGEI6I768tF1xK2lyVJrxcbkeH3s1/YnHivDpURon
9rh/ysLXrPnyeBfY9YOEuHMO4EhhGjCviLftxzjWT9AWjU3RkyHAgNBgHdVXhy6wflXUWOcJ5B6P
zq+B6J693fvdIyIe8zTPxV/cgwdcxT77h/7JDIaOT8GXLf0/nnLmHTbjCJGnfay9lNiDcKmqGnk2
atbkthszBJ5s8w5OamKgdU8jzJfCdMSmgzfTuJgll083Sp94eqmL1Dy72bgZR4kZvPZ2mAuQnRYi
ZHx95k9kCgMNnnkb+/2T2XXTCa4Yi/8+6bZWOfVbeDGUgH7c7WZv+vSBm54NN99qgfuc6dvFa1V8
TZFl666czsIBpjko6zR1GF5DlMjrdhh9JtQ269M6+qgFQvEemu/VC73mAG9oRkGsP1TGLq9pR7gO
CqUwmQZ4iMgdn/0LRVu/7hP5qpIkxylDjb8wzVvDd0518SfOqpysDL6YXmqdghkjK3AjldA2EG4x
skeiVW4cmnDDxOMWl6hI6t67tc1EF53DtuQkzZ/jzu6OkbzNinoqdXVw7cuJ6DnP/MxB5O9Abvp7
MBTR1l+OZss6CiaHn/yiFU2O4rV0zt4nbFt50gEy+XIOjkE77bs+vA8hXARg2UjIMvSvDYs0KGfI
g6TLqRJFr0iQw92Am8FrLP+ckwpL7jNDBMqh4mLMp7R0FoETXfgYvRAVTaAaUP0LORLrDmTITUpa
RoJqmdaV4mNumFJOVrpJYuchrTEG51Sf10bn70wmCOJINepf/UMve2ohPaF8sU1QS4ItiEPkg1ft
Si90Lm4cu0gol82sV59HUftYWXy50jb1sWrK1yCPlkqTNYcfuEd7uLnKcWCf7GKnqvaC0E8nZtDm
WSboKtuHwcTMNh2JVXFoZOZGbX0SVRg/5S9OZ+MqLTLekky1R4NXoFr4rNECfU0dRSTVdCMzLNoB
Lt0yjgUxAG13nbvOERou8I6Jl4fN0CpN+/wQgK4CPxiezaxSa4Z3BUAEBS3OkEcZmrvcRtbIWPXL
lPZzYjj1vu7waePvxEPDnGUKzaMcPUrAXD8ZJZ1uIApCJUiAvlgkeFQtd3eJ73HDPKjuGLgb8bxv
tUPZlGMHaiANxGjkqRGqbW+H3xhFDkZXz7sRaZjmW9gMdE+rnkoIzVypvQ8sjRdEXYv8gYFiEZGP
HHp8F9mw+JiJOrsYGpk/GESJMKd4SxKR7Ie0XKY/9A4+rr11VAZvogJsJBZdwHgcwdAczWgHXTk5
mbFcl1VIlrSSOxcyLjhIGkNJF2ml8aXIxMc0uc0a5fnPMAZXRZjGSSbhC7wffqzIvylRfqrAWpJ8
sCikKNq3o/+REQqFmHZtxuCbynTYdwCmVYts0YR+itI12kolYCj4GvI8JkEwwxAzSpt1jnL5aWrL
o5FFEXyJ4/fGjiy6/7Q7uHJ6mDuecpIfIYZ09T4as+dG5SaNYeRtRrxAKXyQR+6tZRE07iYsDDh1
5BapYnciXfrHMok36twLnrVwFyleboC5O6+Nf0VT8qZZIcZBW93Sji6rDGvraJqxtxucQWIO7chX
ZYiNfh4iomjrhGULs7SYFCXW6quwA6ExaR5o129/R0gkmBGRHUdA3kMNLd4DTRXg3X1clIIbzzhO
qZ/spSEEsSQlLn/2JavSe0kRh6yKuv0eC0RQCIY31kzBOQzpc75AidPlS1PBhYAZQfWrzWq/QCiB
rVTHxo1PjBTNC/p+MLiamhBpxKWOPO9q0LbxMULhHp9w0UF2MW9EyqdHlgykfGeS4oHB5w2qAFFD
WWasrZ7FQ4s7n8Fb452EWemDlYSsijht0j9acGTSYGzTnPezG1lXYEp7TM2nhMUJk3vu/lFO/aU1
KJaLvOWE5wXCeoRWEYYc6rV46I8ih0mbkjBOsFKCHyNMulNWi+5US+XtqQWO/K6QhL5xIHVpDvci
UGd4LNNmpvJlZdXiZu97FNAMjWNbfxslYDvo1NMJRD7k8uUL8/l0i3ydzfbo/I4McQrF8OEPvCju
xLIn4hZrlT7ZZYmoPUleRndiqBtSFwPJwcmzMHKGJRJewRnyweP7+tvqoAXSRXC7zngdCncUj5Fg
2DJZ0ZvfjtuqccyTK9N87+CU4d5Ls90okBN6KN1IXrWPUW/5B6SCGzqZBRXBuFBEmKy6ZokkneYC
0St2e7MlI84ewwC9+NT1p3//YxfZyLcKAscVD91Og13BlviYB0zyaxsal4rRyoo0GE/11FEKjzCa
WMK1J6CD9QaS/8wwMfRPbiXM7X+NJvz2GLRhhTbp1e9mA/37kB57Ix8/EKUy327kS4nO98qyp111
COg/2ipkPkyY1OGfX/bVTENVXg27xb1gFPbBKKxr3U/zIfIzCUIhMYCZ//cvyjVqkDSy2MI5+5//
wz+/xWLCuJkwa8wD2Hg21Gdpdv1tWsD6cPZ4x7G2Hf75jwEt/L/Db/9/nPnL/yXO3CNP+f8cZ37F
HF7/L0nmy+///t20/+2/mO6/oIBIO/CFKSxCg4np/neSufiXySDOCYJAONK2XOkTNvufUeaW/S9y
kdEWmLY0BQ4u4tT/M8ncNP8lA4n+37Usj3PV8/9fgsxd23SJtP0f0dCehVFOmHjD/QBVc2A7/1ug
MaspjJ6a9GeuIm1wHJRRh1xD+O8OsoEN3JbsLq3PQtAzxaZHR18AFtNj/u3m5VPpFyi9Xcs4ZhEr
8UPQzE90y/DC55AJRbix1HgsUi85xYOcKKaTR/g7ARirOMEBIBJ1JGViPpDMi+zZ9jTAvdxYSTEx
mYKzgVEW1fXiON1g/SBaJPgjfWg2KdhxPantXMY/XqmjR9RFPXvrJD0UtSuuafPK/KMUAnIgwbVr
czTqu2poWuLYQ5jroFM2S9gdyij1FlVGtUKWBkpyGG91rj4qLxwXyV/4UIQc+5H9ihC2AMfJzy4T
d9jm/nvEavAU1nxJhwzAmEK2xLDwEJnGleyQmBRNpLfxVJ1hxlMSoRghj+qtJGN9KSiQ3nikxLEv
xekcoWpzIathrl+0BKm/03WMAJPe0jWMb6dDfybKLL23eX3vclyUxRx+lmZwZFmlThF720jV/bbz
WL+ZcbrrhXxGMUWaV4Dx1mmxI2Te1BGgxLa+y+KXPqCBHzNjOzDLuoXotZh9wpdN9F+85VSYuWru
jKq2zdJ8pxYkisEAjGo5QHvtrRhy/8MjYQ+wZOIBhMNUwPKbVohcHYj8+7h36qfAGl5sr2gP48R4
PyFeQftBs+W9coAzdvHnnMXwgXOSKDIfdiwu1DKFbd4V3ZfD6GVlNNZfn6AjtI8QK0r9DdOTNrNH
vphlwV5OJXigOCJORg3dhiVq92L06sXB+rDz8yHelppI8Nx0wFdWY31VzHEtmIH7oc7eJwFLfeop
3gIY/1v67cUJOXoPcY7WAjKfMugbFVcJ4gQPik7Ome42D8Gkw12W+cUpRCO0IzTlaQBsg/fMBx/G
Y40EDe5Vo+v2CE+OmDMmYViLnPFkeP140j2G6cJtG0JCEVySXbGXab8dyK3sPbZwKaFEeG6OU8ZW
HyjJSqvC2U3Ftcp+CzH0D4VCd4qJYpNGuK1EnP1UvfHdMNe7BmmoNx03wy0GeLOtvOY0WuCxlf9V
ma31wKsfARtrVQm5a5itt2KZQNREfjGbc75s11iPBIb9hJn9Ekm8qI42e+yvpcdyB9ltGZvA2ubx
OxIiOlg64LpJso3L+Bm3uyrx+GdX7fpbKkCxGyWB96Kp02uahx9TnlG0ExQi4M9gQYqAbNXdIU0R
wYbolzERJ6R29NXejdWLBzAatHy6sUNaAqWD9qFBP70jzA7ByERpsqhGRpRVV9ShB7ao9OJ75iXc
xeDiCmkdLVG+WYvEVgf8xQmo1aDs4ytYSVzpgDU3ngmQee7gSE9so3s+o1Y9H3zba/+E3d1VqEyg
x21t0CDo6Gny8OBXQe6czbozMcrSrsU8U0QCb7tYwTZoQekFRnVqXJavKHTO2DUHb77UyhVbJ0Iv
YsU84bYqJhr4Alq3gQc2ipkGyIp7XbuR3CUDQzBUuKQLECFA5ZTZf7AkhdhRwrsXzahCPbqdZNLA
VCd9IM3nM8XVsLKAtu0n1vlbpwsvOVtYtI3lkz8Q4GAAWg7MLv30BDvloVpPhDAi8MpOaK7wPkuL
3V2ksZjhHvF3NtAC+OjxCVMUcJG9aIM/SGsf4fSQORKr4VD36EqWH6HsBjb1QgNllKax8QKgglMH
qboBX+QXkXgmfG9Poi21+Vipg6GCB5WlzsNci12B6oqMbQbLRiz958lp/ecYglipm+BeBLN392MN
3U+4a3dKA8bh9X2uRiAsYQvhKHlLsASh0L8PdOyPjKuK/HEoTxG33XEgBaCqixPZZoAVBJaOIbHJ
7IngZjt1+/jPl4JM+ZU5EWjPzSBXPjJowDibwu5tKtNFvhbF3gmEWZRW7nFAoYQw3StvflRsKfWr
16ITa09Bmyw9DzBxG8cbMBlcE4P3a0n8GpX7AlsQa4G2Tzr4zeFVXyN3F4tu3HjDst12ELVHZPIg
aebuSzIXWY9c11b3SwNhcGVL5BkOWlWN9kEWCa9V6JGoPL+g7HuuefYPGn7jOiQkcx3YOZwHYoXe
GroTHt+R1Dze6hebTS9wcUBFv7pGF0dvoGIFii7IQsDzxlhh3k1zU+1NGGSXzGP8JKt2YRjXSyBD
aR/7zgH3P+XN2XJYBfZ5lz20g7kkG5cBOYnVaUyJ4mAHVKyXwQWtZp8+NrDdljV9c5/9wUVke83S
2LoTUY75e3SfoIO7m7K07Z2ddBq0f/Ic9Pjq+MD/koOoH0U9sipelpHdsVbBvGnS4KcUPd19RaeB
TP2vo1JrH5PUxNCUQahPfOU21d09o/16Adq5lUb1VKnZYa0n7XtlPrVW/WBbzrkCDfjiBup9GPiu
p2qxK1q7sXfVSyu5LNzYlF9W12+jegjQ8EWnsk7EJYPJjeg7PIW9NwD+wFovDV67FrNLX7LAI8rQ
3HgxEle2O1iyVH1yrVbu8TDWp9kJeQRH7HlJQYyMYxzRkpxmiYtqcCTp7IyAp8nXyBpHj3PC51DG
c5EmYIijJr+4OLAeap0jlvVg9gRm9lcqsKkuuhzDVR9p0NcUJNDdw2FBzuPX35gxJj22ekg2UkRG
KWdD07BuHUYYFyDbXQeRz9rCAb+OZ/HpKK7hMfscBi22qSu/hWy789w9NkbIiGeKmt04sKPKO7fa
8URlKHea+pA5BDhbhKLJUkSbPDk6ZW4esPQ99yNRb7o9la5VHKrJJ6odv3JcPBdB/T2Epj6lnvUW
2f0Dbz6W3tEhvCm4JjG0UM9kWzfbPC9T79FXW6+D0OOV16u+sZvgTAZHDt4oeHSyGR1i/GTGqACz
nEgVrxqhah+Yd6p9G+CP6XSCn20EPmivG8kqf/oJUb5vAxDvUDEeMg1nOCLDMsIuZ9LgEtnySy80
4EAYH4OKnZ1FZbwtXXFkuiLXk+r7M4AKHog4X9ijTPQBVeohOUFMuQdu8KIxzVzggSMPt9d4OQ49
pcdTY8JuDhrUyu0/mc3oBxmoR87EZAi4Zw2qFUzGvS+a1zGQA1kq2bTyk9FdxbX5VQ4BL7eItonS
n3jxMi//24oazXNaYPeHcI52uukeoFsz1wJbtiHfOTTopz20gVvUlJhZkyth3XpVhAMFrv1cGMcI
TfPokovX43iqrYzOWlG65RGi7HJmtJYbuJrE4gIcwIaG/Z2JU4lzG40pnvAw8lKkus55MFNIOLAG
9+kAroP+dnTwqaGvJpdj4ulZZOwVYTLGFO0jL/HxnHG2ah1MNwZC/qHkPOEER7SBDLeDdnZquEDZ
XLeCt6TGaAl8icATUe+C5B6TfS008OOCgmnTk0C31nMHgx+Ib5eoV9Vle/bSOytM0ZozjL+OYfGg
G/mWEBIHaHcZvpQtwETv9+g7iMxINVMBEygOwfzJ+ESC+qtj3X8czf6tzQV1laysdeVZzK6s6VE5
0LZFLB8FGTe7hspl041hvkpE4G1o8z4XeW/geOktUugHszJAU+bHy952WtSOBZLkdlrLlnRmkT61
sDn2MVm3O29CXxEEprktcIetI3d5/836zAZtOXTxO1mp9wGu554KEMSOJT840zC5GqxmdWytQ4Tz
W2uCU8CLNs36EaYRSS+8PdIb32wEUzic0Im2JjQP04Scs0weiR5mKfab7UK3knYNzxbHcIKn7SEd
Haai1oCcdfzIDfOAcTvZybxJ1uVY7Cpz+eSxslv5nsLpnFgIz3uZnLwO4LjbwaNMkG3HZRRvgxwX
ZV6PF29g0BUu4OZWsT+cyLugabHeBBiQTYYfDTQ6j2tHeVokV8vVrz7EZLaHmXGKFfaB1NDtJl7e
Pwh5nLnQ5K3ZYTXvPbXp/JHOBWW4dsDuF/NeEl/kyuoRL265gWixr+Vwa+RJSA0oe8JFWfevsYSm
6Q+mvTG88seR+iwKSb22ODcCRvSJfgd/X0IESuadbi1nFXkkYltZfG+kvWW9Hm9Gl+SxDAH8ugkM
F3MNrd8Q4Tmz8+JnQJQ+wNs+1P7e9eN83XJObrtKxJtweflAnB86mymZqGGTzI1sHtLE5Z7Q0b7u
9S/mZpAFMGTKhWLmu48l79UaGX2Fr2y6ZCTubeNOZKsphxvECE00cgDQXcGWqXCooFKvCNHR5Brg
7zS4h1gcu8d2msYXbD5/zY4tjIll2pFNf1AOeB1HZQfOsuLFNfOIaT+bWmDfNcP1AtY5k4RN65sX
qWTNINtFCW43D8IYn4psV8W2zx3JprOC381pVRzbgSLXEUa/qZzURXlllbumFiGeq+4p0/a34STl
c7bkj9Jw6MDZV8MkrqyO1oZubnHkeHjRvGSXK/0qbHb4tWu+VRkbObOyKJxQ018jZS06JRAGWGzC
HyfnFXPgr86hSZHDMle3A1W5l+5Cpth9yT0dW8FDPuY3KNyA06v1gEZmbS5kkgXVhQfIJCioOzrJ
sOci6e+OlP3RbxhZNG7jrxUiciq0GUhvDODODU9+ShqctqdsG4h6O5I2v2mdxHuW+NXMRVHO1QI2
iWzJczPZ2HQHh+uZGCYTtTVdERsC+ihzrh51gHJ7EPPVQbt0lASljq4C4z7Aj22nmE2f6dQQtWDL
5wuV3Etxd8J+W7Hzcvaqb55oPVgzS29TBS7h8BFtK8cxuoVE39MMtpY1YA4Eztk+RTYG9rTFhQdf
w7TML+If+REUxh8ULw/U2POhGsMn1xB4TnpItIa07qL335vJNM64qcNrDqQX63QO25U5xGyzdGa/
ZqFfq46ZDDEYWzWtHhPg2W2or/By4PHwmGvb47mqyz0CrxlmQkbKexhWa5ZLYlf7+Xs2x79rRHS7
RoQPRi38PRSZPenssBAwStDQRAevj6ZDGs3lOSlnYOtBB6zVuooqak9m1bFRNR7Re732wrrneRSz
q+t/1CDwg7nG3Rb1yz/N+D9f0tljGIVObxXO+jInBnGs7JeLlrcKajEhOSrZawSkJ3iIEyhu/uwc
U9f2n7/tny/x8kzYiqXkIjQsl/8JnBBsbObD6wqs8xr3jn2yl8m0hYN3C8kyRamHUHaKW/0AsSVH
dYRjqrbHg/AbZgYoZvHb30brfaKFW2Oq/ogH/28cKOuykIAja3iM6ydB94Gkx79RIvoPsc2dH09+
f4ZT4m2JiOp3yPJ7jmuvC1/zebmWUoZI3QjhtcmX8CjO2Dw0TQ4yvu2kNMDI2Y+mX1wzMc37LOYg
V9KPD6MdRsdwCN4bbfyeSN3DEEzxZhr3mqd/nTcM7zW0DHY9q5EUPDIOViMpM2gMK2SRWc4xWbRr
Uw/d9Z8vNLY+6URggRqxHpvf4GCP/9hhiH8Agc3tKixr3MyOd+Yv+HFJpbxDG9/Xc9n/qRPFFM1O
0QfVI8SxqTp5gREdldf9YNdFwslnEN3ekG3tnMiZCHAcj1MINT+l1wasdGGTZ9RULhCC6n1ilA6Z
7/5bP4lDzt56perg1SOhKUjmD2BXoR8/5Y1Dymnwq/NaIrQKPq81HsqkHtDnbXOaujhjwztVN85G
nFmq5HvExbS1JNyFeIyeLAMuaLTIhsEy6Sng7cf1OUbdgcncqc+A/HT8NI7IHpulee/WhYNXN6v8
L8ewH2Q9Xkkj+F0jGM97kcKsn08j9GJa6GurjINNq7u1Qvut8MiUdMppTWojZP50E6joBz8oiofQ
uLvm9MwkGntUtG2ACiF5+u1OmwgY/hRbZ5xuSCVa4HAD0C5njJjmwNEnDxFNFKkX5ivRMNQNDcQM
xwNUWbdQo8wDmWVfGNh+0iC5xvlXNc9nmbtnwZDKdse1SRZm4vDKxUXymYbueTSp2mMmhShXLcxm
01GU82uf2NvJS/hTuCXZsLfBUp4AtQZgf/G9+V0Oza3u0TsxGSQBdt5Bmvg0+MCCbIYVYZMBACNh
l0vxi3s7XhtWRSMBgUdnxCO6VfzHC+r3B5tNM7klzikawms6tTf8OcyTvqQYj15SZDQpjJfzCkOi
+2pG446ZcwBXsDkNEaMJMZwbnxZmrPpbPsOc9PNwV2e/I3LG0eogf6+0C6AuYBXZhSt7iYvqshya
SUGiiJX/Ls3qZZqrr6EEk86zTCfUII6zXaBS5LgJ4E8rX7nnKpymVdJ71MWYUtGPrkzpcjRpTOkq
j89KGtauGpiSZ9xbk4t5gKLyCXT81m4r9p/2V98j5A8WcE0kMd85v0HrXUB6tuuJXtrMUL9G3T4p
4pcJiD9BEKzZOqDzUez7nEtrq0tgds5fShMLrIg9qGHyd+l4HzIdMyg7lZ7PFKPFGAT3lN1eMGyb
EIFHY947CCFT/UrD+1RExUYCN+ptkupTRiIoczV55WhVXJvTYk5JqF/cI7Mu5h0hQDfZyV9Wz+5Q
278imvMZhStMqJVS481W6YMLOieVKexr69aWKBnb3ngzKI1LFZz1ZJ/DoKHPMd3LMDYP1bI548BE
Jj/MX4QRvMfICcMqv4BXzteJieraVPMxLbv3ElJQnLs+h+cXwxUU6aQTlqIF1DCSzEwuL3dsnFx7
31tWutPZdKpjMoWXyAJ1qMvK3FsVcxcwdSuV1icOVtSiNcq9EAMsi6M9m5F7SZ6uzhDM4qw4s+m+
NJaHOpxuM5Ri5wTPYc1+YG4iPhthNW09BPyACt8HgvcCI0WlWV4hpD25b8Kwz4VAnTLZN5O6p2n0
K5o/lh8zobqsgXzQQnGLxlslIwEKMDWhObOr5bF0foES3jBTkMhO6ulgxs0BWhQxvNb8d7DTR13D
//ID9cfGMFQ6uCmTfk8Hsm1iSKUMlZgVESWJkp+ByXpk8KdQGxYNLkysND7KpxEldYjhdRrlr5lD
WxtMQyfz1zgDZaEIGLa2gpGzrPqn7BrDiUoq/ePE5WNUO3eUg8c2CogLgS2DDKpFZLHvKPyzwfqs
tP/Cs3DwBW+fE5L8Szn/kAHT26jKOGCEYLairCeI1ojmPWvj26YATAXpqDDnEd2rh5N4Vp9mW+Np
M+5h9pKALYjyOF6rYGUDwFsnJAOo3P0MeO/7Pn2IK2vfbZl9PeIIxX5o2s84Mq4Wye6i/A+mzqwp
VqWLtr+ICBJISF6ro1qt0rJ9IfZ2K33f8+vvwHPjfvelovS4PSqQuXKtOccsvaiAVgkNL9Fgauvq
WCaEB2hLTv3gcKKuHw1zPEzMFzckEGBuAfXa1faj7TI+AFoJDIi5HcsI7nNsM+uyJ11ET41zo0tc
vwgGDegFq2HM7rGrnc3QRStb+WfYT59OD3enamAAd1gQOJJbEQCDJvFRUJe3ADSBEbZPXdLj2gXg
XYXWGqDKWkuda6Nbb7U5c16PvkIbxipDRQRoxm7ynfPQ9hR8LvueFbyT1UrvlvsVM9i3rMx/A2d+
IGKYdDxFHhWyrWtdknVEIBuPqC/ci6UxKtfn1BuEf0lYWSMiCdtS7es5oJNANFjinlLylGMM8Jag
PmVJbnOH6iKFqSimU0XcBYf2b7txe2I1iA1xiPsJ6fbkAdtTryNcUJVzl45Nd1p4doE8vsqd87JW
LwGFSeS+AKimok1/tFj+lKb1UpRJgGlrISHqcPmGJ+TGh0Rhto8nivnUjFehzgKc6tmFO/+OH/5K
/XsbuJl7jHKReUtzg9bLpPcrKa5yII/JamYqOx4803DvwpxIYdC/VLCfk7OOkysO0jPSHWRqJdCG
7E3q9oc5k0k2ox0AM0G0Yb8bSPQzcrLRHGDMLPTB11T3307vpePzOFYHN5GEpMX6k6ibzeRTLEwd
s7VienFS8iBqeHSQluhYAcyHnlqc6OzSp5+Mc5c1O5fsArua7nBvugb6JXpRfGlUcKqp3twI1xXz
FLGqOS6XXQ6wjdLYMZJneEcPeYjiGk0JZYp9jsviswuraBfJpDhGgVEctbmE1BRkpBylRBSn88Y9
29AFmnJOvJYKtHDnt1qr/8ydjTlLqz/jJsRxhu7Blp+kKzMUQp7UJAfR9lQJFWl2uEtQvNFG6dWn
+3caEWGiB4MQnN0MfDrHFHVXJIXz8PuSF4sbyYpPgw3ST0MeSe87ZdxWJqiPQDmtMBr2ABloV0QT
Pa2uZz1eoZl1SY/nxccuWjDl9yALXqMeo3nXsmwjTLVWdyQ69s5WkqjALocE0na+uTLtJtvRxBBt
wxGFkdsKmneChuiHfoZz8TvJSp0ypgzUQ5/d06lSl8oh7CFwye/NrIAwDyA2ZdYBS6teOpMqOiOb
aefnrYe5xVqPvV5tof69t332JgLSE2ndrzRSUXCrR38hMxunxbfBP4P0C9ekX002bLvCFOci0c/F
VOK3plUHzZyoN7WAj1CNVweqkmgzdZOLVni5tCM0yBCeFfKcMScFiDlAn4iazhYZUQBsrFjRyJhS
LH1G8VfpSbnPI+RSqIapJOd9POe0ckHvOBNzaSPgPFnjEFEy2Fc1uMkSpP6qITmNyaf2pOrvIJy/
YySj+0jHas2Yd+MwvEikmx4lp0/QI2bFCYpmv9lymlZkqNS2Xx6rEXV26GtkDmBuwtbn0BYq2Zni
5skvqFtQL9LU/u7hAWBkJ8I9X7rjQ/42acNW1UJ6GB3C+mdwqtaDoL+07ukTE03qDZTAknCildE2
Gs276V9iQB8F5cTKENATSoHLh4zcFgkVmr7gUdMz9L4TM3XAy9Q+svVS6Xxlsf+FXFRSyYflvR3a
9JER7IVa7QO3FX0eYXGEYIILOs36SsLqKe7kQczUt8olOkuZ1sbp8uhJU+QTTKBEoz9OojlrZfgO
Z/ZGQ9aYUTpzM14AaeFRg6bZhTtAG9FVLx+SaiKxu1sIv41nJG2/L2R0KpMXcG3GvYxBVqgk301w
nN9MpVm0K3FGjuQIr/qp8caJ7Y+nGbNocgbC7hwBFOpb0z2UufVp9eU3BhZza5kVpLVqY4vJq9pu
eIxHqhjgK+qPdNlLokz0i4qYFBHnvSBHauMWeJ2bHPmkQ6JuZtTPbhkZa4gNGtZhdYq16RNJQz8X
yZ/RKNId6QMlImuxEqWuP6WBf6+cxc1k6QmquBR5sd5UVzuswxPQIyjW3NaprnX4WUZ4JZwGAkC0
YfihJUgO5DRqzF0bFySNWe7Q6hyg0Xuyrf+1ITREWIPpvaEbxiM27p19Bw5XQh8odEzEYe5z5eZH
Q5DkaINZ4g6/ddRuuzzvdeoVkdNJhZwS+HN8G/MYk3Lpvw1NjQ0Wu0ZWXplManceZQF6aL6QV6A/
kArT4i63n0WiKAXxpiTpTNx2nLlP9OXoDy3vmp4IWEQMj4Hyp0OmGRdtMQyPAgFvV2o3Zh4cxIfg
q8pwns5Fw9SwCeytY/r5dSpxd80je5WJ+wFNHjkGs6bt3GnuD1E4n3KVeLXr53sIxoCBDLhUPrAE
faAuzSHU7MYMN8lUae7RjxVzz9CE6zzQ5aN6RoE4tclJy7tibylMWdPM3xDaFPOY2bwWBoxCpIDa
c9xU1ZoJd7wJdDKGW5yhxoQqJJ/qv0ULjspJesRJNLTD8J+Y9WMRF+xl+nIbh/iEVpyq/EK+KJc1
LWQbNig6vyKs/qvW7JMXt8VwgyuxNKr8iU5MuuVq5Fe/UjmtofKMQJpzgaLGJ9jXOMdTL/b2SLJt
Ba0evWQEJqOlamDI9dkqTIj1ZEeXatISz7EH80GziZ4TeBuuFlkwW6JBqqe0mIBt+skZj1J+9wf8
JhHUOTS1XbzTUhOWlIiDj+j3XCermTm9vFaciY4c573KrNofZ5Z7/GFAB/yen2I0cbxZz7OwMECY
r6GoRrhaeGtay6HN5GfGteppSofd/Hceg3/mGKmPIKHqGV2MT0nQZ+sJOcRG+ZYPaxM3JgN5/WnW
cZ0MXTVeE0etTLNoQYAF+Yn8GMIlRMIbeDVSTvR/0de0WRUfOHRviV4kX0qilBWso7mPgUozi/k4
DCMo1rH4IYsLYXQE6PL3xRb7qskQ58rs3hbs9VVfYsJwYeKv0HcNS21C11iH80d6ho4Paj26euiV
ek5W+pye6Or8/y//+1xlyz869tTd71e00zh7KHsvLpoGBuWp8o8mkwM6UhBbaD6pIBlOZdYOJ6S5
w6kI7PqQlTbcBZ0JuIlIX4VmcXK0tjgJdBt4KTMqyhwO445Gd8R9uwUDAjSmDPwDli2kNDJDyyO/
cKd0+GUcKHX88bCJboMiU/ty+QgYWLNmZK2vhyRYUj2kbPYR2NPILMZTsLwQsSeOrv48m5nLQdVy
j7/vKCbdY8N6uLN1/Y8wTMxDyxX6fff7vWNm2hNf9L//5i9fEGsuDTzdAuKo59EpEvhdunkhdnG2
onneSw7YHcNfadHiDr8bu8bzYDa0EZYUkt93dZHPaxXXCBXaO0Kp4DxoOqCGgCF2+6V6LOJ97uvU
YwRTIntyzplFla062XmGsF98XZyIJ/G3VmK+6I5rdvyPY071RFow6oIXQYS6tQ1KFZ9/X7KlsRgD
dGsN1k0ZJUwvdHruuP9PqOQjJeOLbkITlsA3d/ly8NcHASG6ns+FuSNcYqHWGPrGIRhr5dRBS31L
+Wsr4qkHBmiesKOfyAnsc1dSs/6+i+pg1fcGDekQVk4UaO8+cdrkPKulKeWM4ISYATExBASoQ0Mx
dSd6yLmQhJDEyc4e2xutOCZKauZWa5ki8vBHyJUG/yIyQjl9Q0s34Ge/VDI/yJbsq8Kpthq6y3Wc
Fhz6+vZspuBzlEUiTIIokzGMZj/BwKtXQ8VQpbH7UxjW1TpPWsp7Of+dApHS9KjTizUEu7xrgiMN
iO7cMqn2xmYJKquOGWdC3NrqJyiQXTeBhkOOhO/Z5mcKy5Rpl157lqjkzmEf/shtQuZFEtx73Rwv
Y0jHqhsadEVFkfMfCNOJRpPutoW1y84qPEp/wRzJV0c2xcVx8NDRBW1QxSh5sqskBA5UMt+eBYC+
NkM2HfSc77TqHve2/dDBaQQEbvXvBXhL8tCzZO/g81++smkC2OcLYCCgYNPtwv+Ou/CNILPuo00R
e5pLvuNcjI9WmM77OQASTHcSZ0EFu6xnKOzQU1rksGfTGLUrCkwalGR51LFNE2qqT/SdDfRp4wcJ
TeWOxI/mWKPG2bqRwwi/N94s/1VmvfE3wo3MNBPMvRpo2xKOclR2xsHWAL6RUkmffaq3vYrxAOdx
DSqL3JzHJiX0FYRL92XN70Ztv2Kytl7jbMmIyd5NGICsWpLCwUr2ounooak6Rm8FKY5sQ4qxVvXI
A8iGDP42TQgwJ8h5WgYOOsUS+5JfIwAI61Bj+Y9Ux7bXZmqDEPVSdzp58QnLqY4o93Vk+xTU5ZNe
bKdZ/wm6qL+asSZOBaFTmxq6MEGTWHYfhaOGv0kLug8kaMC4dg6v7WgwCKqFe0P0hJ9ROafansTz
DMTPHhbNxchfHsxIYcc18yV1coKWkbUq97hMmxuDAQRvZjmsO1wxq1K0ahfVrnGJQ/AiMOrav6kL
X4gk1o8BfP2OJ0AcECeRNNMQ3jrW6bej4u6vPRLhE4yzv51qwvQgfXBehHcKLMrAMCfV4AW+MXlD
Nu3oc5JqTKfkNoT6gS2keIn1IDoNZdFunKrLPrtOvADiuEXQKA5Bp3mWnXHDNfmfIXxTsw8/sJ+N
35E8G+LyMSwX+lby95WeakscJBD3SAbvluV/+g0bUFqNw/H3JauiSxq4mQci3aCXr5AP/793v5/r
6v6dlC8yttrxhUmKS3YFLQFu4/Vo5D5AL15+P//7rrdIaosz4ghI12MIYFWkdi5f4sYiv1jREShv
fObwCWd7wqkfVQ2xvAqcpLXCbgcuagrHXSEK+rUpNDI7aB6mboGK0P5D3AefQ2L9DC3msgZocgaF
iK5MaeFQXazsaMmyh3SAEOxGT30ft97vp3GIZw+y6BiqtiM6vHbk3Mq57ffzkePwb5avSJZ3eVm/
zX13xVbYbK2yiR5+X+YsQoGlKyjSRUFJR9AUU7tNZfALFPVbkbv9Ayao/mEgo/u/dypo7U0pXPBB
4TtBjzfd0QdqJNnvG2U89DoQxY6SeUl2XqIlNC/Bxs4OlgbeHFXaM6bK9ES9DfjHoD3yw/jEOlSi
u05W4iGaEBvQjQ80Q6eFnbUTptHfqLX8a0sYTJeRRiTMwTxFFmKitjdQPUg99qQAdjX21OxxEscP
2TIR861rS1PQ6mt3F7tMpI3JGu4tTv5WmfpNL9zxudSuZUH6AlNptwzEoWOWjKr4Gd0tBOwY16Od
jnub7IQHXyPksKg/A7zXwCY5llEXiHs61NZNTsbG1Ep/CTwLDkXoq8fcqDjaxlettp8yuymP+aD5
G4JXEE/UTJxEaofbNIESUg9pfJe2i4HUxrgZ0u31HG3IN8Dv4vsqDABUrBFM4dEqs/JE6tcPx4X6
EMw8Pm74zx5K65gORYTrDAoE26/CfZv5nUMznFli12XrQBs5OWnWW4lefmM3MRl3vm4frBpoQBkD
tnBjdLYV/teQOIKHyERTlBjTH9kKbNwh2cmZMM6z5PlthfaHlNIHvnd363STvkhm3Kg91DZBR4au
kCa+YNzVY5HdqLqqX7vIRgMWVBuJVHln9vgX8MWSPP1TKaxYKEvVS9Ik+XZwnPGS57JnlME00Bpu
KaS2Z1IvPyMNZKMbEBFFVSw8wi9UPfXfYI6wXMoRvlNPmKDMIuhe6KSYrZvHvqnyW1+2mC6o6491
E+PEpeVDpLYrj8Ukq3cXdWpSWu1rJquWvOrmJZl1T8jyVIboQBBO1NuCEJBnaR7Kbhy2bi0IYoxN
g7QBkp0ik0JKMAXywKn8aFX3MamQmnUyi21ANIjVM5o000L3Cly6qiGsCvJt8iBMZpiT2x2G1mke
UxuQS8Z8ETzkwMav2SNZP86tkUN5lEONn3fumELK+HlUJn7aToOfjseBhlHRbBRAG6buvrUota0H
xmDTQ/pG+PZWkUB1QvFQkty4rXWQ7oBwYE5Nl8Go9YdB9PbeN+bP34/ipDSRn+h/MtuYH7rlC3oJ
ghWnO2CE5XOoJ4zz0sCKy7HdD1OOSm7ddsKFf4w2ZkJw3Hev1iKynhLWcIZiLiNcVZoPsek4wOq1
D4DHOPRVTVZvB0FYZROzH34gKzL/mSGotHFysalke0x1Fkt51+NlMeptS/Y8aaT1BeBn+0AN1GLe
d1oeTM7utjw0fukfIiOfHiOfMpfDE6noZp2tijkQ3NFdcMCG/i6oS22633hTyhO1IXV3RAKBY5aY
zFRm7OzQfUnqYWuD63oMCvveNL2HCBlmIcPLQjT5tWiWWJeqsz0dxtmDM5ctZwJ6odhOTmCyTkZV
cjp3tY+oH7/VzMy4S+w3F8ieFtOTDoWMSdnBbZkO6K9mOop42Wx8I3PMYRmQseJeXTUx6Ql9ivZw
RL9JXkOdPkh/2QplJh5Q80BPtKfhPDVbf+6rt496hGiQdgac8yB3r3473PWIZoExVvVuhGYPFV7y
5HVDtRvbgf4gVr2D8AcKwER/U+U9i8rqFaMHcWOPca5/Y1cc30ZVpXtTmwWaRG0HQal/I/ZmXiMF
to4crknYkPNwKLHrTuRNPml5Zj5x02CbkeO5gwbNqtZlxzJfkukjhj1lw+o3t3a3Zo1lOk7o+8nU
JvM6d86r5E7X5jx/CSxremy74h9ervGVZ5Bvrnt2X8M26RL1VioFD69RIa78sGC/gMFr4viv2vbN
pSNy0aFD0o3Rwzt4m51uhtmOFKnG04I6ftdiOt5qCaEYRyIRUao+61XkdXhOtuTWSJrONDfbCNFV
PMTiKPTMgTcW+WRzZvOx7sL0ndb7Wotp8aaDpU4Fg4OHfkDPL4VK35MBnxAkj95zQ07/bMIK9af+
EVtmfc1rXz4Po4Fuf9pUdlC9hBX7XReGJ2UZCnIjODUtarKTCfKgiVqmAFYcX5wcsJZuvdbC+702
mQQN2/M/zywSGkqzAHwNOY70WCJwKfbwYNIK24Dr6N6ysSZygr4+c3nhNWPd36oK+s4oI5K9aDgp
BRkvN4iYaLg0fp11Z9QCP8rHHpMvV8slGvfJdOxz4IJhjdgOzk3f2PuwTF4zAzyQbc/JO3ghBTGS
nvakUD5XUfrWG/cZq9A7oXuQSLv+1C1cj6B2zTcbRCaz9PFAxYD8vZmGd6Dma0tT/ksTQC8xQ+ht
NtE4UZyH74xVBCxbOinz7BDh0NbOOo70ZzkVeFrHyd4qYecci/BOWy+zgqhPLwdyQO3nW7dIXu0q
1Taj0MP35cSw7vGqnX+/c2gcDYDyB1mjuHNdRixcS7S7jt1ujY5enOOoctflTe0pg8ctQECV1a9a
FqQ3s9HtfZqhPISsfBEtT7VgynEwWFDwwhm7UuuIVuq74r1LZkkGJohWDX2BmE3Iv6P/AcV6uBry
KxAjSHErfhdMl8Es0EK1mtKBnMAXlhrrgEa8ozeZU/VeJuVVryyF1hbSLwjUq9lon0NpivdyLoeN
KeUOcxJZQ1GfvkuGp43TnhB0TTdORB1g8CHbZ476DDBK48i4zUb3nRI/v2FdaLZSuF8JNrgoVfY+
SqKfURuuDoOGp65Yftje+GPVdXChL+KuXOBboNdg5i9F7ztnp5e05hlsUWM7UdDfAA+91JMzvruS
azJ36d3PIMag98S5ZJiPTVxZT47sL3VutSc4pt+/P3Xd/+nYt7dTyK3QKP0eQD+8FdN4SRwWnWm5
7VVRlddxbr/sspzeUSP3ejRspVW7Hpgx7T1qR/zQSb+ZEdt5meVO7HwNh6PYbN7DEnJOhjGb7iA+
6WqW/PGYvjdzcS8ITVlZEaWpYP9lbMePH0v5rRLwOjSWx4PusIpHXTU8QEVfG5V2653eeMx917oM
FujdQmcBGOyk2dUchDewf/wDu6jYWWCfPHoSdNqntwg8+4nmV7duZotVYAhezEkHxAYz4IxwJfNc
X9OpRpHz2oP2Vgf5sB5CRJizzn2vMXVmKgNO0omD1bT8dFh+tMciNNSZSdsVs+NTPJbiPUC971Gh
oEe2HIALZvbCYo+yhTPyfo6nYnF6vmpxML7Xhal2cR1eaaiHiFSJUPTD9NkvRv/2u4VkPptA2Bf/
RIZZkVEcviiUVGs2B3arHj0z/WxmP7nJvVRHe32xs1MoBN7UtqjkFiq5IM3KWq6anBnD60qrD5OO
ETKueHrGkcDkyq5eQD2REs6JcgVkrH1XPJ1bDCXs6KQVHVLDSrdJmG6cKJpeBcG4p74GJJW3RDnR
W3ke828LeC6EiPCzkQ6SjuWXgXEBvLvplP7A6bM+yIIDEh6I3x8n0Uf2Y6LfQfyeq4gmt9n8ZRWj
rWG9F5oTHxBfz6D2riYl28cU6msawJc4sYJbFtdXmbjVaYzVx+w+pyBpDzLiQFTSvNhisJX7WJeP
Tp5nV1u0z61lNOe5tZAd1MkrDZrhhZwNTgBgsEeJTpUrat/cGSZd7JZ3LQrSV3oKG6Mopk8CAhY1
IZkf085NJsQAEveEkafzezwzvxnjcN8rojlmX12JJISzndVfBJGDicLWOjYaiDJMnzJhpxtRKcBp
Hr32VVHM04DVwYVwSx/AYi/it2xTgzR59zX/mZ5Y/YMwkVESik4Vkws7475ZEbeUvaRklXDWHSAs
NcZ0qE0ezrksN1UyU0YOIcqqSMeYUWvXFIMHwUWh10aWe6+d/hkynvOjks/aMXiA5tZ9JnnzOTJB
PiUWa5GR0eOP7RRNgSCSU6WMdxlcM6mLFCKifl4n/VBC1QwrL+3K8sb5dV63eCRvSrlg7dNrp6vs
h4DZ7VQ5+V9Hk0AkXYGaLmqig1kyqLEZlV4KeOl7IAUrbCkW6eqz80iOp72uqvpYOVN8N5z6yYBe
Faxk+kwNjFCuK74KHqDVkImLYjR5i0qikgsoMY8dwgrmPz1GMCc40tlPCBLiqNm0mr2ZBLHQYxxD
0gv6hMgsdcVrYdIfJWYUiumSedBQ3N9YAcYPYWoIA+0xeLZqOF5IxLpLOXChwGqiS9Zam3UgsC6q
tBzcCG3/FFmE+pUum0flK0yG5F+tSqvJGVog4uMUrakCbw2cWzrt/bes9W+SArO3SrVE1AjjZa6y
4Ti18DjQ1WXH1iKcJltcsPBH3WdmBybSuSY8pm6uM93COdAazLn512TDLb9HVz2moxb+qchuQK2V
kDnpWPpBTwu5GTQ4n5jAXU+OQhwrSVkZTpR1FWSjXT2lI7tThOTGZCtz5uSPKUW6Hoi/2oPzYOwo
aCptawNX138f5xVAx34U5HhSqF70ogtO9IE9lns+mhyohTyx0doMEmObmHH0kAj/Wm3iPqsPeT8H
+9GK/vGUu5ffF+4j/wJ9DgATDneOqzMT8dZFLhVOGvE+OQ6cPiroSkTzVkS4JZzWgTwx4FkFcOhQ
usWHYYytIznAy5fV1PVakT1Y0LPO2N9WVZWQfOni/eLP3S62an7u/z4Zi3tC3/YsDCvGeQCCqkzt
SwgqaSYwIc854LGyhFpIjNiclf/9Pkz5o4cuS6NL34F4EjgDtVDbxgadil6nyyQaQoJyFSLEQkeQ
PghYpJ5uowTtazieQcKuhUYShVAwFqDHeQdZLkAP2v5YDG23gD9qxFka8I7fb7+88xtcTr6rX1Ch
iN1UuDiUQxoovV7835c84i+e1WzArW58ID0j8XnGvF2V2UvDVdv9ZoOQn0zUWASlSptTRlidjdSi
IWXaKiUlfB0ffyGQaSsei1kQdMip6EhaZv7fC57PCf8jqX3zuJCIsdnB8SM1mkTaI/jf4kgby2Q2
qCFSpi1z/H0Rg/lqqUrbRsunrAlbA/cNflvVYgIlrLkoteBkxL5nyhoSdkc675gCrk3NSgfXrV2D
tGAyGNrD0SY+uyqd7DCSUBVgVgEpsJIq/mflEC5JkM4Wi3ukVfjcoRoffsXyShGgGj2MEBLRa2Xd
JoW3xHO6/F61mbqUsNUbo+LpKHsbcIwb3xu72uUM1BkyY39pVDtsKJvNlT3Il6wd/0k1dWsrwiUZ
ZxwTAi72UGnriWt3HMvyXwr1nmDpJeFTkhAitkaJwxrrm7GPaR6zNFVHtwle/SCEPlRXAeUGKQUC
n2MShhVxUzFe7VIjZ2Ue6iN/KWdTclUMKHiBVrW7kBZfxh/DJylgnRpJzwKXAT5oUMnoIoM4s7wr
Jtw56B6r46wYMlth4gIXIy08V/MuGOIbyssKBDG2gl6pWzPUONRRvONlt/c8v9Bh+uyAsr1d0A8W
tGQapoDIhVBkGfGIMADGKLpc/ibSStD1wbypLeRSeURHS2O4yIo+HccwKrEEjcTOcSpNqwAMjTO/
/F6noXF2Te/7SyLblWRqIAhMhT2H4t804dgmRvRnLDAC97fJ0eIjRJ7S6ThxWwJRpBmcgtYfjmAP
YDlGmInjIPP3LB6LUdFBg9HaC5xeNtF9DEhycJyh3jctJZXUhLFn2mftg4ZVnPs3xgUtSTnsZ+vi
onGb9fg4GNa4HVzLgN7AQDMG3MsFmXAz8CCl6mmii7FNQCmXcTUdBUm8IeRUzy7z7iiXTvvvu0oT
DHR734udtt1i1v6mS59vrGriTEVUegA93OQ7Y+FLSdAu0EH+/jsAHRWxweCxRptnIw2p8kVPTptT
0gyMfICCI4KHEkcG+ts+MLCKmzO4tu6/6wu7mrCuqH1JhQEKVo7vhQVcsiZsssxcaEmquw9++ZwQ
1MwiMOgbGbT0r7MR1Hu+zd32RctsDmV6/WqPDar8odhxl+AGMxmwGz7cVBZDUj4dk0zmHsdiZ2o3
mrPFuUvAv80GEzPmgfDRo7q8IU47JWOh4wqDXpGmZPMlS+adhAib2miheLgpXjjyVS6qfT1N4HKC
gvRzG5BHpd1NUO64ufUteWSPcbSniMGiM1FmpWy93CdyBaHXuQRa8Gh0ExtLSPqjWQNvkIaTbVNM
RWsOEQksLrPda2RSr3VKVpY856TrKZiWLniUaXnJ8XAcub23scvDCgEagJby00uZ0b4TAUZFvJzH
AGsS55jmElgFgqSW7JyeIPpFIWFyJuX8BVeqkOOprjmcgeSb0k9rGD0zwLKtMuuJzWvJLkDe1HV6
jiQltLj+mJQHEmMmW0Ce1y0SpvLIIpjj1PWi3dvCekEO/NCRALbFSoMFxu62qFLIPHfS4UkLUQrP
mUlvWHf2puN+Cag0QPSq72Ee7pPbdxvHqpJjkiKcaCJEURW4jJWsUWUNJpomXzfa/fK/kJzzsavb
wUFaZIlUMVoTrtNHPfwBbday3aEBcAJyLxBA4WG4GBzqvEa+1DNsKlKHfNP5ioFSwWQtUGR0RuzR
uwPuOXAR2/kj7ubY60BbM5Xt8+P/XmbFNjXbERONEGtMZOZk+VmeNkLa9JktW3b9xwgyIJcKFcyq
gCmzNml6ruG4k0NdQOEYbPd3F552rZM9Iy7i+ZI3hszTRvZEY/lxWB1b4iehm7KiERWRrTmejiRf
FwPCnJVsTe1IURzuW5bUsuGjfHmphDrEQV15qn4kfAmbpeKXc2Kz3ai47LmROorQJvbqxj1kXaSB
ds64eBNe9sTK0VmjR53Qy+HTdkhRHAOa2sbXOA3Dtg2qcBFt6wxLAIwVndOfkJrbcipPlOD2WtlG
vf79fmiDU+5jSB5DvJjuclgmnH3aUzqT1cHC6mPE577JXCCrScviH5FPhuje+ucWXbgKU+NFTNNX
29HAonv8MVP27phd3rrKFJ6K0Wk5I8tahhvv9zsZiBlRIxIYirb8PsUhBsMwas6pmyGIJ35+NyS0
divXvvk28k0nbl9cAJdrmHEdR7XR3hnu8Kdp6AHEsh3Acc/2njylg6MwCsse7fE8UQesOPD6JxuT
1BAbEQYZjRCxgp5BPd3bHKVcgvNjVbjhC20upjLLSwADdRcnzl03wVD6ciZHQr+rLGqOYfHlo+vd
IezBcbk4sSNjmk6/LxWTBC4GRWibwn5a8iWL9nPIfGPX5PKDfK4XBl651wfJhoVVP+QxPr/MbceT
0Gv3OKBniRTyGmTxJ6dAvB0DA3D0EPU2DYTDtDA8zWQ85eWIqHNqjkaDFclKwGjgWiOvwdTOTY7f
1CfLsEEU2qfYicPgmiZHTRtfFUweW6+ATerQWVJVGrthBPBmVJTatXAkokB3w9Zre9Q8w3Hk3BEK
vBr85m+oktEGMS9dD8jouDn1RwgU1aGYItRdIbOcfMi23LnIODvOx2QoKcJlcJHqxaMxZCPXltKS
/thPZiQ0ZxqL9kPB4bYUjTob9ABOYGThaLraZZ6H9O4a98RBzpXESqIHMevHMvfIAiQBpBLvc895
KC6t8FURRUDJyjLV68QIkrrtY42XSDmgXhDjVBm0gM9lMwtvRm8V2tmw6hKMnHarPu2uTk7QL/lr
JZhRGfKu0xxfclThFyjTL50/6G4ax2cIDXCHfHWz0+GfobGN1JpcZU6YnPOi/DMNhks2Zf/xBfcj
XndBOYOCMgTmAKJb0BZkK8c9zcSqeCJL/nE0ZdslKgCGNP4SXVzpyXxkRlPvg+BbVS3DYi0OySZM
1pIFj1ue2yCGyrkZFEmcml3TPRcjeMpQ5oAVPywbJM0c6XI/OHq+C3oazalv3LvMiQ5RCzNlCKrH
Of0xoYfs0Yf+m7GtnydBKV6i291O7o9mTYXXTxaBIhrEQ5YBlnH0au62pYJaF5z/0WUyqfg/7J1J
c+RIul3/ikxroQwOuGMwk7SIORjBKUgmhw2MZDIxT+6Yf71OVLeGXkhPb6Gddl2dWZVMEgH//H73
npsXLFTy4B4LQE2NPVxBSyLxNCld0CV6AxaWbW5lwylvHAw6HGcnPXxUccFbdR4wFns1jn+79zFW
EaYudB4eotAZd037MMpfS20td02FY2zy5K7kJz8qP9vIgZ25jnEXF0QdsvmTpdiXTMl8g0UMjpQm
0zoX/I46P9yR/sAg4xXtuB0qQqS83UgWEDAqCRRsY66rKDjXdJtHWbi2iU1YDcgNl55JkKpc1YYU
2DNJ63kG6uAN5W1c9qQVEmqL+1k9ua5qubrzs+2SmkAYDNE7DCj2qiicZ88fuuexxJvQ5EhTIun2
mHbwXxh97AoPA5wuH/LB/i66uj9U19c2nQSQ97ufECFlwx5eH1S2gS2wVrlPu5tLgVsWub+rJAR4
bYlfXBDoh13yOy4uazsgeR6H+gUQgLnm8etVYSLnyR/TjaUHb6NIjmxne7qJJoYJQoXxzij9u1US
FjxGLGvKaG6aOgppPHsft13BNOx466GsvuPUoRWeECbtP4Pa5IGdrBdKLYkS5LdAvJBr+OKSbnFh
y2PTUUsI7CMJqEnKi59UAkG3YvdbRksFrcWcie6iwYCHNdZyguRq5A+SfLZyenR5VkT1gkCfx4TF
TcrRHlybj6g4Wo9lEVIhR4rDNs/T2DhIbJRSUGS9Ny2+GAhNikgILAu5kNpN5f0Q/0zT1NzzveWP
JgnQUduy73ihWb248GFCNJLljlCt5kDrKH13khWEKHczNcHjmFrfxVzzCc4Ii0tqbtdJZu4sndLE
ZcTL3JmBn5TX4LmwsfUzvCZW/dQNwx859DdYnFZtlFRrb4BQ0cZiMzDo6iTEwDG77aNVRrdOIujx
bqCCwc2gvlpGu6Vwv+YsaBlgqI9OPck9lh4wKuMoNJL0OhXwORJwUFSHcD3q2Jnt7DF5dC2iwbK6
q5zuNLAdXcHM9bcq1I9zUPJUZsQWgjhhHx7HFdXq9a3MQKWSxGSijmyQbCAbiJCoR0MG/dB5lPZJ
a2PKFI/jGCZrE5GVHN6byvU3WGz2BKWDfc/SBfzQhq8TMEdF+CRgObafy/EnDIbo1g3VS9y61gEo
8VtX53fNDES5dYlVDYQFMx7LTe9HaPw+9SMgKtalqNn0y2XD1RADi26O2K/Wkwaj79ZVTQSWps6U
a5vuvD+5kudrgzED2p+BUOF9KuBqJG5+6Jfmbuw8+xAYZsVlfmcoAZWnH/EbEeZ2MQvQxAI3jdXi
hvfS2sekvDZyxPnF3bosrY53CQ7LOTGkcVitbYMGIXFCI10tk0dd0pFer4YzkghmDpKqV1Z528Xp
hndwsY79yWZvuRg+w9fiJ8LNRIdf09R8Nk2nePgYm8oFpAD9EM+QOiArxhhbx/FY2tWCFw5TWRKS
269iZpQs2/C0vc0ZRMAwu7BG1kRPfJiHJZGziZJT18vcdR3AJKTgpw5OuTa/lI4PJeLTJrrmr3Nb
txt2aPcB14bAH48DUu0qqNg8DaN13VbDig0+8mT58B0KXfyldrCqZHz8lownZTPGDddwCduWaRPw
TPtkQWLYIRFTLDf3m7Ht7pd2qslEYAlo+fTC1hvgPg+MWVaYirUD6+GGHfz1hRTjxSexVKvIO1Bx
Ud9oy2eFQHJqUzj1jIVHUVTbJWr/P8UjQl1vCYQWEh+MyRHXeGIGow3qXf0kKDBk84ljSLtHKXCW
R+J41sZOYopCGj56ROuucOrm6MN1BoNkDUyB7VNZLxtawppTpwNIm5ENJs7pOV/69Mfv4bpTFGNL
6WyqYhI3QVn8CLc5uDVhGdoAlo1PeDufe7N1tcHZGQR/cDVFd7goeIGnQ/rRuBYH3o0B3/ArLOK3
XhWfXucfx0HNj1H+yMuUD9qXPbXiNqNvumzUAdsLWbjrC2FOCrBJSarXaE0MQ2HbXOJdB1BubML3
EM/zr4bXDJnfbqX6UV7IPXxzeaPwKHCTU2NsgbrJ+d8TSrovg+JTePWzayhrxL0UkH7XlIIv/c4e
WmIQoSXu51o+s3L8anT4FpYwQMkrcquLkrA4TV2UUbFgXZaxI3mTcFmeVbydSTavrGwyWK6bY/53
xi1kz0uZACnxLM4PfDsx5HjXEgggNb4c78WCI5ew9q3f6JjSHDYOZI0bUb7TsfUwUcrmUaOOIGBu
abnGjFW4yb51VPkWxJhZGfNzlxRNanvkwsKHpLb+sOumVlKGq8bj4zz02UPYX2/PnfRpHeM3xoJI
V+qEwMaD4xIs4G9IH6uRb7RPLAYaAxYfElXXS1BI9EH3JxI33R7OAweT3s8NRHsksPtuCrFuje5L
x4zQZdG4CmwgKCLNXzFhTBdoiEgttIZMcUIJdGgcTgiNvmHgfdOPjiuazEftFwin8bUWYwzF0YTg
r1h3ldziinbDlWprCpdTxo6KQzUQIBmYvW2uHWtVx8eU5oRD2PS7vmf8WQhWt3l5gyndLNF954wN
2xF72jX5IMjx4itzC7pKSleuSrxoawwbj1PM7j4ps73JBazHkZDS9UnODUmflK5uEvk+/nYusiBR
ELX4Onl/Fnkot6h9h8EVWIjahYf31FqXsgAQHYv+MWYkX/WU9M6Yw4nG+R9O9N16XMAGHwiXS4g/
6Sirn64vR0E4aWK/tAX5eC/y5fdkN9SBEJFL7OXa4FL/MbDkRHGFZeBpj2cMeypFF2JlFZGUqbjf
QSSs3WXnJP6D0M20WoLhxsUcXnfhH9djkase01leqG9PN8EA3m2pvuyOZLx/1slPl2L5LbGw7HUf
J8cuqC997PPXroyHHyGvDn9zJULgBsLGWGU1R1ALmz4ZBnoB/OaIF+A3PX8WiCqwYiXtFH4QZ89B
ofElD1ayaWuT3Ln4q00cOq82Xu3dnOKt7vNQPdTgO8kk8vG2RlOdIuomSH9c3FnJL6qNsJaTvr8v
mjk/4VkLwYWMDXh2wZBYENLRY3SIUoa3pcALVvFHhm7V3lfsHkVv24c6pgOxUnLHUhnKjXuxYRQB
Sn/CNs42UhePRL3PE7qey094kISH6gzFFKMyVVolcYNgD5HtSRERjJgj7FA/ORGCVzkH2G+v8a2r
rTqj2kdgJvPkVUQeX4ip4ue0nE/KaDrnRYYT78mBzORAHoa1+TZOsMPL4rKjUYXbGFJJLPHr5EvP
gDyRHSe1jRTc/lpoEWLqU3wsiCtwbUObBg+/6q5f4EAsfueXt8WSPmRq8PnLLIh0AFJ39aRZL8jl
nT6J6RzaVogZWqDzFb13DFR+m7OUpXEhnRk4E3FuunZNr3t7iGdzskV09hvuFL4H8WUYahjMKQX3
tA3Pq7rJkLlm5AbIgCgfaSBhwJMgj60RG4BE6ojhOHXx7ZSLd9O0UKNYfwb+C35Z7nYN2cn0Kxaa
XI2PA6ZI9dccPI2i/PAL9QcVlTFXzTepYNwpVP4RCSKG0tnljuA8d6+Om+tld4wWGnobLBSpHa5q
85U0/U1pPbWMmCjW03zwjP+BN/9EUWPHTy7mAzfzjsM1j68bkGvSyH5L2rU7ptJ5d5ryXmoS9KTq
tggV46psucYUQfYSJMkZctsx8KdL6Tc3H70lbCyv48SjywvVCDxsYWto1RT+iNXi4sYhe8Kl3eVY
21exG91qpsNtlBM2i2RRHRMd3plOeeSFsP6i+CVbNZcEYjgzYufk8dDR+tmAjI4hHrbyyCe6OURy
3P/dxCeU/5iPv+uQaQV3HQJIrePTVM3lrvfs35yGGepaqLdAoPTeLho6kAB4bSj1Eude2F+L5xn0
VW3t0XthXeEr4nXjxpDuySOMlXW2fZlv7J5vCAvYcN/MwT4W3Lj8EP+onWewqcLp5LsZaoCsaPGM
8k3XQ+zJ5pF9+n3pmg8Qk5DPGA1Pmo/VyoyGogosY9gFtzWFEYxFw04PRGkMkVKIb5hWqGKdVXVK
1dmJHiNl3hZV1fB0yvAk43e0ULa5jM11GcYnvzPfQTds8RY3x2lu+906sjnLS9/uXin/I0jcbetu
ut69AfqKFqwD9UH4gM3NUoEdtUPbuTiJ/DXaHZdsRFDp6JdiNOOxGtNDW4/3updvQdnWB1ELRfFv
dMiEkJsqLClPwRMt52mTwcYpYoh3ucYXihJYgvE/YgIg2kFx0EHpQa4VuPSRnj6aKObbpJvo8Zwp
xPGPdg4cUVu7MUXCdilU2nQuzbWW3cEYjQgtwVXgI+scCSiic3ONsLtGPQrAGVLtoQMDfMsHdh5j
9OwQDd5lfn/L+PU2Tt964NBtimLZx+MI5YVqY1AoaywYHj5seVpwGGBjbA4e2XEvI3kUK4dUfFqB
Emy7uykJaV2pKYdyr1hFwlcpZoYlX57lsI/YZO2w433xfDmrMMv/tCiyoGyjh8LyyMmRUOV7GGVs
QT/6rmzuIeKmK1GZ7d/k/f9fUfBvVhRQEfB/qCj4aT6Lf60o4Pf/o6IgCP5ybAd3s8s+2VWhy6/8
o6IgsP+yPV6jnuM5DkEJl/KCfzYUuPZf0nXdIPT4DaHnBNQGGFabyX/5j473lytJKLDdcx0Quo7z
72kogA79LwUFliOkLxULSJv///vzklaxoVfhP2VWOcfdmOkDh4F+NGXb06wclUc2Zm21wl3MZyq8
JqNXuErErwnHDKqRNtbezisW6S1U/y0e0eiQJnO6bQVyfMvpdi65z0MWn/Ov0e2HQ5D7oljFuGSp
4IPCZXdQHOuR2uOxBRoHxdv/Zn9lH9oI6SOpB6JcZUcGTJYICMKt4R6N0y1cp/hpKSoaVBdh/+Rj
HW4yOWON1xjduSsBqg7tMr3RtPbSRltjL4gb+rHhX6rigc2H+K4UnQhZWRRfi5qydwcikNp6tctw
T4LrZAnBu7NiTkNe1FZ1oypX3oAVaW68vHVOrCd6mD+ieGmdOlpW3RhCH5BSVFfanw1Ssi384eIs
k4Sy1yfWu0Od4ER++2o21PWSHkhQTFCB0pyePv61S7CA5Foxy8UviKgEZWWtsxlpy10+BjouT6gE
grMcNsRb5OctuzLpBTCNTHoBRlW+upOjxYpt93zO6BD/nWNxPAuPBlVCH45DojJmdzk4VFoyoh9R
q4PXmtThxzw17BnTEA4xBn+7gP8tOOBQ/9M+XE3Sp11WzM679GeEM1IGrIv62v6IidIgpGGMwg2M
FXRIJu+B2P+gN+guObm+wclhRJQQrldT3nFX91tBCsCJRQy9XZfis8U/CzYzDnnvygHy8uiMxasc
i/6S0zfLYaRMANMOC/+a3Wm31SlBtbQYW97p+ezsqWLQ50Zasb+2pgby5wBzHvWbqhhwUPjQ/bCO
94WQY70l8l2LXaL6hH6qNNGosHooOuA2DnQb+kPeOMS8ddq1/k/Ljg5XQ43bCmUFD9Amkl6OrSmo
JfgNEvt/asP3nUEjZIEhXPa6nek3U4C2hYdG0eFVUgK851KkTx43bNQdXFlfbVPLt5R/i/BdaL5I
p0JkD1NV3vpRlxO5HR2wMHNJutOVWCxWfjSwOcscM5841S0WGLagZ5d7vUQen5qj1K5/1I2m+aCY
0S9LxQ4KmmsdrTFkYMzEo0UlepLP4w5zCiCkGOlw19IaCUPOxtuzYjSJf/+dpStCB3sMgMt6lzk+
ATZLO9zIApzmr75mZcJESkSJayQFa+teu4lacW/NGwixdrDFTta/B/wkUFnoobxZ+J+PtSSEsEpa
3ZxGfGTi0QoJ5/op+wSN3PJcoPxvsF0EKapIGeJhlhLjktT0EZqpAnnL9UbgI6hGIvnaqbZaJzjx
gD1YC9sWh8pkwooOIOJxqZmUGQtooaT9B29hUNW/x6WjJlROqdjVnT89h0Pi/aZAxVE0fMNqWaeV
F74WadCam1yTZlqngwofqdlFySKgB2mmmR1KTKchFiMlE3UIfvnqZ5LJ4CJDenV576qeD6WX0NFH
EXA6Yv2Ykv6n7QuAS0vuup9plY8vEE/0e+1Rn0xLO0UTHoPUqp0c76IY85+AOahxVU0qeW7itgbF
kg+7hZxUfTbl5N0QXqe+wQecyutM1fk9ru883oDESu+t2WI3teglTY6ady3aAXv5Y5/PfElKjzXz
haqvdV1V/ZNSI/bWufhnYjd2T1kVB9+yKMtfnUKGd33B3Seqeo+6E/yFhBvKgd6YdEjocihsZ9ql
7bBQoFYO09lT1N7upRxRSmsy12KTst8XlFWJkCYoZxiRMeNl+RblMFjHkDn3NaBW8DSULVQLjkX/
npPDhi7q5m/agC6p3AJTRJWwTuFLb3hTeIoK76QOTHJEips+41JaHTuyBkqBcATxbLh5OJ6Ur5jk
AiXiU4R+FRMsCcjN8X1coJZipDj10FmTVRpLceVQRjSJXW28xMrjDC52TK0wxLkWi6qHB/OSBkX1
nnckJA/RBNxLeVlY4GwYKM1jv3kNlvsNbD+sFEi2sRLASXPPtfZurwhVpgkRrfXsUrRCfXYm6aSY
lORFSkdZizpn6g/lNhVShTCbpdT6JmFx9NoWUFc4DJxt1yX+Fyqt+Yyn0H33aq/es55D5UyTsW6x
XXTBJ62kw5MQWvrYsDkjNplvCGfpcA4l9YOLh3UhNeq9knX1hTGVd8VYAt6gwDeNvrK5ks4dHTZQ
zxcMT79xxPAJ6rhxD6vBWX5EIyMsbDWUwbI03i7HvvxnpkDuNpjG+rl1J3pq7HQ+AG1GxoY9jP8M
BlaIuCtmqnCq+pPVy4LJ2kv1Ez5e4AChuSae+JZsVOi7+TazBoSJqfG8bxFq1heBJ8XD2GfEcWsb
Nw4Ny319aePBf40JVxy1DYVaxFxe49ibX5asbb5a1NeOKzEuhix05dbq53xcV52NmpL1mP9YwbPw
ZBQgRbC+dqzj9RLTthbVwlXWzyCwYluma91r2Z3L5N7COfiUKCvcweeiRmOp4S8BVy8/M7+NKHdY
sMngN4HVEKNRdot4mpyMVRh/dZJNfXqWTW7fIi5bbKbtK8EJqXCjkHV+z1Knm7xihVV52mG7p7P4
VnlYr8cizu98P7Uvfjb4+Zow/3JkqYW7baibCLOqNsjy8+JS39wu4661SLTHRFpAGbsN+YjGOXZU
Dx1UOtGA7XveHkWVD7KGuTptIW1Pt2RxuaVGjkYniTnXJpoGqv47get251I5tLbxqt9LQEYvMqno
N0aTB87kcINZDVUg1qzql71rFO3dKoitD1tY/mufsQadWknfSeWQq1ny0D2WbQi6X7TegaJRFi4m
xtiIAJVMtyqpsMtg7+CazMO8SywbYTeKi53TB+kHQF7rZwHtwH3Inqx9QqX7gWTcsgdpkbrUsEdc
5HMER7SSK4oF/xyw1Nx5R7+bHmvRF1tZ6fqOXF10Tx2huqvNTFl9nF7xAfO09SXr86IX+a0A2LcH
lmlwCAz2mXLB4JgaBDUJNQpr9HQ1vGGM2olCzjslFSkggtcf9D2FZ7IOfE19ON5jD8XSjpSgh5NQ
PG+rgGGmYLobVHsZ3NR910nm33lDBNyaEQ6B1Qqp+Lqy092+R6PjOY6ZcFBPVl2Y6FtWnMX9KKh2
FWOo3ykh1vNNjo0pO9C2yjawhQ7xmGnbrl49N0h+pUvRml1tN+Wf2GqgqWWRc7BrGCWbhEBStB86
kVNgLcKESmSph1+OAmDA4nHm54q/nf3+2Dcdd+hJPYx+My8n2lY5VByvTRMiTh19ihFjPvbKyJur
rVya8jBKpzwPXTgDQ/Pon7YCy6aDQZjTXHTBs5cM+SVNjKBhCRsqQ3J8BPEz3YY1nEa6BgHqs5oL
BtYM7XAENzCyrFYBNrouTR4NZrCWjVMn2Tt5FgWiZVc8RGPiPuBG58WY2QOlGTh+ORRG+hvqVTCO
XIunagiPhRtdq89w5BKF1i2VTwgZyw7maA80rowvGRETmnYmpz1wMvkMiYjFbqGr7os9bJn+VtTO
O1t+uNStijBGFuAxwVtkO/NwXaCO6lffGPXKqU4ZskWhwE0vew7IyHTHwbbMuccQSZ9dJ28GPdMz
XSGQMH5p81PrUp7x5HW7SSflQ9x48qWUfX7xh6oBm6GdJqXyskAaidFKyP5NtwDr5MGPA+t+5Ak9
GbTclwynwU5AUxEr3oj+uzt4Xbqpe4B7BJjQUuRAV/qDqCxjX1ot+0uY1TyGfoe60PXBTejNmpZ5
ObSrIYs6utcX7Mqsz+KnfPKa6EEUlfe8uMnykpiEOrcURxWW9abGL+XRazdY/OAHbRSaBr525mDC
1A7HGOWsU1NcY1/yMnc14aVoybdpVS5r5OyOdZ8yfMoz0BKl682vmkra8yhD8IWWFeUneC00mRSk
mAc+GqRdUTd3vZTuu0064/UafdkL11yPZJ17F3ArfncMEw8j2kLLOyzedAaS59X5vOrVcsVWyexZ
QPQ8MkakR6VEdASQBNbe8ifchmw4EP0z0Dest4hyYQ2F9cD9Bl7Vo8EM+IzhiTrwois55Gbv2o3i
5W9Ts9RHjCSDfTXRBHcNCeiEZ7BmBwxJ1yaU2VPvkGJdvY0FO6l2qePmULeCJ8pN5HBarm+1FYOF
BNnlRkzLicLf3UuHcX5O/VsHtQAzGuUtZ5fL1wkSRHZLEc/CRlox7bHMfoJ8nP8Jxm4++rodv4hH
M7sl03BvcSn6VBgXSWQpVWxcLWa4wqLxn4e6CMdN6Hu8UgqOh0+QBz5/LVoG0f8M56c9dpTUuwMM
jJ1T1GygAh3Gq4Rb5S1ETMDVuQAUVmAXupazyR0Gv/EtCyhtWrucElu2NZo6E3BZ982Q9hiArQFP
D+uieb80pLEdK0zufGO52BKn6ibEL4mou5jDkNJJNNb+QjzSNmc5ufHRRizcuup6ef5/InDtf+q7
z/LH/OercvZdN7NO46T7r//6j+Yf/xz/1JvP7vNf/mFbdWk3P/Y/er78mL7gX+U/9M/f+X/7i//h
5+//yr8hXTk2is//Xrq6jJ/V78//Vbv6+1/4h3aFDMU9hykJeVb5nvCd/65dOcFfCFB+QBRLOTiP
bO9/aFeW+MtGuoS5F7j8MlIVv/ZP8cpy/iK+LBS/5kmaeXzh/3vUK2F7/9qvGYjrFwe/1fd5OoPr
l/KvMpbquFQjcT1F4JhWrcMziSPmzg+/Oq0Ep8FSbc2yeOgIy35Q47ipAb5wkD4FvXvG1lkfjWYj
2tavUdho5iRZbrWXUFEVZ+swQXDvAv2Q9C6WhLjUByFR2lXvnINQdvz3s3djscbQ5SGYcsPuHHPi
SIUGx2Nn7kg88NHMYZoN38DmLEydaDRe1e7pRSOsgSHtTDxyB/DjJJsAPAMSFPuIsXiXeIGc6Kax
h7NyAs5vN6rXHfSXuHLXAuDSlqS2v0kYW5UNPlSOzW40yfPkc0mcBphpORXpKuyeuqZ7Eto9Ne34
XPfeeFCB+bGdF4sJYdVjdaiE+aZ5oV+FEziMDp9W1sVMYz7pTRwdHqbpCOKi2TIxXBKSJok7DNsl
tL4MaT3JK2ZlShCMxdwd21Y9BgOjtiKThbcpvnNTH54i7MtNFjODzyZlGTgB9OIiw+KDosS47B7z
OTuCCv8JBlhHnuQc0wysxWIlNzEXvQ03MSyPJn0aUBBOlbuKIjaMomRfrx3XxsrBm7POsGZYNVYj
TOYb5CYRNqytOKiqCTcg+pqdhO/NdZXeXoGfkW1OSZ1/SCmXHbwDaxsuOWCZtlqj4kF8SPpsnU9g
SRmBWA/MPcHO8nPUlDcbtz629XzyS6DSfcCCzVPOC/XFq6BpvWM9ZceqI4gbJhYsG02EjkZojAyg
W0jEJtv4i45MllvcGsiskPFcErPrKEmISorHCzZp3LT8/cRecmNTED/CJ3wCnoTd9iCduHggkPCr
SGhQAJs8i+ypCNod1c9XpvaL0la2zoisPUR4JSOtrkBZ4rxYUTemjy3e9W69V67YWJaCIrLYkIso
I9X+9RFJ9p7I6j2Ox9cqpLiPxyuwnVsII4+6t66GHrc4VwubPaCj2Od6i2ytyk8qIAzD8nhnAMjc
QKk+pENsQKz7b1FWL7fCuBsv//Fdjv6if4tAfO3tBo9c3wIXyJgLQZXmf3w3Dg5Zku6KZBnWHMtJ
hSFtkbjulPgj2J6vlqH4Ldv0LQmWN0lJQAydZDsY6xdiNwW4GAl9O7hnNjG+y7XdLe7NhNUssl+C
pWTdDmfNmalOWQYba1t0MBVHtR1ipQvyZj9N81YWpKJHe3zMM0ZlM5R70TPtCTnftVz/16VvvCN9
IlucNjS+d8lw11+3pcBum5zAuNdAvl3CinSTdndFrCngscy8olJ96zUz92qHJaCdwM6WcBvVVH9o
9oIbBR9gQ5vRyaJdbSmG6V5gd4UjGPy0Dsu0MnVO2KYInnZmw6qSeFlbPpHXrDP3T+9YZH/4I2iI
kG9TYn4NXOpXnRd/lbp6En6Sbjrd/SHuMV+3iWeHd1em8jdCVDBe7QAJyShQxHH7JK5dNUv9MlkZ
rtrm0MX2eqbNdEVpzkZr8xR1780VF48n+7Z0kDvciQ29k3i3FVF5VfxSMBi3S897ThqMHthKIfaX
NXXdAJ/ZU2bbztQbaeSDa9VvmSbcvsjyxR/YtbkR4SBya1oC6Pb93ywIrXPN9neEi7NNJ4B4AdHk
KCecUGn/1EVdRQFZ8JrKgBBuMoujQ0dZ7CQPYzieK1AgrPiGVzgnWLUZBg80b4A/r4MzQZo8xfMy
acT9pbtv5OeYmv5sO5KOo6BrCb3l075KZxv0dFrelNcmvSTjiSGHnaX6w4oDAu858wovR6JJOEmg
6t4GbBI1/Puy6i+uJ16TCB8LlxMXKM7axFS5K4FxXLrjOfxGDs0pT77CNwP7paJltYEHbxw7O36I
CfwHmDEasKybqLX2A+FsEqTR1lumrwwzlkHDnNH69v5U7Y0V7VJrIS2Tp/gaHS/aLi5XuB7aqVoE
EzcF84HDfbuA0dE4FigPW15fhE+dVQi6YsdHqunVLY7cbzmX60hOzS4dlqeZrtV1SbZ96/j9Maur
vePbD/ChLqb3Ipyxv1rP/J5tf6JH1YWHF7ERJspCzoDY80lJn6JAvClzpOUOjkV5BNVH/ZDgPwu1
aT7rBalDhBiZe9j7suF12LjoDkADDraqzP2ITFcmETuiMCA7kqvXaHSmQ9JT6aE94mBOeudHxBZd
RXpUenSl8hvzNdC/9JAhnxyzrMJQSt1dXVPgWkMtI4n33msfOKPCNtiX6gLB630KeMViqd5bOMAw
ew2wJsiLd4k+kZdAFoin19JpC8wf1OoWIt9Ynn8QS3iqpIFyVerXHoTnih48m+1vTvOKf4PKSrZ0
BIhqVT99gl42CSQGCNWPY54+yVr5KNaPTS/4I+2woN7hHpM+XcJh9eabieQAhU04dDsuN4SUYVLr
gwSkh9pJQQiuu6WgIXyg2ifDeer6NkYOdWLjgct7R8XCAiI/JTlEZnNnC5TbMWluNHIAph5alwAe
uWCBSQi2zV1qQ1ksWwyaxVPMHJVwyHHOQo1I5x+CC/tAFvdpAND3ikPLZ3ub2PRWjg7Anzj/Ah78
7EwVbKg2wF7GMmDszG+mNVRYjXvYiXB+lSPrnrgkWtd7rzFLM3y400Opxm/Che/IQWaDCNdvbOFy
Zgxhuso5jahDg44zcIJNiw3qlvcqLXE3SvHQs2kl9cwItRJqOUMclCvbBD8pU1Yd1W+5eiGQskOZ
mtcicNpjPCm9JR2wWhKechpY1Lbkg5pHW8sE7hvrnIfISIJlUXZbG4pFY78F8I/xRxItWIZLW3U9
O5FgPSTlJV+CbtWyoFBMGqsRvEHSzhcAFxYLQLDbVdljUptp3l58FoF0jq30nH1Ndf01DkcoVL9H
prpVaC+3YcDkhaGAWpKAfGhbfzPhRrgFi8UZyHM4f3Dw7sIY0ILbfY4DvI3aAVlHjQfjSw5UDuPn
rOpNnLiHfC5xBSPypLp6yUgcCzYwLa/KDNWau1dwBA1BTNB2qWcOvsLZuy+Ne+L+/+7L6qCb6gl1
/1Q6qfpF5+/rICgNL6X37YDV3Jg6qClSxFszjNmPFSxnRih99K77ELzXeODSnszmGCe8cq5ttO0W
jFz6UGDJFlXaXejanXQfsd3sN0Bn33NbBjeVZd/gf2m2psUphrnzMgZUouaV/T44882QOCWRsKTc
eH3tnCaX0jEKawZ3+RlBqI7zk2Vte98Ud7NmDksQKLZTjN0HMsDb0McvNdOs5wwXxxDstrD24kQn
lsJadd+WXbi9Gru8MKfJ1OGPB9iH4d2Bujvkn4n2/Y2mw+vkNx3Zc39i+ynDDZV7IKNo0R58yi2u
Zla2RojLCyce2GvqogBXzom/TiNzPQMg0hDHdaRS2+urnpLIkZRa0zMX9ejmSDxK8z0ic8ncxiZV
lGqPesFM4ZH3btKJkguw5tGUpvcepQtr1AYKjvDWrEO/wJ44t2Jly5zlrRXyAWghRhPP0GvKZRUl
zPMuprQvM82RLTixfd+m8HmOYKU3R946kUy616pNeXVG2drzs3YnnRHwNDvNdckmf9ULNiaT7zTg
v6xTNJbdxu152FuMtudhqt/Z9VHpu7Clq/rf2X9j70x2Y1e27forD+7zgmSwCDbcyUwms1YqVatD
aKtgXdf8eg/ucx/eOcf2vXDDDQPuCNDWVopKkRGx1ppzzPlNGekXpe+MgW9Iio8yxJ9LRDjQO9i6
GqiqXDIyZ/rUbNUOSS2z/xRxcIREPDxrOnTylKXcm2rL2fbocnHKKBMKuHC4lHrHWDeaOf0gTj5n
Fi0xs6vxsYr8iJQxwbCGcHFGUUrATkTos+5Ea6cv9WOo9Ns8AtNKy+Q8qeJHU2V8k7mS7qIJlmHt
G9+NkxO+y518VZPqE7N9sEdBHTJjCjXCTLA3cmUtSBjFUyph7HXVxE7sNz22zQgxcGNmL5YJLiOh
2eT1loolpnNeiu5ARYOtyGmQjYUiWlvCYU64qIjVrAxdofo3oYxvfmSO+FEQrsE6KU+0pxiF0vPG
KYrnfYmiKk4AxyGfXvvBidzGsD/7lOPwQGr3KiB4Z6UyXud95C0JFOLZA3NkniI3ZLRtokJ/sGrt
l54SIGqSaIVAcXwBbwEv5x6wLDtuR96ZkPpz5WMKYBYCgAFQcz4+2nzVEbFn9/w9fDm3az/LtvXA
7kdrMUcMwHCzn09UrdOJMQZrrvoZjyud7Fsod+xlmMISdPabKdbIJubg5ZaD0WyFYMFXHGzJbNy+
ld9liQmnxMadliT1DpdBfeu7AWUVbDbRvrPT6MduOUgQNzTCdT7C9RCbMoeW5OOBFLxUXarXXsa5
S5zRsLOC7J4G8XKajCyXG/aFi9VXta7g50oGcy0V/mDpvT+Jcz/I3TT6p5HbkQH9kiIYEzdp5mcH
FeRNJdO4QjlrwvG8ezAMMJjhSBJfiw0Q1Ek06u2mR1SwNtr0UkO3Z6guSI5sFwPSNK65edzZNNjO
bAaqbXnxTeA2BDgA/C5uGql23IbtoalwVjkdZx58XHhVmDchCAx4wsbehpe0wGuV6K6O8TM71LjT
nDwNPenxhQ7TA+qNnww6sQi3WmBqw+axFVg/kt6W3LrZsNFsZZdndG0JJD2OKFR5zNCDhxgyVYaZ
0SwfZ3Y8OoLgiTUoiRsjDY5mA94yzWyXUpayRqPUFjhX817Xr71qLxB2YsC0+WPQ+290JpATWsJC
xq75crrGBraHwGIm8BEUNYmL1HtB0T+a+sVmhcFSUn000fgg0GoPSghqOGdTafXqrklQ1LOGjOB9
jvq82JF9dIoadnXi39pb2icjcsTgvUNRx856N2Av3MPJ686ZiTt0xhdXiA+cMXdS89l4NdF6CqgU
WqLvCccym2Q+FMZgAk22apss4dQxpacOALISn3mA8fl/pQN5jj7roil+2r/2HH/3Ef+rIfn/Up9S
o3X3v+9TPkTfdf3xH6fvIv/+S7dy+bY/upVogf+h014USyvQQWUg6Hz+IbVTNPEPoRqqVFXVMSy8
NAjq/qm1W5Rv/2xPWv9wUOLRuaRTsfQ90er9Z2P2WqRTUOT0dP9o1P7z8//Iu+xaRKyyiOboc5Z/
/Lf913//b6ZtOPw8OERcDz1Ix0D592eJXeWbYa1jv8eThKW/YO8VY/5ooT1wZ9/a+Kx828yfgdL6
JKl32W5sf9l0VDZ9o6meYd9qaWeH3Z/etv/VVS0d0b9dlc7bwOXZOvQFY+mo/kn4Z2pgf+oMWfnY
ZHtBrapHYepKpQXOxHCUbx1WkRw1fEpThNwGZfoUcIRP/OnV9glE/dfXo6Ny/Mv1mFyKSSWigyPE
OGQu7+KfrkeTSo/CvARcNSw+n/oacF7H5JA/QLeCnghMfh6UPbaLlnkx65Gin1obc6cRxOO56I2b
0Q3JGpovkpBq8aQb+U/izHgz1fEp0rV/d8GLMvLPbyBBYIYwVB33qUnr0bH/esE+7EghZ2OXqDj4
Mss8R2mHFLKtpo2WMtaxUTjE6fjRWgV51ZjUV1070hPr1G1bzw4MM3FwSJuJ8OWvo6Sgti6Tzyg3
23VvK9d//fZyX/9PF+sg/DeJgaCOVung//ndZd6GpZohsExo0kGeYeMk7xXF9kFoxMoEEZOscXz9
1z9UW171728RslXNEqpmWlL92z2mzQOPp6ntZIfjHySSV1U+VqSMhnOoRgnw3PajVP3Rdcw438WD
vLP1baymzubfXIj4+93OzIs/EsoSpg3SXuYNf/n9ATToSj3nO6SZNjsZyMjcCXy8FoA+OaB7emNe
c4gtp98fegM4TYNBJI8X2kgALrIJywsv7CYkTnqR6YxeqNIssx25l6NiMesL1rIIwZogtoCCZW0a
BWxAGmQkPhh55MnWugwkel4yTmq1k+8VDPHkgZuj2w21DmJEuSUmqYJQZ58dRTw3mvZc9PbgYcmb
L5SQGbqXdcbitHUyCd80OzBZjE606756XatPEXmcTdn7q4yD31rOVuINg3z3Tbxb4Ksug1F3h04n
wqyR8l0i8vA0B9q7IheVerXFS7Gc3T77hJK6boN9Si48OHsFrYx6dPQZPlk0Fa7aNTlazZL2lqp7
k80hyhSGvlYJOEEVYsqTkNCApNWjwECOcFD09iuxPxsH0IuFRmir6daVH/0D1+JOaOVNYRK4KouO
oT/TFpwo9PeGm79EqsnlAEXyAX0Vob+2uGh2RMSE5MMKLLx+2LgFq++5o+zNgsS/S/2ODy0JaVTm
BTL7uVmycmcwC51xhYUnvEmXktxu5jkYDJzEL270jmhEzYzKR/iFG6uiB48lZb7v4H6XAh8q7Wnr
oNdKhg+b0wXSNe1UalSz6TDe9ZZPxcFkdFXxYB/+zb3L5f79MdJUlWfIZvOwFx343x4jw7eYTLSp
R0pVAm6HDtqQdEfdX9J8dNIDsrS9VkkwYhjJV5of95tW/1JqFlLfRAhWmBOIJ+Ec0cveOBSWWz+s
0IfJ8gHiyJkAXQ/wCCCjPP5qUmP2pKUcg8xZF/0HdQuGz7iCFpghBMCw3qVRBx1L7Eoq0oAAE9M+
+HMzgCDpH2Cj/Nj4dwcas5yicbvqzwnH4R1qHrliw/HdqBxemY5gIGs4XeXc/Cr9Z5r3fdm85rkD
XrghWDlnOBOOIeDnVWmXybpU2yMHU9oHeVKRqSu/z/GS0CnBiGuDCWNGZMx1TAOmS/OpqxOqhRyN
olUqK6qfS1Q5MxLy9MkvlE/SiB868d5G1XtUP47sy+gWojtE2QteaSW09qiWvMKQGp5VQUiKu7Hz
0kcuBF74AGo2T57MBrvQkGGlm1XrYYn+4vGl0TdM8yoblW/BKCyzna/CWOCUJt1HYVhHnYY3/szi
hKWroweOK3+YP4JUfZBqtTMkzWbFOjecbNc+0YHYnJZEYop7EIYon4bXUO2fqgooLEOeyKMBszZ0
HN7zVLq1UqSuXQw3kCSAOKwYuhEZfZF09ghmdSKyEV6oO4rhg1af61qJcFPDN0lUOOfz3oTI48qE
bWtE4xPPOmzp2HHJhG628CN/0TTe1KBJ7DZ8i9pMpwWD734GBurb86VVVLR21Kl1b58APFt73Wxo
nsWPVZW+9zZrl1NMr9AVcxeV1o8vLbppZhQzY1MpjVQiBEkqM20Zu8USIJ882HGauFoUfMUdkQ2U
3VHCGIj5AmGdlZ9uqp40WQJELK/rP8KBJWAi6GIzGahHDdqa6E7p5gTyGdBXDgob9YQGW0zD4ldW
8SaWEGkGnb9zQdphNQXeNCnfzaw+IG9ZMT9kzaa2NYX6bILnQYtVAtQ3yDxvqm0F8bT0reqJI9xB
Ceu3pfW9sgJ+ANPy0G1PEsdiE+g4xNqoOKTylzkRPT3YULR0G+dEnev8ZFRt9PNxH9cqCB5NqIfR
5MxFDyeS/asY6HeOxthR+3HfwCYZPSxUcpm4Qd7oAHfdNQu8zoEQyuB7psAk/mmP9wzxiuVD8zYI
1jO0rwZbITqd8GoqUD8z6iL0e5NHTWy+NuBa68qwwPbU1UkGI2PWJMG7gEoebMNERg4xFiTSHNWg
ltB1iLYvoLv46omGfOg3d3GxRK2kmUKm4fRcWP6w6TRWjgxjHNvRFo7zS1gQQmrC3HPDYfzQVA49
aNq2kJtVD5AYY6mK5sY0PoR+Xq5LcULpr3uOJncRYQFurUXv8/S1nLBxGnKCoae8ifQZL3MDcGDF
1ujAe3HmhxH8+MqCs0pKFVlbMXiTMhmQ8Q76PvY7qCszsU+C1s2pwUR5AgP2g6CdaBLT3mc2eKtE
Ge4Ee+t5FFx/Iv3n1Ox58iR4Gnvc29DQmaGZ5G6a2A0WK5hj+16AsWSF9LqBLSCIh4f4FqqL7RtY
W11o/cZYGlvjbJ0hiGGhH/CaJA06sBohKkS2FzVQZg+jQuOmWngxYnGvDXTBVIPYRLqVcOc7jHqQ
ggebf1GylvNxvsCfjcDeQoYQG0P132LaGHAWo3cLIfpaDxhSWOR/YnNca7hxHOrtmKY8Tt/xFZ21
6ilqdA4igz86ac5arJTbWRXwWwGrplVt3hHd2Y4vTVo0DL5iwKpZ76xrhdiiyeb3GyBW+rSNOnIK
aF/lDku0aRP9d05z3jAShm6A5kYETayOyYxgN9PtE5KuleLPzlW09KsyGlI9G/TK1uFOdBTjuBk2
dYIqYFEKe5Uc75hFsDIjuKsDIrCiOWZT4Bmop1clV9d6FB+BG/4QaZ6RAoppB2KLEf4I7qV0XNZF
HTBtUgGGlWoKxdTcYLDQ3bQh9MVKf+lqQb5C54mhOxna9ATfcdNX5V0WVE9dpV1NQD7r0vyw1I7e
44jewDasEZmkbNeO3j8DMfs11eZr2WS7vqifMs1YTMZ9uermdyRTKSO+ykpvdsEcmO5OF/0opn5F
tEsyL8e5qcdjroG15iBBP55koitGqMCNLMLz2MZXogk39eQ8pYY+rfpgdrys+hxVHUSOOYiNA6Jw
pTC/ZLqzy+ryl/Cr75g2dz+zJmeoRxQ6ZSphx2TRMXIg+YpQlrdcAEhmbokPBgtrDuCoZJfdTCVm
bGPiVBZ0iwKledF7fDJDB08bKOG5LxkomLLiz4hJzOwvC9x6g+oLQS2WopWsmMb1IHu8JitjrJUK
MGZmXwYPHmrdGdF2BDq9I915ml/rmd6SE6WIFkb9wQ/MFqs4FGpdvOblEHnWtEgmmE0jmardPHFK
t+pGwunqtFvYedEGvshj0YPyKAobnElbPDlAwD1AvDctwEgNURigSofSPs2ERz5PuhqnY4mJg9/v
IXPSG6Rkuo31nV2Gv6aIpSsp82kzOKZHcsLBsgbtRuwTGG0NcZDcYGOwybXXN93kA3PmcLGt7fJe
TaHuQvcAEzCh3rMtPORwrRHOc1YIfD5YjCqgOWavSS7TY8aIktuRlMBFXAsRN2c82L/lamt5tUAH
Og4XPDouJyeCH3iGgEGgatFfCxUXsR6jZu0RCWEpGgEGdoe+ccfa19ysGO+roXs0qNa3IgdjrSKm
yMdqWI/+iljegkhRwSoZGc2Jnf4+avqfKO5BE0hc1LW/cQLU3elgJDzAeJI7y+pWLFRnZdg6IgPk
YsXSm0abjnamv/Y1w12kCv2mH9uDqU31qgsDYLrT2R7ITCFqGDSzkqGgH9fc+2eURT+5GhHqDRVo
SllCuxy9Jd2RTTPYV7DhbD93WsXthQvmB1vhsCHh05sYFtt5/UXSJzCtUnLKCwZ0iujJjeDb6c1i
F9XxT63OB7o7KNO1OmfjFpQXc/bVBqy0AYuKLtQHVt3hULVfeUtcfc+trocIFgmq3WZ4/dYALGV+
Z7XGK5HS3EEVXK4SZrwZVJeAnDukbzo0P4jqKNuf8w2UUp2Dg7FFIjQTddXN5wI6WKfUzxXh9e50
jrVKg32AGYE0lh561Weejed6tI6dPev4SfSGaf5gAK3gdA4WeJ3WZCdNKgn3LXJ/A1eOE3SVxwqw
zIXTZgd/eltMtb3NlfmxR92PrkrgxpN4rIqKZQSfwWj3/YOBHAQ9SVTunXk+mlNgHEhhiA6WUiKs
KIbFEqOUj/PQXh5nme7s2TZu0awwvM+Tz7QB69dodKfaKmFupxwNHf14qBVUIHG348AT7W0OYsxS
IqbspoJqlMjCDdHM2jwBm2Z26qHEiNww1x5AzYCoPvSVWR+KAUSLo8K1GMLpoFSRs5P0Q+KQrgka
ihr5b22UFRjlgbzh5ptwvP6gTl1/4A78xOSPMSQINoBI1QN5POqBgIQXWSD9adT6MRv8a4f0amu3
wBz5tVmEsQshnrdA2RkjozpLGw718qFKG2fjJDUVBOCGpu6qg6aa/hp0JEcLQaN5oS+rC1+6J1dm
pXd66P7+NK2yeG9E3bHIyaYMJpNZnh/MZxQBIE96UXmgg702JRxOGQsXJSuzfnX+8LnZAB6U464y
Y429wDeOjdPfNctn2SArjrnSoP+A4VHRzHEXMdJVsurHkFW0weN7dfrWg8FmXFlEQJLAC8x4txUF
KGcRywn+SDavRM5fonGwAY4xUbKN1g1HMw/nTaxljwpgxxWvy647uLXAwJP0waXpQt4L7JeX3x9A
DzwC/9uUFeidlhiN38Ty3x/A2z0AfyScls0Ff++TFRv2GbDXCj9tJjJxzMBU7/oU9bACD0Y0vkYT
7GYbLFlJWn91GBopSscDQJ3EV5R7SvdEy87hKN/6od63irgSFX8j8/LKmg5Ln8HSrExf+cxuahTI
fKqI8/1sbXpicLazHV7QmyS4MbuS2RphpmINSyd06zi8KGZ2Z1HoMGJLNwjQ12BNuFQNjdqEa1QE
Y+3VZgnf0SVc46TRoGB2sBHcLu3YvGtDcCxLe2Lc2EO7SaftbMETJFDctyFsOT5ALpmjoDei1LPU
3sVQvQ0se29wDCFZ4CVY4jv9vtkAnp9Wy8uLnEXM4lhth9qVY+JW6bV7fMbXccweZimBZLCDAbD9
VU7he6ginmvbTxXq7Lobmk2ZoTLQ0iW6nj6NM9o7SN3qitzUdQ0Xin6Rbm/nieO8qSP/m7LgbFNg
tmV5ykS3zS15N+bVo1Otu5J5WlYPv9IxN12amSRzFadKU5/sSoUnvwRtSYg6eF5WTVdsdbZnARVu
47C0Mjg0mrt2sp4c/VXaOZwNhv6DWI+2da4dK1ijcdjRqsXwq3CiGUq0qj4Sh4hAJ2FAfwqHVzXW
njWJw41YBTn326GUtAYHkorUcS8V/retOQhRaD4sk8INHZcHmrQDD5O2pSQnhy3h7olNddiEQfmG
QfXRwLG37rKiJTdI+4JW8SsUyjegoVeNQS5zU6NaRw7NHAbQGNfujYqnt54KNmID6yYDOdSvkRkj
xSdRHlPfSZMjRnbyNDgwy304awC2C+3c9+VNJqg0Nb9+L61XTD3mRrT2bZxmx2U8iSDQ9iZZTmvT
wWpI1/gslW3bazCFtXjfZYQ/1Lp/a3z7vpDjVjXKnZS+fxymmscwmld4+UjvbfCi6lF/8ukBTXZR
3EcxEwUjUXa4YGkEoIcgD7UYvC6TH1iZtuUYANvA5b5uhmWuiupUie39QEDUMSCOABLeBAeR6EOO
nTBW5NBJLGvmiooJe2RV/6IJRJSTAaizmI33Xqm5wfy45jwYHbJsfh+bSNuHfSlcWAIc6417xCZw
29oA4UfIJNAsRg4vivE+5wnrwFwYT0X1pFWperAHEG5IU5GXFeDHDKIiqjr4dArbeAIQuLUTY60y
KSQ+QDE2QWs/BIN+aZsOtxR1cZe/IcEr0AQoT+CC0QPV2MXxtye4dF04oRrHFobsQJ5uaR2Ym7RZ
jv7s2hAOXKc03Qo3584nS3GXhFT6Kce+plQcOK/IewDkVkvLab2s0EC0OPbODs+JWk9EylnVrQbw
fi37+GnOuXkEdrGMrixSHH04wdl3yBIzY9R/5oDyaRY2vas8b3ZNZ37XEF/3TWIeMcdEnoMWwYME
P+6cBr+4PhDObfpTsMMgegA5h+Gi5gkw8rnfFbjjG98XK9F2dxXIG7cIkq+muTTxEyg9x6yYfZLY
6w5FN+JkIV5X96ubH5cev74AbJ04XhgD6wqZkvNAkThUCqjwjKjqVSutZE8/abxCR0XSa5AguID0
W1BCGxa1pTEH+C0IhNsr+uI/rvJtSukgDAyOYzR/OsnsxlqTHgirKTauo9eNC71H8xI1GbeiT9f5
0OGZH2+LsAnPUwlQrKcYAHqAazA6R43ldi0B4HK4dpxWLwrlwjgoYCUQ13S2VzgMituh4r5NEdcj
NWdGTnG5rXx/RH5n43FFhwd4snDnMjZ2fY2yROBcJ7C1+E4cDd8IWbSYMjVO7gzxyyq5OSgHMQf0
XlVb2GWg9IpC3JN1gRC4615yGy9x4DtsYJa/AcFrbkxEHevZ7x8DZs0u7LXXDO7V2Unbc1Y1n2XL
7xr4DPhyCnJaM/TT8yTfhG3nUOgZxiqvRhMFA/z/UrtNjZo+tH72K+nB5I4T4SelOiUHgnAf8HeP
ZFeOL2G/yJMmke5qPcDaN+0Tci/BM4DJhml57Cz5rqf1sz5IeHo5WQAJA2uyEHwU9Y06bUkJf2mH
YsIfH/cHnfpp1anyGqoF7Ec/JbQ+QkFKmBRRLRr7UVNy+ZVRwFCWHgZTQcJAcR/o5rRqeLDdKUXJ
qHTJhyIEZP9k4XAoer/H9BNi0c2IzbC7i2nkz7qf5AD1FbqG9UkOs7kzhwMexP4S4KZUzYPZ8ups
N9O2W8i6InWOlokZoSMY60xTBCdh7lzqZH7ry/FkxBvAuao3WGZxB8JnphSlYOjFWOx1IuhRX6KW
wDKk4yuD92rEJEdYbb1LVUS4dYeGxUD3go4DjbeFon7kp+cAI8/OT19dxkjyKdkqhxh9d7fcLQqR
krw8wi6CIlgRY2+ctF1WGtWVrjOYTxhBTFDhRAP1tHq57VXc1rRDnhXO2J4T+xw2cl3fWTgDN1Vb
A4atLeSGo3MoQYjdqp6uYZ36zRbn2qpOiMUkRHXJNxy2cagjpZDzd9B0vpeXE9kgoMbxU2BqGUsK
tH5REzPaVtwwY4w4ktJGXR0S84gk/x5kCcMev7yvYzAdeDzDKkdX3pKyoQK0Q05TQQYROgqv8CvB
XPAOrD3HtocoSo1RBfp1vLUbKpG40w/0FLu+yo/fftVIBKiBBetdoRnVIT1D13U1KrG3gNki4MoR
njGpETX7E8Gl83bsezqVaJ29LCE1SyFNe2LpED2SOEfJGAp0kWc06wGjJ+/aYG1hU7IAYBgr+rpi
Sl48RBOKWrPGBV/N8tJjjMNsw/Anai953M4udI15q0nqlJ48kdUYj2K/ywysFDUBS+GCXY2YGxCf
TWEHIw4yfLktEe7TPDvAKeVDJC6qM2a7RdnEg9o+Gcp1SgtjTf8svKl1EW2z0V7TpVNcWxHNupUl
nERDOVdQNDbNR48Q79RVuJ+ncLhrmls0+Lcqzt+lhSCpbjnbF2zLWXgdgeSs8J+soiZhTiqtfZBV
CL16zdqNwfAmumLaFKEqPHXiZOUobuIjZbPysVx8hgzsc0Pb+EEwPnQ5RsEyzA6yUuWtKdPvgNVh
r3JocKtCtFsLEQ3MjdDadWHVbhJVpZDolHVc/sTDjFomrEmZwiIKMdhhDKg0bifH6SClvSubcR9S
xRxL1R4vJBEkHotdsRkMUKN9FlxDMzAeg2bcqDXMz7ZJWYnTgd50NQdHQNWYCGf+ACmUPDOc97aY
PgeLkYnSMgiqegV6uFLt8ZrSaWojDBA6DDl2KOUS9hNtxcb5yESkPvRP/NIYo3EqZRh/ZkxmQII5
AmfN1Sij5q3lRyHmyenS5uAcBoxNI6klu07BDJVkiJUU3xslubtGM57ssaU7ZFaOa6Ftwn0dzzyM
TxRHRe99qDiHvcCYhhPsUnjUhI4QarbpeuvL1yWJm/A/NkU8DHsU3oxVoemoTDvoorTi1OiugnZ0
k1h2esdGfUpTB0RKJb0UDziVSxZcsv670bPmKTBrmllxeppJINx2XbTKCuVLGnN0LvCHqAMYmtGC
/Gh5sBj8k6YWyK/SurrvHONrrNFpIxqvXHTFdG7GATL7zMZQA1l8VGxcOfGNc4+yasTsDmQxsxmI
h7rx9y2hmes+RRsm1KDFAg1mQRy5P2Cq1jFKqzlGw46kk0Q5xc3V/ICmryRmxlTwvyC4piS3D1Vm
tRuf4s8qwHIGTcMO7lO9drnQj/Eun21+U116hF9PmzxL6G7wqlV2iH3EqbbauoGqFseYZG0CefF1
4P2YMtmeIOanx4Y/97WqyUyb4vGYpr7E5sUeOM3aljDW1oPN+SIo71ZlmyeMzEkijLDL0WtGF1ip
743fi6ea3iHHqOonSjKG1lIQ2EIbjnwoNry8ZPrV1z4nruYzagwcCL7BiWomoN5XnX2IMQjkn6aT
6pEz7TAIKbSNpU+qkwdHFw2YUjRn13YhTIC8089KwKyVI2Z1MtvhV+xrX4RZNdspgbzZpBy54Uew
ekcUKJPYK115l+hljszX9MENMPSpkLqfBqaXFE7KPkL6W8K/u1WF+izLILlL/EOX7f0Q3r+oixuy
8PakE2YZT35xsuqhupuGWW4aTZ83fhpYqMoN6SVmAmkgUcRFh6OIwBQOdlPnW1n4/W2E4nCbBt8t
naG+K2torSQuFq4ZKsFhwC1OVZBoN0LJtBvEDEFOc8TesXzKkEy/45ZxTWdW8YwE00xmA8tryGnn
HM71hTTb4aHZ4XanBycT7UFbZkFOpM5//FunAxqaJmiIzP+5WkuMj0kS5Vd1mPZGVY+PhhkjUiYn
b+1s0kD0L8K0+ktvj9xyc9m/YDy1vBHEtfv7q9kiqZF1wSEpsuBr+pG+CxznAcNi/NNQxzWV+mIM
GSqQpTkK6eQejnlM/MdDjXtcTKlxj3aCygHDOKFtUMaUCHtExUqrzsff4/7/j9b7d/7kRTb3L3R/
RfaRRn81KC/f8Yfkz9T+AQLO0m0Ljbym0QX4T8Wfof7DYd6q41aAb8eXkCj9p+BP40s0KRwmPzp9
OouX+6cAEO+yZfFviNzQ9Cxqlf8jf7IQ+qJe+y8llAQhj9jOMtFe0QeTQl/we39StwmfL3QG2oLU
Yno9mXOMTLYp3/vAprMvFXmn9m1zZxIMhj+VL3DVDNL8ori0oojv4ZrxvcsXzFyFr9H7+qmGAQcg
on7qWqt8x06PvCpSVj0ywgO2EvmE8nCrR5nyZmkVTf1kyHctTHPAzOuUec+bCRtuV1Zo6H7/cxJM
C/Z0ftCMgNly2O654sQzhiF6alTlHZCX/wln6i7JzPAlGotkS3qhiRcJVQRZjP5TkXIyHibjLW80
w9VpLeeMnN0565Kb2o3jKamxAhCkrCVT/p5HqbahEdlvm8k3XehcIYHLk7Km7dvQvsV8kmg4SGPh
YGnlePWckzeakIn4ZVbxo+FU0k351Q90rZv13NArR2JkH3qoYR4dTPyrLMU0EWkydKm+wXOUnEU+
HtUsFp/xklwHtqd9CMao3tVDG+xg5/k4HpHFGbj2PsswuLB/lC8kMWRb4GX9oWQod+0FVkxmW35n
2b9k/Ula3fCdmxDVUCWFT3ZfxFsMUdqRTLPwjKgnc3t4dM8yn19+/9/A71wNU/iHKWuQYo06XJOY
gx7pFWy9Yozu66m7aKmpr1RtCg6iSsZ9P1RYX2WbutmQm14X+9PznGsk2iHeOygye5ZtPR2dGs8z
ygz9HkBj52KlNO7GaBy3Shk553xUDA+qVcYWkSSI6Z3pQMDLTBnIp7+/wHJneLOqO+fWiMdtPkjj
rsrtluCGkmI41kgxjRXzoSHPEQNJHT4XYDdWwyjrV3OYmPcj9VfN4YXut7ouKru5WaVpuXnK+Kgv
FW03Z3NC4iGJ202FPAH2THNty37YlLxVT/xtF7ipob+nDX64spA/vvLCIz4zMezFNtEs+7Ob7B/g
rsFrz1mBvXuyblSZpDsscO4wvQy2Jby5i/VjMZrxYW6bGL+1JBZXDnJrVJVzZytkrQ1OXz8YnAvW
CHNSyuIARrucqo/eqW/xFFvf5KtvYiVhat6LU6pH+D07IyCYbug/7TH4GhqZvFHzcGbsouxJr3MS
QOpiutd6DpMFDeDLiNXaE5niNha3czG23TYyp/a+cgSHblB0zxBwUWeYifjl1PO+MQWpPI69swvA
BmTgtNfUD5z3asJiX6oyekoWeXABAuNKCVN61dDox3kOxYFKO97VorMvLQW3O2lZeFFHxEoxvo+i
MavPFjhmmuj+C+alZKsXeXUww+WOW9R2EHb4HypJOMoQvMmakHVTo/fXdjQnC1nKQ4K1ZIfGsbp0
iS5c8OjFLWT6uxZJYTxbZUX3PjXFRyEE7kMjZ6rZvjY0aULaNTGnAMu8mRU+Ht90fqUwal6GwLLX
1SDSe11JaWgUvnqEGkJ0WOMXHvoncfUNGQIqGaoXpg8/sB7C76zDCx7bzBzAQ+3jSVAWGDP5Wlml
QnWZeUrMur8QRE83QuJyIdKEBLYmd664QbHymBWKRAB08FCGj8EWRL6a1XTW4s448aQYG1+Dj+lo
MAdm2/o0M6bWHEUsvHREMQdAyb1eL8MnWWrvakXtwtykZdBpx8RFhMF908TyrCQl/LJKn97nGuwb
0Mfgnixvm+YQwqy/fUGjT/DHd8RgKv74Dr0s3tqBghRwu3Pty/pXpCnxm2YHkMuDRO7E2CZw4eCE
yyh4MUXICqA20Bk7O3lTakwnYvKns6IZ5aMo5/3vf0dXUXp+wbjz96v9D67Oa7lxZMuiX4QIePMq
ei+K8i8IqVSCBzJhEubrZ4F97/TEPDRCgFgSWwTSnLP32gMx6kH0VaZBedb9xr6VIsKr6QzjGkCN
fWtzERztCNLO/E1zPohqPFI3Cc73F0jfk1g+uFGIBfodvTiALoizpRl851ITW/Q0ei3/cR1/n44g
SUmEo5xaQ31so6y7OeHQ7QYnIG4IVVbBHPbmoCLjQSEmXoR19B7PeeZ44qpLEiXZi6BahSGzZC8z
sI6//wvh0TNzSV7c3U97K9g6g44ssR7MR3sQb/fLHclgcx4PbfL51xRUM/BsYV/vPGm/VdCn+G1U
SKlZltyoeVkYCxlRvO5k9wa+SXti7wwdW0ZI0ObrRS4eM1pEz14XLInE8Vbh2ASnkMzqtauT7u1Y
JJfZtqZTLkYja4a6eAEqES1qM11nkNI/Iv2iM1z96AWtkghc/aPNsnWHNThYp0MlXlq//YTd0HzI
aHx6j8ehfe0qt3nC+7xJEfa+0m6wz2gfr9XoHBw9qfeZNhiPgBCydULkA+wABHIIGaNXEKDEvUS5
cQkKpW0SxgZe7PcIX+pmLQuzfBpJ2yP0oko+0jR5pVpFpT0ZpudWx6Wvp3+Fmn2IUHpfMOr1K10b
c4Sk1MsqOvQbFkPa1Tc1gP4qLL6awt5OloPCoBA7E3HhF9KXagHuIV5Qktd3ITsb+k+u85xGlVhk
oXJgaeFawn7uvTserWCl9OhLWs57S1LnH0pV57gZsTKWvnNIMrWkYjJ8KoUXWszTfGSJ+OSQukce
Y9B8+rSmMVNof+KeT9TqB3o1k7Zv5ymg8erggJZ22I31oO0K324P+AfKbYQA7dQHlHulPdiX0WJf
XfVl8VSNJtExaeQ9W7adLUrVGm/5febg4/1scuZBKC5/2AjuK508BUoIsx4K2clD3K6QHQHzmphQ
TZN+LrWZ7MlxzS0UT+AOdJc12TZ/EV4dahV4PyZCAgSezc+Q9xfAC/6fMRuuZZW3f8ZCv01BEXyH
rvbSBV777WrqfVRF+KXS5Gs0RvWlHONPERXRV5pOv0bWDJ9lwJMJdDT5xP2NMhVu6kHMbnAM0WqJ
CbE9Br4zXsJaUq3OQAtANd45bg0YwSnTjWGyYnM7Y5uUVnmh5SRWKpPxzZSQGACiVW8Z4QlAI3gb
SaITBWIT5BuQzmFAf8LIVwOumWdW0Zg3D+TpZypY9Y52V76yLQ9INBLpkz3OMR1u20JJJbq+JYfU
C1kFZV7T7Mc8C7fZQNh9nKf+uhCBc9FbjL1p6mpP9NsM9ntN9BSllExmda+VNt3fob4WUZ/8dBkS
LrQ49RMjrlhgCbMf4t7pVnwS6g3OYs+dn2p7Kx/VGwHx+5Bb8anWWG3XtsT/z6vqrMsOjY6w9H7a
6TTlqHM6m/sp90eBcneQ5/spQduEycRvquw0lM1Z9MByYQeBU916hEVrbqBoU7qqhtVRf3jOiC6s
dMYny0zP98uxSxFSiIR6BuuSd7zz6OLybNzrXX5uEdecZC3VMh1z/SMzo13EKP8zGuE7wvfsVXeV
tuoTpz38+1IWO3LVi0jfxaJag7GMf1qtAfpGKDKDlCu3ICoLdAldTnkIWsX9Jb701/poTR9dHzLS
Rfp09CTuG1JA2yW2v/ATJPDi/tJoQEObG5RJewxy2wiQ3EYVTfbcz5GTMf5IrwzAZgTpTioqxqwr
g1djbLtV4OGQci3mx5Dy86cen5i/84+pGMet5rNmuV/GCMAMH4yvUVRn+7BMotU/1ycWzh2/xwil
d+hKW/vnx5C+9WUNhnedqoyiTIOqmhJb+elFKdQ5tImXqSrMi2ZBEG0Gaz0KDYica1rbVI71kq5A
9cpPY+0IcXhFfpN4RcUtVuj8uo3ppuJ1YOO1MEvR7IhY+2l0rzglrBVIJLEHIqya+jlRPutej/Li
UObNM3r76IqzfG2FxrgPCzRewZTIxxFHx1mviWqbz5BWVlTW3WMXeuUxQIa3q5Em91nWneu+684N
mvFzOvgLhJgUiubrgWgWPs2qR5EnhAFCWEeiVuMfng8VxV8VauVjaoMdSOp+4s9Hxi1EkXxZDnV2
8/HI32aRl+HK8PF+Zjh2vSYXw6akacbrKFfpeiimYauLJF8ZBIi9dbBnFxkRbIeQefBtIL1Hb6bk
tYr7GxLTEaM6gnOn0/wPU9LSMIQxnCHHYxLRKsA06D1STBlL+nIhS1JDbbuBVW5Co1/v8/SjiLR2
G7dsLEkATD88s33PE629JsWYP44eyK/7y9K+YxzoeKKiikBgSYCUhgQKKVTo/vgkvADN+NPxgS2S
ONMf67ar0BZgta9CJOVO2dnbUFeH+/tB2+Ss+jz3to09Z82SUja/TdXZzRYJTo60LvU/6M9sDd8o
X2SDOqGpI3opRo1ke96hGXrS7WrTJfkw7MfXmV0KO9TI16kjSETMfSLtmLH3KvNw2TkjAhLd0SKg
9sStha51roa4+kTBdimSJLgFsRceagq2i8wIUNSTMotF148QoQwEfwY2xnV4HCQa+sRLarpwL7z9
8lA73bkfdPfitb51rNocACHbEEFG5GEAzH7Ia1T+tMKrm5syPNKErA+hNYvs3eBblIXzHmhOvkBL
aN+6wE9WLgbySy7jadPTFDNtrd9UZdd9YF1WlDzfXRqlu5HvLRu3RTKr5/bZbY0txANa/FH3FAWl
/0uV8wnFUL3rBRTgPuzdc0JSUGAnkhueMxyeate6GD+CFLgTaPR6SxI1ol+p7YC4mTcj+WJIhQrg
JC71v8gBC6FSVK29xsuB3YARIcsZvSIxlkG/tlrhX5TV3vxM4SnOeKbvg6w5GJ8DSINHk5W+MKc+
pTjs/QaJV1+lln0pbfL3kdf0W7pT6bohb9aydOPPwJaDbgmyYRUo0Jxxfkjb/iXW0GMSqSdOEFqO
Hmrw2BzTvQ2wlDOaPWaeqf0kHIOhv8rXlW2P7w0RCr6kT5745pc9aJ/3L1omc78srItg00ntJ1kR
PTJ+a6ajFlJG/bmkubX2Su+7ipmCbBb1ey/qh0NEZ2ADTS99rEoElBKJ76jr9Lv8fLro5KDgRHfV
EmOPOZT+Xo/79KAn4istLRD1WZA/lpj1/qk7jXOaY80vOg0CZTurMFrKOtN+BPWhok5fxpqPchRi
g5v145vho08QqbKP99M+Hcg1SRBWQ5G7iLD6vF/upDNhDwRFlrntq50TqGb4bvkURl20z92xz7aV
6S49pw/Ibk9pYLIad5dGivpCt9VxiJU65izTj/fTfw/y/t1i+J4ixBWaV/+4CIR35FXq12wki4tN
/8lwO/3qz5ciNBOEa89QGt9Jz9IquE8QOqPb9U5x8Cmq2j7eT6yeDB0NRDEO8NK96it4b9b1/jVk
N+CxOYs9iPHx1Szr+JoZxM25tWSSrd303HhddraU422Ek4MP05qraWjNTRGmQWwUH2jPfuBTzGYW
0fTFJkV39ICZxXl0+jhjvAyXzNPOI/5l6vew42giYPPIyBZERu8TNdPWJR/rMEEwnq8xZy8tNLjY
DLL2pHPzHwQyh7prPbxbvQd4UHpXFK45j27d4dhhX7EYTTM61GP4FoJlPZswxLBOpnPWWGe9+h6i
GC/0QKoUPr17CxCsSfY0/fD8VfOTW1zlp4JV0xOV0LVhac1TUZNYYJF9CNOL0wAbCPMvFDsVENba
pk3/nmy8npJHT2upU8Fn0I/JCdncp15/lAmdL/xIBihdrLJk8plzIEjgxy/VBG0MadhqlBkRjLOu
NNAlhLTeQChna+85zbEHrzHdn65XSE1NYF5xcs7sqrqoJCwvmu4Wu3Tqv0StnXzRHIZoNNfsSDza
qVV/bMIB+L/VERucYNgZOmPnTRqCr0G+aFp0LH1/PPaj5Z4iOrd2Eqe0blORIWtJ14VyoiO91VNN
i3l7P/v3YMuhXEU5bysUODtwKXCooZT4yN/xgDBdmk4dXNqp6c9BkD7UIDAvyRA/s+1xT6PtBRs0
Qc3S4E576cWk79kooFJzfH1d0SSFLCZYbc0HRCzigPl6fEhabIsKMOmTO9GFN3AlbWCTtU+ZxA5X
tOMG0Ol0SDSvlQ+u9Hui2lMY+hS6lnrGQgEahP2chnW8pQCwsk3sLfe3KeZ355TFf2YlyEc2QCzh
wqOX7ofeRm+DjSBfOig0CRX0saFwPWLptuhASu7yAfEnvsBz2OB+4xEyvw1cQMJjrxdrv7lj2/sh
Le09LSp7j7hMQA3BHkRS3NmG4XypJtk+57RhFwHCYOwBDZMjwo61i6Lpgp38obCL5oRNIVvbYewt
Kz1N95EaAbfQKVrQNWZBFyFuKF3TZPjhMDnExBOd5e4deuPrnALEWtbB9FYx4z1Mw9CcLIUV1ee5
W9PTmk5ZorqVz0YTKQSn9wPMOXYKBJNsjfnFeouoBInD9OaTal3kbruNjAAbkWfztgegvY1etC/K
8rFiYH3fDp7TvGhI6lc+ra8mR02qxTaTCF4JvDR2QnYN64P1FHlHkOLxp+vbw0KmWrktDXIDvCw8
3w+TgDcla/O7YQG9LKRZvgyDbq01T7Ez5a92kINGdojevjZqMv+0A0VPqfDR4H0eC5ndYpMesRP7
Hxbkq/MwTMVrV2QHiijyej+TKngYhYoQk7tYnaruYvnqVIMoZyNs/6W9H/IMt84GmqJ+Hj2t2bWU
QF0JqxKmM0pOIwrch7HGWBiT4Ic1TRGdZ0InRRlSdVW87ueH0yGIZoZiRUS1xLBDRpJBWbho+peq
CHbHld6+mX+SQM/eJBjlc5eHvxFOtgO8n1/pSAOqlA3O36F9vEfwMIRVi1jcrh69cYluEFDJULzW
FgY9nIz2Iek2sfTRLimDLUZpjMdZju1ixTq7cw+XQHDC1Yr8t3b78TstkcFJt8dmEPwJBhNaeDKp
V3OIrAcdk+Xxfqps8zWl27GyK56WnYWC+a3MkPugaj25nt5AnPPtU4tg8pRghKxCk/9RBd3o4e4w
uX8jCAt64429ul8ycSpgwwqctQ6DiO1OTWgxIJe1GiftKkBZbcaUbAq9010fexFRtbpoXkXe1i9l
pIZHN6+I5I7qF5z90aZ3yKl3BZFwfO7Zloxt9BLzIYWAfakzwJX3b4QJSudqgBkvWpmzRMpJ4i1H
PCw9zk986MayishDiKcsObqwMTdpgfDMC5v0bUr6X0egZrhLyOuiOuoAEgnbUP85RPM1UT4ao1iS
V0g5Yd55+1UGxfujIJpnAxV9JJQywWU15b+T6Cg9Bamxbw2j3I1Ga2/BBaWXSHPAahZe/2plSPjB
0Jsbb1QGEUA1gAuD/RTjfdYdMb8lD7h+zJnF+pLifdhkHqlztJ51skJoNem99lu3tXFoy792QWUi
BICwQCtHI98X4bpD5XHA6BkciKpINiVFg/ulnIBASUVrMZIlseqwwhIOpOh6oRmjE6ZHrC6SzCas
0TUWE6qKHTRj6+V+OvjPkSIggk5ecpNG996bevJFe00scDz7J1OJ9LHHkOSn+iGchls9VOGm7qDQ
3w8kIRaw3obsDaRhfiAXKX/ozTTYE+7nP6nZ0GWM+vsE5nA2IuH+d3hEUMQ0zxGQ9s8q/DKbfzyM
/TZvc+dmpp8yNjqUz459g+5zYSu8tSwRfCGjQ6aFdVJD5r3xgnrcBK1HODLzyIKd43S+H9zYIN+u
hv4F0Wc1leF4kCN9Ly/u3Ec83TWgLrshPcHvDyrvp+cwkd7SC9HV9gxmh9FkgonlWaQiP+Cjd7aK
SJ1IBC+Fk3Y3zWcHY+nVq1mH/SPtjUtqUbWm0f/hNJZ/sgqowGpqy1d/oHRuoeB7oJFbvroO9WjX
ZFttm226KiwLrUEfpjQMYLIdygFSU2n1J4+237rG2YNiN5IvetdtPeai6/2M2/6pdsE7hi1Z5rWJ
hs3x8GYMKJcJ3c3wrptFEm0VJq6VOwTlifKOOKSkEKGSRQIoo0OGpOy1CWmNNp14c9WbcJAg5UZa
nwrLkSc5muWpWd+/vl+tU2NDHHCKdNGOTgX+5wWk9Yx/D4eO9DDiRDL+T7M6QoGHTQ/xhDFjUMFO
6aH9LmZxeuOgqrda3F/KDCkTZ1WymvgLrUWAvpKck684HOKVHaDc0EOBcS+cQJ5o5bELcHtUUbum
MJIcCj1eiTFD5gwe86onVbmuR/vbrvMAQ4AfPVd1CL+gP9RFDXXSNZJLSIjOpbasDTp992BH3bLV
YurTjqdfVAucocYnHc1+8jXoiGhBhwUydQM5OCvc6i0YwGs0elCsxwBTSdnEoGHzf44TM5BspuHB
85U6EEnVIyscultuCePByyr9Dw/eQ2EFQPvkyMA8eisvoVRnNTQ4Yz73/Yw0fwbPQpoS4XUbIt8E
VLQLZVn3AoWWRSKw5rooQOk2wQfSLhMTF41OCtPVs4j1o8qnb+EHahtDu0ShSLvGKKvXVg/XftCo
J3e2wEYHbXDjQy5ZGpLx5i/jPMqjnSGm8tDUfnmgWv0NhDEn7R6aDp3DpNm3pv/YurIAR/Hfg7FJ
2a8ebd2cjnXU/t+DmE+bcDzKFoiHjRmZIHPH3082iag6SxsfyO2WyGrnRsnA3FdstIiA0exb2pXB
Vldd+QCa96uxjPqvM/t9E2fWaPv+uhF9/cfKsRoVrJNfk9BI5/qZvhemdco6YkbzrO+wUKARLtwg
OQcx4o9cm90YcfY1CEZ1aegkUlMy3415+8wIYH2SjujP/gN5VBTOn6SffXZtaH76Ds9imhnJyR+8
6TrW+i8LPKptffPiViXkETV+eomRoSJs2o+IfgCBBYMARp2j7kut/I2xLVoA6E5fw7Yg/jz2u1U+
koQtouLLJgjjx3DjTddUzadGRO7SiFrjjIfQ3NPiHtYTm5DnPuF/H45N8i2taGEF0dqcxvptdEK5
nQITBetYVfDHDi049C8n9vyV3uALLBjKXTvG69Nl6VZOxAQHppHfVDrRlRPJSk3NuIM2hmXVwy8T
t/5bUGvGwanw7upTom903WsW9/JgBrqd+iVquRW6AR+7TzI+sh3qDo6XwNX1Ku2U4YHCxUMzoylZ
eBo1IAPPUa8ptbWlOeR4P6XhbkYY0kYBKHEsB/sJF7Cxq3SvXovU7N4h7awpQouDQW1t0VS2c9Td
zDlKM2Wj6Xjji5v0y5rctPdxSoetoGS5op2kvTdT/e0P0HZ0FnGP1uR+3i+z2rdWLp/z1m6z6IP/
jVUqEx1pC8G0OTrmRTv/sITc8sWg6PnUcI9f7RjD/fxT6bsUu7iss9X9d1IBofkode8S4Ae4hvav
rhdbpKg+2WCUV8pkSJZl31ibwA+20yyRQbm3mejPLmgsN6eJzdc+yPJfSgUMF6ZefBSDPm+IvwYD
z4WdmdqKbUh76BHHQZ21ib8Tzk74LPSw+blBOx4pAUus86hJDKD/i4HS8i4RiURIWqaARkBvcnNH
mxqCH3bjZA8S1N/buZsvegczjhnZ2i2GyR+H9gxM9rG02fmHZoEgtQhCemTnBlHR0PQlbe1iN5d4
kiGcNibBlXO1vPoxVckECsFn2aKBNZE4XsvYOouxcADFNCDQ3XNZj9Q9bSvnBo+2Q1NikBb1LlLh
ZZjMY96R/uEQb7QIa9Feohb+tbSTz0oUCis0eMHENJ+6TohtDluFroDdrUMwMssJlf8lxFXMWGmm
6OHHnU9H5+l+SHvCfpiKw13tAR8blSXOLamOmPVLeTBkJx5Sg9stnawftsn0Pku57UNsdfFgoU6X
2psWt4QkzBmYLdK/tbZzyjY652nXb5rQt4/9d5JOxb5n9NISCgeNf2XTV+K2qFz+QEAnrdgoNuhF
3kLPcMhhD+2ncNLweHDTwjoVztM0wAgSRkfSTW4c4yj7vV/259eb+h8aUTeDNAmgwWrjUDFasbhK
aDCWf62WiE8UW9s0Ml56w1llBdHjdhD+OGZ3jSTJ4akIiEToZ7ePo0yoMGCkkVWlJy8vxkPjeagR
u8x4nUwnZYPIW3Wn5lQVOIP0Mv4qHd4blrx6RTZkQMyg6TxAV8J6m5T2yZkP968YnbCF43NkW1BA
Am+ECShSb8+kQuqrikXDgoIpu/FA3wyd9lsgeQHUkX6RCYdSyzDXycBE1xsxUklBkidQCjLDQshU
kWjOdaBDau3CncjLYWlzgxCRI8+Taab7GHUyEFRjmUPAW4luyG6heuzbMN0bVqwWemE+xtSO37Jg
7dqAB5JaTBfXFz/48j961pD7YlT9jm0PKFtfuzFnHCM1eRuahOaWdQklnaqzbs5jC3kS+FUMc4Ua
WTPbhFnog0pA9r6xs/qLXGsIo2mz7lSEp44OmlMCWZCQg2Pp+TeFR5rlWMC2MIhfWKbKRV0m1WvT
EbZOfoI4N/HwDuyxzTpvkfVe/IyBlyApa4qPfldg8BdeCc03nF5rgYW4G63kvSb8lIJMlO9srGVr
thRMgRK5u9m6R/IiUwDWSKPIwXrQHsvYZTeLdJmCLrHgUcIbTqr6nfbPV1mqrWCXBMkIABUYuepR
ktTO7rAPvTPatHGvtcKLF2WuQ+/sn9hJ+Lsoy9U1mQ858jSvrAQWRJahdeXGwUNb1afSGt4SvwHw
tA00v9wPnvFMCKF/LTQJySkyxrXygyU5J5j/LVM9hvQwNqELTYTeFfbu3r/a1MCuwgVoyP3xSY+E
0F3LSq+QntMrOzD2EXMQV9HzeUw94vaQPa7X2faaV+hHu3MvI8X+pRuAeXYH6yWzrObQKFFelaYb
K53fu7yf6iq2HiWl55bFqNOMcIaRIzC4tJO9ILg0WFvmbbSlvoZ+A6okI+Ybt8+129Jbch50M8q2
pu35J8hXD3qe59cICijGvKRmt9JlV5XKYVMTdrYQwgUn2Or9JmzA0sk+ozflSbAUmnme7OEHAG6+
p3U0aVjmenfhOPXVtQx3YciWfxTBOKZK3lyHSkLfVQzwvTliMSHbZFmyt796MGsfrKBuNtMktsXY
9duowtcW40DmjUwa/CyVrwTdjHLoxQWCs7wKB5g9XQR3eT+9v7ZLPYRau9Qjt0oUvbxqBNOi+5oW
Vd6nZL7F5YNnAc2u2oxU145k04kWEkZK/VwKPzzbIzxaUNFXV3b0EJVL3IQ7nODknVJRIGUpKsbD
+s8gUneXYxc6ezXwOq8yrjHm16tfufahR/ze1QSe3f8kMWPVTrfll97wWauKHS+GlYQACTx7NFfQ
bfHpCWNkdonT18bvxkNMAvCWYgrOpzbT6M1xAM5SHtuhPvdJHR4RfW6lnf1VJTyDcKg1KrqVO494
FS7hdZ2GZ98ivIAI3JEgmKi6xkWRXO4JIr5eXv+xK4R/gRO0G7dKDyLL2mMHnkbZkPPYgYBsyCrn
Wg665EclxEX8NVSkHl0/QMYZ8se30p6Ay3EehMZg0SC6vSYenYNG6/zdpIUxWrpvVZsOy4RTKFnq
onYwtjYrmxmC8q6H81PqkdDgEKXi4RHC1ESIgq10E1XiLiis6Vjl2hE/dEt4DkFyPfSrVeOEf9zM
RpYHDgG/xAmWsEswiU/H2Wxwf2WJd71fk2YIc8FvNrUCoevVzXenS3N/f1YnxzFXLN3s5f3UnB/d
Qm6oSLosixHOl3w+KkgeVc8Opa1UsB3nkaBQPASKfeWT0w/FOnLcdSQFndVbjhxSq4LqMw/tH7Ip
3C9/CF7aoOv/wGU5k6BU/HUw3rRJFf5ahonvHnQCAkDKP1aFYJRUu1D45GCY11roDZeNYUEVf0Q8
mBXUCRGLFAAOzSBMfsokvQWj030zGOKvctxPoy9xmIC4/2A+UySs1vZbNikcy6EvXq1Qk7NPyH9O
NfDQvdX2t2SgaJ5yDz0BWOApS+AQVcLVV9PYm5dBZfUarUB/VsOsdyni9hSlpb/xJU6MoEATYFbo
E7UY+QRbMrkPgDbS63OgUwdqOIT61G8hL09H27ONTQtC9GSTiLp2ncw9O4iR10jWtUvEqoGb3y+v
bo++0i6D/qn1c8JQosy71U5iLby+Kl+CEjt6mTQGCmKk1qatZ+9aygyG/tD4COjCPQjZll9Q9z8g
T3rfYVRe9VoOP0NLV0/3y1/lZmu3jcglAZLEwqOg25wQrxO4/N3jacVfhamoCGESQELCpVfqK6eU
6tev8r1Fas6PqsTjHID2J8u0N8h63Zc7IyDrVvc+QKzXvIUYaYpGddjDMfxKLZ303kHHNIfiiI+T
3T4U2nzpCWU+1VRUl23sN1cAcs2qHYf8EYtlssadoZ3NdHCApIIOcDBab7R6rkLbWrPVGEwO8BWq
Hd5Fk6ZQgVyqy23sg1V+GPi92ylE3AweTtv0RVOdJgs92qg59VnGZYfytxsuaclmI8bS+piRc77q
NCt6wr+s4BbW8tbE4K1a0zCfLYuAcHPQktdCwoBpCEJ5s2yIXIy38Uc3q6c8lJ+fQk7feo5tt2rT
Z2kh0RJNfmrsavzb048VsaC87IUhHQA3RXs1vv3zdxcPinUCelGEUtwPrOrtckkGBK4gHQywyv32
L/nMp9hO0Kub3nNC+uZ3z3OV2pn6HDVag3Lsg3d7ouhVGV77Zkem9pB5QfjSCchghtCG536k4t7o
Y3EzwWBDzUuDq4mTjICLTn9sQNeuSvgmFxJy+3UHWeGs4znYNLBXCHsSybZKw+Qoc7ZKIOwSkiaB
+9GqT/e4f509Je9iNyaRc5CokLZVgcq6lmm/kfSDTrU2Way4rOQSMByve1+vHlE8y1Uh3P5KT99c
ViOa4KBvQP9MWf6Mwm6iKwW0F0AEuVudSZ4Tu84H6Vvq3fQJLpaOij5HbuvIhyWeRvkbzNDyj6tN
l6oBuWhLc1fFjv6rk1cSYvpAe1bOAKaqIlfGX/zz5w9cyk4zgF0azPZe66FSY2bsCXD9ZVtx6Ny+
+anb4Ipj3/yu7PDDQ3v9VWtDAo3K6D9qE4xb7zcR1R40E1jM+9ciQNlI/kP6ArQCcgG8mpuD1mPJ
4IP9syY1KR6m9Mq0M6wIawN56wfMPnm2V7EWH1TaxocuMf/zldO21HbhHC/+vXb/ym38oiKj87+v
buZ/8n++8+/LK23EmvbvK//fr2ko0qwn27j+8xP//Xf3191Pw0IL0UmrlIV9Fh9kOUYHjBb/OXj/
+1WRFiUZwy2CScGkPFjVOe8oPwEumfPsu0uuG80x6u31/Qx9sevQjizKQ05WCKS67jIhyT3nIzua
wLvkXYVZIeXe7tLRu0RpgpxZYN2dKznR5n7RT44deI7HsdTzfRuHPzGrWIInUi0/ywHWIEVtoqH0
gmm1Etfczyym5YpNei22rgUXzMk17wq8/s+Awnhltg6aEzZocSledK90j73AKHI/RUTongFPPd9r
ukGeNkfu7PBc+PUb8BT/JbM92DlD/wMDM10oY2oOLdDPXSt7GGW1rN98gXVER4fdGlmxM6JOf5fK
Wxo2yR5Tr7vbpue5csusWjVjpiN6l9aeqWNlxs74WwDiooXeWCjkhIkZAJ/etMJV/+CSsIqUk/Gb
1uf7gBy7IUeh9UljkEN9cJmSzvKxQEkMG4OqSTO/vqoV3RrvBRUVMAVWj1uDzRAbx/agmvSHCPq1
3SHPjVuMJI6B80TrQcr4MmAVPJjZKnRiuTDKIkFwlZ/B+wRnex72zTEqt1XNYMNaM1riM52Z1gmZ
RyYEhUoZtJ1F5iwqQBMaPC5kGSBmCK0ZOrCitRrTlQkUAgXmTAVV5AjGQ4NAvzwnGjCnzvk2NHXO
+ugW5THU3THAukkNjECmCJpVRuXKuDrUD54S75tgsmElGi5S7zOeImBN9OKit8ktyXkz6zf0V/CD
XCfmQaveqThRQetLuWwGyJ4Wy9VEjRicCG/dZi7hMRNeeCMnVS5SEETipDmOhvdOzK+zaUe2HCYR
Cj29k7r0+qMKem9FQKAgezAnvzgVJDZ2RbnNqNJ0Y1wc1CSLg+G/CTJu9g4qWOBawPSGObNF2i2B
NA5pEYDcpi0ZbbSLKeF3TksYXEC3GJofq6iGn2nZS7t30L5lssLt2n+KIcO2KdW70RNTm714idv/
zSeo1HHTf2YTacMRaI5FjGsHJjjMs5h67wPF6dU09DdL3PTGCC54SIi2IQENjT39Th1QZtUVNiyJ
nRt1n+XUU0FvrOdc/IaJ/em1AHMsb3I3suz2aE9X2VTuRNdVb7al1LLQKxhpcnxCQmPcfFOsNLdB
rtb9D3vnsRw5sm3ZX2nrOdLgEO7AoHsQWlCrFBMYyWRCa42v7wVm3VtkZBbz3Td6gy4ro5GpEIEA
HMfP2Xvt+GtTVQ5W6WBR6W3JZQZNIFV+yv3o9pDg7fypjdXGxKiZ2lN6ww1SHzRrdmjc6ZNnfh6y
eNWjC1UMR54sGehLZ06eLAIUPabOEBkFUPVk+O4acGv9JemBxc6BcX1otLs+RMPogdTsmsn55pfA
uWHKEPqQmkS+Z7p+IwG2F9Ldu5HdPOagUBcFSuIri43smUPGNC3YUe1ptoj1oGsHvbDIa6p0DaG0
VxLKiTy2kIuBoofOChArva0voSN2exJ7snsQ7BevvxcK/AZZVRbngNayq7ahwVhWd3mka1/zhD1W
STTetVnFeOPdplwZIxT1LK22MaBa3coouOzkGQHb9C0xNSrjOGXCQpTZpLX7wGKYVsShdT/KZx8V
P/swexPxyeBvovowaNb84Oo/BkJ4zw7a/9pPGgq8ORU5ZXwyP3CboHhwOjk+z8VJ3ZLy7DEJvVJu
eDlJqhPSM++HSo+f/Cx9cmvH/uYPlPl2QgPMsUAbpT3wctQ0hOjN3/U2qnfHCRUt+vnnv7+c/JmT
v/fmr7z+E3//tqhif4vg87xRpc/mGUIczZT8EM5fequFlfv3z6/fma2fH16/A4c2Gs06dmBfuIAH
Utzz5Xggp/FI0nlDWZOQOjXTWGLiDFZa4RI9koOya9qy0pdN18Bx0kkE6m4q4qqPugd0abQLWC4J
Tanx1komamo5gbbzRwLUEF0n5aGImmcA0g3Yl3zOeJmpvnZbVbAE528zApwPr9+d/k5r27/5829+
9ee3xqjdFoYoN57qhsNEA+PgO2pf6rylorVYZ2VXHF6/a0GG/Pzu5Nf+/pGyd832r9wV87mpK9h9
01jWizZBPKF3PCsojEbQanYOYNWcv/z8mYjhCi5kVB20JJ6hPSMEGcvvn5j0lYceWTqJ9K/n5vUX
MmGwvTI3w+h7e5H5Df1Asz44kR2s9Cggwq6L91aP3zzoW1wr/OOvB5tGtzoEE3BVcsfs89fLo5j5
fa/f5dRsB3CyMDWKI5/AKutic1Ojk3Ut7hNlRz/P0uupEvOpaq57Gnk8kPKlcoW/B+MXxEMK4TWf
DhOEO5RXCtSPGsclgKDm4NSKkgOGDmAuF/6B1q9VHV8P4O+WioQNQBZM24yOuZtEBrWDlcouqEyO
eW3061AxAwsj3T3kauuogU5poAMqg7SEU4cvr981Q8am0R+h3LPUBn7fHmzNspLF67evv9j4o7cr
82tFFLGFyvs71k1MpW331NpauBZaqSgiWiAeeZrujFKhyXeK3WC506MZqa+TLu7BNKLAyvvwbNTi
ZK0PXv21M9XGRjn3DOSVyEXUnTdiFg4McufrjlyLIFbXRAuBuc7hZNsmA0EQaNKGqYkjB21x385M
omj8YopkPw1puiIdTz+DT8LeXysoeG0b2nyZeucxewoiCEz/uUVg0HjWoy0GuaTzuIg16Z+3aQjK
uWeGHiZDvIOzhlspCeid1NlCs+qVY6fV19KBRxJrRnnuYhe4FKAslxN+A78vh69J4a+cV36m07mX
WAe3VQhPSIXhGkFfDd2lf4gjHCmD5e2SsTpvEOIve6LQnisbSAxjP5d8BuodA1MKYp61nnbpypyv
2NfLljm/8zPV4v+jAv6AChAE6PwzKWDxWD09fs/rt+lA89/4KxzIdj9ZaGMNHeO/AUxe/DvLXOO3
pK07QjG9IfRHEbPwL1QAsUGmTT8beahQpJoTL/IXKkCYn4gRgjhALsOcJ2QY/1FW0PucEoekdBeg
henaLh1aV8o5x+UNJ4B+RjLxp7RlcMY0x7/p9ijD4zVPT+/W2hT4szZq/+b0XP2EELzNJzLN9/kS
fx2UfBRXgCagHTS/qDcHbaRHksVka0C0Azr6cyouRlkI+Oy8BjJ1KtpGTKPWiX6mOc2aAbC9HYhv
6Wl/gxOaHHhkdJWchrHIRI7ic61fN068zUoWpNah1j+3wgPNzq1udMOi6FoI7oSsZ/DVr3pyFMfZ
D8zTY0i6zcBgvHa9G6xaS9ZrP/ue99OTa8WITIpuOZOF2gFJc3cVDNY6gtPmImCV9YCKlrjCEVQ9
cogjSq/lRIJLDqx5quttaBSrYIJVQ/0Dj2qXT2LLzgufmI7Yazb8y3FWB+8E6WYB+xWTMD7qtj3W
bNYwRrItth3X3ZpItUCsHBIOxJx00Vv6xgguotBbww+89xUkzkuSsema7pl1EA4xra3x0ZfElUTW
qiBitDXtBeJgzJE4zZLPEcaNWl5hADmGWOsK0+yQFQL2h8ZSfqlYQ1PWvxQHgRXae7+Ek2oMdx3e
Y7vIzpjdrKogvCPggmRTbVWOcKQ8dUCRtfb8YkXK+dpypmXmQjX15cHNq8UQ2yvLoz1c7IqUfwYY
Q2QV10Nm3RHHe7QNxUjD0L4HQ/pjirHUivGx6YAa8Rg7N9IyuOYqirdjXe2NUv6o8KKgCqKLSASH
B7cHcALJuKpaeWznRAKvIoACF+VL2SX7Pic50v4+GNPGaUHM18mmniFG6Ct1g/B5HarQdN2M09dC
3A1TtxdQhEP5uQE+1EzsQLiUhqdm+s6QbFEEHa0j+ehPajOr2WgAuu617jGk9DeiHb4JsmS98VsE
F04EwyJQ17bpP071j2IKDhLHG33mmzxVC+SRMJDpwYUQ1S1FEqi1qNkiGfW0F+allDMLvVjPS3vI
wWzDOapo2nXulzT2jiOhIHlo7prqya/8c+Std5PK0Yqx2xrwawo7hZXODLSpxVXBpELv6k2hV5Cd
++vaKQ+tZMro5uVN3bjfSL5b5aZHuIl+CQZxbRrf8iHcmrncK2gM4dBforwiRkKy2ytWdjXshcvr
oU2UuP6V1RH+66uboG/OppbdrG0ztJTMx+O1g6JFC837BFFaFdx6pnzsDMkQP1qVTcseQj1Z8IsG
Xi9GrH2dG89BTpvbEIeSDnY95mc5RmMrzFZxVf8Ym+nBGOsvFvQeaUnEh/4mIQ9VBtVNpR+S5ga4
6LkczWOk5wAw2TU3JoNxg4GV3+F9ws7H3EVF4sYQzoOXqi0bVPqfXbZNwmmN8JqUqJg+eIUym4lB
o0B4tu7ZMCX0QBwiWOFHdiQkt9WFbgfbiYXBcMIl8AWEy8neRRrduAHBZkxWLSt/ERl54XrxZNn6
xWRzTxm45BQk0JqxjX41xs629NApxbJefLzQvs/g+rnMukpBmlGOzsk4WdvbEQVLC11rpR/CXXrA
tLG3Ns15tP34MMYvy7mCW2NTSlk8ypxf4oKaym3b0oe6am0bWkxn1rW3DZYMQVbP4X5a6iu86AuW
90M2HYhDWX58+Jlk84Z0Yzoc3eDxpUtp2oY8Tbur/LbpggAsqDChnlZPXeT/PI//Ud3zX8s9vCxe
stumenlpzh+L04TE+Xj/jkgk0O+v468em8d3P6wzOj7jdftSjTcvdZs0/8r+m//kf/U3/9fL67/y
p8rG/BCCdGz7x7B5V9jMf+FnZWM5nyyT4sQBMCSFzUb93wwk+QkBnj1jvSzml8Iieu+vwsbUP82J
aJYLGMlVJpXHvwsbw/lkG5akWKdYkrpt/UcIJC6/d9cF/7ZrcyDdQehnYZudX8TbIiMtspI2IE9h
u2z1XVlkw0Fg4J9w2e/MwWPGmVeYvGsp+kOAdGqFA5g2LeIs41g7/lb3In9HQEV38L2xOyhddYe/
fyxRKa10M+Kxg8qAHZC02sM80zn8/NlL5TYJSrnV6LBx4ZfI6SramgcT2b3WzgoLRXrQujOHORvd
FTfZoCDGtP7CYWYDwtaCkR3wvKZOWuexv7ZAL66IVoJ8F4ILG0jaWsNAypZjGc0hBAVJ723yQg5J
fMBTQl/pTk89dx2XJgqwAEuR5tyNppatzDD/TmKOj499InTXr+G2Y6O5tlP8Wl29q3w3uX59YaTd
Pwy+0r+iRyK+WQd1hPJSFlW38mrahXGWyK2NQnHZVAbzZT1CwKE3V0PB2N/R7XOAFu3O8Gum4iUQ
E3I1lvYILVLocBLT4sYfYu1OExb2YpDKaIcfUtyLFzjksWJAoxQ+QSLNFGw6bUBsRPbrVePn9LRm
D1E+7EFPUstEVnJEl5AS/14l2wSCHkHg5iq1fZI0sv6qrvEdYccBuoMqYxG4U32ZB/soLboboxFH
XEoR03BJ0dv244WRRGql4mRYKd+Mr6cz6c9WHngJmzYqbxnku3UVn6npPBkTc5fOCZJuPU6kYWQI
qsLunMEOCR1Mr4Zm7abFNtPoFaTPrV9yWkQJvw4b4saADky96wTnzlQtkq75mlHl7BIeJRgYoJKo
2F2WVUy8WompAonuBj/pedVoq6HRHxAQb1hJSN6T7baumXQag6mtfS+5D2Bll44D5ibBt9bhbS0i
7PFl2VV7FcUrR8rkbCTWYxptZwO8e9F2lrZ2kqZexcFINPNUf/VzZnL9LOKYyBo3QwuhSZs+xAWs
AfSCGrDL+Z3Ivll3vgMfdKzbte4d0ISC/pkzF5uSvy0S0rY6P9lZkbY2KBUAKUBnRyS/ERZVjG2L
S80PtghhE/z/9mdsI7QZcNDAq6mOZmgbMDWqFLZ0aaMMI+Wsy2vMnfhnaFrj7dUzLFdu4ZxlKJ9x
N+s1f4KYQ0uU8QEX17ngpt5qUXeVOSLYeDkcdnMUw5arS9tOkq3HwMwFQ4QxPfhucUa9ddcFVBd2
I0AwxjmifJT8WePm116FQSFKGpjNoFpBAlXawRknfQsm8qWT7WGsU3FAr9lRxRYEEKGMSxr37PVL
AaHJUvV0QVdTbcOi7RcUHLsOUv9t7xUkeUH4BVRgHPFQP6gycbctAhBI3cXlYKwCEiki+VxGXgMl
0wd325EQjDwKxLmL+ifIHSbpuTHt6LhDvZ10hny1k6z7NmG8LoJwGyfPIbPOVSRJd0l7kL74cO4w
0Dtgh7J22TlpvHy9DprI9zc+zk03bpiPdWa7Em3oI5p47LrCWQnRJ9tJtUtIWVT4aWmddQ6Qcqsh
clNJXo6BSx/Nkw5SQHfOC0fdFEaeH1WKODPw2MQQJVeyUHkwNTfgM9hH+AQIAV/K1ihWSai0Y0aW
bHPGcdE0qIx8q1tmkdku29GJlr6uSCOf6Ax5RQYlqwXi1oGa7GkdLcykQmOfU/mGtvsy5uUt0XMD
vltGPSZ6Ij8smwMV8g8T0dG1SSzAdYWvFwWRA1N6/jU3i7/ntHgPXCbu1re7YAn8o4NIlrT7QmZM
Z/F96hoOUHJTSDVJyEGAOlsfiJbRyp1sSXDM/BK0taoPWdU0h17Q03vzZUiaXehVN0pi8GaQ4y9d
MSGvLERxxVsh9I11R0+Ki8TriosJXSb5ESH7KzWIdSXNaEXfYZeQeXrGuMuEZ86UrTFa9qmt4Cpk
xARkBZ6R5dhfLY/nR9OxqqKBY+6XWAe7JpN7dJ4Z+yTXpNmm13XilJSrQ7q1CyXQxUa39fybNOro
J7vxfTXAG6vZkX+r4n1nYBs3Sx36ZiM6tGndvRNEiJBcRD0RRpr1UBoanK3Av4kduKx49NEnsJXp
ksz+HLUon2cKUWsajzYUlnvSTrVN6KOmThCsLtVslZ4ouaGQte4e+fi2YEB1kWrobpp8io4dBgnU
RWh6/EbuwBGJAz7buu0J5dAHFEaiXHcsYF+Kqr8IjPQSdZZ1i4yTCbUdDZdabVj7vNbn9O0RWpvR
4PCFbjWieXnRqoXpjOb3oRsYP2lslsjrUFvNN7I9uXpqqRqObpuiXdD62eZDZfOsUcZeoaTeYEHI
LnVfHZsGe6HUqviOv1iszdK+RnLGg6GsziI5smHyLfjkktw35k8IHV9/HJnaEucagYmRaX3GJdU3
i9dvX78IV2/3+uBuPd1CNKLLYjWFIf4x6q/6zOutapFZ5HwhJmrmxKXmDHDpC5s8WGvzL6WJ354h
R5G7WNlHfzLnRKNias+Ij7HhrVKdIH7GyuHNhNmSNoHjtED8SqdhszR/tdgP72JruHaTaVwLNNEL
cLfkw2Z72tLeN6jixEhwiWZ5/FUrlERqHTbHYJZah00e7U2usCW+xeg86qCAG4rMrEiTD17GMhaE
o7dSacoWcWbtO5rRnXd1fVXwyadV4e9LbYpxVQeHojKsraPPhgDnrLHregXocWQu0npHve4r3N5T
u8rkoK8V6alr9oRXGI94oGZCHNOhW42yufD6Xl0Prr4z4cVze1+FgqSMILHV5dD70zqEZHhFtQJ+
1xPyD5mr1vst1FysSqpVdjGUq0par2HVbzpiOlB2c0p4mUUtGdNKNgdaet1MZs9zKz+ruIEgDtsH
VsJypYwYaa6vDFzE2rhJEw+Uaf+ca9juDL/Zpcns220Q+YOoJZbK7Xfkwn0JAtwkyBaW8ZjGZ31f
MLpvICGjEVpYUjsvmsnfNnW588IAKk4PnIm8MjRn7lLPK3jzTNZ7iP/LSX2Z0iZaaS6CvY83c8L+
tWzHtmhSs8NJVa45bxDelu3VgHY5bMJ2Zci8Oeuo9OY2BDGGrraxCo+nqU3KoB1rsN8cL9v1ElOu
ZRTASyADXaaJdhFTpaEXQALU+BPPmF7stJRhZiCrtaFG+MzINrcabqerMEYgDGxsG4XmNyIvrR18
tWYRi/zxtYJBYs/lxOxzow1OsFSRzBhpZu7acAj9ajR1gebvQdfb5Kyd9B+2NLMtYDzsS8bGR1S8
7TphH3wzuTTKOP+KRWiXBe5dW2OJd8I2u4Bk81l1SbmiwdHBWx+7y1Fvt7IT4bFwmmyDmp1c0cYK
rwCRN/6w9oJGPlkI7hxNFTsvrrnUY29WOdCzy1t7Ax3eWQOYpqSfcGvQ2MgaB/G5TqqqE52FZozJ
Sw/anTkyHu5qsTAgWC2he1zUtb9Bld+spYtaedSDZaiq7StB343pnWWBt5ORrAAgmE9YOIiX61La
gXCWVvj64Z2b5CCryN0SQnvJzkUuAwJ2jUaPDiGmUYsdySEy7rNKFnuJqn+NP/q2HCN7m6ettwaZ
gcCpcsFVQ/FhOSmvotwdCWaMP8OmybYOxpZF3YbjqilG4iGx0S9iw6huMzV8LrXiqYgNXk7mbjWj
+FLZrEm+RWNF2tZdokX3lsdr7hPtSbMuInfAFKiCm0AiYPAVXdDIj8wZLHqR2XFwjuHNX3jhVzUq
6y4zo2Vr+gax4l97PUGtbqzUJKo9LPy1Hiv9Nh5f0C1JmqFV/DBG6fnHt4b9Huk7rxHMCeixSENY
KDJeN7xv1ogEE7PZ9UG7GhuRLyrMQAtdBVcCp+doBXdGipkl9Z0JGSqXA1UCwgLQq6i6h7xyjog6
HjR9zrJX1o3dDt4mT+2bIrEx/rjuyrb3ds1GYDYWt8nemIo1D/B8EZj+XTIaR21+oijidBaJgfgU
wc2DkacYp+zHpKEKdDuHQeps48ORJA15hn/KpBhMj3qCPL8vKIiF7cK+drFolPp3wRKwiEi4AFG8
tJjCbVKSrHjMoFFvHXNjxqa19gzjMvKr5r/R0bnLU/4/bdK87dH8339s+vwPbOUYM4P6n6dUt+33
x+xtJ+f1z//s5JjOJxo1DvnQOk4ETDxcef1L3fyf/22ITxCrHcUcStBjUzOy+q9OjmF8ouunU2Yo
k1mFaTDy+mtE5XziRy5XPP8zG9thsPWvFtZf4yG6X5xo/yX/zbjofX9P8S8pQWNPpzckwFkrjvP2
gWClrN2j1rqgQbpdFDsbJ/Wu35yK3xzi9M6aD2G5PG/4almMEt4fwnZcjCZV6rJ3AnW8ErlWa4uq
QOyOyUcYxGdGRAR+fEzFv/l32/L1bVHQMACD1AVORxrvj8m42IWA5aCNhpgWDvpeOPMELFxng73G
pfTx0X7zDg1mj6ZD0w29/fw5vjuJU5FaLo4+2g35ygvw6BWfEQycR6X9h/f1+yNZDgUvM005dwXf
HgnhIVII8iYXU3k+NceahrvfVGjI2z8c6DcnkGoJGoVrWxIh91xSvVkOJxlMeYGBYGGV2W3GGIGg
2qXhxvu40nc04v6w/M7XwLvPy6KbyAVIt9lkZXJOzuBU+exVdQPutHEtAOwpQre6jNIoxZ6IwswN
f4L5//G6Py2E5l4o8cK0MWmyUhOdXCBjmEAJiDK5AEy689RnnXSo8I+X4a9vS+rzra87mLJNR5yc
xSIXvAjmEdCf71v2MTLNY4ZfFeA/INDNveu/fHwl/vKxWQwKWDhYNSzbZDfz/mPTaXiD7qglsuhu
5ZjX0EmP6GyXRN2vBPXCx0f7ZfGw5Pz+dLIp6QLzw/uj1Qb1bD8qxp84eq0oJB/G+/ks+cfPaV5n
T64MjqEE66bJMMw5veKdwMjDmOJ+IXt/RbPoDLxduuhCDehFcZP27THD/LboLH07ZYTcASbTxR08
gwVt4cvEyq8Jd1wpgN5jPREv9uXjU/DLDTmfAiIJXLrrLODq5IbUBg0agc8p8ImeEq29KNN2zaq2
M0yx/vhQv/lsJRGlLPhCSB4kJ+toE1dumCvPJoNUWxVBzZYOxUyV34TY3YtY2358uN99uLNwQvCF
D9k5uZTMgBYJCnnemcXoNGHhNro/XD+/njzuPSlM4UClAO53coiClDE0mTRVGKVesuM6i8L2LkvG
vVvrf3g3r7fa+xVmPpalqJtN3cHR/v5aLcHVj1NDqpShjeMG+OFLqnAyMjyFOxX35Lh2w30XEj0f
GNmLzGhtfXw+xTwSOX0FiskNxaVBiWmejEzgFIWJUQiJT7l6mGrj2QfQuCcMQOztNHoRuGMnv7rl
oYiwtCEYOsqTm49fw6/rEYMjycOe1AruWvPkEsot0v/qgRMe1xSfsjSO1eDcM5+5iBMTgA5TF2m0
Dx8f9NelVjGOMi3ddg1W+NNPuaLF3GfCkguIt/fK137AErzoSnbIHx/n1/tDKZ6KgjtEmso4fWRZ
gWt7YPDshZV/ZzZL4ZvAbv+SGsRZgXb9+GC/+zQp2+g+IRYy2UmfXE8iaAmThLmI8ZGGFjugp0kg
AIGVDI6tjl5qz9gWevSlE9YXNzPPHUfsPn4Jv3u/nFHGg7rjGr88wqQWt0M1MFHvygTfWflkGFgB
HLyBC8+Sn7OaHK+Pj/ib+5WLxsA6qkvWBXXyOFOCdqMUPDQ9wWgBeAz56uJRnx1Mhfen+frvzrBj
mjxbhMsclPrg/R1L58q3kqYnJjbeoDhA9SLh25q3hhcsCXteWmJYN2hw2ti5TwLj7uP3+pur1rH4
z1aCqTdD8JOjl0Y8svxx1QZPhaxApaJud/+wAP72ILbAOSWQvajT+9H0dSHQaMgFASursnz0qUKy
sPpvHIWbnseGy/SXWf77t6IJUuB6nb2z516NbFXTl9z70+I2/xvvFzfm1GxmJCdMmaY4+bAiGuuZ
rlHAKRGfGXitFjIJthjdNfu8lmg1UO+sqjlFVlV/uO9/XdR+6i+EZLorHPfk7eUBdWqThcRajAYA
xZFs+O9t4yL7+k7HddkOPz6+Mn6tSDieVLZJ2hCsEPdkEXUAttVNxIA5prDqtXGFaWjbiaeajEEn
HNelxDGlypuPj/qb24Elm42gsBU7Gp7J7z/FnOyc2EPjthh10hmi/sEY5XnrI5wF1KpSTNZe/oQu
9UAO9nHy4z8seL9eqhyedRUx41zrnd4PdC18GDLMp4foviE9tPafAjymH7/J351a1nAphIXkgQ3V
+/eIxtm3s4KrCP09eXYrB8XdGH03hmiVJmQsIUYzaKZ9fNDfXD8cb97scGZNeVpXIWRWNKVoyRcZ
BDFIdHI6qASdZNRfeKD5plD94Yi/KUYQg7K0sdFBWUM98P591uRTxPVc1DZQfcoa5KFq7qvePcZe
sk5699JiqbHM4DBSu378bucb8f2NStaUwy2qeL8kWZ3cqGg2PJu8TZbS1L4i5w2qL1bGP7zB3x7E
RZk7q185tSfXqvTxolbz7ipM0cwT2/QYxPXFx2/k1wuS3bYxq3gtg9tePzlG6rsDD2cewKEVygMo
A2CookfO4bVm+B+XMPOxuETQEQvHnmU6b3fDdCwEnmFOWtcDBMywG11rrSqv/SaM/D+cu18f67wj
NqZ06UFgsc9/fyyXXC5TMKlldB9e25MF+YMExtCdtpnX/pAtwLOPT+TrBX56Sbw94klh2gxeMeIH
x8wkkxiuk2HAPS+Ut/f9tFk2edhQLxPBk7VEsGpShY8aabU7kQAfDTAhL5VNGGsGl/F8Kr2Rmtox
7zpNC+/6shPPf3i18/s/fbWS7aBNqccz7bSczH3frpyS8CwXgqbT+MAhwA8wDH8O3fAgYgSucUq2
jPSLK6DGnz8+vGHN9+bb488tMxTifEBI/3jgnJ4tPVJmNup3Y4fRh1DLROEWg2hoMzFM41Dzf4y5
HXgQ0UhKaL/qlNvutht72zoSo5mKSyH83AFdRfPKuuLZmPHAdMyg/TFhsQ7dTVLrtt0vRKs0934U
ZluhdQ6hWzQzRtECLDvwn4MCw5W9hMHvAfGPbyO7RiED36slwHNJLBHz3G/NGEGcQHlKuMhXlbTW
LLtJSjN/EKIC2ggVIiaAlxQLOy2/GEFdagCyCOCy8i3SBabqS4BKviOXRSVcxFR+kUwCXUqWxAW0
Y8tKc3MTWnFkv5QKmNTCHFyREE8XFKPJ7E8rSmtikh1OyEC7fCDEZAPnj9jNqmvQUO6SPhAhvYrU
YN61Thsxg5nCsjfFqspbF/chNBJ+GOK8aL/Cziys5ybsI3UNKAG4NiB53OJzyjxzlss4aifzqTEy
4DwalBJa5iMzp/6qiIYObYsZpFJgGA0AYT51PTxaf6mB/E5K5DR1HX7v6DgNhPS1gXEkjqrkN0pz
Irc5YutEbeENE250mEOEBi26TvnIYBn7gh1UdVPYMEQgzWG9RO4ReUDCasNYaBNTL7EhKEpOlx6S
Y2QY5D1D6zNyzxF7U2ph8tBjWQjpfJkhxBNcPAEsmgWJU7X92cCeKsgEhjRU3JZwbdzpIiMgDAie
KiylvpkyBoy7AsQRTejuYYHBoyJunte6qIQNXlBPTTAfliEhUziNXYzo73OEKc+yL73qru2qoq1X
zNK5IBapTO3kIlOBTCyAurGfHqtQ1eYxT1I7P2+c0AYjFLck3UpqhvocQ5TV73O45KJcTqQ0hxln
Ks/dh7KovInQiXb0SA8tNeOyE5GOKJcwunpNjluDFiLyzPSs9NH7HXUd8PeV72MhTuCvDXn/OPJC
6nM5+R3aNJtu0G6c07sSYh7jcqFrXm6/EKroxvWis6tmAi09EnGwyPwW+gv1MDmpaIte6MOH3pfO
aOvkSYflyB/RLVFIBiKJksOL1qYE3w7k3KHusy0vWpNfgqMMz2HUXIy4182b1ur5hPIsOMLJgW9J
znEzoMVyxJhPyynwLULmzbwKVwyIp3VZ0gEElgH7u1gUIFHhRRS6XaVfkTtAGSCIPpGuj36XiW/Y
gjtOM+dJqwnO8ffAJiDWOOkCMrPEVgwcbSaT3MqyCdgtMX03e6bUXVr4RPukPJS6eqHVCPKDRQrA
qvhMhGsYEiWcVs63pENV5yxxfEhcrfZYyTOP2B93BQJjFMcaNAsjryqSqNdZtYmgGFXfhhtJlo6/
KTT2aA9F5Qy3Xkj49761ydC7shAXjWIhurrX7WUQxFVXLFDqBDYdSJh17MKDMBPT50rHqvOD2nYk
XrlyDCA2i0LWQvzQOqMcWBNp4tlLpQ0xu3YU8KG1yfJc0du2yYNm/kZy01KLwBTfBG3dJNpCFJZr
fjdcrcX3kYKD6q+7JDTyzzQKc4KjUKy44Z1I8kbm57kXScPbUek56YuM4sYI1lYchN2ePESvv+l8
E6ZIVI8iBIEks/HA205yVPVDLVp0JLpmbrn9tI4ZuGLMWld4Jkvmd2VGvx+7NZK11yfNf6SL/i9M
0bYv+cVj+lKfjtr+Jw7R5ibJPw/R7uA3vZuhzX/85wyNQRlbLmceIrHBdOYu688RmqZ/EuybSWOl
vy6oBOkT/HuIJsSn15kMmV7Uh7QR+K2/hmjyE5Uv4zXk7fQWkNfL/2SIxqDipCqY5dY2+3+GJbZL
s1+fq9U38xLuLVGY6Y9xKbMwuOncJriZ8LP2GlAGuHbastKmfNUCcVshAM727kTIvDAUnkhRVjdB
QMJMF6A8UTgbNi6KkyX9egtVZEkmFJoCs+/MS5O8RUzbMWJg+gYQ8s3PAf33bQisZ1WnsIb8sWPY
pZM03gm1ZTtRAqSvkkMf2wfLxK9hREW5QQe3qYhVX1RVO2Pjw0M0TTChkgbxr1uv2hlBwMvZGCOU
qyy3990YnLl5ba+7MrrRrKJcDmF0F3pht0y9q7YixxqFG3LGJPomnQ6abO4W2KLgkSvm3kPhuTtw
fnunUD9STKk9yQ/nA615dNumvW7z2FxkUKBNy34wwJbu0wb9IwHwJX6bNbZmInQgPURxhpM2X8Pd
6MhfcJJlp7Et3Ek/oKKKAKVOfn9TTpdmbgITDcKGvJrwu+aUx2+2Fj9FqF0YX9kIggP1xWSSICFU
rrOcsUHDylf3oI5IQfRwzAfjCjbuo07STN5ai9x39106XfVjuWuDH0HkQpoKN4iablshH1Bnfhkz
cJRjcwR8jvNoLA5jFtWLPIDXgKQaLJ3zYGs9xqQ0vs6KXVRl95OW3oejfkUHFcdOVi3rMO2XxIn3
Sz30nt18MbrTF0lpEwzuriXnYmWEPDmxLu8CGBjjwFWEgit0ABkNLScw7m+iuJojzItLz52uDFhm
NhDkRWtAICkU0Valt09bOvuxj9TVMVB5GCQHtKG6VqW5dsLoR0K2AxDqfD8M2eN0FgwabKjcqZYx
CsPczuc+43NQECajvM/CSe9dLZr2jmN+D0b9vEudGheYjqHLcL+mqqG6CoN9kGrklVJDKQeNWlRe
hnMefMSoxrDtpZMmV1YsrtzclMu0sb+PkbZUKXygoE8Qv2U/cjOqsBAQOIeLbtYHbdJc/j/qzmQ5
cu3srk8EB5qDbuJBosmeSTKZ7CYIsliFHjjom6f3yivZ/5UiLIcjPPGk4koK1SUzgXO+Zu+1b9lk
vg4iET6zAgBr/WJ9qXPT+E3rbM0lfc5n6OdKSSx6tqqI0XGkswK4uoiTp3V8VlH9bKJu+E70R1Gk
2qYTEWhkDWSFbuXPtW2V3ptu45k0l/rgtnjw9Alzo56kR8eaSp8Z4atIMWAt7fBSzHzzKKyeVKrO
TYv8cHOX1o9OFmrt8pgCIyEwrDwVZtVzg61+Wy2PXRr5iYFFPNYzOwA2eWrmIXuyDFiTvYuHAB92
QOzS/TiBvXy3QUj02FGrXY3Ues2svIBr0W2xZLq7nGTq0Fy7Noir2jjYnQLW+P5P//Ufa0h7W/SY
R7Ueq8Ny/0PTyn/+k2meFENbDz2EDV4r0lFUH746t7IApXXQ73/IOhbbJl533IjmgXCjHkG/YCld
y/b01x8NPStSAhTEkXxoAAepzYdsnCZMnPWWl9oj9LYOQPSg+K0e2DXGvTk+CrT+HgEt5m7Ri60J
zc1PxNx4bBkFWxN7Aik1pWQA6wagcMYmOjw1xnDCPPJwMyqa8ToMJXb8Vh+yQ6Tt2tnNjiSK5iw6
+KdpVrN//lNbAZ7BFNhUNREAWvc+5XGHS2U8QQhZqs1kFQ8QfxOvZra9qQwE0BS0m1SLkiPAqcLv
nDr2dMq7jrXOLrmjKP76Y56t72nscf3fKRJx3xN/XDqZD1phPMzaqm0suyWEOAFiQQ27U4ps9ZUa
oBVGN0mgXJ4RgVNb9UHYEnAMGhGaGxvpgsAsm+gMi8AYda61wEYgkkUvcYMVtu2pYMmUO+6lkQAQ
NT2jNtYJ36qBzHVx+sCjFjQQM/3iLgNuFeKI7Kl6SwfnQ4I+hoERbTKVmTr5TaEsXjoeIjIcSKaK
EqiOQ/s25dh8EkLNuVN8XR9dEsGa7KDf0rQzfYv4Cm9ZtC1qzG5XQpYhIhJ9vau2A9mc8qplNW2f
pRID67hPJp7ZI+XvJRudZsunDFa0wxCqV/Bz4hG7awssh/57OgyZcQIt2G9Nshe82rbfGo02RdVQ
fgtQiZVftUBx81QKb1yx/6o4I9q0wV1L+wVm8znu3YaoTt7lFn0fX5hC8LTKN4HMDUttAaAI8G6r
20+LEh/mYr6CVxheMuvSWCYxQqYdlpli4IBjql3lXiGnrwTuP+1CAz2lVAd2mHy8reDLWGdIUviL
rdhZQn0ypl2dox7rIBne2UG0YWaPMHyMuRIKrqlRNt/TXL+taud6Zt3Sck6Ms9XKXIOojMLZXPmV
VOcbogRHB1tTf1I0k1QT+KWVLJYHk1VMMffnhSTbABzKy0Qz7Nmibb11fjQEGYFAaQFazIxLoAHt
cDvRKyjKGsSKiUNGq8knlCVfYtd8rpLzmcGl2AxKfNSsaA6sbtyqNNMgbBKyQG8Z4PLQjheMS1Vu
XFOgGK3bDz7dApkA0laeUXjDf2o0smjweudO5S8L6Y2OjkFmHYYRqxb220JTA1Z2GAos+OhlhX+I
mwxLjnCgJ7k2V0ldbMuksKhgrMobkzH2jZi2dKwyk9GlemgSktE5sLvHVC2y7dSbPfZw90xk2k/v
2gw/0j4LyRF6l8DmjrqpS4Ik06Ak8/bU9xHDiWY+tmRwbIwy0Tf6ErUPQ/KTiRrXxrDCv7Kg+sWg
6o/EsghPV5Qrunr5pDnF8qx2+Xm05uxdzSZ7pxkjQChZROdOTaFwJckNrEe6mfFuHCawSG9phjk6
W3AfjH27Y9xfBF19v5PI59lAezz2rjxaAB5x2UwyaBNU4G51rkqm4rkYltDM7kKjNL4whSqpKdyt
pfC457BCfFCXxoOVkhc5driq1SgJ12ZCfW8OHSxGG42qK1sfRGLOxCwXZONMu3yIn5O+/CPUdLzm
scR/xLf4LCseTbKjoGDIcg36xiW+NK9UgtOnQz70oVygBOS56AOFMERu+GbaCLuuPbcuTnJKe8Sw
9q0s22Hrko53Eou81ZI1lGY+acWK8ylDoBXdafAN0YQbKZDg8zPmXjdgDjdVcJqwaQ3uFnP1kr4W
PlFjjGcOraRwVfojmk11U7pTHy5q+oG0fN3NBRniCflbWyNRiIlR6s+K3B4/zvgrE1NKv66QXrbt
W58lH5GVdc91xa1v2vm+abI1UPtCD4aq+QILrZ1nBN1DJdWwG4s/JVFlG32A1JQRqhymBA/0XgH6
jaUXHO2BJn6fCuOXFuEnV3piBo39jLubLrE66nAbsSmQNgozXvHMvopBpCCpgHo+peNBcKkxahpm
z25clyOvI7JcR1u7CsTXBcYu1XwSRL9Kh6GskwytNytDd2BkiBFfjNyItgv8M1rtYE34ZvSC5DhC
tmbeHJ2CGUgARPQXq27C2ImbyzgiJeVDVg/ZPNsBqZ0QmzvYy1I/VXfLlTmY725NKpRD1mxmdT2x
pPLZyfSQ4Ba2v8SlmLldgkbJ+yB1SEqXfazvyjJ+XYi0iws4jWv6kYxOUJHm5A0JBWH1kklHexRG
TnTnDYWJR/lZ7dfaqB5iiM8PRoPVjyE4505v+PBo0EW3gNGg5vnqSIiOY4DOzgzEyHWiPvz1h2Jl
J1eXzX51Z08hS3POzi6pm1Yf1Se3NX/Z6pjveuItH1q9QS5rNCLQ89mb26VWN7HaYWOt453dls86
nreg1+ePTBkuecdx16EpCqzKetBHvktHTGMId5lkQ0IuAnXStIfFaqrjqE2h7pTfbQ0ZYZDzr1qQ
nKVXXRBpbY8tAC0u+Up4bFBLbdaYstAue+Kj2mk5afCrybuA3D9N5WHJyzBL5U9iODPeDOt9ji3C
mGcOhnIwIKdnTyUc7Sbv/rAh91iMcpyw9UDWUTyDAWQtyfuFJghqYTNMB0K1XoXaZB5jisUvrHiH
hccOnW4OOo0NV+ukhzWiIUgsft9KJUFAVZnJagLRZMX/D3IiQAGyI92pFQfc++Ig05U3gxoRw8Cp
qmyP2ZDYzIv9Wjrl40TdqzlXdSXeq1vV1yQGSd9lzr14SUqQXLIIW14ND0YacR8TGfGNSwEA0Qvn
lXM07CgkEnuM1OohiqrnrtTHXY9q3q0vVaEYYRHLZ300qWzIouJIMnUvQUZeFrusSKuwpvxUSiP3
2RL5tj38zpvpTUjjPbXIqmGacKtm7Z0t6qEtJuxyOpUGCHzyJCYmpjXiqhydONzc+dpi3qPXULn7
qythsA5Np+zrm2qurYcpCapdboOsLSxk3QZFV0aa2aJU7xG0uk2Z6b9hG6So7+Zv6hisMtgFcEcU
QeLGzUaa0UuRAHxoM2UbufTMJUF4sIydMDZq24s5Few1MwNcUovPoBkJRPrpzFnz3FZR75mjvOQL
f+WiTdJvV2ZSf9HLp/mUOJEags+6Dab8NvQx3Wdnk/yHjTvcW+pc6YOpXectqwm4nZX9TsTfq9LG
s1+zyKnMwCrvL+bk7CpdvFfusmOb8MueUsWrB7IelenFAGeqaj1gZzreHUFk36sdXQukPSWEOksp
L6amIA2UbJQKsC3Fkj3MnXFplW7rRknQKn/GkuCAqOfAgkv61SbGD6Rgw6sn/eZAjv3rekiSr8xs
d2XTDB5M9JGxJ1NGHTvXkoJzFCcqTAp0kaPFL8uTZSdvc7aekOvbHkD5eZOX68VO6NpiN3nD3lRT
pFFm3TntotQ+jUnutEnpN5ljbh2CJ42YlJelfS9jOCSjXQdF136upSDhpH1KY4wurc4PjR1zUEeS
h5VT+WZfCZCjJJkIqszrmWmEQ21pUiItaXtJBG4eF3JFi6cU45UBmYbnVMJyxL/5bNYT8aEwoBdb
3iIeGH8yKbTq+JcbD/qmqN1tdafbA6vzlVbqh57KLkm0gGBrTply8DNqUXvcpFCEPfZ4kddbA28x
6Ynx/XKKMDwra3oyoPYFsxu35Hp3b1GRWPv2QRdctfG62uwtYLgNF3jWl56MILrpuAzMGdjVykTF
VxbcoF1Xh4ba/YwWTLaUQ55Jf3E3TTp436pncrO2ySr8JZnICTWOCcqkFuIRMkr+bnbh4SQwxczl
HI6WenWG9I1gsB0MsGWj7tzSDIyoBgQ/akQXJXw+AjsSeucuqEXOzcpej/iiBn+UKIlaSMcNhchZ
0dIQujEgWPwzToa4DSyTT9gET6QqvYKqI+fWcpJve9GBzDLhwbhY7SvmBTvWOI/Q5MlgfMDZOfkG
M947X00JWhF3gTndMvwxhCOkgTQh/TStRhwkGpd5BAqeFHuO3DBeo6tSqVcVd1s/LT+5UlBmx80+
6pQ9Uznpw/R9A6b/rmuY+ymvdjRWnAXzC6UVqQhJ0fHmJa/xwJtZOcu1jvBppD9GqX7WCWeJVU98
4U576XmsQehtyrr7LYAnY8e13pf8QxAqXPXVBzv+m1KU5Jylza9YN69qykmeTuMj8Zu/bPLfZUku
2SRnf2rtPIj1U1RQbM+lCi5GtGBQOTklzze+qjiscpg+apI8EgjtzZV+KzlZtgb5WWueHO6vBtuh
ZZP30YtVyh3Lm1cs949Go9Gcu27qDzqXXRxF3xhtn/RhcsAAe529mrtJ1x7jtPZHZfisY4PoFdN4
dKFh50X+aRsZWjp3OVjpbeU8WHHYb5I8eYRWS+HViutEAcGUhYa/jLclpvaNm1u1N/Xx4wpQ1yOd
4Btw9PsYm79M7EZts6phBk4l6O5mgGnKoSaaVxDIV9GBedAY4/S18V0Ww2PhOuehJ0x5SdcfbGIE
vPRumCVadqtbtNy5DYJmiGPXi2D90Em+5K5yW822DYeSNEJt4DXRh8OUqhjilf6g8rGFWevsCsam
OHoI8R17zmsEsMAI+OCg8eZexGQ30MiUSAbgutOyc0rnrYe76JtR7mU2R00PdWMa6V6pXDfmvso7
6TdwkGt99hWdEYpTZkf0LH3LSGxenG2ptwrU5Pw8DNp1tQRXU3pj5z9swHBgQIWzHE0gB7Co77oy
NTcwChe80PLEGlLd1mrvJ1H+nhKLR8Ba5LmJNLZUF9vaNgnGXYYL84X1hCrMr5YUp/zc55sIg94G
4sbN4sKsDF2n85R/2Oj6Rc/7OWcACTRDnfAtcTwt85dtJxPHQfa4LLWxiWOAz1HmQ2W8l+0bIgdI
XrjDZe0hsXwpiCBogXUJ5hzpWrWnlMrOG8Z52Jaj+9B2vMJ8+ooOmHlQ4yuR7XULvhOxA+k5xutK
UGNUpOJh1A2SsLUGcfggnmXzKkeaLG3oPSWHgJGuBIacMcEuJxbhX3o9ziFBmDBrXQjwmpL46YSy
jl/7VA2gjfJJ9H7j8s0Q5u74UdV+9e4SP9aW/Min5DDieL4X00G1die1PMfJQvvdjlB4mb7gL4Ma
mYUTYQGLS/yyzoiVzzDazUt65f280j9/pgQEQ7iKA0OB5NzN2hYSUeDkxdWAjLKpu+nZUop0m5EQ
rijWKW40GpvBJQk0uX9NVGerYwMT09VT2qVvXWW+ou2s2E0+pav1SEN5bNasR1qp0o5ELLjE8s3n
m3vaOkM26BnbkzXN5dAwZLdcL4MzAChqMymEkCbai5HgZ9PsqSOXykI84KoXN/NZIByysTsyKHRy
j6XFt1uV7xnKA+HwdhqNe0dkA5aU6COygkdFh9UOIqIMnLnVdykxHx4/3K7RzSjoiFjzlrL8mmv7
g8SdvS2Ulrdj1V5HzN2jNVTMxNLPcrYnT+Eg30hc6HjlGJcjTvxyauge1pr/YGX2gOBfKrQleF9f
WRxXm6oyT05qmJvoyYrcp9iRH30z71kLpp4Sr1cSLLlOntucSq4t6gcL7cQhF4LQz2n0hULtPRNf
lMTZl+LYw2Vg4z5U3cSoD+XAoqGuUUg2ilx6YJDrfRCx66TAejWn7G4UHs+S1+xEc8RzQW8MVUIl
SziYhRJ7JNq8L+yhTuzrYePBpjGjVwb9+8VMX2Sz2DAWsNZO1N8bW0maTU1Qyf2+Xof5MS80wOPE
KWB8Nb2+HOFLCPGUpEWzt7DhRulSwu0wsOc/9cDsGh7yQGmrxptUJkAFlDUMZao/jqmA9gKoOmdM
tNK4QA1B5eFaZR5KIhkx9bAUzhIvJgyVIa6yo/O3S4hsUcebrTE5wgtc7YU1RVvhJLZXuymr4oHQ
AFIflfFtNcneQ9/zlOVbp+cO6y0oGmun4cvM3A0wP6za+vSnJEhsHAv4hg4d5RQb0ABFvJNaZ3qL
Nf5UbX0TbkOVXjbPJCtCieDRz0qi55c53qYap2VpsPyPteLMy5qRuHueOs0hDf1efKQoHceIWWGp
cAXLu1l1ar9sUtLPeayyth/elVJTdqtQs8BpILSgOPc6hazdKTUDYTTfCiwdT1FNuHLjixPlyQaN
3i/SpXOWOOOxMlj0rzhP15zDUYXLWAFx2hQAzHzLWemssvpGWN3LWoFytfnOhtU52wyXbYUOzrAY
VCB/5yxU8kM+uzWpsrG5HaOCe6LpQZ/D14EcBZ8iwios5bK1FlYPExSHCfea34IICQjd6gnFs5na
DipDcB3S77bMVAsz7piAviu575H12dnkPKwRR32RDDdTISIjhkloN/f/1pbeWPFyWBkHMqkiAfaZ
wyg5ybhEPjNgCN6qQinQfpPetFYI6oDGP00tTiW4QqjH9FcG6V8yMUayXPPnxuRRtWL1L9Mgdmwb
x/44+ORlawHdeuQPBCrdByCrzgiDuJ9fI2qnMygUKv2gmMklIv/hxNwZ5nlNo722YErogAlKy4c/
pdXXIQfGF5JMfWfYbMMUmdJ3W/dI7USah+GO084EE/g8MQ+1FIIXvQlHc+El7UTKVZf2+xUrf9jG
XRc4TL5tDMH70qbZnNq89MlSizh+okNTr+xya4VcJTeMBBO82bCnoElKDZrhmGxdpCcbhmdX4pKi
kzbNz2POq1xUw7chcd/TkRQRmbt2VvGoZbyaMzhzwGarsXEj5GArXKNQDvkXIiuQ1Gv9adwzeDBL
bhcjI7jQJj6qvyerEWu4LVG/bwh82ek991aldV61oAkdOlwTI5NUx3ai3Qr5Xu+M32B9PpmR0UGa
XI/88HTIWB7DAj6dZ4C82Cjm/G5X9AWq/ATf/MhayZ8TIqPmtHKPNRyJwiOhOdoJWXxL1TrPjc2F
TWKR1PPbWtO3JHLakgv6TM/2PHfrNXIR/Tbd8xpxAtYktpVbwtWBdrEwk6aYfDXp3mEIPBeUw0Rf
WOPmLs9L5uEoyo6ZQg9yRtznVGxWgIJxeMaPaH3MHY/8QXCJBKkxd77O5RYblD1ZvGARtd7cub7d
s2W8kkOREc60iau28situpa89IRJkF49RZvW4A/bhnGcmjtWY0/TNLM/4hCg3KpDuXIBKmm2tURh
+mWV/ClJdE5QWq5/EjIpONP7hMiCVGF8jsABFgannlq2/mj1+RYnEa5IOk7D5tMWLBTVSudZAvW0
6Ucml25EJI5ocGrmKh/LYmmEslFRSpWXyc6O3MvEGtVHKrd929jiUVTWAQZFuY0JgmLEX3yhqYo9
Z8y/beb73sRX7vUD9n2AqDIo1/uYGSerzPvfdipmfiRmBHNLn7kylsrZDPmTZbAcLRVez8U+yH6o
Hh22Cxt/JkTkm8nWOe+m33MWqTtQbiTexpw2qISajd0x0I1qcotkZxFkrPfWE1M3f0TJFRiVKbx2
FklgIbQJ9HXZD/34MgNetSAzoK7Ow3zMf+VN+tKq3St1eRsyjuRxaqjq5N1W4TIw2YwkZASVTQ8+
dpTcpVvSvK3sXQ29PDOVXXYpsayNm/7YE5Hgo0luH2AjfBtItJbuiXDovbFY8loSj/wPK+r/a6HP
/9Yuj5fyf4EP//v/V3IgZDz/QQ5Ebd2lX/+qCOL/8U9FkPbfENroCHAtcowZY6Pt+YckyL6DDpHi
3K0oKHzMu8/uf/IR+d+EaqPhpkCBzKz+lyAIdKKOiZXUYV2Y/9d8xL9U9H8TCeuaATkTdTrmYrad
tvpvIuGWKxERawn6LOtIpBDOcsSl/p6kcUocqTIHlXmxsjEmJ6F9rpecIWJqOqdE0V/NNDf2nVz+
T+atfzcd8DPxCyNDtnVGLdj97xKmv0mU9C5d4ZJgd3QIldAUwz4repIFrACKbU0W2taRA0APZ56f
1jnWt4NF0NTfvsHHf3wAf4dT/5vV4o7W4PPgvtdUYeCc+bePZcW/G6k9h1OcpDnKw45KRxPHPGG+
NbYs27u8s4NO2D//+d+r/fWB/8sXAqBV5zEBnWncleN31f3ffnnLVitZO6hgSAx6qeU9pCZr9XDQ
iPcFdAbJsG/+MJ4oz3VvG4fKUOifG93lqFC1Q2fF9U1hoA8PmZtENNZZbxNQGxj+6H5jbvgKidN5
1rv5gjHwgYT3LCSb95EYhYUr2WUE3iHGFcijbJsQhE785F0vdsU9hr1RrGojqI42KGOMneWU3SWP
FbRLqvqYtxl0vnRwt5ATJibwPfCz0Wi9rAWWy5jMfF0ccH5NbYM2fqXnv9eygzyAu8QEbeMCTKT6
CSR/ywZmflxc6qWsHY/SsufHVNS7UlsZ8SbKLoo/tWby3EH+REwGtmaCJmO1sucMHO5uAbWrL68p
9sBD6uJLyNhoqLWB7ucyNmy30kFdwz4hD4/lcQwKZf3VDVp3rVJWVFiaickkwh4BSXzWFXh0BCI8
9lWS3Hd7wVguyo7dSkE/w8aoUVHAiTVLnhCrE6a6RmOoxot8oZwaDqsG3cR1y/jyn58TXTcNHoS/
PyhgIxxdNR3r7pHR8SX/64NSm90yD8L6ldj6U0pCApo9dfUtYoe3CGkjfo/8VGrG8iyEdonixbrA
5Y2GlXnqpPEQa+5Bkga7wUj0yYcYAsaKzmp/DwlMKgAtvF+0+uYlm40jcPhyP2boM5hp+MM4rMhR
ZQt4ZnoSbrdDeg/U0VCVY7rmT3PWEzul9T8rckA9K5SPIdVCcExrYMWLehDluLBki3V/Gmtl2zLj
UWOhETxnk8VWMDurul2cEYMe9dqbBiXWX1YS34riBqzSuDomJeQgPtJUjy6GDizbSovpnEbzHsCF
wWydZlMbqjcjHo42URKkH2XT033GhEZzKyN8mjprydbVlysacbSECvEy1sxYGQS+mcfJhx0XemiZ
UaiM/I1NPbzAUbICUb/CNnsqjUg/LjYpN7FV+eA/gdIx//O0Ypwv8FOutUqkUN7Ycmv22bjv14Xc
y7qcnpV2PpLVZgSFJcKkmlh/VqDVKr0isOFOUF0menuM0WT8lfyUjEwSZ0Jmpn5NLOw2LsUvsk54
Q6rKIJ7t10WfrT/4Q9ewa9evaqBJ0GS2GwD4tNpzZlnKYeQAaPNZYb4mqYcqh3LXU9Cah7HKlCCf
uw8m0edY65X9jHcRVXnf7+XiBIt7QmJvXlyzURFR9825HLWDmdMLV7m201mb0c116RPqloAxyrac
nyY51CcTjIqW6Y8FjQEhSGjhO1iAcdaqm4Kf9QWBYv4gp/XWVd360o8jKxG2Mno0Cn5HlN0T+/nW
RdFd5yR5LHG8jZr8aUrGZgNiEzEA6zhRsUqFzk8wH1jTmMTW/VIwAnSsoyk5M80+gfOfYRKKoN6b
2Y7AperMQfBgsK/zuikO2pEYIS0lUViiCArmad6i12JfZk6V1ywOiSOchh062RNi810TpZ0ndKbJ
iVCPdPOMabr1Gxx8fetmtOJIAEd/jYsLNuhmo5phLDJqV4B2x1qD3poOaWAWY7Wr8NO8ycYETh5V
RVg5lOF4VY4SgwKAD8QNrUvwTpFfenfVgGh5hZE9tWutbbOBWde+mdXiYVyzhQC3inqdlv6x7aOP
YhmQckKQJYTXuXs/GY+k7SuDfYe2/7dW1+JiIVYcs2zYN/TdJKLmROxVTRMSVbuR2vgKBZbJQU+9
HlfmU4oG7oEoc/Sgxkup0h9HizuFNWS+eUY+pKQ5n1qRESYjEcPY1k8tPgrmY8Req7NXS1RvGvY6
fuBQH42eYDd9Xybx6R7mF8aS9bXepAie1sVze4MxBvpPfdLTfRL9Hl1Jqs3iPHL3zptOw+0AQZao
TptFXE/Gaq4xSE8MxGsCmq3sqj9MEkH+FWkRjAms8a5VVabmy6uxxr+MTKexsKZTqpmw0RblzcKZ
WjVE9LI6plEYzCdcK18DvOvtyOx70w42wZKT9gYQ8Bx3Sr6tx4H3q0LnP5fug0LoLcqnLHvMjPHV
atsr8mQkfm5cBIO5sI1BGLvVeusq7bU5rSbjPbt5mAx+ndpFrOBwbmjsMgzB758oh8Tg25FNUR5G
XU4P94k6MVpuUBTma7W4CLL4dp5dxsgXRdz7G8VXVFR5IqtUSMAzS+2kLB8h8Y/gcGnYmiFRcAr9
9JZO+LpJ7rdtpXsrsm7KOL1Bz6CNSAmSHaYxgOuOCkf2f5gQ2g9aeamXzjoaTk6T17bbOTP6zTi/
lQMDi47MWUxfCPoMRdvKPptDa3W7g6IORHNhq/D6QmuOzEDL9978vdZ5epu6X1Vcq4wjeJz6pqre
Z9f80CHxnZwcWGgmiz08BDI4Vweiv71dgHQGPc/+kQBGNrT4NT34ttXGGOVwtzBDmquNrUhKc9OO
VXfMYgAGJBUyIFB9SxafNvk68LMT1lCl9j5UJCGNSYbvW8roZNIyt5VRBYYRMUu1pb2rBDIvkemv
FSf51lLLjcle+TzuMW5STslu06GtOLgVYRMWKqWnQc2WDUogw19XyM/kCuQphDVU8dF+BoS21zOj
YUPV1o8k6o6bFbstI2a2CVaxWiGIndkvUUCNDvdlm1iw45qIflVXmiP5cfyNcGTDSHc+CpRjgarm
5caQXH+K+77GZZiSh/2gDIcogx3MkEiDFcTMFOQLg7QiCVujCpF3oAUkSYxcRVs4U8ClR+r5Y5o4
w2UxHkiQXEJ+ptZXMrV6lZpxMzmSLg66mhARlAzVbFuKrPiMOBC3s7CcUCjrp7O0zXnUOodXAA37
0LTqmendddGlfdZr9U9TZcotbYV+chAQxYn2nCuDfCzvfySj+jPXKbuhBbpzMiWSdnh8GVzlYxls
96zQB/lIW3/HvWj8sejK66R132s7rSiHRzTkZqkBWOxwLYz6vnAICkRYmO77MoziSYagk0cUk5Hf
U6ZtWfS8xYazjZS8fihXs36oCX2K1tV9yKWI2MZq1vcyIaTqZPQ7nqzXFeFKPbnaji3Ecvzrj2Xt
QmUau4NMSASxhuYM8XA9CAyOm65z9kUBsLZkSN+N2hBYqbgVzZwgKY2YQ9PqQ+U0OD+nacPlX99y
s9kbEoFTvsbdpW3a7mLiKjirq77NHsyWSGgUZGrQ9M5dd/TgsJQMx7Rggke9EqiVq4O9xCMlOU4y
UnZOPATfCd/OupCU2irRqcHYSIY0ixh9HMMmqh5Y7ePf0FlICRlXR9ZyyHD73KWbUxFNC5fsuoKh
n46+ef3UlsY+MoIQwCxUEkRj52dCSvxUVgqqLoxbXL/VvHMKu0OYVLy6gqLny2ko4nRVkaeVzPhI
6YrXrOnOeakDxegoIFu4oQ/D2O9pYagCsPu1Ts6wzqq50GFaTDvHGO7zjOkMZeAugo4Zm/OjraJc
gioyR37VguEpAS62IZuHyrKZqvZtEmpWaR2kpiAVzabxvUs63KG8zMfSgqNbsEUPYKNhB86G8aZH
mcoiUMqTnTPBso0GIHG6vA+2ECHkhHibJWLkX1FOWys+LFpNjDtcSIrURLtpkZwDhFSBGWPmcFoT
YymK0h8ObKDD6vxVV1EOKiPKeEPRKU5iIhhNzhec4tVNJFb53GLQiNxc9zAqEuaDGudcJLJmB6qf
7URZdrothrCU7R8QuMtRAIU2ik7ZaharqLHv0c9a7S+4ofluSuIujBI+8DFh3thHuObsoeZ3HL5M
BGRuESvXBZkmAr3WX9pY84lcSi6WWI4RcTxvWVITnqJ1Zz3CUlH3KUmaJJksqzDYazTvbmEShces
uGNM16ho90xUEQTcEHSj3YSO1IBVMeaFYT3WPNG+0NbS7yI1e8IN5+NzOiUyy7aKE4PZdDGx5SkO
ENA7T9Z67ur5SVmLcTcqeUc/gZsXrPF3b5FviQIkCiO07zcyJ39h+JY/8zKHhb1DTF9deckJaFol
oZy8ZoRY9eE8Wc4OikJ5bER9nN8trLAEQrnZFZK1l4vi2VSANEcN7JQ26uwDXBDOYCPdmQp7035G
/4WjTw3rWSJqbAyicmOB4CoaxAMNAzjS1qbotTq/1Gp5ZtLzaIz/g70zaZbbWI/of/EejsJYwMKb
Rs/z7TtzgyApEoV5Hn+9D6iFJdp+Cu8d8aJD0hPFZt9GDV9mnsyDk1un/pxSF+royO9I9kY7mmeb
9OImcCNOhalu72JQs9wlyVBhiScQSveuj/VGP6j53cmC6tS7exxWIGmhk+NNDgVrnIJf36XfAlUk
RxGJszlMth8GlPhGfKEJbLW5r3das+W9wP6sq+6hpvS5oYEc7s6A3zKZ6cCxzSO6ZOW3FEUhOXhQ
usqsOzMfIqrd5Z8xTxEbERyzeGgskLCJcSvJU69gBd7UwDY+N2uJZ/gS9A2NK26KC6Mbw0NuhN8H
kagD0dqa/7L6YfaT8yglVOyGE2A8OdnWTRIUr6in1XSKHwm+oGPVgLoCt39FTypfgGdooroChwC+
miZvWc9IdR5n61wukHdQpFuhQbqBobCvhj5/VqZ5QVB7d3vNPHetKE8B2jQikZVQyyDcDRjdq40b
MFwl1as2FNqpN2S8bkcjvtPeToA7eHa19o04PHgbVpqNGSXebvTKT2R0Qf+BADrQ4+l35z7e9mpK
7m7KfdGOB1zRrYOW5kT3SoyNr5sNKRe4r4lZulgxs26lmmLYuXGM44sJw2oE7c38XY1HlJlmm2Q1
D5ROyVPcSYq20GzpmT6qwLOOWjvREOuGt2o2wnOWzx/1ROLZ0LPvuqjyfSUlcTiw4WsXeeY2pVQt
TYFY5Cz13WjoQdU0TOcx8oLlZNYh6mP3CZDqeZBWdq4985VTH978hvPM0qddctmRTAvPDWG7TeWm
Citoffy1OWUK5jZRB+hftTrK0EjvdW9NTwX2Iztx/kilwu65aLolWZ5VrZEaRvtD4VSpb7K2hnDM
jV1LVnlDvSJyWGDYGERsewcVn16StP0Ws9uR2nezrn/BL4zkGOFXGG2Q55MVPaVtiNMw/kG8vNl0
3hLRb5P45LXX3jOMg8OkcmdEJbIIN4q13iTmXSevcQhd8zPCIXjM3YynmhsgDhvq4aAZl7e6CSaQ
wxwLhTbwweTqKibVPg/W/Adl5NE5ZUq0UlaHV1cWH4EGeLQJ7K1hmdmutfoQl76OoELfbVdE+lnr
Kg3Wc/eZ5uGIpAxXPZovpV3Fh6DUv7Th8LDsJkGIdz9Jd9dnKPQD58dJrXUr5ss6peLiNN2P2aJ8
Cxs0fsXZ8c3B5giRTPOZNrJTR0/4YVjeStZQ8wWYXQs5xtVDp7F5zuIohNB9L2j6YxGJ/H3gXoMf
OULaZDhiJkV+qq3WY5YjbGRUEjCNcdDZd16yJpK7VkuinQys8qMDXCI/2LvEd/j9um9nvbxauWuf
INg5vttV+zS2giX6SfhykJXPafizwLXx1qBbr+J00E+ERyb87FqwNe+l8ty9Hmrzi8MQyvdSTS0J
fvq3MDoKiNgn1TcWv852zlbbO+ci/umUzt4KqbsrmQz7MZhyn581ZbEMsLaDbgs/4uiyEeStN3Pg
aRgY2nVJ2mtC3AFuTNWMo00R/uJg3GJoDy5FQ8mgoYZbliTRCUaas+V7Q9ovm72T5pQedfNOslV2
QvGc4VwdqxVrqI9s9lG/427loVgy8THazKCktP0MhEmNPNEfan7rS8NIdgWNLUPwUyXmZbwIgTWi
P3lqvjdy6H03h/1hOJN2qbEnb/smqTYESdzDjDK+ymx6XFmkzs6AH9ZryhCrdIinWFbFrSf90WvI
9MHcaTuKfy+2W2qXeIwPJQaYcwUqoFDOfI80gxhIpdOGQ2P7sbS3gm6ajQZka21o1pvr9Hx5aFC5
z+OXsI4ffcxlnWzz68QF+xLLVl6AV5woqxN7F8fQqc0k4dLl0Xed6dzn7rDK5qF67sPkFg1E22ak
3XeohJE/FTTINCqla89jOkTk457FqbtPSnt6qQlQed4qatL4B7dLWmJFdqtB6uOOttx3ZHea8ALS
oxEGM8ZM69ENLpi41BZBsnquhYH7kfoUX8kOr3Y6yPcu4reXAQWRdH6IM4NY99Bh2t8mi1rqePpr
o7eoknqSnlIiNiApad9VyuOerjc4eY3lrXajsa3tMttQs/sFq4TzKNRH5pjBudTStyyw2BucRysK
7xzGAVotZmec+O+hLF7NubDxiFMFDt2iPg6jSV4wCRw/wWZ0EMEjRuomtqaqR9fElQ8RItw7BuT0
qgzfB69+IgNQHjwe7tM00uWKkWPIm+hNtMPPvpyuk6LeR15KzYzu9fIyRpgIzIAom6aps54dZloB
LxFOJ05wSXcadYXkyjOajdjtKqP8MDtCrnVs23t5auG3XABcOJdy/lER9CRbMR9tHnOKpyhbsb3m
HovKO/UYFzg1XOYg2xT1zDCgmOJ9bSCcug3llTIJ81uFr1+mmXmYl+qbzGjeqx6/RjLynvukKN6k
htyZ00xoMko+sZKNj8J27sVUkfkL9S9IHCSerPphpGb4kIytCy4Kt1qOr7D527sxE6eShAlWY148
27P93Rqx6vZO5NHCRHZq0Au1SbszWzDFyLV4EI3BxWgnPzmwew8px5tIZv0FU1VFvXWRPP2yp8h4
Z2oWVqPEnU+KZIaRgkjF0XFrtX48U8TcXDPmyH60TMChYKt93EixaiJ8IxGFnc+mwbm89CI8xSn1
3HF01XpbXa3pjv8Erkqh5C6zW3EfrPzQ9M7MUMjQMF8N08aORMTBpljabJjcQbAnAD81xakty87H
LF9yuLbqi/DaeOPh0D9BTpRPDSkexmFOy/DGtM5FaTwneeS8yoo8uuAUagbzyIaSETaYJm+rS9IW
2RSvsYPpJ24rxH91earzxNrCayFz0+HM7lprcdq5ZEHsKcMVTlYWzP2r3lb0xWfqLZ0Uupw1OmvF
lW5VmjOhH28pnnIvuR3Tie0GPF2CqWBOwo5Cyl2vazZe7eQK3KDH94qDgWX+UuDAZxWzD16CLWEy
khLxHgXcUKQNKvx8nuiCg9XgoBF1x5FPvobKY4we1URMkuBz4MZDJxLo54R+xqzJz8FsAWOeG9+s
y4cMDKqK9PCLSwcjsH8W5CgYDqrKrj2Fz3hiqxoyQY7j21gKFaQ4DrRYbhi7kNUqw91Mb9K2tEZs
YYwRTlGkfvSb5dUI8fCMLp9FeqbtKvW7svg+h9PZa3ZhSH27TPDDud7NxnlheeJ7mij9Ar+cXI3J
gMgeLG2F4+2YB+pROvEncVM6xWjdDTzO4xyG1iVVsdWccyXxOB5kfwTpwHkn3hcqorgbwlyP/WdH
wohBaJSeavtk9OmMzVNmOAXhwNnUt7q4JedFTkmNRAIjkNQGDdw/QrfJgLYUR5xG1pfSMUNkzma/
+DYSOWQ7hDMDhAlWwKAcTqq406R0AKM07uEXD1U4vc41RRvkiOotvnvMLlhVI8UHDDVHIj7sRr5e
PnJSZ/DpBkXLcLMP8T7b+sEbtXpdJV62jwZOeggjN0YauFSKBgM/FXEsAjQLQQ4O3U+7mztcvy7/
Xkz4qPFaSfTHgzsxHNOIH3sJX3mrW8G7VhlnlvM/qKsf/azCoWhp1TpO4yse+HWqcXRnHblm1UBp
6lLTKkiQjVM+HPRqWifiXNdfO488SBd6LRkBTd/StNDhMUz4dNjy9aTbRtxjt27flHtlNG+5HhUH
22W+3hQXERf2mm/lcCIEUWqKRtOuJbUmCDEahKeiNGWWzvC0aBit26VH+I9hu1FjeE3bFi1O6j8r
ZAhVGvqlDd+zPnnGQq5vyxrv3DB311LQoMZhdSmqFxwdyhhxJOdnPQWwXtxVp6LioZrpNgCVcWvt
MmJyfwmjrdXaz52aH2lFfLPv8++Mt4TvVM5nu9SPF3a88ybmy3HLQG1eFXaFKugab5YXM8zN5Gtv
sj1m9J5tkRX4b08trfWpnvMBDl+mDjyHXnsUImXuepKkXFT9w2nj+hhXPIKaR/Fu3Pe1b3OBPXvi
C8Qf85Rk4jai7EWUst1oOPy083qH+5o6OLJ4hEytY9CE16IjHDkWdIJIRSmPy+7RmW647XFrZnFF
SlKo9Qy3dyEbxdtxFH4K7ELVkXsKqzDzCTDVmOjjAF6Dy0bU083cFIgB4GNXqW4gAjCKX7fhc+zR
FpyW/cUZOxxmTlas9UAWy60g2IylwQysA1nCF+IEaGltcyzZF9r0obpl4KaP264Pop3AG79iKu7S
Jl/xw6tPbU57EZLPylbpSEZFcLDLHI8lS5sPUWf9jKdm2JtFGr72jH4FtjVdJ50e4QoOI/tki46S
wLz61DLoCFMCVB9zr4SsXaXHuQzvZLFEVm4sO3sIcj+UyZjGU4IN1jaXZpi8vfU0z2lWLQ6gM7Fk
sZ2r0TB8M3ahAvTq0lUq30LtPPdGRykcbEeuA2vCsOum4Gzv5Gh3DXs4XnC93zp6U7B4vkyt9J6W
Yz+uVP2kuckrDdMvdoothO3MWbWmkWxEVd8F4dyDO0DIFeH81MyK+ugaGkARYr5spqtXGsFlamT0
HAU7PPLdtokfZE2BOkGLaQAu8CNfl1Bo1/rIQzl6ZnmoxwIzJzWzzpiy5oXho6qePLLjuszd5zbJ
PjKrfZ5lLPCgAU9LRepHFDX6STZ8TnEHWSXlfBVagOSWn3pq05Lj7JtycH1o7JRTphFhImuJQKrG
d5Y7bbyJxugnT5+5STT7WvNc8MBOHvpsdo8nHJktO84WCVWudSm40DfRw4k1pgKDcy1qaCc9U3d8
mHW8zoiFbqouNGGFteEmslvCc9hwObCoD5L33WZ27HEX6wn3/Kq6TzpSRKlaopwgDnNKDYuCL+qY
GkggUS05IufZOly6EDyNvX9wxAt0z3NLvwSaA/c4YWlPBHL5lEN+FLVX+9xBam7/+dHA04mmnq0L
HTADC/qwVVX7PcmIJGvSj9/koE/3Qqv+GFIkhJgcEQSH5XTQs8Bhe/WCg5xgxQzl5NPPBEi3mW0W
l8xYu0I7qPcgsN4wPM9Hwvifs3SN50xm68Co4q/I4Uz2HF/0ggJswjurOUsvbOAZ6l77hZ/7yNMU
tpcmtP0lkHXmTsaCHrQgcLjjYvOODYKH7mKYG6+aItUhvGQ+yBxfxMCe52sNRRRor+iQ39xwFPui
7f0yLO0bPDGLi6ZxoOrzPe+FeXe6Vj+SC/9mpgw7+6BdOSx7vgznb2FCgaLp0YvVGm+u3rZ8M8kp
ByL9NgSEEZIgOUYp9e3VaGhn+B/aWeCW8AtnKDEEI8Fq6DkFd2I/Gsdqq8Py82Mc7WeMSNNGYWda
R2P5DBOHkUdmzMBV/IDKcqy9M/K1hUEA6u5BuSAtAl3ygHiMZ5MwOatOwAPSn6okkKeF7n4ck/YP
9uh0U0EUpHDceTUg9sFMMjmdLWsOsAMcNj14EiOOn8YJMl/fYOofbIKp8TxsUhn/EaZYcF2DIU+S
zvfcDNd9nWElNqAqmW651khBd9VzpsVEd4LUPoOi+54VnHMyrY7PIDN6fXyLNRusHoQKPRIbEEQj
e2CBtbdAYKlTa4tF4VkW1nCWnvNiIB1mQMKJq1M37rHOrLQ+HNYJrCTfDc1jj4OUaa8VvIQFbIIo
+1rJrHqSpRhvVcH27pRB9ZaraGM0Mudgbef3zmvio54Ujh9Gwd2pC/Fay+6jVUn6h0zHW1pwysla
hceCPNuxxIlAaT1/9etliHPrOMUK4bEcMkgwI1YKvE5k+3u93gOpSS5p1ahd1XoaOetCbkwmAdwn
PUbiDEjQI3BXA487lAVYtn4h7AR1rg4dQZBX/g3ufsV0+/V3Q6Rep9Y6hIxDT4DgxCu/3Tt2ZeMa
Fla4zQpiZepX4bBrUduWFxoVwq2e7dENJtK5Yf+WxuoiRmf8VgQYp5tkqu6SfhvG9plfUqnuo0r1
34rlJcIRs7bm0TiVhtXfjYposTAcChEzDRmI+sKwGeTrWBKdxQSh75w+ocJ9Gk9lE+XHoSeahxrC
XypagBJk3WzTS65WMxa7tVYRgJ1zerKcJCZ99yuMYNiFeZHANTR8JEc62s5U8gz3nDDUofTgiGL+
Ct47blF+SwiKZmbFGQ/BF3cCHv0QmQUdzb5Vwv5epGn4EZczvsAGo1lrTuEHywsye6czMWq9zLeK
ODhO9he3k+qjHUbrFLjsj7/+NpJAO+EvkSkRtfNIIudkBVzB6jp+Np3YumvO+G62WvxheYXYMVHR
NsPC0dCW3yOibExxf9qDttBeJYMr0cfZRxDrwbFwQ8vHz55+OG4crlMzpZJ5XpsiL/gn9AnJbHgd
Zd5e21py58FL9BHJ1t00YROsy4KQhISbtW4H98kTRv2RJME9dnX1yM0pfdLb+I2runGkXblajXwn
ToTy9RLCRoRHo+jlRz6BcxEGOwY+8MxR9bUfpbEpRpYzhHD7brluuTGqdl7P2mTflVZsK5qZT1Xn
2ggoBbmZFvqzColhUMpJkSPsKxI5O9xiF70htRJGsGoskJPohUVFyTAxW4H/X3aivnvLS5ZYPYf5
mRBsjr7WM26IBlCKZamPN76YyO6zu9hojF0uGrV1BzMhueTdRn0UJwU/p/OEdp5AgbCgiltv1GRB
+DJoZNmTd82oxa2Gg06ZUat2itDsFGmc/noLiphizhwZSX7/86WR7g10S13XElMQsDaMXAxizWMV
u8S2Ug/RIvNuCoP1iVT7Ge5S5slHpzniBBWu97ED5FtrYDZgWvSRNWL+dB3ESS4WPlACxu8FLX56
zZ4c1g0JaiI+t18voLmMm+ZUz1gCu8NYQS9hL4BZV0a7OpyGa+WhD9Zxg5cGvTHxzOKcCvxdLhcm
qmSy61A49l7lpMOrxY7V7+oA40FeYP0So2nc6N/kMq5zx52KO17RRxtb5u3Xy9w5r/jFM47z8S4P
KX1y0ys40+LmAkO6paVOP6YEG1skfC2T76zS7W14CWXwc44RdlwRt0dnnh/QjdyVhXN1WxNKMogB
X8sScUQrQn2Xs+Ie/rXR0fuNnm0YqLbwv82l4wDVysAJ/Vc/bGqFqphshdMucm5lJ4qr1Fzinnqx
hmUxcok6tz0uQa1+N91geooynox6uWhFyOVSgcZEsQVX15v8H7kGpy7Tvmh6EBEInhBK6I85gQUt
AXWphkNmBo+ih14owLyuNcrgz8T703XadNuc5Mg5jDpnJ+LGQUtaCq6hVOCGxQ0RM610zKcxT76n
MYRAQXwqJUES06C6MgKoXhLi6UHXvZ0Zmj/HWcMXFSl5RMP45opJnmXetzsAjfGqbRxNI34T7ekB
2yJF4j0OGc9OT4M5MwYIDBAtLeI3/IV93jcXSGVzoFWfNV5VrmVFuteWy7SpF4fUYtRIV+DwJIrk
s9DLp4gZGpBQqmKbnkAbrYwiZEunWsXdUI9crEAWBacyF085AbAtNwiTiScpxdQq3c8o6Z7AaOGR
6RjHuCZyo3Oqppz5LMw5j3NdTavqr6/B/0cPXqbyx3/82/cCQaKeHj+IkP+9ns/k+/4vogdfCdHl
v2cP+CV/Zg8s8e+WBdbPNRnZu7ZtYSYffvxq9PP+3TQWNjg2A8D3nvNf2QNIpTQAcohEIDLw+hue
Q5ih4Sqh/uPfNFClktyBR9pzcehzSf4/8Uj/bmJ2iR1IfYkfmI4tHN0xfzMxe0K5Vj8sBLjl1uvJ
6rWH49mXfXHl1q02VUOds3CI8baZ+NoWxALzwvDTNEhuwfTjL5/d/2D615ff7b8s1X++GxeEucXn
ZUIm/o1oXxVKwyrAgcopo3CdEDjwQ2Juj1KL7Qdk1RcNoDSqKScuN/PBaxRrBP/sgTKcbqYiytfd
YJUrs2prDhhd9ydo93+tGPtV1fO39+cZFn0awl1+oDZTuL+vhSUYKerrFWNXRsAboatuJSfLYApr
fFQGJz/SQFkMqhVrEe5IDKd4z6EsFlz3eCbNm8MxZzMqm2b2JCXOnXgQBwD1gAXWV4NL9alT1PKM
qK/2odPdqkk9Mc4GAtgHP7gxEX7AFb9qFpgIKiMsHTP0HYaO//AnNfga/faj4I9KgwclKYIJKTVU
f/+jDiKMLWhqgDhAvr2BObrMXmbdhK41uFgmzAWcSf3UnmlRq7T+zkWq2rt41jdE8d4mGrBvvaN/
y43mazfrw/3XC/DlDFGbNDB93IcIhInOYcWtrmENTwEnkyQEZ49+aRhyHYV5Pq3Hhmzi2Emccguz
3mzaC+Mr22CJDPRrGJuWbzUvbcAhy8VS+oIgdw6HqnzCOp9uwDeNd6NxfgTEGbuuu1qghbGAau6+
Kdg/u8w097k2uCdGtKfCbNSfL6om+RyPwl5bNU5AVTobTGbFZoy8YGeoqfS5E4tzoKpjDgR/P6Wc
82hK3k4qKP7oM+1bxK/50JvhBMN0T1+rs28N7MkhxAGHLMFd0iavGlStHHTmUYt+5APxUyVTdwse
abhDjgCI5KLdFiMz3A5v3a3pknknnYooTlKsIeFWtEqDwkjr1lrbVRgchelX0nAhNxnzTuMgAfCD
q1zHvtVQJ33NuBit7Cpb9x0msShbI2WXhyqRX9M5d49Bx8WM6padM+vtOemLbdhJwbfQebdHG5xX
HSOjWWT5YdzqT5MYDi1XHPRaZ8L+bS63r9y6GntM58ElJnXn03y1+I+s+MYqE9/KQkYrUVoRqFHr
HV8l0ovTN9cyMN1jW2EQCSaoBoEVEd7krU1TbuxAxxlrBjvRUxm9OWG8YcTdvhDdMg+FA0tAA1ry
rLL+a5xY5lGoHBZ4mGhMK9UFTPBO01Iuh84IaiIFN1vNXHvSzvHf4r7FsBnXzalV6EkMs4HxGDvO
ovqe6p6eyQwMWWQK95o1/II2ABSlO1wEQOBcWwTbTeVV5dZ0gmzrWKR8nLw/yygEKmkxmyCA7C0F
4q4CAcFeXWdrwhbjZzd4Ky7y04Yok7ebmdKVqG1n2HSH2KjjF0YnMAb1vNqO0r6UYJ9eAMJXVyuu
AT2XDMzarsWhoreu3+k583JscucUSTYV3avTorTWRvjKKHgtSrffNE0E6rCOXphOZ9tqGVnoUz0/
Wsf9xhCDpA3ZKjHHnB4UM5oOagd/ptxliZVkKzsguY6Y1VPN6f8flvy/B71cdjhsfI7r0Y1GIxOK
8W/rTFVNOPYJNHmgrH2Vp/MRcq7rW/QG4VUdzWHmtMYbrtQo95oLzsEq5/JLRPwr3aaKGTgNl6df
g1qnpfqQ8YBpbv7hXf6+MRkskA4pQUO6glXx96xP6cDFTZeRCk9aeAvY048Y6aGTIUJm5EWSeZgQ
q0s8x+4qrMb9GCfBnqPc4ENq1A99ZHwCYw7OM6VI//Telo/or7uSYZg62V7HEjQ+Sc/97YQeY0PO
krmDMQXx4QYIJCRgFXgfpAUZbYqpfdMxzEK40KHji2ITk0o6dpgXfQYhwLuMgA4ZRP/krNX1Huz0
I1OWfnWVW79OyQ42ZHae++RjXEYw8WBNB5c+F2JX6QXD23iKeSiaynOAHRaY0yczepVe9BHgTVvl
lNwf3VpvVnIcKiZYTXwQIVy8xWir+tIjLByJPTdo2HCtPpxHMrb+kHVcZkrXfEayfu9Si+64mfIz
LIwFKoYFxKqY68dgQFSKW+bCldLqR2TCfAskF/3Y9E6/XrouDE5hgJIQLbJX6HAkd+znEmHmnvMP
hGzjp4nJkJ+y8r6pxdiB6cxGKcNjZzsDxM5uvMCTytYGJ6B+JS3niz3ruI1S9zIx17owdq7wLvwc
AyEfY0iUoxS46RhKtP5UOfaGZEd0nfII4F9gPM+EIsziNLRJ9edLl4GMbhmDHaLlD2U087xxqTrZ
CFdxP41L7WVmxnmc8LTdYF74FQ1pt2BuYKd5Xb+1iEuwh+E4L1pX7IN2vhMoGS+ELASk9Hw6kf52
Lv1QMmtMdiSAmq9V5pw6kiTYVPRvnldJeiyHr1naQjVK8L8P3mhddcZCEML6Hq4KH7k9JuF6IhC9
wtx3tWfXfqOXYd/Z9vRk5w1LStp8YknItjy42RP/9ougbqUGn4pY1qTbUYX2VWvHcGWBeVrLkqGZ
yvJ9GZrl26ynOJGhsXiUf9ybxIA58sW2IOzM+Gw39eBlLzYLGtWT3JJns7GPZla3+9yr+3+oGNZ/
PxQT9qNjlHAvB3Rh0Ajw9zWJy5cyzACdHX8UKCin8V6wRd4DyFYHl91jmzfASOw0rXdkhwsAU3p9
aU0VvyTDXc7exz884caSOf37E+4QiBUu7+fXSrQson/JpMZt1XjsXzRmEJ8LsrHem5MHIrvTaQDV
9XULr8io8/KrFnFUFK3A0Z9uMxmChstqfbdctF+EaT2b2uhuPMpLCbNU6mUmI0rjrRHfwk5fTfhp
r2HivIYECAl+qvZ1TJBOKNdxtlAcw3M0kXzw4nR+mXhU+ClAJepLEiazc87qlIMpU+NX9q0vgaXt
Iuk+j41dfMLVWbV2/IiYnbyEy4sNNWoeE2g5y98FgaaDexw+pEe9KgzpDm0xLb8FGH2PVhVN8P+1
TQy25vTrJV3+imD+4n7rs92YIVgwfBV+3un9i0cArE1GjifLnH2UFk8HaAKgGt7wJWqj10gRCUFa
ACCZQ4O021Ti3HHHJyPFEYbpERcmPETOCrfKbjlIcsRg7kXYSnuXTWVsYw49t3xxXrjEOdaGquNb
ZvUPDiZqzramWQOV7yAQjRrfjmIa4mOoowq5UUvaDCrDcc4oR1D4FwAcDTjTUJz2WFmtW52hTk45
pLa84+GLXXUCGedsh87LH7r+kTbt+BwvL2Uyl75FaIZ70hidsm96QltqYpv4ZLPwEYYsi3MSzJdw
8QtXBDI+ANrlz9MMbKrUtX9srf37oIid3MDLjbJGdJpErP77HtlNVgfIjdR4Gqya0Yy/kRegwrYL
orNTFvVKRs5T0U9fpQ1kk5nhqTLR3ww5fonswMWyLr7XyeofHp3/tjeapkMJKbvXr83792tMJck+
2xVcI+lwaoWcW25L3SkPNtG1tV5l9mfTMbkbBSypzDC1fRhh7hjdfvw/HyHACArqiyUddPxvudP/
9Rl2JJaWwVzGzA63gGY4LPw8vOxTcYnqYtwW4A993RvEtXDpNehrmpGK3mF7mt4oYZI3rO/9xum9
5yD8x8T/ckT42wJjSgElgWmCxezQWqYRf31zHNoD4SmDeETk5lu6KF74WDYuhWDB4JXfRFftHOTj
d8b4IfldPjsX+vrKACfpZCGxTFuWG5mjtySwVc4ud5NXo6KIzgZI8q9/pBYdKr+9W5N3K20bh8Bi
cTXlb9dwfKpkt4oOPO8UHjLgQjdRek+gI7fQ15xrpLvo/k16DmCBIbPaamM7hwpG8iabzGqdplur
QSWuRHOdO136sjVveuE++rItz7bSL1AbUxYktjo7DPKDdGso4PDujiy4EZTeC3BsAI0lqc0BnsrY
obR26IqlMdA5ZmaR71AouinynGg8QTD7vaz3dlAcidEClicWy5igvxFF+WaMA+SwCXt81zwqrYpX
rGbmmjz2W5dy0C8tRa4qRk9oyI6vzAbiku12qFkOuB1crd7ggTnh1KPK7oMK8uee/dsSOKAZhRxw
EBGuBkcg08DkycS7UkAmF7IBU2tVK8FvD8sWpFIO353WiopuRC7abTWfYWXMx9gbqH1m5E1Mi3ss
QZ5oGNcJUuo+6tX7pEPDiRNPnesGv4/XffZyp1K7WytU7VXV/jQWs3K05iCf+mq6t/y8VwV9XOuK
FB8ARmNak5CJ7xmTd8TzLF4nfQ7xaIAXCmeNq29lymMiwvQ6VOph4Ukt5LgK4qRYkYhDdqEu2uH2
7/TdqWLT9g4td3aQcyYe+CFluJ7OxjFwkERasYoGXgriLkwbULAZunp6eYxphN1mLMwEbwEL5ZHw
i0R8ncWYMOiQfGqDM7wBKi+Tenh3nbLnii3rTYyNaIhRuxvHxvQ8gIyewk+8khPmiyYBBBBtI4Na
kbZsCAG1Lx4FHakLxWyEEmQ5uIoVmb6H2alpNaHH5n39TZBA9k19aAhTYx6rYTs1zXnktPPspiRf
6f3t6GmYYT1MxmGyBr7kavB7YN0Hg1nMmpUaQEZvA3vEpVPSEuYTIKQP1g0R38Jo3Wj4I2j8MWFr
YhSeTeuBbh9d7Fh7xnHTHMLmO3RBariK716tfsRpMdPAMFk+H4ZNP0yMeAJy13zhNwaRJox1HVif
C+lsMsAPON56iXSWNCCE+NqK+AWdq8VYL2/WqBvwq9TZ6shul269l0Pb+cWoAbmcRf/cOOkpqdWd
oCBughRq5jRHN4ou83PFPUVNipoSe7zR1g1dyhpechX4HyX5g30/q2cjlAaux/GcxBFjoZ8D8Io1
HJM3SiQeepVXD8YvW6NFwK3s8iQc/DiEDcYjFw8yxRi1Zo+ihaAxMMPNI4gA62dt9NW2ipNqRTY6
4zzwn0Sd2XKjSpRFv4gI5uFV82hJnmT7hXBNzJBkAgl8fS/5dnS/EFKFo0plQebJc/Ze+1AFYMvc
wU72nZ2cbWIs6IKB7OtN489oKIR4TmmuZcMWDZopW1qMSXAiFNWp11+OOY78p8pmWyEJjTgRQt0X
b6IxjFUBI95+ZHCYAXEuU5Iv9QCslmzGlSnlDOtTfEVNx4ej2EYwNG+C2X91cEQvSap713GxdmTU
rDknY9uqYbmW3J2pOeudhBVcFzRQcnHEypAgAoQnxkNQW1FKjOAQLWeJcZiuSbwk4W6pUrBtNIGx
rrAuLUdsKnX+ZZUMc3IacVsx3TFG8AjRbl1OZjslC8jgBPzRFiy6j3nod70AMRb0yYtJBvqRsIoc
uV+5ZZqcrwILcpjv939miffQKENnJd1sPIdKNBhwkd12hVjmjjW95K7ZrJTn3PNG0yvxh3eLqOqd
HkK6Pe7dczIE689BgWRHJwURLqA3I7BtBwTWHFfE3HEaiuUaaUKBxbxC9TZOjKSqGGFQo0k+4cws
q3Zbt5U6TL5+YrPOdsoUpwS7/n6wVg1Y7B01OBPCunNPvvTPVUX70hxCZp6PgMMpZCaHT+wyZ+8x
6qFjgAyA+mdte7iecbPimQxWpUDymAmJKDSMt13E/Cfhd40J11up6PHbKqMne+ww5rjK3GoFLR+7
bXoUcYmIyuubrzYRN4m/Y5dOYbAba2/rdNMH9Olyk1QJyrnHOTWUynxA0JuNZF9fBnOwdXoYcJGV
NriSu2ol2leyAoNf/F4NpCGi2XgkUdFZn/SpU9mbCOt/4+jOVxOONI3mv2Hzx+mG9Cluo5Hkh9Ld
EYQzLB1bG6gIvQ+LmBu60wQPpCUqmg7LvFeRvxdgpNqO8fxMY2ZbDzmdSezs5Jk2wOpQF9vqeSDz
4MwZeE0mgH4bepAu5YRYNajjHJoynaHMlPDNNfjFljiUTT5V76kHHTf3G5RKofmaZxiQHTbEvPOd
jemCm22sCVdVfVUPGENBrgEJPKxHExyPZ1c9O2PH8jubkvE5rAsJIt6El8dUmhucXya3E9tSjYg7
/FsagbEKvMmgpgepKtq2fmnRXaocZB6p7fWni7ICG8NiaFF/DtIojm0+3uIJ4GkIauBQ9ow0vSBH
NZW4t9QU6znE4kXH95MQKmtrz3xhVgGxDQBseBCViihT+r+sN6/KlBuK6VUce+3vtprvHYSAb5AV
wIOHcSs5jzxDbKNrVkzvqhfxupOVYpkfx7Vjcub3m2xBGEABMp+vIaAbXnMbMKC8iLBkRh6yk07o
+tm4H7DM+ugABNl0pYzWAbzf5azHv53MtgxvMhIc2DEjVNf5gzupfH/TZKU4WIBVHIW2mPJwTyG2
tNPauEKfEducQKflAHIUO2g+EKJlexgm5hwBz+AfA90S0smpaRsijdqiuho/1CgwUnK4IbMKS0fR
a1KGNjAFmjxdTUwdvgFtI1ifu2eAVL+TsrK35jj548KJe7XLVGeswWd8xzUqBcsF0Ux4A26wHmf6
1D4Ch2MWx1gScIaO5ShVOm0tbVf4iZN43TzIi23PIdFAdRq71SPi8gF8msEIxDBDlT88V8RvP45o
c7o3y+R3EgfrxNT+BzNk4mmbMQaUlxBlmPgHB2Cq+SbA1CZO11wEdMhj2cTk1Qx7+A3ttWvb7DY8
LnPgHXCrRifiStPbFLQ0fDkh6Y4MjYiwLXcuCbhymg+0QcXG8Cy9VXVkXOkRk+mhXiJ65QSm9CsG
xxRPA1NsT2D4wwoVrTKsrseqjj9nHtHD3CEaAShsI/73EupEF4Sh0fA168YLzlQ6AiYlhltr4izr
lkJd8mhWF6+fbtyi1XVKTOfW+cgY7S7TWwNr1LHOhIddmW66xLaxdThJXVykotuM1QrWjkxvWcgk
pTGL65TRWMicqsVbPjlrYoYh8Q2JfU6lwxCoMz40no4n1rP4ICHeLlLDqc8x3exL9rA1BQA5fJsH
jx8DRU4tvhqtAk/QUDr7Ctk+NTPaJTCSiIEBrC+crkA4quCmJl307dGJsqFs3gwRxc/BYFobkpAf
KTaPt6YBSQi6Tj6G6RoxFWRHdS/JdLnhOLPftJVsW7Jfb0XsXuxQMj113D+Tk3rvpqa+pir3kwTt
4Lx0QEVdChOiUBe8+4UIab3laof4laSLUJevje33VMJl9y54mvHjRQcX3Sdhovl4+nn1/5efPytT
k1xYlH22Wf8G1oLSUSfWJQvVHwlV5sFuqTbAZ6ejbbc7u2JLUbX1QbpYxGkkSN9yjG6LUXjWAaJt
9mb26F16ADIhItvDQ2l7QN2DnCRKvjLp+YtpZrsNJHzHyid9yIpnAlNzx1xTI3jLGmvFOW1rAsOS
MNyBz8QU5zXRSxphFMy6icIoT3EbJzbrxmQf2jQ3D7Eeq2vaBcmrBo63dCdd7QzFW4gx773Ze8+B
QPas01DdutaCewzh4koNWaxsRMPNwnYFtnznBQkR4hkm+2eaZA2Z3qW184OyP8OL6M5U1K9l5U6H
+bEVzf10NtKAM5fvZCvPit1F7AfBJyK37Tg53Z9G07MsGMkvfDOe975dNU8eQ3Lk/jZ5OMVLa7+Y
Ap7YzyWWNiLxFrGRTp3uOio97Onj4S2IZXfF6pqcQp/ahcNh/NJG8Ru21P5QR6J+jSleN/RFSHNM
O3nKe3rh2gDMidFab5RtvUltl89p5dhPhgNL2/SK4dNE/7cAQto+9LPdk1AC15UDN90xPJ9kr55n
qY0g65MBmBET/V2hwRQEJf7JXbLBaPHBX/AQYXe0Ai5qyr2L+jJUxak5K9JL8XNx2xHElOPsMyti
2rIhvty5OeSlP9eFIL/d+wapCdTXOMlAtDtasy996cUn31HGSXffWUXpPrl4/dQDTftzCeaKBFJo
NHOZPFmFis+lmqPn3Byw0RJcV0sLlSSy0U9n5iwUel1yCWvFWFGayUFpphVZ37pbDjL5LWvi7NbF
WNxdA+1y5/8ljqVfY2DW+JlNNOhU3v+6qAVr13AuLyrvTzu33Wtm5/Vr9WzhY0O+SZlURq+EuFhv
vpPfifiKftNbeKFVJN+p8oZNpdvqkFsuY1wPzWiP8NuynORpaGxrD2yGgM8qzZfz5KcHmVGmzMIn
2vsxZpiGUexmL8fPjWHlij0cbETRuwuL/+rWi+3i7IOhmay+Os4s+NAq0CNHJVsDeK83y+/NW2i8
DBH/MDttgCOc7RL+BPZd52h1Nwxs0yqB5bdBt2W9MhkPdu7D0TuE9remEHwZsPcjL8i+UxMBhxt5
f3n4poOTligeI39YTe70iiHd3ER5g9jN8AZyzNKe2adQt6K4KWHB85F59uITXbB7IITz3L2WQ+it
1cT4ucni6mI3A3ud0P3SmIyNesDIu85tTmYEh0ywK2zaMstpu6B8JVq1fo7imbqiyTdGNJFz4pj+
tXtcSPqOd5Bl6ZHJajHUJMkiE/afunDyn+TjwnFhWGgd1dtSO/qYOcRXFDrcR1BKVqOHE5Weov02
2EwRdZTcTAjqljMaD6wuCamEeWDPcnNvU7ZVcHrMeYFv+cjZ4oq+aW09lXMZXmA5BP9d0hD1cs2A
L5YZ5vWhLi9RZPhLWSjz2yPloFHK/hPOYOCnxvuiGuyeDZwyCwrs5mKn5NUmdOK9tCnfp5beLBW2
e8Qu2dnACbPICt8IC1wzbZA3DoJwQMb8iZzZ/CkH2Et4vT79vJNCzUtq4/QAzuBK6Iz12pKsoAd2
GAJLg2eERjhmjXi6hD8iaP8q8AetnHRqj+TTtsekotml0N17NeKFx47kPS5q7NWF+mudDkR5muQa
ngYATicPl3KXjsPOJXZl3bXB/OWT+4DTtvpdpQUDLz3JC8NZH577P6h9txZG9AC//sQkyd7OAfGT
g7IdAlGwxMnSZlwNyerglY+AVJUQJF465rGT2JQC6vC6nx+cs+kI6sS7ks7OhSMpWpMvuPTyMDiD
/IAymaD6AU5klRDs6eC7YkSalBJUWEwyO6qC9mmXeF9FODTQvZiFZY4Vn6PaL5deOrlfKrX/TTWs
Dv5SglsLIkeHsaSb/njuRgPXdF83u3jIiueamLkjqgn2zLIZLqkd+pxzzA/TnI5FZqiXBJnji5D7
ifRGE83yxTCFf/l51UXdh1F6b52fVTu7HrO3eBzwTmNIWFsQX/bEvrUrDeWQlN4AA6GdkcOaE+eV
6DjZycaVG3yf7t62IRB2RVdvXfoC+BJDhNS+JZaZ33GIiaKrlaRHL7POqphdsoiqlY+04jxMbQHX
HJgYCS5onluVATgO5K1WZ3cZD8548dmZL72YopUloGKN8P8uNkMIWKcg8116nfQuu6JACUZWVA13
PLfq4WxL1phpzNNN4Us4bo+LETKEimzzZDHT5ZRV6K32jS9Di3ijjXA81FqT3zHw9AKwmA7wLJd2
9E6daXw3Bu281C+nq1fo+pTaiBdR+COmau10F0fvQ0uMHU7gtQ5TuB01rsUoz1naCZ2iqtsY/hR/
+djJe2/4qhxEV31HRBNF6Lxv+5Fj4yQlmtzxXy284TvO6XF6GIWvWRjW5zbCiFUEjD+tnPz2sZlf
UtdZ2A6CdO170RrvefrdNt8dzGg2p7jbNiWfLqW2/ASgQmtwQE0xBG9x5wJDanySxvyZWysy1z6/
nLUfNgrzo3eNoJo7UeZ/jdCsFqIU88UBsfWU4nfG4jLLs8GRbYnr/E+qZ4NhMji/yG2Z1j3SQdxh
HZEq+istXicvgTbTjdHeHUg2Fq7aj65yvqa8C1asDhPGuGBl0994j8hkcWtn/Aw7c0Pz7880ME+L
6glBt7BukWfRl6svmTuL38IQt46a8r2OdY6spi6XrTMZW9NkNTN6/zsY24MFkeWJEWHLMhLfnLj9
5lBVnL1+LC7QdQo6XlkDIoc23uzZ75kqgmWUuu/lXD0IF3a0TFv14utwXpnVfEoeQ8q068znOBiM
BXWsdQlztzs9TGvIgbP+V9k/OUwGvwlPluuOJYhwnfKXiv8lonil19QfmoLGLwpyIj6MoFvMHKav
Bv8z/3EPZDHRmW081MQXcRwAth/2X63VPkptvyK0hdsGqiHaw9e+sLJrCob+5bE6JKLsbz/velGC
GbVNml4eEbNDkn/QX03x9GRYoPUOk4kJg9zAXYl7NSLw91XhioAmb99dZqVLoy2KlWHpl7SM51Xn
Zi9uR7RiZJzIohVELXTFpibUqI3koo7av4SSKdqqixzUJQ0S+TXNbbNGABbvHIFZd3L+mkTLydEG
x+j8ruM5OTPZCOmGd61/QDG88B5jV7cImfoT84Pi7mOySqyPCQTZ3Kj3Vv5dhtavMheYCIj0PHVY
LkGz6GyVQ7Tji+FmiEAi5qMurnOHzrnq5d8UKWBMibXCtjxvJibDfZicO0/qcxtayXFkt60i0mJF
cUpIT21Jx4JUV/+SFYRPNM49xoVcCZpg1uXnHT5K6zB26R3e+0D68fgxAd94HcLkvwUC3v0DXm9d
Eya1e3zlk38sOHtEeWfRvBztz1L49C78Sl4IcjOu9dz+rRzD/ox7vDYN+TU4WZEwSf89DapgEVNT
om5Tf+ikp09zlWPyS6tuXWKOq0BnPA/KyZ7V5J11Lpw7rBR/MVSZwjeVv7CMUzVG08cQcvPYOv/n
aE4LxLan97aCig9voTrGxUi0nMiuvbCzG0PBcqV7X22Lzl1kIxUjFvWrZ4mnUMXLvOJjNMp7jsAs
3HuykPe2WxOt6BdfJQG+l9ll4ka6jtrFdRtu0QpkD3n9q4zCh2Jt3QeYjQy6k/eaFDRqGHpjfJVV
pC85606S+t2uY+eD4e+9RWlX7Wrht6uuoVOl5+ZuQcFbRkqVx8F367tyh9MEVvNmK3GBh82Swk7C
KTv8rQoe6WiKx4N05n7587Ydxnwb5xh7BVnn3Hed/iy69kWRy7H3I/osUcHBsyjNa2wPgEjQlhDv
pxCfbnKdzitkNM01mMo34t3G1dyxWoMM0Tv47GLtkVT00U2PMc9kWXuH0g4m9PiegCMjqE3utd3Q
sxrc/KY98SHsNzXF4rUPo7817hfcLFG7rO1oeu498zKRdobHzkn2YgxxqDV8sHacu2MNCcdLxjd6
7FNOgiQ0KxLGWFTstiXZfNB7aNwlgMk5v0fxwOfSSbSF3J7fK5882zDlKc8KAsMaMouegjH5npNP
FDb4jHXbHcEYJ1f+ye8fVErrRz76CPr4P2+TCnGTL4N7NkewLeLWAbTTvzHzWI8JgDc/dcUZ21L3
323W1NJbOqr+QsfibHzwNUuv1urwHA2aVYtlFCklQJPM0M8CzMeVILDsaID/XD7MWwafvtR+i8Rh
JG2KtD4rs2+zOeH/zwKXkw/feDnjXQ4eb9EAcuMIhW4WNe3CKHrj7ISb1CYXbcLks5CC0ykhI84t
dYJT48gM2lEEyYMuMpVyGRwzIE3L3oPM3RAguCK47LlT0FeryYQ3x9yBECTiKr0R19JfUIJ0ZBXp
2qQFcRCsNYjz5BUQpnFuwPQxzegcSCmWxdZrZHg2QXdOPf2AJgM6V5U9kV3ALMTkXxyq0n2G9Owu
CuslrM3g2tJpPFQJP1+y7bFnwAsBoZmh0JUAEU42+RwIMsL+PviltWkskpSbgeqaFlXCffnw8azc
IDYPtRucjIRGM/IscxteScVW96lNnCd8GdA9fKnucyuIjEo96hK3hjTqvZAwlJ+ZNC9rsmuZePAB
PNZFoeMbaeynsoitI4YXhFmm+6bmMb2IR+L0z32CNxrCDmNGnOMkRLrc47SUEb2VJp7pqLYOLBT5
h8evtC3r9i33hfeUPtKf8dA/635CfBysQw2JCRZwuzJtp33VcwAkudBLW+KF6cuquXc+C1NdzBQD
9vyqMhsiy4jiqdJkibds40HGXNmW/KQxd/cQ5OlSCNs8hAXovUZl1rFnDbF7P38OGzm+NDysP4ub
mLV9rBVD40Kl/T1JpgceSNfbplG/m9kZro/vWgXDAyxO5ab4lAQyFzuSqqOHedDLes5E7mwsmE5D
MinBTdqy2MUi8bdT7tLNzrvwY6jN+yCcZzlEM/muwZn/zs4cIYnWwxs1NBYz0pIrN3a3Rp5hGXB2
iCwVEh8C7OqvKZDGpiHLmjy9xcSYdtX69u8qQ23fG219GCfYIMU8oVvNx2fXqMa9j8bqwG+wPXRR
pnaYVlflYDIFMCaTmLJcwdQbg9WAp3jR2Cn4W/idK5lPEnRC63wn5YiYdw6ueZ9biEQi6jILrGgX
dvvB1R9hASPe696SvJn2s9FDhvDsbDPJ6WtwbXdLa+C7iAjugguJCDCtsBjEN7doaDtOtF6D+WYW
POvuH6uyskNsVTVRT0N9iB6Xn1eph72jxO6+6GyBsFjLA/NIZZIN7MkDkfHqkPiKponpANK2HEX3
kMvcJt1/r37e5sMMxZzgCtl1zIaL/73YSDYJxYz+1Ill75IZPHiS6EOLdASMfT6sdEGPP57ajel7
SHP4O1UCevrnFcZCxBtm+o+2/HSwdTqR7AlmTAdA7cB8/dZ9TtMN3ud6Uh06i8dF/9+rOswD+H/Z
VtDj2avmhk62E85w4BYZDubUDwc0GcwuWd5XQnoXLOn2VuJuxO0MUoo4TcIFaRIcwsev7edtwsmQ
EMqbrLNoEWf2d0wxO44E3viWRncbBNnqv3vCFYg3gw72x8/7n8tEM9lxe7GZmeQgKQeIp9RkzMTN
Usi5dbbLcVx6tIuiLKngS/PN+mXGr8q7aaWLVRXhKOWsSNGX2M3BqmtxCGckJvNTXAl1dHP9i2zn
E4okazU5040jPIPxMGN+kP1cmQk/pz1zHCNEh5ZCKVskYG9WP/ewfHzon09aMaFakb3kEK3QpMc6
wHPatE1O38HHnf+41Fne//fKcQWQewW3FTTOQQ4J6WKPV66C241HkQfVnppNjuvg0PViBYjqb51E
7pp2CUx14sxhGmM6ks3WsMa9tBwMKCNkOYM/OxDOxR1p0zH4/8vPn7VsCcs2sc5ZwJbxc2tPebFL
Cj3tZDWbRwO7xtFxwUi0Zrh3pX0PE2+rQkct1dzhUofBtaAbaq4SV/iHn0vs8Aqn9rMMOn2is3E2
Grr5GkHSwnOn3xI6zEM48sqLFWi9hIBh/WpWzC6Va1+xLMElCEP01R7u3rgQh3Uswj06H1w81ZgB
cBLId2Q8QFRE3vjARUEtwNpeP/kJ+KA+bWYg1NGXx2yTkVN3RkDAbZlEn8UovjxRNruyILNWK9w5
iGjRnjD6CU5odlpcutD0LWd6Goe/XfQ4FCEb5o6h22dwdF2OTcPMYj0LmTHJc491axObJYCnTMPT
VM7PYN1f6xBLBF7nvd/LHdUYjYSYwfwom5qbm0o/ieqPEaYYuLtLY0bkw7Bs0KC+0WIKNkNBFKXD
HWvF1aNLo4BS1n9TjWGZxW9tBnjCCVdnFkcnqKlBo1byXrmq2JhQAGnM71h/WKVltiltnp/a7O/1
hIgp7cWR0TRjJH/Yx06vwTd7w1aH5TUhT7qrvGflQeHtZEB+QxN81qH9VDcmMKNQH7K8FsydpELD
q7Id0pRi6fgIqwCl85DC3ljCK219lEJJT6RcpO1xVxTevYrgAcDBpbUVe/sZ1fNFz8mucTxWIUGY
YcchzYw8KM+PgG/FYkWIZsC3qLp5R3JqtR9j6W6yLOJc6AY7gX7ziJEq4XyKJNZPnPY8kvR15UDz
Z6jeZe9T5Rr1cx9OV3jn24pcCBsaPUEJ/LXpQLxkIzGgwAqjvfXbM2L3HCX6pgxql6QBYWS6RwCh
j/l3i3hZQ6XtQ9yoQ7e29bRk2o+CyfbjtSwy/B7IelfKjTYG0QMcTJutbFnlHUJx5/EXZtV1Hz7a
L63BjDA+FJG9gHxoLZ5McE778pGXnTtnDo1vpdIEred5sRLfhEacIqMixgF5F5AxRLdGjnyHrOW5
n+99gfINK19hOntdqrMj0KUXEbENjag3cwON35m6L6N4J5OEw1cR2O9tkFWHCv8FkF3CD1zYyJvZ
Rn84ZKo/Ne73kM4YqOWdPupI/25tNiHPcJQvC3J/d2nB2TqLh3tl0pSGCX9ionSJc0IgbWHtadUS
Iav9+xhWNf4cj6SJjGki8aB+TrAaKspgrdknM6xeuPX+GIi9VtiRQeN0BHBX7tbRBdT1kpjGCQal
cq+EYRP9E2XrGWEe3Jdma4UtoZUqE/QcE+IDkqZaKw/GYb+wUv8M2/URDcH0vXrMnknkW0TdJ76J
FzNjaJTMPIcoR+jJ7VBlfNmyehMcRKvMFC9GCAVwNpEOqoe02is++mhcD41zArsxIeVv/4koTFdx
Reuzjr85c5GYkCrEA+4HiFak77Zhr0Xu/JPD36mtXoKBm9cJCBhkevvqxK51BOx0EIH3dwwQEYHP
HC/4Lthd4c/RyGVtTwk4T6svb5wPFoFOC2kDLwnEREsdJif08ok0Zo4yBVEvTmtUBx8gG8jwsdgy
TMA+UrMGDk8xdN9iKD94+pjMQwAkFbk+SZpLtAXtl8xjFlj5pA8OfheeAlHeEXizj0E6XDVVsBmj
wLv1RGVLMDJXYFgekqaaWNZ9E4MjNVoSfVvPsHYmIL2XYHTwl8Gz6mWI6tGf2lUT51+aZPYxJwl4
6CE5INQHr7mKTb+mODI5AVB9CrQs7mwfszzQu9ElF8psrhSD8VtTHuSY1JCy8bZwhy6ZGrwlSPBm
jrWJx/7oERhl9Qk/4b1GnrhzGAQVpny42wEhovwdmQnVA7NUsTby6BJMsKa6cDsEtoegFFk+WbWc
kulP8UDTkIsXaf0votrc+R1TfbDAq9INh1VojF/5cApDNF9mBejBYoldTk78r40D5Hvsy4SfLIJW
vGfRSOQusdThd1zy4Kk+vXRV6i/9qjee6hmg3MQcyGbTmZKaZql1s50vnaJKqTyDVF/PuLOOMLYv
ZoYawQEQ0KIhpy9uG73IFXIhKvJ/iQLJyVe3M2TzWjk5Y0RSOpjH9rMDMT1tlvbR6Xj8nN5/UnZO
JniVxMvK/U70/KlNq9vIPLzpBvylBfd6K0/eiDmrE7J9SfvuH6FAJCskwatjNxe5N4IQPX+E2iw0
9vZUf6TSTc9+7a9nLXqcFeDow158kg6QPiOqnxfV6BFqKNmf5hisVuRjf5Hqyjzj1LnFVxWX96hG
beDlzV/Y4zTvki0dtSuf6JhwDqd/t6oeXADPJ7KyBRNcAF0R3lhfQo74WQyN0A3/zSPz7BE9IZyS
c083fYc1FDMRjsmJlgNkCbLhBgNRqXswGTnRf6+JIO3XrjujMhAjQg6LPbYpeOYb0PrLlspexple
F2n91nqMGNyeGG/fMjBEIbKmb+qRuTw+cEKaCI6Sr9T3S3+ZRdN1GNAJ+ucAJeKbAw4zqFvYu6D7
XT/qNxHPvEKriff5I7eZzgYW55pe4uhxUMXpJ0y68UtgyyPNXNyEbkyTH11V7smL9u0tqAase3na
rZL5RUknW2NGe6+AN2oDtIGT/8sMiVZPZWc3mvY5ga0lvaIlugTcsl3/5lik15qfhFIcaUBlWySd
RKIO9kVmpFOVJfQ/TEyIoH53aXQL+upL9uzubfpkKWJ5+AFAgXNB1oCfb5wgGpaI3fw1cyI5C1QB
MVq4wQnvDIXkeqL5thQaMIQzFMXeJ7J9WVbdovY1hueRaUPD/HPBFJU5q1RfdaWA4oYIUlQ2voqW
CpZMmn9ZxR0NtusZGtYZYon6g8t6YXDwfApn/ze8IotOMazpMMlvIUTPsnBNjOAeQosVw9FhMcVT
tyVd9jryz9lx8iusdL3LpcOMjf5NhOR8Zbv6PS7saTnlv0OU0ZHNtAGZzpnIWnwh/mcSRk/k8fQL
8CLNfhA0BRAbd0yGZDhOmwlShquSlyGHqTcFGQxVQMxZ6+/RzbW4oTbkQn9gSDwkMyP0GDgj9SiP
to2DAft7sjB9mByKfjZM7c8qrN7C3w0H6wjde9zXW2481oWLbcs3AUwvdHEOkfkFthIHQidDAnBc
BNquJEhdo5lvyqdUC3WQffkFCb0mzSIluk7ba1dVggD4/ImGwXful29urk6oYqH+g++MDqaO/xYR
t1aO9doSW9PrP8yyYHPPUaZDp1yLEJBL7P4JDPFaGuUWsspS+AhK8L3NyzLxwcog8cuTGCxwM0K3
1U8Znc6A0D2w8iOz0W5XMOzaJyi6k2YwkYo6h8zsxT6ujB0B99PGqCmay1EurTYKNnhwrUVluykw
PdPfDbb/XMKkJEnE21pMlfs/lieBoAQ63dL9oqzPE2cz2fGRje8tICx7rUVAk8j/NAwltm3g/ovw
QnuGcNBtjKTiVBYtG+YczxUHNcxyfCVj/UwKDmnNoXspmC9uIMI33BKGuZpDJFeJYd5xXS/NjhCk
ttScvoeTSfoMMnUbEZlk3TYRnlstzecAou7Kki7JjDTaghGsedntTM9897v2T1fH2HCzjr1F7xCr
mcsiao+9ab2IZLz1oX/0xMxc7ZFxXo9XAujJhXegs5IytMVS9doTuBg40/ucV/RUrG5rexria0A2
HiQlfg4fPLKQjfB6Hrq8O0ZO4rI+9tuwgUvjbmZBkpf5oAWPyXQxtX4dwBpSz4zuMvWQs47o2jYI
YY5GwjpgTzkwRlSNc9tfGnS9i7KrLvCl3lFXT4uceOPGJIrqERDHbW6AQ63EVlXFDaVxBeC7WvR9
+Uhx/lXqDHMMh/i4IUYsZkwVPMqYMsEmgQNCBtVpDBy1yAfPQ/66KgL3OXWpjcAIvNWxeJYz6bVh
tBtE/kIW/UeNKnhbSnHLyRBXPrFu5pj8mrtvtCVinQTjXQ4OOEjhv+NpyyB6z/5q9sdmWRkGJ2wo
DX7bcOuLtFh6M+tNT/WyAg3PoxVl4+HnVZA+UFlsVssRohs+F3o/WcCgf9dbBsnuLb6FOK3zY8c9
eKzTO4kO0xlRJC38JOOAU8EZTO2AW3OGf9QE0UtRpMZ25I5fWhSsL0FWpgfyLUEozjP7ZT/sdEz6
eJlwQhNBWbF5uwT82t7daRtGRl0sAKmHHaNn4IJ25SWHfib0uKjqp8kjZGFRdxr+LndiEKIvGdwA
r4DvO+gKyYUEoputgFula6zn/mqcB+fKkKDZyTEPFnigQe3M6iND6MoEQBXXVrfXnIjAkwiKfGtL
1+Gsj+OksxHMl9n0G9UZCEdfSZZMLwE4gHVLFkh4lNpw5KGl23ek19M/AQBuPY0KAhteSfeoHPDk
Vi5PI3PEQ2Jg6+G3RPZdN75rYJZLFVn6Ro9rvLml+So7U61i+PKUGzYYZg/ihzcjQzCNpQAWdJ69
F3Mea57OlgPU/7B3ZruxY9uV/ZXEfXI98Jr9JgHbgCPI6ENSqDuSXgi17Ptukx9RP1U/VoOR6Xud
hTJsvxvIJCJOSDpHEeTm2mvNOSYNLBUK1CyM6CazLNoehf6dIGm+ZQhAfFMPwIv+1y1A2/kIKXQ6
Xh+RJxQiecteRvT2QAQHmCQGYUROA5lTNnTSpDaXJ621uTSicKbhpzA5mZqTOmXOjb4cOjkh+oFs
iUpPpTqyNVC+S3+0CpF4E/c1AtRN1R6S5hh/5XqMf5yfv0kU8wUCGZFUec9Oq3QIChCGcZRkMXq0
1dFMBfEeoVR0UeN+wXwkPlk46Y7t1mNhxh92aXdM2LNgo1Z6+aB1AJ3RTebUCfzeOe+NmxSGH6E1
KWc33rph/Enqen0Z63Sbsst9LsDd7WGjqiA/Ff1tnJk8zubA7AvbEN0qe0Ubq9plRBAy4walV6Ea
KDUtWQtVWjtd1d+ssNv2cTJ8Y56DTy4036r4oRZ3MvQRmnbJgkTZzlPS7KWo4aGYNV36svWL0o1f
UXsz7Us/21KL6LtMOq0pApPQy4qNw0bOa5vmtmHg/jm7+CIBhv10yagcxqwgok5qoY9kX3u3dTZu
tv3SG5qyn4iM8R01ZcQ46j+2kl0Mk6lJU4AbpCN+6dRo/ln8KFXVxuymg7tZyZGe6v3MSMcu71Kd
ssLm5kgRgcJNctWsI9LdHMTjLPpqy9ZIuLcwtw6WSgxDEQS/KFcS4kkPSUpHouhz7blte2UTwLZA
RW2+u7Yoqc6KBJatM5x4EyZ2BK363Jumu9PRj3hG1zp3SC+OmouFP4lDxiE5ed7Aznz0A3vmfcYF
5zXhJUssZTk7xmXIbqbagFXA9bxSgkQ7doEWbAO6fx6yF+GRmkO2aUIXJRtnY+1CpE+TfleGSvPI
Ww0QY0gVRF/FTh8S6wlz1Lhzi6j2rk+xdVS7Ps0+lEZ96xcxK4HQGr0XdBjmDCHpPrbH5N62u/wh
wU9BN8XRfIDy9THoaUIOau1eVJPvGALnbJe6e4lD6d66oHCvr10PioKAC6N1DadSfYO+WEHnpVTB
tXAzLUi5VJ2f0LR2fZO9j4V9ydzoNgqLfl0pdrJTSPfZ2Fil/ahi4SiSBp9EhEw/NfAiK4FzM2oF
VYk2okSczirq/UPZ5aaPHMhinjJON3otXjBs/4qZp4JpfnXSLHqoWqRqmYPcTBhQA2D7ORvEZxtN
dZL76wEm61Tk72481Rew2vYWYQwHyyGfdUrPY9w0H5DgUDUSN+KTKs9+PIxvs9phLWC0uJ1t1Tmq
Y4PtnHF14jb9HZt5d12kx5Dt650hNO4U5bTRFrRA3cdwa3MS67O8Z9sf9vh1BMwkpQrSTwKPPFnU
BGo5JRP3dsbMEBAPYshlkcbCuGTSBxMklyh9EA5CEAx1+bbXNXbdEfRJTB72MaY6VUo0jjlj1HVT
Taegn8oLnhBagfARBcqvqre8LkbTWSCjZqN1KOhdeARioDzP7Bt0U+jrkthPbWLjueKI+9DRr+Wk
yfclhCfFc10XNVM8PA9KhAWyICM6jzvcpdW9dJz4qdTYAbF0MEFdhz3N+o6Qk7LkjJoaB64qSCyy
udYGMgDUzQafN5kimFFw590LZb4louFoJNUuTbhiQ0RzbNAg2khAdnYGv0HN71zRPs8iY6CdEk9m
Mlkzx8QlO0cvyGZ7lHWBCz7THoLRylY6m+KVPQTDLhfpDu9TuM4CZFx8tc2K1dZbcyDcrda/gzZR
b5bwXGZy764Kj4RbK5vn2byrkplsNPh/Sd1+2QmaykAqGWkIRLXO9FaTLEP+YhbWph0hbXfxJTGw
jRWYl+b50xITZCOVpiTzqTXC/4bIpsKf+PGeHLX7ORli4NsMocepbLaLr6jj5016iKfAKjlhK5Tp
ccM2j96531Js+DqMBHqFImW3VyN4TZAgB4WReVx6dwWtuJVwe2rFnPdiArmuggDckdR50+JwCLHl
GvppiqobFpJVGkkfadvkVXbjD3VQb8wwmFEy0UTKmwFMBxondimkCM5pR/p1zkSnU6eHhpsNLOJ3
9mfNulMpbhRu1GtyjyLUcfT8K4SD/K6162VRTt5WU5X7HpX6Pdmjd3lO/kxf2Yu+eqnvqwC4aYzu
qMvPy46tadnKYbAC3ChmRqPoqbke3YCILECW3ENw5Pe6H5j7vGgYv+tkFgY1s/dJngItubUy65Fm
nrEOM4o218AjWDnvjAucfdAZpINJfW+W7q2CtazKnGhHNwl+Wa5+zEbzyvtLvk/Tx1vTEoDGu/kU
mXeG7qDXW5aE3hh+USmiGMFEXbmE7KHL3WYhditllJ+DkbT7Vo0mUGqMn5goc4W7J5etOd7owg9c
TWNgTflPLjgydKEcaj0hlXquXHjZxiWdhNzCoC53ZNASdFlC6nEt03cEXemhZicIsWWJ9oC0Ng9y
2pay2PWBh3siaIb+MpfTu0so3EoROb+wn1RPGJb6i1tpmRfVfY0mpnR2UxT9OACrQtu0b4dCZvuQ
afFWK6dyN2vkZ1Wt/ggxRwDQWeehoOBX6m2aVNKLyGJbW9WbLFQmanr1pba0b1VuUhsTRgT9UTLY
UC9aqrgzmO2vWzQtazm47Gw6cvZaoSMaqeaj3o9y7zjJnj79F9gqdtQ22vUumna2+S5jpTj0/XCa
zX6VFYt7Y+nCT8nBXgQhlgpR22V37YGj3Wr9HK0M/h13KjInAJ6EzIiK4UHFXsFwdnqvZKtQkfdK
UzcbM4d809AV3yCQXesfo0oTsi8Jk7DHmlajOz2yZ3tBf7CZuzI/OiWVL47gZ52Z2zYL6B4VGlgt
I0t+Vdzj/TQ1GMKmuOEQ7bwh1/iYEjCjXXFLJYyySreosdX43qEDxMVh3lFF35m05BQ1tvYSnwag
ZURhRHEdq5BpTxJpCIrbF+CZL5FlweyGHqaq4p7/Tw6D276pv9sIcgBraEdICoYY1dyCn9spCmpE
N42/9F6+Da2KsZAiVHItugV9zIzmPZd4vtdz5nZWJBia54gtZvZyZjhku97u701Ia/Q0hpXiunJj
ivgYyO5VZvQ9MIPQOYm25B192xOeKpW57NQ90U350ugjaimJQCSfq2JqKdMZfzD7xCnSreJ7FJwr
vVC/ovRt5H69niEcuHJRic5wsaKbhJqPtPEXW35BEoMPi+mjI4kJJ2xzO5UpfdfKQrUBQTXkyk9s
tLWElrCoJyOd35Q3IsveNLV9kliD14J0SkQ3ybuSONKvjc4LEpoR7jxG3kB4c6xHbCBcwo4SZdhE
XXyCuQsIf0oPiT1PvmAVYOqDwcZQg1PZ95uxdHwriPYkE7Mc9mz/UdtywusfLB9ffTb/Ug1S7rr2
3kDQoOkPGV0BzNf6naHOth/2zuynKu65ydmZgtR5s3E8aWLMjEf3wdYoIO02PAKPRphkDeTT9/Vp
6IMDNNmEzVD7Q931MhV0jAdNWtz6uFXk8SMTk9s+LOZtJ6mcTDBQvSI2kUJfS4Kt9GFFgwu3bFq2
VoCist2PHar4mTbVGtTzHlVfsOW6XHfR2NISYEZlmYxDQWixo6ExZjZuuy/KhMVIN8HJBczYC6ao
NTIXqH8ZfjD7m+XH+4lHdCENRgAk9qZXRvpLFeRUceHZ1to3Oi03VAEY8TsPtPQHKqUNUh2up0ZQ
PvIZUImbl6oxHuqJBA03f0uIL1rBjjNXYyNfRv6RispJHRd7m1+b4fs83GvhIXcC5yMKMEelVtad
x5ANeBJP1YluZz8M04MS2c6DVZgubjqEilHM02AIxh0aYTpHy1NpOSa6Lsy1yzM1EuI+xCoJ42hd
WWX/pHOuPTr5uWI0Iddi2vapbjzG/FVPRKiss8JKHq7PsIBsCQeJuOFUbGr+hpEO9QL9ZgoiF/zn
nYln8659kECcIfjS2l2Shd0lY3gpZjU2s7wwg7i+/llQk/Zc9xl1VCzF0SCD43h9FCYzO9+6s8WR
QElxFO1Mz6Zo2J4YGXXU9Yuur1y/5vpUYHSyA3jd80JDU6MKXnaApyQnPuH6R9dHluYwFL8+d0aN
sVpJKnkfWH98ze8v//17VAfQXGVq1ub6NTUc0T++W1v+lq6MknPm//3rr19lF2yujYC1fPnFkxAL
QISdaHnSLzRX2jrWRpnpJ3RKLNipMqNURkTBKmeDkJm8i9BIPsAY2dVJHL0YFJb7UBvIo16+ilRg
da3MToyrmVcFpNLUFHxeYUTcg91wP7GNQ1RJgxjzRq5kXHAb0oytibJFZpRSLXC+NVFmKnqHArTz
WtNDLqvUpM7vYue7AJbv51U97nuQIMFEXgtMh2QD+rzxBjd3kBgQzg6oP2CNjoYDShPMhPjPXcGI
FNuLZ8HXpyk++UpkyhP5Jnj5Wp7kBeNkycajn+nIAP05tNlgHRoFCplLGvYKaPqwR1lTOkvOhdoc
dG5f+D5fQ7I9PN3B6smA73A9GFDZIfMwDdrF1gjNlBesjpABtnhbCRqEAXv8Nig1mgRcIFszC0g1
+LYCtLgZhA8W2hfA8Q5TLhAz2Q7xEBKABjieEYgPcwbnBbs2uyEKPNnW9vyq2BaRCESmsX04ZYOC
48CAs4CvCGJlagZgM3rqet60TsgOpMkipht/LHf8IFox8ZrGV9z60KbZ45iwLmeoJFj2xLGfUE1b
NWc5Gr3HKg3JAegwmg/1YRgt+NjgKqWNxTIPPLFAP1vMfCEBiuhY+o90zh9nrH/rPnUPWU1tlvdn
PsyTng9fimJ5gQx8hp1Ed9uHIurhBlXqD1AWDA6Rfpn6nznLtJWO8MGXavgx1BDNVEPe6+2D0mj1
GuIY2l6TJLTp3cI34ClSXHpb/DBhXJGbzczK5v3EwHqm4z75Y6Im9IT025HGgtcmSbIGA45RsRyf
csQrcXQKmxOa4Cd45EjuIdbiywz31Go21sGsQEl9HnreFzHFe5sgi9r86IfYY+0hpSqisZxbLtAJ
tlK0zp81s7w1eNdWyWy4fiqDF0avILnKYD8p6kjGjNodgOve1RQScgknKZl2tXVsHeKgRQMvfIN5
Ix+vBkkdBC6MrtwhhW5G7omIz4FGQaO4n9OH0OWezfgbKlmlY7zPEeEZbS43TS6ll0TpsKF/fMdH
0+1Gm6IzTQuykypCbZIOwDhZJIhVCCadpPnLFrR6lc7YMcIzdwZ/a50qG5DTXjGMqH1creQ6vctK
5EIdVARsJBprp+T2YdTgY+Vy9rW1e4BJv9ixEBoiPl5JZyRNpieTYmpemrFc/Dg6J6dGrIOm7hWX
hlfJjaDkbQsZvISdxH+lyvKWG7jVliXddYeMLpsEZj3bwldE0NfdOu4inxGuS1r2iqQhrqrCmjfS
aX9iBrtEaUQof8PoyaXn53aF57IGeYzK6Ot91Gz66VMgFu1H7aeBoXvM8ubIygWrgEw8dnaAMJed
GiiBDpWIqGAmZg1oq1mz9tYQPE7z4B5D87bitNdK+C/GBBd11JloT+oiU8nE2iim/ujae4Xu1M4d
MyxgWzFHOxT5J3Vm+sk1j7mREM0E24knm8zDtAcdZWaLjgNqxiEzAhfYUReV6ysu63/A7f8JuN0x
GUPzn6Vq9IFcqjMoj/8xyP3//O/s+7ev79+y999u3of3tv3+7R//ePT+277N3ouv3/7Bi9uq776/
fntvvt9/e3r4V2X3r/vH/f8C905Popv2X//8l//v3/s7DV4R1l9VlWmDcGxb11Q2TP+Gg7++pOMq
52UhCDBSIdDC11qQ75rzV1MzQMKrsHItDaLzX377gwbPS1yOEMmRuDJTNfmuf/mnP+HM2//n+W80
YO8AoXftP/8Fh/efwWrXt0y3LUvXYPFCrV/AmP+OM6m1wxw6thb4rriVeMSRy40ejXF3iyEwa300
LndkORHXueKm3B9wjT/Tx6kYHe3KtbI2dtpJ3KJxIr9Q1N5crlLhsQcKb6QXH+UnLoMHo/XdcAtH
yY93nUdnhbTHQNs1LnmJaBOG7lchzqLda8F+kMQyM9JUnqTyaJhPmKyhRtjsT7DstuW7gL7ARbkL
g2eF7WqbIFm514H19AqQafpBpvtDRySIjrMJmfuTyUOeetGmmHbdtKvrt7TZIaJrCWPyqvFrLJ7y
BDTSOt1KgJV0+lFcEbPICKYBFgXKetXbuxazReY7LRbXC1tNXmU3FhLgbDMWVbnm9wnx6zCI5D7c
iK/GOaUavJgVo/dPW/O18/J47YDGvRCs6RUwETf6sKnegnt7k2L6XOn3iIjqTbOGssuS4Y/W1rmh
3k/XSL/U1RRvMOO9Duzg7qun+rbRjzSapn2zRly1J0AG/qUdv07W1hrP1T1+UKwtXukTN9Hvwdjm
Z7xEx7LymFfbs9c+FMpzCZ47u0C3WXAhTyGNAppp7mPe7czd+NGcjXFdnctf6M1TJDmvuboa9A2U
mSflTr4KdNj5Svmqvh3+HpKC6Xg9Wuvs0B/Lo32e1hYZHNRiX3l1oD9HqgecD8vwFPKlCQAN6Gut
BeChi/vK8m59lcf//hJ4W30XD13z/d2d36t/WlbPz5IbEV3t7l/+/JQr5o/F1Xvv3v/0xL9e5Zf+
uyEpou0zvvX3i235yv/qi3+sFf/J8qWbQGf/4+XqKWRBev/36871G35fZwyWGcNGMYSIS+PmarGW
jN9/pE5YpD2YrqOB3DYtA87jH6uM+Vcd2xgBL5ZlmDT0XRi0f8uc+KvpmFQq/DTdFvCv/1urDOkS
f15mWLD4QZZhO6rOOoMA9s/LjMBYZWYJ53s/42gahwatooYyMf9WSJP0WzOuNkEGSDnv3U9hAEK1
9eqX7gzgXmYHMRgCR1rc1ly/6qF1BAxwKwznY1aNnQT4vNIUB6miS+vMoLgnP+gRlX88c7FgIVtn
U/4+duYOpaeXAWdHWPyYdfDZTNGbfkh8/apx3iObWOqioSRV9Z901gcWgf6IqRwi9WeWx8+0n3Iv
0gYbgKx2HuE8rWyj+hoGcI01yXX5BwMjuKOJwmWm0qqbxfhZNDjMyeNkWtmp9yPzTca/LqpoAEgz
O22RlPd67q4RrcLE0+V9AdpxY5Qbs+8+yhY1LRbWs9uaDr9WeEEeYb4YKKkhTpJSZvkKlIlNxei1
7FEtRbFSox9ENYVECbXD09g0L7XTbdRMoblUm4zZtJPeshDkNDFvXBTynkF2faayprk0GfzErLbQ
IQuyllFLd2gv0tJZwtxdODlhtthAkJ7286dWU38OE6mztvMrlxWExrG79GnXeFGDeRBERcTi3n4h
tS9W5DshfinctZ0Oj0ryYcpWLICmdpNMqt9Lcicip7gTZnbLZGsbC/XbKoyXDJQkX1bS6coespqm
VFHBzCJVqwjILTQeJkZMcALpWm2GqDq0i+59HL7xdU03jHv8eFHGF+Ikr5pFFPNlNp9lZwKbctty
h9UAupr7ShaLjhBlOJuL8j5Bgt8tWnxCm+NVMd3YmqNDobSkZ+bhJhILraxYUr0zPfZcZ3bRq7h7
LPhdhdZcmT1OSh9xcb1xDPMOCwmSDG16FA4sK8PFFzyrj4NsIywR2mepCxyqi9NAYDmoBd6DDICe
DmPkYP7t4AQlWZyLa6FZ/Auom1s4NEzgsDZADts3aU6uoUI/wgAKfixdY9oRCrkLFrNPbBAShgr7
XC2+CXbOJMUuroq/H65/FiwvEIaIs9mgVSvIc6wWZ0YZa4ywydAjt56eNu6Nuci/JdBjNDZwwDB4
CHtKd0zeMX20iwnEiKvycH2kT9AXF5cI4DDsI4tz5ProeigWX8mMBpamkIyO00T5ni3+E2sxV9Um
npR6cVgpJT6VcHGsBIt3xZ1xO82LneVqbEmux2rxu1AyXTjZNY9wZm4204deT+1R3orFKaMunpl0
cc8oAz4afeTeFnYYDrBKWYvXBiZuc3AW/w1oEXR6kHqJiNhVqHsYrmDWURffjpIPnZdUWrWRmHqu
/9LrQV4tP9d/9PW5uTiCrMUbNC4uIRe7EEvy+5Ai6Smye1MUkcdIHo/R8hm5i9Ho+jQ1mdXWixcp
WVxJbiluG8WcPXNxLM2Ld6mnDXZol0MQ3jKjwNaNy4n2Qc44aSsXG9SwHK6ProdwcUqVYIwgqNmf
w+KiorvC6G6xV5Gzyay8S38IF2t9dXFiNYsT6/qISFRYn7i0ymZ6bFNAqNXi4OoWL5cCRHUJFmUP
FH4HWT/7VLgd93wOSaTj5TL8eHGHRRq2sesBu2T3+6PrUywALSXEOLBkYjyYF8uZqgZY0PoaC5rV
1wSSoruH/zB5yeIsipbD9dH11JbwFQ7G17w43WjoRIPO5BY0+crGDBfMWb5ejB475s2HDsMcKQ3m
FnDjW3D10l1ddTH+Os1+ciIRbHqMd1D1u/3cOqeatrcfL+68DpteqGgORa7xXl8tfNbi5iMJkU6d
RYZzsHj9ysX1xzms/j61sdBAtos38HoOX88JY3EOtmb+UEV0zkx2Bofro9DJCr+j60ETubHXKCWd
daGe7Nnqt41tnlIkfbC4rsepSEHTZAF/oBW0BBSt3fHBSfKOh9E5hDqmPhcr8Ir3seKbyDQ5YD90
FrFPYVXFEau6hdFvZ/cKvDKT01Bkp8hlym3IeNikaF32SlKf4dMR3RJlXqeGGCVCLaM9zEEQGEuX
jd4H3dibrgO4pAvadwXyBw+Xe0ckjEDya4W9AbUFBRFnmbo3JvVodtUdUVLOvupUchMk62dkzB0K
zABBZFn4miWXoN6eOKCMD89pCwegLkMqF/nb3ubhLf34ZyZLyu/PaHk5OxSvSC6G5DJrxk9YZAmz
hIcs4Y6hOIHXqCYaVDACaAiR9ZYi7DdWpZm+pSHsMSr3fTBGTBnlEbMQ7xERF9E874cIghxBE4Wv
lHwwqIPi18AgcjsrzHlf4KpxFIxYNPHhi+neOFdeWznajWIyH5fcGfFOyGhAmDEVcttq4tmYES6U
pt3hhLHYRs1UQmko77SyU47oq5CpacqlZAVfl67yFjY5kkp9Sj1QX3Mcy31mp19NkD0ZErJoU/ck
A2oNZ+Cs4rTKRMPNemL0oi7w8JSAJRSNp26wPKWOD12aeaW2MLrQGPmI8+ZNEYXIRi0mLYGnS80/
111Nrl6GKteKrfh2LMQOKQ2ZfaX1pSKW1RvDnzqAEdEslJ1mKM4vKqTF9QJZdHqEKBfR+Qr7IwQG
aUdHcoDI4EFnGRv685AbI54ClzaoW8a0He9Bvel+vTRj8nRnojnEWcUCZNZkQeckcCxBy2reohdA
ziZaUR5190VFYb0aUVT5JTJ7eGKUfdL0Y3UoPRHWhFfKuIaGiHqNjzg0hxbDV3RuLDqKs6V96oEi
zx2xsgWTH+jYK7WzFxUk89pGZRsEtNU4iryDKoNmk2HCOe7q/FFX3F1idPt8KOobll5mgGYL+y7r
v6phZJNmlHsorls1IdpWD1RjUw0dCz0EUM8e3cWSsbSaOUeKjtTfZij3UWchWwsOTl+LJ3WMs02L
JH3Vc24yUtR/YjbsvhGWWPlrZwWLAo21cFCpL3kJajBtSKzsT2YzTuvUQX9e13a06QicpEEVWMzA
3Nugto2VrSc0zMMCZLQ6cpebYCzLhr7bVC0y8hlaeBTdu63zrZF3tK4iC36J03ymQfltR/OXKCxj
c21okloGLjxtw62Byv8Q52LHCmisEBrvwa3ZO4tARJdrrDBhpReUOMhT0eO2ELFx3Sr44lYm8o2V
XZbnRDGeqgmeigyF+oob+okWYHWvo8oKaZQVVU8PtCchVLdnE+xQhIp3RqIng/zHVGA5ikVOoQbZ
2WymWwYQz2XUoDCIrBO5rSOngAxWOpehqe/xFgQeWvlTSscUGNKzPUJzMez0M2nEsRIOE2vKekg+
Ax4b06zvOoxvKx2nBBlg5EvVg6DrqOavpEecFDf6Fm08rphhDyhAopPVGUcEPo0vTIZehaPVvkN3
VOnjh9RNN21QHXq895sptb56NXqs4xfeAutWduWp6Z3xuak6KO119stsmYiFGM68sWATMiQY5K6H
MB7+eHR9GiTusB+FQTzmv/25IQqKQr3REL8w2NU65SPEluwPefszhVl/n49AzWYLfmyfotppL5Ru
8Z4bxksyNI/Yf6ZzUFcHfWlVM3W8k7RUxyQKwP1b93q6nP0LzeUKcdErMgx6ZgCA9fBXHHK3ZUFf
xPpaSNbIthkFENKQIDyhK5+OMy+MP1TuaffZ26NBFFj7PUzwRjCJvbRO+aim0jhnDjNNy8YnYzqf
IAgwoSZi8AOs/6zC5k0em8HK0OTJ4gIcU11ZCzMEN6SQx12muulFNiyWGtliHu1TMLWrgkV6ha/q
Azzmh6bhwsuye1UGv6Sd3BKBDjgQtwiyFJrVkBYHqb/Vgl3GxK3wrqcRf9MrdMmdNNHfgpyEYCOJ
l5M54q1e9MvXgyIGeahU94e79LDpU1ieVvJI+HS9sdrEQEFQ2B4eMMD9SDCMevgaa+cSJJ1K0PKa
s/0pVNuClnKH6lHcRun0OnaNsnP0GYBW1TAoa/E6Knq+TatlJ+YA6neSYC+V8JmA7XhixIPW+i5i
IH1OQsID+p7Uj2UoaCfDOU+K7qRxJZvcBO0896d8fp+zpr1JRdbu+zC7r/C3e6USILjI1Rd3Tp3t
zP0bb7a1CDAD7hPqVs3Gy5CyBRrov7cWmqvGHaGEZ9+job0qupMcrAHFSD5Jmv9p36xnna1d4+PH
uBUJyk9XszBTpHAlBhXdiMEmCAMMM+rakIeyNT6TBM5FWga+dLOA10w+Z2qtta615k2SKAmlLaK+
sJlvSYtYNXHpcnoAXx9bG+eqg2yK1iJk8yjGdRX7FGvmrm6qI6fup15KscWLSJmVpcwrZfmkjVq8
zlBE84ahZjJz44DaEL2SE2w0HSh7m4Y7W5k/TKIpgBt1p5pYL3dkgdWXQgKL4aYDzXRsaoaRSOoc
D2wGqH7D2jHOiY61qm3TzKr3Wu00pxgEZBxn45YcIw/tT4YyPDvNwCwoVdppp4CsONZmeIwY46fR
IiAZfd2J4FC3arBPSSlaIxToixm1esscIXQxoU6KczZxEawTRF3MDj01Lg+/oyBq2o9WYKAoR2hI
NhjzJgFvM7aw9NFUuYMbvULfDOYqPtutut83oyq59Mx9FaJdEEhhsfylnBv9RJthQs66ZAqpKJhX
wKXlupjdfS3C71ElTKUxL70hNk3FmaWHDxCE1pmjFntFUh+WhUFla8S71mhu9JAVPAwwKysV0Ysk
VRMFSQyOVPULOSBvaFycLdwjxjNTsdEjfkkKwAnvCVsVQWzRdB/m1T50cJ85rOw4EggHIb98Jx0r
RM6sitWQTOesUVizO3U3LTo/vV2DdK9XZQkEDtg49n5eCtuWTJ4oq3Cpda8Bm1t+f8PTK2ILXAaa
fWkcyKggOzpNLJq+4adrQhRVZ5w+5lT5DsaCNUMvy+dax4Hrl6K2ju5k0CO3sCyHBuJ2xsACB/Y7
30DZVtzLPu+f+yhj1ScMUnXBU9Ia44cGN5n4rPZpbQc4EWvrZMFpXnWLEdZA7BEo4rkLMKCbSV96
lu43Q6Pv5mqG2tSonmKJNw24zaEO0IeXGiU860XAcNxhwM05a66AbYIaV9on1eafWts/cYF3ehhA
vNghK1xao4yN4cEexkh51ob0S+lH+xm+2VNJb2QvKbVW5DcqCLb7/EmvJAU4xATFjU/w9B2vGXUa
1DV+RL0ej3rKJDWKEVRU1fRDyufFKvX0XR1VhpqmPT7ZEwIhbM80Nq2LwyNfdq17zux22BWWLQ9z
m49MBX6x14y8PqMvPwcqXeQ42GpBeiFt0/KhSpDZYkg6T8R+OslIgBnubynQgdfm2O4hRMrj4FBk
EpjQHycCC6YUxplCnIY7SMdTp0nuent6s+zYxFnX7bRxinbUe80qC3Fm9hhiIa7jmSo6qqpBdw+a
KMi9CtmqhTPYy3IkgYqh63shhxlHythv5Xiaw9Y6Xg+Q+v54ZNWW6dWDatEHLFEfIyZfW6huiiz/
Keaoh2+8KtWm3Q5Z99mNbXyMQ79LVWAkqFmdcQYatBzIo87h77N8uCpMJcHeBMt6ekaEX+HELPCN
I/WrDTXfxSWbQavPnmYG+FFCcwSSCauFMyq3E6vcKXdncDFFOX3IVT3B2VHoCB6NRdRtjg/zVOzs
oCRUuxLtpU6tZ6QE1gtUYCI24xqfq8ysF6yiJ4pba5UOFdj0ZsKfUKZ4mEHo3faa5w6AKAHpT7fE
sCODK4IXR4sDH1/uPpImgRrDKyFX1l4MqKSbkg98Isl5NUfUzzjc3iUwe3JL4dtXLH++1lXDPp7L
TTcSpZOOUHRgmmJ0Z9S2HlJuPmOaaf4k9OE46N1wROu4nCzyxxXZcLjr7JhOryNzrydckOZi5XhG
WbQP6JS9ok7Cp6qIlRtg/umq4Wp90YbFSEYrZVvVSk/qQa3vI7N/J8u9uGtQiDwgVtqTXJ+9qKjQ
9jOjEobnIKRUMJ8TlUURsZCOC7ANwvKnaJfavgY9kXRforGrM8TVOLKVU8zNiprTuODWRPhpOSeM
g4XTncZBv6nUsjnPVDtbhHbvXW9XntKHP3kZ3Oj6rzJ1luwPE931xihS9aAXMUYfZu608djOJXAe
bHGxmPlJJFNoNDFYA1ps9lF26fDDbfqEZJEp6vejQ866G8SvVW9zFbN37dNGWY9u8c5GvzqMwy+b
dD9u9OOGXDfmek67ibMvJJsJkyE1WOPcSlA/NMkZWe+XlIG9d4DyJW1ee5pwHt20M/xCpPmvIakv
cVeqL2Nqn2a7PtVARPsKj220kHjNuryL/y9zZ7YbOZJe4VfxC9BgkMHtNvdFSkmpXTeEVJK4bxHc
n94fawzbY8AGfGdgUDM9Xa1WKcmIfznnO9TEZeI5n1MlH/zohwDP4FbYhyIyXgqjRdMBfm5WwbyY
u68lYBwDLEhK3EdWGI9jlRA3AtCC2s8Q5R+JKNNxNFTZLlx1gTHd9BVkD0W03Jg491PQt/dZN0AL
8TYS+NNZOG9y4Sn2LodzsFyNksSgll3uxgvHaB0E6pg6JEEVyMN9+48IomenwrlIMhvmeb96iLOW
QRXbOGLMbPxq4fuUpU9J6fV7EVBFKCZsVY0lewSw0aLw2AcxONYsgLlSEp53knZA7kPizs9sFbrE
jl5Gx7LRdJiKGYRHAwiha46Tbt2CQCarkM1bDntAgSWFLFH1B0tC3aulp47OpJ1XwyApyfX9h8Qy
nKup5Ul7WEIcy7kl2YcgT8d1t04v61O9DGT//q+/vwS+dQ0ndYDfwti3QDBuhOMdHMyaUw+bqV84
x4rJ1n01ONz+fKnKchBTs67azyYu5mZ+UY27wiTSHlNTn8RM/kPPdqB3X02P1qwskJFl+antxYE3
vgnhItjpwbGq4lBkS5UOyDzLdLX3Uu8lKd5rU6GwYqt9cuL2AZ4gCCqvup0ach2Zi8FvdAo+bsMK
sIsEyEb0Ol8SlIQvv1ym1FvGlnep9O99xiqIhegR57beK+s2TIrhyoTrsbDrbTIV7b5gdbbBonXr
BXW6svqGXfKQ+qSe8DC5YPa3mj7HD6gxa/8wkp1y1A0wDr+Lr0Uqqq0chkeNnxx0GILwmAjgERfc
iINzazrLytSvSWzyJyi12vCf3IpL3PP1NisLg8gFzR8fl/1jHznfkbhI/tgb3hWkJaSSmAUUgQB9
6r25E55m+opZdY890mf5vZ6XtGTecGfdzi7+wWDjNiNwOoK+OPg3UShAxNkEszp5OaEmHUIcLrge
4qDBPUx5pQAHniX5GkFQsC0GDk3IhS+h1CRibcqY19ttn0UxGkemUiieNL10bhzL/L4F+HrLmfri
tBRiD2bLLe2HjeLSf8/b+Bsc4JJ4EdErcBruxg4TopxvuLT6FSxTQAZx/2KG9bshlHigu9FMO5N6
g7f11oe5pyLXuoHg8OoWLDFAUIXbeqnDk/xTtJlPDGXEE9AxXKBhv1SUu7QHTw6pFDDSEUqmMZQ5
LGtgbiYI4AIxNiL1rMmGO8POtrwH/Hx081CI8ozfoKNiM5wdX9m7//uLmihiZpP6xHXNTbt4Dka2
hWfXYO5POEUq3mrNlZ8nsK7iieesHUyMK6DscOGn/TZtyUbvpPUoZqu+j3W0s6ZmOUtZjoS5Fis3
77p9PkKBwV5ZoBT3jrgnPvk+T+ls/XSmc19oj90NcBh64rug7vflko+nZPABM0xuSywBNxWl5npI
kZZxiECynSHqt3PHcK+0nkqBTHMOLO4nzEyD1wesPB3a7Sl8qt3kAUH5CW3TIWiGcZ3HDeFQA5hF
xiW2HbdMk7O9brunEMzKfjbk2vFMyf4oOI8tqvg0K9/jxHoSYLVfDBdmMm9qQYc6RLdu3tzrngGF
FijmAR/jRNsYiGBXSx4Ew6/EZ9JFbaqKS+0rfXBZiwDw73eYn25hYRjbUrbDnlHnxumS7CR4VAEh
lm52HBrjMwhpmNCpH2JCaw0zPVSG0qfGZWPMNGpNzBsVMvrYteEiIMdGUxx49w+tSpttaM1k3uDa
zHWEY6DN0jePIWyYqv4DJ4Xe9YvCryY/6ZL34pyij6a6O6HvxxJjFO6WCMHuLrU8LO1STm9ll4Nr
cOzykNiyvfz18isv/co49YMJm2gQ9zuBxmjdWk2yrhySjlKs2/dEAUTbbHLzxwYNzzoyQvNFk8mC
8MR5IKtofEWlkdff2EWQ65ljd68M2zm2nTRI6+2cJ9/2vtMqVd8AvI+6ZBHmaP8hswHsmgTbgNg3
pZM8Qp7oVo2Z2N8R3zMS4ZHRZUEdLUBO4rblc7XlDQdVe2PbbKBZnlWvvq4fW92E342wQYES8UXX
0a3C3vpUPmtzIk0MKPIBXiTMbkxv2an1MUFkdV18Q/wgXOi7xsZMVJ7boj+avGPiOwF5wnX7hGBS
LgdclvbdkwMPncmvq25yk+xrvKioCQIBayAvylehnIfZl9O3Qu1sRm6/bpUtCHyc0Gfy5K18rZPj
ZEeENibaP2am4ZOpEkAD0wTOdZhdVxM6gQHGxc+Uxu9QQsOXxFPeWjrmqSOfLvV3gyufa07HdSRw
45m0oxIH/UFMowFUxH01pNDrtphZn9e8tgGr2LkHMBGq4moX8kZbsDMY5fuHrOLDmqBg8/a706ZJ
yLVgSMrNpZsjPKFh3fm/TBE3Y8PcFnkY9ApSgLkWp3HlVPGbxCza4CGjXie1tkuhUWT9McpjfWRZ
NrIx+AbJQ7ghdoGGEIdtD5Jmk7f9DwdE6843BZ8gUs4dFXfGM1C3dJvdrl6+ZAbUZCON4StNg89K
FhdS5IolDQqRrXXvuWSbwkJiOMfaXESISFPrD+7taMPc4oex9dUU3QGtHFnloKG2sZpedPWhXSKn
EcvBCmT9xHqEDrx0CLae8JR0u/5TxknJPcoPLB7mH7ryw1QML65fPLg0KMKjHvUS+tKJ8sjnQwg1
OVYyNG7dODka3ehu4NQutAT7uxXezVzkV7+wf0Ay3NpO/8HFtB0rH11ZwEq5VuKD72VXOayDxko/
yt5CLBZzvTcg7dbeA0vAx9bHRmJl05YMCqSo9fxLividnb4pw38n/qGGIjLg8wGZ5OVvOrnpDWdl
LO7grkVtpneVK3a25hKKsg/mbxQb7JJMIj5dlzW950cnkheX6PnmbXYzFpM5h3/y3YYl4jTFlEpZ
+gXT/32OCro00z8sY06ToDlNzFFvCCao2HsEZwkvCCiNyHe1+g7TqLqPehsSdZ/unDT44jS+UaIN
z2Y3A/Wu9N2o5xXMDdKxHH/HutdPrWIDopl7K7QRac/i1NcJyT0R/JbAfG+jgCEjALgO4+d1CNO3
okfZ39PrZ1zld3wyDO4UEZ3FiNlojtTVIJrnoOxa7lMR3NVL1nMJoPcwt9GzmTR7363NC8/OTYhz
+BS40XTxMmr+UUfZNrEJHvREhRzZTz+UojKBYA6cwdg1bVrdzbUNXyGJzxb3D57zkJJRcMJ4HqV+
FGmoyVDJhiZE8BjdJbEVrVWHbDyJS6K5YJBTbKmVZRLgUw+SrLN24GoR5rTu4i8CNxq+QGhusmA4
pHULFbI+x8p/7VTC+q3TNntU3M2NPBfx/Uz+wwqmml5jbfgaSHze6BjQoZgG5psks83B9BkhnNkg
Qy5KHl+SBrpDFrqP2Jclmzy2j2DnnJXl1OGZ3cK8CQEQLpub9ALt899/8Wt2+f7YO/t//A0NHnQz
ONQfTq0BOPzH7/77t8cymkBrDPyZx2wkirN+hnZbgiOWFnWKUC7FFCNUUm5+Z3aFAySdXUOa0con
NkL7yIRIAKVC7Ip3YrPwu5Yeu0MrPqbdtDcsc+8FySfeRCpjhB/UAlAhSFBjMkjSd+BS6kWb2WLT
7pUJ1oES7bkd60eLwcmmIKJ1A1C/YdBxZCCRrXNJ9RTP2zLo0H1mJ4CeDTcVVHkp/qQzvDePA2SF
8m3r+MHRYRxD1jJe9bBtvnwl2bgGDzWOR0704B73b7EhkxLioUdqohXDw5Tld70IozqLGOTMLsGD
eg9VAiojQ/sCX8v3gfjQgIUd663RZq3r5wjFTGgTuD0Qgw7+ktyBmz3pznIyNl1sgvRv809z9MtT
aRXMadXVScrHAfHGHh3JwWLPeorzqtnVac1COrKDYwHSAPUthywh4CBUiiG/IfbUP45YUyITtY5D
dgm9aVPtMAgDoGdFuMkL8TY29K6ZeA9E+T2PwW2RoEeIbeT0JX+JIpcdmIOCbKuTGB+oai5hflfG
1otIkz+2k9W3k8kRWSbJI3lF48ptunTBSV/xupGwPOnb0El3GkfmetK2XBcNlaTDIjYuPm1/uq3r
+snpWdUmlRYHVD5wQdJPFim/5sxSi2WGdRcb+dUKou8SzhRIUZ61AlR7gfJtbliYZRXxZGEc5Hgx
8t8aRsOuJgMmicNgIx08wZE573qySc55EDFfjMvPOWA2zwArZvpLAF7hBtmpaVd10QZbs/eKvSo4
hkJqbKHtcO064zXy2ivosmfPnt4EPeY6KPJs65Y1pWVq5xdyJmT4WA0zdmrrh3hVkrZaNCiVdWbf
w4QoJi8wrcyTaVnvvY8/AufPVTWAjHRNBiuOglOKTBPWdvI+y24zqI704vnJLJP2mnn2SgsjuS+r
ZktA1cYeItLm0JcQE8cj+3/XwD5VBf/5Z7XrXwXrf0phb5M/qtLVb/u//q79T3X5LH70f/9N/ySr
/f+ioyWm/n/W0eLvzZLy8192n7r6ZzUt/9g/1LTWv0rTkaZp2p6HNN60yE7/h5rWcP4Vax7mgoBz
17WFb/8X0T4aXN/ikBEy4FA2A6T+/y6nDfiCQnAVYTe3Mb+b9v9FTkt6HF/qv4S3O57jewLLgI/X
gXWJ7/03OW1qYQrLMmvdOcGfkbAMZl4O0rcCKF9b+/RBSsJg9HrOjcq8Kdtt1gnx7LfUa9qOl8RM
F9d17AI5B0dGVBjT4iQ8mqM841ZE6ZJwCmDE+mbW/UVjzGjSVxPEHizZkUHAAdg9f90EY3b21N+v
fuqU/WUFhXdsNEKETltiEzndq8wWVoRo3DWVMICMIEI/zu7QLpFGIMuJ9qi5vqdUOGvH9g6FahjQ
ws3sLeexptfyPBT35PewsFFUQaVInnCML1yumImoGtXK4+Zcj3a6y2qgPRMckPM8nZ3YmC71k6jR
c8iRc0sy5B9DAgf7lpmOzgMNfu1rJNSRozpIl9Zy3JN+LHLIJw29ycGfTr1JRAnAzS2TM+JH85fE
5U/p9peKWDlOWH0Xa3EbFSVU8zGsb4EZXVMfpOOsnEsCWWTVZy4o5ewFsdFa9Il47uOE2jEnXRlv
HQWn4QerqTbOgIOyDYnF7cpExL7ucjIFhnFYmG/IeSb3Fr4ci7vpXYtmz8oPqFE97eJqDPY0rEeT
FcuKit7fQ6ti5G9T/vYuUqFVZ4TXICn1JsMQB37zNvEZrxRDxhCI4EPhEv2Q1hqxyNDv4y6pbjKv
/GECDEzaBwBghm21cshbOQzRr+tPJlLPDhpS/FTPj0XZTqco5oeRGH58sXT+iuNw3tCUtz0Zzz1W
P6uFfx+41lfgittWGqwV4RA2Cbl4PA7riFInTHP3kKTO90jmRCuKeuN59lM3mcneseuvZDCnA1gf
AtNTFHWM6+4zY6YGaXOkFkDboaWSSlHJtiZeJPgNgWAVPhiLgM3HbPIEAV4AVlXWFibpJX9RWe8z
O/WSguwUY/nClbYTc+3uVKyBtJDIgNorK9ZCdtmb2yzZys7ajEakCXn54lnFwdHMIyFcTnkfP+Dk
umW4tQXY4sHeJQrVbdWbPVBe1gWZUUXI9DP2/wR2PUNOHZ87iCiAcvzXlCRP0U/uyqOyWbEuosAs
P8tAF8fMLk4ovettWiUNouh+5wXy13J6ilGHLfaQx8G61k27NRa3dY2gKrZHiFVyUyDL21UQRFls
4AXHe4sCCVSHY8cbaefXAQU462DxZAq18Ryl9vUwtOTNpGtgIxAPGxP2DiIwGol3J23eBzCdG7gb
zzMExdU82sTjOJq8gzF/HNsQ2GRovopQ3Mg6++lw7G69WX+GmjcBtaoxn1u7iU+uagj7lc1rb5Qg
0Bb1ra6QZPuJ3kUl1hzIMQmoXSoEXeW7MijXLKTujKCw97Wj7kcjSfb9iARvhb+YVylSuwTWiOmi
bY1CFOhFGrf7tuouRhXtNcK2XR0ar2VSETBfPCkPk2Cg91WRW6e/v2iHBWgn9Tvrxpc690KQBC1D
VJnSVXLl4y3ura3fwBX3WNdbfcRksqwIYByih7lgBtBLSAAgZKwl9fTgNeVTw6G9IbVrNw3dZxdW
HQrS4NUgIlRksbf1yPg282DYigQoxzjdd22T3nT2pA9B5ly0K4aTvA0XkbJtFR2iEbbjf//fNvSQ
rZHCNTJ+S+PppuM6OtkOks8q9fWpsDEijURKDbTgiWTVRf0OKxGwI+33pklZRJH5iteXXM2TY7UR
O2CSdhTMtHYq+Y6U7tZNVuLEXdS/HR9S7TjxJveodOADvtqTm1KOJvuOcA1+Bpm3Qih+b4iM8ZJP
+mBgRWRJEalgaQJSRouvrHAAdKJ+qvOAH0tFJcaq+IscuGktTb5B3MFE7H3OvvlC0sDdX5HsXwl1
Wjm3JiSxjVv6r3GCxUENvUPUlvdHGyZlFfUyyyuM5sp22TR25QfXWs+ErW9u2A0EW8vl8XYLAgeq
ONrxahGIsfTSU1ezxqXfIo5mP0XtDdIX/E11+lsGkCBbqcgXW3TqlSzbXV6Gz7EXpTfCKRAiyfam
NYm7sCPnmHlPiM3QIdoWADvX9KALI6wt1W8adXCu9DAdA69SG+i6w8oa2mHb6vLHXVazQ0+sUYC6
13TfybaPDo3oHFaadbMFmYvKXzcb2RX+oU4XO1fGmsCCcW2meFD7kfwL5ZoHx87vphlEXS5BY02k
nKwhf85FSxeUZj/gUx6qAi+wVU5X+HzIq5tTOatyH43MF5j8Mk61A7kvtb03ehQlUeG/LsGykFcO
iVBILcqTWau7buI0IHgL7C2WjQj259ZhN4oXgQhUvwFL5bZptHVRPvtz+WoW68jq75ibg7Py7fuB
qEUANxnsmXVnjcdQjx+TFjUwCntLmfNUhBVYHPpiJk65Ow+rwb6BaAmnOm6Pg65I2k7YbneqhemO
ktg3GUjJ+ZxZywVOFjkoJTunPGkN/0DI6IVo0z1cnpAoa0iBVjcV56Ju/8xm+JjPaBLcCNfPbGcV
A/CGI19FWJ+Tl2B0xB4XxEditM7GzYYCTkq1L4p4XMNZskFxz/f9GM8Hx5W31IgfTcWOzUXoD529
bRbRdUwcAauwsa+WfDb0qAb5jAxw+pU3dcXO4l3fAicDHg3G3G3UvEdN9ScPanclvTjejYW1o/fx
hI/3uHobQwYGbGV2czv52wxVUjywEq5yQGKLBrnmFZlKld3WWe+RJlReGIfcuKa9R/5YkKbbvRul
eCl6ZjvjADGpFdBsQomWzsU1iSJ1rarZ2GdR8cmTs49n/2bW3j3AkI3q1DNqILzw1i5ZYMigwdtt
FUCw6x4Lx3mbC6HWBc2j2fgujDyNEHhCAV1YW/AzqFJ4hBCa3LcKnGsUV9PGbRdtidLfjTOeBU8h
lp3Hygs/hdtyQVU347DPgunMDITEAZTB01RRLziOsaqFzbUxXf2mUPdBxlE3LaHQTUKkpmOjc2FY
vZfJk8WoFnStCHZOJ7uD39M2e7ZrrZBTPHoj7hK2a+yIh+nGLRBycCMzcRyhKKZZ1e5JHwK/IFQL
AqaE3SgJ9KrHPzhVqrXwi69ODLvRbUom2EJczJyLX2c64AofmNUvFlanJL02S8dtqheymtGB1jLf
BYqKrcvQlzV2dDDIMhrUBKVKEIjR243cIpYBuZADrHbNPjv4ihCGNqzQ1UQbyMzpLat0eGi+VWPy
ctObqooJP11+SaiSPLvsD3PPYcFOmVmKYloM34zbsbU3SIfPOGHmkzHG1WWq7PIiQG8dO+mtDflU
dcmLnYziPr22cH9WnrDSdQRTdUreif9aPjD7PvSD53aS4tCgCIB0HyKyDCFz4b0ab0cu86wB+z2r
q53b7YWu4hy7iX/hwH6bORz3qrZuEEOikUFIYEvb2wata+I0cdkvMZW4o2jaVblHS5s5aHXtrVhi
f7pqKDdTTGAmjDVvm3kRgSWduSjJEMoOi4PDixEaVj5iebs3KD0eGLtBNeEcQG7IADeMmPYs/iWX
gci6qpFE90nP/bquJkaLQ4qOK5CES5tBuIb90t07ZFdRiZDWRZ1h9OKO3d1mAK8wxpwzNWFP1nep
kBEWLWkOPcEXpbIYFDPu6CDahQHL/NhdCEREPOnXDC3UtrQEnVOMRNWwUIPxGtSu/4eCo9h6TqhI
LaHwQ0kV5CcAcw1EFbIR2iH9CH2dY6MRd4ryd+X4/EVafpSu3ptxR61Z2mQpMbmXqBDQwzViYyh1
iNlwrHOCCNeVlC1d0PDW6GnDxiLCopJ+u458ZN28kSNNB8g0LMqTgHdlXWVfPoZhiViAFdS6dDjE
M8PeLFnCfRedexvocKYSfojQzSbXeQQQRIHbeo9OowifQGcPKu0qi2WGnUmy5JrvYBj3g6HXhWLE
nVL77RhMlltCzY6pEZ0TYzwWoRAnkieSlQ4JWk4GZzsn5jOL2nQ3zcuKExBkKr1zzE8hN43HSkSb
Nu4fYHOwziCdgGQGBpWB3x/TMv/KkhDSWLagxp3iTvDJoZa5QjeLtzPLVaswiS4g2kSym5uAixjU
qssPrARsxIc0kiTcp/VuULMPNOUw8p64Dq3O2PmY243gIdTRTRw6r2osj40Z3DOP/O6sgg8uu3CE
IU3n/mBVGfEqh3fOjBWdwIBXiIxnRmIuL4RumKgNp57LrmAkFgdMN4ncDPb421aeX16t3C9WkoW9
hY4mTFTMyw0sN5+7a0eVYiWs0ApFCEo7fCQ2P5KJxypiJoBuXAHmGDlHmbAO3J2EPR46rPfkhz1j
Ljss/BLosT+BF8KjCtk2lbj4M2RAYhjOvXru+/HLSJkbmNHWaCkptBk9cEbBssfU4TbNes77i6pr
dnHohCkAbnpWC2tHcSdEYU5ez8+c6L0QGdXI9GXANdzoZfQ3WwoHQF7dkr8BJx/EqIMChOjSF6N+
J4lymsl1EudYYtKb+uoLkZws5y8GaI9uYBfE8VLuyzdDJK+IcfZVDRBWwFtTpDKnbBWNUjtLkAd0
mC6+cBo+AifkkZ32onY/O3rBQDzbQ/PdVfAgU3vc6SzRBxFd5smHIxIEC/QzP80AS3ITJXM6y2fP
nz6iARVgVEVbQIHbTshHb+hOHN2/iMUvjm8e0tb+w7bombhdNIKoNu0Jn4+dkp89R/BAIWETATtb
N2b+SNTwt7sMKheFCRyvAqnD6KPWhEtn8DAXXf9Y52wake4qeRWIArcFiULIiz9MWSHeJc4MoWoK
H+ZsSsn8YGAXPY33vTF/cFJzbPvOYyJEC4CqJDyR694zxrNb0Y+qvL3GI7c52aAjk+hVZkFNQSd9
mxWpsVILGQZFykOC7CaS1UL+nnfBZB20MW3TgW805eebpzJBc9xfkxB1rJWdmDq9c+RiG4rDG1lJ
DFTJhMiEIULgh48qjNAwNNDcOHiBwt+V1XhibvZHwJBN4obcwtb6CFpxlTP6qkic80FS/grk7WkB
v3nuXpUB6jXNGe505cZX7ocloTiGHUrO6XeMkucx8o9IQzh86OZXqI9Xy3foOoSlhE24Md3xGrth
t7b90FuTpHBm+IoiFPyUV1xGI0xOPTPqPnqcSjM5DOb8Kapxn5mNfTeNf1Qb2jf0mSSK/PJE1+fW
AkTVvRdej+ksmw6ZP1xU73JJCOwFnc31qRz53AU9bd3Y31bdbCO4IxKgHwb8HlCmp4QYciGinauE
uUMYCfbWT9+ArUP2UqhycxPdcp7IZwPC4Npqk+5CSfQ21AEmkxY/jRSg8u3YvpeSy84KSpR8IRSL
SSe38+TdByJ5WPYS/qCGg7QeZNW7l24cF/qTre6GqrtrCSRk3UsnP/NJjba64j83DsA5943lvWTl
H9ET0Rp7+w6nZt52t2HesOyeQLdWujwQKp+th5pDPw5DxFMK3h2b1rkFz+NJn9BR56cfRLElunIe
KI4n2764YXwhte6svEqvhhRBJXONlcB4fR4FUwYa5IJtsR6bx0Z1Xy15LIQGtL/KKG7d2rskJpZW
9CivjNt3qT9d4RPet0LdVa31a9G3FiVdkxUF494YDHKloq2XYcuPBpIj+rNYwCGe09kwPfj3o4sP
MCQnlvlDat2LG1kwptVN6ALfrluw4y7Vbu/YV998q0pH7pDIb6zONA8VuqjQLvGaL2hVE2ItxEp7
K9UQHtxcn2xSylF/DsTIIiQHezZlZ4jt0Z1pMqmSkyO/zOpq8LRwfOMEKY2M+iAFbtdngXM/JxHq
uDbPd6xcLZ4ZdWasH1/qBSoc5PwrfRJEnprCcjZ0pJcm0sipu/4bWVyNkbGH6s1dT9z3sRRm+VUF
1KtqvEx4aw/DAlzuIw/PrV9ddRfFR9T4M6hz12dn+cOA8UYs8erl1+LubzuS5SfhXtPOe5DupW6B
roCBMtoRc64eiXAK7qvA3LkD0N5yODODeWyzekOYaHITRITB19Z2pAE3i3jVReoXizSSHlWtkeaM
G8cT33DX7wIUnlvhSJxKY5mtAmQ/qVBEH89Lgq+fUH3+6TLvY/Q56TomtlWM+zyyhgcsadmxNq6+
ey5D8eW1DrW/2ZPohnWdSdjCePWxjrj9FfMCmLtMb3Bf12DN26Njd2zm6dRJBt8yo2FC4JLhMpsP
pVmba2SOciXz8b0S6Xxpsh73Qcf4sLOG+sDjeadd0jSy4gT5svBbjK59v0vJyD24VXTku4CBBYJy
VfUk+uJdO7Q55Zs1TTwYMCHb5R5AFCN5UwNxzCMUT+CLfbIdmrUYJ6Zd2sB3nyhzheOKACAw3ofJ
paVbJldzPcBTS7JXwl4S3HLM3B3N9HCwn7sRdFsQRyzJZ16ZWe3FRPpkYrX7ENCFV4Kuo+/QzNCH
YJFSINsbJPLhsFmGfQC8zSNKK4FQseZGtCnie5Lr2Bn3/CiH+B5UWLoOM9qlpM4Qmxu/yADvXZO9
d5gS6Ys4g+nFXZNo8tGKAaVHIced4bf61o1m8D/wQtmbN6J4jzrtbYDqGyqL9oUZ3WKD6ve+RIHn
ZBD9bLdmp5EcvTTKDgLjBoo8FuV/gzHJZThG2ajXc9pOK7SKW83nQUAR1AQ0GdepDdO9sawagx5v
C+hG6p9GBbzQ9tdcyac0IIBb9A3M5xmfMMyODe8Pklvd1MyUlozE/LOXqX/nl1DnG22K29C347Of
D6iJic5jli6vNsOShgQNiAWLRLcO3jsIA/EuD5r66rm83g6eiPUc5zYyBn7QeS2jQ13UziFjNj42
TMu/zJKBt5E9sN6fHrzWO/ZOTjZX9NZawfwSYPKwDaxGffLh+yrdDHgvL6Xv/0ql420+8ST7JjEl
yQQ9oNIEjZDxzNLzp8pHcVrwMDiLGeB0ZGilXfLjW925C83svVP+ABUhqM9MOzeWah7D2eATINFn
1yLRODKCI/1pxskieKS6nr33ZEFRMDvw69Wk93SM9Pal85OUA+k/E8jGzNT8dkRV20Kqt3SJjSA5
uDyFsnL2wDH3hVUBd6hK4jXtmVIVrSEuJkT/h5BBjWuB4fZsokxCtt4UZxCSjcwkOnfsycmAV7Ji
TKWIbhqZQjQtB0iHvpquPZQktvnNo1G7aldLmsU+Yr8RbfyZv0tow8JFIpjNtZgBZJOAb4L52jcf
0pKYqxLCI2X9hIpkOPoO8FJZ3KUm9IsgUQMfGwHjUkVkMukXJwjOwWqoRcYmorLXuaB0H9H8iggX
IyR7hDFRcUW69R2745s20o1XRtSFMZ79huFjztZ5NdkDqRIJeEZYc01ZPGH+y7f2SM4a4ijn2pjd
5zD5r0lWK+wN2QqDrN7E3miuzcSkHGQK2zvckJgBPUiR5p1vtvXJIflY4A2VEQVwvWQuJGGxRbWI
SrWAjh6itgOqIg5+Dl3X73idqyhfZ+6IdRbp66oEhbnNjSUGkcyYB41To5un9wADGZ38oZ/rC3T9
7NBwcipEBHcDyOQenv8md9C5te5vymKx1AMD9Kqs2JdAfUTAvxaeqo+ggx4EQz22fGS21KSxlGzM
e+we28wCXD8klGm22+2bqeWSqTKCrsly4w04yMB5Dv0+vJ2L4SfIxbAHiDYh8oToy6J00/v1DlON
v8eXtG9KxPxzqN8zueUEoMcuEgK4JMoN1/ltCcg99FnF5HSZffsAVpMJbZuTttU6tknrLDO8Zgoj
M9Gp2YogDFrwQD2g+kY2GSr2dYk+D8EteYDGkRHGQzcHUJKdrDolDl5+M5dE6zb4yyiviJbMx32e
uHIf1XI1p35zMnP7q1hOhJD0aa+G1G/H7A/nKLo4Uaoe7DZuUTEzlrJzsfF6701xzgDMoHYgPqvr
+1/hFo+i5WMeR2L0SKHbzK3uN50Wz5FOnHWS6osTMu0YUmzQ5NoI/A7GH5xpDwI912Yu8MOmE+Bn
z1DrvJXFLhP9PurFFb3UqsPNsQ8re0VIGCOAcazv6CRTuTS53AhF5fK9tYiiG4ajw9Tv7QqTJdWP
BWT4CR8ZGV4QgdZOEw7rgMCKNtHmlrAOtY0yKkUSVbgl+e+YmaOr5U9/wNVwrqowYIHT//k37s5k
N3ImzbJPxAKNg5Hc9MJJn901Sy5pQ2iI4DwZZz59Hf5VKGQl0IveNpAQkIj4IxRy0uwb7j03FO3F
DjELsPL6gQ+bn+nz/2AYnHmRPUxGJUkBSbeY20EvYCmY0YMUTnblOMVhDPwYAI8dzCPDH1TI+oZC
5SfuyDeImy4/Jwyr6onqLaK0ZUAeB4mrVfts7H+pvtgkKPTgSbGcOkR9jDB0GWh4n6FTmc8dKGK2
5Qsiv7x/RTwkLqt3diAP4Y40rWuhCVzqqJmyEGgJMAlfwro8jcxqZBowL1cHUMxVMHR/+NniSY4n
9M+stA5ki//Eqnjoc+ltbdAH8GsBybHwaoCDfE8FGl7HGboXtlsvNXoE6FTcBmQKr88tP2PLtJvt
MNvPVoyEMC56xFNDsXYHSLSSur0fk9Ncx62vUK5tyYrgKgEtgmwPvV2lp9UmIhsOEQwieBfoxRj2
2UWtTwHOCLi4hjWjZeVL3yThzvXC38mG3mJQA4F2aFgVqW8p9K8sn8+5igzfHmi3VjxCSQdSTdLa
kWp/MA0EgFZ+68SDMXsjoI6W0k5XEenquBLalhBRexbjlrNp9tvhM8kYNVJS8oWW+Oz1VJedQzzd
ENNTghTwjZSjw4hIvEdhebAd5FVOHH7VCSwF2ds9K7OZp9xFLVz3aN6IMyOhXIGOyWvPJ2up2iFc
/R5WIk2bQhgAaxWwpPkzZst7R46ZP5YaqqUQE54lyfXp+6AnjIvdB8pLPdvP5mAePeKSN2VD9Kyd
6rfBmd2nVDepRcvhpmwz2Wm+BVqaYNW22PMxGG320ldzuNXtRwt6rpmZehDnLS+0w66TtCmundrv
nCi5jsU0PylbVTutYaNqjsnVNBn64FVfxYEuaMahQBBZ/VQ8+RfY/MWVqTc0tdCve1Ke67GeKaDZ
uTkjReM/9jWblLgRd/yWTFo+btRmS5IzF6YuuCOJ0Y90k4Yedq2WwHsNa2RSxGndOt1gb8Ndt43N
EFhuR3KomW/JSftRCIlPA+eSBu0ZgyruaaBgB4d94z6e6rOjrwScbAVFzb+Gi9cbwnOMjTreCdwS
xyZyNzWQh8BwnaNSol+FwhTN1OLwg6Coh6aR3Zde9reMh6Bd9P6xc7NbhHefoaPLtnE2ugMKCX0M
i73T438xiRjbeC1SwHRdn4+uvnoR2I8byBT6tUEnBHmVaWXxkYwlWFHYdf2lXdobGwSeTvNDJXF7
WAyToWFLkQu05dCVToW4Y45OI6XvXHfDfSVT1lM690bZNj2/lUQI2wCtBrVh2Xv6i3DEsned6EAo
7Q5LXQP/uFg10eNOxgazC13+NO0UXwc/qWP3YknHuzSufSt7kPSZyaDVRvASTCZxw1A30B0KnZuO
VeXWMtHLaHoFtokpfHKJG3DYaXJcK9gTiA28MHJogCYY5SHq5LMea+uQlIuiJR9nqjueTbeot3rI
5qJYzdkG8QY585Oy6eNdXT0MZKg9//NFNbO3MdgL21FrBUucXvSig2A0mmepp8YuWvLfYc6YmfJz
RtU9dY9GbsudTTgQ81qxL60xYx2JgzwD2pTGFUAONrYs2sROjBZ7Dda8Xbm056QJ930a6xhDsQcY
TpM/pnoz3DWtF9hDk10rJz7GC/9xk1rjqvDNjrDfho33WQs0qLXr1iws4wLDDl80nT2dOJlLrJ+J
52RGhTEV23zPQkQ7G+U4+LqWEPLea+UmTyrlyzFkzFsMD5XyzCMqEaxhsSLfzpsRgKMLMm0SoEB4
PycmPO1URD0s9J4EB7Oo8a/rtJxD8RjJ8SWz2BLOSQSpZVIZynNwgRO9o5lNpFKYb2IRaHDWaZqp
Z96dTPKLSyUmO24dnKz9K8KZLYaOj2Qe3XM+2XXgDv2JyB+JTay5k0W7csLxK3U8Cwq5PREnC/DR
srP3Sw0xy2PgqJsJYP+R1a7VuQVNdI+YRxvuRGNGj9qYgg5HhrE3BOGIIcr2SEuYEHk/mZa0J9C8
NsOXhh2VxWfVK/qnrNCRX80TIwERugg3up/EBajsxFr9aAlnb6ek/KaLMleGzbDnwUFJXmCxaE2H
5ttDfw2tb5yQxCwsHfxe5492p50rUOAXeWpuDSv6rvmGLn2/wLvIjacBNt09kZXnaY6w8SfC2tlm
9xQuMTacCeppnZnz06RGjQjz5OA548MkJnnfCAqrWiekKBJrDg/pIpaRMf0nSnJMJwYEeQJDXHI/
ph5Wp2SSUxBhjuRn0/dktDLVJ7hl1zoiCXCuz2v1QHY8Xh3OOMKJ4a6/quahGdC2ysklsF18AJEz
N5NKZJCwUD46xOjoGWv1oWSjPpfRXic04+BkgB1MNPw+AMEni3j5YE4zuW2bU1e52ZWTbVOT8OdX
PT4XOehvtWSLUmk5oaYzj3xE7QtwYmMUrWJdVVCDutkq5K7aXRiN3VVjqRm0dCubgh5+yL0z0xyg
C2RsroKEWa3orHq4YKciMotGdVNaJmlQ2Ch8exTvzVJ9VfE8B1YKKM2rW/fsoiVfU5a+9ZSwrtzI
xztWkoBm2ZO3c3ormOkG2UJOl27lgWt14aZ0tJce23nAAQZ1Z07fO9mL3chuk/WXr5uKqwYysSt7
8zlrSiQ09nfrjG/I4N0tzHaHjgIqvmXIjU3q8qZqKQViy/lbJM1Hwt2Khy4sAzoq38pwzoVpBTgB
jtpiLNUBo+rZjNN0R2wieDUHRaCa4v1Qak/CqZkZGy5vadgwibYHCtLlWKDHtvL43iogDoiS50PR
9VS2a14Lp9w5EO62xcIOxM1jbSfwfW6MtF7HmLpL4SnA/y1/TNdoj0kts8Ab0chnaitQB4PzM4jb
rBgkUP1tzNwRGDeo1yFAgsVD6Wl06qFNleFnU/UuZtvbR/i7dCs8W5KwBa3Wsc7pTnMWVLlztvrw
ESoz+ouYX4ckJJS6dp6ge+1awYtOmn1Rx2f4KHeo7d/C0LVgh8T1poEDYxXqsPCJUd7mRDaU4TXp
n/OcTWytUPNAY1gDDnlI4KQ5YHmqx6ysqAvjhzLFYk2vfRNTtrOL6juRBqM7m1hhSibHDL9zb24P
I+KKA4pVunfVGAc9Tb8o4V/lNE/3OE6udSkCWAH0t9JhZqKLN/YQKKmznUEj8WJ5b0W0dIGD0umh
KnMKqhKwDFtiFhapcbAQvrAOk0gdc1JMzIhxFsP3Omo91muCyR8/PmrHXmuiDzRjK8FpHnalwf5z
XP+42XOPSm+Lp5yXzuMPTEt3OyxxiDi1B7mKXMF3inVu20TDIcmY04X0QtsS0/V9wy2CmQ/dXm8G
4zi2204yAsSQt+8EGdZRW/msO0sQSkTd8azv0iS9M7uMYYWHbjXCra10mAGJeopD661V+FCXihM2
5jyibulx2RjFUxHNh8GCPAqFt0NnOVaspzGhzKnckaOFTC0kFoG1dN4MT9SBJNuaKQ5OSE3gUrrc
dwb7y/fGrDmiq7/jN9CK2WI6Ep7ECKd7L8IOhp2bY85S3zDFCsaqyUl1zpubEPKbMgwFk8IXM7O/
qMNpYdr8mBlEpo7Wb9J61QHeA69sIfCCTL4t1zTR9e5Ux7lifwv2N9rlGKT3Bil/nvbKXOHLSXBB
eIX8M1l4NAHd5DGiMYvyqUvLlBABPnykGMTPeodwqpEOQIPz2j498FLd3KGtmb7rAPDMOX3xnHlP
CXV2w+GlzPnOpqn7qkz3pUoBLaQtbyAXKvt8lJwcjSPyVbS6ytmAQgEaWPJRDp29rdGCn2OovKof
1DnHCIaDJe8DLyQgSlSW2OjmW2YxW/AMFgszKQB2xvvT0MzzQt/PmpM9Q0DkJP5wkzVWuJq9k5bm
n2SPAlyvGeYnOEv8wiEqIKxxhAtIFdu2K22fZ3frTtbwAwyCTEsrCXQonU/aR9xE7226lLseXi0u
yZJxUVrwsHKvYM/lN9vdh1XkxRkBXVAXScU+dqhXmt2BIDqsjcA8gfLlPNYCv1IaSgf6hrQDi1qQ
rDiZbtHJlEHPan9bLcazlwxHszSqg5sVISGIcJxpmHdl4g6HqIcSQ3E0ci+BVi7wbMBwe4ATBCcs
eRkbPPyxSDBrJYZ8TbBMMdQKhp4cpxhYFYm9y85uFbJQricm/kzqcHaetRosm5N1gK8Mx1/kCyg9
Mr+ArHWDEXRmCPKrKr9JLZUeb+ZQnNBXvbTZdNZjxRB/5HBUFTlmmI0jdhDNOu+vwRy7+duE4g+P
eYN2jNAqka/MAOezKqJzI8GvqCg3uFRikMhMC3GbWD54yuEwuxvGoes6CJ+W5xGmyFa6T4moghCB
1sdlMbB07sIx3rTssNQ5Wab9kreISCyTZBemOff4yREAjD9tRPnJpihEfqFxQSTNg+V4r5h5+fen
5YW6hnFVVVmBeG1rtJsqRmpglkglerdn+aZp+Rk/GWcRHJLc8Kjho+aQm09LHd7VSQL90BYInFf2
Ihk2f3COQtzUMWKrCdpvk+rMIqsYrXqn77sI+XmF9LVwd8KEhoPbJyLRYso4W4pov/A+z07xzwA3
QKS7EqJsA2dUg8ttjJ88N2u2Xr1iFmwCp2dnBMoaU74PFbzCqe4fyxLLbrewlraZAEu7ZlfF28qk
5a+co7+M5KkMULejPEx3wwi2sf4ejBRAsrI3cRXnEEr6CoWYticFki2fgLfYdr9ZD+8A504R9TYC
m9b0q3K8t1jdb4o4P1pFGnKmoaG2gZ7BXybfmbC2ffllmAtQHjuF0SPzE9w8pH8uj2HDXnBDWVPt
4OJ9yET81DIdydNr5sBAe8WErNs2ajyW+rUtqCBq9vL0ioV6nQZIpKb5Zqh43tlyvPNmhxREmw9S
KGfvErSZ5NV9KMlzaa2SLaKJ/XzC3VC6KJEd9vQhm6g+t9ChefTKo1jX+bR+M6yRObEvc5P/dlPW
bMjPbjbiccJCS1jlsOzRK/tWP40AhkuLNoQWnyUtA1aPELqiPy0paV9uiClztJ/JpXEJB+TOUDiT
C1F/MlUmraUSxyaB6uFQeFPAuKvS41h13bDTS+tJnwFQ471ECxXLExrDp1AvXm2qfwGkG4LqLsm+
ai279TFrViGTZ0YvSwA1A/zNsN6Os3vG+tKSwgBeSidlOB/wVubkfXrls15AFwPcROE3PyAhC6TJ
m6vZBkoPBERDHSKOzl7nMZt2EJo2XyN6jdgaH2DVGjjTuLRGxSKilDiC7yLDeCiFPfrkjKF+cog1
5NDu8YJovJueRj5TBbt7VaDb5R4T4NYoil8gFYdpYFlOb62RWeO3MkfRK77QjOEEIL5W5jdZz+Cq
G7+tkJ5M+iMl8b5U2J5tTR1hhd+5MXQMT18gilAFtVXru0jxB/b3LnzUjCmuPcQnmxvAtJrt7FKD
9V1nUbT16Q5kxgqn/zPbzQYeBCOgKsJAMXt/eNFyAsM5BZbkmfjdA6ORzs8GmEZUyPFs/czT8kgd
9Qa490InRe5i9L4svOguBIG4Sv4SJn50JfMjjg4YCegmJfdM+Bg5/ZuaeFyuXd2+6iCCIDPkmXFh
bv9kSPvbGwUilXTZuFrzkigGLiwWZJT9Os5EMceU34qLaxXCuqh1+ZZALeoWloXE/wqbFciiAe7L
7iv2TRNsTcDENSMtvH96ciR29pLkWc1njVd9+kNTnAWpNh8owONtOZDUoWTjUzJGfvYbD/YjY0ee
Es5c4gANBs1RgG+PbJEYuFwBWkPH3Iqi2hN3dizfEZKy+PEgTzWo9+wkOUDrv4y1TZBu4j4gfRBb
Z57/sCx7ScYyujREMDu57Nfh2rNN7qXfaIpbHRN9Rr+gxPQmtfkYiubB5MLdkXsnITUQNEtGpxUa
5wYnPpCkt6FklDmw0CSFFRVilRFWJectTOnfDrD8Lo+t41SYtyq1rrYZPTG6WdWkBsHbQZ2PD6ZH
QnlqMx33wK0xBSm5zbctQ4pFNVvQZdzTSQTQa8rXkPeTpxjds1wjFqSogQbjRgmSiX95ywY3hL/B
SeM4fkFgnSwa92CTrnueJ9DiLvcpXvCbVL0Om5/hQDVqmEbIPU7INxgN4QQ2cIQA7EDzIApgL3Nz
LAs72Zudoe/KyLozQtZy00yYqudguQ77goCvBTWp1TNnZr+VSkJHpQ2/XHsAo+C9sOaDWBNhXTfI
yqzL+EFvUu8UZkrd13ox0ujRVnUx9s2uRVHF/MMebTxwiXVr6qrdcJgBi0iG/NyO6AFT97Od+o4a
UBc7PRa4QzXrqY+tzwQGLKDeZ4qM7jDAzHazFzHLu2FKyf4S7zCQ80CRohNo1ojhbSgy33aFjhkU
aYfRwx2uF6JmuJwcrbyiHr3nQdrFOa1j3evPU78wFu0+MHeTgGPm+7F0rzoTUtnMrq+lYAgt2Vwt
EKq4pUc9+Ggb53sl1Cpd5jtlMp3pevMSV/hVQjA/i4G3FenpdRaEUkSqveERG5kUmMX5ny/4nMip
SMkKrTq6mTSlzNKJap7ymQrmZpvtwRDULx7Y0tT+7KaKX9PyF/CrWyDZA21Ae1XVfCOhFRJLhnSV
BRtbIook1s0okc2LmFN1b5W0feEAs6Crlq1KCpqlWb+mzfipSh0lm81WLI4PWQImWBj1aZIZlv2k
/w3NaS/Vfki5gwqPCUPCmBnSdEg6XQ91jtaBQve3YoOPPWAza8nvmKzq6oztgtG1wAWNkwZrYC+j
6HkY7BLd0/hrWjmzaPoaDuNfshU+6rHYeclyR92+Y2DBpphtuBD5k8cSQaX2F5vxgHrkoMFidJV4
znF7+FFbkFe9dKd89C4JSRWIjsPnujF8HDrr1m45EB/Z8v42PJaIrkMav1KLkKZ6rLegL4FG6sS+
bnEajjnt/mqkMxTr9hoGwbIi66AIQoPMn4YUD31b8RmRY7slkOniAjWuIK/UKtrN9rL19AnClkMk
gAxXLafNwNVA7hgWcs/YDDdC+IH/ijRucenQDrrSgWzAbd8/uV19cSt2zFEd3ULZvGtu8kbbW2v6
3jWmR3NpX7qlOVbx8DLqsBmYrEA2y1H+iorzWlKRjio76Kq8lPA/EBKxV2lIQgSpnxXIAyVBI05K
Dyq+Seg+DChXYLj86Lrz2bExQGoIyDbxIHswI9Vh9gYmzMy4Ne5Unn4lCWG8WjYO1B8ZrbFhMlFl
g2A3s3UfxsWPRiYAtKvb0iD9aPTlqYgRVuIyD3WjJ76Fn/skcpDPTMFRvHMARoiEUK4hpcCTkKQo
FKFJJkYbMVXJsWjjh68qzqC+UO/dUI4BaGA/z1ehXmzZvlK0IVmHX2IA4MRL7GzZyH/z/BwMo3/t
B+/WDy5MOKnt+mUgqtx6V+xBDalRytTlTitwI9jujLbAma+6I4LWU2BSaOyHrEQLTQ5KXKBFsET9
mCBtzouZ8YxbDBs2fW9w0y3C6GE6ni2VpBvFc14tgj1WiX8MpekQKtZDbOm5+OcjacZsuJ69qnrv
6uZqEweN5Y/VSF39Aizf9p28Xx/1sE8tHwcKFHdb3LgeQ0/7cgfE66jiN70HHyFJHiCyf1HSXMM6
1ze6SO4TvtkuBbNRqu499Ub+k7EEQXtpuFyQhmpJYHBEkH+LzI81fhnCb5kHjq+Qs0i4BA9M2Xdz
Nu+jwQqi5UDH+TPJ8QPNcdyjTJ8aLwrCGqy0Ei6dC8cpAQWk/pG02ipWVM1HyZo3IxsUZzJnZ1UB
B/Ae3NZ4jtPpVSGvY+pwV4SZL+J5vHfQrkTTecQmw0PB5DKqmfAFtc2Jb2qpvrOK5c0e6bej6Xkh
GwV9KD6NHE12EFnLdkSyW1ktjdEMQFy53ZPjraHuagVhMnQr6n6gfQLKlEjO65i7tI3uLD3dSg0S
q8RXQSXzG4G0pDSgRCy09GgW0aPtkIvGSEyTw+tQo1oDs/Pa1epUttPX6vesMuxbxBmSMJh/m3nb
+Z4i3qheCDLw5uVdU1wJCShs3Ob5VtIABp10/RAnYVusHuEJpUr6Ry6rhw+BBGKSfYHbidgOIr1x
Tm8lzrkUQwnWTlBDS0RfKg88IUdFWeDWYbdtxYjFk0KByhp91aOFXQ9cXrSRDpIlG8llshq/Rsgv
nbwJu6IUTCeguWobUidLijJq+o3TqgWgUXYoyuaZ3JWj02DEikqFTzmOv/KR+ZkmmKBmJ3vqbr1k
j6waXrn6yTLIelWINWmmp5Hflm1TdMIAGGGDh4P2FZrOR8hULDB08wN36IG0lvqg6cMlX8wvgFaf
MsbDw8oOSkR09UqsvIbB6tLV542VADwLp+SlAPN4cS2W7KE77h1VvoULVZz7V3oas2O33Ftr2R7r
5n3Xzxez17E+oCSc1VsKlE6i6gKZdKih70emDqdyQroTevFdyU+xGFlg2MPzNGUXBvJHMx7+6kOy
bLg6kd3iwR/jgzOld3aOFSytwnMpUgTguMPTOLprnOQQkuTAtPFq5OKZeuyPp1UvBbpYO2UgI8Pu
gMkB5Qnfa9xrsJhJeIqyZ60jKkoYb7Y+fIywABMSdveO3kUHPb4qQCj4mFgQq+G+MQWKVxq71GAe
rtn2s8OgmCWX8C0BuyzFOZpEzd+YvBs0HskTY4q/nNWyGPQtC5ofvCKEOwAM3mpGne0WqmoSm8Wm
Xx9t6qvfiDej5u/clCWe8yVFmuQMaL5FhyF4ZlMEEM9bh/VVaH4LaCn+GDPejpHB+7Eap12ovrHH
XjSnZWtlGjeHcn+je4TKSw0ie7yFTGhcOht5R+stB9g2BFsxeN2M7LUyEMmDnkr+dnQ6Xu596izX
Wv1zWHj+TSs7mdEcJG3/HWX5X8swj0aPzBnHth+S/DpN2yX6QzqY/MCvAjJGak+8xFebo+qU5YJG
2A7XkerIhcLypTMo6eb2w1KoltpywCyPOJodi98pOvskWQgYQTsKzMCXqo4pVuYbT7zaiH5+1xx1
MFT2h7CsryEyUG21qPcjzqNh1xa1yeBhYFVmzCc76Tcsmw6WvbxYkbVzy99wTM5ZekthOOd8nu5Y
f3NEvaJ0vbnM8vpweI6K8W9VUkZi96Z8QEILmT/fywQSW6/yh8VtPjyv3zuEjh+F1UDnQ2wx1iy8
AYPN2JCJjbeZZTqz8xVPt3DJ/rBtSs7dQBITE0GzWc6mAyowbUo9sNArbjsNs7755dDV2vn4IuL0
oSJ4yQej11y4qrydZjTHGU2rU+UD0UH03lwICIgiwU84Z7pXtWOQIHKbCH/ZmLJ5U+szIw2EvmmC
6jr0DuY8HrNxG01E0ormlFXx1SmSo96CeOiW5aD3n8s0w9Z2T2EMx6evIZuNIK1bZ1dZ0dZYbczk
GCCQYeOwsbwMOHpKxCFD7xZvfRG4GDj9dJCgsyTzoqqm4vAoxnxTW/4OS1sF1TQZPibw0k8nTH6W
6Gq/RYgMwHHcLfYSnw0dumEXUlxjc+1TBERuXTtHyAvp5upUiXu0M0LnU8AI3HxegiMbjiZh6sMw
2ntSmeHuaE3LvjdOQfFV0WUcvfveSe6bGYmpV/0ZUtxEDuhQpnQ4HNk9+X07T3srs95YRzLnj6io
vUlCk+b5VniFu9Zg0FNMmJfNEbh5g+AN3McAPIwxdUYGqY8GXPeZrOOQCmfWoiuJme2t5VLWWoJM
jaJBlTozQSTrmkc5jQty9vC1ppCXyRdwmLoNCPX6+DDKnogSUmQ22og6Vbnqp5DRo8HricElzk7M
nXaGOe5q1qPUZtwyRIxo2IY2DVZxbPvmA3BXq+GMDIe/SWbftNBk0/PXTqGgF281ZmC/yAWTHq/n
AWgzvkXo9xURcLF0OuK0co02rvOjDvgfY7V3abLEDxlmosn7jIrsq5EG+jR32M/2hwwXJoeQlzi0
+VP6maYkh4vbvDUqE1ujKV9bIF1b4bjouR0PbxY9mKkAMAyM3kHJPymJGq1YOJ2rr546LTe5qGKe
5TA2nqDUebuw1E7wJp7Gshu2JK9vRrKq4QRxq5KOc5Albypn877odWM7sjkAV3KFVAzsoEypXC3z
Rxp5FjD4+oXVdaDIzPYjowLgZExEc2wKO7OeAUmzouVf+KEgSlPZZN6+SufXjoHmsTW1u2lx7+uu
/Wk89wVk5XjOnL4mkQkfwbCgGOx7+8bO16CVXl5jXGtPSBz68t0Ni+g9Dw2cGEu8h26yZcgsGCUC
shPNa5XxnSAgw/5OjiI+DpHth75sdvRLeN2otFRY0EF1mX4cuxHSbhyd3BBFH4hoe8c9vdEsRTBO
zSrPJYprOy5sFpOMi81kdyzYpk3aUG512dwsp2SyOsc/iP62btfc/iEF/Xf450OVzxFg7/8NSPq3
//t/MJ/yv3/nIP2vdNH/75BKHnyh/ztRad9/Ff9KUlp/93+BlNCP/4eHW0O6tuMJtB//E0u6/ooU
2FFNEAeuR4Ty/8SSCvM/VugSKaGOa5JBbvJLbdX/k4ts/gciKvhKHlt2Kfjy/8JR+ifb+L8+439i
m3UdXxl/nM5Xx4LyZEBZ+l/Zx1FW4N3K7zFCY57Aveah8Xdoeri/Is4yDQ+xlwcYB/zRGjbLeXTW
ucB9Vl/igSHcDkBlbz251q8C+OYMMAG9x4TWFi4vYoZf8m8shrosjbkV9W1endHz/suP+r+fyH9N
cLblv0Wr/vOvQN7sCEt4kp/0v/0r4IR4pVbJ/D70upcSswOmKKhCW/1vjIYL5e6mrL7iKDpGs4IZ
DDDJPcqKoXwK3rCFkAnLnEzIov47kkbM4MZ4lg7Rx8D4G0xBjBZyViTi5KbX0bxW40dbbsPkORnd
YMLIBaxvMw5fmLDyIvRj5KLmeDe2CUJIOiFl7kgl8O37bir9paTFZ2YvyU6CwN4QNhpWT6L6XCXI
LWY28WrXX3Zhf9r9MRPhruqaA/LN12zpOaMhBkrzbJrOsZfNlvn8h5eyyNbpFI36j545x1ZAGFbh
ywDAW+7wehxiR4F0cO/GRh5zEP9TyqCGmJLR0A7TYlAZvqDsQHsqMCspWFQRhGBi3YcimGs44pZz
dNPsYwIr3zMBzJRxhX91zErjHJdMeXRZXDr5p3e8FXDHilb/ZOkToGI/uagMS7KApHLuXKbVqFUU
Pb7Dhj2zwqcmfO9XVk02Ped1+NKm/S2uX+Qsj7FhXQ2Fp+cJRsWDEzrHqLBbRmHr7rNGp8gczu8a
CqfGucPV/o2GfWMKcSNsi8/RMW9OesHDiZ2xoqcqwuEUK/Xa6/zNtt4go0NJUbV/ighYkZuvHBQU
7EbrPUaC+oewhT1QyrdJiEvc42I17Lu6MJ61QT+ZP1VsnwYATyGSrKYwL9qsLo5nPBoxtr+lDbW1
7n9Pf6EdbTMt4wMdeKkGtMOwEk8qHnwhTBD/jGztpPiuDK7n1EuvOIbgbpYoQJv5Dig7LuuJrK7a
hh5a+Bjl3qEAfYYVyvn0lrCG1hTrliXNLHqmIQAF9O2aNUlKWf5ejelrrGFqALHwybyXIGwbNtNY
xChz8NbOkcOGLCNjLx/SX23MHxxIGOzG/ZZRwk5x+wVNyuIireUxtBWLlp5fn4fkrzC8ezC8z/GA
9bywtxM++qZh5c/M4zIZxae3kuCtDIijLh5aVBzcXvxkOm08UtSi+rMCMCXsJIj8IahDa8Qj0PRk
8LBh8oJJeUY5cU6H6JBFybZOD46pUMF3Qd/BnHTvECTvvLw+jrxdWTMhOqCzHZfASZMApZutE/dN
u7wkci8A68zm+yCTlv6KAYI1RB8OD6OAX1YTBZSVjyZxHjxPyVuUaPdDi8+y67ft/LAq70qucGsU
F7Lo7wwzYrRnnEkxeioAlanIvKxwf7e6p0hEH9YSqpQfZoIc+7o7ejGh3+7NIC22YtM4cYk35Xed
varobuzvM/ctU9M+ZcVUyHofZWgMY3/EsGGkOqRe2KfQHeby1WESUafUqnG97XkWTNQhVDAT4Ji2
w8JK/zrmW9ZBWtfsxvW0GORmqp5i+BTqh3Qt2I4QlMuPDg8XPNwYs2cbjkA4EJJhI2M+00W630H+
HaK/FiPpFpCA9yhYS3EZdJCMh1edVWrGjMhsvtNqW1WnyPrsqSNNIiUEA6vC9AiiB7jJWmgJ6WJe
180EL09DEJX74qRQFirOtzu3e6nf4jjcsocKDSb7IQa9vXDOXbnv7d++P4PclMOnMwMJZjpRMwm4
y+bHLHweTawvMR8xWN6smtChpNtK7oh0oaEjzHmw/qxK/QUlncZgXM5/zWoI7I7gOUG0ihZ0Wu0v
FkSOInuTyjpV7vwcpuKKWm1AOF/H9ZO5ySZxn/QhkFN5Z1ryTqT6RZGLky24Jj1x4Z1jyKICDQVZ
gumeeKqZoa93r/cQWIoS+wIvLqGKhxhbMiv7w3oYkh1wPw/iMpozanH5F++wjStfN8BrNaUGH5ho
pyVML9gkciO7ZcnG5dxNJYOvsP9FYn8wiVOC/YaZ3E4A1FiYP+wgVRyfiGZiy7gwdfALC4Ucku0a
u7hBZGkudhmJSbFrXQvwTyDR3vpev63/MKTxh4g3YippLWrz1Jv2nS7aPVC605SOn6i9grkhymR2
A5HmtyY2z6g+LiwpcCmB3RD1VnVUs+RFrO+4a5vniU7GNdmzxR9zhT4hXmh4TYY39tGsDO7Ddf54
XVzgr2yfUsWLh0Z+3zjOfSmjYyWcoy6ap8gQO0c/kMPqjz12Q1xCXm1cF0/bJkt+MCrqEZKCpkwe
5dg8dd0n2JYfeJFBP/wne2e2G7eyZulXKdQ9DQaDweGi6iJHZaZSs+ThhpBtmfM88+n7I7W3Jfvs
s3FOo7uBAhqwE8qJTCaZZMT/r/WtmfjtfxY4Ascs3cQxhc5KoyUzfhxcPrhi4gnuw3IerGC8ERNs
MdwmXEUOhW0e/XC4j31xX/vVrG3d2JrHNNC7BgiLkZCJIyYQiFDUIGZ84ECF7/8PrrMG6NvDWLz8
139+y8E2VOPdix/m2fvhsqEY4P7z0TXY1fBr+PwP7/gDVao+GJgSLV1YytSVYcs/UaVCfGBQa9Jp
NA0hafcwLszIXQ7+6z81YX1wqRcoVxcm0jP8Lj+H2Jrh8JwrHcfFEDWTTo1/Z4wNQ/UdqNQRdER1
JaFxma4kcErOINN3Q2ytqUhystovNsER+fQwVMm6S76/+z7+YggMjfX3dbAlNmNf3dDNfxjGe6pH
0pLCnM6KAti5RTcwpIfGFdg8AhXcAqGzVxnNlr9fraH/vl4pJfMa0wIV60rhMLl5v22mNepGrcSP
kmjvRn60wk+hXVNO/BQhBmlQ7HjFYySifQmDvezdDWcFTNxfCsaw+VmZxx4BGGZa5uh//8Fm+Ou7
aQ1gWGnqjqn47i3JHInD6/3naiOcnZFm/PBNqtsRNeRIUeJG7ogu2CbTlvTsv1/hP+zkeYVIHQ2q
wkRRLF/Uu508BEC6K0/+8JwiR1M+/HBweQCLocj9765ISd1WHJcocSV20F+3zA6zOKSWOour4ysr
B+FFsczwzce/X438hyNKYtJWrgXr19al0H/bs81Eni+wofny/kMk4NHQxRfDx7BItz6pNNTRto6N
1twjfLGYnlF7aXjtjB3tS4y83VNHpYYQwJ2ajK2BXFlE7VPRP08wPws031r2I0I42mTtoZJEV41c
xjy0Zp9tpDCWAn+WTGj7BAGtVLrqHDEKYdQhUMfBbjd/v63/uO+UiU6Bix7/XF399pUSYOhWGVwf
KjF02JN8b9DAbgin+ndXYzP9R6kkTBRcHCu/7jlwp31jRLOKjWwLHVSG4Z1txj//G2tBICIkxXpl
qfkX++5AtOqigSEFEHyEcG6h3yo/y67f/v1KmDmxmF9+YI6idOFSgRCEjpi/f2cmpplEw5xJEdLP
6EjZ/eRVV15oOqhdREFVyux1CmKeW/fWuXZNvTih/HYJ2oDQxxzFRb9NjZ04kF1quzI5pVpm+Ay0
RdnTR8jzkRn5vSAV1RQUF7vKHe+zUuizO9KC9RHZG9fqQNl8q61i9Ppj47bO9NxYYd7uvCm34gsv
GlERNqh4MvLOAJviwDUJiGfqAwpEMxHRbUOqdC7YNLCRlwTBZ97eI0fEIRTc0D+aXiUKbPuGSahh
UfvfhwZh9womhohuE0eCJtJ1lO86yJH8vu/I+N6WcNtw6JuslaFrYKA4gnGLlcFItFMZFwRk29Qw
ENJrJUas2BIVue7OSJdRrCTNBVAPNPyZzGijuZlDFemQlnqfXWA9wY1nGrTuLsywdKHWABOTpwZx
Es2FVO8mfN6ysy5kZvX8rfoYS2CdUBPfmZGE/pQnLGRbBmYpn2St6AANyg3tJzqMKUPkKZ5zOXrU
pxl8Ozt2EGvQe0/t4cWHEkwqN58yMIuVHTTIqUqV4+qMiI8dABWAzVGeKR8I1xmgDViILC8aXYzt
VWPFYnhscj+gS6sgTqNVzLxtE4Rav7M5oTo/KrvU0m0Iottl7lG2c9dFFfalFkSJfUw5DrVbS++d
5KsdhpWJ9mrIau25Tn2vfGhb2jTfwEuVL1NlkrCZdNW09oepHqzZ5+JROIePn6T2hKhUwa/FFhWz
jVqFJGSDegv/e9eFZNJvZRwKKtZmIzQk6kUTPKEja7CsFDBwjp4OMobrQFFgRcgTdg3KakzEK9UO
FvIzzFK+j6xt7IMHPJ1z3LFrFNodGVE6HbJS4DUK4xj1QWWo1n3JMqm1T6ZwZpuKjSKwWkdePXZk
OCoblfAqIvjSeDCHXlOHTtaYFFZF6tqKyVFj5N/KwgsHzI5uWtXPY62n9T62x368F37dR7eZmlR4
3yXJCG206pyKuZLMLVIWO3B5MwWCQs8nt288EkDJQMufJ360BG+HeFK+D1lHmAlE0Gr08K1bvRF9
qpuolnhWwWfk6yxqvPARr6hvHMBOVuEnPQk41KekV6SvtwgKLUS6Je0QnPq+H17nTO6NOz1ENnaJ
R7d0P+IppOKxKic5GBdohty98nzaw9ACcFr4lDGeoeRqnztDSeuiiEn0neAJ8VPRUXUi2LMM2qsz
mjqFVlZmGZZHarFrnGwV01Ffbx5Ci8LbaswdcdsUHrjBVaT1mTwVqe7mt3KgyrHtKIxYayCvGQYR
L2zE2VGsq0SQKHGN555PCJsutJR6gIKAEx5b4MIYxJwBSkQf9zoDnCDt0UBBdmdW4SstMY8uOhAa
SbENwWUKhugHWjqBSEyptLieABgSHOPFCP8ny3a6B8fwkO+lyOEdZo9Zau/1Qmj+NsnAcECks0Iq
OJqZnrMqwGzUmUbV39TAKgXIHIcKhSoHQu0nGZJSosErKxFvukczzVVODj0OGnoqgL+qPC1quucd
BhzLQk2nbN35MqaZU5LxMBF/RCiatRJ2HgX7FNs+NA49R/2N8tFFLln70b6zewU9pKrCrymCJ/2W
WbU/fpy0hgC1uYZUntBc69m1ZwwOaEbJj9elxTUQwAypU5/wETJysyVTWRAPJEy7A4DmtkrL57JP
BLyqNjS6Sw/zv35UtVF021HoPT4Vs0JoS6KrEhvbgGF2GAll/9bDc4w33ihwgQT+yAy4DFEJrKzO
n+hcel0SbCbk6yCX46m0t7IK3GfNMDr7YAed339Ruj/BvWtjSNyCkaVzgvztGD+cRLXelSKJVULQ
DukaT1JNT6Gml9AP2rhIHtHu9uxbG21Jix/wexl5Y3KZhuloPHmhauudXmJIPhf8RN0HW3fHBFjW
0IlH3L++OzLwIXqSUQGif20rOuxY18sV+/902+Z/UsaFxdDmn88Zt3X/3IRZ+MukcX7L66RRGh+E
5OjQQazqAlf5z3wLqX9gQkNHRJqm6Rim8W7SaKgPvJJBlUGTgWvxHErxR19GM+wPuMmWIZGt6KYw
ZFq6aP5L/scE7rWN9nb/l56G8fuo1DEcht7zpNVgqUqfB+jvBnL8vCYoM7oGsxJ/duFP0P96WkRk
BuEZNYbmOJA5lnAlLG61ob3VLXQfRTyC547CK9oX+MDo+SDSpB5aDml8qqA1JZUJHrg17AtHQ/zm
N6RgadXXNJlIVyIpl5p6cBzD+0pp2tGglnZqsB2iANNbB/1Y31snY+p3fQ2r1Cti41CX6VYI5glu
5n7JtStitIhsn4h0Iy9Hbbz5UuwKRK70YC+C5G4cKfZBQspOXUD7GUD0QXXtrbLss1eDoCUNHsAy
5jaCuHTXAOWNwM92ETTl22RdDkN9zibvaQIl7w7TcDW7hgYZmmvycoyNF+S0QylgEuRAUFJJ0XGS
XF+MHLVYT+J4bxzLwXwGmY7HzgTiUclZDDzfELc4HpnXRNukq190o9+IrpPIMmDe6CN2pUY1MIzc
iDR6y9vbUvTwWWcpR+bDisO9MsA0Obo6mlMjozJfK87vToR/SAQ96ieRI++NdWuVj4W/ydOmvmg1
oXFpHbvLgkv1KrIG/QGvRxdJcUsa91avGXoG5PiW+hivkm+JEMGlnBO/RYmZz6sBF8QQAzzXMDZu
UBJNKbRkS+8gu9ZIZ9y2Wl2sA0JOD3UtrhUu37gxApRlBY26VTckzlWBLNMpFBEcSYM8QJSoZ1Vw
NAzcj1lfPVBMLPdCQeFrSsbTSVDk52y+Gfr4Xk447wqq7gwFKiygzUvC9XlV2HOeRLkKGSXtbU0n
qzxmZuAQxg7yauMJz7x1rHpT291O4ys9S6AQuxQ1IV64hoFznBxUA2ZKDzFsYyheCSmxkUDJoiXZ
frVIwtxXyb3NKX82GW7rzMC9FyPQLvrkcxjmW5zj1rZAdRDWiY9GeFpZVtHeO+y+lNqkw0W6RSu4
mzJCifupG8+2AYguTF4Ctyo/CeJzaX44j9QBLVKnhvpJeeG2rXrrsz9EEOhYamXbRM44DPubLL0j
BbYgBZmek4LlmaXn0bOcSxRO0VUxVGgBIqM9eIANtqAp9y1HTiryuxImCJqaRkN1gk2qauRVXZse
oHD3ooLXoBl+R4OOuO0ggt0U3cQxZnVJltznwqCbCUnkKrDFsZ+Ge6mhV2Te9F3ow2OnVedAkfDR
SL5a7Kn5SIzjgKJ4Nbrq4zDRvVTOhKBF029JUwFkVMMCCZr65OqIVPmA1HTq9JRnKZHZY7TFQFRd
W1FoH3opj+inYI+BGKFgMZ79EuptZlsIO8uQzbBN+dwFCEDiLiTwin6GmSn6r7V9UUj9k67b3sUU
NxcpaL39EIud1qqbtMrOKPzSm4QTCwGi0BsRvpPgN+5KB1jmIG/prxXnMHsk3YdpE0F80AXC6sKN
rBcoubhIrRn1jzxsibCMG9gEo6M/oZf4Jkjb2lKFA/Sienj2Yf4jnBjbhN5oP4EHnnPAw1Hsw9Te
GVSLHwsXNo49faGTP2MhwVPkMWrf2o5u/Gg4UYzc4OqhMmR/zBEZGSVpL17fG/dVM7Mae+8TMl0G
mgW4XyY+d3T7+ZEp82MKVKGE3LxqkpSwOAG7tCUc4yII/G5TtekhcMofBlqqa1dC5VZ+srFqh1YC
8aNjNgHmRT5Dy7r9KBNvG3q1tYM0RSZKArtRd7KHvtC3dmGiBQUsdZzzgISG0QvjTbrNxkrbWTrK
bpIBycOIT3B3LqIoJuahc+n3FqiWHDF2F0VpMplhbl6Lj3YbeMeovkmx556YF8lDK5FTOiTJ+JG0
ccjB4K6rs5G20bFx2vvOgT9padMZu+7Z5yK8GRtqQ0Gs9k0BHLnImVyMI9xhOZJrkVD4AcO27axK
I7saTyRYoE9aD9ifswVUKCcOcbUbn6O4QNei6nt+Bj+mAZimMXKNEj5Ikhj9WmnkwJNjJOsUWovA
CjYCxz1m8tC/qKNdupuYjhL7HH4NUnemyDjpmvH1BkICdtj0aNqEkPp6ZWylKrnwTuGlM5I+4BQh
erXEZc+ZYpe3MFXINLzW867aRHZU3FrRGMyeDMgOfXqClNbN7Zp4R2QJbqQ42JQK0Y5php9qvcWX
BYProu9JbsAyQ9t3jlyqlcRXE8n7wimp11bNdW23O/Kjta0Z4hOLcQlR8Wb6prkXhEBPZWDt8iqC
n2Nik/O5QG29YBcgkXcd7VsgJrWzx6y/XW48OokuRitF1VCvoU8bRTOPHwS07HS4lDDIL2Ti3BYN
42D0YLRoK2CLc2FiMPtHPdfwG7dnflw0m4oc8UDf3UJixzHI6Pqged5+8nyfQ+1HwdkROt2Q0KkT
zzEIYDsprjvH22NXqtfSsb+aOpfbwpWfkKgGO+XZ5SYzkQGPM8w+gO+1iRwiGcWwCycLwz3z1cal
L1Mb5OPA+8OUSJYxGIaVdE24PuQJzF73jcpMru0e+RXHSWU3dUjrEgk9IVAOfXurg0/wf2Vo/U8V
UfMY/ltekGjlc27970VWxSBx89w8/3Jnu3RSbtuXuYNSt0nz5/ByfuW/+uR/vPwr/RhJtfefD61R
+XUvzX8c6uQ5+/5+fD2/7XV4TUacQWHOtanBUxxE3PSzJ/PBoSoJAtIVjqRhYzOu/bMno8wPdGvo
JKBr0hlBz2PeP4fXyvogbTXre4Rl0ZFhwP7n9v8rw2v9tw6BtC3HpktA1cBgoG3+Hh83BVleiJps
Y+b2yAjdUTuatDsxX9vkyC43y4Ojiv3T8tfy2Otr3u4vDxY/36IbkELDCbbku4W9Ledtsb8v7N3L
3xY5APX+4wO9reJt3VRWJlKQqXO8vvBtPW+veXvs9TW/bc7b08tf1vINLOv6fd1LkMSysrf3/LY5
f/m+5TVvL1zW/7rsv9qk3z5emzM8yd2W+sNf7YbfFrt8sL/czHff7vKi5Y2/rX9ZQ+EyxA8jY3o9
Iv7qdctjvx8Gv328t6/or1b3Vx/7txUvy5NVpFYliJhD01S4leebkmrypYcsQlSFdlweXx4SlhGj
6nH14vL1z+VR7NfUq6i/0qnnzTBrEzA68yKWm9f7y1Njb3k7KpvP717ztsJluctb3h4roBli1+e3
8vNzvb3s7bWvy5O9i5P75wd5+9xdbk/J5u3looEPNH+O163oxUTY3rvPOa816WEC/P45f/uKliVm
fmK+rvVtBctfr29+XcXyxmXzVYaAavmKdIvRENp3Nem75Q2G88fGLvfefejl/tt2L1/4sp1vT1jR
UK9K2h4XVdkgKhy1ZreQxJabXCUgPRpALdC2gtvlMTwDcNInOAfL3eUJTpndaXInWiJAyJYbyxLx
dRridPn50PLXpEG2BPZ0Vfv1Hy/tY/3RN8zs9O6lDsdG71OJSrIwxpzBsQH9aNK3rwuZlxkzPt4F
HVXNt/fpWlthkEdw/+6xQOmXtYwv3x5K86G7Sevt21Ytz5XOtI/sifnCz63V+vbFiKLkuLxgedys
mKk0o5vvl01YHvN6I9zKmgDmt5W0ldfuQ5Hhefv5FbSljh1Zhd+Wd72+vzXtM+aG16/9bc1DfVkT
PX7z9kiRTWcnr+vL1+9knCVjFiS6w9vySRmFWFSP/9JONEnKpkP7c4/9shOX1dJhi68LFLdva1ge
n3di2Df2K3Ru2Yy/3Ylv2/C2I98ek+zYdztyeWLZkYXR/Ss7MsORO+8wRAiATeadmDrueH77zD93
4ts6HQsvU8CRvV9etnwL/9ZOHNvkWztWEfmY8w6sg273tvRlmX+zA5fnl5cvOzHSJ0ogP38Pbzvx
dQXLr5D0q/zdwbX8CpcduCxmefOvv8LMyLA7RhQbEtEFmIMVHmrhZI+0zu1DONI/WO6OubJPcqJP
tNyNST69SjL783IPcXN/07jecblndIKqhjWLWVnO6HXZY1pc1JPdPSAYzR9NM0NNO5m3y1Pkg9wq
RILXy6vB9qK7jFL3cnlSlZwa8tZQr0uuS7BGKZOni+XZqDYDlFVaQruWNQmnBKI1EKWzPNsnMrgY
Ru+P7fEjquTL9izP0i933m0PeKpw2R60BNnjsj10hU/Lcu2meN2e5bnloT+3Z7kzb48zb89yTxuc
W/nr9ljz9ixPLtvjjo06Lt9EbRY2lIMBWO68Wk+AetDn7UHrE5/+3w7x34/w//t/VI0dLdU/nwh8
eU5/l2VZvOGPCrv8AKmWobqLNkuhSWIE/pogbYgPPCoth4xHS6dx924K4HwwKLsqVwkDWwR+CaYU
f04BhPNBn7VGLionCuNU/P6tKYA7Z1j/ImKg/zgX86mu46c3sUH8WmJPJtulHE3BuenhyyCmpo6a
EQ6J8b4LHH3n+8EtJ84OUSKi8FaB55SThfmS5CpKG5dVVNJXG3FUU6i786ygBV9fUlyJPrp5Rpmj
KDbwz+lWd/0Pjc5wpBByk5qwhc5ycPZcwH+o2G6OZk6y2xTHZ2sUJKjrOL87zK1gfilbSg0TJrGp
l71bfok1nFWOA8oy1dsXojWoAXTp+clPgmGj5cx8aYY+2HLaNTVOga40nhXheCtzMgy4/Z62HdJm
2Fq6us2Ka5oc12bTI9XFFgQ4ahi3pLZjzq2bywpKyTEaKO9Xni1AvMcrE80qZB3FgI041L1u5939
CAUdpl/wggvJ22lm/UKzfjEKbuGBQ+WHLbp2GtGRoApICdigwPnYm3P+3rQf8qLfSfT7uukEp7iH
biKtcNPAt9sPHYUuo4y+BzqUPGgt01XV64+Z7ld3thHtiohiFlCqde3w3jRpACy5JCw6nACuagmE
uIju0MDBNRyDC8e3e9hsyOMc0Ts3YQuYgNBebLfPlp4OW4P8Rmgow5fCx341Gd9obrQAgRz/qqEy
b5OhciSzb9pNjf8NJrpzbnUFY64EV6A3MBko3WiElTWT7wAl1a7gftSPQerQadk7FSvHLA8OzCO6
yNVIh2vt+0aU2C90PdknDlKFvAzzPUA5mMdRixbfTe2jdMwdRkS10TwizmmiVGdfesTxKgIhM8sh
nhLRxtqawos2HNpLQaVfatqOVAOHCqBNfmtu+euqa4LrlP7AOXUtlMYjjDoSbYzrvhb7KU70a2Qw
33z8qHszr8RaNqTS9K5HGmngHSjtIpUPrRdriIjOydrnSU7RJgmCZu7yRORGmkQttY1YGWVx05WQ
fEW4CgOSucguXTuExu4ndy/C0t7UsdU+oI3OTi2ue8+rbwrXIiXDTMVJD4lsEtAA1wxVwYiAB4uq
J+nq6UPdWAQbBOF1WwbZg30tyMsAFUaQU2F3RNPYtXtU2XVl5LSzW69ApeZ8BsCCN710H2Ff15dj
lX83uFyCj2gygt4Hk0aVE942YV/uYy/UjiVqhUs/K8tdVVrqru3hMxVuGH6S8XARGE/ATNTtcoP0
OwIIqhMJgOdDlbeydqNbKBQRdKneuBrSiNQg7qVSg2mWxsc0lNVNOT+0PA7696KJ2+r8+gLXDJ6h
zorj8qQOAWMtKjKfOtz1FAIxZ4koNa8RKc8YYN8+QZxOPhH2YIbBF8OfokMkUEJE6BMJQ2XUajSX
6BfUjrAwohVM/94iv/MKzP6B7L8X16AOn3l2uv5SAmBecRJDrtfH1L7pFpJ8ITgnwvyKFdL0CVK3
PsoSn8AV4XZUUCEhrrrEvpaFCJAkKPCbOPDbLPuG/PMbeYYO5z19XFNiN7GBE6EQYeHo9fih9MZn
q9Kh8Kknu7Pp8uNjMhqJXH4AihlO0WcQRnLj/YBYA65NCoRMFX5uWiVQ/WS7JoFgo0RzJYPQoyGZ
0aXJjEuHcRyUBZDpoiE+3mqm7desq0m+cAJx6AnBJDvUWJlF6x7IAnlxsgBQTwdMPo2YN0enQGd4
lDQOkEJx3flgzFQYQV50b7sgfSYXjsBBsz7ElFezJHiKUQ0C6VQvEAIyemKUcg2Uae0chw4g6nqs
ihvSq0jqLZtbA7ofaQtNi8x/bNdQvnYcrtZF1BIilCqST4fxE9T2Jz/HKFYnnb0Z/Hjnxw4ZQ7X2
OR2JMfZzUqUdIF9KtTfQxeco4pyPKbSL1oZE6bkhxAWHcHeDZqhXfq7IngQ4RTJnBp7KMANzFzqQ
/aMME3ehuFQ0mWshQ+mvdYxmRJ1oX8KWZMohU09TRuMi1gjdHcbyAiHZ7RhhFjIb1J3wtZ84c9Fh
sz6CZ6r3tNCIhwhdbK/mkKC9qdstF7/7Km2tnVFU6wZA4lUFV1oXoPqqPLQwrRACylXWv9Jm+BgZ
pZdFoOEGole6ytr+gVCvJxlYYKgDbCp0YTu6xVwY7RSycwQ1lr7bhbMuSwSmRNOB9PSBaQ4n38VC
kQT9U+QCWynKnYv3HK5JOBKvQ0+3JMfBrDpSXZz5SKeE5mDV2RAP8I1AO3FsFWc9y02NNZRVQg5N
76Pw1SVDlXbtT+icJ1zfkD/oB49EZCCiO7o3njdHsqAoWuXRBNxR1WpTpZzT6URYO6D6wY3b9Q7R
KFszH3yuj769ymE37nOkLedYGU+pjf1SG8qDFkPqjvTs4NDWPomEPM7A8A5ZUV0Chmz3dTttJ7uV
B7lKuArsJq1NITtY+V65ZUObDS68dWn29mVv2hwlHdOwajc02AwjccxtPTs1YZcficb7YjbhaQxG
6FlhC3FUjaQScL7a2XhVQjcGy5WCt2gklusg6fJtr2Ps0AhYldLalmGDab12zI2WMBAqxUOKCHTb
dfgbg9ER8D7yLVqnvVmmrK7Pp7UOk5OmtmHTDJ0qmkFgxjIRUNhwCdGkA2RIEIApZkZ887bxaI35
dz3I79vKHnZuBaXFhfykd6NYoefaT0As6YWJAFxadAMH0kPfR2biBAED8t52yA13TgtCciQUbmq4
RrFZRfAt6nMbhSQaeEO0Iwv7aOU6qNvQeNHsLr+pE/3GdAE29beqEe0nGSkkF6eypAykYThXPg0m
qyEIj2yZ6FjhTb3wLH3ATOJt46aHIprPqYBp/pjbdnEbFGCBPB1EoNUdU/JXfAEOqsbYX6mQGO7D
FHIwZwgQoEAW1t4MkBukqXkjJ1rfFsKFvq+8Q5O4xyTDAeQMmVhlxfTUenFxZvgUtLBYZcnJI4Vv
prc+Bxbpoes0dcPPsm45k+/jWW/ERWVP5FvP+fd6SCui4mhConKoQx/Dnxq56WGVjUCCPdlR9ki+
FjNrAG0wnfqqe4g9n5FPfqj5P4T5dGynhzaur+ykBm4ElDQ3m4+NZZcXNtkXJamU6NhONUJa8l+e
VccIYCKKhB65Ma1jZgmbLBtasm3panlhtwkmXx6brCOiuzXqfVuFWxtJ7mVe5+AQgTd16Ry8XM5Q
n+iQju10cC3kGqbcyrI5hFNV7Adi4wMYVPc1utaVnkf+QfogB5hnPuTdfBnW871dkydH7t1Qx/0d
g5LsISjJKQZWuyJgCOF6HZ0jCEg3GdfJdVLDWK0QvsHkTPU7mKatT7HAs7odmgrMmiSLKhFdsGpc
tGK8Qc/n7LoGIfZkamcgsJAqDf9uuckzLWU80HyewMJMTh/dLzdAn8IV3K1qI3wdhRunwut6vpkn
5xj1CAbQzfrWZHB21H0bhikAr4orYwhXgiH7618l4/7r2Lan8xzeYmX2IWh8hSSPXnaonwtd4FED
29FE3kaF3U41MKb0eq4PxV19S1p1cwmg6LofrfrWDue8hKohK4HQEobyCKF9rlGidu5a37WvLWt0
rn08reR7MMqx4IuUzqYjxuHc1aicJ5FJoJidvConJUF51845ya6XOzX5jhgvzXEfQZFEsgRCqCPF
MGIQqOXmXYyJmCx4uAitcWcVcmeRkAjt5YKRpomfvJlTgf2MGUz0dUCw+8TQ8MYN+MqlBYZ1ikx7
hffHf/JJsE904KeiJQpD+Zp+n8Uk0edw0JzCOqe+dK+IVKSLTR4UvkX/YJZPgM+zqx7Q/1VolvU6
zjiriIojIE5ILTE4de1hrAxn2D9gYYYyeALgFl1moDFf70oq46tsqqxdoGmXEM4KBmo30Fpf5u7Y
BbL18SrSpX7gd7i1uWK4bpCeRoO4dWXXD4XDxC7/MeTuY1u7IlgrMiR3kZpuuUA/JEQJRDDFu9IF
5+RFBYkpYUd4u+3cuO6ZeWK3dojD5EdrNFfLzTj0/b7zumaFYzgk6RlaNgM1AfI1Ig9rR9uOoje+
mkvshHDPci6eg653V5Hr6KeEfT9IY1XO43cvCdqHrNKu465xrmw7qtaZnkbrscDLXKep2heh5pFM
l8t7x2mIiWYl9PKvginiq7DM/rYiN95NuNQFkphxsme+6srNtkORvoip925L1cBtUUYzg6ozJir+
1hldeZcphvt2WD15yLa3M67lti/z5mAqHLF9XBP51DIcTicV3BVpJm+6/IG593eUAlYvNXj46UUS
MBKQXVNtEZTmd6kipdwrqGeafn5XuKU8M1+6XO5lVMntkOMtjCVuWb7edaCV467hKEG30xKYiW07
3GZheNSsoL8NyEFbgwAOAKFBRInwOOLQ9o+jVRLOi5KGbPNgr5zipML4Ers2oRjBp9ZlLIdJicOW
OL6T1BHgk1ISpAFB74YRbMXc+vZhONmlbh0L2GqgtcrPrTKouofpXQY4JzBEcOgjg2Jc1yJf9xSJ
7mWyCb1p51tdsvH0di/iAnDloDVcQKy1h+gWLFAHXIDNyZgSIpwP6LEgnd4ilT9baZTsaOCO65LR
UF5Ww7pH6TVMwDCd5ovrpKcmMh/hkWvHYcrhJJagE0Ffcwo2klMGLRZcowIS031Ja3EK3YE44bB7
9kYE825oEvDAPkRh4PdMsb7aveL8J9pvFG1O9sDlD5bLtiUD7Zj6ymSjp09+2db7yHfWVZxtSXHA
e1wha8Y0m5D4B6e9e0xTa+MazqeqaqHsJD/gNeqXnY44C5fJiMOoiQ+GXz89sG8kZ8no2exbY0vU
dVeSzT1cmy6afOm71H0c5G0FdN+NmDPbBt8h86MkLh1A46moDwgOZt/z/WQ0OtboyEdQ1aLsCIl9
IAZpFfkeF3S5G/qcwMfrAcmHJLbtWY8h14I2gDBPvp7RYU6AUa9W/NbP4QAaHotMv9GHKyqq7WZo
GfHHKEFWXcmMvLHgr4c21Fx7O+C53FRuwshKJNfuZF1bQ0P4ofQZf9blF1P2JJahWuESZCm6UHJD
0BG4n8Z4MdPgQYphhg2GzCwm5jGi+KaC4QIFNSo3x3/wUvuAI4uky8jWce3nxWlskGZBgWpL1IWV
KKnhgjvSk4Jube0l68B22Q2Q0VPDuWnDtt/2RekBLvSBvTvQsQfmxH7He8h3wJNhd1cQBb6jR+cb
lPVnNG0/Une4q499Bha2NYVYd7K/cy1Ihq1nQN0mcqFMQSrUKZEzU+tZ15n3qJL4U5wAzxrbEf+j
gDuFHPNIuuJn12zNg8+lEsWc+eRUxeNkc0YzpfXFM1HO6nLADj995HxQHpSekXsXuwzJmAWZjBUq
IhGkcxlr/O5EK86jxoEWlxA9SjO4MRp/q2O0XtcTzaEAUFremAZO+O5RzdTUTvUQQfXvrgf5x5P2
DtnrPZnYIcQAbviGjRXyL4Hm7QKfgNzHrv8p9l2GA4EkBD1HokN1bhMzwr3wDQiG/aMV+/pB4c4G
M4qvg6HbKsjGBIYCQwTSqDVbkVkrLO3A/P3cdP73OHdnMDayvrhDllT4n3OpoHfKPZwPcXSlf4qS
5gs03vgYjsmZ8FytNr5Khow6AzqQhfqnpPWvh5w4BuTq8xhzOAzMLiFdpeLehxjqBqDc9ejJdJ0G
71955Nd2oVkOJSjs/mIw3ePrTQJbwqaUxegzO1OchZKQAxNPY+oMYESQ7OpzIZAR4gF4FvLDOLrK
IZStmCZtpTU8Y+jgg2fesLYauPNVQ+tiMr92Vf+xAtdauWSOeVpUrO26bzZuQ/co5cQ1WpFaa26C
eJLt61KmnA2nnY6cFcbn8VQcGO7M0DQQYSg1qY1V+CrC7xWKtNKbgFfr00PulCGELvC3ln6p9+Vt
q+R4CDJkSLg6Vv+LsPNqjhuJ0uwvQgRsAnitQqEcvRdfECIlwSNhMuF+/Rxodrd3OiZmXhgttgxZ
LKS597vnpGN9zBM7au0G1sek/nQYo3s29zu3fuc2fnJ9wO4YCwOy2tVLlQLZw5/YJuICUJzrqztu
04EJx/LUdB7STn01uXenbf2bIeCfME7AVpq08pMERFlvUi9zctDXSVp/bJngaC45+2du+TKX0Wyu
28tqEBt21LFgS6Vk4vXlGEnfeLX98Gs06PySFU9Ohlc/itJ+CgH2Q0IjTllISGhjcp4niH1dLqxb
bYmnQfcD/WpIelO/vKqCpLI1JS/kgb7QKpyzAi/SnE2vqWt2R5LrDRYxCqWUQV9NBxCz+4cf9tNS
rAc2MoP3pMOQG3zwyDPn26xu7og478M04ymcEVExAtJcRANWrDA5hxlh5AZAFUjskVwzFDVOznxt
lcEw0EzmNOpc6ZzHuug2pkJ2LJub0Jmx8+Qa0oc14OIaMLq0M3J16MD4PMhmxdZMQWBVfSzaACdI
ChijMZKbACxqrNup3BkWUNehKiEcqvVabcw58ondsVrKiyUhBkA+5qI0OWd2RAfOzJOAXk7+GDaN
VOHPvCWUy7WEGCaa4qVE3l12WCA63BbAbaAfAizP3TtwZQ0IB+NvdOPQ0cvGU8N8U9PNX0CoZ+Cb
/XAk3I1Ppj8NOcLlJXzzvnpUjlHvJhljOTeF7Kp9ynTfoQxIflou9WBmMGVvqkdmiH8L31puAVEI
REgt14C0Ru8VeqhiHNFcJ4fHn2o7w9rwV4Npihlh/2QwjbMAvQfCfOJ+mqcYkZJz8CDTQd+AK1kV
giR4J65mijUdoMwfZ2B3BjkNy5kmCZCYbcyNMDc8E5E474YdLb3uOE3b96MBlTGEKVKW97NyiWjP
mdx5a6B2XDfayOq5B69spuj7inujEwYzTRO2CftTNBBUKScaF4FYw1iuttFiEJ/DP6VMzCg1YfjL
mdHjunsNKeyBYjRgNLNusmU9JpzpXM71U9A/4nT5Wdf+d0fNBULiLqgZsUg882X1TTPmfXqb4Ko/
TTyrqDWJ+xsraCvPRfezvX9nx/kcnATtjPMjmwe5m0C3HAm6wQoZGF8wcB0Hs/Mrh0W3tow4S5ef
kH9NNV2SMRPfksQ1DKH+vvAotVmrzM6yK7gB2kfD0XKf6+q9bCZ737fOYyPWz8K62gvGbZF9L6X/
s2CQ+dZI5x+05SYWaZj8rZx+DT7Pqs/k9RZ3zrgRoeQ9ySYkss98584ytcOoWxBlJrXFgCMjR0en
4KIdjsxuc9HTINlZZA2uwgXeQA241LcVehvKdlX4lkCcX8z1SyXjgayPeOyqC7CR7SEwLUDaYDTX
qSlQxzGi0FKoAAJlv+J8e3SJQB9UUP3yeS+hc4QHoI29mC1E0frJyQG25iGReKaNjxwbz76EaZ/n
Hl2h4CPtAW+2hL3H2S72o+1xkW6/UBuD9vYkWdrWfKy7kauRHZcafZFO8CnU3rMwq/mhWdwfdoEU
xGiCV0sjVsMsSBzb8Pe06OEmwg0D7wAzACww6GnnQEPPZjoF9CWErr3QfX93zkNiwSyPoGqXJ1sO
jJ14blSssr8mqqGrJ74qlxHjHC2CZwBFs/p3bH/ueamGJmai8aVdS8gQRvg5r937WEkXvd/83hbU
eilS4WY33uYkfx8HX96YCrSw5FSMOz7de1Vxp1xAsykq9f0kVNyPooybhX2nxY2bltkJ/OYzHjZE
O+74iOapz5MXBpbDU7tZUEiTO9i9orBLzGszcIUzffdxsLHu9WJ5Hiarehgn5n4reLJjhq0qqxby
hixCqmj5oaIQHWZxLop+2hee9ZVZnCDSBtVob58BAPAK2Mt8Mr3xZENbDrgHZiuOiTbkBmuGw+ts
D/djO325mje8VtzfpJnmtMVQRTJPYEZj5fpHQ4t3Kv8vVlrnd6EKbqm8UMDHZcg7CW28L80dVV8R
D8qNmiJ8hWr3lBRivW8nfYH0zyC05Re7jDmbLa5sI0T8qzG1z2HeILixH9uhlpzmGCZJNP6ITHbZ
wRPDRx/M3u3aWWd/0PFgIi+aOco0dGfiaqaSOQ/PY7K+VSkiwiqrAbB63UuazvdsL0VU+iN3P+PN
R89D0jvbWoolbF0Hq8qM1HfwGZNWI8S9cVJxOcEuzf2bbqjcR5fmxl73+hAag3ukDZUTyB6bSDHm
uVty87PN8CnPGns0nzlI2N+7tDSw3q0fShwCozQuDgHSQNjtmygnplhYo92ulLDeZ1iU7XvG7P4B
TjlUpbqjxmIwoR34Lwwt0TXNw+fZc2NK5NO+7ts/iVvRz3XgAk0+oiROePesA21K8j5zHfvc88zk
M3gzEuf9MWfeFbMMfZMRECWZeHwDlfcMC128jfPwmYzDTW018r3x6qdl+kEpixg4L2vcJqkdL3Z1
0yWMgNTTpcNz+rcdxmNnwA5ARTJzRW1wX5vG8MQVgKkg15WPCY43jFts3B17hWl493Jp8kfG061L
xwYmERlLJ3sG0/dmaSWOE1O/Vjuxelcs9p427kXmoZIpYZ1lLOgwVNjaeu+NbZAB38S55KFbxGGq
4YnN7R9bhUiLtPlQUJKlOqSsqOgwHgmJPacVFH1oJ69DrqOxbu5NKN31Ou6dpkuvYs1Ofekq6uYO
UqwCRFglfoVWyTIBbzATd51cBNi3JYnctXgNGgL+sILf681t0GcGIu/Wvk1dhgQKt7qOS/9SMlhx
FC4rKj9qZueQkBZactxj0PCQdyvsqeoVA6BxMTJM2RSuPLKHMBLa3n2sk5OQ4VPPm4nCYPencj8s
kzW+Lh+m1bz36pKSibNgO6FQbK7x3MXSNDqGvsrvPjcgmhpwQaYDTvLfU1pzvg1UlPk5BKsw53QU
FOhxvPZirx7cWvu2gjHJmcAm0LegPNRSPHTDwngetcnFj9nIvoKQRFMzglSpJ5RS1TZfSKJ7PxrD
lRRUtZ/MLomBOlbHbpnorGGJrNRLJoHjwa09OzaWmWLRD+lSfxhD9ltaDneuLnK6TL574on2fZwN
LPjK9ReuBRwNLJHfdoX/g75eh41dMvDvGHRI5+53p5kd14WKWhKHHEPxbubG7zlvvMMC4p62FdqB
MdBBTCVkukptjPyYj+EmOV1T+pb6bWF40sFceZTp8BZKKkT0ehmxWup48fVH6UwvORzoaJS88WZw
hTu8oczaD9g9Y7zrnGhFAfkhGJ8cDUV4DZ2AQ8xl8IHbF+QSTiTRdu4g3AccbKjTE++YTC3jJmbJ
SJBEsc74Fq1NmP0NzyZlQiDh882SG83Fdzc+7ykU8La9ge+lcLxfYQC3X08zfeP1yqYv4PyXFh5y
s7wOqwPZENnrXpj+w+Ls6A11d9yeacnpsogtvo4d00+/lsZkv2w/VQ+rL3CLOQrs9liH1KLHsS/Z
eM/dYL+YCDcPtlzkKRM8OBPSnnMmXNQNSGXWLPuT+ZJvd1xh0fSi4mBX6MeyfTV4TuvgnIxM4Zty
+cl3xed56BLGLOvT2HQLMTfjqAh5wGv6o4yGjj/6TAeqm/KpwpM/fQjasDkNnTkf08B5RLgIr8gw
WOq34QBiu1c7oQ5vhBQjrBQA6Nq60dKEN/2QW5GcwK2Z2RJBzRnO6Tx/12kzR45wC8TC4XLq7KyI
zAmMw/iedlkIJsHu4txlAVUrLDd0B73Oj9rc1LdO/8OvTU4yJWKlKshORSeOTOPc00q2z/Zi3Vng
UM+N7f2csTbIDDXFsHjO3krsF8Mq7tcZwALwvYJJ5pjh1I3BiL2SElcOHFAYlySZB2jdDLMX6X2W
++txIUnEsPHCJkR1oFJgBtb8pRyXBJ44d8a6XsUN5Af+zu5hXBz1NPetPNcZ1Iqq7sKoa+Y8dsLc
Ps7umnFqLHxOMmtw4DyGEHX9yVwjW7y5PBd1ynWmwlXiBq7JzDzxq7oc2l0aQPeetsxD7zm0bhlq
mkuqSqUx0pNNYOU1d51j30gqSTsFd929G8I2Y5KQsYuaVyIItYu3IiXME1YPBqLdyCtCczdQBKHs
6CMsUWa+V2QkDm6fhgdqAkVsm20Z4ZN5WuFCH3RFf55Ncl4kqDcPhJNZjBt6AQkbqIOIWudB2X0f
+5uImkHGWHl+gu/M/g50I+PSiR2mcB7VBFsd8jQU95Ichj2fmmWMkNVhACggk5fd8Gt2qkfqDOXJ
Xu2HImRwhBotVZqq/wkxg/pLYd61nf3bG9W+N4fuOKIC29cJ8g2jRiOoJ/CY1PRPzjphzpm8aleg
Slg6XouauVFpN/igCp5Sl1IzTBd0Yj5uIH94W836ocd4Gok6O22WHsNGLDAUgLlXtzmZlXt18uXe
zWmP1dXzotw49JXDASI49uiTOwyGHR1oLhjcezUUg0xDAgJMGe7T7hEi2Y7Mdf5qt82TK4Ph0A9N
fZiMLKJR8YYdUiFbiiYgTxjTYOZbg/05NWZcCTD0VGTzg12Ep6USd3XZdVFvG1YEE7F3fJ+us2Ex
Xy3xcarlg50G/CC8I4Z6Ho1lurEVp9F1oT9QYH+kwSiuRuZY0chYEQ2/oT4GAbhseOvPBFKQbocd
YaJ6uWRwSJ4b7lPjsFKplPnD0iBtJn0XpV1Sfg/g4nbs/tvToJH81cLa8dSuDHwPImLDjl3fqnc0
qOoHWV5DtQ3thb1+WNfqzZp6i2iKGVxNtGOUvQNIGVBRcEYrAP8sCbDZQ/aUvv+alvKWwSr5RsRX
HLPGEcckX7rHtal/Urona1I8/f3QMDznQw+JQb8We/gz2WWaUb3wvfk3iav8m7//9fdD2lVo3Apa
rf/6H//65d/fDFPdCSh//vPH//7Xv35rW2OfzXmRoOH+l3/rX7+ZTBToW6Qt//w2phX/zxf3z+f+
/qmx47JKVQ2z0//4dyZjqY6W0j//u9/mEMH+/771MkcwI6gM/Xe/95/PGQwxRubINeifz/3zAvzr
cwhIJ1bE//FrlAh79kQKkv/l9ektqc+TAf////3c/nl9/vlcYw+PzMZB61HeDUAeD4fhiDHp76+X
RDnnZGj/8/9uppubv5+3EScE8VT13Z57vxmRSBOH0sV3CH08ewWZ1UdKWenp7y8XblK2S1DF0N2G
QJBAO4OqviGEdSgTJ/mT5E9oHqnHm82HTVf55GurjMfp1R/m6kFbU33MwE9cnXZcLxORGJfZ/4NQ
TfYBODXuvbX86iVq1EICA82CyrlTSQs0YiFIlXbGq8988G7mHH2H66N5Rgx3h3aOp3Cuu7O/rMOV
ykmAPYCDumOLt4w7VAQDjOe4n1qu5QXNUzlc3flZhHn6q6AZYjbyZvJt9IoulTwqf6Tb6zMD9J9+
ghiHVT1IFngO1pdBUfzqpzLj6O1hxGzXY2c6+RnbnHg7gV2C/AkowB3Z61nWtspOpd+o2pLv7HZh
oey9EjjD8tx+mn1Uw1hHWOubbVfs1LGp1S/OPs656DgTEL3BJkf0Ys6Mj0zI79XCoIR9NuWMmwFR
oraIKb05bzIowB+01uscYgRNlB0my9iexi+jw7tcHGrXsI/9Shh5OwT3UHBCjSnD9DyKQ2Z5IPeZ
XGgTAJthJDaye2OvYQtzQjm7zvpbjfhxE9P8yLkCzjzUSNowGDJ+zO1rj2s0ZefUzBabj9la0U8q
HPtASokczguUMbPLCCWslDcol5LL+y7gbe0L13TiXlsHc2YP9hNPnzoO6oeOcAF7OoeSEaDI7Ar+
Olo/RNHWnZ1MaTRszKhhGj4cAX677OkfLPCtot5LyfMy5n6g741wNvzAwUrLcqjISzSU9b5yxy6u
qWi4XOEPNfKzvY1i0DPA0VDsRqquF45liUMmaHavBpWnU6bck2Fbn6Q+zGsgdUTtiLzTyui5Nh67
YqblI8RZsd/GJZ0acxLvS63kLTIHL869Ee2R6h8WnySIXnx6D1qC6jVR8IiU6eiFXb0IOVux07HJ
7FWVMoqUrB95ZR+nVvVHzI8gHuQtF8UTefBqRwjo99Ju+Y2cWFvWwmrJsF7DFOglTlE1XcPpHrd6
w2yH/YJj0mXHUpQnQjeGPDJNbrEXVWqdOIvvwmZUh67zq50eyECWuffHhwrDG5egViPxmjSzueOQ
ayIEXclaKY6MbfPduos8I0xEl8z3g7gUCLLt3nOCqBp2VkyWTcK3lRiWexjy2oqEax/JQsMhmCXn
Vnqy8PWcx64cjZiiGYHB8Q+TU/OeYx4Jig5xJQOL1cU2eGQaPOdFhWMDl2KcVzXBFuPFmRJEJa1d
xbnJLS2FVW+1G0FKWndD4XCN6NfuQMKmiCyDOlhRTmG8DDwBqQx2/VCrh1Ybd7y3G/gZ3UlNAx10
R77Dn0KxGLZ3lWdMu15w6LFS3R20Rnlta31j1u7BpRfltxAoGqf4gk8ZjcbUUy2babJzdRWUBbsU
IVlBucTPOH8Fon9qDcowZsbd0TG7CDaavT92FsefkUAVzpHiS+v+G1E0hSKHp1suQ3FQBWYkl5UX
MD3Y5QWVZ+N/+MQyoFMkzmmla77N0y8H9FnfWivzCEok9f1bXYWHThC4HQM/3wugMtekfBKb4lJT
q4ko9Yl9mT7g24Oq1rrraXTdX6NSPwDyYUniCFYgv2GlmSMd9t5xUfm5GivkgtUsD15+axKPPpM+
fYMy9F4iREh67cSjZbxNzvjNZfG7GsVM8gmIA9jLvY1INZiIoAcTLiwjpZDcBLGYdQCu+57jNw3C
tUarYjRR6ZXj2RUWF6PKjIAXGvjuD4xL4UxwMXxpxIb7v+8yOS16lwhDwpAdfm9fihbNu9tD52jS
Zgs0UDa1aCtv49Bl95SXU37pK7xk/MsLxXbnu8sRAwd5gpWcSl8PnX+FGO+0T1mwyoOd6ucGO7GZ
IuziGcQkm3if2vuaq9+pif7NJEdvVSyPxJLARu5zp6Y+3NDqskve874iG9qZ7sFo8hQ/aRerruhO
qWO9LyCYyHnB+2lSYj5j21NCK8hRZ4oytyhexjB7GoUgvNqxTEpBqMAcHkYkuksJBS4wXTqw+S2t
l+yj7AjcOHCJ7FHdenJw6SId4OB5ezOb9bEVSwhOr3p2JFC1yrLfISCIvUHISjnf/tR/Dka9tZQZ
GoDrdKSXgGJ0TF9Qy9IKKidCsTr4pr9GfckTp3GrTRUiBjtI5XZc7ssFT2wWOHjT8fgc9kXJaxF6
87Wvw/SQNsUZObw+9ZU+dIPzij1RRyt7XGQTIq2o0fMrjyOGOfyx+xZlEdidG1deZvjaa+jTACD0
tWPFvinTzjpZ84Ui8LwbRosKGfbzLmgRNVrcCW1ey8DoKdCE6A2U9xwwWEHHpS3P/cpNq9sKk4X8
ze2Cm3dPZCwYs8jPwtsqw72kHB7SOTFA5Y0VJcWiOCqfSbhpDE5l4d6Esjvmw9TvHU0kjyAqVUfi
tEGrQdD5vL763Ljc2luEdtLMpn0pIaKbgX9cF1Xvy7Z/r3nCI9PhHm6u0ymlYKQyN3wo4LLScU+4
hWDGm7mZcVdD7dPTkmNGgp+v9vajcO+JN3KlL5PmGuTZq5G/qSVBbOBmrMtTv5VmmzUyHLLIVVsa
t9KnFUJK7DOoMueIFY9+Wkv5OR3dG2cgfj0wevuRJgY+WfOrq+zkyvF9wK3plYTq4M9x6YM5+ir7
/NGpvM9tjV+pnsS4tpCFENYtPXVXC++Zrsq4752AsORAxzsHz3pKaLDNZSIP4YC4HVDhReImPOGC
ezMmGgHtaC9wOuyb3CZm1Om7lBT83ilENNJY23ulXHZqA+1vFFVOc8orj55ITc4cOqQhqt7QMcwR
uP+8v7o9ijoGFNNormbKnCP1L47Zet9rde6a6a6E3oexL5i5sL5XDhf8eRnIoNbMEax6W1r4Ika5
nJjXOLO/L7u66n7UNTaDbvS+UYJ/BGlLJCddzrN/rlMaJbLvQnKpJ+kRap8y6ydvCdJ0/qMlBtjI
E8goGZIsrNLlV0GHjrJduLwUJN1b18kj5r+7g8rM88zF8OBl/Nxto36m8H0wCixQPu2+Y2/SimxE
dzeXub4ibV32lKFnclfaySg/GUmLOZjj4KT4eeBhe2BQ4sME23p0SxvK1ExVoWoPEG+hHemZPUpM
FBB9Yi/n6jkTA2+ZFQ9koe3f9ug+ELQBXWZXB6cfvSNjdz8UJX5jFVBrvCGkruunR7+qybsMBVM+
R2MM7wgCGmldPXQS248YP+Tq2Jex5oglFNXnsKov85A4m7YLawjczH0Xug9X1VVOFFiZt6v1H9uf
H4x+9W9AM8uTr9RGSdL3a+OlR7sar/xgjHNgYiFL+wdKjUTgkUX7Ga6Q/qkAOLqnO2UemVqloYaM
Yu2pIDFLhO2nS9U+y80dZZoOTmm37MvxZws/lcqdeLNL8eAwBFGoyd2vtUwODYIbmhbzBWhWDBqn
PiXsBrUaz1ntWbCaWDjcXslLGYTMBfblvUP+95Lnrbz8/S+7zYJzQPN6+7RjiLtUBU7spwaiANcq
1FZrpxrIDPPFofkZcnLzqoC7hJYZ9Vo6vgeR59OJneSgXEltgqH8nT8B6ssa6muW3V3+fgAni99v
9VIAbXuOsfUlGXeOtv80Srdxg3QFSd1WNsFX6fkox8ah6i4uZ5uLtSz9obHX30YFFUys4Wc5TCbF
r+WxyIkPVznF4GAh4LP9kbY02//8UFSN3tmCbrUit3uxPP8VmB6SMR3wBtyAeYWDQ2Pla+dM7VOC
UlAbDiWx8yxN7nlnqK1Mwz1ke3HCRM6n1WAEhQvJsm+GvLlQJyKULFlIvawwL61PjjwP7O8FVXqU
5JojM6WVJZeAPD3r0oO82+mpz8/YM6nPBvSxVeDlUZKYLKUlmcxCKjqnflgSgaIzM4esjEm48T0T
3yDJRlmIpM7XPFEIDxctSBpPMzQs7nMZcG3wRx6Zh4R1zOO0EznuRMJkEBSPvJr2JxN2JeGTQnAF
rsiwZ3n1XdQ0a5Ulvs1Q3YscGnPlhCBSx/E5tEZynmKBruyywBKkOtvzTFeCo3egT4yJKppMuJvW
G5ONv4ZmFqVVcVM4Q3rKUx17Wf9tO9kTFalvAogGB93+HSHwnnFNk3PqzMI6Vm81c4XLVHzUZ+UY
x1zXAyeSxo2ZI42qUP8SHRci1/ilea8dJkFuMu9wIgahT1Efx0wBRHvjJL2VIbMMzHSRZxyDXUnX
/cAMYM6gFEQpVXscW6nfm+Ht0uXdNWzQKjHHxHxV4twnqI72sFFJwzHBSZ84xLS6QXLdp2lpBoBT
8xC5Rj3sK4rocmHbyRWTgJoHWq/1WzOBTV79AWTz0u23LqOpCqJBunrJUvd7sG/czN9cf8XH6DNl
sfbuXS45Owvhsdvq6tkI/DerXTlacB5sBvuNiD+4Yme6yAmuh62cE33gt8QaDVj98KH8NL8li5S6
EosjUcOSCGGTpSwpI0Etz6RP3vHdtT0IXEmakcUU0hhJw6OZEc+3/Cr2fP1bEzCOrKk4FlAXD2vY
Yg9BluobY381Kt3tF7XcjqdqcYqDb5vfaZUQKk1keV454cnKfknJobwAyOKMI/aONG+FJ3yWcvoa
zQBBegHRmbd8m9CNPhRz7zsHxzL/XDwNYVzMwLLJmFOwbqw8EpjGthPeXD2pibfjmOO5ci02Sg3c
usrwzlIa2XPfNg5t4IEltFc4fsOZQQBepSXwdm3N5Ka48Xz1PtsTXaYeAVG3QRg1dciQGOi4tTvd
Vt4ZGJV31hLaF5JGrSVG9LjwJBNKZCAfm3NaAR9JfXouvjxy5CEtxJkrDvBEHen7ZPt1cHEgce0h
9Cw40GRvo4mcWBpPlZy9XVUWN0PQ/yZtBCAhl9R3/9AgGwgacLts5QMw1E9y8PSZcu+z3ZTGKZpM
yi/igw4dM4omXRA11l40BCURVFHc2+HIbGawFYCCmihKX0ZuDh5b9CG6dGosvEiMHNRYmVZPkvCF
eGcwn4sgaODgY590BjG+xWA0WO19FjLrVARqOaUyueOuFZwMqnAQqY90xJx92HHrKaqaETq6vbzx
Iydh0bGk/MHwOdLrUflnY74ZG+rEW9SV/YPXdFbs4UW8lDo8OJ1FB5SDPQtuHc/i03do34LJ7o+u
4BLsBO2vwXJAinKgEiVuvlISepQCBupQ0jOpqiFhjJCT6ABhpZjpHnTk+Rr3SdtWfdUhR13XIo63
zgZmyWw4eUE/P2RZuSdVRGN9Ga8BmbydcooLKilmf2smpxyFwJiUFSVEbgn3WmRh3FIAObfEqHQf
now1O6+O0R4nXRGdrgmicE9aUJRjB5w9DqH2lP9OpwTh9Ogu7GhrT9WpA/vRkKBvAxr+ou/9OFjL
4mhYaN9Rrvk7v7eiQHhsa/azRYcDMgWxn3URRw7s8xxYF8WLORcuTRPmvUrC/Zy5pBmXw3KflXW4
H7aocP9QTeEfTnT32mGpgNrtQkHPp4trl2OsreEroXUdr13wamhpPoS28ZSpa8sZbW8Ugtyr08vI
nq3gZNnzxzZxneuR4Uk2aSPldQlD7F5933x4rnNbpCPZ5tw544D97Ni3X6nrZNGkzPVeTBNtWlVF
dEkjMojB2TPat6CZGZ7rjI1UOj9XJsM4JpxXkyPUgVmfh6CUH0mynuT8LnrXPPv0nDhycNHmfMqe
E5LIJ5liSnbQvjkl/OTvMI5HBUvlfgydNZpW+QcdHKDEsXqidDHxGHH3YyrUi3J1dlzN6j4+QHpD
/UgsAx826r8s8w4r6oSqpojI+JSscijtVLEY0GS0tLxXXUayDyXruHQ8BmlPaFUyXzAVa31UQA4J
9E1ROLOOS2X98PJexhIbXMBfDK1dnwftPzPaf6dntkIzMGl5m5tjzJ32Y84+xB8gj6jKvZ9nN1jg
nmEuHolEOVFhvk+kkfe4js190eE98Eqa151d3Ey64KjStlR1Z+MrESQoDUEvnorNEyVLvqquRm44
rwd37L516520JgXq2NaD7TCDDDIOmy1RJxCKRnH0BqrcIXFiXdq/2i79JJqA8HXC9Q5zFToEJ+f5
yMAyJ0nhEtLi3EaKJ0kRdJk3egZv0M/rr9Cgop2FMyORY9oid1luO/t9KYIkEqAMnOCuyLvyUKKB
3+eF82v7kencZ42tuFjBB2BmXOVPGD/PNmSXQ9KyuecOSaOyImhOrJZs71tPhrrv1vpQpNMaF6q9
1TXOZs/vzei45GhmU2uxT1xYEG9/iplUW89bdF8RXF2yHtJLwDupxcDL+IX7arlDDxJ1tS6zU7/L
Bmhw0ANHTUsXPfVcXMu5uk+l88vWNd9Ht/yqBK9bGWCqtsOAS6SFFUb5R6tdglgT+3SJUZfYNY4M
Z/5UpiuPUOAYNO0CvG8MPO6ET6l46La0SEYKdYWqLAFejtznslbMMUNFLk0JZqGDNARlOvGmo27v
xLaFl0ARrrSksTIRHfbHoje/pnHySXQaBECM5b7uuhn7jI2Ij4Q3F2jW6zHMg2OT3wOfrW8nP4yB
H5UEoKueQNux1PCRqxmLASnLuJZVE60OIbRuvNjbgf/vh8Rb/u8vFwqYRK7PFDpWkA7rz7WemRrI
rC9+7MW9yrGr5TNH92XVWOrtku12ZFeeKBFWRgsiVf9ugMRzkvJ/egZs+rRMTpLHatPbkbdgUwm4
UhC5iYE7B3HabDNxx3RUNS0LfG+pQYVU9N5prdK/IzVyN3JDoKhsX0M9kSUQGYGUwnhQYrqx/OYX
JeZ7v3SIj0/uZ2/2t9INpt1UNy3I/QQuwc/BpsBnJoPcuxqWsCYPEyjjIMcl21mT/dS1xvtoi5A0
hLGZivubBcTwzqwzFuNZXwRRnNUrjMPIZgn/Gx0cQaeoYi6J9/YtlqnIbx0nyrwa4ZFh/Z5dGqFM
fHRbceUnFskHCCO32ex+W/3yIw/X19lLgdoV1U0RMLuV/4UF2zx1o7vtUglpYjRhJ0pe4FbYBOyk
SJCjBOKm0+Q0bKpDq1rOsK4zRqMZCM87+yxN8ClGUuDX899WnxOYRfM+KM/gZ8DpakSTZA0eYQP/
UeQpT9Vkvw7NQHnaLl90+LMpqxwUCEGdkqI7nXtxqLkk7imEv2WVn+5L5a0RD9XFty+Bz6wMHPBo
Zc73phZDbGczfLxv3yWK2WlDEqZ9MRLKTXUwcZx3g61bENFkpz/WGMXZHDjpi0yBkcc9GPcAoXfU
o3aTN1OhMNrYRlSfYmEKXW5INbwQtFke/WGqcTMm35mY+0GlI30VyuuZJnkYIHs8gjrhrsYw97oy
fDQ1T0lG+9nsaDkxxjqT9fSH7QMaz8WPGhsytodGnYnsvELPMKz4d9qHrG/LS9qHMcWy6i4bupO3
RVuzXlyEzWCAHPXJ3oDAfpO+K8UEq6Y/Fotxem8xVRbmz8ZhhWfGDNPq/JhJm2Ru+Zia2wx8xYJe
t5+LTW6pN5wfea3MyzBO3inIl3I/V83eIjPJMam5LUa7BIy8F9Mys1X+TYU9DUDNzgxd3KC7/Q/q
zmw3diXbrv9yn80Cgwx2gO2H7Dv1zZb0EpC2JLbBvv96D+rUvbuq4OsGfjJQdaDUllJSJhmxYq05
xyS13GvQCMg2PLOph2eygvSSNeKt6sn1TiPGJEGA7amcs7tU5A0xPu558sOee9YkiVNnG2Hioqws
a1+5E9NFnEWxvqkYtq3qsYpPkTlx6FWPdlI5+6EvuZunKdyHOdabzPC8dV0QDZ4UEYwfummExMfH
1HHuCZzEWlVyIO9GtMhxPyzHw/GF/fgpUeJOWwge5/A0oMyh/o1xcdrlBVuIs72ElvdeRF28k5Nx
m9tvjqGzY+UFXO+cwiqSbtcAnJ7qnAZNkPkxmdA02yDOsNRSgCx3OMZAGCy+hdlcYMoYsSTBXoY6
7i+Ci879BNH7lAayQBemVtoZ7LsmXKuYaVZsDXBnwg8TTdOQEPseVsMvPXJfFH62ZQZorO2hhK1T
Dke7LX+hjfrWvcqPtXog80itW8DOQjXGRpWcoQPbDhf3XHClopXpWXdolbEVSYy/5khTzexKm0Jt
Imho22gSx7BCIu7MCTeg/mKGHu/JRF55TVXu+tgt4QOxMlQlASn2RJd0wkaZ2+KY+DQIwtE+OGHL
zj0NV13pXlu8f4wSiQUtCiohp0drloNoXZkjkz5nik9pjldJj8kNcGROZC0JBqEcV6PrIJqf0w0z
YhuGA02YLLfwqLPG6ATRYC6ttaMWqZZPuWnmgOed8fe0eEQHtczAmUnGRcpgtEQ5Y4TRpyehXOCN
2uCTrdcEHMFWdvCzaPrKAqpSVUPEr+u3UTvVIYZkkxt4tbt0euon64W4n5P2Qpc9MXhp7aqDB1Bl
ZzJ8r1o16jNMH7wViBTFxIizxT61wh74imHukBUg3Ys+uMLQEu4Kbpc1LKqN6STwmjlmGqLcU2KQ
OIp0hlITh0GS9xen8RwycPYJA0bqTmqrLEDdNRKoHeEz7V2LKdAwT/C5gnd6klzveL6r0f+FANQF
y8FoMLIvcXlp0TFvhtglDIhLiJiJT0M1FTJTWjcOS2dl9W+Auu6TydrmRX6tBMcE+lDXqXlwFVTp
KGfZwAnN0CK5Eql71VhTfpBiPKicMUTn4A0iQeEKWJN1biIyaft877GoKlpYGhkv6Vvg2qXTLqmH
1KcGE3Sj54M2qrd4mkKWY8Kleq7FJSvnJGeTznCClsuarivFoHD0a7HNU2z2JA97KNq2jeV+NHVN
oLC3riLVnTrxgEMeY8msTo3gFENoDTV5EF90lW2DNKo3lh8d486/n7qWezeObidMhKyqOTYKbgY5
wvrIHDZemPH7hG7HchZjI1TlMyc3e+2TIbH1guuJuSWcUP5JdpXY9UbB5QcaKzNs2iK0uwbxZWG6
Y1Fb4T+GbuX0GsRXsEHageMi6cctkzeEAV03bgq6+wzrvGmzTBenvr7YEXCcoPBvTQ2npcGni7Ye
F6VA3R2L+C5vmrc0yABvuTZeGHU2vc7cqalbZNElqveg2Q4pB0NAzuseNfOBZvlTKeZgB3ZnOg4g
JfQNSUyfDq1K2ggI8ZMof2iBn3M2mKt1kk83Phfb1jD1izs/qJEY4SD/mpPoDYi8RpJHwkPJScnU
KdPhUN7Vvkc0WrFgFORmsCLvCBiRvgFeJbehXeRFirMDepDITHCJw1LaVFP07lhAJ2p7JlpZ7KMZ
EtfU+ReYQZ9JWT23hoTFak7HngKu6sM9klGsAi1uZJLFmV0TGT3RsCAeVyC9WHzSLYFiKhRPqTcc
gXDlZ1U8TnFWneWc3zWtwHNAUNZKtTeWjwJXoQHaWBOdy6q/Z3r8rLyhX9XJxAkb3EVaSyA52sb7
wdlhuaUeta4F9rjwFyXUeAW4ntsIVtGY/LbqEfVkzoqjJm3fSKl2BOyxq1AVmsHOEfWznbrpPjAr
ivpyYstIuv6DI0S1gao0IfQHOCXQprPIaptJd2omDePfAtxlvGmUJ9e6rdVWC7D+iG/2eEMY7wQZ
gzBUufB7ph0BJvXBaPBiBdiTLBOCPc3JGPmCumvzdj1brkPD8yjaqjwrtWy9VbKJ3PbDM/w7QgAu
DYqvgyDyKQwZNdI2OQ+uOx8TGa+DeboZxHDvwqadNYkOSWeaexmbByfOSLJO1nFqGEQZt/j8J1dv
XJyJU43HsKqb7BAa5aqY2/5QtWRGpR0LdCrxd7MEREjzg/qMmPSUUBtjIXH2PQUiEFh+lJVcha2n
6ELYBNd0wJx+Am3anVToIEfOtGwsNlwzhJBujalzNuc152ljnc+Ns+Nwu44qq8RW8lXCPdpkTYwt
ThbfgRX3iH64w3orPEYOnU9dse06DQMZH6fJ2vpgNvmoTGOxRTBg9CR8/YZfzJoVUT/E6VQYlhmW
xocA0lWBbn0VtBufy/avZzHTYVphQ6AzqqnuQyLo1pE74h8xed3DmxyqyJGTJ2p3bK/Y9XmZgY0R
AUlDTwpuVsZPyK2dSr8IVQl8KS7W61ge+35+iEva8JWrPgKJZ6mrOsRlKFqbiBhN2cICkj0j/lz4
LQgNH+GdPXG8oWu5NTNqggCmDWYSxW4YokM3O/cMLGuR1L4yODAPnssu4MVEk3HMo8uK3s0cburA
v+kS+DyCnInBG4pba5q50uljgT1baVbvuQRbomzqFvbpLUE/W2VM5TaabwBSrKuGaRTGz18+E1ce
NazbLQr2wNiPJSHedhpd04Sk31VBzStL6jfQBYz6KO7yQUFziOUhLxzmNp/8HcnaMjAUpoGK1uN7
WF0NtOkoWmVGGjxSwDzv90Mx0F43cKS3osRHVaAjt6sSj9PscnhlGkHy+iafx/GSpMEteennPO0+
pkm9Jk3jIkQ1jI2bTXeazMaK8T2+1oabL1O7AYLOKYnbJzerHxnxlYRO0ZFh61NrEae/JgZJJQ2V
CBguPX1BFUsUZmylnxyhuAaqGBkTyslVHaKlGP24wpfKJp/laMwnCc2CSrgcGPuYB3OxZVpoaA5j
yiy7Nop920743G0YSAyt933DpjaYSFzwZ87rKczsLZwKTrhthsLLHhiRVADL1mZvHWI/xjHeVNcY
qukPEidS1s5Zz6Zz9nV2U4W1uVwL7TnV3SEy0+Rkgf3hF3M0xais9zOdP9Ck8kh6Imod0FOiQSHU
srKaJiuxNPEnzsDqROfJkxNQvyZR/1bGCeME+odcT7ROIhP9rdPim5N0rxfrfxo5yx9AQV7bKW2R
Rp1rrqgmUrdWAAkjICmyCQIYHuZvDm3n3JwvjSe+tKSiDGtg6IHLt4XGyEm6uckIgtqE0h1XQ5YV
WyCI0PyqZ5P4mxXQvIG1tX0bauuzELcslojquk3q/8YOe55xIDpNkR9KBPqWh4yxUPsmtxBBGCN+
5cBKN5WcEJNA6FxnM/qY6jhUnPW73n5BdvYtVM4RcaLRa2u6jg1DjlRt66DFXVZm2NYapMmIa2Zc
FZsRvgCKgBHvACORCvnNugUBtEtn26YORxOFMHRVdvrN89PkqJwZTSH2BnKlhvJc0A6duOIjVEC8
fOHIjFmwqTAPENnCNA2vS7ttTkFafye8f6uonrJV1ah6HdfhunHZDoLhMWoGZHh5Nu6qrH9Ft8js
U9zEo1HtbRhJ2AubNU0glJsk2LNu2DSvxmjnWrTCZvFkkD7vwV0wZ5QDuYufepynrWGNH732tm6R
JvTWQnzr30bs9StJv54BxSoqJO3oqGS6Y5xT9FZrHfr2leUsp6pcXqyC3Utm7KZOmeOPru/JvcJL
1/ACmgXDH9qU6zbXD8MkjlWwC2yOQ5VTn8awqKkPh79/1Cwf/Xn450v+fN2/fMnPP/wffN2/fNvP
z/j5nFEoJIz/z0/z8wR/Pdd/+qP+/BF/ftxiWWcE/b9/Lf6nv/G//Kg/T+PkG5lN/hG7Iz1Io+gZ
WzuSAXPskyYeZkwrEVJJUe3ACe3m5d9NofOTzLOlq748tgbkSuefz/YtPaPVz4f04ieIfssX/PW1
//pZLHRoa5fnikJssexQ//74r6dy+qx++fPJEnsysJjs+DNaH8gaPf18VIcGP/Lnw399nMA/mP8a
xf+ISmnz8vjnQwNB09+/6+fx5C5Dgn99gp/H5TLK//P8P1/+85DU639/+r+e7s8//fV0fx7/fP3P
wz+/+J/P/XnyfDa7rR8OH8KPyxNwuNpkluwWJ9KKnfwQlnwo3ApR8c9nW1iZf3/8D//081lmyUm2
yobmNIpa7V2jLc4I5l+RLb+EsYExd/D6k6Jr1MJcjKaZt2H5TytToIbLR4Hjn4CJMDH3U84WQY8l
noQ5RIbgJdwB43MpL4by34uBuirtppHovINdQ4NLym80S2yDDAxYYnEKTznt9EIxmO7RFRhu8znN
Nh3uhU9c6a5dpkQ54WyKIK8s/5y7+QF14hmNERC9mlk7o5FpNUTFAGMKrylGrg+MTuaqatdD6Fu4
hbK7EMorPw7Nh20xwoN3FpcdRiVO7Zs8JXHNA10QNzj/MnWNo1gg/l/5UU54SCUlp8gbnXtvkBw2
WZ0XN3WWvfEDb4Oxn3ZGa6doUxByRckOYIv5RGsI8k8Cq8vcdEtb3pwaKsIqzZehZgkZFZHypKyb
CD33SOrGrh7De8RcNgO3+DURc70p8qHF3tn0G3JgQTw+5aTCMRobUIRMMT7fBt+sdK7MGbnhOCfZ
ulHMwYtmNGHwT1/aacQ6TTEfuTaNkCQ0HofM2/e6aV+V31JpaOrWcPCeoqWszddDTSHc2jEl+PjZ
tDWxVgB7DpUgi7FTxwmLEV5g/Y3EuFh13YDBmypSdeVVNOEAQkQt1oNStD0USJFmHkBLXaGhxjTA
AesEvWqEM4hxueoQzZcTnl6nYM6MwD1/1YFxb9bCRk4n0GJ7I4aouhtWmUqtFclexc5FQIEqxdgy
a3mF5qtfo+rJqZV4YFTB/zNMzynsBwaeK1pZH2lnIZZ2YnuDhn9mzintj2mM1JZYWg5utbGNCAwJ
evtDkL9HU0ZUG9PKUOlW0tuQmBi+qabn4sYC7hoOm65GM2ub8qXV2H6VF1/Rhn7yIXmVwQyKUCZX
U29BaGg0m/SJU4M4C6d8iSVplf2SPpxOt1brIYkpZ7l26zw9RoZ+DdCZeSUuQytS+hJGWQ5ae59E
DIFR6NBAGDhZDy79ZKhnDynZbtvALhCV5YzrCcJG9aTvHWl8zwTQbQxgH2uKCQXn0rqbMnUbe/um
RsDA+esjFzSpQVGPqxrQs4Zpd2vGkpeUPmZvDojTcTC2dOep/PR4i2gArNOzF2ewFRvKDYJdDIw0
C6Sx3SEyrN0lKKX7HvP6khn5XWBH2SZN+idZ/yJYPNkEVOVm1hQ7mTEu1vJoFjVKJwR4C1pjUQbJ
hpmsPqRh/Z7jjF0XYsz2LXORNVN5ZviqPfgaEo6UDG5accZzTey4HT+il6Bjb9MIV036UQr44hpt
10LuSCvnxbAWH1JsCXoBBYaDQtxzTdvrrmcE6BzMFkTYLN2TWZeI1C3eaWPECJyLzdhzozVgBBy+
E/pljvkYdZf/FPv+PnWuchFQ0oke+Ukffw3MfuCbcw6fdYCYBNdiRRz83DLzEkLzO48eE+Jem9cc
LUiuZEM7YyI7NAsfP0xArY2edK2NjEDTprhe55+HDW/t9WR780WRBtUWM+Yg6boo/JYPf/5T03YG
iPAPn/75ppY1sUgFUYhi0R3/9bnlm4y5PiDJV6dK18W8F7IDrVkNx5+vcDnMNZT3l6nELmTBZ1Cj
8QLcB/2L1Z0b08a4n0KDFd2ln/WdD/n50Fj2VdjIIx0bVsowMjfweGeVB+jggFVmIxRYjH+QSWJc
gddpT4pGjh1pLmhR0jFkwhykAC8si5/mHnVZDxtcOG9odu6QX8d7Y9FI2lFtnzMNgtUmDMkVWG07
P8OnEpx6mt3bMk5vrUFm64LDMEU1NJ4oQNsVPZSTyRtrebRfuX5WNnU6CkvX47oaRyrjITylYfwG
tkwtfvffnQvzPgTTx2EWPRM3OAgnG8VViGhL7EyB0sSilWx4ECIm5gscL/gHsHSrtHb3NBDGrRLi
lviEEcCJvKvQ427gO6B9BOfMXXOsXPeLRM6D6RZoTqp5YKRRv1SWRnfntgeetENG5yA/DDirPOP/
tjZhqq94Dd663nvk99mFtvNlieQh8PIrp5fDtovBGE3zi56yQ5XwCwoZbIIyu3Fmi9Bohy1nKuDh
RN52CuYriEH2qe8e/QoKmwvViDxe9FZDuZ2K9slsNAIIZMfRILZCIuqV6mzXs4EF/iro6G04tUU7
gLR6O6YpSL3fNhr/VBRce0sMIiNKzED2/VD1zdaU4AX9jhdRRtmdYuq3huIdbrzOtXCEk7GgSBLN
W3oAnV2AsfRpkMQ9sGY0wpw8AhvUXvrtnmYbAU9hGxXuKPSdLYeU1iYtwojUfRWizxldfemdx9rz
PwJFmZo50dGjOzJJBP+mza9C9ARq4fAiuu7InfM9FNBtuiH9bVpit0ABW7P5XbhdCDm/e050fSdz
8+Jn6h1pKNyqEpWcqfwLB6M1R2YkiElBpm2f0N+r+2MfFndtmPbbKrCekU4VG1fpl8nlErEoFbf1
9CgyFztycwUb/7GgLuhcMnOjNxQMpxoX4CryJE6eHhgpAsy3VuvzGGcxl61QZ7cer9vWDUis8H4N
ccap0Wl8aqSlK0W2Q9y+10P+ZE/x0bOd71wn7wwt7X3W1uep4c1NhHt2PaCv9Yub0aA3TIgxEGn1
3D0DG+xP/czun5vNZ2scMteiGgsohYcWEjzJtucwrmC4WHmBqHzvpfAUe/9tSh8yOikru6+Ocw6l
efDLoydAU9IJlOtq9K78kWta0K7YzrRHNirP5VqWyddYgdoSMoTGG2FKw3aDBi0JuUw5JAMAovbq
5GYmd36tql8sV9Yx6v1+g4JurSL/aYr8Ydd18sGQ4mJE9+hpwZXAAWE6hnS9TI6MRJDLRf7IkZ8O
1mT5HFh0tXg7rjuIILu+k1cyk5jwnBMgTuT+/lTvF8eWLXFu5+4xHYjPDUJ2r4L0XAR1HWzcXdnd
kU89kPhBVQGXs5eEk+KzTllT0N3afbzRg3fPyQE+nbhqwinCep5v+SOhI0BjWLu+/90JLC6Ktz2P
E+sQkedJujDs8uBSFvTdi0TRq9YMf4jfZnZbh7cG/ME8g1orDEJKTWMpkRxERbUJ1alxhtM0/55n
ez2j/wT7AS6yi4p4FQj4IFFcbpqSopJam1HjNiEBYmXk3b1pkdUxsbP0+Bl8JIxRLXg1pMVa68qN
Dn5JQ305SoXcneXzXHSMjLvy207rKz0vqGSKz7nERqhHetKNd09+A6MXW+wDXARbt/kOIQmZzF2Y
RvT9JhnFFUJG+CFeuY+Y/lPdEwjswfxqOUfYcXyRbRFvCy//3fThlpc83eIsuZ6cstvWpL6H0ykd
NRJqev8EJDQEtFj4dp0Qt2Qj/Gqb1MUlkMG+C36mY5fIpZwOZQzz0mcVkOHV2JjIKtp3yXYPQ7Ld
M16m9geUBP60OvU2s1jokHsWDeCDDQ36PCJj3EbuXKoRqr2+Y/cuEQ9WX4xgOdtiRyMYvXAp36i5
483QVN99h9MmcBYwKFVBBwRqDUgCBLlC6N1glodLhiSoGB9nQfvcKspfw4xIZuqem1C+spwG675m
yQnTs0AuR9dV+dxCBTG4vk1qY/nMn39dJqB7xin69HHbLASdXY5DzlhA6kZhfHeZX97UJFxpU97O
vfXbY1CxHqPfsWW9zT3KJMbJLBA1jeA2DI51hnySmeBJVKS8a6c09rnX3Bez8Q7CkSHjwitgeWUL
B7HNK6tj9y4sIZ3NIUNczBzbuEMfGbvpJpao3HP1VQ9jurMrRkhmKwRDw/dywO9reCOtO6Vp9OQB
Z6T8wtuQ7f5tSWlagmQJjv2nONR/DJbln//j4X9/LDT/+/meP5/8r//0Jf9pYu0/fdX/V3FWxND+
L+KsYv3x/jF8/WOkreXyLf8RaGU61H0+BadtM3clLurvgVbO33ARm7ZpWqh8kF47fzJthfM3iA6+
xd3Ff4T5j4FWlvU3KTzPJhHJZ+kwXev/JtDKtn1+zj8FWtk2EkSPrYgYXd/kWfn33+/3MbbC//Zv
4r8UQSGJU2eiIzFGbV1Zdnje0vjaJOEH/e8BSQBbaA6oMPLI/2jQVHLw7pKDoWhekbWERyKttj6C
vxtloWpPQY7ccBcWuzGx9Y2iyl3lafMLu0J18Pse3Vi8koOX7MZoemjcJdqChPt1mGRwqkbSN0s7
3jrJxBGxJaPGGTAVzTd9BETA7wX3vJ6zq6y070wiINZBh8MojAdGhWBH1roB+c40os06c2v7fKZ3
PqehTJ7aFO/lmFfuKmikcRnyiKLCi8qbdNYXScfLaCNOv649HzuRUeZZ5a88M5sH5gi/O9t6wi5X
Hju3s0gREDvHYQAOPn9BfGnruvQ45XPAX49jfp67LKNtMZpXWCNHrZhIGFW4nuNxZFYSP3nq3dff
vlbvlTElbwwy3BKzLnXyerJQH6fTvmyaHiogbSkx1mjGu+4w+/pJpQbn2TyVZwbi34MbFm+WoH4p
XeYzZLYH52KY/ZXZw0qw+6mDNL3kFWxqNTkPTunX9EJEci99tgOgiaynaS93I5OanTXW1dnJTZxS
jCw7tNVXKTMl2AjmF9Hx02kW+issIPhRfaKxwq916WgIHYBeiT3DjKcK1fC+aon56vwB6q4ncjwG
5VdhDeaR8xKT5YH+kKq4snRt9BsvnMLF6AJuXEBYtOfowpBT033o7MfBG1HNQt15InsJnFT9URVJ
9WvKZqpGsiW2cLwKQGr2Fvgm7X2QiHRjojdTTr88MuZWFEfeJuGsCy3qkVCCl6gJsBiBG14BA/vl
mCBZcoGrrcEo5MWvYWFAwQljjaujoRqW2MSt5SRrDzRmAlpgsj5bSLO2AC4oZipvq4ew3SLge6OX
KBl66FMXJh72wvo6Nsd8M5kx4KAoeXPZm9Yo95ZWjKcoobOjk1G1Wxmq4HnhraH6ReY8FRdtETiG
KxOj8DCUO82OXsZ6HUPA3I64rVeN4XyN1oTt3S2KZ4T5wJ+U/MxxXR5GhCmrPPN2HUqFqND+Lf1h
b1Eqc8xgDYBJGUMDbCv/Bp7PdaGjO7fMmmvun+hRFe1dhFZzjBswBnpIGEvAWm/Jeqldmm4E3zUY
ZNLHBOA8+hDzxJ+gr+vsJu/Vr0oJH1s5Et42I64uLdr2pJXDUEYqiIdWcZlcszoUZX5I4tK8cxGc
RHEEhcJomfjXTFkBlHRhg1a9YZKtWBhkykyrz51L0CkIDQvEO8oCPOnt92ASO9ReRqHNSzL7zhVw
sbXrBHAT7Poe8UrPwMmv90Pln2OG2CvTDG4ng3zLssBo7en2fQyxVUhM6sydUa4qrGQjVVdlNKfc
CZLFz5hz1UcTiCiYoRRW53yOkl/S1Tea5gJSKUznImOlMg3Mp3jEJy6mcBWjZH7tZXWuMqCGpG48
um12rVhjZjKTMXOjVHWJm0Jhfg24+YPxwEfIKBt/WXNPyMajqePuelDxTeKK37LrzXWtzQqNKS+k
6V/mQMWw8spqb04YOj0bf2dIoQieVvSrvrMlLBoLvSNdFDct9ozNzBZmlcdIaMzVY7vQNLMWsCs0
j11jThMaNzvdex5Qzu7Md0RTcNJm+Fi0ht5lk6f3TpneNEFEIyXyk1uROM3Bz7OrlIUcVsCCzBtP
EXVR5dKiTeovFacPiXfbOwQe5dQlKXCL1bgg74qu+p7MmnwpLvKNWKz2mSXI5DNwsvsa5aNRFbu4
Kp+YmNzFc+CyzaQIijTAszbIFiU7HeWUVA+BNqwlKWQp5h9Mz8Qx7iCRivQ+wGEbiXGf4P805vwY
TCBv8ABuLAspK+kdCJy8VF1zQgD3XdA7pIO7SRn2eWVPoZh1D30oaLmnhnvqAoWsQRY3IUvUhtlw
vmmu/SR8nl3nOuwX7pcswCa01S3MAdrtMItMMZLIBA8/il/JiPe3ugsM+jNDtkJshOWylOemTK+x
QvhY+dLmUE+e3OM7d7cegZD4tTuAZmzL6TuWVSp5xolcuOPgu09lldzFARN0nmmrFIq+ymJ+XsM6
4Y8cXqMpfSddAcdmRDBAmKckot8MpsmBVzg9fyYWIg+mPxQ1Kk7pXog0sTY6HJ+RyODgikG7c/tP
Fbi6uRy+hB475hL1Q9SbJWV+p/FNQpX9+SjAMkTPkIQXGF1IUlBqci+th8T/xpZ0TdRadSnb8sBI
J+AY0N5EHD9XMYMwjlajYuLuVnSAwAAHBcINnZWfvQFV0UxsY6U6dKsxRI9Y9+LkckajVhDgo3p3
p+AYzyXCfwPM0ICxtDSJhLIMf6fJ0lxpkBG70NFYA/zkI0Gqk4sHOyBOY9LFlwPDu+pBDdqJ2Po0
JhmhDN9pUj7BatnzmpWv0mB2j/DGBbK/7+q526Jzv/RtfvYwjHsV4+tIoDGQFZODyt6iSlKAi2dk
XC2eyJ6cJDcojY2H9IJLHQBY6LNRxa4+JE1X35RVUW+6kYYvkaftZqI3v/YVAJHUJbebcCgIAsiJ
dI8DvLBua4ZNu/ZjVmG7GqaYI+vofXmetbBRHObICybGKx5KKOqEPcCjM8oriwXn4Ln1Czzcvsfz
6ld2sGmb5GQOfXJCnneO4to/RgFaQgLF26q5drQvdmo4cdrlwC/cXaAYfVuo5FTy2U9FtdVt9lIU
TkTxNfFO2vkrpzd2hGYwrrJPZIKvBrwdbivrXZXCJmvNvJFRXzG9CLJrs/Vec29uD7EZ7qP+2hny
9H5qoysviHAetcG4b3CD0QPgJm/S9tYxqs8YRbhdWysWn2Hj+e0ZOAwZNGEMQyDHkOsNM6K7QGbA
MdCn5d2485NFeRAoXMB700Z0BqBveQEQa8ZOxWwJj30Yszf1dv7Fu1MkqFJl7rNgxE8LK/kKwRAs
Chxi5UKyX3ZjERjrVFl4OiPEmNQKGxHZwQpPFM5rTXZ53LnkE/i5Opqs+kwcVyEnxaOHE/aSP2Ql
cjQ9D9Obl/e/2YrxcJQPZCBVW7xI72XL8j90FsbX8jKgs1jF450byzujdj/nps33qvrKMcCrRaow
z7Tf+01IyCk9cPtSOA9e6wRI2nAuIAGAjBi8J8RAIw0qt91cfiIt/1RPuJ0oux3Sd4JqhxfkLnJ+
c+pE2WhF9pV+nzJetjA6urg+wwFjVjGLW83hIO+a9AywMQMM2ey4/7MtYQglGBTsN1OxLSm2Nt4I
YkeV1qOF9G4rlHdTEPd6c5UTq+DXgbUNshhDF6peXIrEnxIW27dRtkaffmMksmWn8n9rh0RO5XyU
ui/W2o0ZlfgEaaAO87C77sgbnU90vOiiheug950NLjFIsTUtngGxExdEvDP9DRlr6OOySe2BHKLj
c8CBEDG8VRm2J2T2gjPFXpUJcVPLedzqPhgj9ytX2q8m7zHNPCrQWJBi2cc0ZHuI5CDAVjiheW09
lzabCLaRuI5nOic+k1DiEd2TXQXRQxVrvZOGDNfFEnLl43c084Q3Nn4IelRzNhOsbZOS5uKYT2Pi
qIOUhH3PDEMQg93KKG23EAl/o3nBAUYtXg0Oto9YMMFpFaJp+7Z0q6tWmM+0J15hH5BTYZS0oJr0
FSbU0RHqxnV+cZaYd0rrG6yJsBIE3IbQcveQhIFM+QO3pG/fdwsM2LUGDN+mdVGYYoHEfDY1lgs7
9UDFANqEXTTgEWxxRBXGPnBMiKT0VbVvtHTTm203Dbemw5gqT55JgoFNydLKU0Yhzp6Zhl+VhYsO
+yvuCbr1yC10jIcKOyhu26hYMJPo8eLmWuALo9kBl9wKS3EI3fmzDw370Hb1rTPpL9ud+YOwvm6M
sLvGbsFpp56XQidjmLkIzyGh7WkdMw5fXIVWFX0yBPY2g6A7OC+7SVyhqMr0e56XJg0lA7utchx8
+oMkoBZYLA6FvRcR62Ty5rVc9cfe089Dh701qPXHmDrHpO+ImTS4GjqmZAZ8rEgH/S6HB01+F2rr
Ht/RwPpgB6F4wDFw3UR0twRDXIDb+eKKeMEs7x29OGiOVWqArIAWRT+6veu78D0TT3WNRlUxN2VC
jFhJB/dykbSNHsCVFl8oLIq+Ybg5PwTOMNEF9MxzELMMguVxdpYpqODwTRNT2AEI0jGBL0R8hKEh
sZ1kxtHInE3J4ObOprP32PXtr4pp+1B0/PY+oLUwq7YwEPQhXHLaCntYZwPQSJX6zYEB0AFWefsS
9ThJtN+9mD6wUvZHjLr9Ka8MrNvj8+iSi2I5VbmVE2ThJPHeWy++8whdXiGNuCn7chtnEr4RhOq1
PYavSxbQhvEwaHZbb4oaCoGN4WTo5If05YdNdju8zXGHUm6gTB7mY0qQQhTcw+9FUWZwCByDfAb3
p56b0QcIQlnn+O5DASljrIhcKZVDNz70wo1KbBrdbKVXhKn6WKJbToZuxcHLzvcwZEnvUwWnVDhR
gAWa32Znn3KCnhlEq1ucWiGGdwlbHJsUIN517CDFzAy3v+QD5A0fS6ouehriEUNZBPXVRM6uYBTA
ucNfS8/iL6mLtTea1K+h+ZDhu4BuzCyQuUcXgK2RgXWUcpnfubk8K9f6TYqUOODdZ7br1i2RM+HA
1Kg7qAgLvYcrCDfdVubD1VSE/WbwSYbQ7ZPqVHT2RLO8A/MqTppXqj9BmKTxWmKmWWVSOnuzDucn
n5ATpoFZs6d6oBi0/wd7Z9IcN7Je0b/ywnu8ABJAJrDwpuaZM0Vqg+AkzDMS06/3gexwPIdX3nvR
jFarJbKqAOQ33HuuvnZZk+9KK7sIOf6a+/YJmFm0bSlZdhNF4h1b+bMXCpOyRbl/mtH9YuvLQWg/
daFWD0BX1tmU0JFOGt4T5hWWCcGtgJWhkN7eFYlpXixg9bWbjKjoqi/AEZk1IB7hg9yb7xTt7SHx
TMLH+pYc39a5+TUB7CjID3FmYrKUQpySRq1zp74Pg37awv6Tp06CyWFpvMOibJ2C3dSZxD3jBqZv
bgiN5R0+/ecX0862lSp/GnaYhiqgeKH33ToGN4saSEkD8OF1BSG0Nu5eaHDDOhrZ3huuIg20UtEd
Ebv4vLLmyO7DOUpQ+KugTZ4ME9bZUKC7nZyfYGgIS4A1wh1K7bEbieM+5M2QsE987R0Cmiwdr2xy
khf16T0srHsV5uygJnPdt6z0IBAdhE6eI1DOoHCcey3727woPgZgbISAalSPKUSAjGOS0cUk00fL
fxgi5JoVDeOqNf1LXIMzFoQX9EIe5h6yOhdVjtPpCbcVJH7SrfKghIuM6Xuw2AwEMb2bATkAKIfb
nqI6B3rRFb9jo4X9iDAIFkGdXMxJfEGAwcqaj89djtZ1MjGCMb/KKpI1yBxyQMsAM0Q+O23p2fsr
Oox+FQ9pve9cdnpaSuwfpUOyiG3eoLmVJ838HhW/ybXDlrLoEDWWKfaGPHvUYE+pZiz2FQRXm/0n
UKMKNUxrrEyEXSvT2iUcuEcfTz2de/9NDhEOW/rYtJuLQ1y/EO71usxGjzrAED9UHIcz/WdSpmRf
j2zwAy0BHk0IqYYIr0OUkMluoTpKDLQnYhD4xvKoX01D2mzxIf/x8/xm4kg+5vpoGI27o0A+2878
x4tQOAVnv5eIvWcLNwRpvEXeqlXG/bMbxZ0/BIibuuKzLYkysMffhH18SwuJreszZBmtN5KpZiRO
yQ+t+PQwleWwzTLAkzn/XgQ70RJ+TF1HCI8ibI8UL8dMOp4x2MSDqgHrD6YL7zS1gMvGfnIkHPyJ
DgjFHKSbekZyW4TU6c6CmkQ/q3s4udXwip22ucQ4ewGKTJsi4iOSgE9rWjl2VTjSLdQncWt/V33d
nYGLsAkE3jCd2yWgriAphauzqGC68mVJw2z7EaFM6ngr0VevIZO2XRdH9envlwauBTLM5dcCJ/Up
W/58WFdQANOfDhbOVoMOw3mmuaGb+mK4U7YnF7M7aVqSXY03iA9Frd1KfjN2Dkkhqq+tE8SvacAi
1RyycxWjTfDJwkZ3S0ggih28swE0aXKAJwKB3VhH+6JBDFMRFmwtqcH9kh8cNHDtGhKFLaKFa7Jn
ql6LlwDV8gq9cbbj0ZBsTSKJyV2jN2EqQwZGw0ErFNJuTK/xkmWMRYHLGuQHOLZtvOQdDz1AzcBy
YDmVz3OclWRkCGcjI/JuwmEkMTkQ5nHI3zOeClsXv9U6yTnkkiVpGafEpYFluJthwS1IO8YKBtoD
DrdzTFSzXjKbK0V6s0is00Scs7vlFisQgJOf6RL3rAG1YHyVPqqTYMmDZiGa47gkI5pIdIV6seNi
bZcMaRwLl2rqyPVC1Z/2rn0u8vw4NxrLR1IdA+a+bOPNV0fEAhWP5+4L1g1s1jnZS2frFrW3NYDo
3deU5USMsvWsq4ISZEm/bipwCMaSiB3c10s+tiYou10Ss02iswn4HdFoMQ92K/tStd6vLCE+r+bD
ZE7oFFu7SKF2FOUXbmbsLgYDrzAQONerJdXGwvCoUAHWaty7oQC9F8Q1iTd3Y2T2r0MUrF3dny21
HidOZ0AHNClwjq2DAkmxtju8ZqZeEmLRORn20KxmVPubRBgvc6GfE6JhkA5L8mnaC1gJxICKpcat
BHiImTUgT17gpe49Xgdi3ms+Mi7ISTlHp/ZkiVxv3Ylhbdyw9TAqA0WTJYEMKPtXVFrbLBf1q+Ow
SK5QO5AU/pB6dX1I/X5L0hjWe0+8xiPwFTOSwW9T+zs703duPcm7zm7YD48IbmI6DvzvEnFkShGq
YcrY7D5vXV++U01BwWR4aSy80SUVviYenlUrV/CSGI9N4N4eBVLEJU2+WGLliZePlpz5icB5oKiU
1skAIKgzX1UyvAmDnYtkxN/3OOWlneyCmbewySta35TOK62bh2a220vcFfdx397pEd9B6bTeIbKm
g0GUGRl39k8b4wtCYfeaBMytHDxAS1Oho/wjn9RDtmTHJ5w/Tn2H1J5sORNLJ/AILg2sara5UUU0
b/EM/wwq84+RB/6d8AyytFyTv6p0Vy/zMoSVFdd+LpoT2ajNoR/MS2lxjApsD2ymu1tCCAfGZNyL
VrmD/VCubNvCB4klcp1/jznYkCmN3rEkcZ5LZvAa10aBJ2QTta9SYFCvgumD6fRzbBPpV0zdJotL
hyMa0KhRe4rFWvvVFcVXSEOwGgd3N8/M1oDe3FE042TqCCarxLUtMR4KCoNN7JvFogHauxZD4zjt
8006pPt8soDdtTDsbrMNbLNi8Y4sIaCT844yNIZbZQaPaVuM+1onLiktl26OEaRFJgCrjKdzENTJ
0cHR04CRknP6NkCRP/sjkqOIAeRdU7CdaSS3EIO7YpuGKR+nyJOH3EHwUBXGb5o27vcqR9hgm/7h
72/Gy/+B6rC5F4oE1eV/+PvfuzqGtpiJ299fNdGUPBgk8jD2kKXOATSBBkRW7j78/eKXrxSMB6u2
ojd0pWR3EZL3WIqkRhLMcLwNJSKxAAJnWo7xQ6paZ13orDgG9jABFcYINbbtJYvUS8+z+FAO7rs/
AY7EH2FsM//mBcjhKOuhHHd4cscIK5RxFb6ZPxN7Et2lpnOFbpk/A91+pWodbk7AyBtTC74qECaD
T/8lbVjfsAdF7x4s5efn1Or0czSmC9FgbxLzunczH5AqRFr3Dxfg8Jy3xX3mwi8fmqE54qJm79Jz
exDelmxU4nYfdRofvcr+wYNdrMLFUJC4xXYeqTNDiyN+qOJ675Xqq69JryoTAIfGAEPHZPWa94L7
ThnBtQAIejeQZbvu50kjQUeIMKPkJXTpCExPX2pSMQrHBDvX0BilrFCZMzpcUrVfX9Wg9BqVuUOq
gr1j0omeLK3xshkTziF0Jns30ghZ5i7bjwaIvbx/iiaURI2T52BfWNCSJDccCGsoTXXAe9O+yMK/
VZEi3l1mjwy7t1HDcL61GNXr3H6jH1NXw/E/Q4eev9CWdXKR4nT8tbdOcBr0jPi+OndnNf7wW2To
z80QXckbW7AOljXZd7wI7z4NyAY1S745vLjo4DCJstgeWzjEvaxXt6ZsESWOccyCY47OOYNNqyL/
GwXKrlFm/WgX04tAZXejHLLW2gy/M6Pj5HKbeG86YNPSybgzXf5sYyWfGTKsnTR60uZp1W8o4qzt
aMAZ8NIBAzyJ6Gu6A0wgveQV47NUYf3TOpRxBN5+T21I+YqX70kauKwbQjsZ3jeswZrFQsL9zqYG
IT9uNWjNzYWJHxKYGQakxv+7ILeHdevZd3NAfLr9YGUFamc3YJ42CwH8kAUZ9voPmi37bIzTzrcq
jjBOCpSw4+YetU1+BaCEPLv58TSfBNEGzEm78rdRqpDV07CtS8pxFlkdpyHnorT7comyhSyceSsJ
jPwkw/mPueua6shSfmtMBVdAhtpRdH8SEolWVQYHO2JNM3F6VQkJ2zLSm9YZHsuJibpBCPgmFhfT
hfKgKsaZQUIwoCe4NZBM9RhqjPumtsydWqyNlVGdbI5Q12YtNC7al2IRwSxqmGjRxTiLQqZGKuMU
H97UWSBsUvRWi5qmDH74CWfWD+hsEq6aYFHe1IsGB4I6wWDyIVnUOS4yHbXodeZFueNAq0PIUyLo
KRZlDysltVeIfdpF9WMs+p8UIVC9KILIaENAh0hoir68RTNk9uJLmOKeTvvQL6oiVD9/aDQ9Inm8
jbsojxCG3E9IkUhzHremVWP1fKkWrZKxqJb6Rb8kFiVTg965MeUlRbG57hA7KURPI+Kn3M9/walH
pIssSiz6qCVVBGaBRROEdooUCFq7rmPutiirYGFtw7n4g/eVXnFRX5Xh0aJSCBZVlos8KyR5h58t
f2hLBLp4a7/SSeR3E7HFGYUWmak+IwMMyG0LNbQl+FoFtn8b8nY/EDu0y43fnUbiENoXAGBqsasM
a4wumFxjeemQmCG72vdWfvEcIDrE95GrlyT+JluUaRgH0TwBzmMuPfG3r+ZFxSaQs2msgtu2NzZl
nn25i+LNQfqm2f4EgyX2JdMY0rmmJVtx7zWYCQtnvlas+Dam23erCFGdav8Ei8ZOIbZrei5OG/ld
vejw2oY8qIJYMAdSi8OJFvbVH3PR7hWI+BgChUcn935E/0stKj/6O6AanIM+AkCExuQcsNO3kAaq
engkbReU4CIaRDwISGDNPHYTLKrCftEXzj17qaKwqcAX8eHMYw124qJJzBd1IkY+DO2LYrFctIth
Mh5RUd9Pi6qxL1wYbyavtF40j61/CWM0kDHjTpI6xQFrHcwShJIKwaS5KCfjRUPZIqbsFlVli7xS
I7MskFvyzWLKi44QcJSYw6LJnBFnhh0mj0WtWesHzTB4V8uY3/0ZfRoWj8hEPiLDPWJi9ICsQU5q
0CMjyLZdZNtoQxtLXMWg8p1Vq5te9KMJrEj00tM+XbSl8F7ATKroKBIBbwO4+6xdcWrEQxObl7wS
T7IlmRtE0QtiI+pZNKxiUbMa9S9zUbcy+CVYiyGHtyhfe3KQVn4a9DwykoNY9LHTopRFbvLDc97h
LTdMHt+0Nv6irGWRhpoSra23qG5H5LfmosOdo+o4ypDJgPPo+u5vD8EupM5g0e9Gi5I379H0jvQM
ykP2kEv0vto4lMh/h0UHPCyKYIbBr5kfbAho0P5XVw7Fzux4dJLEAgQ3Z/lX2ajlK8cD3chNhjod
RFVPGibLrIndVHchD9bcWD25pf6UXfvM/yTNUu2riiRtSfSGntRbJdkToKnfdM7k8JJfOGfELpbY
sM0u7g8VB9Yq95eRbzhcSg+UAkga8aiVumQjSll7oSh1oUdnxjpZ+SC4vPh5NIv2nuDCPoILx+hz
sSdY/FRuh3DSCr5IQnHWg4GxJB77b57ih7hK59fCTV24TeHvAtHjmgGGu56x8B7B3yngooDfWoQY
C6A6aFi6CQziJ/TMnBiNPOf9yNKMsCgkSO8ghJND56GTCNSZMLBXy6mnZK35t2EMA0ZTAEOyBLBS
LVK8vY7JGGvmGd1ga34zDAMkWo2Fa/ZpLWoP1yRhMMjU82W1Hrbjw5xPCN0lp0tAvle2DOQawCOV
Szphzf1mobQHeQspCGjB6LAXm+qu3wTEK6+ke2f6rBOLOpJ7pQm+FEu6U1y62TG3CYcNZkDAItMX
9N2ocseUhSIinQV4LpF8rex8+nbH9MaFvemmxHzWQf1RJOhzUbTsyYZj9NtaDQ9nrpgpncd9F9m/
RsIF13VDr5yDPou4LsqgZV2af85p4eEx6Z60ZixGs1JwKazRt8idNr1g5cgKC3vS6J3dMCnzzByT
iDjbPSYf37VerYxHV+cEF02A4FYnKcaDFDSXm0K1k63mCYWOqWL2AmJevoIQaU9c+8NKp4ST5TOf
5aBBE+UxHJiaBcTYAZPtW3NdeeUfK2RepvAuMn3cAdz5bFkc7LVrIQeT4x/AEPGha7EAecZHXeXD
zidvgtTXBCEi71hg4MNST/RGaK5gq95a9tTzS30/JSPtJxN61B5kFUhEf6x1WZvFRbZ3hL1hTuce
xrxEKQbDZIA7GnI+r6p6eBD0YttWNcnWEfO2yRyMW10ebcQIuZmxwC0cgbiELpNDbaZfJVhKnXV6
U1Ukf9QyfzRsHqhKD8W29fuJk56inI7tOVfzfJpr69HgmUYYx2MwCpD8wA0YVTJ9Lh84bDjpqvA5
t0rYAg5cvGkazmPjRlcrKwmCFrK7YqgP8XqegHjOGNW5NZsxPZJxgTcd2G4wG+dJPxEzSvoofBHu
YdyMpg1pLx41HpMyvdJHp1emm1hizOiXz+x06/X3PniVu7KuH5Dki03ReA+y/hW2xW/VUbEMXcMt
leCKdrC4TKoct5KBFqL+XwM+yh0ZwHCFNGQFFl0MUJqWxfMY31m4Dk5Ngx8N/cm369ssqOI3itX6
KdPgSNgX7RQztGNvPGKtuAudTzbK6Owi8w3mXYApv9homi661/6GNm03WUyigka8mjxFwZBf3dF0
dsgBC8RRGzPIf9vlEp9ixfcEPT/43A5kuqH6E1N2J71oj58/OErZrGdAStQd1BxB0NxQwh0HZV7M
TD5grGG3r5YkcZlIcAu22hkTcUcydVnVWPG4x2qiIFKHLCy1VMZuSI1vK1lMGm5cn0ILly2hARox
7aa3LXRNuGlOPHliJj/bEebBRZYs1kHs/2Qdm6C80+Cb/44s5NHoqzc/RtIHQnIeMgaXtnjGUACj
DzwxGSnR55DIJS2PNQQwk2IHR2wvRX6OPZMYhOw+t9p4ZxCDtuHzCk45R8dssm0YtWY8aP4keYwi
ooZwnFpmg8wuvmd2pRSh3IW8edIn7yC7hGNpHIzoJ0FIH7U2qXSufGRE9YBNZp/O1i5PYCHOI7gt
jwoUfgt7AnrY65RPr9V4Vn7VoOosJSKEcpW0OJ+iFN7FFKhb0Rxr1hyA7KHAMGzCpJV+ggeOI/PL
UWCMzQYTBQ7eLbHp7tpbxuqlASurVyMOlPFnsiFzVNWChZpm3qEwIjpp5CXiBTOy7KSm3NwUBRNZ
p0VrkkMx2vedhxY5BGu9sG5GhMrBgmWRuNIqgEBNak+MTZp+Z4V/CmG8d1Vz1WZnb9qs+uj8ZSPX
MR9sq7jbWu30EdXdkcEulZvn2JvYfCwr37sO7vxeijE9KBAocWBTW0sOi2lihRc4pIUMFnKsBDI6
PerUI9qwiuLgOeXwspjTui5LeAyyb8TODdG5mc9goXkq4RzkxliPwzicaaYwnDF2J/gAX2Tg8VtB
dw49vRuSwFt5HgYLFxPfzhmah8kI3AN63K3AeEvAUvSeKMb60MqJ/rH7r8hGzDDG11BD2qhSSNN9
fhIkiu49nCVJpfGExMx5ZcyMqA73dmijiZJEDLxPHDLYglAG5PNxQsaGeEICMQxhZLAqPEgRfAmN
hycpim8lZuSkPrxN+MubBJr/nsCfm7aEhjcak7yW5W91EbrYy4wzkfBQLxkot7ofyFduhu33kLBt
NMzmvQy7q9lP012RzfXOZpNFQid6IWzwR2/MznY2lSs5m9EpL9NXt0jTrbb7n8aMWFHm5bVq2y82
64+NQ4irw+wNLzy94cRGh1xHwyFTPIeYmLTjM4d7dXT8Z5zLzMTKKN73iUV4TRQtftJxhwIX6XBb
nXAGx1HKYiD4LOYQXYI9fLVB/IBW9GphzVllCfPyiEyrAa11H4x4iBJ1sGwFd58JK7o+EDLF0W6r
m4EiZaOZfaxjBn847QhNxWivi4dhIVwKUYCoypF8ipHbK4eHHCF8gRf3PQFGQgAFHC5UgPOzGRCd
LH9lhEJsuEh+VVXXcbzj7Z4JHiUNCvdnFn2EBEj4skfvMtcYQ3v+lG2/lx61SOZItcb++5yWbbOT
NiKeOfxqeDS6cg73xNeZGzlk5KkWuM7HPt63lYkjOyCRrglfvYiK2zCd5lik1adlEFGjSJ6v6Jza
uHeotc+2r87MvMaVU0EFzEcm+dSGL705mltrKt8Lv0GUOsQu9zgp8zTNx1bM75nJfsv36oB4eX/f
NHl5KJPhxW/gvImRA66nRodQ5iOgl8zR4BOu64kci5CaSjrI7+rE5tKbRvbQNoIbIFwPUTfaLFTo
lyDVGRuIBFce81veJy5wotLLvNkyNNq2uOmYpagnBsTQkETxoImG2PE4OExMEw55HT/H/T2hDeJg
EIR7UmOLeGLQj/1AHWAPxsHiYcYCh+Vq3PqPok2fDBqFv/9UoX0HRRkge6JJSLpF9AQbh/nCwRHR
ScSWT3JAu2mt+jU1bJzDS20Zii0oWv91HtJ7I3mFhSh3ExUTF0f5GLQP9IbFGibxW2UbMMuoA/xo
OpQ1KTk13Womiqc2tJ4JeKN2iVvzPEbtkT3+s7AKOpYh+UPR/4Yz7Ql8HZ9eV78MoMvcZnpJXe76
Ag8pwMoSoZ4BLKkDfWD26LICtAZaZlBouTspoZ4VznyZVLAmA/mYmIBzQ/80aKpGQytENhMFVGFx
acVoAK1IPJcKpzJLkz+zwyC+rh1OjrikFInmapdOGKFoac9KLZjElH0zyahk2Mhb0yt5dsQxkYKl
UxLSFSLrwrGFMipEhIrtE9dlMm+od1jTHRqndejLGeU6rGpAOv8YkHf6huhyyus1w8p6PcZA1AZL
5ZdExq8N2+y1yj0cMVb52OXgzvqsQAQ04Y/xcMaNXf8Slvm9kzSHSUbmBbP2pzMKPrMwv68cHQGX
e1fkiy6GhdeoHsm2QgOIG7U7BJnB7j6Y7hIy+JAj3kDq1nsSv0BxBGiH7QhUqzPYt36pjZdJM9Sp
tZk6DJW6PU7ad7TduWY5MYERdhZv8RhCIWLnBZd/dPduUPxoZkVeyrAnCoyW4HfeTXZ+e7aAu0oa
9+jWmOhN31oI69hn5X1BSZGxBTwmVr8L1r6K+qfGZvplh91ZucNrP4Js7CyyhEhv1uvW8YcrFAT2
vWPnLdMLhLg8m+Dpm+C8YCv4NfKV1C6Bwrr6rQnhnhd98icLwSPMDaOBOf+yooVaQY9qV7tIDaDA
O/2SyOHRmF2czxH4vAGAN/OlS0MuM9oD54j15qv20QKPBavkNB12yPsG5MGK4W96yoxopyCSsY3E
Ewkle+Rz3JUA4aRAxFgVvroW5UshorMGRrUl7aLaeVVQbAKXqJFwqUvn6heGjZD5/DPCtHYfJMkD
5Kp2k6ORgT+3j3H+AosgEwPS4zRbBLJLPjpbV0eKrOg4xumJ19gdoCGiALg0FVmbrkGtY0OPQMXa
zQSWS6yGLhMuU36UZQrhIgqjw5S2BOQV1V6NYXVyCGXgImzpqcP5ptIllIIBcY7d7CIVcwthworK
SOb0GayliFo6zjByGswtwVU/Ndw6GJX1PebL4Oo/tU5mP9IjnwxUM3UFXi+NuwCXAmMsLk0wKE5w
8Ger4/Hks6fXMVnXIrtQ1RDmHOt722HkGuDP2ha9ybLeikZGDQ92m+t91tXpulALnTIyagSgDfmT
k7nr5w5MZ0SbgKYnYE40mt2TXyMgIcg7Zw/BPx5eUTSCysXIm5cz7mwIXY01Xq3aoLmTv7FFoeBX
6mWMkgmuIZzmnOs9gVg9gj45DJTdq7JmcjgsBBt/LrbIEMm8yA6orwaWzL3aODnj4zb+5Xncb5lH
TS+RaBIqBcV4PffdgMEj/e5hCDfD4HPU1KfI6UiCycnb8s17gb14E9oscrwWnN/AeH/190ua03PM
ih8KDMhLEoqebacBeqTIXxFQMN8kSgudPRXN4FcJgxM6RHYrJ3zeeuVQj25yiywIG60jXiVs9Di3
Lj78/3XmGzBQPEaLFg4tMI9PzRI/H3TTOWFmvsF1z/45A+HBvU2zUBEyFe9kRd51QsZq2c8fsUdS
J/4+kh369x5BLBU0a3eYlbfOKE/Scxk61sHDZIqQ59Cw63QZn6V/toHqnsq5fSO7baOWZ7cRDodS
MLpJM2Y4QG1uXK9PecbN1hLFacY7UdI/WQZIGpAdGM+giCPh50Dux4s3geohzHZf9uT2kemaAFEw
KpxPVkH0FH0PkItEq+BQcclBW3WtYzQNZPIkDa0q7zZFO2IlQ/Jut+9gehYvLoPflIK8x0NjtKZH
7Dw9Vm9l+Y5EdNQDtYsAy2nPk0P0oY+7Q9NgOE4xr8zUfTBthtZeou9wYoKXpsVbl6AR2GQE1waY
oDMfPXsgSSBfgHgknq09SdDGqNgvNtl4Zt17wbjVb1tviOHlpEcnnF6FIsbeM4eG3qlBHRsilWI4
vaebp+tHjo6KhQDANmvuCCO0SJV8HAy0ujoxvm2f+Tv6+HVeZTeqRdZKBLltTC+7zvECtXEbwlvc
7sFQwTlA7eZhgD4Ofr4zQv+GmCRd1x9IWtMjnoKFFwIHsuUCyXNoRiM5BBmUekiFnUEb7qBQI+DG
02oduNVlCpYJ7tQfu876bIJUE8M28OxLH9qIsUfrhAuY5NqHcP106x/R59xHeVMdCByvBhs3IKgQ
1i27Yaip1Qk00wIWu88AcT3F3G1pleF/QmCX6emDMSnRJV1LbzbQgIb3aabiUzhWLN8DZFRWoh/z
+RHY7yXseHioHnpgoMt9iBbQFv0dC/O9mEpzb0rImE3uHdNSflDvdNQCNKq6Vr9BhpQk3DA9IUcB
x0ubifu/X4JYPE5NR8wswsSV3LoKb0rW4eFBeFogJ8NNlecHD94+mJsD2nMC8EgeRClW7uqy0Ff6
So5dH62mbSKgioJm5ZTtzhttDB9ppQ7BwKycgniTJ0wGKqXYaUiueq/c/PUk/795+3mqfv79375K
XXTN9PgTxmXxP5zYSv59ozCfY3LffHQf//gByd5Nt4+cP/dU6i76x5P+/vjff+q//NvuP31HKSoI
RUPiSNP/b/+280/LVcrxLcVax7UXZ3dRNl2EaVr8Uwjb9Xwy0CxaZiza/2iXb/Xv/2b/E5Ey0dns
lj1L2Z7w/i/ubWf59v9i3lY23xablI+z3HZNfha+07+at8OoILt62fkJM7CfZnvOyNUY/xaWoyJu
CYmO72d0TokpKQJGPdu/8BgizomHmPC3uGu894RY8oBjFM3QV+sKZDWT1/TtobLbpETvxs78msSE
UDBsA/e9nqosRFbVe+QgB8DK3br706K6Md4LIsTp/Ig00TZ9gYEvt9p2Dmp/9/dsAATfDqFbjulG
RDOn8VUEqqjRBvQsbAgWQ9K80EMqbJYEr9U7XOZztUdK4lxi3/XFc5MKr37vesqeg9L1bDKmjBAW
aJLJ7DW5tubwUMqGIL9VjRmCLGF2CBgQDfjVgDrCjjxqhupKwlMSsfFpe/RXe7o/i26/9PaSC4xU
ImFEKM38yog+RlaS5AGSs0Y6qBsMrIoRtJZwL9BLVfGj07ggh0Q4uQDZEguzoVmyMqFVjIHjmVPj
h7esFUO3abKOeBc4IiY2UNa+PR28EATrNRqvwp7wM39ci6QLxKuReabGzqPbmVWmp8ltdBvP33q6
sutHzXotvNhpyBO36odM3sUW2LVrOqKUwN1JvmxbDGH0aMkKaUYd5K75mbbzBPbG62V4wDLmdwfS
WZCDwKLJyisiBDKufNsYqjXZG8+p7BjJhnk60GCW08skgPLB8epVckr7KEHBGVQ+9XuQpS+l12fp
uo0asuejhKqIFf2EvNCsZdkhEY4o8LK6xQqhkIEPOwSYat4tveJTT3gNfl3PcPTVqal97pdl8njX
CWVWF8jwigbCAESy7ZDUk+0x5FW8DWNXPg+ijvEPewFrrTpMBziaPTKvNfbx1j9Lr+ydW9iqYoGx
xY3LtKZs5FWHntNjBSD2i2PdGcLy0YdbN92j/ZnsTyM14mnfBD0TLrOmhr33GukSzhFIpLRguXxs
co4mcYxwBa+Cwg0wnPN6E5SeIq6uRDIUQaFrC+vi58LPxy0+MmyRm95q8D1YQdBSRoi0gH6QN6lf
JEzWkvwRFKiZf6Kf4rCPIXtNYKz4YRxKtTgdkekoW+ELdDorQdAfamH8aZaZCaroYa6RPnRRH6Dh
wLZhQYhn4x1lLGUoGsQLM9QKSGUdoVy8hI5EnQDmi1e9S31f4LgPIxF3G+rxPq5uKTYWMqspvFI2
N2IeGGBLqzbjvZdph8Bvo6ws9vpdMbEFj/Iet0HgDsfKnRWwqbCYfePSaVmpVcSjLJGHySZEY9uO
FXnbKDkVr+rSBZRh52gkT5OyUxpV+m3YPF2Q5qah5FpLpCrj3w3dev5g2bbqv/o+qMsHsyNy+oOt
Y+QcDXxz1UYTYjWtLGwb8MMhDodrabN3XRlzMDJXaAJowZVPip1rmsiHuJU3rT0MJlLyLm6PVA7B
EufpsHAtEqt79Fs0BVu3pPfc1FRtLnGrfjvdCj9FR4B/y6MiBW/0gUQasE6UGTSqubQfXe24GUPd
qOcZS/KgeBOWHqy7qLAj96y9MTdg8wjgka1E1ItPBfEZ/2kw2BYgEvJs8O/gE88eLAeSJZx+lK9F
Ozb8CEqVAKJMYt1IohgTMFVWWMutl5hoK9Jq7PKdthtl3Zt6dOybcKXE1oi9nGdQgMa5qQbX39Vd
GE0nP2u8H89CDklhXAbzS0hsKNmhU0MfoANBkK2olpA4/FC5u1dh11jfkxbtQp8jd+AWTGH7OyhN
WRy9xJoUZta6oBTvWexuAlRCtGLklpgU2BMp22agKg+wlSOTLYtUT/wOSUAG0VzwEneTE1btfgxa
xSjX5DmxMyMu8nXXjQht8dwSt94u4Od1OYV2f6qdYWA9zGxz2vSNh6jHUzzryUn25+FSpaEJlEMu
EzAviJv2DsRdj/3JbkSy62Un5Z0RVoFxJgKsqLaWP9JOaWOyUcSaquwP4dAs3VKvGV52InPqo992
uXNS2rS28Yg0ndp87inlFADdwenfqsAm+4FcmoyNagHsgbM1w9VIfk5Q7nKZ8jPaaYFod2Tli9Am
SPCmub0w8VBmY/qdQfa2iMOqufGSfMQCqS0DTZ4nDZ1uSNs23S3fXvSfUnItWEb92SEq0t+KJwD+
bFXY4NGnKkivaZAm8XPKq033iWFOrBwq7bSoyKD37QYzsR59EnFTmNFR/isleAesWGFU1nGiWlGE
S0Ypi4l4yQVjNhgVXDmhNR3/g73z2I1c6bb0q1z0nBcMMugGPUnvJKUyZWtCSKUSvfd8+v6o040u
pc6VcHvc+IED/K6KSROxY++1vqW2YVZdm0lEJ0axMCeibbDMep2FdlKQO6Il2XqwQ0phJWDZB3xH
aixg9CGtr0qFfuhelWPk/ip7xVJfJK5Qb9tbGWOYFtcbote4IOKB8UCNqQhcWL40y7Tpbhgr0rQo
q440BH20NAwgFvyjlRnFiXHdYOofb/CPJXg8Rt8voS4lEBpDu2WNUxWVAL/UVxoMPbBT+l2XoRNd
1x4j1Q1tGX9KgBFT0o9t1TXGnopUIEiOJo2JQBLMO6SZ7v4hF9pBvEk88Yg+cXR0CHB8lhvhyeLN
SIdJVA56I142feRbq4HtX64Hnx1mhQM8NZZ/lahHuCUY0v4jbZJjFqT1hOCZarp//uPt2//8H5Yu
DWlrbID4xxDK61N1+XfNp6DmGOzUgtDH95Y/hrEdE1lqDqw+twEB5vHZUCyj3rbJxAVoLeQOaJo+
Ki2C1EfXXSd9p9guxyRDprv/f9L4ODH8cNIQDqX5f42JunopK/8ljv9jW8Uv6Vv19yHl4//6z3FD
WNp/CvoeDloLYYkPKNQ/uChhcqhgn+O/ME1VGNNT/z/HDfGfWKP4UxypG1KTAJz+92nD+E/LNoBO
OaaJi1cz/luoKJOj01/vnY2OVRBwrgppIGKm1XIBihKmP1BzeMmpDeEzW8aTU28ddz1GOERNgUYj
yfptVyPyIQNcd+P1oA7ktpFynZgMfjxFjAtIt3tHlr8LK1v5pdusAqrSyiPeogevsQo5SyxCmke3
2vO2Muz0yncZfXl1QWuiGdeK06C+ZSDGX2l3DcO4ZhOVd3U/0dWNZlgFiViUQfVMyci0pCIDJROw
I9M0GjeV/NWp7DKlZwMAYatZVAgh2GVpGJqS4ZWJC2mUt50XIZGdwDU454iVrmkXtOg/8MvQagZc
G2HRx27hIIhCvFGaREVVUKrlkMz+ekf+5VPXOUNe3nIpVKkLVTf4h9A/f+o17Fq/CofopOvyPnkY
2QEB/e/ZWFJm6SSdjFX51krrJvGy6eKJeyDbd4POYUpBO7o9aOUm7PdNVd6aoXZIiFq8wiqz0mkA
0QQrz50ZYg3ox4kli5oiZkFx9DSdoydBaD3cecxBg+T4/e8SX14lzabaYiHl3TQMXHaff1fieY5B
soE89bSmC298rVXxGknIf5pxMMzs1h2UDTFHvx15wyDqeqz1Q2s1+xrQ+iwcYID44p8WyT8n/3+5
19oFB02V0zXx/Ay+JYt7bn2+JssmaUFiNjh1+REFLMXf0iQvfk7xdqe36oPnhYdC5nTShydZ6Hdd
O5UMdAIzlO806wjv2jrC21miYbQsB8RN6b5OjSddBz7kw/8BZIsAyd9+fzONzz0AvksunE60ZuJI
4l/OxX5A1F8mS84pJ4TUsyRMnrzIArrko9EgyJkgTSzvUOQRKfXKAbpONYvH5BWwYlhPH6H/0pnp
W9GQph0tMw9tnVc1hMeZ5QN10k2m9yXyjQT5M0E/6RNCjx65kwnqqfil9cwCvahaN0G2G9J8gx58
Qbt6h9MCAIzbH/OmfoloCFMzgrAiZ2ZmiWGiurRHxbFjlBxYTmmnUxAhgprnHegDzG4emzojTDRs
jRMgPldWGPHWXq09OWRpmOUtpINz5sI+UJv99/dTn9ax/7u/cj91zdKgQNBNEVLXJ5jf3/tr2TIy
R9Lqn3EYGatBa588J4LNxZkYawAHC0oRARy4cgaOd3H2bE6eDzXI+6UI0980P/H2tMOf3Ol+m+0E
Tg1gkHGAI/Uh3rUxUnzU9DcaEIG8lRUZdkG3duNs5QGcP1oxFj75UGaQKxJCQlbMcxq8Bq5dvrjZ
eIzM5rlvSAnDGfn9D9emF+Xih2Ng5RsAnKohs1Y//3Ca/WNFkmJ4pgBf0ayYRMnwdLLuZFtQi/IK
4ScdoWyGNRNsKwItEK2jtmri7EDJAqK4WvQ5jfcQDYM1MhT2O3NCvK/MpH0GIH///QV/XR6Z/NAT
k5REtNMMeXHBGVWX3w16cHY03vEu127o2I/51si8c1P6a0zuW0t1GK8M6AV6D/s5tiYZzKCEXef0
oGdhYhI03C2kxQrYluNV4OIew4N/ndrmWimLU6UWWw6gGzu6dVX1WNmkeJXdrrUZ/FQR6ZTf/6Yv
X7PBT3GkJlC4WThXPzp+f+EYwetj+Mn4AWUTv7UQEue9RCip1iclxH0b1/EN0zLUPGw7SuxhO+9R
05OfsPAc+l3WAN7QSf3lqLnDhEHehzFKwZb/wTy3/nz0efq67ha2qx2CrG12IHkOajCF12N9Q3uQ
P7Uh2hMAzOyPxUqxxT7UTPReFh6/cNOXJomsksSmQdG6dalmR89ocFOS10oRGg6A9iEe60VdElFT
bsoiA5ahR8y2Gd7pxYq4JXy1QXrGw8TAtTQJiGeIoFnrAdObVWgLPZDQpfLb7++sdrmZGobhsDyq
qmmZBhLyi01nwIBvVolQ0bgbv1qrPjqpw1B9YEidZEgtOtoCS/4HCcFlyP9cOS7SAJ9+TvvN72Ze
qQBt7OVSRNajV9sPAVPweTMgfU6Ufl6OXf5PLf1fbknicmU3jGmHNAUqSZWV3Zx+0V/vQonHzrHy
UZzieDj3NqfDDieyZwTrSW3b++mT7BEm4DmEpdOku8Btbun2HGpL2YZo4eSIPNMjQbfq0EEEghDG
Bknh9/f1X6/SEaZlGcIQmmpOv+Kvq7Q5hdGc08SJySTmLXzLQkgisNz8tdDPSuGGB8oxZMVBczBE
d8UVAkUZrgZNJ5t3aFZo2GvOyTSaWA93wBiAFv33V7fpZtKPtwzVohSmof/5Mqs4wm1AY+M0RsSq
FoyTRZhgVesFjcbQmMcSHGTS/RoI7Rs9bx/LCI9G3V8BEGgISxJsCVhA4Za7HkO3UoV+ryY1zecS
f6glfwWe1/2wGujTXvP3kvzPRdtU26atwqu/eGfrIQgJ7rHEqYR3MncgJ2uI8gIv5+1DXCY6tmEb
I8XYmlzbnReGxwBI9JyIqwGnyMpGFjor9EZdACln+p1hAU9xpKOQqJFoDpCm0GZ7kaMu1CjfFE5/
ZbbWyczQro8+Yh7pMeeHJoeXCVuWSXOjcqufdtzp1l/8SkCiTDNoMQiTWubzo3FIn0uQBcmTHYC+
jArBwixOQs9hm6CYXuaJi0wKbcrg9/7Ccm6NxO+REmOECUiQnZtluyb4b9O4cknBsSZPYqdm3hVG
jZ3f5Ht603sYNm/0TcGUc3sMlx8SwXOdVTo2e68B7zlpdsewXlfGwBRCMJSrIwLfPaPHqWseKPe6
H74cbXp6n383Zz0pLV1lImRSB3/+3dXQYBkqffhLXYF4rF4xoHnoeAGXcBtoGon7sMQ8gx/RWzd1
tjWSQcPD4iD9dPurRuHZZG0Qr8Wx1W1QGJr+ktUM0yfpR9rG/p4//d1vNz988F9fSi6bkpOxl+RY
eUkMRvLgC4oW/eSbI2pEAjlwvVikqSgUJRa+z2bhyuq1tfK3LDLu6UxcV+iZpCt+Okdc1uwM1xAi
2rSabI1JmzGdM/5aevB2i952I/0Uuv3CN8DO2ySe21B8iP+LBTNm20Mo26k0sqCZHKuGBBwUcdEy
kDeW1FZepms/fLP/9lQNjY3b0JgIs9JcXBTYkFSCRNZOLQcqFzW6GmbLPmkfxzQAXiyxkfjhs5q4
q1gBDKgqXG8aGsS7lfZ92dWPA8RFHJ34lbqyeHDogePUwCMRkpQ+72m1LfP2FgbUD4/16/5owX9i
3GlSgAj1crfhGNYiKxh5rLp9UiMFMZwWv/de9WZjwUQoSawOmz8OFFbqssINbOnh/8NFcJSxWA2Y
Z0r78t3q3Ly3ei3VTn6mLv2p6yZQ/NmYzRQSt5rGXCohYgCPVBa7nCMsfP/+Lnx0MS6+SeTl0+MT
Oh/MxzHxr1cqKUezHwxdA53Th/iavVvHRPZWOvyFUI2XuvXeJhMg1F07yn2t5eaB6f2jE1mCHTY6
gm9cpLIdiCCgtmfuuiEqWGKg8wGE0h9VkU6hwWTRGh1tNVrVAzggEznzsGKU+VPN8y8fiMVnKiTx
F5rqqBcVRAJWl+M+m17Racbcce69iXD6GvbxazFZfXQCMYTRbnXNIw0wYZy1BMG5TEsrWYxdxR4S
la+amrzB00XliJ4xKsNjVciHHgMZgidSarQrl8nHD1/Rl9KHQxOPANMnY23N0bXPX7YqmsSPSoq1
SXEnkvIhrIaD0fQHWQT3VVg+sC2S6Sl+KLkuz37MRfhrKcEN+H5whi5OFCSiw3AGvHnyHfcM6fi+
1uUpL0FM0/6fgZM71U76wzHmX/5OqdLt411j3UBc8/mnul6kFbrTqqfSsp78Y1Eat7Sx9tpUZcSI
aBgw/nBzL1rIpDab5qe/crqkv15y2sMeir9aPSmJxIOI4qynyxYp+xgmdIKxofCuE6+dVVjUhsk7
Rj7n99/Z18qGnqSqcdieztmQBi7ezNgAMyXtYDxpXbSEUbGtfVPMonHnUr8jz8HqJsx1VymwWAt5
DGS7bnTnSQaM5lPZXIdhvB3UbVFytNMhK0Sm9qfpHg0odLO4xHwhUFy2ai7mmjnCvkIrVvoTnhUu
L2Sx+mq0rZ0A1r5Oo+xPS+tS1f3xh+Xsy5GaG80znRo00zbv2Bc3uggKvpO4GE91DPcnXpsYemdA
gMgyI6KkjshiKsP3LmELIFYGSdRdDGpkZuTVtZ51BzGiua4Nd99D2YT9sjEbBwK0QwsiRG0Hp+b7
p/KlMfdxvahcDIMdhTL94v1PQ9+rwqQaT7xDSzP27uIEwVtMIpFLsgDgJe8BrMZhtOqbWriIl8ol
oIZTxgiaHmlqzr2xOJF/vv7+urR/WQ4MFC4ciqXKNEa9uI+urmUqqwFvC/OTWRe5C2NfKUBhfndK
cyid/KFqVWxb3ottIsg1JDNGwRhPtBzcto1DaV8UqBpzUeC5j1Z8ake7R6og8YyiB4TfcF+oI748
FKOOgnBcune+LoYfSj5xuSCbQtrCnJRByInoM17cYJlj7DBynVhq9OVI7UtAU2olCYfvzll6ADG+
syOfvM941aXqoxlmixhQq7Js4OV+f1O/POzpWmhxGaaBcFdFmPR5FdCZxRlqVw/nhmmlpwZ7u1cP
QLY2fc6jzUusSJ44WKjsK4dYxrTZVG6yJtBim5FZWdbVDxf08Xb9vfdOF2TJ6Zxj0u3Gjf75ggIM
WLnqxeoZ2ubLgCW/SxqEe/5w0Hp9GxNRlOY+iulylnrtdVDrS6x9GaYWwuh6Y4deAkdajLOji8Nd
k6GwZaTyNhkKqtq4MrNgTWv0Nq30LTKibJZwQtVG53laGwzikbGgJ5py4+bisbHYIBPxqDKi6Kvm
pU9p3yZ44hILhvF4+P5JmNNT//zDDSpqUj1oihusFRdvRQoBwGm6LmXL8QGITeUOAld1DI01oRzG
wuuevai/ySSZfviAoFESvTOXMW02I8s5BOGrHcMRqmkH+Twjc1NJBNEYFeY4ybPTEoshBWdwuh5l
VXWLtqClmqQ2oJ4aPwO1TZ9cKQ1jFBeFYoPUXfCMMXxnLgVqCkzFElOePWQ049rNOUw6UX6GagN5
OD9YXbEX5qvrDm+mHRPl5bc7u+14XcpfakDINQHPy8HAL5jXOKo7Ir6xTjNmlQLFB75WxNJy2Mq8
vOvD5Pz9zZ0GcZc3d+qOG9MYhdVDvXjN6ccqRH2MzZlwN715yUh+G+iL2Fl3rnKIXlBv5Cx1cFf1
jrdSIyIEMYSxJOTVCqvCAnQhBJbgXJKkMCfMA1yz8SdvjGhhpB7UTPiZUY2PMcmplzyHFzWQuCwN
Zi+ALvGWd09tLp5VA1UD3ZA7jXKPUE5UpymO7HpQH+26v/G6m75QaZvE2qPWSAKruvE+hqzuNfGv
Igr3dSyu8yQG5izFqi+WY9XA6Ky2HTrcWZHyD2JSX2tJnpzX6se2huxWEesa2LcxNfOsxO1OyBDe
w5CPys+Qyer+fUq8KxTt/NG0dx2ur9kYqfzDY2lU0ysl4P4gDr5mJvlIHNujW6a3OcGdc+okGD3C
es1hP69AMJCC52Kw16wrXevDibAsEJ+DQk/6KJsj0OBNe9PJwlwOcXGFNpujTHxuwvjcJ9V2VJtt
MciDr2nX3z9+eTlrMtFZ6tZ0FqNwUB374tuKtDSRvlUn9BvjOyfkk4mAb+BNJJMW2jZDPZoPj9AK
tbltB2LV5fIcAn3Ux+gGDz/ggiA82QXROAN+P7zTM11HzuRZNFzMbda1D4G1hXjaLYcC43nmmK+S
tTy37Q2LrjnvnHs/aRLQ7PQu4oq3K4W0KXQfJmyN8iFtXyXMKrPb8x9xeAZBI5p7YOlUZGO0iG0g
aDLik/7+vnz87s9rDhF2jIeZwjFwZjv6vNg6URb3ZWCmZyO2t4ERbgvihAu/eGLPCNbkVdANa25i
G2dCXSkHTvcPWu2hnxQNdvxw2Iyevtc7B+dpkZvLoZlixBjPNR0/D33VKhTqa6+P6YIaLHNSl0GU
K1ehka+c0nypM6tDnYmtyKJZSOT5nQE8Z4Uzo5j79C9w7v0GFvvYY/Gsa8R6LdWh468ri0OUBr4d
fU++AHhCBi70kIVk8Zqb11ajPYaOYm+GwXs3tDOAAQJmeyjNXRIuit7aGEmLtc7BAcQnU1WZSgwF
E16y5NMs4tWX/RvzC8R+HTQ81D6JxRqFfHIV+TAkwwALkVIs8nbwVlTOLz3VBLbJF5RQGB68o3DC
WxQnPxRA8usiNj0thwOpFDYVxMUiplt+l6EeSs99bv/hqKnEKb9TPlip9uIk3VtZlxviK3elnyAE
jU5xM+6MoJ7HSoAoxl+T5PMUKA7/HvmN3b+1SXMfJ/W1liUrVSPupcXxMjOSek5OvTGvovI+1WPC
5uCK6f6es8gRwdOmbPu5EM7BdDBM2CrDKUDTwn4sZH9fOMo1LEZzdttUljKDywHuvJRru8vfRnzN
HoYOELrNr+9f5I8T+cWLTOtZp1plAgQJ8eIDd2NLq10M9OfAimiLVutAdfEVTIW2Hwm4iT4/LArR
LSuZPZN9eyBzHLlo4ziLNL9ubW8H6/85H1NapR52CNMc7lEx3fgQVxZYLn81o3NUgQGtEr0QoIt+
Ogx9aaGzRgFWl0yyAHtNxdjnb3GkL60gIc7P2hDuete9zbPuMfL0O+7bPrSCq5SuupXDJkpbeH1g
wm4Z2gIBZQ+ArHqNknenJsnrYPg7MvJk1f1QmmlfV9FpIKhRnUytStr9n69QLXqN03eYnSe/kWZX
r3hyMPK0PrsGoCBRw8mKOjDKshoXuYQ5BCk3IEgbOzHfkIt/PcWfo2IjgqUirKzkND35o3u6W05P
XcOKw5wq6k8jc5k5+TPYEoefGupi+k4+vyw2N9lUdcpw1r7LjmEoZQBcTKQgXId9R5ubc8HQzOVo
3Qdt89a5AkpOG2NKam/6kJemtxdeMRKWEBbugi7PDweCf72xyASkRb1L2atdfNixoiVKYpfpuTW8
fVHqd04y4kesbrJh/JXuyZo450X07DnWbxXO42zQz2qO0TdSj5y6bpocVXeChT/F+5nSHI8VMnTB
phIluxFl9VAWtrMyVYLLvPSHL+9ji7i4mdxNU7VQoeFyuFQeeB2SQyvri3Me52fVy69zBet7Zc+H
HsSe4Yu72Cy4JKANv+ifP5qp9t6YsAvc565FCD5Fs/hM+qgNuudAlL88wLlzTsdsfbqNEwoLeGBr
93WY8g6pEoxIto+NCPtcGh2tunLYXeE0+WX3J+hoCQprxIgo/XLtluKkpbVKdot901ZEsdNSePBi
rMYGgFw7qLDZ5OT+Rg3nHRN3eldr5BAp5gGJFbCc/GyD/Tfy4DCW+bn106vSTq5l5d6mmordMv5l
dvSO/eamVnpiAUwOvyHGaJB6CwWLYGdjEQdGQAs6olOZ0jNNSeliTcKW3nUJ5JoWeJrLF+QH1W1p
6t1mTAWy2ERfVjLRAY8pziJ5UySAUWb2WzMzSD4K2rXjGuaiSMg3ypxby1bRZIAOy8E71FW9ZvAu
ZprjvYpuAYzoTxeTyP79kvvxlXx+8M50WMEeQXub+uqiO+eEdojCdqjOhW4ueiiDRgwdGrhQDBbQ
h1KM2KOLBh1SeEv1UNvLSIEdYPr1Tdjo7Vp3qyPMCkJD2slUlTbPmdtWFBKCw0MQPhsus7eoTrD1
2cV9bTdiVcebNC7usKabM/qwJAaQQ9P3CsjcdgU95Ekp4fWpuolp1Tm7PYV7Jsd2gb5pJwbA7haj
r3HMf0WJQa+iKXD9Bo8x+Te0ZpkDYYC1JnC4owbbJvaCtdCdP2ZbD8vIVNxVN/DUEuvKNbOfxkAf
d+vybjooOhn3c0T5svrnfpog9rSqcxXF96a3wnIAP87lzjQ6Jmn8sPjTsbk7nvcntKuzofLfh7rt
zk9qxarq9Eo8l0l4VDJScyjrUNWpR0/hAOKaLM4Iuvz5CLHB6jEIC9DUfgFjLgsHDtOWvzAq2tF9
CJAr7fSz0YQ/9dT1L4suP82h/Nan4QKNzs+bh+dkdcecpjrXFWERxFX5s1LBxI/YHFyZtcmwJS0l
KFkAmaR2FFo+H3lx0iycpQMIgYw4xNy+TbzhOCEubQaSCyejHAewuA49UIVjbS08o0h/KJI/aoeL
R8PMGL6FRfuOte6iSCZqd+ylEpXn1GhPCfJxppNze8xhpscZkbzuH9ztps9VgxKYFT3nNi6pD+Um
hIHedDy1IdDnVc3JVgNagTvgvbKbn4r5Lw1dyHJUPg5du2mAyub2+Q67tJATafuseVN/bMyC+1Br
rganpEZVH9OI1cdViuv+ocyLFy+86w3nh1v1tYbhEgzGNqaOCsDkvPX5EujLQxdQBnHqqTtnSCtv
0Vnm8y6jD2urcDzS7WiG/arwy1WlFWBIIFOQoHCFChplvf1KqzFAbSeOkW20ZJsEc68Jfxg1G1Ml
9emBcpXoANCyomc1EYN8vkoT6hJwCQYioa+uHb8nFIoOhyj7VSKVaoZiBYuKyBalKeKdB7iObgXW
cqcK3ocoeuXrxz9BoZiIhmKt/12InJfVTpHpUOpmRrarIXSmCE9HUe28rLkKKoYmafFQBdq+NCT6
xd7fsG9eDeRkz2MyE2ZqBpBbQo121fCYqpSgFa71zXULaXabZ+sxs6mPHGUloBXxBfzW7fDeh1Q1
032XEsDkgNK72+8X+Q89zJdbhdCYCFobZcHlu99ZhBs5IXNMgYXcM6L7wHafsrE/ggtbFw56QmAy
WtyuOvCbflmuQF4+gbJcfX8dXw/w9G5sg/YNYmbkXpcjQdMf3c6HonEaiJgK637ddCFUGAtmLwXA
oCwdRV9ZclgPbA1e3x47XF4z4l4iwlQflX46KobdGw5/Gv/6sa7RABdqLOZVqe8yd4Cq1QXKwiNm
bVYDg8zZrmzwvLZyU7mvtt0fuhqxVyjCe92BlZrkNiy8EHyVzjtqKMZI2AdsLmgKS7NWnka4TgDL
kl9R379D4JHQ0fDj/fC9fd01NMynTKnQq1I7Yij9/CZb4Jea3JD52emooij93IB0n3ogec8ZbHJQ
7Gs98CDhdUM7j7EVkjwKrMXNqWFhpM5jiD3ryrFa4HbIt+rghi4J5OZ+E5jJdqjAM/QK/k6vf7NF
u7UTgrnVUoHHpLQb2OvPooyfwyLmTEz+5Cz7SRXytT09/UAdiR+CnWkSe1EZ6xhX//mB+E1UHDTj
e2XZIE7rhWG3d+R80ROgpe9l6rPqq+8cL+dT9F8roXNaKrBQyJmdN4w/3Piv50207ejfLfYE5Flf
JsR5wlab4AE9S819ceoeypBeAXcaH5w4fs6Kxp6HtvniA/9Sgxr8nJduSbC9TkMyN3sscl5Frh24
EgIopp5Gsu4ygBgYiDGEDgRO5Wa4luS0ENqEHV8EzssPX9S0a33+sm3uHorTaW+zxOU0ReCdwqKb
B+feZZeld5fAA7FdhUW3csnofWhRfyPGB3sR9Zu4HzeBF9/7vXdTDsoThcWiaPHEj2r+WpX2Kc60
k23kazunf4n066y0wyIYknU/lAfXsw51J4ApUNX3cXg3IKyEknzTqHepXr2OeXHwbJdlbl6G1a3J
IFI3m3dSft15kCPFKfABQqfYBQMt+8D0HtK6WA+Fe/P9TdG+Th8Qk1Ito6KelGxfPqhg9DQZgoM8
17oGKyqGxIqXrE5zmkMN3SGpIbNatB19l/qqz8PrGpMQYWIZsbExdj4FccUs6UHPQPJ7SgpDoUnO
eMLmD+DM/1JY3m0I98I1f9eF6c3UGt5jDHPAxBU1c23KtcnylkQc8zFkH9XEv4sC5brX020byp0s
+puco0TfFA+yD19kRDxrF111tbrKSvc6csrrWsIGTr2dr+JwUlsgKNW6MJ1rgrJvY8zi1FPervdr
IgnIbgOJ91akOBsiqDM6jcg+Rlc4hhOUyTReRezsQkYBnjmpI92eYN+USbgRv44cOxCKW5Yn5jYw
zB7Xy6iT4DGS9TcfgaxiMn8aq+IQAkEgvs589sQfl+y5NKiPrtWsqkE8ZeWKl/BxyIPrQE4L72A+
2+JehkYyVwD0zp2wenPbeFPo+jCXCASRRB1yaOlkEUX5UiGlstfZUMkFaoEUwqZs3gM816wJyZUh
u3vp5PiuRxhqm9F4hcE+S3IXnqFzo/bqk6Rsy9ti34Y8DQBtp7Gwf7v9obTim7IgRkeIjkkTZCJM
hbhDbWrmRFxDbHipkvIVmNuLO1aATIcDBwWydDLAjePUymjwCbgkA8xMxb72RPlolyR0uG59hcVX
sK4SKkMk3qK0KoI/fMx2nZmRWJR2K6Pk8OhmlkEgh7sUYyCWaUzsb6Ol92GUlisQ3WRK1oDEG29A
EQdikdPMLh0UwtlBZE4Yq0Vgac1kd0Sx23TEdjL+GTyXtI7gCJWtvtVj4KZalu/qVmx5835Humeu
pZ6zQZBsDNumfQ+65rXJ7EUWExtCLLnDmMZ6yZVm2RKWSov8RMzzHz01jigqoTtaz15Y74GfnyQW
ZEMOf3Dyq1g1ZQzjqw/nziLwonMgSUqrwLoMOF5nMOcJLQtJ0GCCPFS0uX0QUATImnOtHe9s0rHj
LH0NkIDjwjfv/KAhcDRRfwcZW25cdUsEstxDm/eHpHqGE8413Uw6S4MdP6aac/KDOlvgdqYFbMB1
djMXbTpIa7KKyFyZBFjCexBGsBNx9ZYMr98vK2KqvD+vtVTlkuMD7SbKmMs2u9HwkdTQsU6qpqwt
vXlIfD50WtQxOEH3sRloFXiUyQQUxoYgfBr3ZBGqq1QL31vm2ByOZ2UpnwyT769sKFi/v0D7y0Ra
m47wk8NokmOw4X6uI0YG+0RzVP2Jd46QASd4kplGOJfd8xG31Dv7QrNHDl36m9B4x1TX5vSZYGkg
O+FK8Yu9Q2AyH5KGwKmVtwX4rMgjsDeF+LKWMTwrE0RDN8UrW4G9LhVIRqkMbxI/sVeBg6Yt4K1N
R5CKGN/f2DRazMz7JvBJyej4gyqc+UZRMuj1rSdS0+qFYynkUBveS48oYlWAr0byrO+QqL8qSnrt
+gMxSjUBWDngbIuNC3GC/iaNJljX+SRt8us36fVrGZHAYAA0tFzwGIaJqbzy8RIjHcSezOAV+h7m
V+NKtVK86xrEKCe4MlwqwCYsUOzVmrlUbVzkVOiL0oalGA/JmUi9d9fRH4TbPSgdnhd/NE1+S8bR
vcV2Ga15AbN1QPIvtqv44fsn+lVjwBPV8FcBuMNCqF8KENshtVVlqHmiw3ByiLOrK/MpqeXToCFX
DnxtnhnOn3jIF6mnPYNyvOqraqODNSArtVyNkNt/aBj9y1nCsRDCTHM4HVTJl7brmEaKY3XtqatW
So2zJDBgD5HpXQ6QU8vpIXvxzu94AzWNkY5SQaxTk6d8+GGQ8sUFQJsSmaNj0c52mKh8XOlf0icM
4KWa9G17EiQiMxFZOJiM6sK+Zjm6Uaw7/E1AwvIcE7YECJHcJf6w9pR8TZcrrMQxy+MAVpE3ZS0f
G9JvYSVENGiUH75L8bVI40I5oNIZohr50nHP4LmaccuFVqF3sMCjTBF1aQAMibPJEBCpZvJSiZZW
m1NGO8B6+1EAGe89m6wEw2ICrU5Vfu3PBmH8/v4ds7Wvy5pF0cIVotjgAHJxjmb0pBW0RrqTX2rL
Yep/RtuYhs7MGJwQUNyUMqIZGyXpTuA051KSiuXXPbnogfKH1fzoj32w1keP2R8zmENQjclCIUB9
RnEGuaI98SeiEpDRi6ZX+qzuxoeYm176YClNq99oCvmDKcfCRSIfjZq7IJto40ggVnaP+TMrh0UE
lWapZQcc8zNfPOeBXBMjMAe5RT4tPl027ZnSyj34EZv07XqnVLjgfE45c6H1v70+CldBkz+zrm+T
m5QXfNZX0bviFQWK3GiXeBXkNCfY13l4DoycKsIMNy4M5Tlb4bsAIjFTehwDzpgPizwdl7XFyNhv
9pVWpTM1D941J64XLpCwtIjn/FCqCzxeYin09ActqPyy0OsaSlCbHFaJvpVGzeeFnpMW/AFLxGfk
TSFyD5bwZ+kj69crQslGKPi1cicJ1F0qUB/LfrBW7BpEQOvqL60lj8gngkJqz6VwIOFZSr0BbTIP
tADTh9OfM6jCxr3RlOacYwVzFd6IkADWOMmPZuWvgATua12/yqfAQctHURYzLXZbizg1CAGQvhrc
93b+3Jryj6OB6cBx38xI4qQwGP2dqXMiaIH0fP8mf7QPLjboySKt0+Uw0YdctjlUx2/jphl44YI0
IAVrOoXpxOK4+q8ojt5HI31JA/93btPfp4ImxCh+7xQrnEH21frxd4wvCt+IehRpwoim3mmjvfA1
n6qaWE76tBwR4Em7XjEs+hCyKIbjJZKb32WWnLqQKF1XkhvJH5LV6WOGUgHrDCggo7AISFOOBPsJ
HFszsPbvsVMiAJIHWu+4IAUhjrL2//QxljY65jZuPAOqm0zmht1lzN2NZRR3N34FaclmAieoLwyX
l3cYtMMYObOuACGoA02hjaFvwH1cmQkdWlST58r9X9yd2ZLbSpZlf6V+AGrHDJiV5QMJzkHGwJhf
YDFinhwzvr4WpNtZV6FsqdOsXrpf0q4yFGIE6HQ/fs7ea5c7qdK2yBjbrwH9W16CGvT3D/+XPY4l
iccSZzHmdIcW5s9Lkugo3TbHMjs3kb8PMutD2M1LX8k7J4ZkXyXBHy55v1Zj82eAtgnqdgRGv/SS
AiuNiWYf07NWTG89Uvwlog25aBwVHSMRHhY5crQlegKK+M0JEgIItAwc9cPom1PbD6s5H49uKuIV
UKaLREH88/tH8msflR/RQhpIewGk1S9yJXuY1A4YSnr27eKqjo0TwvfX5Hpsiwea/aeulC8YS0EM
XYrxJK1shkQyoxCnsqgZYnMfFF7i9Fuo53/yozOO+Lrt63RNVRMu1fxpwSz68xuGYJ+9KkS0U+ft
ixPuTCiNjBrBj2t9/GYN5brp+oZ7PgiYmG4NA1h8Rox1cNSMt+kuGe1mpYup8sQLPdBmNcTyNQn6
55rcjQX77ckYrGPNBTVFKccKTgMvRKY2kargHd1Y3sV1Sn5s85joJATbIzTT3Oa6Lgvwy0Fz3Vbl
AzYgiDmNCgYn3pAmyIrCuMrqo0GPR7EoHzJUS0t4IliP6zlYAwGcfJ9pk+HMhwxDD+2/XPQm/440
1VNTGQdu1QxfQe7U/VPS8J2ZrveLMOKXlHQYdfIGQURHOEpL4tpYQQTcHESPf1Nxq5fYqh4sAEyL
lsiSVlVfR9SmnJDICWSc3o9GBqw80NZWZ2ZYHQYibEqdDIEyBgWJ3tCx2wsjvcz73BuN6ZwpLD68
rGJPJnPNQDVombBN55o5bxoWDxOKGG6MhGi3k72SIWTZ0HaupzS9igL9ui30pSmeTEZxxL/ThsgC
MMOA0RDMws508+I96MdnQyvydehrd9Rm2GuS8gT58g3ZrAoV+WANJsbeKr/SiB7yrLy/o/Td5ep0
thm+LkOrjRc2rXOhZ3/qTP86NJ+XoYahAUecbuH/+XkZSvBBtSP85Jz47quhy3Xey6dQICKHA0sT
f3grJEh3k9/bj6HE6s4mgn0Ezxr1eBxMNyW0PwjiygXhntQSHb2mqtfhtXDLyKIAKnnHZDEPPjUl
e0rS0F0llXWKApoSaMpRRKkjLMtsWiqd5aCZVGhNac5zrprOSrPDMziMaJvV+oY3YdrH0GW4LyMv
QQfgOY2dXLTE0OX9VVKaaMG0iJmxu1PdcFwIvYsX8HeZ/2uIVMJN40cPiKWQJUwW/l0MAgnxNWn9
IkIddhogvUXQlld9oYNehffvZNjXwqpadm43uy/fQvlZuOVTnHAuDEZ640NyD4F+Uj96cc9bJaP+
HLL5lpr4YHQ00jhQtphwUk82l1NqFxuocg1462KnpvzHGOsDmQT4wFN8IBS/3TQvMOL2ZrAuUOrI
uBZsQcjFcwSNrnxBW7QmgfclF3yIHCXAomaWL3W009oO/H4FuF+kYMN1iK35/FrS54ONaPeDnFHJ
Z2pYGgfQXzZdjGJcOxaJvVyccUTHRDwizjDXVRR6gdG+1TWOOa4bW7jCyI2sofH+sEGbv4wz9Rm5
iFLne/PU+mqUisEVYPIy8Jir7SXvDMb+ojtlMeox0yDHomjBK+JpXOHDnrxMq2/C2mJgXY+3RjHD
GHSH20MGYMMdi2sbht3Grq1Fp3C7NqV6dom93uuoFxZmbG9UmV9UkZbsSd5WD4DJImUfI5JeGJja
qoLMQXL/4Ob23cEwOujjEX0qZHk75GLOYkTtsGr0vlpWXb8qTGDAk3VrI5Va2EJCXLH6dhuBp/IC
Cwbs3cDVfeO0+r2U7gd2GOTntB79vJb77LnpSK9hm/BXdUK3KJ+Y/WikLbYorAdus0gdAKoX2vgQ
2xrvDPWS54bPGQBD1arFyjejLXeyChVdDfQ5Ae6d99dZ+Nl1LwRidGtXJDC/RqyXNg9OyGGRiFrF
z6ESq0FapdkMBMnOTCW/0151X3hacBE2zLiJcVyRcjMt6UDqnu2LjdmSXUYmdspvrmBu8hsAjeZb
1IeXzDXARnf+vSiGVx8rP3gKJBTt5Bwl0doY6IuMaFkssu7cXApcOrlaQrYb5BBA7beuTcyaBN7d
ASZjhNd8+CmmWuK0kEnmyxbpoqGBvEXE6XFQXka573oC2fsm7VptK6UndCAhPk5ytBKgpIlCj1eK
Oz1zAAULZcTDIFmA+6q7Eq/tlIZrHQoMocvtRzEoBwJc270hLYKm6bQZxWh7yuiYq0ydblsHTZii
qhxfOgHjqOH/sP6/2wJ+Kpi/D3hBiFNI/YsbNAdOnVSOzfJPAbdEjL9Gk3E8PEDhdpik4HYzBWBX
8PtNwKcfDSF7lF9B7nGvlfjFBxO88EPr2NT2o51DBucTpOZ6u+hIYXPyV0cvr9hRp0XNhlRe2p1y
wbGIYc16tGJOTGV6SNRo27blrtHpr5Jh7dPoU1T7tqRV5Gpxtpj/OWssLuI8+bAyk2np4Hqj1b8O
5vQ6BIRx2skhNxxqFl3nKj+95kaGTSgCqZN8zILChaHMd0lSenqEBbzd8wQwQ56zGri+gj6lbGT6
tWqV4b1wBzgL7j5oeJcE+gXPH5qXIfbRsSb+m1/NTmaLrdFuuHI2kwzXfhXeoa6+nPq4WtruMCwD
+qQE20hslQtpJH8Qa/2r0o23DLoU1SUdSf3L9W/yoyHmnQjOQFtJ36L9nzSAClUBxMOoXkYnpNiZ
+BNRVlsSI8hA9fsP0wg+gqC8Kn3tMs0fiTPmlmjsR5HsMowBnkmGpjsFTNzUarbevveOOCQp4upO
ZaRjcJtSXHGtlxrEVovYhMl5/cN+/EuHdd6OUT7QLsE58YtlFMtG1zM4Ds+tA2EZZ8elj68WJ5Jy
X4X0IXy1Lj27r3eoSzynkyvgZ7faJOOFkZG8YhQPoLWQ5svkk0bKZxyq/7bogE+M7tJzwduD5+fr
gUHHyXc0hUfv5N0hJq7csTnVGrvfdnP4Zqy/kAm+MWP5HAvniSoWOjenYsKcNgjQ4nIxiedUjUyg
36kqnR6qgM9aVJQekXEBQDIGP1SRQNk4b3WIyDpchVmx5npFfqZxSnVYVoVfIIOVpHQ1xXWrMzPK
gOzH/vg60gSPTHHHxYGPCuxNe1k0GmJfZuAqiEbsA+0qVMKVVjU1NEzJlXWMt1n44+rzv34CXtT/
+E/+/FYwusOW0nz54z9uiU8usv+cv+eff+fn7/jHMeJqXBefzW//1uajmCHP9de/9NO/zKv/9dPN
bOif/rD6Tn27bj9mrnRNpNv3n+IvivT/7Rf/ok3/gR3HNPlvS/4XSvUikv9x+0Isyd+hcd+/5y9G
tfENVAztSvAJDuPc2Tb1Axqn698oOOedGkw0dvTZhPkXNE7TvmGFmdXGsIE1F4/tP6lxmvrNnrXI
juPo352i6r/DqP7S+iU0Fb89jRUIZXPnCZPTz7U6NLfMmMTICgQI4LxK08wYYKn9ZDzVqdWIkqFh
+KS7FYp9Zpv8g0xDMjGQiUrOAPHRgnA+8PP6YCsrSXnq3Hx/mv/Ty+4hSqLy4z16+X9gRcF3/d2K
eoBEGNX/AYjwP9Zt0+boB35g0WfA5Pfv/bGyODGtbyrtQsuldz+vLWwJP5YWX3K+qbTyDXrpiIMo
hv+5thSVdYdWhxk6aCYAEXNv+y8kISzbb7qFzw9TNxAW7jv6v7O6ft77YRuiDOHF0cDwAzJk+3Ko
AWVuSqTP9Z0kNqZpyN4L1xglCNasCXdHCClhUv3tUV39KHT+zt/8uWf14yVpnnKKajOhUfuyno0B
3opmiZqEH2Ob+BSSOdgki6S2PL8Sjnz8/cvNv8F/V1u/vtz8BP42rygZYZfMMuo7dSDCUnAX4Gbq
VApuleLq9y+lfpkc/fVibBOGoUKAML+6TJKQoZAbT81dGtlrK7CWVWKjqqYJMYTGdeIWV1hi3kPb
v3Vztv+0cJbMzBAL2DsiFTGy1ndWa54mrixTc+50g3yJ4E5zggMb0W1T8j0g9l4LOb21KO1k456I
bDwrZXusc2c9iPRi/jXZjp9dZHShYm6TRl1NAg5V1h6DSD9OanWMiFZ2SXMYOsecu/nXRUo/NDac
WwQ71GlV/Sh6/9Y0m73pR0g2AlJcJTICvhiE6bOhkjWedY9gy4UiLpk0rKaShZIqHTm4ErpT3y21
3twZnLe9sBMMCzB+amPbYZhpmSS7/soZz5pivyBUhX+QX+W2et9aPqFC5Zn7rfFdKNAeE6d4zJ3o
Xcj0onLwKFf1Kh9MUOaiP0z4/oouOMAxOzeJtc5UxhiJ4EGY8apryATJmsfMCA7hDOCYnOb442KS
XlHxkEoZ3DvNZx53xzQM1nWmXSXxE2Usz55bP7k8Wu/u6lmL/ft1wqnxdUmym2PZn+doLgb3n5dk
nuBp7/Wpvhtcc5v7w70ZRa+/f4kvp8b3lYi8CqO0YQgM9F9fAxlbjEHMau5aS9mPtXUSY3EVleaS
sOTnuDU2Abkz/lg/GgJDasL8WAterfJPFod/9YmwMSVjeuHsAqPxpeFJewVBA97rO+ZTK1BWr2N/
qUrdGxrtOoYPR+e/eAxs55Z++VkJrN3cMHZauYja6LMrre3vn8uXacX8XND8Yb5H7zD3zb8+F6In
7aGgjXVvZRMuGVDxi8xVgXvmzz1xdWuDUXZmr2keolVh0QSqeRy2Y0iOIbb+xMMZ/QzSnaups0Ik
gk+E6+WinIpz3tk7J+ATMpHkBVQO3qlibIOE3OcCYzjtROVTBa86lTSzmBbINn+ueXYL5hc7kmwf
LKvcEkcTA5cvOuyTNE/NcN0M9m2ojfdBwmd8TF/91HotLm0ZvTujGy2z3tjQqcZIONyPen5Ba4Uw
bCd8F4p8lGg4lhSvvOnlljGNpzvlY2PhJHDCAtM++ARQiPdtxK/QRM6ct2US5nj7+2du/Nzv+fHM
qdsZGczDayxmP6/32u6KYnBkeJ/ECBnQPDUrS8+3dCa2SQEiqpryDfFf3Cd08zLRAi+uYFC4MlsU
JZ1xvQ4+0b31lvbW68YezOmmc8f7jA7vgp6c5+ZYHLHgYbeWOjJtY6OLEpGLDJZdkD50uKloD+1g
j3/6uSSK+RTG+iY3lFWRfRQdeiaZvJo6FplUqxAlTvehk64q9s/vz+F/uk76/648n4WC/2ey8/Il
ey2oCv9eQs3f8RfQWdjfZqkosCzmCzB82St/FFCU3d90VJh4vhA2Y47gK/8b6Gx8s3ABwnNmuv69
pv9n+aSKbwAvKfe5SEJJYEj071RPxs/jHAALYEmcefgJ217QSZ9Hxn8rLjQ7jad46BrgYx3QdlgY
5E7dQmCKL1ppFLu2Z7yh+p3wnDBF5dLOhqqSqWYnCsiOprNVaBKgXeyzFQhYZAAcN+tyyK5MOeti
G+6cPvPwXYsWkBTjtNtEbQ3KP58eiYFhdzcn84B3ZDUag3vok4AQSHZj/kKHSJupyTIurJ1ul9EG
aDz6h9gk0RsMxcoNm4dWFpw/pvpjof90Df17hffFJPD9sVDTCngtGp7bX1CBbee2WVSF9bbhcJGG
VW0Z8zge0+OQQU+LqkLp6BUZJIZVvUO2w/ysCjGaB1UlCjWJqsduDPeBoHlFhiERtQGX96Z4iHrs
9KR67ctowPGiasthFMyXOr3xhOlGa18NxWpIVCJJ/YwcdD1EalVHG62qUO00mk1XlMu8jmdolRGs
vdE77u/SGdZBrzx2qMouXNFdUGCg6tN3gYHvwtXo0TTBxwSRP06mYpfh+4c2Q7DvYK/+tvb/RXH8
vfr973L1x6NDB8GiwixKYf6lNuAdqUQc4BRGNGIeNMBBK4Ghm+wbdkfMdzoBJAvLAWY35mO3ntrM
K0kqyRXtRU8jsY7y7qjaTUyXt7tz/T4gmno71COuXBYx1lx+5zyDK47OqyDqLXdWykyqCChovWZA
NfD7X+hn3/X8+8yMOyDA0MAMNHJfLhipaGNtCNWa5hWvjDp5W1lSoZkLTERm6j2TM6Y15H5kslP/
gC74Mq3+/uJIpTBf8KwAwn9lwTZa26JrKxsm8y5yKJQk+6xJb/P5jf++cMYJWKsOpzTEekhYsHEV
NG5CTFNRbft8/LR4A3aJNqxpeHeYiEfysdtJ/UNRov66jfBj6lBV8aeD7PpKAGXEZpL7ws/Jg0Lp
1yvTLkTMEVZ4+/zJP4QNglEUw7zPdHbWapadRwNx0u/fKv3reHp+YN8t1Bb8OFyJZHb9vJ/hPySA
ckr77YCaTOQnboZEjUvd8dpBxCtW4ZVvaXPVMOy5pMJLmeSH7MzRi1XzpJjN+TsfDRy8drQm1dom
ne+RmcDCi+Vjbu9iI13r9vgcFkTAqlVJYKPs15ktdoXSPSq9fkkdf9EpjFcih7Fway8zBpn7dAyZ
UUsjvBjyOzH55qEk9nhXlxT9BX6TKdXxAg2qvQvd+sHqZlwrqYBeGMR3VTTbuOKm3/vU3ftw/q8y
p7AYHS4TZruA3lNOMlrZil2eWrhCdYCeTmTFriqr3gMVrO6w01aejuLuQTNxPgYdGtS+hLmrhdQK
00wHZeJ0iYLZXEQBcHg/5N6Bp7Zbl1SP6xnDP2Y1Ae/wDdyxD+4LH/MsR996dPFcuq1zZOL2qRva
GaX21cQ+v0uEcT1awZXeUjxr7TzJE+VThmgB18HwmIrAXJuvfUjC4Ohi59GDFBUMa3WZOQr59aoS
emSlMHgJTWPZzE3/MLbQ0rTFISmNaj0Z5JBpaoIRlIY989ajE5Y7dEPM4ZO2A1QNxdCuGe/DTubu
yR0JJ5NzzqT2SdZpRTpfcC2b5pmDLd4MNt3qCA2bkQomPqb+GhebkNbsqqPu80cTQ4evXEf8doZ9
Hn2mGa52tvWx2aREMC6ibk4r7djKjWQ8Nry+kqr6JXJma8g1sjaZ6Ll+/TDGub9l8vohqvalpvfv
oUDa0eKullqJ1yqkvbtsfMaXBCKfClFEXmUZD1G10bXRnYk72cJ2q36havJEVgoRa5lyNppimWto
30eyUmDh3GlqfTeV5sWQllu/efU18yXDU4P8oGRUGmoHze9O0t3JLLzMzJFeNBmbWTPN+vXaWk29
sTKs9ABzNTrGQ/7i0IHbQGd7VjpisXMSzZoRQpl+pbbjMVTkEyaDhgt1RF5an9+ZZd9izmSKHl5A
Ck+XsZvauxSawljeBkwxOcVAYQ6JcdOgFUAF3WUrq5zqZVDZ4ZqimIvE5B/5n+Jg5+HaiJVn0ZfB
koYmE7uwDq+6ODQ2vm7i7tXTkrmdVPd+2GM2r4vLOOSQni8LADnFNohUHFD1+IwfsyMKs+AhhXjM
tdi8qtrxYKvvHecoolNl4gNhH/uwV6miSZzQKugVrZqiBjJUzHwpGg5Dx2jh1OZlIKEejCEBMUrl
bLBgnkwrbS5EA8ygQr82oe5cdFyABrPFy6sURz/j53Iz4K3apBHhVtkPRlewMMEdLN0Ooj4/Ut5b
HXk77gHMcHCsAJzQPr30AxTIrYs+kZynHZynV8UlJ6+OSyiZAWzokLzyYDcj+k0kyRwJvty2AwIy
8x6Ib7Q2uvItDosPNKXDWWWrSmfvqhTTozkUD0bUZJtUIX6ztMzuWdlZdbFNar/d5WNlMmsFgREa
6tOgCjpsARQCN/00Q6bZnSHiLaPHrUWuDjk7Jg6P+LtEPCdi1ZcPiZCPYdxpHjZYT2SZtSGh7ahg
Z9FDkWH/VAnadMkfc6fpaSjkStOm/h3SbAqcW1xbdLu42algmYyWK1GvLpUpCZZODX1yomnimMnW
jiU50Kyb5jElcws5j2KsffTOyEg1jXcQg589h3vrHcaduEgYt1BAtlp4raUnd1S7A9EXqyGfh+TX
gpbNKquYWxIBgPRnYnInE7jDk+pvGxtAMqDeEc1m9w7sgk+OEJu0sJ+HbJfF+mNNjBG7mig80yS1
t4mybRlcR3p+YxfKna1Gpzr6CFJUdakiN12km6sAJBBCy2ShCXk9jlzoRtOfUHYsM/4/GZUER5sF
TGeZrm+LeeKtIWRfNVO6zvEO8FjfKD3h8RTFibACndwAmS975brJkcvjjWu8Lla3UsHDPEAw52S0
j+noTmu/IN0PId6Os1JuVBEf6sSdPF/D+6K7wBbtIiDcgPaVlc4fZOz34Ryn5URenpB8KJ3gYXAR
FpL++BisRCeH/Uj0X1RslE4SvFuG22RCpeyn/bKhPauJAIcyAoc2vRe2fbZLsFqu/1JJxrk9GtrJ
ek5sdwcKJL3ibFjVXV17amBXXiMzc0mInBdeRhKVXluO7045o2qa7Ckd8eYQB7Mcu9LF8GFraGGc
dq3m7oeIgU+RRA7Uuk02dREkO7WcvFZPL3BtVdurrGr1a9dhsXV7s1c58ETrlYlxjx422rpBeqnb
2F6rEtK9ozS3aNvIp0GNTbPxsbJxeuX6cSgacUDYNmnlqkpJl0zZAdZKru3UyrxtAG56aWAQodHn
O6Wzz4Y+9mtgTFfJ+NaUiv04QXn2VFPZamiiEZJy0Ziidz3GOmYTlQwZPzxG1iDXjh3eFPAlT5rj
mW4/rM06l6iMVQLN4rBdm3zCltIc6xUkTrA9IOJK9zk0a4l0Q4weYOdNo/ZyL9duoWsXAZbYYQin
O4QqnmvGDzhrODMJAkH2E2RHhty251LdeSyAZleojPZrK9vIoSBloHKrZRZY8ya66TvNXBQEUy07
tT0OEwJ2PMKIW9pZHk0HGCBdax46ZkAX7Zg/R+UUXYRW51+kZMGVCRC7dlR8L4o18s9afce+/uaG
5jN2JNKrBCsWbpl1cBuqpn4o0eBqq8RGEyeSfaGpn0o4YcJUkLJKwwYTOhTQO9o7p++MJXFxxPtN
tJlUMjQ90ZqEhxXxtiLhfGFOZKbacW2jlPqMBw64xLKedVijrRaFSz/qq4WT1fUKE/i1nToFhq7Q
4xPIDbnsP8dKvXI0tqoSCb60n9WhPWWKcmgDjAwEOiCD1FmyFVnZqZqY+5zI63ucms81emgKLuUi
ipXpak7UxOVMWTEY6wJtueUmL24Q4Urkmow/MryTWodn0BXvJZ+e3tRaOtg3MITEAtPVs1RSEqlp
2iHT35bDwU7FjTFABTIxrS1MM2A2ou9diZBN+LdZOnnkLbeelHwkGfckS9CAFiP9LN8H0W4KEXjk
NqGqRavdB1wBlo4aXjtwkDRjfJylumPDm1F+Op3+IK0WK1xrXwj5XcuAqshSrypRXYZE/8W9+1Q5
xW0RvSdu+6Ea/lPj6j1Hls4gUEQVTAfxPk0Ftwede2MO2aTOCQqXj2B5E8DnMaZULRcr2fmfSibf
RNs8Jcg7Ft/PiDFs9mrc9zO0fpWa5rDyrfGgtnPA0dCfEMaQQVvhSJC0zvUqvHSz8MOfLhW1v8zy
9jVDMecpreKs1IJIK3MAL2P2Bvd+gjy9PL6v3ANBhyBp6mVt5MaSvLU37vzIb66bdCIzmxA4Atdn
IxcLq6a9Q63mHgqUCaoidj7aQjsxN66oUIZadb4zOwtjbF7VBxPinKjSwusL6WmF3MSlvGlUBqFm
0p6rCDOfor1PiIpSEwyB1d6J0X8cJqiX3ChKqsUJPP+grk1KjEXnuMomCYYr05nWAr/nAkKEvWgV
9dAWKHA4rRE0ugDLMlq9Ge3HKDWvQn86dIN9MVbjqy90GsHinBr9q4D/2E19tHTdASWaz2XDMvcq
V+BFMeLjScOux/ObUuIMerxEOQwfr6XObOOnJhvWbete0F09qrF+ZQGwWRQFxyifgU9q0mFRttUx
sYwrxUoab1Iw0OdoJOHMLHIE7ESHzTmI9pM5cu2JS6deaZGJSkFLoGajPWQ4wEt12l1rVMkKF2Sw
0AgNohjvzuVklchwIH5ZBsUlwunbGufBijya+qY1+qNbd/g6rBrFJCmqzH147xqtxqSoh1u3T7ZW
zW4N5s1JDG4MWKfp5aDNNTACRTkIo1rN25XrvqVBr2/z99GPDp3s3IUQ8UeZCK5JvbXJ+OwsDAe5
IwM84cnQQTzdHKq0HuB0ILXMiUXWYb5EHHt13KBFH5FN94F2KDQxs46dfcPX1vGI+LgrO5ym5BES
7BCW6DoDB2iB6Vtro0+YG+nqsmXdl7CUAFvYn6ldHUi1dfgQwOfUcuVGlOW0lVwP9KA9j0H1kJTh
KWZ/BcrpXDZ2/qghV5R5tXZSPA0dhZEo4vdoQmsev1d+N0ujQ7FoykhbJkWzAeFAKlDbHl2MlHvX
hIaBd/ci1d1lW0alx3fvGTzu3QBpYJGeAhd9q5xQFCYGScbFNL0WvAB9083YC2ZoPtFIak94A6WH
M/FvJwxZLbtuVrnpHNt81gmI5L7BGI6AzieY2YHsk1vdbuz7cY0CEcTv9IC238GVJ0oP+xkhF9NV
trfogrmS8UNgB+U+T0rOG2LgO3VVVLo942Rm5ZdJudw5Xsn2NWlkYRQNwV7tcFKqQtl3I1W8AU9k
AT2QKQXsRybB6UGvsndENWhwmmRn6QHI2f6CWLs7E8c8ZCIdYCvuoKOtWTW6627HnscXQpqnXX4U
qB32as1Wq/dXXLVvfHvOSjbNVYq356wreIx8LWi9bu49RHU13BC8M9wYKJGJgljOOZQbV0uHReWY
9Y5Ma1p/ZIziW8B/G7CvSAGpIyIh9aDadckFWNb4phUkXwAhroaCyagMMBE7UH91Zd+XPeNmgVQ4
chhzG2Z4lfRzU2GqsZugRHYmsPFyJPg6j4e9b2fTVgntl6AXiEsH7lkz020jLZ88i6mldckxfdEa
nG+tbh1R6jt8IIZyi+b0Tabsm4nalGtHlcdMQBgO2+zY+xmMhDCa7ezJTdaF5VoSfMJRHOioq20a
C9x8Ne2yFN1tWjwWbuhfZ5maL9oo7sHWDmcDfzyNWwRO+hh4zOg2AIkCz9A6+wYm04XApL+tm3QT
jeZR061h2c7SqxyJFlxebcmO4i5tmhyrCXcqjRrk9YC1luWoPmDM1UFADIuW1uBSj/wrzafH3bjq
hl75uNAjh4SgiLhi3jIz0gLefn/V+zSTXZhdiiHfc2ETwN7ItdSJaFPhGwzDmw1RLFFqfM1O7Hi3
1ijQM6d2w1lYtGtHg88sp09koBcyqrNFp5OMpnOk4O7Rlwow3VWgU7GnufKsieqajnS0wO7FOVDH
g+dOY05od3CrBdu+GGtugiGdWfjrdMpI8NHOGgpZ7G/ZrmylpNtMyFlQlXehZucbWRGg4mPcsRVg
MGiGnyXN8J5Ysb0W2cuqBg/iTxOxo1br6b2W0yOT0UaADgkj805mfe9NYmY5KeMtprgDNxl204ZO
WU3hXfmWu6hLVHyGrciVFffDIkt5xGz2lLE0ihdDZayxizdc5hJ9pXDBdTsIDaGrWGAK2mIVtowz
QqU/T0HsZWZyjDpsIFNHecV1jeMEUK9I0pmGgPpcn45qCVa8Ake6NPrqMs8VfO7z2evUYoNrXAUl
l54S+ZExrt469JQ0lHZwDGjWR1cxOWHLoLfthT+VL/qbIVgdadzvoBnuh2is+XV1tl+laqkiyGYK
pfWEgF/u1SB57rQSEFExcLGhNxNy6dlRqirLNq+aXTvkOKMTjAUshou4j9ttGFQYwsIO+BlgSKP0
Lzpi3jeNQd2ZF9HejjKF9/qpcpNkWWBeXkCfLwVsj5yuQJphgRcnt8X5mmoUvJqcXtomoDBFeM0B
Xu/YG5B0G/ZtNiheE3Qv0DyTFYMD9H86Keu5hsMPJAH+iJj89U5Hxe3HHs2yDoWs+1Yh1F6AusN/
4Yh8CbR0PRoWtsObTpWPgSHaZdOP9+Gks0ncZGMxIn/XAF1X0c6w+2JdCu0OTom6UEfjLRPaOU9r
zA1+/mkWB6A9V2RIH3sdRygyiHhZKdm27iZsM1R5K0dxT5U1nhv0ZRtFMfcMVEkO1ujEcf6Ksa1W
mDhcrw+DPZ/eU6jitWsK8UqyGxcCPEdKwO/H9J1NkyLDw/EA0xZeLFnu26pxjFMyaqhD8DHp/PCA
3AO6Ey0QCTVcVVn2lnYZ1EXFhxieN8bapZZYTNhUUHAuNRTpqQV1sLKPytR4VtTcTvnM5ih8jr+t
HzoU2CXHSF7SFO5GuTaLrvQ0c+WWQw/75LoJTUFbgjVYKtptZfpnrTIuhyn5aMaKrUDhy+qNL1p3
oUb4DhOptdQw0Upt7VvDSGgHZ/Z26sONo9WvdWGusU0/2qHpb4W2zmrux02c0hjGlIkNSpiLyXI8
fZT+opocCB0gnYPBtYm6106Tztuck0lwidr+tbdpvtaWa2y1oUDc2o9PyRCuRWdI2mfZdTql1wOd
oEVopoeBvHlLAE1ubAi/ITZdn1fN2X791ifUfcAHqUxYseCE3RIQQB0yxicn65RtKFXBE5voSuVb
xcG3p1vobriSAd3gpoRYKVm6jT3yOVFGKCXiibVjMub0A3YYunJbR0/SbRmWJy0ZlkJ1ITubsBKD
PA426NE9vRl3NWgf0jA4ZpQEMS29okVh2ZSBdmxfY/08FqYxnaYRa2xdcbvMZhcMtHgKzSC/6Xol
W9nVGK/rOgiXdapTn9SzWSN9CULsQ2bjX9AFiBeiMODLmXcat7YVhQZ9faxKek7ytBXsFWLjl5Hl
sKWPqAa02qaEEQQhSItbQuRvSoU8RtoKNdCSegvNWduzOd7k6pxtq3+ManLCt3WhDOEmw63jNcq1
PhXJAgvHuckRerUgVhZqlbzBh/kv9s5kvW2ly7LvUnPkh74Z1KBIgCBI9ZLVeIJP17LR9z2ePhec
f2bKSJOs0riG19cGSSAiEHHO3msPWXTU9lEnsRGLkdWF8Q1Ewp9UFoqtJk0dJ8qmfOjkY7kc5dF5
pAwPRmdnxpx42NRafCUMeG1yRfkqzaBvDPRBwA0fkm6ed6OsfujQHpQWYDoiI0zEfa/amtFfTZLy
zQiiH2CpdlliXhEHtFcRetVWQQXOonIBFB/dGSCr2oe045PNxo6Gon76U5dJ90iLnxE7M7cOG7Bz
oHUIFWsA8KihpKK5GmVbO1hxe98XtbQtG7Y1kp7YfWdSGFByt8xE+JFCyflQvMfI0nvjrIubwYxn
pOPIUBXiJZsuFlxE3VQkjXvJnx6EGvORD0120ybYySpG5DT0bh2R2znQXERSz1F8GvYBamqlM48F
IAqUOXvZEsRjPLtGNU7XnWjy5MRvhVbh3RXa0lF8aWMECRW3WkrtYH4MVIpK4Pj3jYDlx8xj7O10
L2b6hA5r6UhoodOUxBYlbO3kjqELyn4v6vW9gu9lI8vQLOT8gbItvYWk6p2R0dSb0FJCeFBbHzD3
Zm6VftvH3RMOIOVQm+FiMuO8GPF9qzGNdvoU30/zrNl1ot9LkfGzbuXbwiT5Kxr0t7geHQX93B57
5KHNUwr7qPLbKdVskdaWVOkPvhq9wNHsYeseZ6uPjyNCn03cdt6kl/LeHKuHGM0VHSk214XQ3DRi
78QFvJzIB81n1mnhyCIZo+zpu7rBPz5wbmNmtDtE9ji0ZavgqExN08gnAuP77BjGZH6wRowaRRGq
WfTIxsjaZlX1LUUMaMUfWmJaKAWV0k6tvibcMhXp2mXdxhf5DT2EOPCuQHmmyd8Rvxx6e/oL33so
qI9aDH3SLPd9nI5OXebZNq3lI/gCxanr6VkRrVsGeYm3i7VZ12Gq4JzxwixNN1IDxbll4mzTxerZ
G/I1rwds+ta+lNhWqqyCfjhjCa9Z/XVf9Iit2fUSFrluRJOoqIzgLDOdXNY9NLd3Ymj+ZBeCR25K
LNtv84neYAMv3JRJ5k3Y/KJy2rYjNxxYLwur2W/zOcWcg0RJ4ShjR5wUlCoFrJPtoc0qu2QQbzvp
OSfsehvRDsfXhQrMj7uD1fW2WqkUXBgIhp6/tuNHKuW7lOgNoJPdXdllv8axFl/aHMHi6AfPc7F4
afKxQEgxuGlWV4c0kR5lq74nXNhXx6c8KywnbfRDh1zyIFL9xo8toBuBdgUeVuuqn2yF1U1jOJWh
IgpUaIAJEVek7kOVv5socgzKIePZYJbNdAeX8KsxzIfEEoS9OCzsb3jgu8Go2r0445Rlv49QlTKI
gO1vG1aJXXN+2eYReWyKpxBWvB3CR3OEddgnhcFvJjdSGh6ROti51dw3VC0jfaB+RRVfKKgSSHNx
r6MONBYXn9SCrBczTbanGUlymDyFoyGz+aZuZmjDLpRkKq8mg1kS7tSSU3ENJqaZb7SxbnZmlwhX
QQVgTKyov/ogUvyCcie816DmIFFL6MVa/5la0rHhh28jHLPbVt1n4oLWFiZ43bH8LkrT9VSkrzjc
X/q+YfcKfx+oM42BEvzVxCZv66dkywkF3zsBMkYARF68LDs62eeNN3T1tX+nobbG9Rw6fZp/GxIA
F3n2pIWd75J19Eh0OqLdCt93p/dkZllPEJqIxoYLNUe5w5xjohQDCU6tfmzRKJYibxBJ6hJnGPEL
06/6nme5xuylZgMveVP3U/EmhG9WSmaSaiVodmPmrYHxs+zya8sKNDdavkapycReyilCJCF8Ncv5
RwFJQRvxcCkmi1YpPWdkrEB+xoE5vQ6dSU9lqNEZBldy3oi7mU3Ipsj6HXtr4djLCo0feiC6BdyH
k3U0sC2WRTihFOB3iiAjLDBnfSsGc7pv/cfSlH4t3oWDNd1KEvXmvFSvfWUG9aMrG0kPCBlu+s2g
9sp1mMHiBy86TSSuI9Z1+5kKYa/8g+cWRw9JbTrdnm2Jiz9CR7gYkQmniC2PNzV5JLL1pjcmkj/D
bpr2RaVAIraE3VRa7xYxRIJCGp+tSdhOpcjJFInZJuE4D2pFnlBph339opI+GIBvIo+DPuZvLFBE
dWMY534/NpTdhI4x280yODi6zK4uC8FWLzpnIijjdtL7qwCc0XWSJ+zUp9tC4yXP/pZAoXQv5RLF
qfahkq1D2+sTA33hbGvFg+oP+t4oEnWnm8lr1IlIHgPy6q32oR2GxO3YuMENEB4rAwLL1AwbTSpN
h37JFoYT0ycbNaea6IZ1/XgrKVkLMfXVwu+9gTfbU9fygy0iyrdEJtU+64CcqUrD+ZJwC/Z5C7CU
wK2K7Z1CwSQMlcPcsKHr5ClHgYRpikqhv3FUOmRH6na941vv2WCwspdZ5OAHRMREcX/0M9M2cEFS
pM2xYEnNTk2qbBv4KiUKIzpQs213pdSDv2pHMrFCNaJCJ/4MKZpsuwxAQo2NBTFB9Tb6N/UUv5WD
eWzE5sEg/GkjVwhPBmyhPaQstoG53UHQ2BYEXGDZJ2VDrcghjOYGjBj/OUvSzhi791nkLxbsHbog
jG3JkkQnUHOSW8nhDqmPSnqfOiH+rlIY72EHWYdZ7+mOZ9EbowAigDGUmyqdbKXPa3fuzBdyEyii
qHKT3gdUejmyKVeBRnZmfQ9SGKDBjxTDvUfS/FaBlBSjdQ99/RCUuyzwbbT4LK0ymBFZFHiFRssx
dha/ZTTWt+1sDldieGONuegmU7HjLN4cLZMgZT94B/PSbyKVeFpDnx66UHFHX7sfI37F6NADuVat
8Dl+6LtyfAhHwLSE4uoTJM2U1y/paXJtF0y0rY72wCqGfCsZ43Mr02Q3+4xNQgLQOy7UTUa1fdtk
jR2W7PLwSxGoqoTvc/7RpKwVQ8uox049IduAC0A0bSPw1/B2bwJBlbZGplxVdf5U5a3l6Ak/t47m
XQsXdK+xQ2h06S2n8uBAKTPBfiG8wtgf0ZHtn/Ow6Ja+IcHuanUzk+XG8q7eWmPke2nNaWJhiTV5
o3rRkkY21e5kLW+/SnwJRomiu27tohi8USznwNn6ViABV7pDK/jTj/F2ohW7CiIr3PWD9AGVjmZI
hhHAD4WYDiKFpXkKjrky3glmcZ+0PZMbeLvGQWNHOoYdkrgSFykTXwn+SbSAmRIazzNbXqUfu71I
X4a9I8i+MlV6EKXiP4XYuRJJlnszh4GcAPTpEWiUYhvv/D7ekcwzeo1BxcHA6AFLc97UMrT6BkVG
EbHjEIfuKqOkVwT0bBQKjF37IXajb5cj6u56VrfTEknD0ZH7OZdXQVywDGfakSNK6hTSXaNj0Y1M
obALUSTVfFE4FQCKsgnQH8w6ThrVd2BeBzNnZxRp455IXQTzcXHVKTENA0wXm0AdaDkwmuCzCm5o
UQLMibDX2/6YJN+nmCWj7qp5W8WG6HJqgOAo3gtqfJUKFIjkoQ9tNaGzi2iUs0+N1aP7qfRGvmu6
3JFwMu0CQ+oYjh0dr6i5E1TGObuHqdMpX+bpdZrX1rGJyv2YDK44UvVRULocFXRo4xh7U6K0ewvR
Ik+7f7R0vEAVZrmrYr5RlVnc4t290xGcOQZp4RYNpV2jWL9SesB9JP1kGm7maaSnv2Q9lgGV9NZy
exV1JVKAN6Kg+GVZ6pD395xzyoCuNcE7krn3nA4Aw/8wg1KnJcwbJTfUDSGO+GMYv36STLzJEhTv
ceUCxGS/2fxIGfeuOndoqfQghMD5iEohRe+eU36rqF1Y2RYlx3ejiiSXNxI8IjOnoqIH3xWgJLx2
FSqBPQnX9JwbSXsTJ8hTZtiJjgpmE+GD5d8r6D6GOrBzH/H80PA95NH6FhFiyveO7dLq6T+SnugH
sAhmJh1j75vVTmB88krYzn7NDlk3aGpZHN9MM2fPJmZvUhN+x237AXu62Tf1Pb7+m3ogHidvYNtg
N/JIEH+qM6PYplrNPivMNI9Qjg154r/y6bYRcx3xL9VWQ0JlC5EQXXDdqpsBJ9JV3vM5Frv+Jil1
exAshB9tcUutrNkYSy6N8V1QaHROqoyrvh+e2L5f01BQNm9sYlXUdpJLaAqY1rh6mMbMTqrOtUKO
NSYFTwYcnHqBhTePEs7RAV54npvTCPEtViUqFdyw7VQTB1Sb6KC62uf+sE+cjV5yEw9v+Dfe9/u2
kZXrWKSnV7AsGGHNqyBv9kI7FWxX+0NZqqmjNND628b4Pg3ltMnQxGwr9Ucfk35Ba3UkKMyj1f3u
T2NyMOfgTUmrDNc4bCsYHezFqIbP+XOZIg/gVOCEE1gMUR9fB4ocaKKzH0G7+CSifLDz4b2FX8aL
ig2GSFnKyZBwBo0Xm37PlqCmc4q2BWxA8L4XNfVNMUaQQ0Z8Sxmadnbfknsm1KBCMIRpavyjiEhN
YTTbIlJEaB0W8RXTnO+g7kKAKtgBWZnFhjKm66Ahv+OljRQiM2yaVTBKyqTn59EBhUn3zlHT0+LQ
39dpdBR6AlNjspJ5d6BuoFtAtedbqAfN/TgkgG0DlGGq0OE/K/xHK4kcOt2zTYM1ACOO6GJIH9nJ
mddW4sB6X/ir0oHd+xuuKEKVNN4pLCPdgYNiABGE6tqvVC0igiLFe92iJIxU942Wp23gx3lUMssD
rPEQ1TUNH6N6aWY9dajoeWpd8u7vMa0NkNb6SH1im2sjQHElHGdohUlym0zih0zgONyfaymAnNEu
mxrVhAbmWy0MJLNOtkOV/Yz66R10hkcbAGm2Uf2ySA/E3OuCezW4HaJvx0ryavgC0gU083S9WM9/
Ump9BHr7jibkOgMJ7aKERpc3zc/R6JP8IEWgfaSDnmXonDLUbIYgO6GhAZ/3OaoQtvfNINVgVGDs
ZXP9z1BEz6JKLHpmhaNdKMLtDK8+H94Igj2qZfbSTdXVOBZUA0IKNYr2Qd8QvXrp1oZEN1fktJnq
ISf/hhetqWvP5r5pOpV5Ud+IOQIsOXtOJynYgaAVGVbSQZJBA9K52NVJSwJLRkmxYClYiBJBj02I
CBjNHqPWHSY0PVBYfkwq4JJaAlqVE1mjaFHnqLxzm8n/pzJH2Z1r67XMNfyCVpY++7nnNyMZnBGY
kXGKXwBtgKtSOGSlPvnm1Lm3imnRMI2R9IEDQNX0TmYBwrKi+i5F/4wq622YUIWbq4OSEjFDFi7y
nMjYzMSH3Ohkxhh9863F2EH2ZJbvjFR3cW0wV80EQoRsfmsDg/GazA8qrTvWUhoeIdKvRnome0zJ
GzcLAzYeMsdavX4ZIjl3uol+Hg6HHdM41sMFg74sERyDctnfxng8gpLOR6RxAlWGGIdd68aKmOy6
qiv2ody6ul46XSXX28qHsU6cVxnFxpEMh51WJrKnvcuTIaJKYi0dxuh9MijpVsJIZ1WO0OUsmEGN
Y2QZUaBPLUBp/SKYDl3KalCSk9HY8IfIh2Q7rlF+jBG1eSE+9AqAcvqGphWGV5k4sS8Oo2Ms1SZY
5nQ/0CIrgXvhsatypyz9n9EcTY6I+tPS6ng3l1R7xSFObZ8WzKYXc5OlaQIE6ae3c8lLnwC1DEw1
JxEA/LEssjNtdFpbOVqEPESMJFxTROmPUmpSFDfpukf0RpF1LdQwtn1IjClu5Ac5SH/IA8nscTMv
NTDfwyMGpm4W38cs3Oq9RCZlELyJSivZJt/WbvUo2KfayBljnjgCA38IVA4a6l7QJIZRThXbMljv
fYqBpHo8QEHf9+wY0NIKdJM6/X0CY4yuD9Pek1LL8ZWpDWgjVcTuOmBgG8lAjkk2T2vdQS56aCyV
YKoOeAqdDRy2KrggccpeRNT0Nq0+iGe+cmCNRn+lCPUVT5NfWadwMsoBmRiFQR8UsVMIarJDeMni
BHypiChH+7zkorS34HWjVK7EcqemDXuwgSoNGi//SLP81+wjDlrsGxYE9REL0W2qEgFJuOXs0K4f
7NBPAnoJbXysg30hh64gavJ9ex1knXRjgF2cteJmMAge6OUnoVC0Yzx2yxIIxCcHgImY0CtDS9u0
qZxd10r5VEVGT5qOXLltUMDcxZj41EFKtZIDj/lFm3kxQb1/a2WlpvHB8bMLi+vff/f3N/VpaB7l
EB1Tr9JHi5gZCJYAfSUwuEZrQK1J/iiSua3UjWgpQhQD7XAtNyjCq3EcMGQGDyFj78ocOzdrDMET
2plWIB4ldewou3eTeLTCA3jp9kHsGcmLHctA2rCt5jA+lIHJghQ2Xi1NHwEniYMwcHJSjdypc4RR
Qq4au99+rTHkZWKRDaovte+oG1XH6ij2ZAlVLTTJbMono7nKgsruKjbwvIkRnufXRfDEv1LdEMEj
e5x4fqyz/Po1waRy04cxQfRtSiB9G8WLJIyfHVBuHQMXYXh8L6bRQ9ZFo0utk0YltUeke2xlmsxX
r9C25VuRFkExkd5WIPm0Y4qkcBu7O6mVvpGI+c2Is9QVxqMyjvr15IelMw5x7TRSjaFTbfLd2GeV
Tf9e3pb9q8TEuUNdqe0aMIejaV51lRI+psn8XeD8dcQZ4YlZ/JgUODsAgS0J7vBsScW+K+s2ckuj
LQ+JDwlWjMQbSMnWoVBLTMzku1hKk3rkt1o0P1VPq0r1xofK2QmdzPaOWAHOJE4u4pn47Xsj+9xu
+OvXeWrCuF7ineo5eBVRF0lKbMcta1ApS1dFzs/Way33MpMsjGLKdnknVTDSrNiVEdcdlxwzoQeV
m8PgyCREGgVtww51P/qhXNgB0Ubu2w725NMZ4eZZd1NWv48U/geLol8t8jzY8LRE/nn1rDFTm9bm
faTcSG271yJRPwhatOgV03YHcP+QSpbBBgh2WRKSZZYhLtlEih/vhNgHhm9SDl7Am0eNJuGmaJWf
c9UDWsyHwtMWz9+k0VJrZdWrsP3aiqAQO2qN5VutoeONUnqcFctn03cFgnVEwExfjn6ak1t65rTL
De2W/zdppbLLo/77b0+XtfgThTg4NDNvmFj1g4cOQjcSu8irlBibA2gL26i60ovFBXaIKEZj9S2k
BgsBZOXfFx5riieFXoxuIZWj02Jh2/i5NblRzkuyHdIfic5Wcop5RWYlArBsHggbm5gRkepntqIs
QRsGkOQpLGipbqyK83gnzPpVEfl2H9F9lKgaeSgujU2p49HWSulA4FB8rS72yDku0chNCUuJBhoh
GCEU9NlDH7NvrqJ3rIvJgwaiXRg5boJnT52mqkewBeYVr3I0v2r9YAEXs39bGH1ayxQiA1hlrMdm
m+0Aw+WOD5LvmN0WlPSdaSwq0IVxsReq8krkPbzVlKo/ZpZaUYQj3X4MtL2EPpmYVMEVAKZDGhyn
K3Dwu1mP6GCmyYMuLLTacCQudhQmJ6976UalPloEcnejd7Tvo0S9odTrSKlu3DOOD8FSxZt6JFZj
rPGdqvhjTohEJfHauJ8twlXC3tdtocw6z0it9zYd7jJ4jAQxBBTJUiThparsfg9GErsQRoey8yEw
6I4g49wJS7eljdaDNlDQMaLnItYZIAJAQqGAmBSk3Z3RaPKVSjZbkCONEQYkiEMwaIeUIOwopv2I
KK3ZqhYjxG+EYV+TNsWxaLyNFFQWrZmpO7OanpSp+adIck6A/ltCV/o/DHH/37B9iack4tI87dj+
P3n7Xv9oox9/eLa15R/9xBzwv/+XZFj/hjEb36VkEgmjL6bP/6Le/M//9S/XtqCL/wbZXqKYBtgG
rPECzvtP6o2p/ZuoIZqCfyQbGgwH/f/Ft/0nyRu3wZInoWC2XNkbA7mXoCi3blcEEEYEdg0Jztd0
8+l2/MXEuyBl/tvD+9+XX3l3EwQpvVIJAPmCh16TN3Cpo4pGm4myBMgf+8LznyMt8Iy/fdDiJ/1k
OzeoK5EhH/Rulgc7Gbo4Kk4Iqk2PjMXcopDcaPrNYl08/3mLV/dvH7dieAy9IkVNE3duGQY3SRQ5
Y0MMNH72rAxfzn/EiVv3G+r86RcBBYLJsdjbwZ9TmTlqRmSP4FkHLdpIBSpxvb7wkBboxF9+zG/P
8KdPomGRBVI+NgAg6n1a9wDeLqUenvoRK7IRncHEr5ShoR7PuU62vgdis5XGfAeU9FdnpWBp0sP5
+3ViJEvLo/r0K3RFGiLazr1rlncBJftJvx3kC5jgU3doBTUIg0yN8G4RtGE9xvM/YnD1te+8fN6n
75zmUirKy3VFijMchzhEi9YlVOCJp7qa2f4EqtycuHY4HkXhYRReeuWCm/zUrV7N6iKtykImScJN
lat2emArF2jX5+/IqTu9msfzPIi1LBsNXYLJbpTgOsUDd/7Sp771es5O49yF9HXcYs73vfm9zCSm
rHFhEp24+tpYTww8NfIsH11rAqE9G8dY6LzUCL52X9b5an5gDVEVcXkiAvzpBon5l26KuJqgCbSk
Cn07IxuMTPjcy+7QXuLPn7olqxkpZMBBs5j9q1XeD4OXRN/89Iu3Y/nITxMnx508ZBa3oxMsB+2E
bSQf52/IiQEorqZkUPHS9UO+tNbfFfG3KHk9f90TbwxxNR0J/jBbueRNKPSPYuoqCMj6goSAr61Q
4mpKlmZaIDjjhtT0ElTEQxHtgPPf/NRjXE1Js4pSv+Ts6KaWZ+BYHRQMIs9fu/ZqThLHq7eUv0c3
NG+L7HHgADNVXxraQFf+HCMNYaMJQNnOZUusJa+Ffyu3X1oATWt53X0aflE6KHKzjOw0+KcESUEF
OJKUC/f77yMFBu2fF59wWMQU1Ho3UZ8admSd/tBNP5L6wnvh7wOcgPg/L79gLjifclsk1Poc8Wi3
BPb5p/n3t71prWZl2PiJJAUMQtGIbehA36dAuDckikQWWvpSuAHjUVzY8Z26S6t52pScuFOZn2Ga
jyJSVOWHMtrV9HD+l/x9zLNt//MmCZrWzVHKMwhoGOrSgs4qkZdJFx7xqcvLf15+VscxCnW+fBx9
08udKNxP/ReH5mq2FlI/ykP2e9Q/lMOdUaMMGe7P35VTQ2c1W6US8niL9c6tsILglMmvo1x+PH/t
E7fEXM1WM6bW0pv4evL5Rm5uzQ5H8f78pZdL/M/9LU2LP+92PORtSX1B8zgK2FO5ZPd+9Fitgnjc
YlzYROIHTLoLj/bv9wgv5urDInJxEfJoHqw8qtBpItKhwujwtZ+yWhsKAz4khyoNJRJKZeqRuajC
y3yOtdfERDBF3kRofGmGwWr985fUjH9VGU3VC/vGnK+CqavFN4sgGf82j8sY30ZiCFLrnf9lf3/+
yu9MwU9L6hACXoHYQLmSYpLckcQgNs5syRdu3KnHslouEl0C85UFmjcn6U9kZmGlvp7/4n9f9KD5
/Xmb9FYbZl/ki6fovoz5mPT7Kn2gBmrgnOyfz3+ItKwMfxvDqxWDSBnJHOFJeOFVv6s9GsrX7WHY
TXa7DR3zwk069QxWa0dmNjV63lLyLOqpk3ojjd/D8e3CLzj1BFaLhxI1Ijy7TPK0R8QNwb5zobve
ad/nAxlmWyJhd9bThY9abv1fbpaxmvDkVQd93giSF3u9l9z7b8vPudNc8K8HAnPUbKNeWG2lUx+1
mu71JKb+QPiqV9rzbrYThzb11t+pG+LidrRz9xd+0vII/vaTVhM/IjMOhQCf0zjSTrELtxm26VFz
aRW6mLbOf8pyf/72IasZP0DjKOpEib0C9aI2vmTzUy1TsMzxIPYE8tTocBL3/GedGA7a6hmpQV4g
PTUjL1FhU0wWrd7KPn/pUw9FWz2UwYdRE0i17E3baTvbzTa5Fxx1gwVoUx5Kt7qwk5JO/YbVQyn9
3KqQ+tEzfux+mYeGES3fNT9QR+/+70b0iTVmqR5+3m8GqEPVxgpizyiGJ1Had5hglOxjVMlEGIZd
S8bN+Vt3YgRoy8rwaRWGyTKrrR/GHvX5TYdn3kpuY4JkquxtJIlKNQ9z8HH+o5ab9JfBpi039dNH
qbThMoOWlycit+nywO7VdodEDy/FR2ukF4b0Cij3nxVIRVstz4RZKoOGn8/LBDJZW9QXwzcwMBuz
yDc68VgtGqRwYev8qITX87/s5LhYLdYzenQIXqyj6RUKYgfI07Vebgyns5GT2MJbvp0unbFPjvXV
mt0ZfoecmM8SiQ19LT11m9vjXv8gRRRTwF7c6xeWumWs/e15rdbvSSilzl8+iPhZzJpbQNabWHlS
owuBeidePupqQUhbgrmsmuvLAlhrJ2yuRO3CWnPq0qv1YBYRkOhSxPTpw2ybV+CbAnMBRxEsfGHb
twIs/tc4U1drQRYCxKqCZnm9XSs//mMxUG7kxxfFFdxlNbDsD8P2L8zTE5NHXS0IYp9o/lSlCVb/
zAvoqs4hFgYy2Hr5tRguVCdPLG/qajHwy1DNw6aVvUoAmHSNru78/Dgxktbw49pM9KjPisgTc+M5
9r+XbXkdFWDH2+7Cynzqm68mfTJmkm8lXejJ6L19NTkaXXBhLJ3oNAAf/HPd0sCAYUlQeXH1wWEK
amSrbm2BUh2Irpqlm0z9SWd9E+T5l+oYirqa4bEi9ShijNAbEF8VqnEMw+w7HsDn80/j1L1azeuk
9kVIH0PgGX6xF6v4BTfn1x6DsprSkCXUcsitAL8TrkppDAWn1OrSPv/FT8xqZTWrEZpFUYm03/Pb
iASawams2a395ItffjWhfUOMR/zzMoS05jax8qvCvz//xU+9H9a5SYkWwlusjH9thVt288tWuHgt
rmZH2ya2ZRcv5z/qxMNV1lO403yzGcfAq4phV4zYYpW7r115+cRPr+9wgG+AmyggkFezhRaTmp9f
WB9OvbPX+fHKwlZqykD2QtIRC1tK0f0/tsSOFDBx09S4b8s0aRzTKiTVbbsU2UvchaV1RHGpDvvS
yATDO/8zT71fldV0z4ilSgHbSd6s/JIzbMlt7Sh43zRwLlnjCGAUs+FX4RO2B8+HwKatRrTg+Q8/
sVD+zt/6dI+1COfeqM+hh4adeGlhMwfqUygI7qxMX/yI1ezP8ARIJUuaZ5Sj21j4uY3KRdrpdM2l
YumJPaW8WgWMHGuCPLap11rtRvABiqAXC4iJuquVp1CzTVQc5+/XibeivFoRBjlWhkmoUi+Pvs86
vq9osQWits6uBvz75z/kxJT6jav+9FDyblhsRwishiq9RqEBChOP8YWLn3q7yOsXe9cmswhlDitw
iMYDsphFXLYgu3Vd7dPisSP2jRf/DjTi7vzvObGMyqslguSW1NcTKcAJiN+Mzq8WmzsrqC88k1OX
X60TOfR3QpBMwZPEeca01ihFMc3E+cYlaMFmUgLh7fwPOfVglD9XJFJ1aw2zd+CFbX6sE2lvWZdm
yakfsVoEjEHDMzpzj3AYLM57UiN/qKiBv/bFVy/4GncNdOA08ExgYksem1Vfylc5sYLIq+lNh703
xCELvNr4FrW7LKdqGJlkys8XBuyJm75WKQz+iGdBrQKkpwSpgKfrsPacvy0nZvNaloBbVpmT5baU
1sEQ76T+Jmzv+oV5EVyabqe+/eodr6DjrMo+DzwJf2pAeV+dP85/+VNXXs1jSxVAcvtF4A0jCnkZ
zbt0aft86tKrCRsm4pjPnR96ApuqSNZBueoXbvmJcf57w/JpbUuqHBCxhKVdwxkQBoar1VAnoch9
7aasZqicEP2UgFPwVAIP0DluekzgX7v0aoYmvqaQlR0w0PHLzbAzqtK8cOkTc+j3LuXTTQkmo0MQ
YyRehKEz0V8E8X6qn9RL1cpTj3M1RcUCPlNsRawtalduptgE1GIl9dcOD2tZQgjcXwaSwNpCvg5v
K6TyI8na6oV7c+LLr2UJZs7Emas58Qp4e9mCQSC97EtPdK1MyPM6qCQwKB6RvzdNMRL101+49Ikd
ySLT+7x37YMSWkmQ1l5ctN4wi7aIj8KHVqpX4naxjo5R/NjS9Tv/S04MIHE1YbsgzUCY+MLeB/uY
SJMjKFW+SWd/qyfVvxIvTyaNnHoSy59/GqVmGAZyYqDlL2GaVfBUpyB2zn//U5deTdu+T3LY7pKw
n6QKO1tC4m0CZv1rF19NXK3RRKM2GKBhgTJHFPcisOGvXXr1XhViKU0KeHSAdnO7qgwnMYsvfuvV
pFVmPe7VLi28RgNPAV/FwhZ8/lsvm9X/WWeT17IFKbXasdSXIjyqf2sxWIxJfz300NLsBC6ofqwa
nOgvmpomxmMFzIYErfMf/fflX14rD/ogMCs94ldhvHEVQcVgJ0O+K73zl//7PJDXygOjAqlWSVw+
xZ8kuCUI9MjakTZ1/vJ/H6byWpRBPHxv+SH7BZzZrpVJ+hYfd3RhDpz67us53AlNmlO08uTR04d9
Yr4vgRikeJ//7qcuv/ymT7O3shpICSWXtwTAPNpeL68m9QPjyfnLn7o1qxlcDEE6mQF3vtLHdNPr
aQODSP3Svlu2VjM4CZNID5eVJ1YECBi3bGW/eFfWEziAh5SBNfACX98PsnEHfQTa57gZsdSfvzOn
hvxqIps0bq26LUqvGMvDDB23KRcYuXZhMp+48WvpQT20OQo4fsEIYtnyBciixpfe7PJaaBAOBgiX
5ZtDJfLStnfKcHA10Drnb8yJEWmutsaJonY9dmVCqIr0SbHu20DCJZzZOrku5z/h1L1ZPvnTmK/V
vpmWjgKWYS0gXALaUUyC9vmLn3iuazkBOQ0t5cCq9DpIL7iwNDyaqvbxtYsvv+jTN89iiiMFul2v
G6FZ2U0+xwZoPyuvjkUKxvGLg2c1a31M9rU5LfQOCpuJASeIII/zv+BEiU025T9/whii+YY65Htm
Q0pNf/BjYWOIIXg+PEdQJvzgCDyF7pLdoq48/6GnHvhqOrcC8YwTeAIPk/XR0IWbdH4/f+VTT3s1
iyVI6mDPkMbyGva3pp5EEGngblnzJZXHiU9YSwo6jrW9FfHdp/Sxs54TiTjG8Mf5b3/ivhirspXc
muEog4kkj3Fs4FJK+9ISnr527dU0zgsr80UzK7025+yPj/1FAy39tWuvJnDij6aQRmwPZOl6KO8N
48Lb6u8Hf8wtf47NYMiIDcLx7gmBYQIvSHYWDKWhauqt0VV7XM0XZsGph7o8kE/zuJ20VouAt3lE
S9k+0QV5121DSfl3zq5jR26e2T6RAIpU3ErdUrcmemyPw0Zw+KxE5aynv0fGXcxPD5uAMIsBelEi
i1UMFc5R6EeXyRccOMv0GVa4jVeHToA2fl2LMLXLq47n6ZwnL1XcPJsgNDDK7oyW24vp8KiPASyG
tq3GSc+3V0k2CMHTi4mvbHHd9rrNfYWSrcUHBSpwrkF/dewDgltnOmCUV6AQXxP0QGYxenLTLALq
5em2eJl3CL7dJX2XE1BJXPu9sbExonRUpbQlqhFJ5hYECc2OpR1y56DeAcQ8m9nZ4dYxzf8l3n1j
XkA0RR9ADM2XFSB+QVcFYpwLCvcUipGNXnBtbQQolTVl3VUzVkBy52gZZsAfbsLbepeJF7yb8G7L
9Srprgy8e6gwCFOehmNmBLfFSxIr1Nq/+0Y7sZmvk11iXatVf6TuPQVDI7M/uMZdEj8RM/NTdGD3
xaNNIvA1a6MqJCqbl+D0JZrOnJhiVXKOB7+bnkttOoNrULEqspPVEpx+61Kj000zBpdWE+i5G3Eg
rsRIF1kJGiHQcF/e06kHMg3QnlpV3Y7ESSzByfN+x5RmRnxtJ5BuzJa/oILy9kLJ9CW4dz4wm05W
1V0Xbl6bLbmvdnpCvTtoZoJ7ozmwQXoD4kEYfRpi4wT0zNOIzuzbo5coRiwzI40DjFagrFytBpB+
hbuaH6Z80RUnlUQ3YqEZK9EWnCctNhBgF3VWdsoyM6SGSjeywQseviZb2uqAHQN8m+n1yX9D3R87
+cSCsnpyiKN10PqWAi/GqFCoDEbd+FjSh4plZDHv6wlwV90VcaKnnY0wHpKPwG5SmKSkGpaKtWMs
aeMqsbGqeES8WOO8M7eF2cxfwJ166Y301XS+ZjUw190JHI/jp4YeKyWiYjlZwePc6Nyyu8Y47PS5
94ATHFiTqpxLtuKCH2tt4gK5FAYFRtDKGyxDO7G+LRR6k0kXXLnUixwg+ylqYne4er5cUFVyqFqC
/uU/frObg6S1rhOQOlyLxTqVmfuZ5Yc6GqguZuBBD5m3W7/MEWCGvzqApmIWeCMAK6o4id4NuEG+
oJUk60cgO7igQV2680Jf+fy4IaPSNFa4Z0Cc9HR7K9oPzn8Ce/iOsNOBF6YEIOwECOvGDcxWC/Ki
+wiGCY8YpiIm8O4CU11MtSdoKNVGEOJFY6v9Z2bTl7kZjiwwRAuPlI2DR40Cmyuye5SGpkBOAMT5
oooFvBuRh3Rhp3O1itHSdtpI00C80gDO2vhEJpzPFsr1HLxBQZrRNIpKQ8lCiDn2qTX5FI+YCgCQ
Hju7eOrW7IkNxkeaqRp8ZAuxHxhv3GGm0zitGWy21XXtpCEzfUcmqrpjyKTvv7+RrhW12WtgCY06
XZvugddh3Hc5SAIO2akICUAY6nLBIzVHoPp+AgmZ5/D5p8ViXGBUxd+yFRC2OSAkZiOIcuZo0bqn
1rXPZreTCyafjGOXb1iU4NVdyqjZJ/hE1jZ/8cY5/92BeOiYjgRfHlwwxBZaO0eT2WYnC5yJwZyW
+ud5QdkJwqs/bn9GstBidt3U2iVJOixFHWufZwIgLBsLrzgNdt96Zz8S8+vOPIBcsd9go2S9c+zv
FbiGABmWvnDQe3spRS/msVkIzj3SHCmMZcUG7oC0MwfSFKBLL8dk7xb2xhW2Cbn1jMxzBOBrgPOi
7h9cVeOhpy3V/z7s30hHZiUGJwakT7RA01sLhPMtHFuVYt69PkK84McrHogDaKxADRo33XI1u3h6
YXnKx3BEUfefQxoigqmC7sLVG9DbRiUQwD1Olme7WhRu8H65EiVismolbOrNHFCnfcu8bsjPWV0E
HJXhOjMutZleO059NI5FCP09356PTGnsf1ccXjCAfjzeoiyJgb1H7901OdeWKtEjczlha2r0qsl5
gX1jrxK3bOdSATv19shlooUtaVtBnYkq+jniZuoPpvuAVK3idJb5srDIdUZWTgAzGZXVM2W1x4tP
Jcr0a/dqDAq9S0YvVhK0HPcJ0AqA/AzcMokJRDxlXYhkScUqAiMBKxZrsBMBfPnR2tYLxX/Nno7t
EWIlQeak7jaArzaqx+Hz3INGitHl5+01lVxcxFKCzmzXYu7XJUoB3zpZv0v+C5lhQOgZJ9tyvBUv
BD6OCgOSrLJYSAD+vbXK9o/pFeA40cRSgHSh7UBabz/X4BI4NqXdAN5senPZ8JYv8xKNdXmvgQln
J8Iw0S9rA6iZ1cPnVvtUF6niazKzEtzZzeYaQbhqjhxUCj42w+hcrdSyFBdiyQali7gIdUyXZRyw
QSU9BSwwWsCa15kGDPxlSZo8uzZ4CcCKZCL4dFt7svkITt6CX60wLcxHAxkGd/WQkza8Lfp9NyH/
JLizsbc25OGiDvgOzWZf+jYNGrDx3Ba/3+T/vQ8QMfs/VkDmBxcBbpVtgvhzFrRDfWUA4qO0jsp5
vTf0XFU39L4lE7EUAPUpJuMuDqWxesb9vtD+a8gPU3vOp16xDjJl7b+/seI2TfSabtiuCgvBH/dr
B5K3clWcqe8HL3HuCT5iAUXfGpNyjTpw3aGr1V8KEoIiDxFMywO0o5cQy6OJdp6N+MwG6oNd7dqB
Mej2UskmJzoNN8wko6DNTYEDG+hunvgEtJaBtgyKm6fMGIRjEInZBBxAzRJNyyPjAJcFeR2qQXw8
a32g1TpJccj/iSv4S2VYNUAb+RoxY0CrJteX61wsXKGo972RuMK52FasjQHWD4S/sglmK77TDVV2
RyJaTO2XC9PchmZLlI8k0lfzeQK37+3llShfTO0DqCg28g2jLnbQ8OylXy5r+33tzYutf53ZqHAR
2Wd253zjIukK/PUuAeSjEd83wI+m4AU1Y3COfrLJ05Irribvn5BEhBHYqcfcYoWr9MBYxMPv1HJg
9Q4EGPo/QR0ZDNp/seo0lq2J4PSLRUkBroolAmNWteMk/nHNSTEPic/tUHxvtaXVKc1A9LJENkCS
YvCHEEAbr0CFvL3m1vu7rwgjkPHGjPdnUmQD3JEnJOwJkK47CsZZS1ccILKlEJ3aArvlQLEUgOL1
ABnuz0kW9AAo38DTioY5r3HuaKsqv5MpTPDsZQPz78DgIKCluOPDDkiaPYHUUaEw2VoLrk0RMjDr
3lmiygG/hDGAl3BK2y+3V0OiKTHdD9yJbAIL5BqBkaHNi1NGnoCZC2xW8N1qiCnXf8Dop5iIRE9i
+t9Zawa2Or5FQ5+eK1SszVV/amZV1YVMvODldktIPLQ19JSwD6yJr+PanTceK3ZYmfjdnt9sIuB6
WQxS1lvUgVyBtuDHdeLHYZzPtxdCsspiLQA1wahhJDiHSJM+uzoLbaJqXZCNfP/km5GDGW2sbADO
Ra1Wozx6ClrDeh7AYnV75DLxwhk9o4ZjtUzoPdb6Zw6sXWDMhu68HrQawZeHWE8yEKbh+Fn0E7oN
/KSu7pwt9m6PXrId2YLzGtM4VIyUC+Iq2w+W8pNhtifS1txDlEgxBdnaCh48O70OolBwOoK82j0t
4OYNsqY9FrshYnLfSRLSDLajRy2rThmoBRPrEpsqp5Xo55/c/sLXdDUNGA8Aliq88gigBWyQpdjf
bi+AxHwswW23HOTBQHRDvD3/nmh/+uZTDPqh27IlircEn6V2A2bv0tWjSh9AdlQ8xmBcvi1aNuz9
9zdO5WZo4mdowow0AEiv+vIJQPhBWqjCffvs33mjWPuM3ogHn0NbjTbET/ZPywQN+GucPubGN+dY
QxMlYvq+dGOjWVd8YdVML88YqM++H1ON4LFzS0GOZuI81LI6sMEsFevWHR6i4THxgseCiJIPGnIO
kdEbJ5qtF7DPPcf2eihpQizBWXkJaPSqwvWnQBNDb+igcHTbZzdrz7wBB9ShOYjZeo3aHByrLc6q
troDzBW98BaskeZMVPYpMX0xY99syBujGGOOesZBZIwXtDe5XNUbKrlRm4LTWpzgUNmvPLY5nVMQ
2ZhpCP4Gz2C/h9EGM/3ptp4kbiCm7y2wJIAsB4sxdhpm8mljF4LINEsXr6KK80umKcGTlwmN42uB
C+nU0B9j7E5Bbw29YgIy4fvvb/x4S8y5m5Z+Aa8h32nwGKggbaowVckeJOboc4dnJI4dPP1x8fHB
bzIhrcG+sxTv9Nv6lw1fcGVK7GEnAlgiM+vuBtx4fG51qtySTLjgyAZq6cHZXOnRFIMsHjz3w3UD
QfPp2NAFPzbN1jQWhmx31WlPBFD/a6Pq25foXURw6UD67PQurH+xAHtjpYHbcL9Cm9+hkRu7072x
GZDkwCYZjB6Lix2IBlW1KmxdEiYkInqLRuOGzm2yRNa6XrbS+tHi6Cp6575NwWrRG2fdTU8OmKKt
YvpybDrCIQw6jHUFOSumsyWnAaRbeCcrNCVbCMF19VGnlj3BdReM3Mky8G6A/BmUF8dGLjgv2BbN
AYRBiD4Zw3lp67DTVB38Ets3hEtz3xG7nEF5EQ0l2G7cJQEjUD9lioHL9CK47bYRc2HAa0MFxvAn
b7aAM5BjFyo8MNngBcdtCwr2ZhDSRnyyepA5GR9ZhUr020qXjV3w2xpN+hg1LuTJnP1kHWjOO3DT
Z+DWOiRfxGqxJwMdkXCxqG7noLNAfpppZ9B1no+JF5y3HNOuGgoEfC3Qn+TgS07G9DTmhxq5KWHC
wZujzL0Z97tVrpnfkFAYTvPWHup/hHDBU7U4aYa2S3ErQaWFH5dTcTW0NQ1va2aX8s6VVoRo6cBn
pDkDNDPZhVe0z0sb9ggkLyocG5l8wVvpAKrsONVJVKFVJQW7Z1fwZ7A4+kOnqj6V2KaI11LZpsUb
C4lN0MmDVzX2lrY7rbbqoS7xK7EADDym1ZIlYGDVBxIVdv8pm1TwLjLlCC6L4grbnst9v0GumiRP
0+R+cco6cHuqKBGVDV7w21x3WIlSxSUCVtEGKnZSfTDwsFZ47fvVxpSIcOWoyQJ3cGkgEaFt/myv
pzb7j2q/CXiuOpeHCbily+21dr+llSryILl8ikVmy0RaBNuw2kb5X1k+G8PDoH+gzmWc/rvtERKV
iaVmOqnoZuyZ5nL4HSOterCWGQx4wjbhktwZyDQRlO3wwN175gzix5kqwS+xJrGwDOBZ4J3Xe7ia
sZ0SpBXTPkGHMAfBn6obQvaJ3QXfXIJK3MEb1kI3qGoG6Sr62nZeu1+gZFBYlEz5++9vPoBbP6Mg
SAB5LU0fncX6CXKnz8fWVTjccWMm65CYJOqd/nHuY3bO00yFyybZgyj933GDQmlAqTc2iaElr21p
e1UyPgH9XKEWmXhxoyB21hILYy9o9tvOQJJtOyVoQ1WluTL5wjax2A5yxRyEZjmzQ+AenF1nPmtg
Fr+teol4sZCssYseOEyURE5WpOcssSlQwbXBp+amH/yEcMJnzmw2Mbr5I85B7TYbCJa3H8o2uRyb
geC6DuOdYW4GiUBhGdQFC2NQmhrFcD4mfve3N2Zf8Rqc9BrubmA0DXTN+dBbvxveKw4Bmfr3399I
L/Qy6/IJzwudsP3y+VikoIh0a0WVg2RTEOvI3LQlWQciazxHybl3XG/lxl3V9ec1ViXsZTMQfBdN
18W6uth3KDJ4ztT4FqEXttgHjUfw3trWY6c1EAp27eQCsrYzW6wrZ6pwg2z0gvfmDP1jVMPoebdg
5xy/LckYgMtbEXDYTfydK9zfV+Wb5e3TpcnLlK5RNm7ARP3D+s7jYMqYNFDkNIBtKw5ehcQiLHdw
6QDExj1nkaY+n/XU65f2820fkCS9xDKsLdFsEnN9jSgytX3ytRs6Ly5+Omnv54hepTTxtWRQbKgS
nYlFWahdR2vcwNYorxM/A7G2A6pciqwqwIDTxuPleL49K8naixVaWpemGyMWjbbFPpXg08iBBmIC
LvKY+P2zb9Y+zlLEDw1zr18afwx1+4pmS8BbMJS53v6A5EAWiWPKbrEymmsolRmz7D4bU/alm+tK
QaQj047geFWyaeVq4+G06mC31rfv1Rafss1WLbNs9ILnuSPX4tTA24mYVuq1rdl6TYd0yTHdCKcm
mk4K3V50Gs0ZCKGr5kk3OgXc8buK0cHd97/rOs92WzppwqJ8WoJK36K82vxiOgTqCvHCaWn1PfDp
U4dGHZ+d81KMd8vclYh4xIfyvviCcGAW9gAQMhOFrB2CQC3PvWHTz/aiQraQ6Uc4MMFS0y65M6K+
XgfDRceDzZnBwtSeb6/su0caRr9/9o1b6c5gFfFqsQh8tCi7zpBEitffHTVOcbIpDh3ZN4SrLuBo
4qmPCY0sI/dzBw0z2ytd0hPf6k/HZiGcmjGl2uw2KYyonK9mavqlVt1NNA5Ar+0f+4TgwGlqzk25
wpAW0v4iaIGbF+J1C/ti2fnX25+QLbXgw1VrkDmeDQo+7eQym+nvwunQaad/PCZecOLN3lJQZm5Y
hrk+r6CEHmoQVWu1wpIkoxfrtHQHr46ldLEGS/6VOdPnxiHM77ND2JC6KxZr5eB5AW8m1riv+Usz
fCnX9E5PB8Xyvrt/QrrgxbNrAb6eYXlHUE5Fk9HTE1u2Q8WqkC44cY329MSosLLp4H4eemP2G60/
lGWGcMGFeW6sdV7h4G1c53tFitybKvfHIZsRi7F6nIobkL1YpKHZM+/Z5zptLuZ4iCoQQxf8NrU1
mxno8YkcUOzkOr0zshn17qoKa9miCj5rQOs6qsORbRgQv3Un+7WwWlXrmczeBW8tGTGK1NFgMZoT
Jll2YiN/GZ1D/RFQjeCt4H3fKuKYNEJQETwDGt+8dFGCn0kGL9ZdZTmysx2wzaO1n+5WIPJpXX7t
NRXMlky8cOqyoeJZQyneYHkd6XXrjZn7uOA1c8gqbcFZzdxYKNm3mnZIH432rqXTc6UfqmgG8bTg
rI22LpWVrLiq2fUraPNeCbZje9Q/Hxv8rrO3Jy6xce2fDBYl03qyeuOhNWofuPOKi6bksLWFwxan
URMPZKZR3FlojdhOs+V+16wmcuNe8QyTra7gtVqnlTwvCqi/yk51VZ4NgKRuyXrksgn9C17bNmD2
nhZuRNNq9acs6Qefk0xVcCUbvOC2brvzI9XY49lQXmZuXUhiIgeTX46truC2sz2v3GRwLJzk53mK
/bgFIFmlKkiX7GhisZU5oicerQ8sagwtQFXpmel1eHvkEsMRK60qkuSGuyvGocDotZNTvOSXhL1Y
ANG4/QWJ6sVSK5ArOLq74BTsELrVm/oyO9vFJar+8nef1borVlvZaCLcg4fYkK0083E1w7bT5LUH
TPTYc9p48oFBlPh9uSyBQepKkeyULYngz22yzajoxkZtFPZjV6VRM6ngHWSiBV/OuVvW+kAxI25G
FKkGNP8Ht9dCJlr04YnHIKHi8GGTgMnZ8PSqfr4tWmZIgv9OzmanbQMAocFdHrcYTNqcvCZAuLQd
9+DoBSe26rXMQQKPN1cVaJrudYmqVl+mF8F/e8CvLk6yRwHKzc/X1ZvYIX5X3RWLrtyY5HZfFtjX
kL2rx/pamNnrnJUH3UssucpMDVzUZMHWw9snw11PmWH9GlxVscN+uP4TfMPwhUN3XdH5XiF4GIHp
6UNRAyXcLi5tUYTDXEbmlijiAbLP7Fb15nhEy+aStSUib9P6BWR/XfapMb+iXcUzVCTjEvv8BzRl
ANpZ2WMiddekvuG63HPi/FNSFvppchbFQfB+qQv4KYU70KDVzZgV4K51WgSqdFt/BGPrp7QyvVpf
tVOT7fd06wVBIfRpFyro73f3WHxVWCW25Wu1MtCSavFTQz4ncdiULwf8GqKFldGqpC4GHayky6yf
4ubPRMdzaSReMx3ZSfEBYSclWUpMguRMWJlNiGL900wPDl3YSImTGrSOU1D9Jg9otrMXdMSciX7k
kYRxC3tpY5lDPM2g47Wax7z4OrHIdhUDf3c7gmhhLzXHWEtjC/y4OfJVnp1q/NQBZda7vaIy6cI2
ulgVAd4u1ELt6tQ1c2DhI7dFy+xQ2Ee5U5SAswK8ca3P99PepN7WgbWois7fPeuZI75fpqWImw2o
teHOSbRm0VJX/rT+1IYf+ZKd0uqnG6sgqCUzEdtGJgR+JmPaP6V/G5ugzr9vjiJdJdG/+I4hZrts
9QrRtRloaVCo+KFlcgVPNfR0A28JrMbUHrTx86IrWrNkcgUH1U2ysUWPsbmkL3YeoZj0trHI5O6/
v9nzRyRAbNJgvJM1+CwzfNQ+KETLVk/wzc5MgbJqdm2oGznKzE8Nqs0zFTSwbNyCd+a66azLznxe
aUSjXt1m44eumMjX22qRjV1wz8boM41YMI+meuoAmBgH46TIZMpGLrhnPyHKVaTQOHhIT8NoPdT9
GNwetUS0+ETRaN1aK8DUwpKH03qmvcL43j22wZIsnKcxT9iGlsApdHGnRz8FzX4CT4Wr8t4y8cLB
qS08RQYIwx6r3CPal8b43C1nXqrqgSWLKb5O4iHHq9wZ2pCN9g6HCEqe+hTXKqgimfj99zcu5C6t
A554aGfQE2/Of/XoZpmOXOihecE9p0w3mq1gU1ilP4zkN98exvgpBYvLbYORDV1wUQ5qi3bYzVzL
7u08IGCvSt3X27Jlxih4aAXwNQ5Csza0Wc7CrgLi29DPKnw8ySlkCQ6axPn/77NTQbyFFr6j/bcA
qyvX7jV0ijXFnTEcPKvFvhCbmk09os4+nK3Gp/V8RpDh2B4pPkzaDU8pTUtACzG+DPWlyb8M9bGr
kfgmGba6tCxw8IXNWvglrrzmuvhbeqiPBVzmgtO6szNvs1OP4bqxIInRRFSSsxvHx7Ycsf1DS8F0
5hbZFLIN0ctAZw95/MhyFey+xPDFh8hK+iXPYijHWdcgtW2PGm5kZc35tu3LxAtuu8auxmKa9uFU
fmsztCl9dFS1tDLRgsuuG6AsEx2KsdfHpb4Uxssyfzg2asFjXYbi8TKu27A1m86bVlDpLOXUvbhz
RY40iMFqBLd1iqbh+BvDbNK/T7z1QZL9YXV0hd4lJ4kpnK1ut42G6fI+JDz1eHKipPX04pqqYLsl
yhfbP1Z9TbuphPyJPDrlvdU9oHr/kPLF1o/GTWctSac2XMcSlIubR536YplJcEy84K6AXne6vIb4
hTn3cZL953ByiZnx5bZ4yWYvkvWm/bxOGmva0ED5uEkJOIB+HpO8L8Wb0zXraJMlWQtP7X9Z6ONf
qKrqZJ/6P1EV5ogcvWy07BRolW1YDwCCyX/XOvXy5rlqHweVR8nUIjirU9KsdKweJ8cK8JS+tOdT
7VQvtzUjM0bBXTcjdgGptowhkHlbz7aBkIJYEDvxsVdd4WUqEtw1tyY+bck8hm6FM3XQrxWYUDs2
f5xpFtqWocqj/i3je28tBMedLaM3Y7vuQuN78sKCqfJAtpU9gNT1fpw85hOvCQtVlkmyKmIfCMLe
aLbUVigOcKheU6yICToqkAsJIr4jcva6bT+lzGq6kHyYToZfnJcLD4ZLdq/7nQfkzzA/q0r7ZRMR
nDoFDHc58X4IjWV7mPNt9PTJOdSLxhyxJYTGdU36JMX9DUQZXbY9DKAaPWS5Yj9Iyeu6pA3vwow+
zP0THa6IJ98WLTkB2K6qN9tFn+YotEjiIWTAamDm64o4CB2BrX4sUCb2gRBCARfl7FDxQ+M5roEq
C9V+JBu64M8AvqID8KmbMC7v7DSM0RDssPsER/Ft1cisRXBmbXSTmsxtEwKW1CNJfBpdqhAtG7rg
vpWdzMxZkA9bUuAiVoM/Op/X8a40D1qM2JBRTm1nWBy6aev/mjX3GgDPLYOqMUyiGbEbw0bdsp1N
yxBu5q+YPc99eEjjYi+GMRsOpy3kkv6l1F7qWGGEsu1S7MLIbDNb6waCZ38858/stFzMs+X1p+Wc
+Ol5vqiqZyRnjMicy93WGXJ3bUKufZ+Gu219SCzFJGSiBU/N+nrcuszBqzz/Du56z0pftubzMcUL
5y6yDEBLH7UmRCcJ0JXTCG33xy5SYhPGNtaJOW5bE3bNN1r96IYXnqsqSWUqETy0bJqGZFkyhOvQ
XvSeB1NjRhuZFNuuzMwFL+37be1JiaHPpesDwfRxLC3F7VWyAYjNF/rEtgocUU3Yt7/65GOMOBGY
wMA6dmyDEYF8cxBpZLoJ+Zy+tvwuTbtzYQGusXXPty1GonpdOErHeNXGooQ1jrl+RgXQObdQJD5Y
CquRqF7f9fbmWDLJVA1NzzH+Mtis0+Aohv13fO9cnET43mVOt7QbNpjMB9vb7xv8xE75KfEAEhwC
BMnXz/ud4xhThiO2YZDFHIyNYx3a+rUBJUBdf5tVJOrvIw4y5+/vb5RERjIbmQEl9Wc9sPw8ABXe
EvuZP531M7mUvT+ogLvebyrEt4TDNl51fY61Yv9WHJr3+gXomIvPH60AP6nyF7JVF/y5XXru8gIT
qrozyMyZ+XzbWGVyBUc256zTOwK5CZJSW+Oc0eOkMCiJaLH7oi5GhBu1uQsXfs+sDwxxo9tj/qvZ
dyxVbL1oGvQvo7sVl9UwfW6CMiyg8OyZeo0/eyr7lKV+xZ6LIiW8biZ8Jb9mlzIaLltkBOSSBKNi
HpInkdhrkbcx6xdm451u9xEAkiKzbsJ8S4KUWmFRA5j4tr4kAU6yb1RvnKHTZsLKDROp7pNLFThX
FmrhEKqeDrJnithV27aOYVYocYGiIP9UfNd8t8cNYvOtoHgC2sfXIogVRrWP+b2lF47jtljha9XS
hTlA+bQhMgz3lC+fbitKcvSI8LdaNibO4ux2NdhePzoAu7nflu9J+u22fNngBScuHW7TyoB8Fj8A
z8Kzyu+5Kq8vky04clUDBnQZIbu27qoFzJztQ4J/twcu8Thb7O9ogDGcmDnU7n6cz3ZQh9XdiBsi
84sTCEAPXSpsscuDVcbU4USowzVLPKAd+AwQ+4oJ7Cr+125ssb+j2nTNNAtMAIQD4e4Fwx0iAlds
GWGvqBV5f7+zRZRek/Wsa0D9FDbII4ylfmctqrSWTPS+6G88uLBWrTH52oWa+6QhA6Ki9pbJ3X9/
Izeeq2qYMmgFqWs7/5CUivLVv5e199QtuCnNt26t9GkIi9VzQkQhgSIe2AE/0XMeOKfmTAO9PLud
ZwWwqaumuBu978D2P+S6LneBZwQLQjuPZ/FnihqtJflga4deYbYIv6uluaUvJqY1b1e3OXdcYTqS
+4otIu8yl9C4qI0h7E7L30iPnXiDZ3nZM8Cl/fGyKIp+ZY4s9ndUJR5K04wVr2pv9YdrH7qPW9if
+As+FKp2aYldiVVTpk6RUOf4yrS1fjIihrup4gOS65Yt1kaVlTsutMUaAMH0BKhoP4maO0Bvn9dL
q1gO2fCFK/ZIky6OcwuRGRebdLdzpGaKPe79bdoWq6PAxVUgHQXNNMYvdFba8X2tqrmTiRacWets
lpQ8acPCqEG09dEihd8VioI+mXDBoRmbahgOaUIt/9za987ysRwVV9A99f/OXiFWR+lAY9AAkdGF
zPptlTbQYqpLGXefpzQ5a2sRUJIcqtQBmuX/bndA2J2KroPyYxKyNtSqs+J0oZIpCIdv5zCN5gNu
QOk1e7SD7aL5yDI+mj7IWE/mSfGVXdo7ihLLpTq7RlN8h6/ED8OVXbq7OdjOVQSmTIVxvn8htcUi
KTMbu1nXsia0EcxOQLEa3/H0aWw/zP1HxRwkmhKLpYoMfUi0wGJvv8DFXXr5R80Hj9gf3CRGD8yZ
Cl1JbOqf7g/XJX3T4zMp/cP1Rz27p9azi0yezam31op9QrZti3i7jNIkn9J5CIeguzfOdVj6kz/i
4pv4na++GEmcT+wG4VUBND4dduvYy5M5t/eliaAFVS27TLzg29sQa3E95wjmWF+HGRFR/WFyXm8v
uEz2bgdvbhjuWFSxlemQvX7Ptxen+WAcu03bIuguxavJWGP4cWe5YIpPfULH+9RuVIsrG7rg1I1V
WjX+dqd2L/aTE40PabA+p382XwvZuTihBVwR85IcOGK1FSHDkk8rxZvMuhR40PAvt7UvuQ+J1VZz
1+nlWiI0sdJPthu0KMrptjAxVNc8mfx9I3mzup0Tj3ZfwP7ph+3rfpmwX8h1DDafhXo4nSucyWl4
LOFvi7VXgLXOtNTCx4rtUzf/6tqXdvhzW0+Spf6HXVdrc9PZ4GB00s/M6h+cUfOHJVZkkmTLu//+
Rk2akxiolkGMXQM8a6bfm+VBwYLnGpuTV9Ta2jAD1ylwTn1zmlQvJslOLZLksn5ADHmDutPrfiVF
dOhShFjXs3WXHH3yibVXHel7G91WQzgOgWsEo2pn/ku/985ZKRZa0dRZ0zTBhdoIB3paQOjutYZX
RvGzcyqvGiI5He67pp/jDVue9H3DLjzrxVGcpBKDEouxeD5PUz5gxa3U8JMByPjgpqDLptibZOL3
Y++NQXUdiB/nDltfOdXlyYrXHysQYQLXRdP8IY8Qa7KmPDecNsHO4boPZvulXr5006fbot8PRwHt
7n8HvyV86gwbusmvLKiC6TIGezhK9QyXHcpiQVbO0QS+jDbkZwhjN89FpPn8zvJmFJyeiyA56Yq0
k+wpIhLrQkV74TBmsv3CU+Tch84nM7SjAZalushIdlgRndetqtS1akwmNc55HlTD82bd5a2ihkr2
HDSF45k0E3q1S4gfvs7n4arj4rqFzSv7e31RRVJlCy5cu7V2GMZ8P0jz63TNou5iYxc5HHcRK7Ua
No60IjN8Tbsn86XWFe8SiZOJFVqUto62lBh2AcjZtPy6ZNTji+LolBwJYo0WQf1wj3b/Jpzc2Jud
1idK3mKJyYjovGYzokQTmMth1lovWWr7Td6F5aKdW/dQWzuzxRqtfOV6iiAjNtACPYeDde3cTnGk
yZzK2Jfjzd62DnqW58QcQtObzxTnThLFFzesT1WoChPJVlY4j6tyKKo8w/DX4rKl31byaBUH11U4
kasS2cW0d4aQZ9WztW0BaI8UW7LMZARfLcHayBhF4GNEJqtPR2+D2dzekiUPP0Pw0JWjsTZ1YI1F
8mHMc4/ZgTn/MM0vPDt2wzWEy3TczJ0GNilU9RVAGewB/wXQqk0RnJBoRqzC+j/OrqQ5bpxZ/iJG
cAFA8kr2ypZkWZYtTV8YHtsfuIH7/utf9pw0GKHxglceQLKAKhRQWZk0TZmfl0iDTE8cKtsD66yp
SYMUS0WGYHWgoOkaC85k1ukOZHcNWD/sRWMU1eBS+uxOVmdVzgIK2/7FTp8N48H2Xu/PqGpoeZMd
sinvFwIPJb8T1AEISYMV+Lf7o6sMfnvrBx9lg+OndMKHr+Ybo+MOgJ3DtpFvb/wwsoHuEMcoUDTM
+DEeHgXV7dU3L/kkIZTRVnVBOsu9ZQW3G1Y7LFHZTnb00T8W+/Tg6N6iKDPI5Lu+4+Iw2uIt3f5W
CptP5Hf+MO2cfXmsdE15qggpS7DbpQs+ZYqX9DszTE/ZThzdvYsjKajLt4UxWX2d9LOYoaTc3pLn
OoEkyfH+9CqWpQy+qq3WK3u2YG/ij+vy4PZr0MY6VlDFxidjr8zUc6jnAZU2OmmQllEyDQFfLpkO
gqv6eMldWZUTJ/Pw8WQOHasNyfJg9TqXUg0uOexQDk5DCg9YTyP9BXL0nWjYN7fYGCJl9BUdu9Tz
zRL3t8780xexE9ZWquP6UH275LQgqyPWVN2+3b2s+XsaH7lOWkwRaWR59bJqIBpYYD9dzDOY7VMd
94Aq85XBV0VvjytDwfFIv5Wo7xcH9lxekh/VmR2Wk7WJad1xZV311ZiKGDsrrmyXPUsu86zLkm75
xCfhzJb2Uwr5mtmubnaJ1gM9WKd4t77cbl5wsAVEZ/3rvr+qzCSjscY6m9bBg5mWyDqgb/bIHvr9
susBDYxDHemYAkHgypissWnSIjMRbsZDfGTheoK2ZViF4HX/ah7KffkH+4EmAikOIzI6S1gcsgMr
XkVQBu6O+XE63EymG/6fT/5kYmR4Fq8GjsQG4xcP7heOdZU2QWYGdD/8c8tQA0FlB/mO75qLrpVE
geF0ZeRWFy/CTZd//olEK1Bb8wmE9ftxTw43TAzf6RArCkeXMVtW3djE6+DodnUZgG7tQ67TqlI4
uozYgvZht0wGcnJjKfcZykCOnWp2ZdVXS4mzuXhAQoDP5WjTi1kfauu1WTQVJdXQUuJcpEtOJpfX
R1bisoFe3ep3r0OeKrYzmScXmiGV0a0I2W777pnvdfu3Y528RFMJVthbRmeZjZi7jvQ4A00/OxIH
YA7SHCZUxX8ZntXkKNF2U3dzsWWfhNU1OaBbqHusQhdeQA7l1/YxyQOAut/cZ13GopgJGa21FpWZ
1baPixIjcsAIssY/nEFz3aaylbQ3s95rBpr3AI84XxPn5DHNHChmWAZmrYXfxlaONZ/2L4Z7NZv3
Mj+DOVWTpatMcvudD7m0y7LEEA7u8Ap+8ZyneUX/+ZtmX1DsPzLPbpW6QLne5hh3Ojvc/Id8Dr3z
GOLqP2yvUx/ooAS3K81P4qmMyYpxrqNdPwB/TX6385+4r0Or6MO0eECLerhqiY9vSdxn75E9eV0g
5z0P7TGvl3YJIEA2/MxaJ/UD0kBxKyAGFFp3tbXwbn/fhp+vKiaDSfrR6CY2OkBsVUtA6HMK9Yn7
I6smXkoOUgopoJFh4mvgnIz3ip5I/W3L0EwGggF8TEDvgnmf/Dc0voZFkwbamPT5dzMZADYPVWqD
ugk3HPRg02ezj/zx6/3v/iev++/8MhkAlpF+AlsqH47N3sC+TCJgmw/tSRxLlOv9pxsy2Ny1YXb1
I7D9P8ZP20oBTIaF5a67QGkXLy78Y0IfPXRw6Zg8FBs/k3l/ORHziHbjW/OG80s84Yr4ix+Sb9A2
echOSDIObONalULJnHousgxM+xI/NfXrqE2XVE5wiy8fYhQw4EPKpn/+YNyll/xlOuI0G85LkD+L
3XJyz1t/QcoCcshdEBsUY8fB36/ZWTiazeHzIM5k6NZarkC73RaWm33vh6fF+xnzI6038Y05TAZs
of27NlwDUQJnK5M9UGOf64A3ii+XUVrpUORlC57Jo2EcCuhzJG0SUv7V8uxtq0aGakHc1PeH+AaL
8c9tecpWzelHsWhkDivHS0ab3S6JlnQE0nWosqABBbIuf/n8EofJGK3WGiGIfgvMOy9/4zgLms7v
qo5m/jgmJ9s+s++a+z/Vf0hexYfMp2mGCWDfWy+odRRyqrAgU1nFawleJQedHOOhPrMwj9i5O6SP
JPCCG4Ldf07/vh9VVStI8imxgk6ei9sPsAOpH5r41BQP7aDbx1T2kfZkv4XIC5+QuLfmU1Zear7p
QMBkVt6ejyAsFsBKC9D2gTAmKNsfK9OUjT5PWJiM0sr8eEinBYQNpWeu89msxta7Ds3agJ2rB5M5
iDhro4rLiyPirC2DPl4ptDbuT4hq6mUIl8tnr7YGmGz8ZbZB8ooG6C8OCvcGmiiP5FDsjd02+ggm
Q7ncMgeXD8QNj7b56E1fB6MP5uSX5j8UqYAM4Jqgm2sXI/4jOxvf6DsJraBAo4eNLm5nL15Rrtce
2RWrTAZxWUWdJyghDKgXv1jetyTfFv1k1FYreGLZCaIfX8ivwRNZ6HaF5uSg+mZp20Tf/JxacYJu
eiMk3pd8edHY/ea5n6RJMm3vIiy7rCAjdrS+QC7rAHDViZ9xgf3/wrMpwoaM3OogA4LbQvhfzsZo
6qu3wXR2bWyfyaTrgP50/VhMpqyJV0C/oYRGo2qKDxVI/rnbHEAPtdPY6ZZK/8dOGF+6Cx5qNCl3
NPGjyuQeUBeg9G3NOphpwoC+BcUmmA2wguP6iZWNXf1v9GpbhLGVrqLbxSWbDI3Hq370ZuMPCZSD
Vm+owoNnOZ3riPqMB7NIqrC1Bs2vfrrU8Ke3F394ARtqEKuMrR9N6wz+zoFYR0ekm7CHGP321o+j
U0j39txzIbCbFoG7zvvWID9B3R3cn6hPlxrGlxzFGK1BQFSIReuEHoSSTG8Q7nwGVU8TVmQTIwpe
Im2DwB5mPIauTVTZYgo9F7x63Jx3Ptf1fKomWdoIeYwQNRLuRrSGlexJ/OJcHOJExwqrmmPpwOjb
s2U0helHbS7+FqnfhGnmxZop+PRkbTEZR1Eb0DoD3SAwmo4Vzoycett8cufyhDL5johyU8sz3nPb
kD8spSSFJgwOvQQiMd2upqBjX9qTv27q1sbwksfHXgd6D275ERdALrf9wRRVBFS8JidRWUnyY2BB
0OMJnadotpwvvrC+8cF+Yj092U4c5OmgC4yKqZbhFZDhdqw4nvxICGLt/blcwsayNads1eCSN7s8
N3H10LnR4JnGrk/ndQqGGUtLs5QU3iwLHk8Op3m3gl8LPODHeqSBA/5xPoFIJtOxdStcjUi+TEAB
3CInZ1Ag9XlgEZyly/hYlIYGq/BpeohlJLmyk/AuQ2Xej+q5CYsuDxucRKfa3MUGyrkO2c+LrUmi
VLMheTUxprR2WlAksxzqxGBt8m9kF2+bAquMucjBvOIMJUKG66yH2F/CgTQ72yKHytFRcCmmQsZe
ND0EmdzRZ5Hn5acE+Cg6Vvus+H3/BxTWkUWQ2zFtTWakNIqHyo/Wfo2f05K7f98fXfXtkjtb42iU
zDFolE9xg07AtX+OE04vYy386/1XKJxBpr7xhUsovwUkI4tDv8l/T0MclcOysyBIvc3hZA4cWnr5
CoVxFtXApwdOJ9hu8UQd5LUNQT2v24QLsJiMzshsE6XYmmKpLutU7VIwUiePPi8TL2Rs6KnG+RRz
LldN28oZC7/0WDTT78KFnoCzqa/LYnKdtFsMg00l1mrf2cfBezY6dl5zN9w01XJ9tJ4WrzLq1Iuy
xXrysyUUuMyffLFznU13NfgBaXvLynFmkL1wI2AowMKcx3ZAxaK5I1N4g1wUnRoECrBheFHled0I
nvm+q0DX7vpjlHRZsem+AKtIit3FkENUvobOUTN5aQd9NaPLAjG7se7KXvEfMvKmdVcnqzykGJTW
LABH+wLxsNYJEj5t4lHFP0hB2x3joo4HAwJcDp2DfnReRsubw85rXu+vJZUP3ArjH9KkLE2rjPm3
f0CleoAckUUjbtmDrtVaNb6UhnljWbhrM5EopqP5o3doG1kAi2k8QTW6tEzTqpyLpl3dqG7AD5X1
IOJfc+vlvmkUEVXmQnKEBc5jqF5Hjj1/W+vuZ52zEHytf9X2uOXKz2IyDse0Eh+ilBaL8tiKUBmI
clOHwlGZ5vb8w8TOnZ8nTTO5kd2IIEU2MVa5xn9VQ0unqCxFi9iSIylq6iyAUnjgD39tM7nksulE
eTEzhJ1cZG1QFsUZKJrXWax/e1rFGtW0SimXfeMhIZPNIkqSnxAZPDlO/VCMfWBOq2ZZKgKDjMAo
kgLXXwWOmRw9hl16onUf2JsIyhGapYllzjjaftZ4Uex2T7E/G+HogP7x/gQoplbGXcwrrguTARsX
dEfobnLr7gKMsQ6SpzjV/AMr+rAmqU0MY0lhl9l56ZLIcQBefsck2+OvbZ8vze1SChudYgOLCst/
dVrXCMZ41dFeqGwjxeIx7vMmM2AbFLrDtSwjKGtqjnuKNSnDL1wjhqBv5rLIHsqGByA8pQ9OMSaB
qHvIpZvLJqYui8lgjNlzi2zhphv56G0L8wKTDBpR3br/nCQHw0vx2E5tRvps8SJ7NYfdaE/rLk7j
NBCWtYT+QPluHe3sSVhlEcSzWx3yutOxV6hseHv+YXF1drqs4AWnUSdo8hInqJ9Xq+HushVX0VVu
6y66Ve+5Of2H99hrxcu1hTtn9lIGA09P/VriMmnJ9xBZ12TairUmk+gk1uzn7eB62BiKdAeSwjHo
60RzVFANLsVvm/QQIUxKEi1p26OGuPo2BOcJYD/3vVAR/mSQxmJ4XQlcmBeZmf1SgpKsoEtUx9tk
rpgpOfmUpv68jLUbmYXTnLlP5l3nxf+7/+0q20hOXuSEpr2Lm1zc3T3mjVntelSHNu0LVIZLYKNZ
BEpNuBDph5+OMPac8Qvluuv6z+1OZcBEl4D6kGaZH5l+cbR71EJ961vi6FqgPzcNlTETlJZr3qST
FxX5Wgd8pfEOTK66I9PnboWr6X+7VeUlaz6muCxyIU0a1LF3HVP6ra+LV8EcTZ1E9Q7JdXNBK+h5
+F5Uw1IByfuT27V12JTVgdY6BIAiCFL/Zr8PAaKjTukvkGuFOjslT5brPoqy7fcE12G3Kx0azKVf
hF39l5h/2C7XLS7Vz0le3ZJ8ydLc8KLV7i9j9bgmyYudiSDut75Bys4KIhoyWgWuR6j9p81BnFfN
SQBuhSdoj2hyS9VfSM4dr1AwSUruR31Tvk5xGkEC7YHwaQcx9MMWF6cyRMPzBJ9zF+FJnMa8fK8G
433TwDI4wxunOMfn+4irVhHWZZzsTG5s6cGw0Lnw71VlGH5pjxMCk9u6FhTsjHd74rpTmiJyyNAM
O16ypjahlAxRJOMpXcw56jIr3blL3e62Gec24R+8YrCc2fFr+LdoK1xIzVRARmOi87jR+JJvUy/z
i35lLuSYu59tg20jnONY6PQ0FMFPFk1256UYrXJlL9OKi2AwtXoBrXodTbnK/pLvFmVBIF26+rgL
sZ5cK/4F/Y7AqLzjfdt/nndTmVMHhHwei2+xNR9tGvCsPBSsfxjT9bcR+/t40KVgKiNJztsmq2uN
HXbmacqv/h8w7GgmV2UfaVcmrr2MoCNFxctengnNvjZ5FeXVxogggzSQpoy5O/g0ci0yBGTK2z1E
SLbVEKgMwjAgtFN0BS4pytHfOW5/ssV8qnMd7E9hdBl4QfrOaAlyxciseHGroZfnkg/l8/2lo4jH
MvKiM5NidcaeRWbTnPwKaoqm9zzlPykOzvffoJhbGXDBbXdEk3LLIrTjvVjrEnTG8DXt5k3JKJVx
F+VYjqwbUEkzmPFo23HYp92lTzaRg1nUlTw3qf01tRpcu5O5yUIAI+Od63Vv902jmlppw83HJa2W
pWcvvsf/QCmHABjc/Lw/tsrskq+aS1O3RYyrlrmfL5nlPqTZ+lxU5d/bhpc8li4Ft+0VFY/CZHuw
Qx/Kztm71bDfNLxMkdPx0oEHNSzqaLXPjeUhS9c9m8zf24aXNttxdDO3tIEXaRAredx+5Xzat1zH
u6eYV1k02fGEU7sVZ5EwrS+FM/91o1u6/+WqoeVt1llcXHsnLGLceTUs9mA0/7s/8u3f/4txoTIr
jpgK9DzYKP4MrD/YKd0nXnbuHfsyJPkl980HTtmf+69SrE1ZnKzyiwGd0AWLqoJN+yot/yrsrD4t
xrzt4pgyyW3JPOa07HBRxG3xUJK5ClmPzHzb50tuGxe+ka8zYibLu8tKxJH15QvLdXSaqimWPDfF
pS4RKdLM1k2Ng0i7X1Zimbv7366aZclvDVHOo+UjzfQJn6OaWn8c36oOmZt9ib34zR2KNzNxdG9T
TLRMjDO6BitwreZHHe5ggYN6MlG8HEFScf9nFJaSYV9Vs9DCH0b3jXhjYBXjBcqimtqh6stvqdaH
dLYVvmPHHDUs8FOEbJ12bmfg1tHY3/9yxbYrs+KkbisMkxAvGhMANz0u9mPd8aAjKMZ1YqN5bv/2
4R/Wpe2hLph7OK9MkUW6fB/X4yaAvUVlKFdTlnYKfmYvggLPcJjG/o3zNtHkDCrzSO47xyLPZuix
RHxMwyE1jnZC3qdhhT5l+X5/BlRrR3JiMUB2oBh9nFdc/kaX1YQUKBHbIoSsVkbbFmI+8+pFJUXT
SWXuLMOKqGVqzKNanJITi04MIMSG7SfPgRC2OYQtTr2BN3SHTcaRQVxdORRJ7cD+Yk7z0G4teO2U
bdzcZehW5VUmrspwlHNXa1diVrPWAhthqglxipmVoVuFqApjXmIXoufuGKTNYAWVQzRxQTX4bcV+
8Kl2XSffqUcvwrBZgNrnr4mMmnRQMa0yWGsshtGp/cl9i/3+MNregcE+i6m72FYNf/ulD5/ed4no
p87EBVIaXxbjR0aWqF10fDWq0SWXXYnd12WGJe+afTjR6pAk897XCoqphpfcdWGV2VYuhh+GPpjs
6uAm6CDiugKNanhpz+X/9E4yeJQJET3Ljx/TPtuBQFazJFXDSw6b8yZjUJL3ooS4R1vkz206HOZO
dyWpCJcyOotljgmxCFSyIcd+5Nw0Tt2ai3CpHf/RsDbeD8sArbzueT77BWAp2eCcli73w75juSZk
qv5B2nCplY98LW2sn6mxjuynVc1pgEqrGZhxqkM3q14ieW8HpAj0Egv3bVjon8Lpd0aCEvcQZ4HR
cU2GfvvgT/JoGajFUY7q0QCIjbEk9c6Ju2AYhkvTew/eVF0h3r5td5fBWtPsoDvTxnQ0bY3GpQxa
Wsc+XojY398DFJmiDNKa2qGJq+5Wh6bTPvOGMBnLg1OhNFr9z4c+T0F9jXcoYqoM5Bm46wx8gcUo
WPVDw4jBBLHN86Cy9u+gd7uY6byO5leS5Ds/JXuXDvuedps+3ZRrVWZirKnR+Pl1Ad+gaIwdHUzN
OvrcKqYpxYxkFU5f9SS7svqJu/OhZqlm5E+jkYmuvH/bZEXL38QdN782vRMMlD4w/3vv6ijdPvUx
jH5bTx+2mdZsvBxVaPsM8uU9YK94g7/z0uqhBCnd/aWp+oGb6314ReNQU3ikKK4LAxkKs0H8kyYH
Y+peto0vhQmztTjHKRvSJtbwQJYupAWUDayl1hRoVSa6/deH73dLAPzSacivsZk88qrZp+Wyq90U
5Ns6StRPVw9m4fb8wyvibmR1lXv5tff+tpL0eW49TZFNZXxpox/GlA+rT3ABvIK+AB0o6Et+7Gcd
qk81vOSwwzCaZQvWuFNBqx212MmroS1TME3+9ml0hl2kjb6cqrmvhZFf6/44+1+c8eDZYbo8eZUG
6qEyvOS2OYJ9k4KO7VpVSZDbS1hsk2EzIfD97zmteEyXBNvXtSms/ZqyMCk1bUUKq8jFpyLjOWmz
lJz9PjvY1nWpSJQ7v9zp73XQ8YIqJlauQYnWXZwuJuxkTMaOtaDTnpPdMi8auyt8Su4Sbpuqq72s
zq80/W6Pjxa7tWftrOT5fkhQTKvcJdzX5NbgmRdXQJxeZ8ArAtM2NOHm84oyJlZyVifBNj5B0+ca
r90eaAR/+EPSv5v5bXS+MOvBzL9ktg5xqvoRyX3rvjSZBQ3VK2qZO+q0O+Zu6u7Cb0iuW6X+4vgD
pqDznow8dHIOaskt1DsYW/LbKm3iVLCmuIp0DYWw3mj8Y250DZaqtSk5bU27qarrnp0sx3h0jfXC
betpbX3N2lQML9efFn/uofaa59eyfnSL97R5HDNNPFMNLe22Sz+IfKQ+iCz4pRu/utmZNjoyAoVL
yZWnPKZr0Sb47CR7SN0wFy9zfjZKzYwqYo5ceTLixkzH2Miuw3KuugOvH2py7Z2oyH7cd1mVaW7P
P2yBK3Uo7ezcPq/eGB9F2rwPnA8XvnS6RjrVGyS/rQdqD70fZ9fYfuX9F8/9vupwSqqhJTdFLzQO
uZQW17xIwkH0B7dNA2JOx/u2UUQBufGXV25pOMPETlObTY+Lm5HnmJe9ZnTV1ErO6qG8ErvlIK6r
e+b2+5q8ztNvm/zP6+f9tu+XHJa6OGGNuII8Z04iQqfwgcaJZ0czumLhy9WnilZx1jiMnoo5vsnC
dRdjql+FlaFW5O02/YEs1jBTfxg4HbH8hRtMHQ2SstQMrfr827R8WPiO39tW7q7ZVcRPdAHnAUCA
0wsn2xLA/ygzVCRl4DnIruv0ZnXfWG8FxvK+zSo3d/jw6bHXtmBuacU1ntYgdpNd6W90VrnolPM+
Y4mDz/a79yX7YduAbnubOqdMX643uYvbTn5r5BcQNoO9zaZ+IMyDqCzNYV8RDmR5hpXTNumdOL+Q
FnqC5GfToO8I4Kz7Vlf4q6zLQJjfQJ0VR83JGXGuPzn5e21XQYPa6KgJxoqA8x+FhnnJRbf04mqh
AjHk44H0Ork8hW3kIlMJ45cWy7KruX5pwMSzeOfVbraZRi4xiRg8s0DelVfLuFKXBcyG9AaDPPQP
S7dPKawvkwtAP9BYh6UTV7GWAVvj0GnyYIV+6pi/jaUmx1QZ6RYrPjhWkYq+W4tJXL2l2+fTA2qY
QUKa/aYFJLMGxMIF0++IgO9h/Tvi3a2qsFuKgM/1foTYx/23qPJkueaU5plHs+oW2BwRAq56Bosu
LHWGGlcAcMzOwWMHl3u1DjeniKQyn0DMFzclpYlQ5x5nEbYj34E/Ji114yu8QqYSWOy4squcF5c2
GXZmOYdg09FEDNXQ0h7M03X0VjGKa5t7gd/aYVbrgp1qLUmbb2UZpjHmBXxiLMN+XUGw1e/iotcs
JoXR5eLT1A/o2mxgFG/tIuuVt8Oe0QFqWLrqnMI0cv1paIrY87ib/YHS1teudaJuWHf3l6jCNHLt
yeD90Nm+K65z4gUWbnO8ngZ+YmuGV5nm9vyDF1cxVGB6Z86udmIHrhU2yS/gQYJp4Jpwp/r+2/MP
L7BASe3ONV4gxBJU89c65rgd0WT8Krvfnn8YHEUKY7Uo9oBiqXadC9raxtpoGCldpjwDm2MCu2ft
a5z0wWL+YHQvtAUc1afb//50t1oThtwPGa2Z75ph+JZTbeVDNbbkqfNko2vHx97uLeDSIh0amtbK
0OWyqtElZ2ULSZLSyDNcBPo/1g4bfL1Wr5tWu1x3muPZAg4gL6+p+J+77hrnVzxsO9fKxSajbJYY
CmD5pVsg4eS1gBL/Km1dHUix5cpsAGV3uxoVa34p0+8oUaZuMK8v3On3JSe7+7b5tHxi+o7kqh3J
Zj/xRHkdofZdnCbnbeofKyNiw5NTaDZ1xdzKpaa2y5a1nCfjFX0bAWfJPrN1V+yqoW/PP/hqO4DP
qgEC71KL7siH9iXOdPFdEWPkwpLZjEnhe01+icm73f0wZ5BI6NCgigApl5Ims1wcu5zK6+r99NKw
NKrAR1blmZs4STCtkrM6IxoYcmMwXyr7q1jes/TNmvYMvIT3V83nclYYX3LX1B2HuC8xfgIa6PEx
Her3GMALkfZ/UCwI7CXfZWw9s3y68CQ5J0AneasuZ1DMjKzXAFgGKdPOF9d6/uZ7SEbzKljHTYLf
pi8LNmSssouSDJgbKGb7Ewn7RVc0UKxWWzrxzibQftARMV948yyaOvS5vS2NkpvEG5I2c21iPibv
vZ7GR5a7moYPRQySe8O7oQfxpDUar2t38sW7wP2Rh4bQ6n1wdEgYhTfYkhM3JhK01u7Mlxodm6a5
536BA4Y4Ov7Gk6Ms2EBSm+IqYMYO4D3xxQ6Z94MhEbf4YZm3ZQ2ydIO5giNBkLm+GOkM3fI2Xw5J
auocTrXkJX8GBqZ3TYYfyCEfYucFSAZ+mubf971ZZX/JmY2u61p/bZGutX0wJGeLPMbN17j/dn94
xaqXWUhA7DDyjuDbp87AoWQ+jnWrWZyqoaVrZU6WycwdHHtdXwRdCX7mjTFGZh6p+FoUk0HLa7lc
RPpE/OM2QmnTl3lH/Ay71ngL/gKgNZpboWWvAZB3mlCg2NHlrn+vtLMpAQvSdRybnefZh55Bhjyl
AUDkx4SnB2HbmnqcyvyS49blCqmoEq+qyFdRjxh91pQiVCNLibJP2jYVdLytmT9OZu2raj3eX40K
T5Kb/x3LKiezwJJJ+n3hHZJybxLN0IpQ+Y800odkpOAkN8vYqi9t1n0hZXywRvdE3fx/SdXtzZWc
tv2B5K6cFtSIHSzNoZjCrp/2RVMfJj5oApkiGsgkAHzELxQ23HV0fzXZ8yguTvubT7/uf7zqckRu
/SdDw62qdsvr3J6H6sHyu8BMfizJd0s8J8lvOu9YrQk8qj+5zdOH+QA4eh4oGvCv5foN/As7En8p
+R8CAPP9f1EsJfP23g/jG6L3e96L7ErSx8lIgxwIgI5oBld4gCzDgLM+L2gzI/dvpqnG5bhY57DM
jczZ+ALJeaGjWkBewCmvjbB3xrjup3j+et8wn4uBmb4sxEDMdGae8HE38ngjbE0jCFSQYNxb0F4m
m8RZ8BL73+bHNXlboIaAhbqwUMQujP/n/verJlbabZd+KmsWT/UlI8ahMUVomPNXI+ue7w+vmlrJ
gYt+aahb5dV1TYA/NfqHTNS7+0N/vuQ9GTPlFWZLJrC8XQuLB4Q9e94j8b+QXDOxquGl/XZq8mQg
hp39cQsx1mcnqWL31I6JSH7EZAGdnDWK3tTMwudm8uQLNjRH97VvlfRs9BULbMDGgypddXzkqtGl
X6m4nfEl6em5TNuvXhIDwN/6284Q6AD499JMvBXsI8yg57ZYoDwWT+GUeDqyzM9Xp0eksGN3Wbyw
JqHnEcGymcxDzuKg6tbD/SWkGF7mV+hFPYxJV1TXSZxs662t9mavmVHV0NKXC5C5uUYmqutQ/RI8
8EHBmW+72/dk1Qnf8yruDF559XKsk/k8GV/T+VvShnmvuetRrBgZq1bPPRov07G6evXPep5D7uqU
a1V2kbIdl/kxT726uvrFoUV3xwzlNPZ6fzo/T0o8X4qSuHPt+ZKV1dWlv5p4Dlj5ytpTUj9MXNdo
pjKMFC5XryCxayX1hZfT0xSXJzKD1+L+56vGlmKlYbe5NdAuvebVeIag6s4ZKg3rmcLqMk5tngSE
Y6y2uqJFsY/R1JoEpdh2eQ9+1n9HgCFzk5wQfDdqfqE51+952nzfZBIZodb5pkGSIq0vDX3t4p+W
DqOjMLUMTSN5knQ1gvvFK771w/eGaHJ5lZ1vzz+kSR5Yi7vYwrhjep3cZzE0gdApJqq++fb8w9h+
bqS9QTD24ByrGMhszRat+mbJIwevX6um9K1z0nTZoz9VPcjLTf97mqbL/v40+vjE/wDwTRzE/v3p
oDCHalFZ5H/yYTl4dAxFib550EXNKSSkysuUIIzpxEluy+6zl0kumiyZYZUxB7C//ZuV34rhz1r+
Zt6pKI7j/H7/hxTJgSxggTO+IDgM3vzpr8z/ay0jwzpWc6yJBIpAJqPToGGNfTbDGjKW5wE9HVa/
y8GBYXsnvy+O939BsZxkjgQHAOq1HtfqupB1wLlkfKaer8voFVmxJwPVerAijfE8VRfDahuahCPN
hSiD2u5tvsOpPe9Dt/CMV6ti87lGM/ahXLrU+IZMmplRNhDz5/3fVMzUfzq4RsuJWW8k1xE3bWv8
tRTAAFvPU6Mxo8J7iOSVheFSujZOdRWsAgzB2IlpCtpV182gWglSGpF11cwHc6muTXcguMlbz9XU
BkPxmm+8P/dkNohGpLGgpUXPjsn/lECPO/FQB+gnCdtKhxNQLTbJSq41WKvhjOS8Qio8cKBnekqY
8MP7c6yYg/8wQnRjURPmknMt0qj2jKdp7Y5ZNm8cXopeaQ+m7Y4Z5P84+7IeOXnn60+ExGaWW5aG
bmafLJPcoCRPwr4aMPDp/4e8eqX5OeO21LcttW3KVeVy+dSpMzFBOqu25Weocu836GAjsXfRB3Au
qy32sm9VHTOstD2PZmeiA26OlrjoPyxxwaId4IKL2iWUok1Wk5TWxAp/clrgGqySKjeG6jxCLzVc
261t+Cxze9QADNjrVyX7c9MG/4PMU6vdaHRKziutwwVVnmtvnIAalYhfIBueHGLoNktNLQvaqeSD
34PTPnRb5SZaWNXhwXl25pijA5nj2XFAaYMaKn0VXJfL3zzqB2cdzxChr9TcwCtY/bY7NyBT+9wD
/6Ft9YXVblzZ+hmUliHe9R+U3I7B0nnaC3pXG9pn2zTO43K3aeNtfpDH8tnwFU7a5Va81y1AmZOp
eUaJ5o2MShmyBa6cR/QRZsypY9VwVHqNfj7bg7vn96u7eM6t8SYP6luqUrFImpJ4Rg+yEx2rKrYV
/ef13RJYOY/py8tZLQfWW3FOTCCjqq32DTPdTsQab6picnhIX2dkYFMyYCd7msV9vcf1xnx9mC8o
4LkJaurw0D5ja1wFCAMrXqY5bnLd33bjETwDt7kpHty3NcRimbOQs9ltF7N3YlCAPV8Xv8DKeVCf
1TVrlk47ORcjQcmk2rc+NZnkgiUanDunl7FIs5nigqVsv3cl810pZYRAa3gg32zqTj3vnXVmFUry
K9szMpo0Q326LhXR8McHvbtVGJ3qLqiksWIwxH/KwGlFyXSfDc5tiQQerjdWIIQrympIDK1BcwRQ
fhWesaSyF1vR6rmjee3bpU/3GQkcdCto4757qM2v1wUjuEbwhBF7xkq9Wdbue2qdGGp9lvq5VO6o
FWbZ5tNV4hNEesMdy8f5S0rT7b6PBHdnty69jA695FwTSIfv1jIVZO7pjhCfdr/c/jzutTfWX66L
RxCY8m1aWGYuBjD50JvcpE8umyZ/04Y/7jhWeNVQWWiuKFC+PpfoO7jwaERjrwosxsjrDM8ZHgi6
8lTKWGVE38FtQKNWQ2M1Jq5BzZ/MxBPQvZ1/ytLIQJ/j66sXKBIPyWLM0aYWVY7ft4XdaV16rhw1
yNTlpPfWV3DABMzS4utTCbSJh2hNk4W6KRfpUgfRe52RQN1kHbAEV3gen+VuzpZOTlN8L1I7rM0C
2Fjlz6rp95PJHpdV9a0xC/uOvFz/EsGW81gtcN2BKU2H9XW0OBnNHsy75afFjcEqD9PS6DrrigZB
zYsZaOjnocx6UOaFxKmK9oFzqjXrtL1M1Q6lQl/LevOsUlYreJwnHwR8PFKrKYFmrUs1/061C9ou
EWP3SvIwUIm7Fomd86eDRpne7wU5Z1b3xTYrr0P1ab8SySkpWj1nyFpqElUHvfZ3gBRfVN1+Ytka
L/3vPJ8lCTjRDJw5L24D1Ih1ZDUUAozZedOZv+gX2t0EA3B4PJaxa43haBh/HafzNO+heRObKohf
D/fx7iBGiSMZJkbI2bK0z8Vk7D6eAefbFJJHYzVDbk/T1hbfe2sN0Arm1BAZi7RAZf6BY7G5MUcG
XWdTeRn2C5m2pEq/3eQGeETWumUKqEYscu4B0pw189FuyaNpsRvFwtnp3K1GtlU9bhQr1Z/dgtFI
oxv9fH3xAl3kkVg5S/dVJaT7XpiqjzQe601Pc1+pjFBAJHnOWFVQ5NRAv5DzVKIiUVVsNagNQE5H
tjU3ASQcnTPYRWvmZmfHKb+UYYW+RBRpFm+fkf1grixMEXhLvinUpto7LV1Gzo3K5tdaz8kzan9l
F1PB6DwkyyrBO030yjoD6z74bW6p/uDakgP3oy1GS3u++0JD0FLB0qYpSevIsbyxjxhSi+F1/fko
NDkGPyZ95xHAH2wvijKxxHJei/GhycOmjIr2Uct/X5/gIwU6Jjh+fzdBb6EXDjHmKdmNlwIta5a4
1CRoNZFgOMvK0HjEWcEpCS66JZ7XLcgt9mTOmd84VnB99R9t7LF6439Xv2/GomUOVp+2/1Fkx91c
4uP/dvXiD9ljZM6w4CeNuVzHJSGv+0kPl8D0cz8Lq8j22Wn3j168LNC9MbIln/Jh1+hjRs7OSk0h
lT2ULNme0+fpTCNUNiVpbHn5g3kqw+xkSM5HkdC483FHpYE+Zvi02XjWuv82GUDloyDXci0ejNEj
8VCqZqZedPbTpkkOooEpfWK4FCAKXWTUv3+Ra//ujMUz2ShjX1hZDzmhVaOv/6B+HqAd/KPmj970
2bjh0Dm+5bDHd2ZB3C0d1xTfMteZ17F7OjI0ELghsD0G54y667Qlz4edJergT/MfIzuR+fm6QXzs
LyweFlClLG2Ab52Suu9fZ31O9FZN7KUKml71wawoiRFdiOGjPThU6514aijQrqA9SqJe0guNqsg4
+ppfZolL/dgpWS5n1m2zzm6dz0tC0Rt+SU/OuPn68ue6iD5Wf4tHCCyg562tbNEuWrN4qBcK+2GT
2LBoaM6EUVgM6M5hWZVjh7jVh4Uha6wrkjhntKOeZblaY+jlBCBhBId6oucpohKJf1jhAI3k0QGa
NlUGCkqWxIy6eD8VsZaMyXRB/WOwREpwC93MMc3hO94pzkb7lJldqV7QciywFu1LY6ClZSkL/f+i
fj9QTB4sMJr/X0xTwEItOA/wDn1c+IfHfhgjN2gk1xiBs+PRA2jXi+ykDnkh0vJ3M3GmU+s8qNl/
+W4GNqKlm5SVJ7jpEZ7akzaqyUTPrnmxF8nZLNBUntsmq9XJmCxYWGsoPkHB/awPklzHX8z4R3vA
We+aqf2G2G1JrPvyk3GiXh1UURE2/uRN4R7mD4Y/+Xnofrouog/fmQ+d4o7q3FbrLDVrlpi9D0aR
sIm20tNy3zyhPXco23CBAfJUN0VXtWa1ToeBZDGNpphEWjhGTnj9Kz4OliweTQDmt65iAz4iQ3ur
svdI5no6jVtZjkt0bPJ4gskxF4UxTFCex3N7WpL8pxapJz3YYlz1v17/CoFa8YACuqEj5MLokjDj
W9M+5jI8h+BA4KEExJiKCQSdLNk3NCqtzOxMbH30rGKJri9c5Dh43ps+bVXmtNjeUrlf5gc8QfgM
5XtrGhMzdOynYgBaLRr1FoRzcab8UDsEBP3n67OLPu/4/Z1XVBqDFv2Ez6uWz+Z6GXvASyUfJtqR
4/d3Q+epu2/TsmBH0geTva6ydmCCQIN/b98b8MMPA+SFWr55+jzs0TY/U+cz3SVBklBhObNu+lKr
B5C9JvUdXPndHhsPi9/+IH4f1b7MqoWzcEf2ZFerQmrIx7nfT+S0x4pPT805Q3xfSE+9vxfND1yi
zZ3eaNvZu22Bb9Gj8bSe0Nj8oXnRgiLMA9RD+5VvPu5/TLTOgzVqT9eVSuCw+Md4UtZtP1SYszyn
EQw+7kMlmiJZjCaKGPgHea1Bt9CaYXxrAY1B/tBOgzeaccGSwmG+4T6VYBxuH+v5UUGtZ2nJ2BlE
33Vo5DuNntGb2jUPjVYv47m6TDE7macpss/XxSZQbP6pHsz1uGaWmXZZLdTv95qR9Np+sVAj7+WK
6hu7jE1dYPT8u71C7Wmz0AUo0bKXCv2BpkiRMZELjJ5/iAd4pM8GUPAnhnFnt0+7rGnM3xLFD/SY
f37PBjubXZdBj7tfteJby+6NY9ipnzKQsFTap9WNqH1yhieDDqiZd05ryrxB70Nj/VVWr40S99NL
Xt0Di4qfQRld3A3p6frGiT6a8xddXXWFM+9L4pI+qlonHljhXR9aqOuclyiQsUabvw06F5nRGtin
8rH8SiLH0wM1zgJZECD6BM5NmPu4paDAGOKsA7Pp7jA9oop+SxdSxEn8s72CFgZaD5LKSz9aKExP
3e89mLuvS0iwcv7NXmtpXte9M8Rtp1uR1jAQtDp5eNvgnMWXzJwXtq1qwtRo3wNbi66PK4i5+HYP
dofnScTAGDerAhXUSllxD7L3R1vGmyUwcf7dXu87B0TxWPg0W767VidGRo/YqWT9IqEfv7/zhPXg
rIAcOH28sDdlai5o4Hfb9YB/sp/bklDwrffx2hcXPE2bgYV0zo3byRkq1Ura50OmJoMT5NpFv+Vd
5tBvzkgte8RrSb+piTG5wdxbr6DEvVHSnGGiJbapUjtXEwetg5oSFEfNDXAdLJqv+tmUimSFgUWX
ZvZom9pDZeWn3Jx0jxqGZDcFasgz69AsM528NydcUj9nGdDov3NXspcCE+Irf+yJZhroSruYreGW
ob0m6gocL5v/u26horsdX/yTF5M5pmhRlqTf0VggHiIj8xY8pp6qU+rrkmyWIPVq8QDhFnhdAkDK
lFBwdQTjude8oQqOmEmtkTrI/KWOJtMrJdok2g/ObnN0XCUoGJySFekD8qJP91Xxcl1goqG5u3e1
Nn21btaUZOSNdXeqAajNLFEjgbvh4R4EuGxU/G8TQv4mnis93NLn66sWjcxZbtWXVbWAISI2m+rL
YJc13sjs1+tjiyTCme7gaKNGh3xImlpVT3ve2kGPWjuvVdPP12cQpIJ4cEc+tFOXMtrHTp2dKhV5
xfzC+iEw9T+95XrFqElCU4GYeGiHiWYbNRpt9ID1wcbWBRDLW6AdcEM8tMMy10yx5xS13KkbzYZ+
GuzlV1buMWvTaFxtrzbNL8pOJWoq+pLDnbw7ufSqt52mgQUonR6m1RxSpDyu74Zgv3lYR7M7I3W3
bEyUzE2LZ7uwZjvQjUIfvrFMNWUhoegLjt/ffcGmljUKk/AFheKGSr18GlpZpzHRF3A2PIx7SYje
rYmufVPmh0zP/Wb9dV06gssTz8Szbi1IrNp6TUxFbSyvHmw1chkQouU+NCeG7rDEm3Rn9we9dH00
bZahD0QX7X8oelAj3YHsU0UCe7mz/C4aY/K9OetBfpm9+u365wmOI56nZyI5Hu4yTLIOgUIvu3HO
2Cv6zV0fXbAxPPCDDcPC1s5ZE2X5uozPRl0AEXibbfPQD0oZyi+afUtWsj13ThnmZX/j0Pb/quqA
6zgtsmJOlHE9uUwNlFWSnRZtKg/8aFf0wNN2a09AXQOu3CcS58GU5LXXndF1O5YdmAJj4yEgRT8Y
9qofwpkvhvrNbiRuSLShnBEPLaqNs7XYEg15ii5WlLuBSM540ZWRR370OWLoviR7ks++8aYFw/F6
7PfEs7zu0/FwfOvTDU/Fo2EaZekwk/o8hyk6ufpFqITTBXeN1HPiPJQ9UYvExR3TnWU366hgoiX/
ue6PbI5rU8boKorBeATITEu2aTVUCVz7b/ShPaGNd+mpr6u/hoAMvLa/7U/XzViktTwcxK7aWiv6
fU/Wk3ay/PKEXpG9Z/tLaJ36aO6C6/MItPYvtODdETF13aKjnd2eMOdhdDxFk0RLgm3guXrScWvr
rsCtMlPvd+dUpk+17Fnor0V9kODhyXqQfUDhEaoBkwWcY0rnO0U5HTGMpTvVqTpg3N+1vVr2NwZO
h+mh6+vKflMU1lW1T0jT0CViXaEqYbHgKnaZ+4xVqm/Oe1Od0NVpWF/6Gkgx3eusAthkb1ZaBaXx
Q6doVYe/jqnWhctQ1avh9+Wmkj7c3JKkX41hoPS8zStJZTxcQj04BPxug4B6Ly2LQOUAWQC6oz7Z
L7rhmY/k0oYsTrvwNj3gvExdO+W0HNO4Y5A3IZFxGYr0i4sT0L4M7RfqdU909oPuo1cvErcuUjD9
f+UyjmVLaIaBrfnzaIUNxka3nevCEAqdcyLNgEqd0mR7Yry6s4e+tlHnI9Kg4XCubwa5WH/5eN7t
bV5Uqpnry45D77ntHlpZ1lYgdJ4uqGja3OhqLF8h9ykNUxnqVjTucbl4t966VMq56ps90RbfSc/Z
+Hpd3oK95NFpUzGWU6lsUD5N8avR75dfKbkxCObRaY5jlY7SwJECZTvSF/Tdvb5okTA4wzTVRrXw
YAkhb6e1vBir5FAWRL/qMd87IS9MByZNo4fBA+AQ97GNN9wtvjF9+w8azWGFmVZY9tRr22XdCzMh
ldpIFi8SCmeVO1jytYxg9Nq9Z3ns1hINEY3LGeS0oxSqXA2surwrzZP9+/oeigIgvlOa3Zfp7Nrl
nswXK1JDGuFAf9I/mZ7jGWEf7TJiJ4FHITzuzJ0dqjhZhV2NrEgPtbiItv/GkAXggQOyXHKv/FhM
hIedEcvUNHfCLGy6c5tElXFTC+REeKhZQ+uqVB0MnLue87wH1N/jNOgAYXg2LlqYX2S4P0EyjfC4
s2LIZ7D81fDrz1vYBlqcheB5enZiFu+SR0fhZnCmS6zeUJl+zHHv/N0MNyT3JFKD6pQFsp6por04
fn9nx046oOo1wyTpemkWf5W14BOunjtSdXelO9sxcFF7c+j8hbbtz+OfA4BZR7cFBIRHoE0bs1Jt
xiytFbEsmmVv/R/7esJ3UcuMcVubDX2SJuWyIThXYyLrTCOUDJdGK+dty9WpnBLLst237HjcURHv
qU5YbcOwRpW5qcvPZZ0VGq192b+gCmOpBjSB6VUN7K96Wb9QtVFQuH3dvwg+lgesrehlM5jmvCZ7
Ov6gRfk4qdXXJpNlqEQf/A9SrZxXl26I2qwDVXQg7tRX7dl6tE641/qqJPUs0GQer0a2oye1C4xm
D96c2v6WOr+ui0e4fi7FVq3GDNRMp8IrHoa447Sbwt47gA1ZIOs5IHJePD6tdFKDdj0eRpZf++xn
cXtyziiUzH8ozyZy9G4gcywiQXEmv9Vz4eZtoSa1cVe1j6YWSuR0HHP/3niIw5l8BViR1a+QE5qx
n8xwjZ27OUghpzzMJYnzI9Hy0RTcyT1QyyC52uNhig5nZi2Kt6jpKRtt362NcDVlz/MiGXEnuatu
az7Z65osO3jr9RFoBVVJb8oiER6gputbTtQSH2EPg2/Twl8yItkDwbp5aFrdUrKyWhmTxq5ixd69
PJdVfgi8BA9Iy5rNRsGZMybzaHjlm0W/TYPEdEUWxoPShnazMldBstEFqc3ZCDIgeaxP+7N+6gIl
GG6KhdHM5n/PugU3YW3pIHd3+7W5/6WlrDmDSOqHyN4dovZWlGO/H1qZD2WUa9PqVWA0u80925y9
UsVCr5xUW5N6+DTZiqePwe7K+ORFu8rZbE3buV+2muLe8bwt575N5jS47g9EQ3O22tfbbLjQyAQN
YDy18HXndyPjvRNJnLNPfd7Qfa3paLK4MRmsYJxl5FqikbnTmeQULePRyikp9y4Y9Tk02luY3VBP
wMPI5mqzG8Ww9ATnq290RZCPsk6GglXzCLIWJI6Ka65Dko6o9I0mNGa421EOf0uTjWPphz9+p+HN
1tNVLVLg2GfXMxQ9qLNNot6ig4+Hibnpwpptx42XDOfUCV0kwEvA5ZefFC0l0ISkbUMjveumzd/M
M6io/evq+SHby/FNnNWiQTSg53U1JvnKvtbKp9F0wsWtzp2pJYvSR00z+KZdfU2JfppBsj0xK9Ab
5dVGQs8fZuWxbW8pyT+WcmzrO/HafWqvdChpglK6VoPKJQ6RvLSINIM38I4Y4PWGPiva3VYCjXu6
Lj7RuJx1T+le23WGk2be5wENRpTGWwrn9frgogOBJ3cpMwtMNAzUHOX5KD6owjRw7qxH83QUHtzS
cvWQOmfqs9Xj7XSEUndNgUfsYFUAu5TRwAvkw0PEwC+saYVVUHRgaQF5RrckcOTfli0iPEbMts2u
Rn9zeG07cPvIlNXACsIrntRlZXaNp3GMa46nbr0DINnRHL/Zkrb8eX1nBYcCDxSjQ1otGoNYSPtt
dVd/wwOL8+f62CKRcwa9UZP2W4lHxUZ/hBcMq1qRKLvIR/GN2eC6J73XkFmAyc/hHqCA8bvim179
/+oX5fhmkXw4c+0bp6l6vcfBZr501PHWOl7bz9flIxqbM9nd6vc2b3BZntbRy8aHFpmRzXq5PrhI
+NyJ7KbtNILriyaq61vYVJmRisbljFSb8m5TCixaY+plMbuHnMkS6Efc98FlggeM9bk9W6bTIQ2Y
opOfSUrPMranUVGCuVNk/XQE6+cRY8RVUO+S4ekK/nchEV5Ib5I3DxfDgwtprCMnOLn3NolM9en6
uAIl4WFiS7ZO4FuEpgPa45e/CP2t9LIwX3BB5MFhw94BkJRjbDPaC68/rbF6tjzNX57lL6sieR+/
vztK930nqJhCYnpBbx86oSKgkyAiRE6AJwAqza7JswUiNzJUMR9OYP/pBKaHUnLDb4IikL0Oi76B
M1TNVQfCUnzDPnWnMWXh3tPwtu3lzHRNTSWv6hHmZNATIaz0CmO8axsZabRo6Zy5NlZGlD7DIwmd
hngourt9laWNBZrJg8N0kL1Rk2DoIh08BT1uVcvbZbopWDcPCBsKOrmDogLbRgmx8JjKFhstJhr3
Fs5oBBs8LMxpJmNbewvF3PPFHV637WGUXixEkjkc3Dudz5aiUO0VheLzHjfWw7rfV61E6UVyOaZ8
N7S9KrTe1pQm9dQM92vatL93LbUkHkG08GPWd6NXZM33zB6x8Mr1a2wrcx9TGU5KtHTuKHV15naD
isFL9pWQyKokOGNBkMQDvxZz0ayhwt3T2BnTvk2FC+jSmrpgctrTbQcXq624VUxLG8yX161W9Cmc
1dY7Gr13HaXJhjSwjm7ytx0iPMhrQcCkIxijyehEa3sGe9ZN6+XhXZO1m/WqQ/RTTu7Gxrhr0e33
+tACleHRXXU7EKPpBppU2nNbNz5aQgXTLfpoGxZfXNYvdVMPlTrhePrcmvFefs1u6r1jWPzlfzWN
NhuoOUSqHqnLpxb3Sxla/y9GjA9ksGz+9r+SdSRO5UxR4/hjMOPC1KJmO/1jhlmIOoy39LSdjFBN
UhT7qR7a3t3ZxFODMmSJ41/flg9ZPo41cBmCdSqLbl2tKXp7s6LxnH8q4j12w/3SeqEa5A9/ywBP
t5yQx2ycx9PyyrBKcDdH8/JZ6+N2qiTq9ZGlHQNz/m4YDfTmNecx0jUtC2y9AJk3QxGeRErHMfjR
Th3TvnN409FaeK+VKdouwPL4NLIf2EkL9VhWSyhaP+f0Sn0xUagIVcjp2dZjIgNrfAgqOwTDxSQE
DXmNpnKn6KADUFCIbvoHDs8NV1/z5yc1lrGSfGTgx0S8r8vTjRIHirS039Q96vtf+Sp5PRB+BBed
rLrZmo1hTlF7t4XUa0+dr/iFv52GM3CEeM2RXaQF28Df/tVKBTOMY0+RixfpMkAnoGmJSLdl+g0n
AqTEZwDqZp0a3dawz2syu5dCxpIkWjhnxmgsN9WLCennYJAqc+20ZrfkEI8lczY7q0hSpodpdV0V
ZNQNyvKW/NkxNGe1Kpq8KUMz95FFXuviEzPvTCbNT4pEcvz+zmb3PE2LHCWWEerY/7RP1D+UZgiG
zmOg9EAlWixNMxzG9IF74IvF2FZmgLqg1up4aTSCPd6eLIA8iF+dAAoMrjsh0fdwlrymFR1GNEFA
2siMe3tFW07ZFgtsl68bmxeq2cABz6gtegE1XqZ9mXsJku5Ab30kGs50C5MumdnkeD1WQKA4GiMg
jHvxZwQNigc23C1gyOYF2262klc6wbfwsdHETFrPWT1EzninGwlDvopJvkWwA3x4lLqNZZVWNUQ2
fcvNs0Wfb9rZf2Ijx1ZySo0BUIg1MPo1aEAefn3ow0g/ED9PeUi7tHLWFUse+s0r2CNr74b8ZW9s
ybkrkDafiynNekKlLoysmn/M/WdbuXOUG4JcOAc+A0NpwZyUumM0LOSl0penqQdl/01i4bMwmd41
2eRC4u7ytWB3xXJWirNhvV4fXSQUzmOSMrPzRVOHaNK/mOVPt3uYbsHrH0I5pnzn1Fq7MowFeYZI
gR2pfyolmGTEWQLt5nt4KC7aOvV2ASeg/UnrH7Mq8Vsf5l+ONXOxjaorjuqAwDIa3w5EESoLffsh
A8ZA8524j2ShrEjqnH9kjT4v8yEa0pzK+Yu5n2pZo5sPcWPHJ3DBjc7KJjUWfEJ9l0Ykds47Kt9B
4hNlUoYM0fI5R9mztSWrgym0nv0EHcd5c/Z42RaJoQocAZ+Fqa1C190Np7ijvKaoidyGcKUhWcLr
Kv/hyw8kxCdiptTOa2Tx56g8q3/sE3xkWGGWE/FxXZEGmQId5bMxjJKCZR1mmfsiGFCp2tmZREAC
+fNcywb6dxGlUPvISC9Gd0FGY29v4Q+FbI4p3xvtnmpWwXCHJPSeLs87WlIPcWfI3qdFKz+E9W74
DO8NqTYsY7QQJySVdUnL7rSzSnLqiYbnzJeiGlXf0Cgg0svXYjqN7RdHxjwrUkrOZBvWkRFIlzHq
J5U9OnPphlptlAmaQoyvLdl6yQaI1IYzX6Y1Tq31kFBFXk16zmWPHALR8MVfjdaxKWtwulbGt1r/
XB3MTKhbv25SgkXzJV+Kwcasr0pYUkl9tmZ+av64bWROYbaNoQPHcT5lZu/pGH3NbcnBKlo0pyxG
1zpD3itjlKEmLk5dvfw2jjmRIZ1Fw3MKU6zmCLAwhSVtJ6ULV1lsLYhSeYbfArQuHTplD9GsfVtX
in6MtUd7Fizzy1SW4Auwouui/ygJCTfJ13ihJGiy9DVHAqErwzZFeVeN3u6m1cWFaYZjLSVsEUiK
r/Bi2ZSiTnpCDKLcoymhtJpCdBfna7qcfWqtOsUW1HfFj4MHbk/9PeruhjstBNz23Ebqy3VZiT6B
u9MuBsvLqln7qC0dr3ezwEU7nduG5iI03GnRkL2CdKr+aZ4ea1MSswocGt+Kfa0HVXUJ1H+c27Ds
lZ9ppqs+HdE4Y+wniQ6J5HL8/s7fTxYaD4wjFt87ILxu2qDSZTccgXr+DeHeDQ0IImXNng3Rrn9h
+qO+hwZrvcJBIxrJ9Uw0A2fBc2Hmeb1BfYD8qs3zmr+49rPBPpfs2/WtFW0B5+uRF3e2heZDVJDe
r+czYXczyrfs+oa3D1gwX1alLVlmZKBCiix3VD1ambNfVHgSgg+90fPzFVZsHK3U0FMo/th7xTr4
s6z4XSB9vhd7l6Wdu+1aH6H+zNfx/NF9XZbGI/TUmrfJhy+3Kky3sa0COCxDuyNZkinfFdkxLjhu
+WKrzSJ0LAu9j0BX56XdD0c92q3I+GUFZsXzgKtr7fa4tvVRmmWXkax+UU/hdZ0UDc1ZbN1M+sLc
Y+j+CckVzXi9Pq5oO7nTdu9Uo1dchGZN8XUy/X1+YO6fofo+FTceuDwJ+Gh0nULAHhI1VAunfQjR
Pk3ig0W7yRmqMg6zQToIxemeUEpoFp/ZKJGLaGjuLuWa5VzWh5rbIzqzRMBUp7Ke0C6c7L8JlX9K
rXBag+KYHBHIo3FCVispzvZF/g7wIQunbfxTZGXbpYZHYYw/BRqIY1EKhXIoVCmhDtyNulP5PTvJ
LsyCO9s/dVfYALbgLXGIaDh/OQok3B/07S8hakKCVBJsCmfhzlq2zp2LlPExC3kzwy6qfBpMX3RP
9ZRA1n9d8I5FeNpvok22WmiYpX2znrOYgW63uH9JnxRfe9793vOH/0a/jaqv1y1PEAYRvje40Tpu
q1PITnu1H+03+3QwWRa+GSj3iOEMX5dSP3yszISnAgf/MeKt48QEoR+Iq8rRz29hZzuUjTuMLc1C
by9jG6J86HD5Dap5bgmQ6nTVtjerc9fs+bq4RN/A2fo4m9WwKPiGrIqLKtKqyyDrMiQamrP1dp4d
Yh/qZWrPup6U7e9ZSsB6+NEPjJ2vsNLGWadgEIWxl8spVwzPcuawsp9Acq3qesj0wdvA+Tmja5lr
Em+zH+n+87rEPj4yCF98pWvTYOLZDlvTGX7n1J6r34AsxqbzBVd2cVAPHbGvq/5cdl+bJYGXYCN4
PnCjSZ2lsHC1GRk6VHWarZ5J2f1Ml15WJSPIJBK+1qqxTJCtHZcaGm54LR+QkvD6xAyW0Airk/Ww
yGo3/jKHfLTz3Ik97bWuLhu0ivn7CSU5v9T7GpTwFKX6yoP+pP4y33pP/dTDpaix9aInsj7kon3n
jnTQ67i1lsIk7S0HQ+V6GWoZx5hQfJy567UBBr8Z4psvLCxidNZ9ApBsAh9LHuuJ2XhWeJvycuau
amlRDf0Ol6U8poPmFa4iCRpE4uGsPSvGYUutCh2KNBed1sx0eMAvhiTVJTjc+TIsFSQVTtVvejxm
wH2jIfi0gwSv0vxuLU9jec+cT5YrAweJJjtyEe/uWvUwsMVQGB77tS9Ze97Vwa+20s+Qk1X60quL
y77JiE8/zm8QvlBrVcu5KPtRj12zCWzae8qsxHkLBMDkvDRZEdF1O9+093y1VpnWu7FV+KwOBILd
vN7bnezuKNh8vke3s69jrtNZj1vHjoZNu7Na2ROuaDM4e091c9GZveixUpR+qyxBD+7D6cF0qsBp
22ivw1aVoaxEc3EmnqIDItB5mGvZVs+pX5nyuqUrMJFWZOtv7fJt0SRxsGjbOYNf+ykblBwCU00w
0SBHqf5ng2ixTh9W++v2f5xdSZOdOLP9RUSAENMWuHNV2b4euzeE7XYLxAxi/PXv4O8tyurSVQRb
FgKkzFQqdfKcdt/xxvEkd6dZUPhN05PzHJQfHAB8woYuvx6b0+9z9RuRWMZ2UYabkWlpyLkFkbIY
ZoClxmM2zyFJaDR4WeiY36ykjwK0+jx+pcLMZMhX4rLSygmcZchN4IUH9JaM63J/PPjbRzZHxnzh
utQ1Msu0zjXnTxMMIQSU8twGUCUoayecDR3SRLEdy8Aux62CtPXd5bwy5zOEA0AE5/bVKYGKu6bY
pZonKbFnKEMZdrCA/jmvPpISTUpLqVkC1SxtP/UqNtY0bwZ3BBDKpIMvfpGpqkvjEIjAGpNbMEAB
40OfGaT51lK/9/ZgFJEZye1cNvNIVfp4KzGDnz2YEqN2ZWZUVBPTbDBvF6ccmT28bkZaDmO9nElf
Gtm7vHIyEILnVe597I3FMr8PVdLYmqRbcWvpyDe6bd5NpJzm9uLm/hHECKHZ3t3KOdTVHLEgj3Kr
O5DEiFJuX9Zh59rJ1701OmqLpc7bS0PcUDRBSMHVYnUitNyj4TINJkxhfDIVK6gCV6v2s/LSOOlw
C3I/eAnGbA8BJSzhP/e9zlIsWWbVl4k9M/+LUx1oqdkfFdGfShlMOfi21Wasu2SBebRnyLV0ZQgW
gdjPeczs6ZLlf7FUo1OuSvnka9+B9RW4LIP2spUTwK9wbMW7LNo0jfgh4PGQRNb7x4FNdc6Xb4Bz
11sXs10wZwAZXu2YH+l7+zn428QdMCpfmtRSEdbkG+BhnIMgs/LmkgnAh+ukXq+Tj7zf5pApe/wn
CtOSIZMkzZZsrkz3bOOU/9M1bH88EI6YrQluqvGl7bIZAlx6+o57Rv3LOCy5XzwXeaIjsFONLtlX
Wq/UTkYPEDEz9elZVGM33Z2syypdQ4fiDTJIsnctv2Ge4Z6dPOh/EsfMkes5+Y/Hs6/IWWSEpJHP
6dJYfXGpvB9uG5wtN4lbClxBlcdG07zrM137v2KTkbsm/TVLGhSqi0vmB3Y045L+m2c09kuQEScq
k6CKIcXJNJ6osFsZRdmBMZplfl1detf81Y4lQRcPvywl2cPzgJAlYylt3q88WzFvRHifvEC8h8Di
xRmL+PGyqBZ9e/5qR25yqxAT6aqLmMoqpEOVRtkEbbrHo6tmx/5z9MRvp9aaE34Rdn7xx+LdzKoj
94km5qqGJ38OHxB38umQ5ZexJeBlzM9gDI06vmh2ddXcSA5d4+LAd+02v5hdY4QIGCjFB/5Ow5H8
uTamfuJBhW8X7bENOIRt+WntpsPjmVd8uwzga5JlatyO55dkZdfU8o8TZ5o4p5h1GcDHe9PyOprn
l8HsjkVnf24XFqa00NSxVMNvbv3KIgczQ5T2ixwGX5+M1XsamzUSQmfwquGl7HYIrK4BXdNmjl5U
i+KUz/Nx3sVXsWUY22tfff3iWqvR9A5kvHgCOL6bBNHIvVwz9YpVlcFMbWulaQ856oszfwQ7qsgP
j61FkbzISKYBRJ7mUE5IXkzvQKxnEzfybj5H1Zye7NwNQZQRckbix29T/cX2/NUclaVrIYc12ksl
GLhQu492q2OsVw0tBRzTGRxRO0l7sVsMDYFNrtVqURiO3GdmrOVkZuhKvCD7HqI8Gfj3Ma3bMF/X
7uPjiVHsXDKTOMjfvFH4Ww4pPjue+eK7xaFM+tD1mosX6HpSlBmdFHocP5lm23Pqy+CA3mejKS0j
4wv9f2prXUan+BkZVY2+7dV10Np+mQQaPMh6zU7sstg9tGgKjdkqVlsGWA8znUcjsbuLICICkPMD
qTpNeFYNLUWh0R/MOXW8+lLYIADvitDeCal0ZHQZtHPafDEwdL8cNv0ydhBhl0b8S3spj+wYaMBx
qqszGWi2oE0xLXwfy3xtnpxjf7J5ZN3d99UZdfWIhOwdv/bnLi6e93C+Ifj9Ftd67dg8Dwy/wRtd
B+iYII/XWbMpqM68Muk4bZN54hOGTiHyaD/xOImTc3CaPurvGlVLLmUTEx/7jNp4RRa8zP17U3eT
pQiuMgitK3zLWGaM+z99zU1SeNPX1FHIK6dGcufKLfECAXtKn8ZYXHCrdfffmXEX7Z4aGXVWN73r
JiSpwYV75v2LxTWgElUVUEadFUkJKfWCdhd0+YVLQ2+iYGc+giitNUIwsse+vYZ5/Y/n6Jj9FecQ
mWNcmG3X9dYCKZx8jILhViX20Qdtd+ZAZN34J+t0zYWKZZcJx1NzcSsGFo6Laxa3PkiiNNuE6O0o
yXEbYH6tyypqyKLJDFRWIEPUmqIgvW1gicbjcrDj+rRMYf70P6pYZK+PNyjVP22u88rBSWHRRBhY
rnYSJ0AGDyUI0YfAjVpA+dr1Zz7YF1MLgFY45O/ix6u3dYwXIAI36gvx4tU7DuPx8V/8Nts3as+/
N8ZXAzcerdhUsOZifvDCNR4FdAWCQxbVT0tcxkO80UdUJ/67BVEHRVWaunSaoGPjjjW4AC8+8cO8
+bU4H/xMQB3RDIXRP03zR0LPnLFvj39SZedSVBAV+A0oGEQvRZceDOOZW5+T3x1Z7132njAd4lKx
y8uYNgvSSXSgvLugv/zspcYTBXq/8f3TZH5c2JRqDE9l3jLCTTSdmNIsqC8LyCy3K+JU/DbvjUYY
CvaP50z1M9Kmb/ilnYKdG+3SrAqNbgzndY1y3segMr2Jju7LLWS82yxEZQV50F2cYohTbAyAuFwe
/4HCZWSwW1KLPkt6rHreu6dxaV4ge6DxGtXQku9TIbzBp7Bf26r/hljM16KaNV+tCCsyvXhTp/2A
fsH+QjMaudW/dbs8N15+sMhfpPoQkB4VGy0t6uYA/3F+SLhJflgA+GGnVedfKbOO/nqFePS3Km9D
x8piFypKXfvdWuZPw1JoyghveiJeKHmix/PVNavCOxuVHznu3RzMqFp+WMUvOt9gDHvWx3LkfHtt
yroYvMo7p04ZF5WLBEwHXH3z6IOhtz97FS9xOTMtaDe37xBDnqENVE0fSl0pWzW27HODa1huXtt3
x6TBcSBDdkELHzAS/vBjh0/g66UT/2oTMjMXb2ja8lwWS7yu3/eNvP3Tq3lJs3UQIKS1733pH6tM
xO2ouYN70yPwzbKz5SJPsr6w7+Pi/ijK9dLZ/iXDpjuvTrgG5D43/leOXeTxjyhMVM6u2dSXjAf4
kaHJQ8tBWTwPl/L7AH6TpPtoWDotnDdjCH6L/DlhNdAdfZfht/wp9my07Zwef//bmysGlpy6c/nY
BgZJrgyrUGfTqa9x0GzXcKo+l8I5J2gpyYu/yuH94xeqJkzy6aRsGIfhJlc/GWLouMQT/wlDezas
v9zSCkmeakKjYsbkzJt5dCErg+vVdZCFok+hzJVrj6IK55PT7zRLnaLZRnfyo+2cg/WH47OQ5tdu
LDc5gBxdru4L2LbDBTCi3vrIi6/E18n9vLndWo6cis/DGDjdjMDYTYD7GO8WCn0DKDC2ZozL4ccL
pfpDyfk9tBsDtj7R+9Tfi+GF1+/tWnPAVg29PX/l/cL3fVRBR3pvnVtNjkF7JDraB9XQkvujp9NK
p3yh91w8JeOlqP6h4x6ySg+zLpXI0jUpcrfz6d3wLrn3hTmam9ttRt/YV+WkGgC3Pne8gd4LcV2M
k3Pw3H0cCfhmyb1dj42BKzx6p6kbj00GeI1WpWKLPW99t+zKZgVWKjjCPX3iYMFDPWw+ry+iC+dD
jVOATtlBsaRyoix4UaCTGYZogxdoORUVVEk0m8Xbt8GWIyfHVppZYHnAL1TfRNzhD8rTzMLsaYF+
fHlMDjqqetU/SHt1gA6csrFmWDwrY1Itz33DI7ukmiKPItbJeXEKXvfeTF16t2hxnIvq2ohGdzze
rPuNVZYTYyi2dGgNW2FBfy9Rd9lE2MawuE0/jdM2Q4tmI1I4gazDI7ols62KOXcPaKklD9Gl5Fsk
NEpNxqEaX3Jeq7ENjxqU3oXNQ7qeZ4AYF/JUjB92hUu5L4SkReY3JgKPMx9zaKUaR7fVTI1qdSUf
9g1jXniP+JBb7NrbEB9JdQ1EqqElF24YLUbLwNDteliyUzPt2nyprL+zlhXNKo5xexdLePZ1DGFv
V+AtKkvuLI45FIEnEAzeDUDsoi+PhUYeeqfqsEUc9/Pj1XzbWqgswMM7V6Rimxevfm77cHKCeLY/
Uh255NuHcvzG9t5XOyCuMFvLrDPnLo7JaVOYENeNuamJplDXzPL20lK5/4OlLXDmJhxKMOsTg5by
yW+N5vh4ft6OZ1Ru9mCCmDlxEJOBNw38MOXn0ogfD62aeslRO4jnFsgNYTrZV2+Nm8ZGpSfy5/vj
4VVfLiXS69hPST3AgMb0MxeAss1hSzQxRjXlkqMC4V3URmYjVPZOHbOMVjFYc3e6lOSqZBnnOtlc
SuQj7rXaiExfHk+JYsblpg4/d/Khnyz4VPPsNFcQFIWtc+BOED4eXzHlcucG0Om26Aake/ZyDAyK
wd9RrsmdVGNLG6vIq5mwDmHXrV8s67BW77tJE9FV07I9f+WjmdFmLpC29J6BXtpID0V5MZqfg+5y
QxXK5N4NXNYLXyxY0KY7N5fmyOM8Mn45S+SdUAg86RTolO/ZrPXVf6wWZavpYIrYF+Pj1qJH/xr+
sj78rz190PWbqRZCcluSQL07LZAmgB7aQidQ9llLpaJwK19yWatJbFHbSJ4CdBaPH0rdpbFqXMld
h6Lk6CmGu6bDt7UsYyvRlaxVI8u+KvwmywdMRtlFK2Kjrh1DMa7cjlHxvAP7CEwmKePVPA3+8bGH
qsaVylRD5yxj28FDK3Zi2Y3qvldhFHKXBRtnhzujA6Ngn0dxRRN3aOiO4KqxJfcEjt9hiY2Ezs14
GnamVYUOxeVd62mSatULtuev/MYXJIdcLz7eXt8v6Re0hAc66TTV0Ns6vBp6RUurGAQsr+rOYxLb
/Er2JYvUk/yQNc3SmDaCeVWBmGmxvo1Vp9mBVF8t+WEyefk8NbDqiZ/zIS6s66KrLauGllzR6Iy+
rGocYGjyFcxYYdB8oePPfcYtOSODJNPsQNb7ngcN9np4Tkc1O5tii5AbI1buUjq6WMfSPBPviUws
AjhzcXXkMao8UW6OYNlkL2mN0GeQqNr2iCM7daC8BYI4x+Hr8QQpTsFU7oyA/5iuVSMnmq7JCWz2
IIQOk7MLWshN9Nh6n/x6/CJFmJHJbn2GVrVqRvjCTZdHLp5OnFg17mZVr9yJu07OuxY79dof1iAe
d+H1LCq3P4zMrhknsJw+v/b10Qyeg0xXedic5r/Haio3PrRi7t1uxTePEBzfbp3XLgINfFRBoLS+
Fd8ez7jCr2TkNgr4Q7FAIfaeehcrwc3cE9FdLKomXXJZcFo4Zu/BZQe7fimd5OYaPx5/tGpkyWGt
xc8Di8IcqR+l9ER0u9HbLeoWlXHaw9SCEbnEnNNn9wOJ+tC+5c/JU/tzjfoLxEjfrX89/oO3SQvw
JmlDhQiyl/Q9ci7ztKJLFuyEQZx8GlnYx1O8+a41RSYLO12jjmLKZOR26zuirXuP3ongpzrwnzu/
jR//i2poaZ8FK5tZ2S5WYylPGTn6ut5lhWnK8GwyoHmpNGA/tfkp+RdKjiHfBcrE7G+/8ioesJ76
xuB71t3Pik9znR6T6uAM1gyE80vQ5iGaF3s2aTxZsQfIVLddX5oi25a6rE5QqA6n+SWxn8YuiR7P
/3aSeSNQONKuW2STwXiNoEmS90n2vnHto2d+siw78lKmWWPVOyRfXoXJvIzhH2rzA65+mD9DRuan
A80OXGo8/g3VNElOXZaGY8yub92X9Rk0R9wf4i6H0pbuFxTmJMO2uzydMgYIwt2aX5o2XtsfuS4R
VJ2gZNz20udsWFlg3RuUJiPnaG9y0kM4xJueKYvp/fEUKTxN5mCtCO28GsS/d78S5Xc7qMR7IwEt
0ePRFQsg6+FYbVqZEMil92782pvR6DQhigjtHpEKz6IyfNufUdGucqxvhn2s/ntNdUT2qoWVnNkP
UodPHDkWMZ0julvbhF4mHamEalKkbDmwUydPKwS3MrvMZWSLf3vjavV74CqYE8l1S2j8YVZwrHLW
Fwc4jNTd1cuKkWWHdXAUdIMe+zp/GiaA2v8udBSOSmuXPNXEHRoZKFay/jd4t8n3ot0ontNoPqDn
+6Q7Ir99D0zlPrw1Geay3Qq5VhUccW/qNIdxLWCSPrAAkbXzpCX34LWZ2Xf1irAAevmg/5caUVJp
zoeKoCk33hlmZ68AUeOk5V18/zBU9rnsq4M5izgdzPNjr1XEBLlvwTAHqGSM+H7uTBH1k4sPTbJ9
Q28O92qXTI2arQFlBLLc1vPECv9IXa7DPCkcy5a8dm4bQDgbTA4LXhbGQ1Y34fx3yjzNdqKaF8lx
56TdjixbzbLjn6zRWcLCKnQhRzW45LepHWRB0k3WP25VofAf9MAPmOve0SXftbsBFAS2bf3ju70f
ua0/htWou9BRREsZMoUtsOpzjoTf9Ebnmi7cCAdkWs+okWbxLruR4VJ8bnLfTbG0OMW5w2XYJTVh
URkr1YKSI1nbgtwzNzbosdfx3ytMUWZ8b22PrSwLMCW8Dx0SDgWLZh8I5n0uKqOkhq6yXHty/Gtd
Dbii69oIOLBh52RLTtqIKe/mMgdsKah5bLfCew5Yo9u035SOxa4to6XqwvJaynBJhMLc+X/Xu8bd
j/3Yvidn8JFD0MWZQt3WojDO/4Clggys2BmM0xNWOJDmzEZ6pEX2/rFhqhZactuCkLrms4mAPDix
6LoQZP9puDjiXDO2L9uX4VKD0TedSfALGanDWRysaY6gT1B3mvEVoUemw3WccmRNZ/lX2ym/G4mY
QrBgaHoGFNMvI6IQbahf+p31z5Lk4kiSlEXDOpGju7Q6CkNVKUnGRbWmXfsgCcG2/vt+tgBawIvW
D5splccg7o6Pl1r1K9K1j8dYSZYZr0nF2ehZ6LcHZn1+PLZiCeT2Ayvp/IwAmn3fPG5KvItJdpY5
5VaDsicJCeYZVz7Bd6e6ZKCdL/iXfZ+9/c6r7bw0Eg9tPgu/cY6ztAC5YQiiIc3gqvmWtltiAmiW
WEjCW9c9J15y6xZ+or0uDqmmXPLcefRMYaU4f3pL/Y7V1k/Cs0+Pp0URFGQAFHpVSuTgBNVfeGry
bw/0u2Bd6Nbx4/FVny5ly5afDrg8QUCo3J+seXZ1OiWKcWXUU+GQoZrNrY4PNpdy+urvaou3qAx5
8piTGvmWOY0gdvLGcE0/OeP3x5OhmGyZ6nZyB7NHjzDsmw1xgo7+dogW/nm1NRFMNSnbe1/ZOBsJ
N20Xbr9mpQWArVnHE0ip9n38ZvuvBkdfgYkuvIDfLJo7YwjxYncOi7k1Dg6dLI6EITP2hRgZ7OR2
c2BNDCGmcy/9WEVu7u475csNAXmyes3gufzWO+7FNcy7aVoxgB9HNPuf9s2T5KymmIqqozh72jwQ
995PazA3lPeuDMQ5d4dun2OZUpq85mIAd36B4nv/oyn+rXX37iobkhx2rhHGxgqaCmyq+GG12y/j
DGqTx3Pz9uC2jHtqYJ7QduH81niLnz41NVj0/+HO2li7Sgq2fBc+GGXhuVaJ/XVxo3lcDxbX0T2/
7by2L004czLiVoC43pq8PqZZ+9530r8qLuKcGfMu87Rl+BbJcsNK3RqG38Xu8o2a/xIrsox97Ra2
DNsySrcIyNgAI0MjD2kBX66pTrPk7S3QliFbPZ2rycjb7e79ltaXmjztY2y1bBmq5Qyp2fQW9pA+
/ziBoKTAeTxzwscmqfruzVRfhTW3FCUzJny3SD9nXjjjbq/p/t43tpQWrE0yNWDExvVk+c4v73MJ
UTONJ6k+W4oyxmoISooOp7bkY8aamJRBCA7Ffd8tmbo9NiAvbGAnY/PM6u9W8JKKfQ4aSOFlZTm3
7TqHhfv9cTDM5yzbRSJq2TJOCz3cZlFViIgjf6rnYznssxAZn7WQMgPvOCxkGdA6XNILWOXCshea
Opkqrki5utkm6wQiD8Db2QmqlWFZG+AF+OJqyeQVpiLz7HY1ulIDG9d6OR2WH/7I0hfPa6sfPTOC
j7sMRsZqTc3iC6uuUPPwrThjw2Xl+bEvdcVQxbbhSz6KTqgMfgo/4slzYf+Na6p9ny35Z5kSsbgr
UppiEZB3b6YiJE1KIhRFy+PjV6g+XbL3NqsGnxjYkHJyNb0vjo72V2E1MtRprAYzXU0OTELw1f9V
W1M455cp//D4q1Wj+38GxY6hw7yo8NXCWCNi9VHOqAirtLhljXff9w7J7t3SbkGzBJsxizSsixvJ
3vtlHY66LhpF65YtE8t29uITz0vQnleyaKlOw/iX6TiXrLIje/zctgfqrCF3Mk3ep1hpmWx2RANd
1fiefYcIyjCcLZ0+hmotZONfHSvJu8C+e/TgJ7+atYhAjFh282HfOkhOYKxzU2T9Nk3ZU2s9r2IN
TRIR3V6imhZ5o0qnxCKiSm9UBAwjV0s4J8u+uCMTyRaLOQ4ugZ0O5qVqPg7iUOvaR1XfLTlukROQ
RQNaeQ8mtBs1UFUodYSXioD8H1gUzZwlLbaYsDZxOtnPtVtEI033hRwZFNXzwCk4ZKJuhI/fBzsY
jza4U/ZZuYyFAsUFdbht2Pd0PbrpS72rdd2CHPSfEccxi5YtfpXfTK86rzmOSaBF0/FCKXBiEA7+
c/TBY8RtJ3z1eESLDtBE4DZlT8hS4wWEh9FjR1JYjAyHyqa6Z+AIxOk+Kdq/oaGdvQS+peOWUI0u
uWmOBA9bSZ3fQKP70Q2mNeZs9jUpjiLGyDgoR1QT2iW3hG+8rWa8ij5s+mNh/LNvZqR8ciQLjpQl
hicBizJinEd03u8bWnLTXjDetsQBAYrBorTK4tLRySQqbnohd/Gn1bAqNTrPSlFjGoPQWNbIKJu/
SHEXLrAB7OpX7pF6HxY0sZZrEKV9rVkNRXyQ0VFmMhdz5yLiD9Uvb713vR2ubN9SyEgou/cXs85x
r4x7bLOGcodPPxDIyGk2dYWVyqyVIClfq5bi08f+WpDvdr6r7g+2yj+XAv0ic+bgHgkV0K+lU724
hY6PSxUbZDRUlXcmXWu4rflhOGxsVt4L70IHTQbmGRRpj81U4WAyCqq3am9hiZPdTByTHRxhq37q
Phh8GJD8lN2S+CdnWIKdqBBbFujeKvSB1WL3Ev2lGbKQm1FONadaBU7QdiSfK0E8AegGZmzlAH/n
4VD/5EPo2kFoJzSunPxM3CXMWXPAzZkzQo7I5xcyJJq5VPmljGVaK9u3ORHDN3oan1xQ7LDPxhfn
hKToYwEMm+Y1Ci+UUU1jUwwTSIK3XfpsQb2QX8Zas0OrhpZSXyvzQefPsB0tHo8a/s2e/w723fLZ
Mo6phkZA3YHu5D6slyX7kiF76Svc8iX7Aq4MZArGpKs8E2exwbO7uJyy9VNT2o4moVPED5mBHILM
UGsJcJEyeJtMDm7H8kEDz1cNLW2gLg1ySON54lsnjJhO7qEcdHU1hXfLQCbhJk67NAt6LQJRXm1a
+3FaDOMtcQYvzKmjiyLb8eu/WEdbhjVVRlb0rMAvjLN7sNBY7n9wOnEappsVRMu8aCxf9TuSf1tJ
UJPF9NjNJPkx7Q3QD0wshKxBOLGq2PcSGeCUdm2Q2KxHgMiPg31c0NUwejf8oWZ8hY/JuNBaGHMi
LASJoX5P2Zmknxvj/jiYK4aWQVO4pbTStnLZbeXL05TTDzUzDsSeNAUhhaHKwKmyHxlPOgP1pvrW
ODctO5nqs7flflXpHCoKlR0/QenN/sntuITIKEof+6Zke+ersWlCE2uuAnwz6T9MC3CIOfmRu+6+
oCPDpSx07CwLxYxXK8DJhtuL2OvadV84tqXIEGD7LFeKIyrh7hT2bnYpFtcPzV5XG1c4lMzwSupq
EXys+M1ohuoMJ4YoSY9CCsof38ERkUaPF0FlOFKaXYDyafTtLLmOU/mFFuBlI4mmIqwaWgoJqDBj
S0GZD/S3a9z1XQwy8sOur5bxUt3i+X2S2ljbZMrDrIGK0tRCrX3f6FIlK0N3Z2ZvG0qTVcmRph17
ScZSd9enqjHJ4CkzLebVF3lwJeJ7m5Nwya4t8+McQky9TXA9+j1onui0s1b8HyzV4M5mjgTy3hsM
9JW04+jWsvgaogVhjdgyQYr68byp0mKZ5HWyWsuiXh1cjTI51cNT7vSxC7yQEbRhV0PVDJJTzD3z
oIOrZ/ssWMZbVUvSV1DScO6dIcLZrKOq0F3fKaKfDK4qW9MY0qRMrvmcHPNJgHjIeALlhcaKVcOT
PwPg6qF64fl1ckW96ySW6dqb/Ai95X3XJjKuyilys1utbgGFrA9Ch/WUmLrtRvXlkmvzdbHnrk+N
q20652rN3q32GBm1rgdQMbyMqqKe6LiVV8aVe5DGyZ1EgPEiO3PP3DfzMqTKhygp2tCz9DakwSlP
lsie7Zcl1QFNFLFb5pKa0iAV0zrkNwhLcRxq1usKiHHh+mUIYWSNt6lesj1/tX3aNqfdtE0SNIo+
TRMYs8GosRr52R11fe6qddiev3rFlBE7410J+L4Ql8YW8eS479dh1NQFVcNvG8er4RuSU8sMkvnC
O8DTs/5oNdaBZvvYyuzfeLpXw/dQHehQXHfuAwQ1y6J+17T7IIX271Pmq6FpYy0ZshbnXphfUq+/
OV6nuUVRbJq/Q+urkYOpDEyWNPktWepaPE1F6/kvw+jOy07Tl1zXH9a6YWBdvwrqjYd+nL9A5iiL
fdZ80+wC20hvnDhkmFVO58yYhzm4emV1MxweVrSIltY8ZhYLG59HK0j8x5SHZP7x+JUKQ5LxVwOK
UwVntXHFz52o4Z/Fwi6J4WgS1e2I/dYPSUfvtbYNaghkkhv3oTvHoHA8u/gXDzWfatbJJypWXiac
4r09VS1zUU8t/BDkc16vq0qoRpbcGFotkxe0o3OHtmloUxIxFsSPZ1419Pb8lbkmjjUCA+2lNwcx
NURDjnMQyaQjwFCEOBl5RQM+2UnVGtfCrz5VEAom0Kk16/7oWv2+E77MMRWMQVpPbE2u6PxpoJ+Q
BM0QkkLoaCC2uu9btiPl10vNU4c2AbstNcjtxZlWa2jURkRhP8k0hSleN88a11PNl+Tbnu+bEJKa
89tCQIFtrOI6l+OBUjds8+C+Z8WJDMcCr8WwGhQHfeIZIpp4XZ+CDBe9+0aXUu+5auumAzcSiAXE
sSrX47ToTjpvBwkiA5kAkSpakuAoWxj8FsztvRyDmHemJg19O0gQGcvEUahdxwqtbkaaffYNlJv7
ICzGIizB0ME8zfbw9goTGdZUNAmUQmeGHTkRN+pDrFsUh5YCfAuOzMdLoCiVEpmIahC9kfYLJop8
sH+KS3H0L+4T/bmx92Gf0GxDyrdIB2g758JrTFQsRJyc3Kg+AXTHf4zRRhJvXDIdPPztAEUC8meA
guQqNcZt1WsUzRnAWinVzNPbnk0CybMnVEXE2PvsNsxGCJG1aB1fKEpRpgvuNJFFOSSsMlAzPV4V
lfVKrl13WQnmEWTcbt+ex04cIE13yetGk4pt/vXfMEVkHBQalatq4liNKXjfWCGnlx5XU0H+kWbH
Qsu4q7BeGRXFkqAsRRAk16Kvryu8u/CmA63KqC5MDXmVYr3/Izw+d63R1QCdrJDDwZpUPKsj4nVM
U2hTrIMMjHJEY1djiTpqPQHvjkbIIOz6Jo3NlM6apVb9wvbqV3tqm3DPYuWAKme1ToeSzNUZpPbl
rj0CTBt/ji5yiL1kE276jRXsFasrIoelFweycegc17EFqH5Bcm6nJBnnzXbxvEDuoSi6r8g4daJZ
qsEllx66pSvGTLj3Ms+Nz76LTDk0uF2O8WNXU40vOXY6cYC7TT+9CT+9TEZ1LH2NcaqMR3JifzIF
KOCb9FZ5wXVZ0o8NCiO9v6/iSWR815ykmVNmHMyrOHweg65LX4K5sTUhQuG8nrQ1E2NNK05n996W
1sFb8mtiB78mY7qiI/vz45lXtDoBafWncbZrkfOxxh/Q0/90Q7LnzgvbeDxsHC7gGlr/efwmxUrI
OK+Roi/SLtC5v5J/ROGES/VXAcLdfYNLDpxVlp9RM3fuZstD08AlRfZs6mB2qi/frPZVdEAPUmVh
fOc+ds9otA+zMarSn/s+XHJbuxsn0ayw/DoAFL5fqjp0S7BuOOU+3VOLeJLzQni+GTo7yW9rMxdR
vfQxN3NdAVI1N5LnWqJdQU+Ozm46HSZ0bCHX9lNdvUURFmSNcMNLl94PYJsOBTeaQyLPtqPH867Y
fWVwVxkMgKtCE/G2VF8E/WU2HqrA/9TtfHKDLjLtfR3eREZ5rdbSzg0ViP3ENt5lI/O8cBF46ePf
UEy/jPNaGs4WG0rg9zab+pPbjFY4L5kBSjN/0MyU6hVbcHpl/UhLucf7MrsFEzj0++nQoi/VZP/H
2bcsuY0zzT4RIwjwviUltSh1t93t63jDsD3fECDA+w3k0/+pOWfRAzfECG61gMAqFFAoZGVuAQ8N
SbyO+Qpw048gdSCuTmeNsYsbuFO3F7san7sieljKLZ5v02doQVzUaHhtby3lgTwN82PAk2yf8gbV
SbDWwuF2taCMwO0JddN1rMcecnRsqjZ2N5ONtAiuAtHzGuzqr8Kx8aTDQCDu/AzYcMQDWCLo1oOp
Idx8LZZRXxFVr/AdFT2I4uhuYRFMptfOYJ/MHhHtLK9hx8+uVz2FwjoO/datwBDKOv4rRL3ipjsH
9hOUo9BbfiXoeJUQEC3D9jT5UQoU/V/3w83gCB3yJbs1bNxwQpXZXX4Nng+tjPkkpfwcLMtZrlvA
E4MjdPSXzNxAcmeU1xqdUkk1KKjpUbzr3/8Igzt08FfpFcoZbBzEEAu6dAH7XIG0rXOrrdqXIWvR
QWDZjLfNrLi5mywnzsQxrNgplE0yZOH5/ieYDKQF81o0jTfViwCHPldnFa3jYY6yDSeb7KMdyd7Y
Byq7XZlEND1Bk6KPbfBn9GTc2LMNt1gd8lBwy3JXwfNrsXZxM03HEPRRE1gdJsBdefAjJMDwj8Fp
n6m0oK5sLisxtViyAHWKqUnaYUsw3GQoLa5dng1LM+NiJgg9dBGUVuvO47HDwt/35274Ax1BFs0t
xSUZybuXdd+gzXUmtvhSTFv1I8OzMJQG/3u0DTUnpK+RBBQomSs7iuumjAl14rLID06VxQwNs8Rp
Y6R/G6epYeXq7FgA8JOBMQo+8+ChFIehSO+byrAz6XgytpC+FZXIr83aHds4jLKvavGOnIDubok2
Jm/yx+33N6lAB+oN1VA4fC6+ieVCly6estd9H6CFtHLmVvghHvC6ElR3kfDR527hxSJ3Fp4s1jSk
kViqw74/00Lc7om1Li0RV2AH04LxFDwMSdt+d+v5c55vvUmafK0d22LhuVpK4b8GGaRQmxw6N95O
T2hRzdlAS8eu/FcL7u5onQh7SDplbxwRpplrke0HyL1udNuvuHPy7Dzs44Ghf6DJHNDYBA5ySdAx
xpbbxBMC7r5LDVPW0V5LCULYKqhhkTFR0bXZaj4zjXsLuDdrPkSZzrNrTJk2eZyzJpH1Vsei4SDQ
WbFQBOLeWNf8KthwKFaR4C9OdvmV4Syw3On7aD3Z/rrTPnrsFtlMFGtAi93I5xbV8SbfKoIY9h4d
9iWdLA/kWPGrZ38dgYKfgNjkZD0EJK3DjUPZ5AYtYocam8E65/4r9a/W8He9T+yA6pgvn6PpJghn
ceV59Mkh9nDIV7Z1dTJNWotSfxjtugaM4kqpG3Owaq75t/ur3bAT6wRZQcQKLqBeASRmrf5nVUwl
Ze3TV6vbxx9DdbyXcsqw5B7iqfWLQ1ngFbOfD7smr1NkeZxUc1jBl30tkyyPzip3E8qjffViHexV
ysmy+K1uX3ry1bWCLo6y6bQu/a9909cuxJJaDCJIrf+KjziI2yN7bsXRuo8rj+qILm90Z1aVWDTz
OPwuHVQ+Jm8LRGFYNjpwa/Lsqsl7OHX1zyieo+sszjbxyIbVrkO3gLGbfGIx/9WBchDwRKdKbJHN
meZN/7sJj6XdODl6GK4Drz5CSQhwuuhDxcvjPo9qcQoaPhUWM6519Sh+sto5dHPzbaqbjfVu2B91
Nqw8aMFKPnOEUncab6qmzbPtPtqgo1jHnSerjt/ifcsDVSPXmCqvisu8gghhGO3bbXTs1mpTFooS
5ret/AHvIkem0CIzb7W2mh4mdfCWIhMoXblERCXkdOsUcYfDAGJa/9Q9qHmnihzVKbGCCRfpduiz
C0QXGHR9oW5ZzMvGQ4Oh3QZZ8H/XaM66mvZdI16Xhh/7Mouryj8GzohHyn/GFvtnIA9T+7fC6dJ5
1kG459zNY+ns9NEtKt/kKRkVa8EldqUunyBlJEl54JwtIEuPthpiDQGuo7u6ynGYFQLCxwI3YWo6
9NZWs5BpaC3AO5qrcXUKHzWJEUNHD3W2FX2mobXgnoe1JDMacF5vd9M5GxK6ieQ2VDr+vVe+sTnr
G1BwVEiTPV6h7lrEfvVlpF+LbEtFyrDv6bguK1KimfsOMqMqv+AN9JGJ8VtUD5/v73uGypkO4lp9
Ms29W7CrY6+nCqyyvfzIiESb/3jpo1903nqeMf3RbWd8YyhfWm3BaqycwEZq6KjUDb41K31aQnX0
wu99uT7s+yLtbLZc228jjh4BCxCQpliOjQWYN/dABtLEmReAg2xf+w1om//7TRM46oe2D5GCNZ46
VKT+DDi5dYyCtvwQLGoDUWyy3G1Vv7GcyMiYUauD5VwaA+gd1+t0arwmUTNe6WwRF220cQoariN/
QL/YKNfOK/FXbXTI6//x7gsKVXHJ7djx7ZippxIy2ff9ZAhKHQPWIRO59Vf4oBBchnNLx+HUkkJt
tD6ajKaFvJ+NQTCAr+Kqyv6gchn3VpX0fXRoqymOql9OvvW8YwpQ7aJsA/AgSY3v8MlDFF2pPPFs
A+zy/kcQHfVVN71intOza+94CZ2ChPbygxyaQzM8LvRXGZDzfV+8/w1EZ7NSblY3E2vZ1Q4VOytc
0c+sl6A6QB16w92mv9Din8+Rm0ULCkd5PQ8t+Dr9tYiHtZt+zJ4SW+T8hn/RqT0qsG9YRHFxhVxT
dwRkFGwrrYTYusq3XiT/Var+A7WDnlrtoOJuLotOeE1q93m5QC92crzw6PWijz7zyvKCEEUC1BRf
PYLX1pelra3uez75svy6dqKqX9SSyWyMSyD4eJb0QIaQDyufPfppUn2f53GE7lzHjd2ltFYUU6fQ
p8VzUbAS7cFeRnMQAFukOjgMzBdb+fW74Yiv0gLGy4Jq8NtsSKs+v2Zumyz1LoErDK1FiMejySon
f0hXthw9p0ssZzmUVn68v3jfn/kfEp1SERBo41RPESHxWg54hM73VM6dP0Q6G1mSlcwWCo8z9kPW
peUgNq6opllr8cDCEthm4Q1pvfBjk+EKGdGNyqBpaO0EJHTJCLECzNqHFolbJFO2hTx+N75gkNvv
b86ihoJZy3bhyiWbAeMsD7XbPMyoa953pWn42xe9GZ72DYgSm9tKydl17eWpCtlTu8kgZzKMVkFC
g/tMC4hmpgubH6Q7PxBnK8V8Nw+EYbRNoe9LJy9LMqZTO38bajsmLgQNpvJL2bGNFWMyjhah89rm
ZLUwezubj4z2qZeTExnlxvOBaXgtSglRs7fKdUwzGeYQLu6eFqUOc11v9V4brK+jHf0x8vN+deFc
ah0Y69PV3urpugXNn1syELj/XTfgWy8Y5MuAzeQMYsjTiaGd2+n8E2uCBLi+jQuewUQ6zDEbPKq4
G4xpt6yH1u8PXTddI2sX5anj6ijHkrQ0YB6fUq9rn+ymOpREpErxRELG5n6AmXxw+7I3AUag5eQ3
0NBNbw/kqhgfKmuXkgdmr8WuIEs1g4NlSkPArydr/d2gO43a8mXfzLXYXXiDvL4qpjQq0csSZY+e
P+50qxa7LFBen4loTBUPU1cMse8tLz2RG5uaaXFqcTvymrqewKpBq153BXUdOeVR8HMqhvrAvClL
QF619R5r8q8WxG0nwPDgFNiGrOA7Sn1LUvXrFie6YfnrSEesyJA4qFeleVE+LJYNftU5yezo4b6H
DVuoDnWU8+r2bL25oW/RLcP6C23sNZYg6l4jubGJmv5EO3bznM5kiNiYItl5Vm6XcJQTVeXEXbZF
pG0yk3b8zuAuzziRY4oc8ZFAoKGM2o+LdI/3zWRwsZ7iOsEKeSJC4QWPoaQ0LQGQOnILGWIaXYvi
avVLES4Wtri1vgD9/lfdVfPG5mMyjBbCneM469S5Yxqs1Ydgolc/pBffHT7eN4xpeC2MO1e5TZDd
dufRPaLH4Vhb6gg83IbdTcNrYewsEa/9fppSuyq941x1ayI7WTza07qrBd5x/wA7zq7jlxRSJCro
ypitYyKX6H+7rKOjHUFyMpdZAOtUrnjo0cPSOzgqrV31c5TStBM44qFbVguClzjFia7Fi2CQ3iTN
Hv5PDK+FLS6PqouCbEx5g8xt5E/1FBxGJ/+6zzh6yBJasnZFStL4MuRl7A9CFGXstqKgfjwuSO22
gHyGZaSDHV0AGiKvWyZchqzUsimeqPqTauaNVWrY33Rqu86peOS1akrdYTm7OYtXp//YdV+3SQvf
5xuAL7Qw9kdSoNttHVIlpmRayWOWqdcyC78PqxXPNkqgQ3ECX3/iMRb3m5VWw870B/NdG6gucGxc
Pcr1aSbTKwGV6n333xbpO+mjjnrsu4HKuVcYeskP1fxxETIeCE8YlBaFG8TTvHU+m7yvnc/9EFaL
K5ADd4P9FTrBTyOpUsvfot81eF/HQdqNsMFkhDzYLtjHfio/rOOSUG9pY29qN9IZgx90AKTvDWu1
WMvtClhfHdVcIY59uO8Hg3V00COuraWkK7bYsC+PLlpbA1Bu5rl4vD+8aeZalE9eJlGFxgqKbPbI
2PrEZn9jfzINffuiN3n1wFC2wesbbvP+fCT1eioasWEU09C3398M3QwgVRf9OKUZDZ7rbIwOAVdb
XJWmBaPF8liXvWQdn9PAzh7QIQ6Wkn66eN0M7r6tp0ND/quDHZ3RH6uw6Kd0luX3wWl/+vI1tF3g
Qq2nim7FsGntaMezWhnJVzXjfkCXjz6z07WrH7xpPN5fO6bhtcB1a3cYPeVMCFaAuFZ1zOzxIdq8
PL1beIfW++33N05GSheAdhPrR3Dy4HRPEftrLMEwjm5WO1LHvvlQRdFp16fokMcqCnoPZ/WUspEd
24I/lu4/Qq4b24PBUDq60Q4LYRVgEU2Lyr6qfIrtmj1GfbDhB8Ni0kGOGQfjrLCwmNRcH8iEejub
zk0UnQe3e9kq5pi+4fb7G2/gpc2evQz7EJrUL7maT0VefhsdunGVfV+sDN7WQpr5OMfm20a0ukUc
TfMXp3Mu0Gq59owng+UUcYEuPjIGZyg1QHEZ/ayOIh9FW12XtTi1Q1pkzYZBDduLq+0AwwJ2bxes
VynknJ7qSD2PrrNxrJqG1hJyrkhukx65SNuG3blQ6ou0S3LYt4q1eEc7kz113S3eO3qUgXcRFn1Z
J+fn/eENG6OrxTtoby0SFAGy/SBLLLRCKJxNCcuWqyuBY7//J4a8Q8dCLqsgzrjaSNYmnqy9Qr9F
3yF1mo+dNR+55zxFXtE+3P8zw6LW0ZGTV+dyCbGo58IbP+PRSp3cETt/kQ1b1SXTX2hZ+lC3bRQG
FnaWsH3Jsv5zVrFzvtm/Y1hPOlgSfYqe8OcO9THs9fHIl/WB12yrGds0+dvvb4Ke1ALvqxlTaVvL
J8Xc41Bkj8rbos02DX/7qDfDz10wRYWF4a2GnjJeXyMapcCHbCQgpuG1MKagtfp/sZYDP0o+Reht
6jfu1Saz62HcV64qrValgo4xKcTvsQOR8r5FqUex5BXlA84iV0SJvdgPmegTSFcd7w9vmroWxVlD
JF4De5VODTvXVfTdHrOti5xhbB0dadWOEg6YDlLSU/LPyJEPDGtYb7xfG/ypAyRDIu1gKZBv4IUv
aaouiRTY/sUuIkWQz2iRWpOARZMn5pT4xQ/q9falccdvzsR3vSjjD7Rce22m3IO8p0ojOUQHNnXr
eSmmAVdquQX3fr93A/9xs92bkOLhUNBCNAqJzBxbE0nwfIpX1TYJ6e/CC2PRtvE8Bakz9Bsbtsnn
t9/f/GMlytDCQ6ZC536EDh0eIXFiwb5Y0MGTk+WSntudSiW3cPesFhK3ucBrKfDyG/M3pJn/Pmm/
mb/rT5PLfRvpflU9hJEb4wkmSkrmPAxgJRyle12C3j6ApKDb+CjDOarT4Q2sRNg11pyGrYjXSB1y
vOxV8hAWG8V7k0u0EKdE1FVl4Q+arG3iQkY8Vr6/871Tx1RWDh9skLyqFKzgS2znYxPz0W1OBZ6v
NyrSpnqKDq2cJS5CAoSQ4DLtzhUZIDDxqyDrEQzFMQptRzU+1vTL0uOv1d/390WDV3S0ZW8rnNKh
GtM2X3v3L4grZ3gmVmHgQ999HEh0XeaAbhEMGFykc2yBVCMrKsiJpLb0fpA5bJI5mLfK4YYlrWOw
gCpzyoI6dtpX3YHm34JxvsFkgPiip1F+4dOcDFjf9+1m2nJ0vcN2clUk88hOHVBFBxnIpXh3Zmil
X4HHQq0ppll+dHzIzKMR/v5/GnylY7LKBaazSzqlvqwo/bi0PMz+4VGL100xlg261gtLZk6/78jU
wRoN6LHnAIrwqQDveX9eBq8sL4Gax43E2rAYdAQuR0+RPQ8TjuSsiC27Olhka3czDa2dB6HwJRtV
u6TCtuGKxa+mJSERY1sPYP/GxzuFwn+Bv2/2z8pTXnHTvQV34nmWc1KE4QHIJgCNysPIvo5ee7Dg
F3ROxJW49MvfGbO/QZzmxKxz07SHetoCTBuWvQ7EhShN3js5BYzSmuOaFRfm8qQol3gV38CFFde1
AIh2q4PUkI38i9p+892qokNYeABtLsD+xjbL86RaFViXHPzj/WX+PgIcjOlaKmhlPhBhYljSsAye
Z+Ue2jpKGuFfKJRug9w9U1E/ApIqVkhJz3Yi6VZDptGt2hkyVkC8BlJhD+l/SfEBzzpdnHevPmhE
I8+J7ak4F1V3rABdEpF3uBEf28GHPPhF+Ccry5xjJt2NGqXBrzrcl9fVDQIDSxM3i4uiAodcc5Cl
SKIoP/RTEzNAu7u9lW8d/iu9hvroclhSzw2PfvUt8FCAyLzYdsWjAm9XGLqH+/41fZiWcTazNS3E
7Ze0ZWXK7R+Ozx5IPydWBjUPusTc/jWXw0ae8/56/UO9FJq6zhD0lp1aIjzPBO8Q/rA82iTbSDre
v7j/of4JhmUVWSqnaQBq9ipa4s534nGsEstvEh48hJvkIaYv0czmw0PC8riTUnt46Gv7xa+8zyTz
/tnjlT+0QBvicCjtMpoC1PhE6V/E+1mO8xEYrLgh9sG+4QDbrfKA4fT8Qx50Ul7UBBOnKV/sA4jE
4779maNnPOuimNoqHmQqHBmjBrqxqbx/Ijg6qZ4qBQdPnHRSmy6IY6bsw0D8v+7bzrQItCs3EKau
LGaXpBWSmXz+K+zCmLZgNQoFCCZfbTEc7//Rzdd/njqOji1TBS8rpGkkHb36uVVfoiUDs754Ufl3
29vVqOg4OrFe6VpUQGPISRXQWdzrH5agfb0//38z2fc+QNtf8ww9/G2j1jQj3JqK1AuxzaEyXIIi
7qmYiPD/ciLpMyeWvSfAU94W/YzHROKRol1wlrnuyOKwDWZ6zJpJVVWyqjULf/vgfpyebeV1YNss
e0FD5H95JV48r2ZbaqXv82M5jo64wCwtn4SIdi+eDpCXS9ANmURHN0aPyqF6aDfQ3obFGtx+f3PI
NkOJEiP0z9K6PLjOs7Ulr2hYPoG2TmvfFiFBj0ea92PCsyjucYJO4iLZixzDjUh7v/cJRqL/nf1q
ExwjEjvJnIzHISVn0DT8klcZ36glq1sPV79xYTLZSUsUFGX24lCnSHnpJi0IXsBucdpYqYbtVkdg
UDsI8wn3idT7EERx9Tn60P/s0Y1mJeQ5c49o6cpieg43inaGnMfRQRnTQF212IKm4VP+7J3IuUzg
+Cf7UJ/4KThsfNTN0e+En47NYP00ZmMl8VGfOh53af+QHehH7wd77tPyZB2iz/f/6P2biqODNIql
F93q4n/C6n9uf3Gab11zVezj/dFNK0wXHrR4JtHyXP7/z8jPIz7DeXZ+1I/rEcwHSXSov93/K9OH
3FbHm0gMWAN5374RqY/dJ6rSdjxn7csSbjXim8bXIh0dCYG15hh/ndoYfKZguPi6hC+Vv5FEGiJe
R2jUGYggc96KFLzjMcCAxElD+5RbQDXMG4ef6RO0cJ8pzRp3wV8E/HWcXqoBx3Z7zLbOVkOM64iM
0Orx9IlaTur1uEtDq8yC3ss+52qHUWBHtbNQDM2az6Wd2FIlNPsioOd8f/z3p+7q7SFW34RDiyJ/
WiOzipdpYklXsV3k3I6rt2m40UgsSEuptGOcopeuKB8nSaZzVLjzJ2vxnS87vsJ29UMjtHJlFfZS
XhbhgKII1LHHMo/qjfz8XRthdG31uHbWLQVb5GWpv67iZWj2HKEYVzsaIpRnR5+p8lJbfULb6SFw
mz3v2hhaXzZWNBAWTOUlGuURkltP5QpN0jbaN3P9JBC9V7VL2MpL0boKj1tWSV8BzHBPu9ypHwEc
GvSRkjC4RG8UWhPTKtrYawyu/GPTXyPGe0ui2oF+sWIpjzRT+1aJvuFHw8q6oVPiErIu7sfu2YrI
xgXu3XMeDSvaDk+dCZzndY4kqMhxc1vL02CJp9CfNsLn3e0R49+s9eYEqQXjGe+y4mIF6wfK0RBc
9QI4fvBIRcuG5U3foOV1K3ocQbridZfF+uj5LxF56Zbv95eLafpafGYZJOpGpsg5x0Wts7/xZbwK
mz5kY3a8/w+mZaNFKmEghV+jXl6GYD31VvgU0i0qddPQWqTabrPi6Uz0F+AmElEtkLnfVWG0XR1f
NxY9VM0cLBsun5VCQaYqD/ftYbC4jqpjrSpnizFxGchX5hxk1sZ1frD4hrlNw98yhTfr0c6ldMI+
KC7TTZegHzIZF3gMOrdg7X4YvHEXtggGuv3/m/+ZqKMiv5nLS8nn58aNPqELF8VPtW+X1HkFAxe6
02tOyotSA7+oiHgp+i0/3XeBYd14t9/fzB3islTZblhcVuDqSVElBfvn/siGSNU1ZfMMnboO6Cgv
YgiSMWPHpUJTcrm1T5qG16J1bNcAfNyjuIwgGCH+766Lvg3ry/25m6yiBWpRZdHaANV1aUgFZir7
FHrO131Da4E6LkHehy286fEjVv8xdMnD/ZENFtHhdBa1x3YBpfsFEusJbiSJ6jlgU1s4VUM06Qg6
Kco+aANGz61npwOqMY2UT4s3QHRqq+hgMLsOo/NIQIu2WcsLzu2vI2PkivrMspHLmAbXonRxFr9A
MYycsU/ahwaUYHFulXZ63/im0W9OeRtHXpRHodeJSzRnIj+h6rD4Jc5vSuUGOML0D7ff3/xDZE0A
6/QjrsuOas85urAPmQ3Om/vzN3lXO1fpki95X03kXE3OBzz2np1a/JzCay232lzfvZ/Zrq5CW4xe
t3qF7C68/uqViTt/rubH1v5YWPnGN5gCQIva3F8b3x7z/jKPQTIE5AhqksvU1hsuNplIi1y3UfOA
Ijg5O0v4g/c/1Von0Vj/yrMtwmCDi3VoXF2DhzPocB5Gcz4kBLw6CZ/pLq4Z29WxcNG6rJFbhN0l
gxa99DlYIbwNyxtMo2vC+hNvx6krxKWKvhBVxH3zQvuHdtjpWR0Et+DgC4Z1hukd9tVW+TEn/i/X
3+L3NNldC15w8EC3asK+Ey1yTYYBHRAq38WiD7NrcetUXl80XIgLq4sEyWts2yTJxvF0P3BNc9cC
twgEXSUtqksVZpAunI5OmR/uD22IJ50jcIjsigQLmv+Hyn1la3ZE4v0CzrCNRWOauRaucyCgrQqd
loush++rV19LyMDfn7lhr9FpAtdVVMNcWsVlGcpja1lfBK8/BhMp4pDLY5c5+yykw+HArAWuXh5C
VDuAVlvrfmDrrYWNbWR+hrDS8XD9ktNwJCE5j5kLebv8Q7hmSdl3z5Fcvty3lMHHOiYOMFg6F3jQ
Oy82Oges6GWVLKkye+cX3L7szaFlL2s2DEgFL/0qr01ex+XKXwKmYonja98XaMHb2Vbv9k2L2jub
/xFWB+WO4JllW/3phlWqUwfaHI84no+tB8Du/y1W9TOX+cYqNQ2tha6AXm0ZVWj5DckY81vhJqv3
PBcgh6f/tbvfQNyE8BE3zaX6VowzoBmbPJDvPgFibC1uIeuzgEwx6y5jxw+NXedx0a0Pky+OgKcf
2sg5BzXoru5712Qj7dCdm7ZoJumXFztswuMKHcQDy4sNkinD4DrQzQs5MBUOXoUid12uo0ByNZLy
466Z6wi3KguWEoDz7qIqoDJn99RHW5pHhn1BR7KRHmKI9Wx1l7m6cuufjPRxow4untD2TV2L2kpZ
dKiDVVxa2aJOL6Y+lWMrT/tG1wJW+F3LaIVNcwnmF38Nkzm0dg59c/Sb7SbPbdALoX589uV6KVX7
16q2oOymtaIHKyCRYmEOIir6rRz54nRbDy+GLVjHGUW0DEI78uWla1LZfCPySLb6n02T1kKVhR6L
8p5i6PXrQvOnfug/7XOiFpd0lA3UDgLUVou/PDQsei75fH9kgzl0MFDhV0WRD6G8+OJTBgYo8uJ3
G5M2xM0fwB9/mbks4cOg/uDwD1ntxc6CihlL9k1dKziF9rjMNnHlpbXnA2H276UBFSZp9t0AdUgp
KyhOo8IRl3qOvq9InRLOHHtf9UCHlELHBTQsmSdRYAIp99gBDOZGyTJVW3qbJr9qselFCs2EfQ8x
LxtEF4F1GEOWeMI+7LO9Fp9tV86TR1H9oLZDz4qt03W0XIAKvHIrmTFEk/7IVUwtpIDqf+3/QTXr
dQ6HfWeF/sA1tQ1txxaZgOdAZgvV23EfL5bt6tDWTKiKzTcqEWfmH8OAivOSVc1GNf59cJP9B+aM
rmjgi9DffbGs6AoanzivfpHSTzIIR7AZMr0UEh9kPIT9Bnrg/VX0BwhN+i0K1AtK6P4cxDO35qQp
p3Mw0C1hr/ed7OjarRDfBLxTYplCouxVTV6QKFHvK1r+gTyjbRUEFceuOfCj5yHpa1Ix/r0nAP7A
mdFZhNQLWAnZTgccyGtqk/Fx7dnO4W/2enO0lm3roG5OUb6prjO5go/P4zt9qoWug0mjTd1GuqHa
o4icl3xBBEfhxruOacloufA6ra7lD7O4TFMuE7d3xtMwz9nFq9BLd9/27x8sf+DIBqkidLT+exo+
NvS4QgnODc/C31JMeP8+60TaaRs6boVyel5eRv8E5ZlTOX3iVSLHOhbBlpqBYeHrTGWrx4FK9Fpc
x8UXz+pOBaW7sjJHJyoLkGRTZGY4dsVaxXYnnSPqIfJ43/ameWuHbhHybnWyDAeX2x0zEBq1YHDb
N/TN3W/WfMPDiUJnoLww+hHUAECyb1Vt3r9DOeFtrb4ZWQAVTDyGSdMOupCHJTyS/plHT3P3tJY/
78/esO51bjILQlpjR1B4QpPtQ6hcO/agIi/rUO66mzmhFrcF96J58JHuBE0QnatyAvd2IC20CNz/
AJNntcDtWbaWOaRx8FQy/SZW/dUq530VRSfUMmPiqLpvPOyWYvA/+w5/iMbf2QI95ftT/5f9/A/4
me2EWsQqJ8PZkRN6nmzJf3QRGCzCoZTHeQGtMFA+7KBG1iaypz8W9IcnLShMIAbP/l7mTibVxJu4
bsMfq+tvkTkYrKkTmU15XtdhgCjs1N9WjYZEUAtt9TEY9j+dxaywQscpJay5tmlHkwiYdlJf12Vf
pQRaOf8Nl64r3IajEfHSAmNcrLJMsOzWfRuILtC6yMYFULrpLkMTl5iyu6wbC9hkFi3Kh3WqPdqi
uBbaeCe7/YVTBz9kJB+kxzYOT9N/3Nz9ZiehbuaVjQ/TR+up7eRBrccm/3vNft9fyKbhtRhfKmYT
6KiKCyFfu/Y8sDkmzccOcOX74xs2KR0UZU/esjpO3138+gEUnMlYfCg2u8hMS14LcrA8NFFPXXGh
2fTSTAt4M8at64zJMFqA1z18GwRYkhFY1sUMYd+8Uae87I7NDFW1XdbRAVIL2NC6iQAM1FlZeRY5
aSGQC4lfa8i3sHUGG+kgqZw7DZLqVkAkusXuCilMdHU4cm72/oEWu1xUUgicQ5ceSV5c+WB2CVX3
zz4D3bzzZvUv47yIoB5QCYOICaXHnqHCPD/cH9xkGi18ZR2hkbJQeE/kKu6q+gzI08ZjtOnipGOl
iiEYEVuWfQZHVQK2p2Ti6KCAtCYcHDxl6IAlK0+ssrr45RbRvel7tFi2vCIkeOJFQjC0BxRwPwi/
3HgbNYSxzlNGh9EPgEECOCCj3cEKHJlE1SrimybB4b43DAGno2OrcJH24uL2LSjI8P5uyGe0R/Sb
VO0m42jxPHQoonucwjijB3EBtDmOu0TrbEcHUEE3abyVJ/qLO4ujyrszGVA4b8XGWjLMXEdRdShb
z7xn/bX0vSD60i9DX179nrJoYxcy/YEWwWhfAQt7id7OlYY41atuXmNoB4lf9x1rGl6LYSlV4HZW
QaHMRJqkqK3pMFdii3zONLoWxAocIePcwK992ZYxFcUzHdW+DUIHTzmoCC0U1JKoma1xwIKvlQWO
ln1W0YJ1amzyf5xd2XKcPLd9IqokIUDcAj14aMfpxEmcGyojIBDzJJ7+rM6VP/2mqdOXcaWEekt7
0B7WWpTvofhaTX8IMubHJPfSmwoftolO1nlWUWWtT45WBZTEcY6RqGlu3bnhdYEcbyGBQor7sa6D
XDQh87e6VNYO01DSkRW5NXEI3E2mg+QKg8DWbfI2u6cmtNgls41UeVmRHYnl52osXm46SrNzyutR
+WFZQY+SNSRsqxr0zPNtgFMEAKr/dYFzYy3oSsHGEy2CqVHhON2Ejo6lDc1MaV7OdpXZ9zHGImMy
7lutP3S5+nubXAzVLDzfioGJgNAj5T/yfPrt0LaOrq+94pBMtDGWtR2wa5HG0wOPBKgrY27tHX6j
STQBxHK/qBo8d9nRsTl4gMsx/VQPy7BRvV1xdWarVAwS7L4qUcaqexr43biLveYLSR7GeWuSZU08
ho5WFfIC6HemR0dbp7x9nJbqr+7Kjf2vZDdMHDE2s9HyXbx7ciQk973AvGZbNzy0KK8jt1vS0C+m
b800NhunvWIXzMapbFqYVqrHz6HJz3KQNKBLvKG9Fz165yVvtk05VPEiWRB38DoPmjFi9DfJXkoF
vpMNa7xy3Gb3VDP3qh4w13GkrToK4BeUlbiv2Fl72f66NqzJ5/LlN2EyWu84HRNOj3FHu1ek+aYm
aItZfLy+/Mptsi9/f7O8M3SuLf7dpqGJWmEF3Uyf0G2zsfyafC6/6s3yXu5ZxL2YITcpnmwPhOEO
+WSjssDqrcrdmoAMb6tdV7hdhQRuWY7VbiwqkNM4y1ZZek0+7L8/gM4YRi0S+HItMWKeTH/ioQdg
ardRhVlb3lDmbtZ16ffI7PQDqM6r8tzLIczdbqOHZ002htNlmOsHq1h5GQLygzER+zTf6jBbWdrs
n2qmvM9bNSJUQOPyFLUu5h0PVh3rHzddTLOBqgVOPCawm+5+sbo9EgC/mOR7TFZv5F7Wtm+43mEg
4K4YUIySrfcBee3Im6qN0HLlTE0osXnufAGgFVRLmeXsCGsAsoIiIRIMvbNhFFbUykQSa7hY5GLN
xT0GTF88PwYVM7vvWrylR2/jabL2Ky6Ce6O5yuVTnFA4MoeIc+LYfuBp91RXtwY/JnxYSrNGsU4S
dMwCk6JRUZpvgbuvHa6htIBsay19yTmWlIcecA0KUmwY/DWxGAoLHDLdDxZydghTAof0R+0mQdPf
NmZkm7yrnlgAAGj3BfrK/PbQ5/QuF9UWBs/K3s2eKWrl9dIrlKJcMj7ZFGG4iPfU5xs9DiuX0uya
0hI5tVpgtrMZfrRjEqjytZN757YSvm12TuVW4paUIe6JpxmkgjNYxl7ztvBfrtublTtj4jxNhe/N
elowQpbJJnI9JPzLUWzcmpWoyiRaVeAJZGyxUe3u0mgAUQ7Kf1zy+7Sswqzd5Xy+zd+agE9FO3Vj
26ESaDGkQeydWJygEi/WuLH+2hUynO0oElA+8BrVAofGaHwc2J17gQ4brGYL02DtE4by2rkPvkgd
o4q/9GEek0C5Px1xW8upbaI2IaUJDgmX8Cyg88NEvhTsIG4bPQLz+n9NZje6Ceu8HtNe1rJrbOcx
vjWPY3ZWYcCRUTGz7F518tDKJQkVw2+46eqbvVVVDJacwqvYsWjEY1GNzwqENjeubfjZPOtrhnxF
c1939neSZQ9LgVm+2/Z9MURvXNQihrJKPGc89g34PkdkqFW74WDfswauDxSN/y6teOcuem7KU021
m4Xjc+4g/xRe3/d7z5LL4oZMGrbkqmwGdeLWGHbVgZUgZflE2F9q/b3+hfdM8eULhmR6uizZ0mTV
qaD1ofVfekkPdfezpxvi+acu5svq8oGL8r4RvZaiBqn8Up7aaAbEDA3mh/7eP8BmHrYmyt6Fsbl8
w4hAwF2mCjESdap/jfv4ABDLaAzQIHPBsSl2VuQ8XxfW2lkbNi0BPvvSZ6Q82dlLL57sP9eXXd2/
YcjcSuVAR13UqQCETRuUd3wnIxFVMih0oO4wqHyQN4ScF1EZUYmsSrtAkrQ8seYnW+5nB9ibxefr
v2PtLhlWjYGKtHJrHINN2p3kx7H5lbVTwIYN8b9n77F3s1Cm3Hqxy8lW4EiRf3y/jmzp/Kj1VhJ5
bXlDkztulSUHgdMJSM0BHaZgaJsgzbcmYd6FxLls31DmVBRaYzJZnRp1kHfi4O2rQ/uQAj54z6L6
4EU3nYKJLVBPo+LEKdSpT8vnIbZeUg6kUF+moVu6G1q9ctImyIDrxyCMSB3YpUp8RcIqqOlyn2Xu
V49uATOu6JpZO5ubXor8omuV0/8cfSuUpJs23MHaSRt6rD1S6TqFEoCXLaAABOt1KLcaodZkYyiz
1lYsEYyoU5uKoEIquHtO2Jc5v02BzQqZHm3gJ3PYin6U5xmZcUv7x2q8BT77ckkNHbaZGxf+OKuT
JdHkpgJnDkv/fNPNNEtkUzqwEsy+5alM84fF188AvPxiYagH4frG5V+5NWaZrEvloh3XLk9D457c
3v7gx3+vb35tZUN7i0E30h9kfYox6V4XfTjlGyH/2sqXi/TGQ9qsSqYSg4knTU6zeBK3sPXhKE1I
gVgM6HAdETw49lnKs57zsNQbyd+1PV/+/mbPyCqzpW+x9kA/0uawpDegl1z2bGimB5xb1Sqsu/j3
pQUez0/CviFNcVna0Esherx0nAqBCANuxu+k+azLrQaXNXEYXpVUzjDkUEyMylvzM/DivG9Vmt5S
FL/s3NBJ10ocNPkl5UmoP5n77Pd7Vb1mxbfrF3vNL5lFMYSv/TxmWJ4dLiCAZVSFVth8Y/tqXxy2
wuQVk2uWx4CSbU9TTtXJHx9y+7Nd4CXYRdd/wYrFNYtjDqwgq6cBIXjWhagEB9ZQ7fr62ZMbydG1
zRsayga0CthOWp8o7XfcdgJkE3ZTqjei/JXbwy+ffaNMDP36cVeNcEfEO4xWf2jzX9cls7by5e9v
Vq4yK8+WGNa8TH54zSdebCSj19Y11LRVmL/yPA/+nzvhbNmPLN4iYVuTtaGmygG9dDbU5cn1ZJj2
IfHvfUwfXpfHu0h7UCVuKGq22FaB+mN5anY02dV3CoH2GMwf5ZfiyxQ54XYYdvEL77x7zPKY1S6w
vh1E1KZnf/hK4wMhX5KlDUi1YdBWDsGsh9GJi1zrsjwVE6v8+3FxdX7Q6dBu+KW1Z4lZFJOyyEYf
8+GnmQbwpB+sIA3lXkTevCN7J8z3W7nMd2FUcSxmcSy20U+QXu7TcE8ARVqBgCLIn5B2jPxd8lg9
Zm2UjwENWVCHQK/Z0Ls1y2ciDvhJ62SyEuokH6fdBaQyObmP8m91V+3LQ7b1mZUbbRbOOg5cg85v
EPcjAdEt1R1N7c86djZc8Yr1M6EHBJQxi3OcUpYvIe8f+3IOOPvL6IaU1rZv6PoE5mJiXXIQZRkf
8kxFioxfCHq/rqvk2vKGvsfZ0C2oV8IxAH1u0uTIu/6uWdhtpts2FH5AGk/qKYfwtQoa/a0gFpLw
6YY9WVNBwzNbjfCWpMfqonywikNyC7oz9MEsmS0gi0S1eFKnKq+fR+GFSGtuCGRly2a1LBVEap91
5amrMj8AqulXi1S3RW8mzsDYTR4KHTMMBvlbFfcILDDntr/pnpi1siFP27kneLORql5YuGjSvvi8
6tSxtxx/Q5fWhHO5pG/8JapleTOiC+6E+UK60y1YwEWf3BglmigDKdAt7cbt4dq68aEq53tH/bwu
nLV9GzrK/C7JSefCHysrD6ZaOIHjORunura4oaHNzPIW9T34meZ17AfQ+N2STr5cc0M5mZMDZvyi
+7P/YeF3xNryXJetveN8zeKYcJTruvFUntI7ugdd9iGXUbcnyLPo4yBDvfEWX5GMWSYDx2jeTahx
nBT152AQCxp5LHsj27XmncwqGYA0lFOg9fDUR9PO2xdRumd39MD2ap9E1W03x6yVjXpY5synkFS7
S5JDtfXaWhONETKnU50ABxUx+aCALoAZTjQGOezXTdfdLJItmUzBJY4bafP6wP38ocG43/WlV9yR
WRZrXOV6usvg7YZyV/pLVGjnw7BsbHwtpPr39zcGpiBOjB5h5BgvZ+qGxb4gAb/rg3HHonwP8otl
6/ZcVP8dFfh3q958SRZNGqsYX2r34oBpxWP/QP1oDKfoogTICDqfr0tsJdA162Rdk5IpnVvEblN1
YtQi0QTq29IrXAwfDT8WtTW7+G47PcyFWTXjGS2TrsYbsmgJkPQL9JkVDo93XLZdVJD+5LocHQgj
+52CiiHo52xDSVZCLLOmBsC9XC8ZHmhlmR1mshzQpv5rEN+Vd0snI36aWVjrvXbxSVYh7TaJYx93
cPhzyO32NkNFLmf35jIgSClEcYmCHIzIoukd3Sa0Lm+MVkzIgq4rMXkrcQMo0AIjrYCdo/obk/4m
ZEGjh7jPfRz6jGpglt5ze0fTj9ev7tq5XozXG7HYZTUP/ozQttDPqv856T7sVVTMt0UTJr9VYmUo
F0kE/vN0qa0P6MF0N3a+YqZMlIKk7BBHMOy8qp66IaorZPqj60JZW9pwynWO/oMqU1i6fMrQTJ8+
2VsTfmtLG+FyJWwgZ4B164TxpocqtiLbmV8a/xZmRlf4vv/f46xFl4BaErbbTfqPbVM+Sic9pdm8
EVW8u3ssb9SHEhu44R7aYk6J85CIyNYnfwlvkDmWNvQzIWNfWxxLd2wMmi6Q/V+63LhtwxOrAq3/
aYP08uApZ+f06u+MvETgzfPL9c2/79Sw+4vA3qgR5u2o04Lk46Q/jt/aOzsCT+Vd82sOk+dL6dLZ
GD96N6TAZwxtRXmpnLVfovKBiVvedWFZbaEmXo7wf5wllr440Te/oI5HlaMKC02tp99lyzB/7+6p
N36vJ45y+3Nub+G3vust8SUjmAbnclzZQIw6eU15mGYM6E5+aE9qp6cHVm/x6rxr2PAVQ4c1gEti
K6buQXF9WMiy460dZtqOYl1sZJ8uSvWeyAxdBpcMCMsnPFHr0SUHx+vOXeo4T1Y9VY+5nX+uaTwG
wmpVSKn9ev2mrdwAE71AjJgCRNu5OqGsAXBLEYn6piyH8E34gpTUlW3bqNpVSYkJiOJhaX85PN3d
tnFDv8fGrQBYBQ0BwTC/F9ky7FMyfr9tcVPB28SdBwj6BEyWInQkSM58r74FKgVG1QQx8BmnSiqc
c+ODGe+O8MP1Xa9cURO4YL6Q3ec9tHnBPH4CVsvxY1x9dre61deuiqHRntf6Uwq47pMUL3Fyb9mf
r297xQkIQ38LgpY5n4riVMGGuta5TebA3crori1uqO2wNJLrEVFgxUTA8yykybJjzVb/+5rITZWd
yIg43VkeRlkHU+p/8xJxPxAeqlny4Lp8VuRuAhAA7rMBshdinmEcdo0SJ8cXG3mIle2bnVbMpa0/
2mx5qNzqYQQcHgXl+0LFc5fRT9d3v3IAZr/V3LK8ho9fHpQAV7CyvpUFfch8d+POrwnH0FSO/sdF
1vbyIFL/oCpQUwMx/frO15a+/KI3Hoyh77rFXYQH6/1AKBINy1bRZG3py9/fLD33bB5thy8Pbex8
bageQyXFTRlU4ZtsLCC4Uk5d0eUBnukzoPX9AEm9Wwa4YLtM3IFZ+JXbNXj28DH275gEgIlsqi11
WpOLqa3UbqfYh4lZLPZt0PGnbHPja/fQ0FQ/USCPl9Py0Nfqi6yqT2Pmvah5K5e6snOzkaqM2y6X
C4QO2Ao3qBwQJxTxFp7tyt5NrIEcAp5KRnBdsvKQ6CEk7vhLiK0h9LW9G66U1xOe4z72rmz90JLq
i9bqNvU0O6fmvhTtkEOHKOMv9aAfuL7piSx8s2FqcVmSiipGDjU+gfo8EOOXm/TebJMSgCb2yMzR
JoURj/jZ3XLPa6do+M8YvMgFy/DAtBJr1xYYrQSEQZVuNVevRI8mlEAimVe0uVOeAHh8LGQX6qoP
BluEORoGezkd8qEOXL7hOdZ+jKGpccWcFrzS6jS2TjBwGsSuDJrlfP0I1lY3lDXVmhcxWnhOrX7u
42CpkIEvb3vzmC1TKVomps5HRSUHMbc+AlT8pj2bfVK5qvwBkNZ4snVeWKRe5HTJfe0NGwJ/v+tX
+I6hpX3d8nrskP4dNXsuijEk1d9xSgPpDB+mRu4S56zdu8X5yrdoplZOwTF8a0t8hxGBPNEiPuSY
2+RnfO66sFYCD7ORSqGygpwI0vyArItc5QFP1NmXDT2UzNo457VPGD42na1yjDsNdZtLN5rbZglV
Xv3wrforG516IyG1IiMT650sls7AaIV8F1opcUZB3KED+Ot1Ka0YZrPSmiUYA27jWT/UBeZmydQ6
IendrQ7+la2bjWE80+CHK3FhPe8ICvfWi0R8S0UUd9UI6anmPmqteD+1y9PMD3qrLX3tTA2rUxYZ
xVsf0fwENk/BsoDFpynb0VsQFRHdmG1hABNzEl446sTUwe0/DBh+2YIUXpG22RKGrCiTrguRLNPD
6H+f8dyOxcYjfm1tI402Djyt3QJvYU/Ibq+zmewmJfQus5dmd/0qrmWkzI6wapSqzFx8o/rL/iZH
ekRD2xTkd3SnPgjwgm71Wq/9FsPo6C6205jgOzX7TZYgJqCQv4VwCsdrdoXxmUxVV+H6FN0RPM+y
BLfSRu5mbduGtUkWVzRTiY6/2T/Z8kOjW5BK/Lgu+xUzYIImVIqC4cSFsVwG6eCVmf+0XXLLiPtF
JoaqKpfmczpi43x6KbI4yNMtcpM1kRjKqgbLnpCgQd1PonyxSFCj1ulvYTU3TBFfdm4ECSAUnQTv
kIVNOuvgFSmNMlVsDdmsyNzsBJtI6aDcj1xKkx378qC3irgXb/1Ojs9sAOsqkMViCA6bhgVL2/uC
vPTlc06eGrrFyrIid7PzS+agPXM7icoUeeb1i2J/XQA7XL+K71fQhW/2d41Iq4tp5PCqxxnmF0VQ
K0zu6h92mEdlGN8WS5n9XTpn1Js9eFXPE7uReHc6Hs9lRTec9trhGsqqaTw3/FKPQf1xaD43t8BR
40baRoSPrKE9p05dnpyu3TUghhuk3LAva+Gfbdx2T0CbWIWQ2OqcqEjYPgZxXhl/mADL3hTVB6dn
YdFWYc52Trw1QLhylcymKVktbcIkBOU6MlRWE8r5nFG9cZlWdOF/+qYs1rVZj8chc/o9A9dG0ewU
ADbbxD/0W43GKyGD2UBFmGbN7KAhRmZz+SeGIX2oMUb+2pNSPqTA19u4smuaYXZTjSM4YfoYsgIO
aY2Kjdz7u+UJnn5XRdk+PdymgCb6QMsEeu3KS8lmXz96++ZQH9sdaNOhf1l0U3+lQEL6v/kpwElM
3jzgdSf5Fyd9bcH51k2/N37Bxf6/YwJN7IFq9sp4qGFClgH84mqX7suv/X32fJnY2mp5Xj0Nw62l
krQesS/R/3HeO/vuYIXx3j7YYR9uxyqX+Oq9X2J4uKwE/M8ywYgU2ov8dF8PuMOkDePiuy7nqNnq
cVlTQ0P3WZKV83RJi1UcudPRDlw17HLWbETrK8ubPVfTKOKiclEDWvq6D4eZntss1/uC8q3psHdh
fWEZzcar2VkSOXD8giwNvU/L3tuDxTEkdZDckV/zLglJkNx6e80GrH4GtP18eVw6gr8uQmbonWDP
ZKZbteUVw2XCFTRdloCSD3FkKcSurtO7JnOfgOMD3kJ16Nx64wW7di6Xv7/JEtvj3MGZ4zMjY4Ga
jmP2NR437MiKCzSbspYZFI560eWJekMWVF5Nwsrzt+Y+V4yu2ZPl132uyaVk0XZo0yBjOIBeqs8P
4qbUhOeaD0yWNBna8jPr3ANjxD7BMwm5kWh5VzJY2lDqGum/BsNY6tUlTkpCTmfBTr6j/JuaP/EB
Q5uB/m2zFqmi8wC+UXcew1xtzJC8e2E813xjTrm9TN00xuemXELpJDu71gHm8zdc3IpkzIEj4dl+
L/tOnGs23onZjhJi3yZ083XpMeXHQO6JzyntQ8n7vVzGG3dtPChzDOlptCTF59ofra9JnLvefQLo
8JtefhC6oaVzUk92CS7L/8dVXDvPy0G8MQAFH90pWab4TJoibKwqmtGDl8itacZ3tRQ7N8LVsq3d
ZCyVOPstDSxHBQIMfCx/zTaHmt81lPiC4YUbt7QU6I7ccwaYi6j22zKA28p2fCgxrCYy4JHLPI+u
BxZr0jIUlwwpY5410nNXy+4pF471QVdVjHfDrG9JtOD3GKpbl2hkZVblnue4tw4yS1TgCSd/5k27
1dC1omTmwzORczwIIJOfUzGjJGiPqoEOg5XxFqfiAV/uv3eq9xfHQZGNn1E0jTxCd8x2g15spW9W
Ttx8fNpWmSXxhFy0m/oh7T6CE+bRb3kkuzxw7eF801Gbr9Bh5hb4NX1+5k29X6r+SdfxQS3Jl+vL
ryiG+fzkde1zj0NGxdgEVpneSdnvmMgPOS2+Xv/EmpwM1e6WjKGvZ3bOfp1abaAJ+IITH4PzpB29
ewcox19qwrY6i1ZUw3yYxr3NWw6Gt3NKUE5J44nvUiv5rlm8FRKtfcHQdOaBrbVgLj/bw3AEIPpT
0g5PYKzbOPA1rTB0m4m0m6QW/FyOZAJkU9bs47j/eP0s1o7b0GrgRwDnS6eon9j2gae/U2F/FsBF
UzzecG8r0vmfd3QzDIzWkP9Uj+JPQSTdoaILzgS7K7ai+H/vp/95jXiu+ZxmI02snlyaFJIuCz3y
ycs+WwNSqPanxtaRPdy7/euFK8Br3EDlu8L+Xlu7iekQ8LSHnrGo5/MDwaCvk3hhwpcgS06DswTX
pfwv/H5vfxdVeOPNRAcyWehVfHY0+7PY4jsV6SOG93YS6O25Gu5q3clwakqMwokd8mNdaM3A1Jdu
NNn2S+2KO98SJ+XY+40dXQ74vR1dLsSbHdk5UAG7hSJ7RUGYGVVzWh0A4a//dr5tvQJVi8NLpYX1
bU776S4b0uwUUzVvkp1clOO971+uy5vve2lRMw7d/J7o+pF25ZnwOay9ac8zZ+/0buQwFVrgdF/G
IlTtvItvoqp0cVkM+zPMHhtGEKv8RDhxrJWoAzGJLfqFFW01X/jNsoDVvYdPDBbtofcWP4M6QUrn
LeTXFetp0rRyImJbdRagt+EFnnI+vTIrvlMlCWKnjcp4qz9q7YcYZkfXJHOVFce4BhBicWrGeWhl
UPe90/+4fglXPmHOelglnI2V2nD1ymUnXpP7NNnwMe9Pd3iuOd0h2sqy7HjB2gDZomHG5iJwOAbA
GQ2kPX1UbvIpdxT6WOu7pNjiKV0zdoY5HRRRfe2lsEOEf4vrPcbNub8Rvfw74XdUxsxVVOAIqYFa
MyfA4a3QFIBWwR9j+8DUH95794MtUXbZpfYdJZ8l+2zLn7Ivd4IU4UIOad6gGeKYJmFp0bCefvS3
ANrjIpjpjR6ISXM1t9hV1v4il3mQ5EZdMpMZ1dIVckE6Jgl8OhwEIGRBmHbb08jMY8yF4tWwCAIQ
TeL/7Ku0jSrVb6V33x9Bh1QM89bWYzLJTFAs79OzSD47CvHB5OJZ2snALX4hpb2f+uKB2Alom0Tz
EudquatEH2IO40FkJdyU/6BpcwaM3S1VI2zKMHxk4cmSsMKFvvF5SfZdBSv/oW3GRG/c0TWNNp5V
zGdlltIyTgLPatKfVFeShSOP560rsarXRrA1N05cll2M30AXjtHRVIEWlAJxSTTiIASZj3lbpTvp
Zv6u0vEQgvfmcJO5Mue2Mmk7LjCkvDQAck/8GSFf891LLLohu/fLHJ5rTm05Il2q1NIWjmdKotbu
AsZeCftUEzvwCXj7wJfpuIHlJwGyYrvrP2rFYpmzXADHsB1MwbVpwOqEA2vX7vZV3zVRToXYCH/+
JejfsVzmSBcmFNqBLAwf8UBl5i9WaFMrLMHtTkYQu6o24OOuEfMhmz6J4jNmMIOp+JywPxX/4vsN
hvP2dnqs3ZfMPjqAVEcCY9bhmIQ0fb4uhpWLa86FqURiKAz56zToKdB2ZLyf5aYv8t+PdYihdxq+
iIt+wuKN/1zqTz2gvOL8gw05tPWJjWcvPZf1x5m/tLILGpsFvvzV8m9iAn5FHlS026fFl+s/dCXg
N6fIfFoV3jhr7KVayqjw4mBKQocWD+NWaLd2owwNRROoXaDQiy9o1ASmPChtElRbNfu1/RthSYtG
Kd8fWihJv8yfOvZgcxZWcrjvndsKvVBEw4tjrL5vl8zW+IZs7ytb3YMIL6Sw2N4gkZbQ+7H6XcxD
qOcpnKp7T1f766fzvuwcc+YMk3IM/eIElFQlxrLTHIBp4A/4fX3x9+84OuX/G3I3eTmRvldoZGtH
e4oDV6OOG6g0t6PbPmC8clKpCm9mHvAwWi95lSR2Ay+Pt+7V2vYvN+LNiyGlNrcRZ2B12jUBhlQi
5mz1g1H739zX/9ooxxw746VoZgtYB4eJiKnuMXcMukBNKA5/mZUP6Mn2IcmGAvb51wRMeMq9bjc0
Cxcz/o9Dm0bQ+A9A10mZAtQG1V1C/mTaUzk9gUikadLsUNs1eJy+LZOc3OE1BsAluJtrkXLPPwyp
MydOsDgq7ZZwcn3Zn+q5WFQFlpa486owyWnpJGHhN40uD01jKZlGLnCFva8d4Ep1ESy86ADDAcZG
mXZB5TOQuUeSTiw92QtSa22QN5ZfAnGqQDP7H2vupX5kPZ3bHGSWacXlrgTKdeZHPgpJSFGWHm34
8fKP7kmxgSX7Hv301odiLAfifhP2UJZ3ZJJyaI/2iImQfUZRFfwz48vyJRuqWJ856xzxd6AxqHOH
xHeZG2K4oLPAHAf8TYwslGmnj5wDT60JrUxkel/mjbYfBm1xQPuRRsbpEoHcSCIT3C4u+Z0DxTFL
opzwwf5BHbgXmDO+SHGo/aXPl4DxFhQQoaK29g9OSzKgRF+cN8bHMth6HVR6GL94jV+Loz8IEj8t
deUnLHBRG2d36TCN8gB+EGTjXQBtglkKPGi9PlUgb/IfbQVWGBrVFht0OJXUR0Oz9riaXxcMXLdV
4LSMizu76Mf4UaWDl32XMeJYO8hilaRq34kxx3ualJnVHbMG+ZEXWTeSfqVuWy2hyHxwIcHrZfFw
IHNVD5FsxwKY3U7buoMKa1ynLgmQVKhFSJuUWt+nlmZdH9RZk6gssNESof/6nrRkEeSkqev9MLKe
Xd5AlTPeg3vTHQFKIEG7ae0qpcfiy+AC5RCQSHO8IN7o6/xsYYCITkcpmZt8mypK8ibqC7ewnkdK
PXquk36ge+nYzg/Rco5rL1naFEHNdAXw4iYVef5QJAjgu3AUNAVKVioTlDsrS/b3ydiDiX6w29w7
p+0wWq8KdPV5yKcp488Fb2eLR31ca3l2k6GmD3nTdbEMFiS7l5eGkyx+iNPZzX+1viXHl8VfpIud
x2njowNN6ma8A4hG3IYJBvyFRhWhdWs3bOZkLp47sjjNfslRkD9aVmPPx8Jxsx59PcoamnOHEqf3
V/pxyQHF4XoVeaw9WygaNHFSL/fakrMD4+kn0LSPbir88fPgeNOHPnXBGu20brefKtksfyw/Iypk
EkAC30gHLPyI6HFyvijP8Yufse8kcgqSsR5JcuQ++H2bQz55ughHtDv44P4oSTbtQEsE4BjZ+ILu
wcSa2Vlw6dQfv7o5L+o5Yp4o/A56jQfayc4L2h31NE7n+sL0+VvxNpPnSdG8i4DF7/F93PVpeh8L
mfO7TFpW+RgnmTX8ymvPco5NX8vpczH6F4bNzldWv3N8a1TnJHVp+ToJNgx3bjqI8ZDVpUKmaqz7
WYCbfJZHRup8l7dtW0XTWAH8luRJ/aSbkuy0rYZyP/tZBrs3L3minUAM1kJfnMLmowyosi28ky5G
4gUUjQz9Nloqj3/S8SXBFyD52epjVw6O3nPmqOKF4FfVOwKM1HmMHNRFewSVIlmswG/cpPptl7Ml
Ps55U7CPjaPH5hVIlo63501np1E/FIuId01vX7KEtCkUyHrifOzvBi1yyYIinxJwFWAmx3vOUqQr
UCmqVJPe59JOKxaQtk4YD4RTS+txLO2h+cv60Rkxd00swKl6/eJGvQu2oQ9xz/pvrkQecPg/wr5k
uVIdWvaLiAAkJJjS7M592a6q4wnh6kA0Eo2Emq+/6XiTN7gRd3Qmp2zvjVhaKzNXZrmusJu/xXvA
9ACQ3T7tDpDOADJ6Q/U9Byy6qOW8LyjncJTjgX1FVdCosw92jKLtHx5w5GFhlgI0WctlVjtayqPH
nqYvi02tcV7CO8lv0/0iCjn0pyT3S0HOLeNt/LyNIhUwYSukh+qxo4PPasHxWPLLhhlkObs2Sh9I
Z6ZIVywd5RZXQazx0MTQdhBZub7I8C/bIu2VraZuTdrXfdNa15LHgacVFBuuA/QCa+XsaDo1bHl7
m9nc7VBZarLkDUWKCNkrpFb55NquBzAsOvcROcX5od0VpsPj0dZsXOb4jFe5LY4SiwtHvp6s6WAQ
alWsKwTAx69sI/4WxdBZVICSsuRtwHVGvyGIs2dbeYSF+RccQ72+INqi6x7XjtH24tS8iCobxS7v
jNgH8XC0KtAzgXPGlJTWD7E6i5UGmcLhovX+hn21XtzWlifkJoPp5js81354ccnhs7XaWuH1v5xy
xNOcYDExkFrZBQWvtNwKVvl+4E6W02Jb1QSJm5xc9ikxfnuhLQjO28T3uH/uuWmPU4K9vuWXGZTu
RKXZiO+sIkiUsntJGRInf/RhbQWwKzf4FxZp7ED0Ghbfq22SOM8hwl3B8pa4soYMD8gia/Z32Pdd
NZ61Q/tLUggx74kbUvo0z6MbVeUQGhhd2xB1w9Akc6dGVYpsjrbbag6gMGUnLFk/4/xLNVu10dix
rU77SKIXSaZ92t7HKDPL1Cw5Ecycj64N29qgpOZbFZNZ7jcei/3oK6UV7Ef/JDuxvl6PdtVIQ5jx
f5T9kU0JbMqzYowkZkXABxh/1Ly1P7PO498Yu6OtKtF19MdQE9v1BmogMlqWNmIVJEJGabZNf3LO
7OeiScEvajdTiWbNPvSzpgiPmIuJdqLcik4e9zECbTBz9RHNaFTK4JUARDN2/RvRVg/fgsuPUB9R
RL2DXz4WasmpY7hVzxtZUqTyFWRIxqNmee73uSTaaP2Th5hmEn8Q1emvfEJNHWp0BNlxPYjMB0QQ
+lniucwB9sgnYhZ8K/gqeTEXMKjsNQ/wHfV9j/S/uWdtW3f9JkjNgvbsSW64SsqUdyu/LXTn+/Mm
Wp6Wxzy08GBZezKKv/seSObrHIVouE9DxvKHnMPggFdhxeDS388mze3QfEFUI71ofkjeNXLO/LmV
xj6mE9XuIY/TzSanHKCyju61j+P0ET4h+fES90exhLoz+9xdsYhWzObXjMb1aMyeqzWUXc4GkpRq
8ZFaXwgWwZWsxkx06TNhY06mk55S40KlAURt79uGLviy7n64d3M+pbTa0GIqwLUoIGkGp+E1Pi4R
3sa96aDzoBkc4SfKvicgMtq25NYwFVWZStLIY7FsiXBG823N96Lq43iNl3pMjdy2akrS9AgXXA4r
BlSVob9Bnt2B/lZsNINFe9sjO6wOm4PwoNE0Chmvlx1d3VDmcb8IVfcWjSGv+2KayXuU48Q9b3sR
o1+yQqIq59ZLLB/MMaBtXBcpU+HBUHR8d6mj4AH0nmyBlzgJXW+BfsyyXatVFpF8wjMZkDiF93Vf
ToXUVo03ZZFxiojxQjo8X0X5xt8LzIjsdz8Na/IdXRzrHtFqU/F7QxBL9LI7BALfJYQRDEuF3qy9
Djzn81BtSQB5UKPGDi0/s7VNZK0Pj3zMyuu+7dZzJJOkZ+XmExoeR5cvRwHwHJTGE+ldHvnyQAYU
AsMzcCgErqr+2O9YUugUpXbaMIxUppso9p0nH0C8PuYH3Y7wbR+XLgmvRbyR7Bzx9ci+ryQBwXRJ
eFcsK975Lkc4L9OGiDc2YxFluoaJRepyEPRnQJfN4YkBUzAXhboKjqxddhr8ZOMdnn0uSb+6Yk1f
WcAuYHfC+EIptt0j7b9NVpn4H5tQzd/QftseeFPcHnFUrwxrzuTeTGIaGxZ7Pog6E0gGKKqOpEIN
EDkscWdEZXZMy/ENTekWJWWauImdd76My61Ts5yf+ohNqatZulo3V7zgiv8K47gsI6Kak2k84cKD
jftllHuHJkJi9XwP5T5zP5YexvRzE/N4tPocTSFePxcR4bBK08brvRmE2pIF1QkW3FKV6ZTu6dxj
XQHxzI9jcuTZ265a0/1UU0j1dW75Hn1QgfjjHmjhmoPypFZqTH8ht/tUR3uO+ll9vTLMVK5ti/6t
yFDH+kYglEVftnFc+/eQ8y8koiXp3D2k2zL0AOLjuRevxLOe/sM8Bt61SZJlD1nFwj4EZMnLnQIh
5abIFvQ5HLZZHocqzrU88ZB00DmPulf6IaGZ2D4LJApiUioUcWmN7QCRvWdFwunF0g2MOnqXsben
aHfWPUg35ft61YjCkrcljSiZyjwXPLrADHqOmlYgje9brGIYRhlsgletmyKmSiQTmXEqhy93W9zs
a+EleYiXbke37wqHFNcKITHJ8Gx5B6wnG/H8P7qlt6gaM+x99Sc6ut0fjV4nArXdXrToNfQskF2d
zq6X28UVbQqessvQUIpyGOcezlWH0EgR2qd59vddhESROhrbYsLIOLjJfKeTjtTfY+7j7q9GZzl9
WrtT81Ntxai/D4fW6keUxYTc+NbmPDsVzKvxCfo2s74HtxTTqcObu7lvpu81vceWX35EpZ+Hg/9d
glx+7lMfNnqbmGmHuy4swoqSbmi8fsU6f8nQiwGORXwH3qZYjPo6+LkF89zKuNsQatOL1IJ75Ydx
J6Z1vMlm2DNmXie1ZBb5nHGaLvP9geYT27yLlsQhlKnHDXhdNzw4xMFvnAooK5feLMOP0Kb5EDVi
NMKpq++QYHaLkpGsryJMy7Q1BTiT6CO2ZqXHOU857DtWuVLXNojMsyDpBxRRmOgFt+fxcs/m2Qz6
EgMSmNKSZj7E2ZluQx6KK9ruCY7vhVW9vhbcxpmue43yc+IixTxm+JEm/w6YQxMg62KYox1vlO8x
G5kz2aLC/CEt8f6UHIqhqZIkOsZqT/o5E01roMHBtHFoDHfljqS9/Ic3eVpi2+cCfFJ+UPwtW1/B
FUPPruw5FCGyKig+/v51wwt7j67U3GvkQS2viFcy/Ckbk7FrIqTEjhT2JbA4v3YHuPm3aDtSdbPO
Dk98stspCpiTEpG2sKyIDZtqIag53rGdsjpaaox+NUxZ8+2bW3LJ69iNr9nU65tPIFL72QsgI2XX
zqZmlG6NgvlCV+bUannvqJr0s1oo9KXlvHO6msbi69xF7bdki//2h8J6ctnBwLd00qdZA01VC2ee
eA45fbMEHSA5CzFhhahyiVjyb+1q2ZTcvoYpWGWKIy80u4TNoGq97gwnGs56cUxT+hVu2aNrSjwA
l+xqVMCVX9s12UcUBjidyipB2mCsasTQbMN6SjEJEfStVuTk16JYJB/74miBEKyap+LrBAnXdo3P
TT65UsmNqxvOihoabVo4UJQwiZDF+2gwVP9bSAFghq++W/9pS0aD2S6aMv4fzAfiEJpWy5b7JkBf
N+IbIMWhQD6twaKs7inb+7GKjzhTRwXoY3fDyUOGnetvsPpL3P2YUYxP1bH2CxWQOhRBcQi/1dAP
02vWB5yOjuql3FJRXDA6pf64jaOUG2a85LApQ3JMBiRjdBKozJzz9BaSdJ+xf14IHep5p/vvLAnj
/kgAII4lDpq9pRHWLi9OxssjG4AtzhtnOj3THeneHznoDtc9IflvcU3KRTHei2zdx+ukyLG01cHI
oEqgPXpoCIRy81zng+dsrOyxiPQ7HONaICA5iyael06gXYJd0DbBIr6kPEUNaw6HFv5jUjZZ71Lb
J9NphOXSX6TMt+MJ9ZPl5Zwd2ckJPmEI3xgTfzoi5QeANeHvbRwSiyEGVyp7BwgHhLSMmDDmL4aF
afo0atXscYHtD744eIKujS1QNFWJ7FoMejXr5GiuaXHoYbmJDX2DrvyeyV9r0Ghobl8GNvN+ziII
cEMlAOuQ5U8xqhUAWovbvg2vMaAIQ58hOEJi9jWyPt0/MVXCfOk5kwyQVjWhQcSbLsWRFP+y0QSm
QaesVFZCxFPNRPA/2L4v++vYmRB3jQ1MmqsPNltqsWWpTZtDHKmL6yW1S1/n6wJ4tDa7m8CaSjwe
jL6JohY/bW8BFeZVljmTpa8SfXT/fYoIQ64To3qTsuxgwhNe1tBjuqoBwIeQ1knRqyRq2N4F+Gek
e4zbETZaU+hpbY3n28NOx2O9qjiWxyfwyjUnDVC2jb60PZrl7mSiDiE3eK8Cbe8GxZLhLZKAU39m
OhyzqKUWwjxFosDTq8kYHdbVnRuPuWYz3IF+HXOhhjNPnMJEvmDpRt0xmyO27qZ5wvIGRb09zIka
sw6+SQIC0HZ8olELyJG2bGnQ1a8BzzLFduwXHDPAhO5+lEG4rSQKcctdHaQhxgHNUIzFWK9AYij+
U6QmsiVO9JyhetF9eCqOQPs7ZY+gfDkCWjlOlAo8QkxhvvvOyEzEeZiU8SdrGR9teUR01Y2leGRN
ovcxPPeT70FD7sHpcLLdkLusJGQYxNWizwY05pd1K06jmnEfw1mwe4idgee28BvPR3g6RPn2iC+V
bResRc/5r2JQwz5hDUGqhZTSLVn0p1+4E820bFkhy0wgYQgAh/9SGlbohzury+KA3VJ7iZFst8Zn
pwa2/ciKTu8LBqJ1LH4SCIHRrMYd8XuJ+zlG1DvDZeQt1jUA5Nw5lTPykhNdDKAkQ9uLqWm3NiQ/
xlUC16n7VotjaVQWdTQCnrf07rL3k0rv97Uly/OQa2FZjbSSTGh8z7k8HkaSjfp+PIo5n+s9jhAh
WHG/bOglsQgeMdJgnBq7+Iz4W8I2NGudYXuNd3ocfvQxlJnvg9zadn4r+mG3a4mJUBi8fgca6L9B
mzG97DNJ6HeoYaw8j5mjtCQ76U5qjfK4IYmAS/spEnwMsMIDOjEMNYeQdUuenBPUfchpT+zLMJBR
3+FhfOVOgNCYu3s+TiL/hbHHYggSqcnsK40H3V9FyMmI+p9hIPoHW3I+uprkzEywviUI9EgqIO7F
vJYBnnJ+qziaxQS4KCvWZCuBca/+qejQFvwrmNvNA4q0/RKeLbN+jtGv79chjDJ9gfdtkb2m225U
XgE2abmppTk4fwPxMWynWDJ2lLPYN7dDQonIeiwnwuXhMnXwInjIV7RI5sSWI+T1nowroU0BwS15
GaLYHryGjejIaYlLCunSpXf9lCLXe0Nf/10KTtSjy8TR3c8OffJ3NF+Y4yv4DvbtNTE6IaLBr8yS
34VAGKo+A9nf5Mfswdc8LN3RIwc7U05jq8n01H4YA/JiqqJdRe2jQVcRn8YhDk/kiJCkiiazBZ8A
xOKn02v3sxiHAmzQiBoOCNcl+7cs4XyRKEy7Pdsopqcua/W2/YT/EhNrxXcs6jWx3OGfK7fZrump
G7JlKu6IYf0clxb2ak69tqYtivlsfDAUTRVD/WxsO4jpL02XQS/ftzlehG+giaTiXXVkL74pMqbD
36nv1uJPm5Oj+E868A5nShA2+xzgHZl9sJB7es46VI8ZTrKk2MLtGAYGjEuPx56c9N72289uzyJW
bYP14k3gwDJMCHwy0dvRI1HptjssfqB3SuHzU0WgTqJL75MhHbAvYLB0AkWCHBZ0WlzNXemPUfnP
McXwcR3R/nN2jXQ2woUG+atx9gt4G4nvulmZ/HsHgAp0YJTwtqi+btcXwXHWn0DqOb3hhvfZcYbc
YDBPDGsiZG9iepijbFfGztiOKNoHHD945QPC1/4zIxNxoVYqUdE5GWz0MI27elqNPt6+rr8bLrjw
xFO8GzEuWpbjhIISpsxf2GAC+gcxdApiyE4UQyjVsEz0Lh/gt3xH4Jeo6nShsHZZtW+/WrhsgcBt
0LlcKqJCkT4AmpAeDR9gA/oCIilpX3LDilDOE7697n5p5WGHEkQG0b/jAbeBr21XQJDUGNnp5d+w
IBnrDxBzz06oORF54CkZ518xPobBCj2e/GBeN9xF7LMPYdqSqnNblzecwJghO3sqBXJtMSkUy8fR
6UHx826Fh0bS9RyYc2Y6l8CWZo/ivZozgBkYnxOkvmJ1ZYIBEojJXobpfVlynqjKA8JYcWeD3gUn
kEQFWBEdthkyvtAmBgLYfJZD3CQrdGq1gbHZUGcwXl6fwPZKdddNlsO6esOMTE+DAv30GMls4ecg
jMDvRHVyeTWtDF1wl1gKJFhhm+JhTJeR0HMCWpBAS0QPN4DkWncaihIFpzgqLJMUMBjuWubQTk05
0EeaxpP5HU2AIEwpMH/Anox3WiHINuYYmac6DRw310vaJlSqM++VmFhFZ02mT1g+HYCQjc5E2uAA
s2V8wI5HMbzkgcoZ00aMtbMSLczXDrTPoO/BZAjsZ+XeXgCEpXvyqVNbgIlFMVBoD1bkWC283F07
66PUtHdowXWkOZi+FkMBRgNAmx3I5iPOv3Y7x3nF2A5QSutbAMslv3Ui03qpISswy/dedBERVcC5
G92TiFM7dABej4BKFeKh8FBisL2YbC13/OO/3RxiBQ/pvIsM/I4G7S5t1vVR6UAkz/406JDj/lw9
HAMQWjkNBIOC3PD7a+QF2uyTWIDdEnK/9Ejh1I7gGLaCirR65Y2QZv4rp5XAGdh2hFBbD+2yIaOS
xIVYzyrfOqBpBd6bMgFNR09RHqy8FRjG9HwC4rxC6QdfME+WGhVBtG/AjQv5BtKN9OASZje17b0y
nM3XqD1a+tclLlKvmhGW8ooMPHL7ySy44n5Og3LkZtIMRsilbVdluhLIAk/udA7c/07sHfYQW1zI
4jGJj345J5A+xxgGZHKcwe30SPhR2N6+oi/08goyw7J7CnkL0szbzmWQBXQk/5EGemwgcElRuOQe
4FSPwzfMy0YwVO3YIbhzETu2R772ex5VB8Q4BiRUGry/9ygE+rsdACFdlADkX/c5aFZxioH+fv1+
vIQ7IMpk0NqVaJJ2dEQjwDf3C7BA6L58ZR1zFO5hR26fA3fTeM1Zq8O9Pux45JD94MOqUq1JLs1Z
Uz4nTW7G7GeBl+VbrzuZ3yOnQH1SkmQn0Xu8Rh0iP6AAxRy83u+5nn57hqG2OYo9m1+YG+A+PkNS
oBoA5N38rBULMCoTGNEjpFXNiC2eoVRQR8HRAWJ/pc+bXUTR0pU9WjGw+dgqWNKxFBT41NJ001Is
v2EMN8wQERQqXVRlJh2nz/PoxyBLSyH0y8shtT7/9AXJ91/p5OLPGNJidt/n2JNZRv5/qP6S/xcs
/L9par6kPP+fZEcy2g+ryNG/kiRfU5XOmGoT8IxfqpoZd6MYodlIj6VDQeAojgnfABIA8ICj2jGT
LX4Z4XpU/JigqxiH68IxBXuo6JQ0nzyZsN/8cIwoyvI0iZVAMugQfTbXmzE8+bJelzyMjV8g7Ltq
9NPh0UA6kizPBLtAM3uLsQ0GryDMUXL+rbouxZSSYLOT/+zoEkZakXUcp7RJ9czlVMbMLP1rNg8R
Se7XGYNH3xgWY6pC9YwHjnDadlhBQmG+FNvetAt66c+ZTgBMrpgLlv4XOEki8lOMiQgjB9gkF79N
+ULX65gF9NXgPbAz+JPQwhdPMUhqf8IxUTmt6JENU1YOgwNjAp8ImR0LsIaE2QpkIsDIChagOf7m
xcAPtPu3o8OQvDn2GVjhHVg4Mb5H4LeFaUA7h/XLSRGekN3ZxnQ0DsoZZBrBnnqUBD41ZdT7zBSN
lDZvwyleqbffvMGKXl8XqyOKVF0olPtahsUaZXECoTzkw6WYOZP0PkZjCO6jxQhLqiEUVnePuS+A
HlV2YSDq8HqKbh8epsip9cNEUT+YZokzOFWet7TH2Hhp/bZxBHflu8iOckoEi4qLaZNcJOf5KBKa
XriZJheeI7A9+c8IrV/WPujWToZ/XyThXf889XJO5ks0EUI0BjYgwSdKZJDfJt7NPHz4Ge8zlvEP
WdhxFGUWQdFwPCRRaLvtJGmXbQ+O5hQijVglq1IVZJs6ekWU2TrdcqVcXidU2e0ZkyTmU+zEO5Iu
5bgwqhIogcRU4H87TPS+AFBudSkLYDmnkaAR/Q3oIKzvyxri5K7VOiW+TAF/+cfE5hP95BlLsIu1
fslCSpfYPm0rwA8TRq0xduvxfhwJukKoSyibQxmowwvNHOGvhcfTBUWwZGN/s21EIGSMM16sDZqn
SJByWzeIEsouWbP5h2SYnh9CYohHJtsK49oJxqlZx3JkQ84zOPcZbLwsKe4b+0Nr0ie/jq5Qosfe
7JR7C8QxpBGOJYtI9pF0bu7+gllV7ilzBZqvcl9Rve4J3WFyXKxkD7/BDCT6R4dw4f0vyelCfyaA
82L0saOj8JTwGL6OaoALbXQPfjTu7vFhGflNEU3UXxJTgDGokh1zAIceYcqmj4JITa8TNnqyULfw
4Aa1slDsJ0NlK1P+Ag1WLmegx5pu8S1Grq5/3szC5Qd4gsy8uI1Ne9Mj/Mi8zW6N3B87yGT7A7Dh
C4qZ8C2C0nAbWIx/+WDI+lePu3c3Evg8/xqWIkcI+TqnAbo5CQrZXaNi00i97cTgkk9uEofvdY7t
Pv7sifTxhx3SVjx3q4pbrB9kSXFAuER9a99iwEvkMrXof7+8+0Qvo9MR9XMKAxyvJ3N1PRHuOe7g
LdGdCkAb3fcsX3n6J2mZGSv8KLakpfdHTEMTsZZqOJb5ZR4fUAMyPp4h3Qr8kmFmGf+QdZjQqxnQ
TPIGGovLF/woI6Nqd/gkOVhaV8h3fGiLFtUmaItQhYUM+Zm0GItOKbVu/BvGaF4uVOeL+T3HE+mh
A4QY5ZRDf4fQRUVl5BtljhQaMBbFaUYvgHgw3tyGaBo2cNiD01mVOduG9P5wtJfZAyNjnKKnVn3a
n7TnIWd1YG7k98e2pGl+cnh6MbAuM7e3kabgP1GCUafFJkLyBKErLmJvBQa9slWcg3VL9yLw93Xd
HdMwLWnb9jcuGUAoq41HZIAHa8I3SDsW/0evgCyO0vB2dXkDq1gQoQyKq6yeU9eS/9CXeNxInPgl
qJPjaoemgUMDkvpmWSM5vY+g34HnhYXQ6F0Nav0q23FeLI8GfHM4h9YXUGIXGJsS1UT42fQenHlP
ACmxbqP6ujs9jf8ADHXk1dGl63HGkXWbXfGlEfZpVZQGiAOo2hqBQxj/ngTrVwgFwqFk6RnynS94
w+3xI/kCm9Jqw6CV18YBk6rhruiipQQQCuUYPI7UPsmKJ8M2vO7YDUBDBO9z7MXoHgpSIDyQMa73
8xSBaWOLb9fnL6ACGgGbseElybp0fJspIp/rIxOx+a9vl1z8UVBlsd8+nluE3izb2t5xHxHzyrDo
EP8XCk0phKNuSV4CCkLbtBTd1DPQdNyzuuUcVyEIJ8IqLBpxzBSIU1PvIgFh/c62PsvPXm1DaMui
yxycdZimQzpVJoyhQCXviuLfpDsdpnJHn0Su6TTm6afsFuh4ywmpmglu/R4k5waJF71fnaXmezfm
nYeaSnHYdEZu4OLbNudYOwDchJJY7xCxDb9sN2f51IyrY/M7Cmq3XA6pC3PrVWGzhwWu3/EH8B0Q
c3TGnY0B7wtrWZpoimMLKWS+tKzSlh+alutoEuw4LcCgTrjd9bJVmwYb9+RWu25P+osDu/SazFC/
Z2jv7A986Cl/hgDDuh9bEkmDIAO88OhtY2zh+FrScdXXFgAEhOtFlEC6wYDiwJyk4AfibZWRh/+Z
SR/UB5A6jk6xC3Ovylbi2PzX9p7ZtzW4Dp1OPtsABB5h7ejkytjkW3gSM1wd+97gu/fRJvWn2w4o
e0vVr1grKeERFCUPZvFb9BAkJCX/rbHo9FThLVWXFgBD9wKloOJvG0yHv/6E1i0/wDi18aVNURtP
7thzXw8ES2Wnuc1n8X5EcoGiR7f0T5dl7U0EgSoEbdzTxJPnvh9VeDPGxx4zhy9+tWoYMMb3eD+e
RwfZKjrQU1skjzu8a1IAyTVE69F0x7ELKL7t7ajdvYdEWN0ReRzpVSYIHwGfNSLnrVBw1Kktxv9E
lOwIaXIqIJ5DCOtRrOPHJNAxvReDIyg1ST+xVZe0jRY61iAAcmAbQE7G9QWiDZPdRWNKWtOAj5Li
qRvAwT+F4Gn6Qvy2KMgQ7LRl6HdGYpoJchr4XbkY2/gFALrSAy/LTa0mYlddUYEF4xssUtFalKTF
6tmH9cYfpqQTdoo/dac0vIfiNMbaVL4vPD1jtMHRxXrB0UJKmZiYt4+i4yM2qoBEG2WgjFotL3Wa
gPKWkUYM8pfQ7Tb3cGK7Q1PPkgaQUhbdVnKo9g5R1QTdZgrADWtLHJ1q8POuSkhagQb1EEPSahwN
WC+091be2RRmo2XeQuQNISJkGmdgWDBAsVCy4/htm9lCc4DQ47zhMQ+gODDGBnnXfqkbKVAebtSr
g1Au+hOQGZMhl89C3DiUYrUFsWUuA/P/aRJae5w6XAXomod18/wfwI/x+Kliuekn3kN1vpc79iKQ
14qXDWYWiZ1ofy1aDH4GpsJAC+dzovwEtSuiszmU2RnIPfUW7/uETYQjGqjRdT5CGgLMTrUH2iJs
1QN2aDRFmsD/cHYeu5EjWxp+l1kPAXqzmE0m01BSylSp7IborlLRe8+nn493MIA6WkwCuWpA3R2M
jIgT5pzflKBI64y6UKmbs1zuLZjw5hvtc34hPct2+GKE4QSDsmLxzH+KpE7mn0iqR91nHOTiJnAl
kEcvFSdy/2gmRRlpf0gAGanjjimgwT+2MiWFOwP17L/URivVl8icspK7DnSS4AtQQVAwsdEqRkzW
dW6y8p7aI72+iwLTr5+6Qh6BNistj48YPCnmZBMOwzn7eQp0QW/1n0PUDaayL4Ayjo8Gb9eq3qlU
jArwlBDU8Jzr8ir/rMUOV6D9lMJzGPfk/kmt77KYitGnhk0s0vdFoIMAY+bbTpV3BqDEnlygQpn1
M/JeeXphGYCLoqIYlKmyt5PUAq/TT8U032l1W8fjnTKZ9QSkPpWmfJ+Dr0v1vWxxQmBxUduAxPag
1JMmdEc2+IY0VZFr2QKMtRX7E3gNymxHp0z98XNPyUv3jxGHp3y2/L4YXjudJbN3qE5ROrGtYdbO
WZuY00/qRmi678ZWYpPZVVM6J6eYtKf+FzXMZCadR8IQvnEoTSGcdtDvtXNn1qZV8kKAFqO76EIl
41s+ZixCo3B6g+SIlIFMmBzy9pbbkUE3/1YUk7OkJh0z9LsaVsQ0fbEly5IQKWgBx/8wmjSyFHfG
cGyB9oSjYn+lmpe1r+AxdDyq6mg0rV1FUH8PJz+LwZppie2/aHLcjWzXWg3WsTF0tT0zJ0poHeYG
hB6FqblK+j+kcQ35CEqwcvRDHo3drO/TpvbzEwfPTPKBG7IWOpS9a1QDdmEjdc2PMBwKrTtRd/Lb
X1PdO1F81C3UyNpjn5Vqp7/6QaZyMKktvT5TadKML9Fox+kD3GEtRiS1zvRHTSHOHqEd5MbZBICQ
3iVdZaWnoWhITuxUKaNCsxsM33T+ji2fl+WuxwCPbaub0oyzXxnMWnprQLQCSyhlaAknqomVmt6b
vGeC+jxUNqqIUKit+bdsRdG8D7vetxtXrzjauJ/P5NG9YMrBYyPN0Iz152oaSumX0y/wqZ0JQNuW
91FIUTyn2pMU/QP/kTGe4A3NQL6ppU3d1wy8VNSD6M8znoHFgsD4GpWBkaGmopd1YR9ifxjIBHeR
7+xQb22jrxQJVTSxdNXslBclI/1/l+qVNu99njm9/dBFjAh8lqqBT3io8ZWswTNFdTLyXl/ADOWu
y5Vw8io7r5xfGNuSmjpXAM2mBF2sqq38I9fWOXwoUNG0IPMntaHz5mwQKWi+113eDA8J93H9K2gJ
ntlKOWnWG52q8mQ/JrEiR3ubPrBHkCYoIEC1LfCR4VBgNziMT44cI9u9JBZqnZGset0xD5lpRcbk
Aai0sy+kCorataVeynB/ra30ra3IbudeKweqlrp2y7p7IRhS58QNSa9eKF72Rb1L4XsEnwMlCkLD
9fvZAG1r6k2v6buQ224XgNAj+04C15R4ClAIj1Ipcp10ToMUtuWChN2BWW6z8NAnPlvCXvWlSgKF
G5SNouzZ2aEP32f9UNuQ2CWeWaarNGUwWqcIXmaJA7GvS3J7JgiL8TQY4AeCvRmYKfSXwiiV38ZE
nuhzGfjRfJe1gY+GYNdnbWS6MXcrGWFPNs+fslr73aJjKsWK4uaTZjt/J2gcV/ek2w2yzVWY1ikE
YIU0p5empVbZu8nmWgFMFlfHcidZUlmUhyyOjKF4aRkDDHccANzZk8wlsRn3aHhIOSKTHTvlfsxb
SWoAD6k1To1FZcXVYW6JjCVo5LKHCdDqQX/hwT3G0FMS0wm6U5H7qYy9ra4Yn+BpqYPmRhPGUI+a
MwM6cXleD8mDnuizfKiDzI4B8M9FEXS8bjjhvsKP0cuLPwW+/JdC/ruTwDsDYwAiaMs9JKbBqJZC
Es56ne5aXTYCa6a6Zdl7NVdmJXoIDLmu/ZcQV2w53FdFGhbkDyU/cbKzXRm1oxyaigxidrDbiaOX
UyjPzcOMMcv0MneyFv/RUmw9613Bjd95q3R4ChCO0gWWpwFN5Jo29n2V1PvKdiTqV+Cl1HzHncSK
vDTWozbwtHbE3uRgFzpvErKpyei/2nKRp0el53HYu9RdzPwejN2ofJZNvcx/TFktyzwsDVI189Oc
Ie0COMggcQslQCnn5ilK8CO9j6JFlrGkKk8VRtKDODH2TUBhhTuYM9TNriNvbP8eUiu3qU5RQZ9/
z9yEqie0xdi6Hmb+f8R2A5JowCqaGuoaV+W26b8MgIaQzVcC3AaK/dyDajAPPBB82VsQwsabNaIy
Z5/S2dCm77k62CTHSRcr/q+Gp5dk7xaHT50CdRDBsaIOBcf1CZnXAk2cHoPoST0PkzkX8RHqYRsE
eMQHppqf0eGxZoBpFgS7J8OPLAoUeFU2bXJJQpwC031ES+AUgCGASzjA5cggNg1yNpIA0kpDfiya
fLS+aDkVetPVncZqKTpPxawSEhGvcmBXre/kySlqyWiFjxAvSNYe6qKVsInJy7mmbBDovubcUxlN
nfnkoPStkTVoLFNOD5lqor77oLQmJUp+4KT2d05G8svZBa1uDNk+5hztKJwpQ4ztY8/1x0/2qWUa
5nNTAEkogDNIIYXHQHVqX6HI2XKj21H4tS1jD4o09cs9osW+hND9zLMo+aaHUpYHB5giKotdGaKU
GWMhjobbjLKpxnvS6ulEZbgG9STtJGnO8FdsnaX2vaBpgd4AOZWV6qI1lJ6+5gVqbHOy72o5Tj8B
ZzJ88AhzyoqCAac0nGdqHKcvvG4KE0YlahSAJMwAXViSzLEzA05Q8wFNUht0XPLHqkhM8VQcq7Ko
kGZUZttGbiNXgv0YEM/+54kiffvTCau+zd0qjXPjCUCZobhONzlkl0pIa+lXM9O1pjs4aZ9owMd8
xO/656Yv6+7vcqx1m1wJVeL0TgHaheEiWgBWVrhaMFkwPuxBhTd7yRtr4P3Wa+SNFxCN/WOm+vXS
1llTZnc1wa4M+5J/zRNzKtu+8vdkH/q4cWuZ4gdF2YSidrTnUmMnBAtPmQ4uaNXkw10vE85o2gxT
Mz2UIYzC0i3HoA6/8dHa5/+JR+dloCo3SIfeMpJgdDn51PYnN0lSqzslwsKKeUJyRiJmBksNM96K
QeGA1Awn9TKBux5ssiChzxnWqCqYGnCyRv6HOm+uGUeIhDoYZcXWlYr8Rl0U/c+6UMP2DJ0Q+1u3
6KPUlnZJRvL9S5Txn6EmFOuZBKgsJCn7G1HQ1OQ5M1JIlqgXLQkFuauUON5Tg2zibq/Mjj79Av6n
a09OBdbnE7QnOZ2pJoAWfuOJypLahXIxNM/gk0B6utBehuBlgmQAZto2qix8InGA6ArJ4xDsZuMP
KkaTPlAJaJtjIc1wECWShGzYM9us1wxabXzJJr0xhoNBAS3sXRu1EfsM0KEZA3gZMWnnQxMbjoUw
7ejDQR4bZ0mVkVUlFJKhCOL7JOIWm3pWqp315A7pLDerh8X3m1Hpped8AGH7lJAsL16minc1yRBS
C8HOhwfjfE1s0mqLZETAAQaEp59SUo9q59S/29qW43ulhXgSnLKmUvP7oKhBr0Q74It2UB7QJJu1
+ilN/NRooNyB5vJlN0lBhgE3MZU0KiDdEOe9q+fIF4FzmHyaOxk9eBIJEZJ8lkJ34tDhNWc5JIRA
2zd+o+JHNJtBlFKVmhLHHt2YgdacXz01w86hdgfwQood3rWt0vbogamFQy0ML3WndQ6Dhdnvz8Ds
yfTeUysFav3VaKgExA9pIvPe+ESx1Jej8M91Jv9H6s6WpopqqpQhFyzpCOKueJTSp7hGreM/iWwq
eTqIqGZD8+QjNYflO4IkgQR+UIdZUHtA3E+S5pxUpzvC7XYjPdxQuPtINmD5hCBKQPJTD6wS8KBT
Ahp5LdMNNZiPpBqWdgU5AkMuzCA1aNfSP4X9W+J4ZXGDlu3S9PLJX399ivAj/5//Uv571mNDBllc
e2TnX1MSUs1gnKUxO16f3LUREaqyad80lQXG1AMpdJIygM7WLW7PS89F/Z+AYrOU2Z1XaA7aOzaV
snJvanNQHWMLqufh+i9YG3tBYgR4XpWS06i9YfI/Nal2MmPbm6XKvd782gAJGiMjzKyc4lXrKWP2
xp5C0sSaX29rW9AWiX2tKWA/S1422CFqT2R5wEjtHSCK/m2fEO0Sit7qeeeErPhcPUjdcB7j4gbV
LOZXFHMspEKqQtNmZDCr1nPZdVg+1wfmI5GcpWlhK6gQIRhk02q9PvwS6QVwNvju3VvLWw75UUBj
n8vmFjXn5VvCniAnOD+TgWi9STOkXWUExSMYbHlDU/5Dv6CleWFrIKNTE7+yf/ahxB60jKwsfC2o
EGDupOqehz+lVMQuDK60IY6vZaWoblD2exDxn66P5kqEiFK6ZAQqv4vz1gtkAOBs391MPsbZivOV
8+FfSrra1IIJI0LCEMirVc8uL2DQ1uZBJWeElAHge/22YBdldZ2qMIpALlsPaOOxatvjVI93Tpxs
7IZrIyVMFn4oRi9NQetJdpAfyOM/ac5YnaN63FKEX9lOREndvm4LROAyWFFwtPczmLM9VcANP/a1
xpe/vzsrYDYOlgT/0gt7FSFT5ZRO8kZErk2ysJkH1FM6DBJaLyl+pUCfxtzZ5YAypXQpupK79X9d
X6wroS8ayUVxEnDDIvTt5I+ifpWt53JCSkDL4Lx/lxCioDJ5/UtroyXs7F2O3hnqcawlG4BVDV8T
rO71pv+zeYhgpyXqlwX2biZGcxrChqqC53xerD3mXeha+9pLDsVe2pt7eFpfnH369f88UQxPxRml
PbEBnOpTc77eh/8o+X3UB2E1dCo1baRL4BAp5QNUkV07ZSPCQe1rmCJursYQgaMzz850N+n1jPay
+VSn5Zc+4gqMMcnGWCyx81E3tH8ORYQSTTZwyz9DI/+cFBFFmVE9qfaI56F1g0/5MtzCHcAC2Wwr
1eycQymWn6I2V17kvok3bJJW1r4qLBTJJ6k+T5pzzgKK/Fn7GFXp97Iq411Wgq7BW0COgTRcn7aV
VakKdwISymEHH6Dzhrw+zlJ2tP1m4yxaCS1RM1QKRnlR0Ok8jZRjLz35yVcI5MgHACjjzc4hsZuS
fGPaV36HKAVqhFMDMYboymXzIMXgQFtpY4hW5kOUAs37ItN10gxek087Xk9WPrtqgEZEftLbe1Xe
uuCsfUc4DaxobKoU1qZXRz8Vs9ll2Guk0WunvDnlc9ndeAUX5UErNG1AUfnOWdNq56CbpvkAld6+
QeeT0BB1PuOsAf+o8iOmDliRrwEanzZOyw/dbJa2hdAmcW7XU5ykXhFCxZt2peKHpuEOYwPi1SPp
2ko/M+Bi3Y8xVa17KVACBQaDSr49CyptofhboVT9bPIWEjSW5VAxGxcdsix4jFX44RsL/0Oh0KWj
wv4AY9QAbkdQde1fMzPpo0fT6Pa+mOof8Nx2NdU13WwuiLxtXFTWYk3YM6YgcHJoV50XldqREvLO
sBHBQpJFhkKZS58VUovR/Pf1PWPl2vKfn/3utEkrRS8nmUwBsuAOCgao/zr2xvtzJY5FoVMckVRk
VsF2Fq3zZDo6LgbdRhyvdFvUOA2nOY0la+i9BBeMqfySYn0WOD+uj8lav4VrfVn2YRCM9DuIQGbU
tpvMv6+3vLaaRAXTQmnLyUbZyTOkl3H8XJIGT9LfevTcRf2x0EGrn9NC3giytd8h3CRq8p9123S9
l83TKUSvkZLpRtNr47988t2yKVV/rFOllD1Fq8+yOZ607Lno366P0srmKWqLWuA9ihksgachbjOa
n0A8uZrTufb0WSUvPXev17+z9iOE0G5mIKV+VMuekcJit0K3g2g4jVsmkmvDL8SxbSuqb9o0r1a1
y0MD3Z8thcy1ERJOerzsk1LunM6jzHVCWQiRhZNTwA2uSKIy0Vm3MRUf70VIov5znhOUyCWVwgsq
bZlHhYZ96FPbp2fV108VB7+evA7m1mvw4/lQRGFRpKS6DvU52atm6ZTr8uMwIhW2mVT6eD4URwhr
FQxNXVadf07s3tpP0vxz6Jrb7iyKIxz4tTFXA2ijyJtRodmjqIKEUiJpN213iigq2hFsox108IJn
anyakwBQQC9lp8KO3vjE2ugsf38X0aYsOzO1UX6Air7nCBuPqu7w6ZZIUxzhtFfqkQpyO8veDD0S
UbD7eYJSQ67/tuaFQC4TUxlRTZA93R8OZpCgMjjddcqWYeTauhQCWQ8zpyT3O3hOrR4sP/ZAwe8q
PbhpL1UcIZgRo0GarCoQVyobRBWqU1BgPq3VN92mFVsI4YkqJZot9eAhYnFPTeNZnbuNnn+8DSHk
La4Z2A44UqheofuYbqg75Nzu1edR71BueZpr56aLhGILkTs6qponfqR6ppXdSTKVeFNqtjR7lwj9
9yNTsYXIhaBca1GvD57dIV2mlRfgB4gDgswNwItfX6ArwWUvK+tdcKlG4zRJZQxe3zsu5RZvMJzT
9abX5kCIW9XKQ8Cz2uB1yZ9Kfqq7w9j9AaaOduJZMzcmYG2MhPgdGl0JpRmRST0qxkfIMpoLa6f0
9ER1DlVu/3X9t6wNkxDHZiwruu6oA/l42QVyhnp14l5veiWGbTGG0V4pwbUOnmWbxxzGgi6b+zIP
Nppf67kQw/NgU8EH8O2VxvQMnfK5Vm8x37M0xRLiVy9GZKAsBiWMO9fXp72Mn/tNg2IJ8QsQuBgr
k7WTDw56G+AdcZLDeWxjUFZWjSWE7Ww6yL6goOhBiEOq9GGqK1chBd9s5CxX5tQSIhfVZrSuR+a0
8NtjUSTnogeUNUuH66OzMqeWELQoYqN+iWSqh1jTCZ7sISz+vq3l5YvvtgOK5iWsFlo2qH3P87gP
p63VsjYmQqTiR1rgqesP3mRqpzYZ7hHM3CNhvDEma80LETpbQaBPYNm8ZNZdbbQeeHDv8kjZeG2v
NS9Eqan2KmoXrPWq0x4VNV3UKBYG+G1HoSVEaR3Ao0gya/DSChln65vRahvjsrJWTCFISfxnOVQC
WoZOGPrRA6q+G02vjIkpBOmkFfaoGywW2KyAwWq3hJ1RDLflWBVTCFJoJ2QwfI4m1CWd9tD60i4G
4RMg7H/TYjeFKG1AQA65Q/8nEwh+Xp2D3NyYz7WhWf7+Lo7kBmpSUzPqAx6Gcmk+ynPlQkLfGPm1
SRXCtNEyFZFQ+HeV+tSDiwIefL5tTIQo7eXEt/2Ylq1BetJtGI+BYty2uZhCiDqI/LZobmTeYMva
Wx06qu+CfYpt93rfV3Z1U4hRRJSpqoxV6ploVpx1s62Po+Zoy4NK3icoDd925zCFYAWhksJRYasx
mjsd+JiNzg2QqH2lbRwfK9NrCDGbpBP2xFUWe37Y1S9mOEbNLvdV/cdN42QIcashHWY4PEY8AHTA
mvcYj0+Yt1qqlCRP0tSlqK7lnWrxZL/+wbXfI0SygbpEJsGY8Ppo6IBe5QbFzV7xEY2+7QNCJMch
2n1dkiseBAtO8lZKHnXL3npMrKwrQwhmVcakop8zxWss+RiXT45xJ2dw5qeNs2WtfSGaywSQmuVo
mUdK205dQzV1+ahDhs+8INbGEnXD3tQ3Fu/aXAgBDgyNXHU6TmjPqgd/cA5SNm/sSst4fPBeEX27
dSdFJQrxDk9VQpBdSAjZeD2j5oS7QygnmXt9slc+I2ZYW2pIPsqihqflquO2ajicSiQkdnWkpzcV
xxRD2EmAZQPVKKTRi+Rx3yEfqWjWzsTrrJ6/SP7XGYOq679lbTaErUSq51gtYWV4Ueo/1GZ9Upr0
+aamRYSbBAXUUhNzBPGqm58dZOyeJsRSN/aQD728uPyLwLZ5wOgh7BgisDeUHhov7YHx1t/Ssrrr
c5gX+R9LuYCxhr6yZeW1kqRG0/yfx2rp//9H606/ZOOXDCXisfljmIt9ibw3k3439KeFvXTbGAr7
SqLA9h8SdfSCGmUqDeHkvV33v643vvprhH1l1vBFQTZm9oA1o1qoYUf6FsLI7Qu0+hIscoK/DBLM
MfK917+4DNMHAaoLG02rlX2pQsn2ah+VKfOTGkzHLv3LiFX0k5WNXWBlSYsIOeDpemWY6JH0eW9+
C0pka3C16IO3679hJfr/5TqODUgptWHjqTml3qAK/R+gm3i8RVJobczMchB+NE5C+E8BgvwoTcxe
MIx7jGR2+vSqN84hrYtTG12qLt/YZ9bGSgh/PYLGMNVZjUVGoavPfYAd6SdNUYNq4wMrMy6ipDRH
CUwILjDCwQ5GVXPOQ+sSoBxtZRac7uLGQBHhUovkPtxC8IoqzJrfcWvF4amKw/qWp4ZpG+LR4kha
DyDHQNkrf0a5OY6+1bd0fWlamGySkE4Ib5+m6/TVwk0ELtv06fpi/ehkX9oW5rdEunwCxZ9fePfu
yuBBl78uhJnghss6zYtbvILQn05BMENqvPoV1/n3hUp/vecfrcylaeGOaCtaHtkJAx7D8nJ1v2n+
ntSy/Xq99Y+CeGld2MdHHDr6zkYrQUU6agcFbWfkbLAtAPPrH1jrvrBxG4NZhqlvZpfWrqSz08zh
nYGC7saxsNb95e/vXndoq6HJ1cz5JVrIecpjFj/PxVY+cK3ry9/fNd7L6NPbSJde0v40DPdBf7w+
JGud1v7ZLqKCs69FYXaRCv+0sAMbtTvVN0GKlylV/9k8V7I4QRiOMCoDxI90tCFUGO7ubZ0XglTX
ujnK/SJHUw9k6RvEqp01bszmSpDqQpCGw2jimsWAj9pbZKDeaHzHJXzasrNemU9xC8aUwjAyJMIv
k2PsUHp2c3z2bhoVcdf1S320oBDllxi+DkpSUM3xl7vh/siEiqhUVOKSuI8YFjWLztaIMZokvV7v
90en0tK0EJ3+HFlZZUXZJZ/hv8NptoyT0X7pMAGxlI0NbGW5i5hURFzhd45wRPMADkuApxcbwdCW
l+s/YW1Wl7+/i9JmTgZU3uz8YkU4Ao3VbKL0nFYbY7/S+X/hUwACq+gk5hddvlR2CpcTU7iX6z1f
We7i82nhuvkdlmeXurkj9yWZuAKFXgzB/Hr7H12emFzRb7ey0SJAGCO/cGX+NUXyo52Nd6kW3Q96
8FSHr4Wxle9ZGSVN2NGGskUah3czdTGvWiQy4W53v6//irX5FbYzVQHH06VGfnH81N9Jue3s5Erd
uF+udVzYzcIBpyFfpeONemzzO+Utsl6vd3utZWEv6yuzR/vV4mQa00+agTO6Nd2Vpe7e1LzIjoDb
IelFn+WXJEEkGwnTZz/cOJ5WBlxkR6AUimh/orPDFzjDqnqGU4vkn27rt3DfSMwqxsaKftd6ckL+
HlX+6bnJpI2+f4hKZs3/iw/RQT8unYQj5AmxnPhZ31f7kXqz9DV7kE72vXzeQj6uTLCIwVY0FB3z
il055oEtg1OfsvZnqGre9YFam4Xl7++2Nbi+Dsqt/BAm40hudp+ot21pqhCsiSbnwZTRciX/MPu/
TIQdqnbjHvwhH2UZfyFak6BF5Dlg2aMbZe1qLz8W+2SPFhAa6af4EBy3xmdt+IXI7XEIzRb9xEuF
2Gin/8BM9uCPN6Tmll8hBO8U6VWP6lR+UeyfUjAf83CrerUyrSJIOqJcMMutmiPK3t+ldZ/vKtuY
9tfXzJKVFl/LdFsERSMPFRXRwN2sniJz1/cJX4ifUaE9sM25hq3/xtnl21BGf13/3soBJiKlTfQf
9MRImYP8t/lmZngBoCCob2wVa0O1fPVdBARoMuIIwFYxG79y4ztskOu9XlujIiJai0qEEkYabn/p
p2WJZif7IfCUu/lQuOlpq7S91n8hgqfRxhI24cnZpdpO61S3qLeyFR/m/JaZFmIYcfC8JZXPlbDc
+yd8Ts84qGExdUgP0dE8XB+otR8gxLJZhDreSiWqa1P2N44J3U5FtG9jFtYaF+KXeqLjUHZgrUay
dfSl5lXSh+jGngvxi4YM5hdKzJVzQq08mS81yM3rg7Ky5kV0bou8pQN1m4M3VJVzkmTDDp8MnNLs
cX6o7C1868r2Ji9/f7f4y9aB3G4pbP8IOsbdV615QH3v+k9Ya1tYmGhjTrAAWZhZpO7Q2t5lU7VH
/G5jZteaF9amVsLWR0w2v5SaG6Bm0ZCGDtuNxleWjSysSbwGYi6EnLpKqyAcEj9onbZxdq01LazI
bIhip5bY9FEk+04mBIvc7MZXsywsSCWw296itHcZDOQ6ur9xQDyY88al5+MB10UAbr/4OOBfzhsl
Ho567jyYOfqr08aIf7zgdRFxi3CAVJqoVl9MpXmBgEq5KtnXeYjXWCpvBNXHQ6+LsFskYXrUjpY3
XNlm6DVLBnLY/ca8rg2PcI44ZZThn81O4wfnScULZ590X69H0lq/l0++i9IG0RnSrdx2gNxySbCP
RmV9vt70Wq+XT75rmsWi9rnODo9ofeQqSHC0tRke8enZuGCufUAI08x0EP2vcpZ7d4osLJsO8m0v
CNB4/+w77rBlXg9BcVGcMX61tbm9r42pvIFyZNq6I8RpoCF/sfg2XNpZPVdR4CK1c+NaF8IUcb1+
8Eeyofj2pC2y/6892e1K2bgvrSwXEWarj0DFWlygL6Y6omszogdPCWWLab4yoSLS1tdA5ym2RLoy
qX9XYIQdHKsVfdgYm7XmhZdblOc92qg8G4bW/szLB0PMbpCPmtZJG4G6NjxCoFI26rUI894Lt4EH
OPNc66WNJNFa55e/v4umtE8bHetq+b7NO4ygy2jcDX4kPQwSIjHXA3Zln7SFgHVy6ofFGBWXNIr3
EBKMvAbI8Rpvjc4yzv++3Ou2EK+4CJdqYXKnwZphV3TIW8+z/i1t7Xuk9Uy3sIst4tTaPAjhC5Vj
yvuGHT+co/mM3z3ChTKQ/2F/faTW2hcCOO4n1GxSVpKpYGev45GYzjcuUiGA0UD1szolXRehefuC
HF75hLs6HtYOd/Cbei9ibRN4HWjABVy9jTRyfVUyPURBt+CHKzd7sDH/XKlxpaPF2aXFb/zZdkYa
Q4F4xCBwX+lvcnlWx19T+qA6EqUx9bbpECG4FlYQQJCS4lIi/OciaBTvuij5fttoCTFtzy2iCjVz
bTuWO5baI1fDt9uaFmIaw43Y1zHLuPRz7eMzqmXR91FqyhuHRYhnxRqdrO/i4oLTHK6tuTtOG2Oy
dPCDSLaESM4bcpioTvKEkM9tSBml9J1HTC823s1rzQvh29QDCl91SMeLgHz4ZURdM95Y/GttC6EL
gtXKIqxTL1V89ivMN7Ea2NiiV3YFEXirJpWjmRHdRu61QJN3YxpXeiyibmsUclOUvoqLL4eovYV3
MiTuRMluG2wReRsPiG9iElFcUBjDY+XODzq3K247EEXcLTqgXZlQZ7vgF4tUq7FL59tuIiLg1pSd
VCrY5i9NgIZq+SUKtnbglWk0l3l4d9Ii9a3kjc3dr5Geo/ALzk3Xo33leDWFcET6Ffu+gEpvVyU7
qz9OFNrs4CTrty0/UwhKkDcoyNaMSOegZQ9oQu+a24JGRNvWjY8xqMqQ5EGGdSM+AKjL6Lh9Xh+Z
tREXYhKxAj+dc/ZB9OD8E0Sx+kzBcGs+1+JHOFHxwwj1Cs+WSw/rfm8gnIrt9ms4bNGdV3ovImzj
eUDJsO9pvwJ8YJfGD6l+vmlgRHRtpoEaixS6HsbhD3zvX6dx6wqzchkzlr+/W+VK3eP5lS6rxQ9+
+pbhIqoOLVi/hGWLcdot9BKeOoZwes6WnIBE4kovYfnuoq6RHqZMtTYWzsrUimja0A5nJ02y/qkO
+nSkbu2jzPlzREw0f0ZqeKpfr8/Dx2lpXQQkoKFU4ioW4QY9+Ud1Sh7xq0vB1tlfqzx0G316CrPo
mJrj7+vfW1lSuhAQloXLXuCX6inotENUVUdljDdOk7WmhWhAmDAaLBRpT5L5V2T1budrx+udXpuM
5YvvVhTGKFo1TIV6QiP4c1b66Nr6S2Fm2DhLVvZPQ9jfUqZV0hD3PU1p+Cl0MMwyirt2ju+4Mm2c
hWufUP/5EyxHl3WUzHHV6kbmuXjNDOuE0yuCxFujtDL+IkRsnLTZSCsLVy65/97FVrYbtXSj6LM2
A8Lc4iBcYzLA49+SlT2OBkfJAszq54frE7zSdREiFiVZgY4uzRdBei7s8ItmJ7edjSJEDFG/acag
urhgai25xqQ8l0H6XFj+5/ImAC5bkQgU66jw46g+FBfJUU8d+hf7quuDG8dG2Oe6UjJtuatJGGX4
bRhz63amvvWcXZlXUeKywOq7SACMctcZd1P6KS6fg2gjate2NiFqtdKP8A1GDi1Gm3vfyu0hc+7t
Ov7Wtelvin3fOo4Hx9wIsLVfIsQwAsbjNDZsbE7UxLjgjDunLP5u4y0a+Er7IkBKMTo1ahb5LKUF
fFWZeLbgl8E/r0fAWvP2P/eHdGoMHEV07b5InT3CzOegiN1KufHdI8KkEL4bIDsY2j1CkQe82Y9S
HR1KhCOv937lyBehUmWI+RQaRRqm9PFjpKHITfq7buM30892VaFspGXXPrMM3rtzgJymOkZDrZ56
kDuHOsufMavAXhXrFctI7zHPOlz/PSv7kSYsXdVBkgWXcPU0OgkCcpb/htLpbS9cEQ+EW4gf8RJW
TzM+HYssnKqimmJspWDWFpJw0Mx51EqazEKatM4z1PBUBNGdiW3T9ZFZa168PzgFbq41CymWkp2O
uywGIGa3RaZcm2DhmAmyDgzMgPekbg5YoiEfXdpPZq0fprQ8xNl023tGBAhp6mKgHbTqycKdCVWK
Mb5P2aKuj9DKSS9ChPBIHKPQ57KSY/QM2Xff2dhUdcZbguX0xm6x9o1l/N4FwqRFjpJYbHZGZjw4
bXIHrucQWdVdoUW3hbQIFpog4/a4xqunFHM5eX7p0trThsD1/fZQFtPGV1YCTQQKJQimYDMgx5cc
o7TjaCbyScOge2OYPuSucDCrQhzj31VkQ+oP970RfnUyw62c6CT3LYYKvjIjGpU9Zmo7HCS8fnZy
GWw9O9fmRziM9D7Mx7HN4ovmPCnpiz0+Ss1xUr5cX2ErMSjiiHLJUP12LOKLrLafshwle8V8kLN6
4za8NidCiNua3KKySPN2hem9HmEf9Xpbx8Xw1oOmyLC8OdVt5WHocULDbp8ONz5ARPxQ0ddT2hns
rOYAA5uLNVoekbRV610ZFhFAVIZmxaGQxJeqV/eZPx57BPOuj8ta00I4y7PkNOjjx5cmDY5YGO8D
+dttLS8L9N1GgbkvRnUlI552ys7pqoOBMcxtTS+r813TvoWxhIQN3SmehtcMO2Ec4ZW3622vrHBR
OdFYDC3axFFOmI6MR3/KHTeIWmQMDXOLVr/2CSFE53pywgbJ3pOvDs+Rn+3/l7MrWY4bV4JfxAiA
C0he2TtlWd5kW74gxp4RQZDgvn/9S85JDyM0I3jtA4guVBWWyspssyCLGtvZaR5tH6boRakI9Bwf
e2kfcrA81GTrKGrILv+WR95YHi81DTS0kV0oW648/5P33W9WP0H8at/++G86ffOB0YIKXxJkWFpo
MUd9Y70mVfh6f2kNvq6DxiH00NVsPUdb4fPQDkc/DDeiyLCiOmQ8mHgNaRkOKXJLvEq3fVDUiadd
9NHYS/6DGM+bpAHjvXxUQ3kaRXfgwc4KrI6bYkmXgQsdNhELPaInAEzxLIKG6YZhTCZfDfZmORmf
RWNzZK588Dzo7uTdNRnDnVmXrF99M3rG2tpioZU+hmD3nAQ7dV55vu8rhhukTmQocOcCn2lNIQg8
X1Feh6Ll19abI0e4V5U9ezY4z8eNY7nJSFq8NpJOi7fgbmF3uTvGDqv5X103NFuNTabxtV3VXoTd
CqByH6XrQ2zYO1lpvpFqDKdmHUCl+sltewgrP9LhRzHE9XCr0QTOxMXaotJ/f/KOjqKC9lEaNmT1
IDJFKpsO0LnfOKOZhtYuvq4k0G7thHxsPHWsRHe0rH/ue8/7+cDRgVMdhOzSvsWKNqM4WgU7V/U/
47RsGN00b21n9QslgrrFnq1ssEQs4nPSuxvX3PeGRtO6flmnRRFAV4M3N0qS7tB7rI+qgG3t2+/t
Huvo2sTJ0g8Onuf5Ddq14tOUuk++THk8poqeoLn3fN/4pv+g5RxS1IFTLcS5ycSPSQuIFjDj3++P
bfoH6zffZJzSLwdQ+kjvBoW4a1GABkRC8ApKYUOZ7cBRrUbSTgcBXuIhgiS6m1c49Ge1JP6fyRqc
z/v+gJZr0OmM8nkQOjcXjJ04c4AzuM5+C2iGJqq67PuGlm9YUYvQIwMI7hP54qnpWqb+30wM5wCK
sfc/YVpj7Tjvh50D2sgRFBcrM2IeXLi3dcF9F4eOBfjPFZ3OSTbUbntLlpv/Nbi4J3kGkXBzDX8N
J/uYnYPTrj+hX9enGZTNUCruQUDxbFV/eLZvjXVtEyWWIWNgyL3V0Knzgi5K0qtEiJXdt/sTf/dy
u5pIC+SQDxA6W0lspwHbYwYJ6Vuf2k0ZNaE9/AS1WwH53KwChBna11BaDFdVVXRj71t9/eoeZFAc
a3OvvkGCNfmMckbw0aqLrUaE95L3+ue0GF+WURAodDLQp1hQ04TE5FD+WprX+7YzeK7e5gMlGB+6
g5g76z6U6YNvbxQbTLPWAtvnecHRmMFuYTh9hCzj3xCfVtAD9I/35/1uC9dqFi2qm0Vx6IWy+gZ8
JDjGoCwul9NEjguQMsyC3PngHqGUa7n/0JxerOw6oAEZSIkdm976eS3icU8dctH3/JanIQpAdif7
7qkNvbDbUWfCB/QrPCUtLuxiYDeUgyDS45w8OsSQ9ttYH8O663d4nJNoAmk//9Y1DokaRvoolP0e
ANA6ee0aX1uQxwwoq25liYe56xIerC0q8vU0pMOi1qG1WPcgftk2TuODa6tcImhSHxeRfoJe8zlb
khfo+oGbfEtRzbC96i1AWQMwidUt/m3qnXjm9bHvA3RvSKjYd/v8SL/fz9iHkmQYffC5Qpv12NQs
q6JMONaWipUhEPUeoB7Q1bCEyPytAJluBDzC90KOFwLB6fuBaBpfC3TcLHtCW9go97ObDT0KV6Vx
mlanfcNrYT7kVgt1bht+urT9Ic/7RyitV3jN2nrMMs1fC+QwKye3ScCjX9B0vlpz25+biYlD7zfj
Rq4yxJp+0XfxLN2W2FnhRmgXKWYIUoMrcQ8fCgJCv42XyQIt6XIKb/OSPixZ/ZQGW5hPg//rt/Fi
6txgPRLcmGs/5gU5cNzEO7v6C2yJ+/xf72CSrZpqWlT+bc7yaz+7j00o97mOfh0f+Bz0Il9CtMwv
V2nVV7F4p5puvT0ZHEe/kjMOlsKmxMxDkr9IOR6FVX4aWrXv6qO3MGUZY0gGpX+r+vqxwcNzk1gb
B2KTP2ox5fn+mAwJcn+/NGkUJhKi4RbdOO2ZzKLFk1qWNqxGxm5Ftnx2FX8pse9nBd+giXh/7kS/
f/tKOG6HpHbLwjHKk/GAy9pGmL73eOA7RG9hSi0eiCaDv/AkTQ8CsjsfrKqpnwJ/sg+CZ/ZpCrYA
z+9bieg3cifMW2iZEVhpLF6rrGWHPkxe8hwV9T15Ezp3/38znBrSiNoOwptfTZeUkqta1aSrrTYG
0zKs/+vNxZPW1eLVfGG3ZHAg2psfSrmnPXldhvWTb4b2UpUPTSrWDasa/CwiXeO5MbPB7QaRY+FW
ngIAcKinz7ygQ/k1z6yGfkfXBps/7bOdduWt0DzYQzYcac+zH8vQOwY+qE+s+rxveG3HdBrcT1x3
7G4++0LJ77Z9rOrnfUNrkT1lS6+gAg3lV7DDOwB2W2EVsW5PpWBdGi22iaAUqvFTd3MpBMq/lfNH
bv++P3ODQ+lNT4RMwVT6CAhr9I5Y3bgo96U7onc8NWA6tiBV74Mdzs6fRMmmzxnIrHYlU6IrChTL
0i1zjolTnAs7yaNl2Ooze+/RF+bW9QRwmYSIVTFBdRcvGOMFZA+Nfy1SkKv9E7IwVRIy17XtQpOZ
tPnwJQ9E1fxt1WXFd1Q/1glo7gRRvgZK5FMSz53dHAsLHT62yvZl8kBzpkBZ49h18NViqSOHDK9y
WLbuHwZv0rtvFgGhLcejSay68mMWzkVkhclWT7phn9B7byDTLXwoXPMbtaEr7w8tFAZ4OkTJTLIo
l4pFeIHeOl4b3jaI3nfTd2mXd9xJYg6ReJZe28Q5gb/Mpj+cYjxnwaNqp2MpyuOuONSZ8LtkdIdq
wp+DxOBnPBfTKA2LrYeS98+TRBevyNzGQf+0am8EVR3p95EK/uRZHCb7zsJE765rh1Q0dQqHZfny
I5+lB9iJpBtbqsGp9Na6ya+spFNle5vr1zHMjkLa+4weaDtCAW2zQFUJv03+3Lmnpiu84SFEdX2r
MvVuvxgiWVcgwOs5yUXdIZLB+gvFyOa48G+9U3wGy1zUtR306L8oL7v41UeW7cse/mrHNxt53dej
E3oegtCjTzSoL7Tcd6klem9USOvZJSRJ4trDK09VQMpPFCdB+mHfWvvaipButFlPhum2DNB0hGBM
cKzrYKvwYPAkX8urIuC+k7Z1EreohoeFemJVsZFV338eIXp/VFHZFqjOWn6zB/oEAayZe8eZLGcg
eg4TUD/zVqgZTrB6x5SsbQF8l8SzNBbiESK29rEpyHAefbVVrTV9QiuIpaXDvYLzJE4bdoH7noll
fbDzPcQliAm9b8quqOVkHZ7whBwioYJThSrqriyqN06NtYTuXJCIOMGNPRoVa68eXghP+0Zf7fUm
sHJ7BDET43hm6fNo6oszy3ae6/X+qcbjDHg6K40JB1X38FttQjVMi6kdqhcwirtJjkkPVnhgfgid
TvfTwPjGe6Zha9G7p6xscLjDMTwiK0rr5zJx0Rh+HdKNMphp+lrIQt9vRJ8IDBOM/cENyg+BI69V
b+8cXjsMuR4wYLNF/VvjD6e6CS4CTSlVsdNj/tM+JUsQ0oC5BMua/Wi4+pUp9eO+MxoMo7dP8RBk
/nUrglttBRcc2s8uba61tdXKYRp+PYS98XWH50MmE8zcSn43ffUYLN8JqTacxjS4dknOvGae/L5P
Y+rKiLVnp/nSNp/32WX95puJC8tvp9pa345JdfG96jS3xTeLbQFCDFuIp22uYDkf1DhIGQ+UHvva
PeHtbNeTHMCB/z9z0C31cBb44tQkfztZnkdA+2xsT6Zpa/tqYhMpJzX5NzIReqyalJ6yNPx+3+Sm
wbUYVak7BrxW/JbS7FSM7Q1vAjvnrcUnHgDsIW2xrTolAJv2ZNdPyThan+5P3OCHetOPXVhd1Tt5
cJPggfDc5ji34dlBS9S+4bV9tKm4xYqgkHEPJe+xc6MG57+Ubr2gG8yu9/xkAEdbrSLoESsGsPuz
iPGte5zJMFqAWjNFNTWDYTzKDixJDxm8PWB7DaPFaMjDIaxlDq7pyT+KiZ9Up65o6L/et7vh/q7T
9+flvHh8QfOcdNQR6lkgRvuUTx0OrCv7/bPlfg36Ddc3fUqLWaWIUD2CK+7US46ym6hPYpbRyJ4T
iJ8GKJQJ73z/X5mWWwthl3MJKu1Sxq41H1H3vnUp2YgD09BaAIddPtUqmWS8+H+qlH8uAuvrvklr
8avyvvYsuw4gEOL8gGxlfxhkX2yc9gxeqjdEzQmK3Q2bZSzS7jVZ0AMSzuEffxnERgAbDvU6bzQh
qZd0C5WxvXa1F/SYpyPemtqIlC+0/TW2W21Fpn+i7bZ10/EpDR3/JhfnKfHFdZy7r3a3hTAxDa+F
c6DAfm3ZPVahT8+VdI4NElKVbV2j12H+WxomOoV04tbWVFcIAkW/1eI6Ey8CqaUnf9/3IdPwq9e+
2dFXkadiStPg1tfVX53lH/IkfyxEcXbLrWqwyUBaGJMe+rbCyoIb4XgTCWmDjqsSavWy2Qhe03/Q
grcv3F4mYRfcFJAFLEFto/hUiCYqW7bxBUMMO1oMcznZWdmuixA+LGP+F7hdkp1xpgUxc/2idVKk
6xyPJB766aCV/KF29pB04D6oA608oPgBsVX+zWbiMbfZNe2CQ7BTNJro8KpRtcJesim4AR8GgXAp
imPeDRv3B4PVdYzV2Oa0TwTDuaoRSTRkeQWpRmuLzdLgljq+CspTw4wX5uBWqQGUFGh9qsebbW/R
ARucUsdP2dwJUzmi1Omm/VMPhNM4ht864pzbceuMYvoHWuwmvg19thleKV3n0YWaDkWZubb3yUYT
HUXVihGeyeA6LlSNZgAHqhzyp+nWrdxkIC1qqzElTSdsGeOGe1P516r56hCaHQLslxuxZfqEFrbJ
PBd1orDFoH3lo8Db8hx5oj/IvNxVzyY6YIqsmBYKATDoWlosque5jAD1b473c7NhfXW0lI8mkFTW
lXWTadVFlete5VR9A/3fRlYzmEeHSynezWlXYAWkG4KZZfCOZVeB4DJzD6Tcov80HOL+g5pqnACt
/46MQ/vvJuSRjUUgYROlfg7F2E+2Iodg2FnL03FUVTElbMmKFIW29BLK6gKs2bG12MaCmAy2LtSb
zZJMVt4JAtwO85cPHf9TVEebL1/At7ZxJjJUYXTg1CjRQpcMWHHBn6zwRS5Qrao/TyJG4WLjEyan
0nZjisMEzyErd5stfiBdfqR1eUAe3/Ap0/BaVFvUc7uA1NZNAV9Aa+tQ44E2CLbYEkzDaxHtJfPE
etFat5EUR5RXo462p77bOpOahtc245nVSUJd2D+A6rBty+Myusc53OJmNgyvY6YKMCOUi3RxVPT9
Ex39D8zKo7ksNtCVBvf8T4dU0oVTMeJqpiAYOPDgaCkUQeq8PafJ9Ot+TjLsyTowC0rboS88KuJU
Qmo3aF9S337dN/T6t95EV0/moEvDIIGEffN7TCfcuZ3G2tgKTKZff38zuCXTiSqCle3y9hCk9rFP
+YH7W35pMsv6+5vhRVXzoLIaDF+gpc5x/Zdq3uo4N42tRSz3erQ3TwN8PpUfGJRlcVXdaRUtWsN+
EW5XYNppmX33JhxqWVB/HG3x+f6SmqyuhWtGgzLJukzEokkvqUBhtMJDc7Xseeq0mV7Xnfym863Q
K+KlbI/oh2ijzErO7lJtTP9dy2N8zWlUP+LeK/0irgR/SG3+jU1bN4p3b78YWnOYcZnQiGZPTeyI
Z3s5qfILFU928FTl1xmvTffNb5q/5jkV6qOkLuYmrliH9zGQkXvi6/2h311ZzF/znBQboUcV5q/4
p2b4ROhrJl7uD20yjeY0AvqQRLhJE89ofI9qb3jqvepD3XZnkoXP2dTHBeUb0oQmC2kJHw2BJfAA
rIjtbjllIZSmvabYqq0bbKRXE3mbcXdKggLnq/kTy6ZoovXPZtqFwLWZzr84VGU5gSpbxQsJ6qMl
e3VwGr6xjxsWQa8jBsqrKd7emjhg5LDwBKQQ/ClHy/0M/qxkABdStwVIf/fQg/+h5X02yNIhfGni
ov7cyG/F0EfLeGqCKdqquRpWWSdmdJ0x7ZOlBunXGgd+eEJe2nAg0+S1OM7Hch7B1NHEixLXyuk+
TxAjcgBfEu0zKcXGV1ZT/OcRCCbSAnnuAVgiGTwprdOTTKDFtcivZH7t3WpjvU0m0uLZF9YEHLoF
LAW3H6VTflTF1kXPNLQWz9nstrLKkUX9QH1uCu/P4pXf7qeKfx9g3jOMFr/oLWXKs8h4Kyus7685
qwU957mdeI+FJ1oQmoxokXGf+1KFZD4MQ+BZpxmXwOV7S1mffnHL1HWn49LbdnXJLLtcxgj6VSKN
e86W/CPremUlB2SkUkV+UtRQhGKVmg8+s60AtS9wFMb2XDf9wUkX1h+HXg3j35PNiFOcyNKWkA1R
uXLmC7S8egiJLBNFH6PoMid/FWQatkjWDNlGr7fUDigmKNhe42KVgevsX4K0H12yh3reh/j3mije
nHC6IlWZS7MSEpblB2sZHsGbuHGLNs1ce6B1xxLi9VmexjPamxaoILRpGROSX+87iWl4Pb/QqSc2
qGJi2dgnq0s/9pIfaOVuxKZheL0MDQ0mn44TxSY7vyo//5qWP5eg3XBwQ+zohei5piVjiY9jAkWL
JJueJyvYQDIZcorO4xmwkU09Zdhm/fGkmiRSTnthYjyCGfF43/Km2WuWb1fifD5g9vWUnaql+gDi
jw2fMQ29rsYbdwwob2hBkjJGKbe4KI7WIrXQLdpak23Wr74Z3WNekkOyuImpVV7b+gsDEnIaAF4Y
NoxvchotoVMoBnoy7FU8l20S5QV7JOANAEZ738lPlyoeR9mB0iwdbkGbZOzsjLk/3VzARdVh39Jq
Sb1GJ2RKoHOx6tugW3F4tHi/EVCmpdVyut1buUsHNFw1vixPDfhfDzNhasMyBsvrlIjNLCE+obI0
DvFElDN6qloO9pn8dN8uBs/Ry6NWKLOBrtuHpawnNjqnoCWXIVEXj24hqE2f0HxnVrzMBEeit+lL
4Hz1xl+jfbR7sdNA2knAHoKicL0G+BHHaQ8TLT56KfciWro/7pvItAKa6/iBy4CKxk5iVd9Y/Wui
LzLdBeDDLqX5TuCHQy2LHNtH8c9Q/0i8P+P49/1pG9xSL4jKIrGybAbb3lxUZy/00Kkh9iUzvRQ6
S1T/R7fO48lR2dG3qyWy/fLn/XkbzK3TTYRsGNRcYd41Hy7lpA42d2+TUBsObxpey/HBPNMASroq
7vMpskrkmgTI93SrMG9wdr38mY19NeJYVcTNmJ98YV+HuXxE12SUzs5GLjYt7Pr7m2RvSbnM3ox/
AOzzuU34R5A3bBjHNLQWqgVOj0SlNI+J6utDYyd91A1b5QHT4FqgFu5SVFNIitjy/PIhGF2iojIU
WywWpuG1MG2toeVBMBdxTovsMA3YOubG3yKXMLmNFqgLR37EcVLFrlN9aNr8uVDjZXCmfWc+vew5
zMkMrkkvjxPbO7dpc65siDzRLXYYw+z1smdD+zHpuNvGi/XLTv+06TOR33aFq170ZMVIMy+FXGLh
sE/oILn50B4LwnkP5stmetVzsq2prxy7iB1v+K6c9CKJs+HsJqOsv7+Jo4QAVt4pr41p8ZLM4I/O
v+aQQr1vFkMe0AkjhEOVQxssqCRNtDRT5Kfs4MPjPTDQ3/+Eaf5asA5WOllN6bex6/1c+td0+kGm
P/uG1kLVrn27aIKmizv7HwjMRFb+utS7kDpYUi1QrcHKwETH2lgVaeQW4Dzo/xo3jwOGNKCXOEsx
eDLwpIopV4+LGh6KpT3ssope30x5zvIhqUXM6HxkUhwC3l/luEU+anAZvbzp8bbyEtJ1MQ0fF/vE
rDYS9mUud6YwvbJZ5LIPGiBiYy8sD4yQk1NlR+puiV4ZDK/XMushDZLKZkk8JM4vmXvoHQUiYmPP
M/i6TgIB+rusaVPMPZU/wCAUFeXffBPSYpr5+vubRODPHh+HpCziZKzDSBWzOoTL9O2+05gG16LU
Q/cWa4M1SkcVoRpyzK16pz9qUeqwDsrWQGbjlY2iHc07Z6o6WGN/3DdzLU6LZg4yz4VZpqU/z+Vw
AZJ33xlPZ3SsWh9iu+iXW1UNfrpueVlJ8Mdl3igsGrxFr1sGZSfBdjSghl8N02Gs6uqAPXU+26rd
esw2fSL4f59hIeSCZRe0cbI8lWg2bbMPU7F15zP4jF60bJbOpvMIAaTcSz8LG3XXceugYRpaO/6W
tiqVI8I25oLjEsZiycNf9/3FkL90FokgsJsUtEttnM8fO3HJgyIak7/YprqpyeTrX3oTph0YNnDa
INivuzDKPaAAaHMaWnffjq1TSdh0IG2SwjIDaG0AdA5e++XcVxuXSJPdtVh1l87t1Azj2PN0qMcW
EIad+ynR4tSzoNtmjTUyTPUn4CIS1ie2xe1sWlPt2MsmWfatDVTt6PZH1wPschpf0tF5AvjePd33
m383oP8+ins6nUS7ML8GkwduHalgYGEAitcjv5qMFOMN7WxkKaNRtAn72QY9pyqC8sHArKgbxzQ5
10ARlqA/kHY6x22XDsW3AuKdoCnwueO3FBhji1ePuUgtSNun6PFcts547zukp3edlwn0TcdWdjEP
+2PnABpRz4dgfL1vlvc9xtOZMArbH3q8a7Sxkw8HIcRxTr7fH/n9RfV03guqmJ1wj5UrD/+LID+o
5E8lXy6Du/WcZ/rC+vubUO2hDyx5Ttu4DfvuNAfBH4hhTJFMaXVj4bylYmNYgHD9/c1nZgD8nCwV
WIDye90BgfSj9z/ft5FpaC3ZZH6bdL5fdHHl/16Dyk6f+eYZ1TS4diboOPd8R8BxfLzylyL4PfXl
YUmbjecZ0/BarnHAxDeDaBuHJf7D7V+m7Gs2briOaWgt17j1hFaNUqHFIQhOwSwPU1NffZRz71vd
5PNauqknlhMg+bGFjOjYrOtju4ktMMxc57bIeylzSB23sTUWp853HkXZPqCfaAP7axpeOw94I8/y
EQePmGby4NH8YLnNjSt/4/xrMIzOQtH70krdYGnjsPOqiDiJOpXQPDrtMrtOCcB9CSSibbVxIO2o
y+fInv7eN/L6f95EaM9VIHsn7WJ31a/HOWwRu9qSbE9nAvAGMoFZKkefSgAJiHx6pWV9ynt318OD
p9MBBKBIECLEgpZSfMsm9dxtIrkN2VFn9AiGshulhZlngh1qvOVH3WwfUmA02zbddcL2dGIP6BsX
BaNYUhk8u9nvIH2eh305QOf1GNdmTeh5tXG55A/Mc6PUpt+acatN1hBJOrNHCS+RfEEOAEfPIx/z
qKf+z77awvcaIkmn8mCJ05azh9cHPlbHPOiPdb8PvuTp8K6msOyKE8zcB7Ut1FZGuiU1bJr0aqs3
YWTzxKKdyDpcfwUkbpqnQSWf7keowRl1YFfVEJq4kDfApIeT8kC3NYSHsEzOWbGLfNnG1vb/s0fV
1qnDtkHjM0v6j6lK2s/zbO30dB3ZhXdeFeDBB7YBgneBuFOZ/TWS5HzfPCZv1Da8hpYV3maJiitS
HiGldhK+OiT7Wv1hGm3DQ7d5ZXV8UbFy/FPFoIE472rUsT0dzcXyAvJUDN7Yol9txiPeysAT0C1K
ZINhdDRXgYTsghAJfjMXH6ol/Ap+iM+Jv4v1CLPXMBazO/kyyODx1JeRzenBLtiuZxNPx29VVM68
tCoZF6N9qVxxWah1SYS7z2N08NY8gAqtcucubp3wmqVD3C/2xQmKyy6H1MkhRO011EspChFA14aE
njNr/txm2cbwhkyjI7dcv3XB9o5ompAOqiD5ES5kY0c1eYx2LLUrq7IHprpYVlWUk9+qrCII1m5c
300T1wI1mFrah+tJA/emyF66hzDp952nmRakbVOiKaBDDhg861xK/yAr59wlwfH+ihpmrgNyXFbO
ioSjipNq/kHRFhuVhbOlZ2Awug7I8UdWZok1I8Fk+WOZrXil8I9dhBuIZsPuoYNyvNJrho5OXRwO
X4l9yYQf8fCvGZ2x921jmv763Tcbn2iczm9ou3b15sc0cy4uAD9q4Kd9w6+ffTM8qpFtS21M381f
bZxMnRy6xsPO9wGdHiKzS1VIGylypC+p9WpNv8bhn30T17ZU5Wal33EkmYZmF8J4LOb61FneRhYw
mV0LVWcqcLVmSDKttXz1vOA8pzhA2ssGYsY0vBarw1RBMM5JUAl26GEJ8kfa/1qC4LrPNlq4hpnT
eW2TFnEnvUue0+Ni5QDz78MtejpusawEiNPwnodX9+agJnAtT/kJrCj7dicdtzjSxc97SFPHoMmP
ueUdl1L8VFPy1y7j6DwRfVG6EhBSFQcJiHnK9jzk/EPItopAhnzgavEKiEkRtgx+2ZP2VKO9kKL5
uxjAhbmUX/b9Az1m0YcwshbbyOKNB2oFx9J3AZAuNm7aBt/UAVFZEyR2i9Mp0N3yOE3uwbe6MyAo
G8neNLwWuKlT2oBHru9KIYty4QI0bs0HqoqdCV9X8LbrhagBteFYtRagkniQlHnsyS09T9MCa6Gb
tn3WgRMP5+Fy/E2KH8ksHhqVf+qSLT4Qw3aoQ6JwqbSTzBdA0EwgzyjDpI1qmj/vch4dFBX4YFwu
0qCLLTzTyDL4mK3l+U3nMVhHB0a5TjZ6lovhF4fhUk9v1dgdx344KObty506PCoPC3TB9jW2rEFF
VdUAwyQjme081utyPMmSBEO4Js/FgwKzL07JXKCHwts4LxjcX4dH+UHfLouCgVDH9YobKb/11s6h
V396s5fTJqSuUgxbYskvfiKv01xearHF5WxaWi1w0XU6uUHhY+bLdSqvmfMn6w6D+L7PL7UNt2LC
79MOFcuhD599QMoh9/uldpfT/eHXW9M7FRadD8Jh/eRlHJd82x0iWTxO2ePcjlFaPPZbfmkIW0fb
daGcTUVZ1FlsdY28cbQRHAT0OT7d/wOG0XV8VL70Y51Q+A1Ty8Hh/sFPtqrohoXVsVGMg+GtUYBd
1D0/EpvHUO5+qiBhwQX5c3/2Bq/XMVLeBAJf0lTQxUVvv5+XR1rQU+7v0XYEh4KOkbJp76YQJ0JS
6wReQOWl2cTqGBxHZ4XgPZDwPVqkYy6vo/PgiCpKwi8herjsLbVRk/21uA2swprKtMd9GRIxvHcj
aIH/hITToavTf/bZX4vdFASTMpVVf6vyMEvCc5NwS5wWwknoXF2v77utWqzBT3UQDIjV3K50kSXC
+qXD46IFmM39/2Awk46AmbrB9ooGISzn4pDLKvLUHKXJd7b1rGtYar2XHwo0rlWVWOoaWuykllHF
Lr4F9h4+HtOtzra1HPJOItKFUBrZZ1O1+hNqp90B4Ge0erIrGMBO+SAes6V4AGfnvksM1XJqFgxt
WeX41qhEtIp+dO3vOXjZtxzaOahUjUVkg4UeJ/dYhd+qyYrE/EycjccSk6H0dOo1TDUQVI65esg9
FtHmUg+f++anU/3j7oOIezpOZnZ9nLUSnNbnrvpu5+gEb4D5je5byOBPend/n4qaVC0GD5ZrKKoT
JU7k04vsn1SQ7rvq6UCZfAHXe5HAShJkNYSoD/k01FHTJcf7/8EQzrr2SpYXSejUSR934QABgvEp
sIcdj0osAAfz/x9XBFCKY0IG+9InUwSRo3NX5Qc+jDsssw6vZdVslsmw2L19aQd5IY2KFr58dQvr
cN8w72WjdXgtozLHImm3StZPPD/YIzuqrHmogiqaQEy07xNa+IJdul6YVUA+G5pDYrAjUoYfHPdF
pMsOmNj6J7QY7lxIr6fSgY1E92Fwnzs5nlGw3PD/93xnHV2L4LJ3iHJ7PDFT0ARPh5SA5yUCsZvo
Nj5gWAO9og3tEtcpBFRQPceOwAU1qH9o9ZDtKQpj/rpiQ+m0/uiUzviQEce1kEC5HZ6LPPe3yBwM
BtLhM1BfKljuKfsStMHZo+G153zDd97LPevcV5O9uQtUtk04wAQIrnTBPY/iui2Xx352HkbfPUOG
cCMMTH9BC2Keg82wLJvpoSIZtIem3vqEzuEtRlLTAq9fffMvfL8HhbWDfwE07aWfyAEYpwPN+WMy
NRt7pOkPaHHsyTxUMvSwBr28ZfkCqnWyYRvT7LX4LcMKaGMH/p+K4Tjb/cMgxG30IRGXOF/up4h/
Dz/6cWJdZy2Cee5NiizKe6gK55ACrOfX02Puir9C6R0dWn9xMnpqEve3DRaVtAuPS+3+6dFWMZfW
oeB79BrWaWihPpUqrTs5q79l68gD8UP/kNbq9f6fDN85MmFwvdxeiNZ1+VB5D6QJHqrJOVreFfC2
s3BQ/6nTo919W9+Y73/s38PROxbVq+9h5Y2NnAfvwbbLj2J2jv78kPTzI7iOjyXwGzU2wtafjpSi
M7zNrrloNw64BlfUC/M5ru58gZ7KY/4/zq6kuW1d6f4iVpHgvCUpyZItx3HmbFC5SR7BCQDn4dd/
R3flh2cI9XGVihctsNHdALpPn27W75HTfZt9U9JKJ1oJB1UV58404TCU1vixjskP6ZheLzdPf09f
SgTwY+goX3CMO7TKMA/mgpEFpxzUZ/f3QydeCQGytKPBwdvl2ln03NHf9lQex2IPU8/NtBTvx0gT
O97csrxWFBlyf05GUO/eX7hO5Yr3uw0AjXCL8rpt0VMz2A9ewQyGotOJ4vTo3gOkccOqp4nEiRuu
HybPeyH+9Hnf0hVv5iD3GAuw5OFa4ORHx6cOZiKL3/eFa6Li/1TlXU/4m0frK7GHE/i1MjEHoFUv
DnzdN9rdVSvzsRXXoD2X5OSBXSKNQzKeghVA2PsfoNlYtTBv944X1A0+wFqCVNLiQI1AZp1uFDfF
qIlqKyvWXIVdHeduw9As/lWgSb6pc0OSULd6xV29TgJgOGL1nK2HlpWpkN/36eX2i28Oa2D/2nXq
5+ZqMRs3YidrKxOaVrdoxU3tPgz9FenHx3K2wjady2qghxn0YKab2L+tV+9EMXVwwyi6iM6LhVAf
5yceba921ZynFj1xlneNZHX03fnk+/KY1/2TX8nTnLeH0lqrhFP7GGKQUNFVoJCZntfmNqmtyHI7
/w+ImPfpVvH42QZrdA+M3Mmuqqyl6Ewd9rRaIASqtf3YpcxpQG518r2pT5tijNOWGEfkaHZOLe27
Eq1oUY2FC8fOynE9NsQECdNEQbWw7/V4N3ZzVF3H0cUY73BtnhjP62x2CzfbpXa1uO+5mDXnBnF1
rV2gzjx+KkA/sE+04upDOE9zHQMYU3P5Pc/b8EYruKfFG3vqq06OuX6TywFHwODas1v1x5DGB1GU
+442tawvhpxhAEHuInyH83mYT6j6WIasgObhoo59cFt0clhIUl7b7WptmG71eeFfWzuTjcngdb+g
HMxR4Ig4FPiFKEAvGpi/3Z9gAErbMemJQUGaOO4r7hq0w9ZhYnB9LUSOh+mhHz+L4pdEBm6f8SgH
dJRzXzYzRmQtPRGnKKDbT5tUueEKrFm9Wt+P4xxTZXBOXCe0podLfLRjKytY/6uM9rC4wUDVGv84
CuG4cy/+dIVVZM7Y/ae3bENiUhMX1AJ/HHcCL+u5vgbueB6LKLNDDyODl33Hv1rgby2/tVYO8awR
l5yJYz59ur+ruoUrXit8pwdWb6mvbVkd5tg78WE4IjtzuC9eE4rVur4tWeH1rCuvLhtpUlP+ieaj
Yekan/KUA3qitKkDDAs6OdO3vHnIy99k7ZLcf1hcQ3uBzigVryU3hpmu9siJxLJI6dJ/XCx7vDgS
sMXaoiZ2ON0eKJ67Ft2GniZEzqWegEIrnogonyNu/bm/BzrxiuOOpV8vtEDCrcub1IkSy5Up3QPs
hlOppX0+5P6EkUfAWmI+fNmvn1lt7Qs4alkf0xLQ+t1BNFK2WejnB29PXfO26JtFvbk1jjP4FoMG
knNMVxv66ZNnTO1olK1W8ucwd8SC1OCJ+uChj8JMItEM89l3OVAr+WzZbMeqIR70R6e4G05tZ2pU
17iqe/v7G6VYdeEM4D/Es7QB+LdgADf0yKzdt0GdcMVX7cKjoO3dXJhJe55j/tgy09Dk6P1cgKs6
adu3ws4JHo4oBjlIxJKy/wIEdtq58/fO7469BIpx32conprXDIWbNnBPbOi/dW4vD5j7t/Nuqdby
+0hYcxf57qmZ2PMitmMYbM8dmlbvr11jmWoxX5AlpGMI8VsPhNg6jjzzqvAfwuqdFqTW9EN/q+c+
pt6jh1nVTlI7Sx0dcuSJTQOHNfFYrehPXtz1eMm7iAiohTtTRnDPCf3qIw9HAxBNY6hqVd/n0bJt
7m0TCrdLyq7LU+DeDCeWTvhta9642IRJzP6ywnwilF8HMp6LeQ/qFSFNZT6J55E0m7Ddk9hI2srw
0rA8xViMw33j0a1c8d9WxIPb+cI+9iRk/1i+6/eZ3YROYXAsjRMTxYkjvuay96B2iYxbRcczxl8+
yDI4LKvfpe746krXcE/WfYriw00zoMeBUffUz8VxIy6et7HhxNLZp3LSitIfq4C47gkoxhapb6cD
2lB61es28vFb4QWmeS2ab1A5USTe/+205N6jE9Whg7w6YX+LGb15hu3Qyb9t0xtDLZgMLUyTc0+L
12T15qWBb+oD0dzaVD4UynI0DvWxfXQaj/8jl2EFzqECMy5v25fIk91DU/vS8KrQfcdto958R9WA
nTUsscdb1WCAhJsRTF6+7xEai1WRIUEY5TAliBbFt2r4Z2u/BfbX0f26dp9Mo4t1qrp91ZvVN7mH
ySd0KK+sthPc4pJwwBzs/LXAhGTKDceCTkWKZ2+AsBc26ihX7sbp4s7HjU4f76tIc+KoUBDb8mZM
eoBof/rEnCrp81eZ/2efbMWLnZGhtR1AhOtCT7y6zi0ejiZ6QJ1KFDdewEsXRGCbPnaUTFaCVvGN
JAXQvL/ur10jXwWAjPOA1hOEiGtIvXSO4mNTmZJHGqtU4R+iBet/j0E/J0xtfe3KniGXSN3Esiu0
iPT9Ly8sv3NODe8j3a8p9+iBTNWAYVTIajTPeSCeRTAlDZIzTfHQNuI4mWaz6X5HceN4aWOr7+by
mk+/GvCzIJ0XehePf1hol8SeKXxr7FWlUqFr0ZYyup0IG39ots+opJwYN1mVTrrizUwwfxh65p6o
A7K5fE1GsZzcstjnxyqRSiCmOF4qnD21jNKcjsfRNkEedPaqHM6b5S91hUrrnxgDgDCV58M6t6/7
XEFxY9G3HbgM0GFELZDnTk20pe3Q7BSu+PEkA46UoQDqFq+BGOQDxWzvuiYSlTwFyZjCteJ+/eOQ
V6Txk6ibdt20iEpAUsd1PpR57p3C7Vvv08Sr90V6TGD57+PEWXD9X+tx/TN14iFkH/0y3LlmxT85
GGH82S7dU96KH2IZf8akMuzh+15DVMAWtcWILuxu/UNWjBabm9M220fw1mR77I+ogK08xmBuHOLu
iUgAhLkEpmrG8KPkvnTd4pWzNd62wQokW//wfjnK0E1if/yQB8SAVtSJJ/+9obZA/2LHWlQKZkIx
0jD/Y3Wjm84UTL/3P+C2gf9boSIqVmv1JM/DesD56tHU8s/UKpPFmpNpMHzC+1ccosK1PCsG779/
gwxRdzizzQdVo/fke72VhaEzHabG1GLxfhAjKm7LjvN5a+qInMIB6NqtOk65aR6XTvTt2HpzT9tm
PIymLQZmTkYNpgtL9jBFU7HPiFTAVlCPdeV4SJ14GH2UOBT3QGfwRTYVmIJ6f5s1hqQCt7ywqwLL
Qp4zCjc7Q031RPxqyKx4Oe37gdsPv9HQLGyfTyGUXw114lV2Nt3+jfZlxUh025g34sHIudb+DPH2
Qo/90D6X3Xy4v3Ld3iouXC6r3WO4j4veljmL/PrYT3u1rrhvRDEWpMsF8tf2AIRPm8Z9dehKO7u/
ct2mKkdrLavIkjzC24fOj2D+S0iPl8RsepzoxCuHK/HE2tIFuQzpd94rqPBZk/DCsV4KaZto0p3b
Wt+JPyoKC/kMD9CnJXiUefd7sscC5fDmvPTTnIqwOlPPfhILPdsTH5K4drqEeCYKXE1kUiFZGANP
Z0eu3VNPb3MIm7w4u7MHTmw0SiR+sfqnuMU4h/t7pbEyFYUFTkNRWXYTPI7Uqr7PzHIf7UasH+9L
f5fqLYiISpFSFwXGmLrY/sjx02DLM0CLs2pdj1H3vDgYhQJkQ55HiXBZ0kYMdZo8C4Iv5fjKwaG9
uW3ihF/vr0X3pUokIBic1FodjZ/GyvrpyfBXuH3fJ/n2i2+CAGmsaALbH2w8CJJy49lgTJ2+//4g
KmKrCpYGvSvAPvG5TS14a1UUSZuL44JmZFb+aUNDGfF91CFRWVU2ZoVNaQNcPEbPrfVpWZ8oeIpq
UIjkUyqWP8VoCj4681aiQ29vbQ6SdLxBwwltb6dqEslCPmDIcGIPi+Fc0VwfVJ6VIW/qcPB4eV1r
eWTL0cPjMP7bNoayvcaWVFTXVgQrZWj2v64kOM/Mf+qEKbujizwqnGsMvBbIKBQu57k9jPIRw0kz
oFx7rzj15Ku00aFZZWz44dM9nRtwUhXiVcftikkWyAqAbCSp2ueo/iVQzwTNVsUf7ruIZj9UDhYL
OUOxOfiJInqmgOpuP0bMhOgMKC+ddMW1JQoMxJ7wSmflz0g82dE13B5K99P9tWtcQ2VgiTc2EDax
+VSjiumPTlIsHzuwNDtFnI7ulpXilwRM6/6P6T5FOfWJFzleuMzsWlqYl7y1aR6w82Sficl0dT+g
nP0AmFLcFT3/Ee9TtNNjVlcklmvFQZlbgXjy/ldofDxQfHxjPagxNwnIZl1m43Kupm8S7csDDs7e
kAHSuaByC3AxWqAt+Mau/hgf3QWQGRwY91evuWCoKK5qcR2xFiu7is5N8sJN/DxIImmKTZqVq0gu
awIX8lZCPHWPPsg4DS6mCxwqfKud4rFDOYNdcZs+eYflgT+IM0lkWmQ7r17+zajenHS5V06ylD2s
M/pVRVlAf0oTK47GLlUQl2wjLlHQZ1dn/jS034plSQo0uuejwST/bTl850anwrgmUCxPlYcfWE/B
CXmwE5z5MKVoL05xlB4iw+/ojEdx4JKFbmQ1Hbva1QMv2wSJ1qg0XDT+5ct+7xsU58WITG9YvS14
5Lz8ubb156j1LxVac0VAvw2dla6j+zOKliwu5pf7zqCJfiq4qweRcRFTfM/ob09F12U9KZK1Ozv+
R6/8OS5OVux8zfqKS/v1VFYW9f1Hq3J+MBdE0pu0TTwZGq/7X5hXUDn2ytm1xzwlT4wPVryvKwgh
+r+9Isj9cpxCiPa3F9v62AuDR+uWfIuub7zt33N5qwVDDmTN/MZ5mAfTJUxjpSqsy6OchmFfFVcZ
10nw1x+bxP1732A0LSVEnWCVd14x5wVk4wI5HvKH/sSyOO3WZM2GtDiG2f3f0Wnn9vc32plI7yP+
42fCLf8xuuy8TCZAqU604sP2BGQzi0d2LdDsG2K4VC/2ZW9VthZe9AxDB7CllMwv0v4Wbu63fepQ
jtx55WUMOm0YYdGnVt1ljP3ZJ1lxS1CxBmJEEeHaRR86/0TafbpQAVykWbyyX0IcsygdHVs5bqeN
R4aXp2YLVQgXAKNk3Er0mFvjybWeZHm6rwzNzUYFcIWy8N2lwQlox8QCKVz44grrSy3okjU+/RQM
674nhgrn6uXWCDHG7OpOUX+I+zw8TTP/ev8rdNq5hYU3vjOXbbkwMFtdvX7a0FIz8TRCX8194ZqT
XIVztUsTO9NI2TWIZ5Qn/qH+ywqbDKKdmlG8sxkB/aOYDH4lhWyTfls+tZOJm14TF1VI12L3dcmb
AYoZxMFai4S0/kMe7zzhVF6WYPDqwUWm5QlMKVllDVnhfrmvdN2OKk66EreQ8cpwM/NyNNCgCyv1
JmrYUY1WVAAXCpNIcQS4OknXOo6CZ6yPPvlFZbhi6MQr5ydKqd0w0ZxdGzJd5q7+YPtF0tkmuhSd
eOUYdZyh24IY4jf+IWYfQv7omR5TmmigYrbIQkuf4SF+RR9Niklepfzmua8LfWFiV886UQlZpmmo
UKS0wJXBX6olo9sjyQ2hTGMyKnCLome2WGVkPQ227SUzEZgs7Py+b446nSs+GnceA+eylV+3us+W
nqU+iTC32DW80HR6V+7BzgLYXVdhS333tWqSG2F/23wol2wZp50/oZynXWujbLMgEsjeSez+GLnP
zPESOhyYY0hb6JSk+OzUrU0Y99jbAW99Zl1vidB2/XR/BzS7qwK1SlqNRAgcgLN4KYvPgbcv+qpT
q7a+JX1jz4juvp22y/SE0r/BIDX6UAFaxeL3wGPhRsdK3Lv6MD9Z0uWY4eGYgN2ax4xK1zOIoh6n
AEcT2F1fRpBMPNaFJz+7UUdPXgMyUxQTrIsoLJG1oZjT+1uhORBVwNZYr7XduHlxxaTbeHq05CHI
eeL4hvCp2+nb398c5kHFfUC1YEZxhGEb19VECKHbDsWHa0TNSLobfVpd72UaP5UyuObR3/s60S1a
8WDBqzBY6IKLsCe/T0HIsqrp2+M+4YrveqCo9taphvD2ua5ogilrhqjw3rIxaMZWXLYDDzsbw8g6
22OXFaiYdYGpjfc9dYfAddxs9s02Fjmr23wp2GUIfTK6CerrQ/t5clH/+WHjlmMbKj7vWePtd5TT
loH2qe9AWnGO2r/LiIqSeO7Wz2H++/+v+5v4W8h+8xmO9MMBHxefKyv+Ay6dX0VtSq28q3yIvn3R
G9HBZDXbNEH5giPzKocjz02zIXWib5vyRrSdT4w7dcgurOvFkeb2D9nx3OD/up29/egb4ZgkOhdW
X+YX2dcHMXtAUxaPw2AbrF0nXvFTDAwMhjnuozOx7ONCgwwfc6CxKWbqxCueatOBlHSp8wsb7MvK
utQa8nM4mTgJdOIVX73h9TEOilpnOolT4LmpXS0PYBLM9pmj4rBBHKysoR67VK0vUOhuZ1Ryu4Hs
G3Ibq+COqREciXRQ/YU9Cmc2+xVtpWlCmUY1KiNP4c3EmUnAMDYIg1SK/rgUXYJJ8gbV3BxeTSbC
U1V4xwj2TIHRkBX40sqz1S3HwFoSxresZ/GXml/sxcQyovsQxXEBAXBKN2pxPJUon3dzVm1xghBt
8C9NRFPH2Tg9UkGrN0Xnngfnolwl6ho0RcPMR6jB1JSv+wbFifMKhPP21MGQhFU8hHPlPlQzKzKx
zeU+R1Yn3ABtVkaOQGQG6Xlq516WAzC0UFPCTPcFiiOHNHS2Zgws9H6MqQ80qzv9nNHctsvRVGqe
qCNTPYxwhNandbbIsUlbZx+hZqwS7tSY4VB0EbHOPWtBu1c/1GuXbtL0EtJoRgV7uELkc1lAPAbS
gQOxfibowKFiD7ASjqYCOtp6izGlE8P0xBg+B2PYJ7LoDcetbunKcTsSDBfLKyx9BDvEVG3ZPDlJ
wOSOK/lt6YrnitFbnApwnjMIjtGkSwHPunGPjQaLvznPOyEovH3Vm5NxE2XNtxhOJQi4KPCwsrbB
IFqnGMVf+4EOtG486yxl89AN7AMIgf7ak/3tvrnrxCuHrhNyT9gbxFPffhFOeBwD+7MEffs+8Yqv
lh2r+ipc2aUZMG8NlAblnJ+5Xex4xN22VTl0hW/NjLfIyMUNP9GgBvG8qZ9KpxjlwEXHY4Gb/Ryd
hyC+DLlMqCNPoW+iZdaIV5EXi9P2vsVlfHZtJ7Ot9jhV7DRIE+hOJ165HBMXHIrOyuNz1LlPmwhS
L7Se+jo0uNPNbd6xdxVpERfgJwuCJj7bZf/YjQSM2/ljA/RYO1UGy9G4lIq0AAdqa0cRFNTYS1p1
04l7Jkpaneib0t54a9c6gS/DMj5PpMURiwEUY2tQjE707e9vRJdBS6zWr+LzHKzZQpwDYJXZLldS
J9wQlHylGKDzaeIHVstkKOrnhu0hv4ArqVQ6OdBkS1108Zn3IdBtYzKj2asLstKELtPZjOKrM97F
YxO18bksnlh4Cuw5GTAG1f95Xz06zSv+uvC6ayIPmxrT8oiBq2sCzrGdbwcVSdFXtqzzEbpns/OP
S50Dz+2/a2+iANCoRkVSbHVnz7MDb538V2Sj/bpPRgDXTEeIRjUqoCK0a99xK2ztPI5pPU/nfgwM
p5NO9O2L3th77xSUFiHPL2Mxn/qqO8vQxFCnE614ad26uQQ7U35ppr7vzq3fz91pQzLW2+erKpCi
5HUwDA3UUjVVVvrOqfJN9JSa8KvS4TQjq7qu7xG82AZfFRkeKVkP/sb7tq4Tr5yqlRQrpnvMsJd1
7D9WjFk/WWX7X/hc9l/v/0T4foRX4RKibWexLXl+Aaz6RPs18WbxygOaSmSnu6gypI51m6x4LdI3
LsOttbjYPn1tA8tO+NaY6ME0wlWoxGCBhcUpInYh7ZDZXXwELXh2Xz060cr5uiA5xDYPHkuEt/5Y
A7/yEqS4ekNJWbPBKhmOW7C8i0KsnAZ26ttbOmCwIQfA/f7qNfFGRU1wcOH5NLLYhbPiUm7+8zST
xyGST7L2D/d/Qqeg25e9CQxTG4ZlM63tuQTt0Y9lHchPFsemtkmd9Nvf30i3BlwqB3dazmMXb89I
h2MsgVebYBM67St34tyPt7wHbP4cxiyVcfEQSOQtJtsQd3TiFe/1PA+dsEtRXFDbP4oAU3TQLGnl
qyEk68Qr52xYYoj10DB5qfl05GS++miFs/E22bexiscOg7eAaxril3FNXbwtQZee3RetWbkKpKB+
HxGBznnc4jGBQAxpE1rHddkZNVUoxTKWYPW1nPgsgN9H+HxwQxt0J6bVa2xSRVTYzcLyyHbEpZlX
UB1tfE24CL7sU41yziIPXTIfOIFLZ8V2kjeWlQRjnJFqNBilbvW3PXnjURuQfmhd8nGjt/q0ta3z
FCyGGK/bVsVZ+3IOSuT/xKV1e5Bq8H/WtTxIJ98XK13FWyPbxgToEqoZrfxUShtU7vL3Zps4snSK
Uby17lG/cCRWH0avTu4kjFrZ/T3VRGEVRDF5m7Win09c2OZkAVhsORmqdLVDPNpMTf6a3KjKiMP8
Bi8GwcQlEl8n54W5X/rgqaAX0vyUhamY9F41Ek8HFVbBVim6aszlxe+9o1jPlpV/ca0bEWBzwaUZ
De3y0rJmB2D69mvK0RtzZpGmRWFmLRzvjEkH9tXugIW8vyma7VYJcmogIBtnwHYT3EoSXlbeYe4H
05brpCtujHQxRUNULS7bINykFJ0AM4tjGm6gk674sFdJvpZdKS9SkqNHwtOKZtD7atHYqoqxcPqF
bzQsxAUzyI7TWGZbvX1tverD4gU/7v+EJkwQxY/n0q9Wbllwh27AtrZJyMU/LV1f94lX/LidSbmg
DUlcvGZ4WMfwiHk36dru4Xu5WaVy6ubdQsZuQPT3OTjvN/ahtwMDakmne+XE9bZ1DIp+E5c+lMlc
16DTwGWzOnFTl78mSKgQC+ZMBMPcEYi2/JWRlxgtUrJ/7ZqLM5/z9tN9/WuMU8Vb2JNvj1YDBQ39
5474L6UjPt+X/G7DAHSv4i2WwiOT3TfNhdZrkrvVx4p8dodPnVuky7AlILi/CFof7epjM/y9/5ua
PVEBGH4l7KCWY3XZLDQ0OjzN1+ZjF/jpHJoaCXQKU7yZwYGXiCKqunxK+LJ95p3z5f7qdaJvf39z
2DfEwRD5COyLgR2cSyf/SkvLcBrrFKN4MXGGGDjbSMB2hiFbWmtMio3aF9cqfzQ1CQxwMt3PKN7c
8ajut6YXlxpgiyHHrIwp+BCvmPzUd4Yv0SlJ8ege1Y5qLAcUggR9KgFIoXzn++vftog3+g/XlRZz
wGGWUEjTfC0beiYcF6SwOtzfYc2RrBLktGV4I/mFS7jgCl9j57HBO6Pq7JR3zWHZQJrLr9NgyjZr
VKVy5nDkHmgUdeLCb4PcwvjQoeH3/ofcrP2dTLM6KUnQnBSei10gw5gWpETTrZtJx4Sp1NiROihp
9FdrW13YUdQXKaJgMkYfhvnXWn/ft3zFiWmJKakORZyIreoy8jzLJXvKrZ1wD1txZBKx2NlykH1N
AH5xOrzEZbnvnaey4bBiWGIxwkbtao2TOJzX49iCy2+fXhT/bd0SIxsmLNyPxAPuFpkoyLF2Tduq
sxrVd5uxxTxZD4/UYDj08a1UHGajMxt0oxOvnMgYEuE7Ypj5pRcvbvTDW59bk8G870qRip7a2rmv
RWzzC2vGrMyRPZwag851opWLc1PQBYfWxi8i8hJ/7I5rbioevK+QSAVLdS2mYNttzC52HT7zMEhp
a/8QbbXrcRr9D2CKT17uypVfoPaMYchCabQUnVIUBxVtPrt1j62cms9B0B7FvM9IIpUYh8ZDAEr0
QF6isgIels1fpWhFQtbINsTG93O0kTrMrGPl6nbgt7/E7qsjfwBHnFT5qxf+Xsrfe9w0ihU3jVyH
gURm4ZexdQ4zRZp2akFvZ6IK1X2A4qYVq/I5YFB+U13qoklo/mfij5b/o/cMd+f3r7aRyo4TkhC9
RD1svnA+T146WI8s/MzWD5g14IamM0pjQyp2agTAiGOyQ3PBHOUvtSsYePqab7t2QMVO+T6K0Ft4
s8+ZPQ1EnoPCTrttPewTf9uZNzeRcZFsHFdssDdXBzQEPda2l1nlaKjPazZYpcVxYjG4bY30PgC4
R9dqTjOAcRVzMFux+Ba4wR5muJBEKnLKWmdBJocgIMsymUHYH2N0ZuTte/1G/8OOQ1bMr5IIyov7
J18/c+dLvY4JGUzAak34VAFTvnQ6Um5YviWvdXBd5O8g3/WqjiLFg7lHyLisEO17rxV/JeuzGF/u
2877d6dIRUo1McYDBzzAqudPrvfE228D75NuZ+xRsVKB7flgCIXSuftkO59A8Dia2l00DqvipOrW
qykLERUs/pPeOox6Uz1Us5MqRCovnLKRVtFe2lY+hsF8nC3y4oXt5/sq14lX3DW3vLBhLZUXToKD
E2CqHubdjISd7ovX7KiKkgJ37ByBOra45G3zhGIcXDX4LNsqI5ZpOqZO9bcvextw8FYfuB0AZjCA
u9HPv3SV2GeP4e0n34heRztAk/eIqxP/MVePAiQg7ZAy8eW+cnQrV162FOOLSGn3xSVEI3nwsOA/
4inuebuHpgxBTKWuiYtJRBhTGZ/rzUbfGCUkoZv3H6uZTQQpOvNRzlsLQ7wwX9JpLr4snwP2t1zs
s4t5VfsUpNyKGW9WEChD/27hJa1Vp9G8UzUqWgqDkD1SuHCrjYQPliwO4EBIXN9UhX6XjwCqV7lq
WhLOflPiBGeDn7VCHkPx3apEJkEXnHczfip4sti5kdRwMGp2QgVQRU7sY0YAaS5SsGNX90dGx6z1
TWOKNCkxkKH/ty9wNyyWoRXNJWpeOu9PFXuHSo6HdmOP8SSuvAyToApf22E5yHrN7huAJnwEim+z
AiPihnFsLmET/fU8XFm6UwCas8R1TcUejROqHDbdNNMQQyTby+SxrHHjnyTITWUMnWzFweNRrhIZ
3OaSN3FazMufcHP2ncIquIpFE57OjMRnrxUpmqEPM/h2/LI63le8zpoUvwZiufIWz0PkgDXNxH6w
UOHkIJjfJ15x7DwqC46SOD3PZAU9TXhuW7COlJth9Rq9q+Aqa3MHzyOyuVR5Ei6vs+nqo5OrvHfX
Kg77MuDthQvUYm2MQ0rAnWLCh+qkK0dxRZcpbiusmjvrz5qJAswWW214qms8SeWn2fxlXBjwJJiw
+MqG1B5sPNif7Hnfs07lqAEzN926tWwv8VaikScas2mdnu1lCgxHgcYgVWiVXVe4LlbIvwg+Ywqw
k21e/hEjngwnvU73iqeGTozZPjONz37fZtXoPOcAte2ydV+5L6PJi81zyeg5xvhJkUeZ2zeHIdzX
+hWpsKomlNMim6q9eLVziEv+NK/0cH/lOqUoXjp5U1mSzkNSmfWPfuGgh7gwiNaYowqkcmnp+CTE
qtmyZF5XV4k115k1h6fayXeVdSOVfGZZuUMxIAMZ61HYiRXUV5pv++xFhVPNA55qYpz4hRTR0Vm9
h2AxzXTTWLoKpSKWL8l2u3SC8TxxQFlrR/8EnqEEoRN++/ubG+2EyZwTKQLEGPcvA41Q1Qi0U5rO
O83jXJ0sVluVVTcuElQ0AshsRW6KNutxnZzM4tYpz9Fwussy1TFjoUMkcQdsbVTyT7yOc/Sh7wNx
RioRTZmjhzsk2Fp/+o7+6mNFnYf7q9ZdCj3lVAXRXyWDIKou/TwmU1Qlq+QYKz3ckmx1hLLKdJJ2
nhbclEfSbbfiwTJoxqXykevh7UfePxL5sdvTW40LrgqtwrWfL4PPWtBSdGnDxlRuYt/uqrCqFhQd
QZNj1W4nk6VdzzyfDHl2TdxRIVVzXtd0sRDSCGj+qlPsFOlaf+wGw61MEzFVapqOhTVGs8MuBUaB
IWIegskQzHQLVxy3DKOeehSO69Xiz5h/nKwAOSnc8k3HlG7pt7+/iQxLZ3Nw+SIR4I3BqaDi0zL5
hqCjE60crmIpx5KVWPvsL+RP3VX9Q1hK+u2+V2lsXCWmAYbVWukt6HC7PWMa9gfcjLN8LF73iVd8
1uVF5zQRyqlOXx6otTwUGKW6OqYEiW71iof2aG0Us88x0lxOqbeApbzNEys0dTZqzEYFUm3zQvC4
2eRlqO2DT+KT9OQXj6wJG9i+q5+KnqpnG40Adiwv8TIOSQOKsJSs4lPYLFN2fws09qMiqHJZS6sR
IZIMhX8GZflp8T/tk3xT2xujD/Lad21wOVzsUGwJwO5VWvnFHrZMhEiVocYlxKn4BLvvcNVu+W8H
VxBnqw2pNY3lqAAqETfNNoS40Ttd85cO4Y9uE3/mmRucVidecVq6if/j7EqW5OSZ7RMRgRgEbKGq
upq2e/a4IezPNkgMAsT89PfUfzdtuVWKYFsLlUhlplLSyXPkiLuRNi1DqEFBaToLhuOwmnhQdWuq
VMXtkPGspbiLHVf32OfkVPuBYfvQzVyJ2CWYCjGWSML24B4DsIN54fiIS8Kn6z6jCyklYjlE0eoN
/QppMeEFuLVPnvgIltWEtQan1MxfBU+JulolH5ESoCuZ5P16ALXooenG4675q7Apj7n5AElD5MsQ
l4J1Vhz6av0W1nUShdzwH5pHMhU/BQIcvowygo0GEnflf828xn30pXVeSZFuZWNIDJqlUDFTPOoc
GxwvSD31w0TsHJxqfzav+14F/WmfsS5r9CZBdJnTtv1l2y2j+7A8QKk4HrrP3mBim9SEAbn8/mb8
uhzokNuXrZEOJwtsUFbfGqauG1oJYD/LAipnp01X6x40D8fWNvGx6EZWYrfE2pZRhE3FJ4849xyk
ZeqT0I2shO564YB0tqpLw+ZltvOPE50MBzZdUClR249ZyHgNVyG1dZRAorOGHzzuGJKCZngVHSVE
ASmfDgqYbuHyKl7RVfYSeLOU8TZT5+t1Z9RYx1as426t34YTDs1kYzEuWeNijAwBq4kkFW9VFO2F
/yCq0ynvSkAL2F3ZiK/hUhxCezOg9nXTV+63HOaISrpZmRIhb5pIHKfSdGbWDX35rDdhNBTQJ4zQ
cXDLekjufGGF2zRfICjZjl6yz/ZKImjZBaGb1bgmFu3LSiA4kq35j31jX77qzeyhMctY2YdAm9b5
eFjszb1lASGGmetu7lXcVQMwimyLrk4XZLBGuMngFfE6P8xTGFcCzMiExgSnT7pZh6weDH+ruQuw
lSSB5Sg9r4DBvOZxq08XCrG6eRDs6OSmjnfdqisxXeLefi1lXqWsy4+0aw6yNKEY3qXqBaZDRU3h
2dUCbzGMVtjkA8MrdEYeejzP9zAYFLsSgCaOPVmSuYaoLpCQVWRqBHw/lQQqC5XIR9tttx534zSM
QWB2yMD5mC/DYY+zBSqwysmtCAynWBdaDwc6YNcvV0Ph9f6uH6igKvQRTZkdQvvFt8ZTy34Iz4f4
S3GkwQTN2Fe/Nj0Lvb/wgSpAFtDRtRZrzFNCJzcem7Y9QhqmMGycugVQwpFtnOE0ILPbKdwgVF2D
wMKJy5IYFkBnJWVfnvEmV87BjAOlNx1ncsuAv8/s+uDlP2rQqgajYUvSGUkJwK7OV5mF42U1nKSo
ZexmJg2g93eLQJUgc8HPurARPgRatrhdyS1f+cOysqPdbPtelgMVZ1WifdoS/pTdFo1zZGBWpaAI
o7mJGUljHRVh1eP+agU4uktXL4xHNiZ4YLweYBr3UfFVrTOLslxRw0D5BC849T20kiAfLl+uD6+x
vcpNlXWrlxU4/IGbqsifeIRX3twCsrOweBi3rbGjV2cgZUvtcqvNiwVuWtX+bYjG4a4wuc/7W0Og
Yqs8NBPJyBFdWndD3EQ3lrsBLebcDPN6HKI/++x0+a43myqUt0M/6C9CVLI/WBDdpmQ7DPmT5e5h
W8YWoWKsulxGmzt3WGiPJEh9r47vfbk+eZ3xldjdJnRoOACC4HRcvebjukEt1psNaVo3uFJGenUU
DHbTo8iu2qdg83pQQwyhYXCd9yt7stU03bz08H4vAAnq5nyJliAuPW5AX2qGV3FWvBHrEkDsIV3I
Eq9DftNXTlzYJh4X3fCXnP3GaZayJ2U2wzS04dCCHcEp993Kf+1aVFVQbPFAaxMJZE221nEReegQ
2EcjF6gwq3FsR6eKYJY+/NQ4P0TxHDWG4lRnksvvb0ziRV1eBR68nHtzUkYHtrlYV4NJNMlMBVh5
RA5zB14egFZwsh69Rh6nzEobkHbHRSBurhte9y/Kjlt2rGyGrAfzhBj+E3j9Xpf8Hv11N2VoKrI1
m7qKtPLyjlZcYgE6+wl1dFw6XlyNd2U739IMzR+GSzndlyihCxHRubc8/M1Gfjftmfc4ajoHORge
GTSZQdUG66yubayLh1btVwrs/co9Q3eVZmQVbrUKYhezjcvKUJZWnvAIr9WxLIbl9foSa7xUhVuJ
vCrCjkx1SstpO8rCFjF3L+fBLSyO+/7ispu9CQQbEtFLYLc8RTcC8gNQ5W0RB353uD68zkKXJX8z
fOTiZcrtGMelyuUubvHJQuJlsE0roHEdFUrVoi2p2nqsbcTqZPTa8+ZYr8Nixy5ln/d9wuXT3n7C
GNlSuti1ZIfzkidvtsGkY6azjhLCYB6z66208W4XVjTOubQTt+X7UpyKpcLRtOBbAOfxF/eQkfHg
2eMHKYShYtPNXQnajkV4ILlcHdSheJIrDhPu4JgkdHWOr+y3uOd27JAC9reN/H5j9b0z2ymaSXfd
2QQqkgri3xUk19DuSufeTVYRDgcSFcW+YkFlqaqG3ovAawTLtJ+D4c/avo7Tr+u+qLGLylDFWLAE
q4Wh53k9F7I+FGK6m3LbAOrRRJMKp3Jkhc7BZsrToXd+ZO3S44DreAdIgOFqZfBN4ETNtqLCqtgI
ucM5H7A/Ng+lH4PF5wDJ9KH/j/D/wES0cxmUuG2arB7DCf5fWMvRK/oTseajO9jJ9aXQ+L9KXcUJ
WYPRw93ouhX3s0deq6o1POfrVtn5O+NwyqDL2mFb8YX3nNnbd38K4nbwDN6vG16J3KLxBzuYgBbY
xuLIi+iQ5dZ5qkwqBzonUmK3K2RjL1CcSeVixRaYFcrwwSueZbFH2QsnFBVlxZyJb2t+yTxImlvQ
ncd5Z8WpgqtK6fuhhya6tPbk0Y3q2woExqT2T9d9RmN5FV/VN67obRBxphGUJTnz43wb7qYg27ew
Ksaq5mFAGhB9pNPaP6PZ+0BJ9NpzU17TLKyq81WvQ2A1JQ5BxdjFbPpGnIew+QapmH0Bq+KsSgeo
BOdSpwUMlxf+mkyrFTdDawhYnfGVzbac3G6CLkOesqg6BDVFe/d6ItNkKMc1+UAFWFkbWrDR09al
2bTFKKQOW20CoOlmrgRsSYi7cbCZp1MZnkX7zPl8qt3H6z6pm7cSrlHlFRIP4ji/ef3Hvq/ooRyE
icJLM7gKpxqXLhMRJERS36LlkYyZdxoyy1CBaPxRBVQ10p69ssEZDtnsO++iGG/Adcy67FZWpoO/
7gOU8pjMYhiiAVvVuIyJW2VPYxgZpq9ZVRVV5dqBJG645mnQlVDFXvMVeAFLNF594ptdzvtyjnv5
+zfla1V5reOLCc7TyhuJ19KJe4k/mZ7YdAa6/P5m+LxYeQg0LZi6JfQlcjtHQ2HDTQoxutGVmAXs
2gmFT+u0s/Itnjv3h7DocZfjqwirtplnPB11IgXT+z3QJh8Eed43shKv6+LOraStSBcwGNldGKNU
SK4PrXMaJVprUaBH0Z9xy0XnwzqGMXrnDkDw70vBKrBK2r61TMWImqkIv0o/X2PHeczCfXSNAA/9
7SzQ/eut1pv6tC3W47hY38T8dXVNOnQa26iAqs7aiopPC/oY/OIPukhet82jh8ga9jHNBKr6VwYw
z1iXeNEc/IwdnMynSd4Nhs1b4+oqrKrxy8buaxx5LDQ8QT3PquwJ0t9Nbrog1ZhHfTCdKGj8irXs
U0iMPuRlfWTN9G0NWsMti6aoV19GGzotYbvIPs2hjVF9QHtu431kPW5z7gFONfinxkgqVgCVGBuL
zULOnLsYJIipWHPDXY7OPEpkDdNAPQCYe6BuRCy97M4Fdi702HFX4Kq4Nr9ibgjYEEo/nqFd1DmA
BDW2chOiRzN7lRSs3aYN907oWBwq75mGxW/WTvFabYbiRrO4jvN34PoRRKcCe8UNckHjZnrc+FPd
Pi3irl+eVv503USaxVWpwcrShgCbu+HxqpcxFGtPLjedSXRDK4vLonXwwg6poXPBuOOC1ftU07w+
7Jq4Cm2LykgWrGz7tInmZO073CabHp81E1dhbSRyQyYLGL6+ENtympTUVFXqhlZLmyKg27ziGFjj
Xmtei/PgBftymYpgm6rVzUGljX4MZr10KwQwSjv6ct3YEVzuX6KjQBVXc4X0u8aDsaPwRys/huxX
Z90W63eafUIflTW+Xv8bTUCpEDaLL6Dur7s+dapLt+v8sXS9ZImKXZD64H+i5W/KJhBbZWXI5z6l
OCSDnCSmjqH40E1cCdUS3NP+GiKPLcNNFZ3YfOcv++4l/gfFeTNpFnpjvhDeA/E+fa+nLQRlt/0h
x+v4vurmfx0mb/6gY7bEkQH1gRt8ytwXf/zR8Mdd66lC2RpchfKywNC5k1r9HYjS12XnzqFUNc3m
tyW4B/u0cHOQXaApSzxWq+m2Q3PKUYm9or4HIyMYpVKraOIIVxKBVx0GAalt0RjWVZMJVHKvsi9o
Z/WwTQ3cyQI29m7ceaFiX7z0zYrOVRet7GJ2Mf3g4IWjzfdyr90vn/Nm7I6vDthyYfc8bGMy/ikk
qEKNpOjv252qUCkR+ZXV2QLOLigo4IpTZzUJ7cRXyqPDHp+kKibKF+sFXs/ROOV4HJwp9se8HKMY
r+QmeeP3V5aqsKgA7Uw+9QgCanuR7naep32sTZBV+9v4raBQZRYFcM8g5eVkONRTdWy8ff2fVMVC
bVVWFQD1oQ2gaZOxcZMsNzWP6GyiuE3RFeHIcEOGM6WdiIKep0EaMoFuaOW42kBphNvL0qehb9/6
S/kHeHcDREA3tJLW6yhieTsjkBb/M0j1PzRDaBj5/Q2DqrCnYIDe3xwhwbht8BT5/EWw6ckahWE/
0sWRUnrli+0Hc771KYgik3b5Jcmfyn2aTJWdZngV8TR43RIQmUMBgNXQCJIxJ10XTxZPOjb93BWn
KvapBAgaFEzYrD02nBdWP87U+oiusl11L1WxTxu1Sma1Q58OQRHXQJ4zGp72zVyJUjtYBs4ljN+C
krhyH5nsPwzs9/XBNS6pAp7IKodS1iggqSshZ1yfstHUrarxSZVIypX5Cu3MWqTgDni06le3KT/Z
kHO8PnHd6EqYuk6YbxODVaikImnG6XWBcE1COpPAuc4ySrBW1A5syGv3KSRHbtpxBcF0EO+bu3K3
NOZk7O2Lv1sNT1rcdfZ5l4yDSaBNF05KtPrQrvPsBYbn+bOwb7kN2Py2QGzEVM5cThf/lu9UhTqF
MPyK601kX1LeU6gkJ5tDmxi1QTrYaRkEpqsszRqoDFPVSkU5jcjFRb1+Xbfl11yZuHs1/qNCnlpb
DoAN5n3Kw/A4W8sNKAxv+Lzr0tx21ZqJik14IWmcM+6073k3J6O7GPLB/66q/jE/xr5Y603NNLts
dmqwJbF4kF8tut1YFAKv/VdZPxPZxdFWxF71TNanKqyPgt8vFtq52V2+3YvoWV6Ey3LvhMeNaI3O
bvalqQHVmXnc198m8aPyDMX6u2uHWSoBmrvuPDklQaNVG8YOXQ7ZZhK3eNf/MLQSmmHmF2u0+tM5
bPvErl/y+qfDfvK8BDO1oQp41z3wF0qIklLOG+m9MvXsBpHzcwPR4TS9Xo//dwMUgysBWjeta2V0
rlInsL/zfAY7TvSQe+NNse45mtqQXf7bRXiZy8ry0X8wVRVNeEEOZZeZovLdiyQMrpyVwEiU94G9
VCnQsecsjI7EOUDgASxeXzY/uzfS+b3vQVA8VD5CQmZyLYLpXNk0Ac32gZWme1Td0MqeOvcBjRa8
9UGqcYh7NhxC38QM9r7nOGrVW+e0LZcxJOc66m+zsf3aTjiMeeXv676jG/7yRW+Cvw3Z1ACSXmLv
8OMKPeXovcL2Z2qIf981HZVmlchodD3OqrST5Nz62d3s20c3C59o5x72fYESvRQ0ijVIZnBiqrs6
nrcfg10NMUiiDJWBbm2V0K1zx6tyjseycllPsstvfP7r+sz/d3H0b+aFXsnfxp/HjLYbz6bzhqAV
0ddg/pXR3gHbQRH7/U8rCmNIuyYN1EbQmPOSyzHhRB5q1u2pHGxHrZShGsSmuUH3alOIU85/eQ6g
Df6+pPFPicyzdQ7lSM6swcJ0XrbGfrSL/hYzV4LZYcE8igwPvZt9T6ImluM5z+/k9p+3PF9fHU1k
qPyrHl/w6uIHYE+Xk5PUXvvARNXdVci15+v/oPEstVj2wG1Mqjafz9tUHNrQPUXo7No39OUv34T1
2PR9Z0Ey4tzM2R8yTuIQFUYknm7eylZcz91gzXQm5/ACApMjc+KtnU04P93oSjz7ZN5KknGZimWp
Yq+V4tCwsTF4vG50JZoHa0GrpFirlFRdcfTXsrh3+8l0ItekO5V31e6yiiz1QM6zLT7laJ7rZfhC
bX4ajcWK5gPUYpkNLJyqpfXTXKA1toE0omNiTtN4vFoeD0WRDVYQ4hp9ebSqE8tQETqn6w75fo3l
qPXxmkm3zGTnp431fQzvqimLm/LPVnztW9+QqC/FyDvZVG0N4CAXaRnt/ZS1Q0yCMh7cChJBn91s
Pa4dpB6/zfuaZG1HFa0mbTVmrl9UaTvQ5rPDlvWZ0Gy5uW4s3Rpffn8TvVE202nY8CXl+inqxgTU
RofrI+uWWAldUWcCsgdYYsd+GL1H4tys/PX60BrfVxsDGhfZIIeMaerST7V3h5fNeJo/Afm3L3JV
vWpHFA7JKaYO7tiD72YQXhz3vE1hNZV92BVUNANIpFOrgxpKB1n5ad5ncLUdAHDo3mdBgZiynqbl
bvObWFCDm2gsrrYCbL4kAeGwSDk8++sHav8uqjOahvYZXOVZtYei9/lo4S594uj2v+t9x9DccfHj
dyJVZVjFLUjeDkvWpxPrKOAk3a/QYYZzoibRqOj/KG8sj0xYy8Xu46i9bdiDzIa4qO8o2blFqUyq
CEe5LSEe7v2Gs3hr5ImFwa/rYaSzjRKhUZERHqwRFhXCsUMobueOG9xcE/wq+t93Kpl3xOlT3zmA
6ynucZFjLCU1pziqbKyt5Za4ZmW4EG3uibXF7vwr76NjU2dxbr1a7WrwHd36KrFqMQ/sv5f/oSTN
8nNdbbFn/47Eh8o2cbZqlkBtBdh8SJQwxmTqOkOelGtuJ2NYmQjxdaMrx11RW1FVuLxPg4z+J9as
Seau2XkQVZsBQO/PvQwPd+kWjPahCdG1LBxheBXQ5Bu1FQD8LXMH8EGf9sGZkJ+1fPD7+7H9ssvx
/+kA4A3BtT0cv9j48xxQGnehkVRVN/XLYrzZUYVf+2XeCAnVmfDLBJk5AH0fZmt8cqddXH62o4L/
xZLbFStLmTZt91EGIV4DDAcp3eSVihgimpQB4oCU0BQ3pKcfo6X7wOwsRoP903Xja1KDyq3ahIvl
ctbJ1JmH56y9c3P2OLQmEktNzPpKzIY2encIGfx0GpukGs7BcM9BLLSVABh/uv4BGhupDQBNX9bd
snEvZdJJPPschVNC7I+bOF0fXxO1ahfAIBaI2NujnzpNfSvq+dbydzWl2I7aAdAWSI5hP0o06GdJ
toaxHFx0/VrH6zPXWeby+xvX7wcRuuKyofR5E+fBY9WWqI7v2K4OA0z/4lJvxi+rRva+LHBek9SN
gTV73ZxtPlhTtzOpqU0AIBmwOLURWZlnH0UnD8tiaoPWGUfZbYc87Blbkep7QV9wywOEfr/GXYTr
a8cyHPM1sfVPF0A1ztSjpZdWU/lwuaMi0fJ5G3cpGcH+ysYLQbSVEDHZ6eR+sPA2w8uvcvsSZXnc
SQOOU+f8SvzOU+nzbcGRvBbuaQtYDHYjw8W4JjWo3QACjIe0HxoX9ML5yWo+hmXwRTRFcJQczbO1
UThc8wlqYwAA0kWfrX4HVu32xEMPnY+GL9CNfPmyN/6fRwOR2Hf7lIRrvJZLUlYmx9cZRwndtVz7
temEnWagqnLFrb18DaNPjnPsd15BqZ0AHA+RmXDhPJtcE3/O4nU13S3q7HL5/Y1dstplbVH5TspA
6sfZdqaQqrue0nR2UaJWiAhEOxt1UKAtqGK3g+vJhDR/6FrcUM9EaqnJDWozAIMo7Ugj5qE5XOKW
69mflmQpz63Y6ThK4Dps4MFcYXxZ+HeMhLfVenvdPjrTK/E6hHUvbeY4qSTd1z5zf4rc9FarGVrt
Bphr6dmT5TlAWddx780H2Zkgs5o8qXYC4J59G7IJNUjdSryiiI8QceVgiPX2nWfVXoChdYasC7FR
jX0fxl4XsdOybqablffJx2xH7QRAj4TNB1f6qdcGsW358VadcCY6jbkbU2875xxwgvJ+6edjH/65
vtDaP1U232xb/LIOIgk2O/S6V7+68I+IPjclTaK1ORBctDGWuGAkW4Tpmk23TEpc285iFb6Te+nc
BTig1vFk+49DIR+vf5LOwZTYxt1y74K+sErL0Y0DiLquzMQ3phtaqaOXaq0bd0PALXMUe2GU1Lgg
3DdrJZa90O9olk9uymf3YfXdpwzySdeHfp9LHY6lRHMeCJs4NnL03IgEZFcnaPcmbfBxzP8T7cMc
ro9Z+5Axw0lAYyQVuL4FJHcL28MJ0vsjw/ocNoUhK2kcR8WtR33ntBXYH9LeWZx4AX1hPCOPg/Q1
tA/XbaVJ2Sob6ziUEXHx6JRG0afGPWcMJKb51xnc59fH162FimL3yqifxxYnmajlx6moYwBKzgEe
q7dFHuvoR04/i2k62J0J9aRbDiXAqV/SAroa2IR8NMDO44EUwvAxuqEvv7/ZoJeuXhrQHLjQjinB
a1//hlDUz+t20g3t/j00bmd9KrEJpc1cJmH+e8oLw6R1TqTE8Dh7Y7XNOM1AMevDGKw3F5VyL4s+
75u4EsditCWJBtyfzE413UjQ+4I8WBiytc4qSiDjpResrwuSxMrITQmdTkL4Yde8VSi7bzPwzGS2
i6u94sjQNxp7dWXqktbMW6VMHRoPSnwlDjAZVASpPfNkGvguzgTbUbHsWYsXCe7CKNvaHisxfu7r
fN9W8g+GfSqoP2RIZWE//Ec3n8d8mfYd6lRAVlu24OCxOM4tcG1Zi1syP2x0Fx4ZRrmsxJvQjPql
bUiNma9Nn7jep2LxDI6iwxyoOKrBLgMRina4Y5/b1+mRH0QyxIMfLwlJnJgfAys2fYWuOlGBVRAH
71Yy4L/WlJzaExQFPgDvG4PH7OgbNhWdbyoBC4KxnlTOCuwgy455uZyhNr+vXlRhVVNFC0dcXikC
5t/YZDuNtWGPff/8QlQ4FSUEMvYSSWx1p4+TH/1Ae+dNNbTPw8xv6zordyVLKDv97UY+VNPGWsJJ
WTa8SuHEuTt8rGfneD3pvJ+LiQqosibQDmeD76ZzWyVyHQ/oi3+RVfnr+vA6K102+TdBgAs9FoV2
0KdVNcWeuBm6l6G+C6qXoDe9Kf6vt+rflygoB/79H4GNa/4xhIf6Mb0BNf9R3KyPWwLcTVIeolu+
cyGUeC6H1l8ZLvnSJZsOVlkcGCMf+84kkPB+2YMGwL+/YnSWHNSnuMWKKlwUAGSTAK33nZHq2IWZ
IXHoFlvZeEta9ZsbLG7abhHqtvC89J/dYjW0G+lGV8PYLkk0Np6b2gDPIUfFdHHOZWjqtH0/SxAV
aFX5XSnmCZ7aj9EBsHpoVO5D2hAVQiUEb+2wlCh1WJt4VXjTrdvxegBojKICqCYq3WKks5tKP0t6
cLcQaeHJtDWsqMYoKoRqQuknQYPnpgT5rY+2j0Tap+sz1w2thC5rvaaYSYByxP6yNeGxd5gh3+ts
cvn9TVJo5SohWAc37G16ZKOdBDxKILptCNQIw7yTD9QmAwF5p9EXgZda1Es6fivrM5dzEvbFYdsg
jPN9HU2CCLovUYJWStbPRba5aSWtQ8Xre44Db5c7hgJFkxNU8WpqzSBDEYgoQPCSWeSHLGwel8VJ
QlZ8ub7Kur9QglbW0mm2hbopHoxausV2/cFpvg7SRLSis5BSL480XBrXQ9T6ZRj3uAoQjUB/vGPw
/8su+M5aq0iqjjp+OOJ2IZXly1Z/msrXfPnaTVGcZVYcmvQiNaGggqoCCnoLOjnu5YYmzqPmKPvp
eN3+uqEvG+fbWGCe7Ycc9okArWy9IIHoncE2uqGVAC5LP1tpgay2eOjUFuEyJCzKDKdDzbqq4CkW
dIuLXgxABaBaSscPjf1jal6u20RTNKg8q2vb+z1DkkgD8dQVtwSgR0Fewu5hiUyEExq3D5TAHVvu
DQsuAkD5YdnfSo4eCWaNoFxZRBQXhb3T/VVAFabOPaCB/XTjE6BUMg7Ia2kSPdItsBK7ebZAw7jB
GljO9Ml33BvmmWjfdUMrYQsy7ZB2q+WlYn4gSwHuWd9QJWhGVsFUgg6eXOZApsVcHEhl//K3+dt1
v9H4pIqlQq6p6nrdZBq2DAUILvxXN4Hi8OH68LqZK6GKRk2rb7xluKtbsOfi5Tscb1zLyU1vyP+7
nnsnmf0DqQLdMhSx1uFuTqKH4nE7QG4xPHXfacKO8xx3h+gGt1X86HzJUdx+ZCY6YE28qXCrfgJl
cg+iESSK5239HGa3LhpRA/QD7XolISrWShSNdIOi9tD/7zw52yCgsrSLX8cmVInkyrHsZplzPxUs
RwJ1gMTJDduvbsGVctnKpqyH1oGXBps4hOV4DDMT35Mm/6hIqwXA7paXM6KgGu/HEaJi7ZAuEblj
U2E4+uqiQQlhykJcTfkNbh17cmx9VsQlaHsayzdYRzO+irCKNqcEbLnz0oFtMe5STkSip4w4hjyh
sZDKtlpbIxgPM+FDwf2+Qoe+rJOJ3XJAra5Hs276SjRvQNY7uOyxz0jQd7yYHnABcfSzxYDT0xQm
Ks6KgAYO8kfCS7v6dzXctpzEbH4p6InkL868L65UuFXdWxtAP5abFh6NRwuXWME+hBvxLzHxpi6R
Fdm8cmlB++77SQ4tDpLtErOwiQqyqjzKaT7h8QnRGnN/jN32x/U11QSsKl5NJ772PMy8NG9lPIZl
wkvTQUvnLspeC6joRdMbxdTG55+R9eA4Ffi0Q8NC6kZXYjVYN9cC8tJLp21ICJDiY9edikDeXLeL
xhlVYBXqnIlMYTelTvRlIDyew+126J+t5RMvx9vRNpj/fRkim6gAKxbxMqjnfoLQ8ZZ4Ykt4VZ7G
ViT2lvJgjC+dV+D+P9ggCx/bWxG+Xv8+jfn+QV/hADNOXbadQysAnL8g3xrPE5/cDm2m+/5BqaVr
lvuiHuGzNYsSWaBUd+vEg7DZ9eE1yU7FX9lbV/lzmNln2VUfSz+EJin5UJTsuBBTdaH7CyWgg4F2
U+fiESrI2yQS/dHi7NEH0y4P58/Xv0JTR6g61xHF/cYs8DZbyw+Rcww8cAR3t/mMzrTSYCjdXzh/
p6VVhm7prPgKF/oOI4VcYxfeNB1QAIzFaDh9vP4lmkSi4rGsrBak6UN8STQf7bH93ofb0/Whdeug
hHozuaIFPQweHQpyQ0snieyOxEXpHWqn+nL9PzTxoAKyIL/Vko1b9hnKUzc5jjVVkOGhvDldH15z
waLisDZRO5nDJkBBl+CmAolLBZLNkSdVUTy7zlPHvpHAtE1rVkKVwKZkQGb0nSHNe6QTMX3JvfLn
9c/QDX1ZoTdb3Li2yxI53gB+jvEGmiTHYO0P+4a+LMyboR0WlkNguwP02IpDU+d3wWSS1tbN+vL7
m6GzieHEvfhAIi7Rp5FAk2iufFO7iCa8XKWYlkux/T8OcSEfmnqKi7UAQOgrEXez/WufaZQIHgV1
6Ngtflp5kI5GT/QwuIaKVGcaZY8mobTcInMRtbZ9KBr3mBkhU7qIUqK2H1dnCCZcSTRud2+z8rGd
6M3UmwQjNMOriCwcjqACTJi8C5zt0OYftqCFtJrBz3WDX6qCNx5TTRvxswCbS90HSUSHxKLDg1s0
+6yuQrJ8q/fXcWls6NXkh3YcYmr3hhpds6AqHKsnU9ZadJFpHoTQ0fCh50xa15AkNYlYJWbFO/7C
6LYMaSl+MfGDy5/WktSmFdWUXCovaNj1bmWV/8tb7FwVHxp3TJrp0wrkc7EkwtoHiCMqQai7QfQM
HRc4SIpR/nAkD0XCPLRqxtfD9X3nsSMl3QRbic5v/9KKtd4T+eK5n7mpnfT91bXVF69KlO6MM5iT
VnNwKzwrcebW0GD0/tBE5TXdau6ufQHQ7SCKswAeLUYNbOqE0A2uphnGlzLvkWZmdBlazXDP+sDw
MqLZWVWYGNQJspKRTKZQO6VxIe3U8fLEG6ebTiynYFryxKESLXEmIKDGTVWkWBn0god+Je+q0b8n
WX5cOv/GhShRs7TPnseeA77zkU2FjuVFRUeStyQN6leOBg/wqRyv+6juIy672ZsEx+zJq9qtImlJ
xts6Ar/k3dx9H7I5zmt+KIkBQf9+KBAVN0aYY0dLiw8Ab7lDfkHi3Mr+u/4FGkwaUdlPq6wbbeY3
BAXDcCy2MvH7Gyf7FRb2oWy+5fJrxV5G+ef6v2kcWOVA5SNSxsAl/sz/3QCcggxuSNg6Eyn1Q2H1
EWkDAVC3/3u0rQTiWblvetfTTVupHBwuXSePUPnkDdqSqXscnf/j7Eq2I7eB5BfxPe4ArlyqSiWV
WupV7Quf7ba5gyS48+sn6JmDDAuFN7zooAMKTGQmEolARKc5f6uGlkLadnlLXSqsa077kHlpnPtE
k0BVQ0uVgwHR12EZkC1wqzCHNUunwOCtpsukGFyGjJVmARj36GJw0QabX53RwNIU+aqh92B7F1Qm
K5Oxg/LZtTdv65yGGR5p3nc/hZPIaLHGHz3Lr1sbZ+kf3RY3PerMWZP4VWNLNX3W2DAu4fZ19IOV
gYGlCZmlKRhUY+//f2cRWgPJUqyGCdrgM3RMjfyyzPExk+yL8G5oY6qazfdhkhXNktTOIdf9XOme
DCvSo4wWA9sp6oMacUOTpyR9a5s3g5z2F2TF9Js//zr2BVJwph6B1Z3UurLpC1rYIz/17Hx/6D2N
f3AtIvNuZW2S0JxZ7pWP3WMifpXpdX/GUULlqF2/3v8NlbdLUWoBVu62zuZBo3mIe7P+uXaTxm0+
rjNNGSjWFMMy9QIxyucv+XLZyh4yMkGvKzQ/nrkp48MMbtReasHwYj1V3dnRvYVQjbuvxjuXrLyl
c93eRA9hJEUwoDQJbHJII8U0/8MyK6CIYNSZhZPa18EOJ/KF6LimVfOWohSaKAbUSjF0b4yRcJ0Y
TKKaxPXR0D5l/7Q935kErxqqds0Wfsu38pSy5dx2n///7rePLO0/6IfSintbfVut38bWDRz0bI6N
LDl2So2hADiuvvX8PCcXnl3uj/tRUsGM5Z0nXydhtknPb+Z+s9SsxXXYeFzwMsyX7VO2DgGj7u/3
f+ujxLv/lrQVQaI3a6oN35D1l6z7AZbc2X+9P7RiSeW9aEs7npjrXN9sHoGw2dQ9qP0oZ+1Tlvah
siFO7XVDfXOMJuxZbDsvre0GqRu2vqZm+bDbvv+G5On90hcuSc36Bu2fCGx+8XRJn0DFcQJB/Hk9
3zeQyva74d75PGe2YVT7h0DOMnBZEy0NrlZQfB0bXioYmZ/goJNP9W30Ho3t8wCVoWLUwAFUaytt
SR5AUitlHaZuAxJQ0dD1fE0m+Kcul/ek3fZSwOIWoEzYCLMMJ3pmb1lYRFmEU+bT+iLi7CLO6anU
CTqolkAKYSaKxfP6kd/s+sytLSTLz7XR3LJ+bCMqb06lV46t4eI7RP+wei/98OXIulJ5Vxp4t1je
yupbN/5uJhn0At+6IyQTPqUyZDkl6JYVRr/HVhm0QMZxczpwftmHlsK2LZ3Vx61CffNsck5Bc8gm
9skodE+bPgTT7+NLIUvLrfTLFuYunuh5e8ivw5Wc3VMdGVGi+QRFWqByx2YZAD7P9r1kqcI1HB7q
VyNGk0tEWyzO5IFpNoAPYdf7t0ihaw1Fymxh17f5OsbLEz8ZsYHUcLJCHxkoiZdDYUyZFMZsggpD
0w38lhrPZWbGxqrjiPmoMtu/QApix20tQywjHIn8zQwSEtcN2tkNxt7W5ImPQxd54t/Zs51N6F+X
EyqGvIzs2nyoFjtaV127SBG9Mm45HwCUa3NEgsvjwbq6Rx6swTAyaNkrzY40Ncbt4KPLlSw639wt
+9+0SWW4co+Xfej+I75WL2gfxnN9Nn/5X+wTiCtPrqZNo3JMmfSRFtRJ0KHjtxGyMUFyBofuiTyv
L9l3+1RBHStINJuXyvxSNNvVOFU9SVBbtWuQ5mlkHE1EMoY5MWg6swnfsDDQrgZ1OoAD6Nv93Kya
thS487qOQ1tTlFOeiGcxXpJSBxtU2l4K1mobQc9PBBb4FW+THtpTc+aP6QO7LTG4ek+6JKf6BCly
c99dVrJl/AZdjQdfsB7iGtbn++ZRZAWZ/xGSioSbHla1hWBYDQTPaubXQuQRG2xdV10xfxm2vKu/
ueZeulVZ1cdz1byylOquZxVJR0Yr88ZajcFDTbWkn1P2vdgu1nSgvYLEIDNAFh3Q4r1wUK6BEqwz
swuB1upYzAfaWfvw0vZr5Q2Zi0XwG0t/n0EzBO0tTSJWOaaMV26GApXg7pjFU/7Z/taFRmh+ocEa
2YH/w4iOPBLav2Bf8HflMvZd8NpYqHum6mlbnrzu2dcBZ1XLKoWt25jMHjb4TNJ/7oFtMrrQHXRg
wQ8b0PvEpcDtp2RcCgsHodmpP7XZxOMSO0s4FkMZVtR2zyC5faMpx1v+edrCMS2P3GDtvyzFMhtm
xq0MPjW0TpjXS2hvqWbVVSaTtl/bqX1vy1Bu4X4AiKOk+EFAIRPNmf/rfq5QxLEMZt7SElzkKWqt
ce1jo6HRrKFpU8xchjJva5G4ibvWt3S7gR9lNf+ahoNDS42drMrSbGj9+malYg6dYjm7U53G1UT/
vG8U1dylKN7aknSDjcKwmL/487d2wgt7nRrzx+dqKkOVwZZpg3EFziK64be5Wq9iSD6DgSXwkC4W
pjtaK+oUGbDcUoASxhzr6gVTZId9uF3aCzk7cX7qNPWzynWkcE6FX/rGhhVm20uJjq/ZfblvftXA
UiTXo+EVrocaa6Z8hF1semrIpGOyUI0uRWtB67WbhwWH6s37y83oX6zQtRpUaytF69SkRe3mWFur
vRVt5M1Povle/tmPv+4bRuGXMmA5H5e6I4a7ByuP5gSaF674vcgcjd1Vw0tdKjGludP5BKlfeEFT
XRy8ETB1CruKokTmhNxy+//2dOH9ObmfeHFtnKfS++2+ZVSjSxGbdUtR2ybcHQVO4dTBKi7DdHHB
YH9/fJVp9v+/2xUnq+POhGfMt16U8WKMn9zKBI2dpelRKRxHxirXXSvYaqFiY2138iceQB/4gj7t
yZudwCGb5nJe9RVSxHY9wPR0T5yl9XX9DfQYILfUnHFV5YmMXB7Ste6sFiswRFPkIuE034AzxYMP
gGWD+WId/AQpeolfTA2n+BnqfKXJn4JGdDoYXVL0JpAEBWUFhjbTN2/5XI2fRaoZWpFzZPiyl4jB
szwPiaHHFf/jqstligWV4cpuzxazXDDlhVzL/NmzztMwHXN5GZLM2qwW5YT0nhHzq+Emz5QtEVom
0aGIcqWIzZu848yCSVpoU7ZmFTjWebR/Pza4FK48K1JOKBKlsL67S+BsPyfdtYEi08g0kEDr5pnD
MbTZF2dmk6fco2/T6EeWXuFRtaxSnNKe1+28IRFXBvRExmDbYo9pXFE1f2lz5aLJa+B1sblaTYBd
0E5YmJiBZeuaFypflyLUnmjqVBmKpyGyTn7Yncln/qONp3h4NgMQr4aFofFQVaPQlSJ25Kn/v4WC
iNyrGVeR10RliIvVF44HJYFxuu9N/xA3fdD0kdHIw1qWlcn2ps/rGm6R9SS+TA95bIR5OMX0S1OH
TbQ+0udGU1mpkqmMT4Zk69baArHXx6AseSmvS7AUYEhZQhedyd4Ke815VXVqktHJxboyq9jm5RFo
moCvX/qZBmwuPs2u8ZQteKu33NDyClue/XnfmAr3cKS4t5yBeLMLEvrKq8I6d6EvrMMsKz9GCnuL
1kPj+PgYqIGc2lrEdSNuTVfhlr2LvQX90a2IuNd/hTBGeOxz9s98XxhMlPqNg58EthaaWnibEs6O
9/X+4OzjZqMMZmZrv2ZQcFse82qIvOqTKK1gyOdTv5ahPz9PYNVr3Uzn5XvUfOTlUmbwZ1bvqomQ
B1jL81ZCa14826kI8WwkqPBAoedFxLZrP+vaPCpXkDIF6AxIT5p1eTQAHQvGzRLnFjWVptOj9AYp
O5RGbrlLvaZPXlY+ZjQJcjYFdlLEA0tx0vLQLXfO/nApHR0xm+KDZBD06M24uE/Q83S2Z2/8th1R
4kCDQeakrFJQVy8E4xag1SrOcxff9y/FPiMDn91uWCvPzfnNtTk4k5E0rU9LohPlVllDivSZeZ7o
PLQ4d9oKSKDqHrWqZi1F+SCMptzSgt8Mm8ameEnbLDYcTR2rqMRl1HO7obiHVi6/DWiz8767Zkbz
YKfGU+HNYUM1l5aqnUsGPc+5NTe8RuHWeQE9u3ERAWr4PX2YYjtqzyS6v76qFZAiGs/UOcMzSJRB
7DSRiOj4elUrIAUuK3Pq1C1WFpRsAXf7B6tiobXqZCZVw0uBm7Wi8Wi2u6VvvlqcX/3RiWyhI+9T
WEVGDOMpYTJU+7VfaZ3z5kR04BrVosr4YIDl/69ttO/aNdbUdAI3mKN9SftL/uP+oiqsI7NLGgOq
QyL2RV1OxZ8sv3RUU0+pRpYCFvdazFl2p/T5Y+Xeavrg6t75qobe//9um8z7rm+ge4hqPwlq40x+
d/z4vjlUq7n//93IvlN6VgUWydvYpTEX7rlOdNTLilzwT3X2buipAQ9AxdB8hfhoyFcXKK/yC68L
GpDq0el1uj9Kv5HCdAVMtfbpPzCY5LyTfxV/bK/zaYmhW37mundoqiWQgtZkq+lYRsdvVj6d0qpC
Z5w9j6zVlA+q4aWgbYWTzriGw8HcZCJY8uIPq7Zijgbe/XVW1EIyXMuvWVO6VtuAqW6KS78JUpuG
bT3FHG8YPNDll9P3uqIar9pd/oNaSAZs5XWdpnS/TOiA54FQ5+C/2uTBLr/e/xjVksuoLQscdVVd
tBwF/vS0s2PgLe5D9nt2MS9JaGqOYoolkSFcLrG55eb4iFH0z0tZvzgQfTZsnaSDIvJk9FaH7tpk
gX/yBl7IuJ942KTf7ptHNXEppkFvVixNgj6V6731eAdh3fLufGxo6WjNi6m0eYJJT+N5Gk9MnFYd
5kDlM1IYk5aUdQZy0luVlo81CHJ9xp962woT7wj9HQpBGbRFtmqq0Rbkty5zi2ufWD9FvQ4nx5s0
50HVmkpRnK9kyboNNbNVEXqxaOlVgeXkjmZhPx6eyGAtwFI6wJSxsGMNugc8CGJ4vX9/YT+2PpHx
WnmeplaX8h3xkT1ztwoHt4ogR35ZtHWJavb7PvFuP0iQMCvLxOUudLfCLYNC6hF1V58SGbXVeG7B
7RpYVIdcNvPqFBpv3zv3/01jREZrdcZSU2EjzZRQwAqLIT/7nvt9dl/pXJw63gPVtq6aBP3xbklk
1BbkDi1OPOyWW9tssQHoIu4rk8fR98PeBXODpwWhqZZaimGzmFyy5ga2mmz4OYnm7FQvszHgTPd2
35cU/RciI7Z66F240AmubyQLIKN8BmvsI6Bhxre9AVMD6lP+uP9Lqk+RNuWsT9titrDwgw3Sxsx7
4v0ssFD9AIo5HTeDym+loJ7yae3GoeE3D4Db55UZ4lO55ppNRjG4jOBal83PSIayYi0vJDvZRnTf
Mh/vAURGcG0kc7bCZPuNzpMPQPlohGv75f7YqjnLgdwmmWXvsKesNWNrWf+s+lHjOooFlaFbGZgs
B5YhR1AoTGVFFgm/eSk2I8h9HXGdava7xd6loZIvCcksVFpVfzHW28EuA9rj/x53Xuq5MDo8Dijc
LEimL/kxiDShUrxWjpW3wGBj11rbqJrcsGmcsDFrTZJTJB6ZYzIRJq0nCE3cas8DOnRY3aAuyB9g
R3CCarF+M6ZRc8uo8kkpWsXAWrPx4etmI6LCscHJLL5UDdUpOirQtURGbm20m5uuwA8sp+TMT/VZ
FGH9BFXuaL3kx6BnRIZu8byA0PeK4wZ4Yn/Q2kSjnOl6Pgr3l5Fbmeuyji4zNhwPmo4esaLaBZy/
xQMcz9FBKBTLIGO46qnqZg/XgDfi/kqS7zh0Q59Fx7etGnz/snfRZeeVZdMGJVZvgQcE8Ozqupav
9/OOauz9/+/Gzoypzb0UOHgq6vZhmiYWp8z3AgjK6vrRqp+QgrisMqzvgMVtJtLFblbwGO/qvzYN
/X7/GxTZR+adRLebey3nzU24KzQPoJMdunN1cHCphHZI63SDBaT0SMPVOBvW6f6kVVaRAjdfOduw
sPy20fnRB6ycNsVzbxzr+xJZubeqDOhXzZh2LV62poQoKNHgeBTWluFZ1OyECYJGXC+sBWi0AbKn
QpM2VUPvNeM7ZzT6lTgexULmZfepnaZbOr/ct7ZqZGl75ZsHAitzv9qt5z/aqv5qQ6zt2NBSdHZb
4k1gNcKF976FUCeihwhSUIPLwCzS1oMYXCDdjTY5T753WZzlwRK6XUrhgjIgq/GWohvGHUhfXKz6
RNw3Q8fAqxpa2l/LmmVG5iLpepBPo7SL7CGL50OKWLthpKD0C7wxcIp9+PT3uv2WNX+R+vP95dyX
7YPziUwi2SR9Plo9uu0Lnx/49muoyAN4igM+svj+L6hsI9W+6crrpllg9ta42utbVj6Q5tv9oRVu
LqOxAIHeGPAoKGtYH7aUxX6uozpTDS3Fpo9Wl9v7LjrgufPTbOotmKjx97FpS9GJV5rNknkol4bS
O+cdBJ2GOTw2tBSdVpMTq6lwTwUO2yClFdgodccBlUX29X2XrZaaV82Ec9ktxTsUBBIexh47DMjY
qyFr+GL1SXWr6MXNn8rpdMwYUlSKZWqEO+IA03tmyJshJOvvx0aWAnK0vco0ShxfGnuCWPwSL6Xu
uc8/PC0fRKQswVt3aT6upJsf+eJBVe9vvyMxXpTFxP88l36UV10MJqPI9oyYu28AXZ/7DQB0Z3rg
qRG6Uxr0jhWP5hQ19NW1Nc0d1epLUVxvw1JNM6turDGawMPXR2LJNA6gSBEyOGvwe7edmIOiYyhE
4Prz57LLv7UGiw4tlwzS8sxxgeoDqr5hqNMQsn/TU09nV3OVqDCNDNMqHQuw0wXNENs2KMQC6uS5
6Ml8rEiQUVqdkSW8puD7Tg1KvHDgK3QEnWYqLvdto7K9FNYF7crVG3CTuNXhMH03vFNdak7iqqF3
g73LGPWc9tnmID2b4JsL3GEFq9R8sVN6rPEhc0UOnWt2OHeiiVDgleXiP3kQmr9vFdWaSgHORjrP
rbfxG5/Ir7WDlmjaTV/vj63qbcnMkBMUP3t/zx7ubYydk3OpQ3CaxlvoQHlJ/8BJZX4pZA2ooA7j
DM8x+6elfN2SH2w8doyS4Vgbz0RNTXxBUl7HJA9sO6qWY14jI6/8sc7xmNtEvcA/wSFHdi50ZZqi
2JGhVl3FDdGPiNSEfZnpdwLZAat8wEut4P7K7hv4B6lbRlYl2VRxKymb20LLs5UkUWN7D5MJrrYi
fdwgWn3/Z1SfsS/4u7iyqWAucWH9WXxe2HlxduW7wDmGLSCOFLZpbYJnq9urqqFc0QT9rS06FhS9
0GwlCr+UMVW4WipNc1zRPG5e/KaLakCptAT4e3320RJIgdtT3NB0Bpa4WZt4pNN5dsmjNbOHutui
VHQnr6+i+8ugyBGOdKQFZTzgUyYyZz0vRrDlcxGNLDt4znKk6K3WxlrGDKOj+A9X7OMN13H1KyYu
g6T8nua4JjOqm91af3t5PgYQUj5mFBkoNdppPXcT2un5OPjfQFLmfjOrg0W5jJYqndq1SobWCgON
UljZNb8Ys7VqameFX8pMkdYEUmBupXiwU7BvpO+KYOJ/m7UONKWyuhS11JryhM+on7vO8OLJdZx4
pbbmQZYi88igqanxHOLtD3bEWj65BmjZEvLc2+BxHM1Lq/sV1c4lg6YIdDYSvwNwxz3T646T6Itg
ed0lA50YLwza4NjFOZHJF3ntQ3fTww9t7Vdr/OVAX/pgC9CWwhYFD0sg0guMjfW15p/t7WU62CuS
qRcNVlSWN2PrcpdPJY39RAOk/Mgzie3J1mhIK3Cy84Yry5/c9FrbT7aO7/YjUMc+tGyN3LDbwfQH
6HjzILeNoID+Xf6V5T/S3AtL7yFzNNWa6iOkhIb8O3Szj1/K0xudHgh9ThZNj+4j78dHyHiyihb9
CPIzfIQYArt6WetP4AcO+IS7H81PfBS9+0/s+827Pdfr+Cisehqu6/CnBZX5laXx/38b2UfeP+rd
yFnnoZC1sbgimXCOpCcghDT1iGLSMj7EXMAfJERf4ul599q35NXMt2+HZi0rk5q9mw6uaQxX306W
oCoIDfK01L0r+KjCgU1kurlhmNM831bQahvbefRxtdn7P2vnDzIas8Y2CneUNUltr/drYYJc1yTz
S2HMUPX0vs7QyrlvH9XwUlzhpRH0vnIL3o46ZKLWOU3ql3wof94fXmUgKZiKot36wgPveNpBi8FK
53hJ8rjf0p9WQTWn8o+9x5WhIkbD0JvK0xFchf15E/UTa0aNz388fVeGigzeSmu3SIYr7jEe0WmL
2mU+C0JffL6d71vo4wVwZYYf18k6kANjffM5h/zUC6nsb6LROajKNvuHvQtaYXmEj7wYr3jnEIMW
4FIOOuCbauL7/98NDXrIfPH7bLwW3fwwpqDDsa1nwCEOVDnEdmWQSEIIGUsbph+d+cnZoLJJlwdQ
dGlWVjV759+zx2O4MUtKOM1WJY8zN1+Nck2hWGZqCh3V+FJ9n/Su584dpt+zNnSIc+I1Hma41YFe
zm4dKWwp4Z3jT5h+R9/SagAbIj3oj1LEeqAoBaN/PUJ1QvyYnCqoJ/rbkJsHDlWYuAwCAcElzZMG
dmGbH07UDj3XC8eNHfMaGQvCsqVdmn1Z+3SKGSEhaPse58rV7K6KfCBz+qRLxzxisOHq8hfTfqRo
KTjWw6FG1G4cKVrn0qDJVGGz6trvgrzmHa6ANP6oSARUilaQ90wb2xNB50EmA9diHqUHl3T/yXeJ
oOcV3MXcfdEeIRNU3Zb6zzVPD+AMd5tIgbpVA21bPx+vQzI++dn6lCQ6ILJqNaUY9WeL50tOoVwx
9uwy+2yIsk2sUWr43WUBSlBTFqtsLwWrMW/mSvtyvLb9G6VN5FuHRANgHClYe4NOmbXCOML+DjaZ
sPN1xMWKOcvQD6Py/TrBi9JrbW0Bx9V90/SnQzuejPxIIVJuewQpgG/2ZQbIeLTsS8N9TQpQzVyq
U9MlBX494eN16QEy840vo8Fe7s9cNbQUnx41HcNnMLfvZ3/i3W3Yrd6RR9Twc5m0Z+vESMFVNV7d
ZI2r/odY2ufKNy7HZr5/0bsY9ZeGAnpHwI23OF+Bxz6jVtKUeIqdToZ5oCiuxgRUwlcBmi3mLy9i
A1R60HX5VDaXgnQyBtDxGVjOQWSn3LZPfp1F942imrkUlyhg/NSzYfKuGaIVRrGTJGgZO+jnUnA6
TbGStEY2tyzzq9fzN5IOP+vE/XF/9grDyICPaptMh0Gp8VoLUQUJJVNUNKUOYKYaXTpHOrkh6r7o
AGlKjSl0Ug6ebrHpnpspMq8vxWib12RIGljeXM0X0k4hOA9+bb6JYmPSLK7qA6RYtZt84sWaVtc+
y6vnqs39P2rHrHVtT4XvyCQlxUwnCIXzCqKWRmwCzsqmJFqYzkCq4aXZe9tAqPDrCmLbe+OZhJu9
RkWq05dXDC8jWBY2WJ0YuvE6dd6TmJ2HtPLCytSRTapsv///XbYZvb4ZadqjhmTdS1OUzzizHjoO
u7IEKmQsU14MAil4KK44pwaGSU94/x7fDyqVYaRsszCfU8Mcx2u6rY/mYp6Hqf3cLIco+21XRrEU
ArJKI4QCr3Zdbl3sr3xoI1eYfLixIgX51f2vUNlfyjxiRM+g3L8iMaargC42XnA1uot/xeAymEWA
3abBa6rxOju4ybR4Hc6F02hmrrC/rITaDkBCdNAcvnK8WbRIHhGRx+Ok4zJW5B1ZRHRatjzPbJBf
D6R+ZrQ+290CrVgg5tpSaKo91SdIzj+4aVPh+cd4tXKTgIdcFEFVsV+m8MdjRzRZVDSZ19GEoHd9
zSDm5hpZ7LXOqfVbTa2wp3j5agqViMzP45SMe7iCRHLoLwJKlk3Rx8R8dZZobBeQMMynQ14qA0g8
No5+Vg0jeG7siHT581zWB9dACoB1bFu77ZCAEkg/TPPfc7YrWB4SZrQBVP53euMLrmbnEdnTKwtA
WsWt2CoggKH0zKwXx9UBmRSOJKNBJh+8z1aPZbZq+lc+stc252FXTUf4G7HOMh6kBSVbKkpaX4vZ
i/haRnkDwa5cJ/usyBMyIMQ3UkG8EcvLe3baWP/oEN3Fsmro3WLv9pcNgrpuhlcZ15TNUUrWEBo/
x04P/yHtGVcKMAI8R6Q10O4QvksNTdgqko8MAxGtC6EuIymurKbudzyxtf9y2rZ7BgNRKnZlQ6q7
OFX9krSLGSXefBQLHLTtaCh4eW696geeIzy1i+4psmoJpNqZWatrLg1+ovDFpRcNCPOpe7C4ktl6
+nzjjC7Y5PniRKaRRZQuzyUtNF0cxdxlVEg55m3XdQTliUjyMGnrJcgK3dtO1eBS4Zz5jdv4Kfbe
takfsny7jNMRWAgCVoaFlEsGpsZpHq95Qb6D8iVYEvE2jvmZbDpSeNXsd496F1lFY/ppTTe0Rcny
3CUUBH86glLV0FLQegOBMDvzy2sKiZ4xyJaq+8vxOvfr/d1E4fMyGmR0ID1VmShLrHUNjXI72X0d
DEv5AzAUnRqeIiPLiJC19M1VdLAO5PZiNpevs/E1ZzqqD9XoUtSCPN0c2LDA6xMAV0HI34OJYz30
qn/3HiliRWpCUbhxxuu4Fud2y16HvAltw47u21+1vNKWCwQRMa2iba910hksEOkovhsp0WnMK4aX
sSBGvg6N69s47YKRd6vqB7yF1PQvFZ4jQ0GqhQ8gEoXQXVPmIuIZ/Gdkwr8MS/8r7/1OYyDF8sqg
EDpQQdySjVcgAK+5MPDmldxAAn1sd5FRIUNlkSSnGN6Hyl1hvJau8YB3uyECOr6/wvvh/IO6UBYR
5dY81HOJtJlvdjgQ4wnyjd9cJ0JbKeLJ3/d/RLUY+/q/S0ClEOvULwn2Xyt/FfwV73E+Ox04G7JW
8xmqdZAaykJ0TVZBfxDFw3plLnQiJueZ2JVmc1ENL0UxqC3dbCg3fjVt8wEPgL44bQ65Ol2z/UOu
KoSxDITgdjm304B1dnfO6mSY/dBikx1N0FF6KJzx7/2ePuiAbPJbz40S65C2F35YCnCeuLlpUw9H
47SMBuO14tl1xSkN/VZN1a5wMBkeUbsdcQH6QtU+9o9DhmfziMhz3zbXamDx3FTtsSJPBkmQKUk7
o0yn61QPby5NeNh71l+HHFiGSZCEFKQsMHaSVFEL4flwMJJwpOJtnTrN7Z/Cx2R1zsJiXrFMBlJ5
vgTgCDhzsHJNIznd/wTV8Pv/38XgYC/1MHSIwbLvzq1FgiqtY9vUke8pUrksyblR4TieDQ8u/F81
Y+HcGgfXVQrtMWNVPuRlcxW43g03t0ujjGqRGIrU9A9DyzuzbNCyWVqKys4aSDTT5TIZhAeCeg9s
m7/fN73KNtIm3TSdPSQ2KoyUDKfFL+PuCF8H8sY/+eTd7P2phzifg0WdtipuhHezmfdyaNIy4Q7e
NPp4UG2iRW8uQUm8iOINy/2h9yP1B3uOzK5TgILLnQa3vtJ0AcOkFUBQM6xBg463yBl5Y9QKKDhP
7/+YwvjmnpfemSh1W8eeOEpIAbWZYGQjj3Oj1d2oKdxH5tjBAwAiWraO12YDgi3Jz5AcPk+4Mh2t
9dglr4yjMlY+sy63kBeS9QcxxiKoM6KpLxRJQQZSjTS3MrtN+dWd2sipse0PgMQc3ZVlJFUCEIlX
GLAOvCnwvezUVA1uNfim00pUzV/al7fCLVrSzvxqjd0pdfCEoTPQeq2O5UyZbycnkIXvaMFxG5PG
vjeFy0AfqalzTZXzSJvvmnjD2Fq47PHcz+XwDHUlvlWhqWv5fez5jgyhGh27b1iKnmXaiahKwKOx
HHnNSmzcSP07qMD4QewFjSC4vf/UmL+Nq/1iWW9HItaRwVP5gtdyi4/B0c+NClheiGOYREcm2rH8
bSn8yYVJhjzA3EPBjt07OjLXDvMhBF9aBpS1Kbp6zC/ICQlnDnO8MrjcN8zH3u78Bz2VrV6WTYJf
PZZA0LQ/JayOoM8YHRte2mjTsRHb1o78akxo09vtQwFEbn8wGTgyqQ5Z7XTAnsqvg1PS8VSstdGf
uA8V1afZNLmpiVmV10ubLXdzkVXViku2Fqyy0Kt79hqhkz1SrYAUsWnGq9qi6GF1phEMZb3iD43y
pfv9/hJ8nBEcGUhVoCZzSrLyKxmyJ2KVkbc4P6g3BBAP1djn43rckcFUPkvIVKx8unar8Ujp25qN
D5MLCVTckEWQ1tLsWgpLyaAq3HTauIlvpisImUPI2IS5s0Xi4FWqI4OqlrqslszAV0Ad4dw6Ceg6
yrDI+/jYOuxf9a5ocLBP+WDumSBnXYWE4v01RI8L8dx3P+7/wJ4o/1sCOTLZjuOMoMQs1+kKcvGw
qcXJ7Ma3LMmvnqjjNXuyex3nmmq9pajGc+wWL4YXXBla39MmFr4VJ9aTtX7rF1dTzylCTmbg2YCJ
XKYEHF8gmvpp4Hoy3IqxDe5bShUSUjx7jdMs1Juma16mpzltnybKv9hpgQOy9/3YT0hRzVbmZd20
TdcKTzkXgFxE2mVodhVXd9i+3v8NhY1k6FW3uWAQLfEZphCgv+Nn3OBqsDqqoeXNeBmBL5wxtJeP
EV2yx3XTkYQoolim2kmcziTWhjhI2HM7/p0NfxSZ7sJNNfa+4O9irHTJUJI6R127pDGty5d1EDE4
PjUhrBp+//+74UmB1sIyYurlQqNlEedldGJRHnlHiApI1knL08psXX+crq4AktllZ+KyW5Y6mval
avZS1M5omYFDxZ2um+lfK7MIqGg+OasuqP6HsyvprhRnlr+Ic5AAAVvgDubarrJrrg2neigEiHkQ
8Ou/oN/GrbYu77BlISClTKVSkRG64ZW8uRJUysqHx1aTDArPPln1J6M9wjC12UZx2YpPRjtkA4Kb
cP8s074MIc12hOFoG1xxVrfrcCtQ9FPsEXGjaf1c+sWDNe71VWosowKwqhntSA6kimJQ30dZMw9B
Nw/nruZ7KajuBYq3ioqiTZNjZmsHDfUDhTRmElIqjsViFYSVksWvk832SeKfbGe9OMmxux6LKQ7r
Tk09phZKJfU0hmYnThzNN/ejo84o2/M3zmpashigmzDFlNIfgq0oH+GguHjjjlV042+h8834dlGX
vDHgrUwWz3k2dmECbb3TCpKsnT/QbFMqhIl4plOzDURuFqCiLC2ouY2zbf3MWeE8Os18DAtv/YeN
h3pUTn2HwMCXkzXTG8i+AjbsKcLqfkNxXXdck4LlJnbbGij4JQ+K8anxm6ApjzWvWEzx30QsaFTf
AJTQJAeQ3wnzZg/EpJllFcRUoQEysQt8PHQSkSAGBroEpr/vr1DNJqtimErDr9FoDXzzslTXSuKa
Fhdux4beMrc3i9NbrJ6bCT4bacjDlGzl/T3YtM4iqssOXVJQijhvZ8kvwuhlsccsmIwluv/pmuRS
hV7xvGXFQNgUzxnafVGoily5nhZzKkLotz5CxninOK4zv+LA0OTtnWJCqcQz2ovTWl9Yeaz9w1KB
V3LkbW9Z2RSnMr8Y6I62rO5CWRE27FhfEurg/57hrmRW7Vdw2rJagmbigUPtoLO+3Z8Ejc+qkCuZ
M0euMy6nhM9uk8tfakIgDpNE4Ks/1K9hOYrTGt2C+w8P85zN/XMnkse23/l4zQpVYVees1r1IjCy
dOVJ4nYf2rNnLz0GPbRUuBUt0EKYmZjcpLLOE9gQlzZ/lmyv2USzLFW0Vb6aY+0TuG7LnA+57/8y
x72bOZ1hFNf1/XUcQGGDUkPS5OCgt+xzXuRlgHNKueO9moVjb69+E3gYpSl1VoRipGfxQsrQQbdi
4nknmZc7fdc6Ayl+SxxwpFktsrWJO18lN6Opso9Vw1TkFfdBgdERUGCV3Lkx+2Vykuel39Nb1n24
4rIDGB2HzkYehZvE+cTlkJyLKd2DrOpGV7bZglumuSY4/ueN82jO7nfaVj8PRQMVZlVkTedAanmK
XQBVgc2JbNP+CUaoJ8/xovuv0Hy9CrVKmdOPIrdAPuaWUFQaz1md7Jx7dEMr2TFrE84Gn0yQImp/
QJ3VjGSRHuGnw9FBhVp1vPbzbsFiLIeWRARk/Sc5rHvNFRpvUvl3QP/voyKO9TjnFGvFDFfZfG79
NWDFERaP7QcUhy0Ng7eooaJQUdIzYeIpx4Xl/TnVhBsVaTWRmbTobIVtQFfj5XlQz92re7Rep4Ks
uOdPnluayPrkbRVPQ/1xl1VXt2QUT20tP7Gls8VgII7rtEkDwbO/71tFk9+o8CpeZDUKZkg7VpFd
it4PaVJ/GqR4XFb3YqKqef81OuMr2+toiXkmA8LBNDOI1SFDm5KzvS47ZxPN8CrMqqqhg+dmsBBQ
LL8ESJvaMX+ak+LY16tQK6ud3dqWLupPMhlDyZa/B+bWwVAdRBla/0FZ+eDn8yX6FgXpAgIFvMo8
QtMIl1IRVh2Ze9DV4mQIvqlTvfBbnjqnQ7OqQqtyCq4pY8SspqP918zFV8sVkTscw7tYKutOarh2
6fpwKSufznkyflgTfizdU5l2MtG4k2tIVNdFCRi2fDCn9eDQirfODmeU4So1Hm0scWhCWPayY29N
IFBBVF7uQdhrK+M6gFrOkIJqvD12Jt3QioNKy1ghTYimYs8zesiK+PO5s/eYCjWDqwipxM9ljiiD
juUaOMLSfXDtPeSvxvNVTBQlNGtFA2s3M8RWfDvibLq2/Z4as+7Lt7D5JoFMinngjYcb5sXiJLCN
AVc81Pl93310gysJsMgmuzUtuA8oWoMh6a8kq48tQrKZ6813T+BeqSdoysdsHkMs9leP7F236L56
e/5m6B4RqrAbZAGtsyZRX1dpWJTuH/dNoptO69+DJ4KNKNgWOM0sYCBj1qkfhpAAV3F/eN23K75Z
UGNOZ4EbWuEuTlCWVhbh7HSwfPiP6MEby4jOTHG9jApKQtrvzTj+CbXtnR1I9+GKe0688sGFi+Sl
q4sxaMFFFtl8N7HTjK4iofJlQokAiKV4bBwapsKWgcHonlk0c6qCoYqxWxanw1ok/p+jnd589o2i
l/D+jGpyUhX81AtQEI8Sp+vUMqChApG5IGvrn/X8Nyv4zjt05lH8tKJG1Tcl3gGJjwtj/pmRneWu
G1lx0x5tiNOawpdW5gLR2dlhks+/71tGN/b2/M1qHPxyXEWHzSKHYOvJEoQ8onwoTsdGVx217rjk
NUaXi/9nWiWXdBmPJeoqdRTrfGa1Lg5f3iYV5C9JE/a+HY5ij8lBZxnlbFpVg2GyEd9e8PQLs5NP
BAv+mFkUP2VOLo2JgVkr9XHx4SyEBwBHHopeVIU7+RkaoN3ZQjWjMv6GfGh5ptUu3eb7jkRVwJPh
tlW9rEgAcD9Un1pz+JIkeX+2reJR8mNhjKrAJ8vi8zq1aKCn/jfI0CKQHTpVUxX2lJWJJQcL2QUX
PJL+eDa94eP9KX0/fAFe+m8/kjzxHLfANyfrC7aKzPhzLQ45EVXhTpmd+MQ1QKK1Wo9W3obObkOU
7qMV92wtFyrWFgjM5gXXHHQmP5jFbmO1hxt834WoCnVKFs7T0UXq4mTUD3yrR33K/3rf4LqxFff0
E7G6a4FtVJY+akdGa5zQVLZHcvr+gZf6iodaTAytU+LL2xKnrMJADXl57YrmoSuSMzrsdvYMzQSo
OKcVan1ug2vEuDWmS8b/HllyQadXdN9Emp9QIU5daufLmqBJNSlKGhTQues6+3lZum9+D8K0edx5
j2YqVIxTtppttrYICu1SlI/IxWSc02Knb0Jnoi0SvdmgEjbxwqdb/ddDmYrbUUWqa7m4O9uI7tu3
174Z3urzwuIMNQHhdGBwxh0CaJyPYcepim5KKu5A12jq4iTrtjaZmM7poU4cqjJHzbVE/WuQHVgl
/TMKGw9pbgc0P1aJwWXqv80ymxW+XPp1LOUYVlZz63wv6HZ52HRWV5y3o4WwR2rXsdM6INWzcICX
0ZoX7bJjHs0+pXJHQancHbDYm7iQUEcfi7y+eKRdnuQAMeou9ezzfRf7p/TyXwAbVfFMiUUSF/S+
PeomVIjHtvSs+taTemJFUNprx+fAaczOtAOnt8lyGxIzmZ+oNzAfethN0RZzMGXNmD67Rj11r4Y9
DA6S03QoX50yWZtotRuR8GARRWLyAPSnYzEFiagKpN5kXTrHCyQf5vlGM5KUdui3UKb4ZQuZF5+7
Ehc/N7+wbBsicBI46EMnR7Q//nt9mIT2YBRDBlMk3QSGWpaeXfNYIYA6iss3kHYFKdqM47Q5i2C0
swyEuHscK5qlp17Vym7hS5ts5aIUex3x6ubVSQfjWIahqqhANaj3cwtgLuLxB8snTTgN5l6ThSYU
qje0g8QNbTKgCpvNhRm0rXACltaPIOQ+Nqsqedk4CmvmXd3H9cAX8drj8qG7ei5F0nHfXTTGV3F0
82yakEEsmtjP2cvqPtvzHuuzZq9zlTVj+lCcdKBoj9LxUgerOW9tKP1vvvR/ZLPEbfPGFnDsJ5Qt
IzV4lWdZ2cWT38IjPWt0v46ZtYds0dloe/5mR8rARZcmjhxid/LyCPlvhV4y0LHd/3jNGlIJzbp/
YCcbh2Sa5lVQFClIwawa4cXL9pap7geUvcMza9+iZo90QNZ+YLd1c668adqJ7NsN2HsBV9k6cEFI
nXacG+Da0Zd1ShsrA6kh5UsV2qzKPw+wmnexXCbKYK2Fv1cr0xhOxS7IxUU1fwtKbie2tr6kP6cp
tt2s93dOhZo/U/ELvZmM1B+QDBpZufwE1teNemqIh4F4LHRXJ+5pxz/Uc7p3U/feRDHfU9eCTOch
Y31D0LCdhRBqPXfjHuGf/84sbUMrayB1C9A3WKS7yfRJUHJKGY9aiPNAJcO3vrXmD7qnBf6+WChe
pSwI4mcQaEim4bbECRSKy0ty9S80aMI0OgIm3P5GOQ20FggF+2UcbkVOIZLRZsipmcHNgxOhgi0Z
G4csa+Rws5bzSM7eHt7mn+5N1Vnw4Wxbam9iCfr7u2Qw3fE2RHUZpVfrml1yEVi4PTqVZz8ydtKg
dxu3txcp+UBCl5olFC8y4/TWX4yT+No/dGEV+jtur1mrKuiy74rZr0trjTPX7wIozNeBuWZf7wdF
3eBKRPfTMWeraY23OX1Ns6/jHsmR1v7bC9/YH8iJ0VwYBu4i4wOJitNw49+6k32envzI+Xzs65VT
/FKbljcLz4yNfgqnYjiJYo/QWGcYxY2Jv85TtvYkRn2NBlCbNc4SxNI7Rzvd6IrnetUCvvTaMW9e
91ebvuac70TS92L1thoVfy0lXWcntceb616N8sFITm2/kyK9l2dgaBVbCZJkkXIQgt+W5YpWm7p6
TZePQx+4wxGo1vYGxWcXJlJHyIHEQ23+SF3349jkP5djUqoYXvFUg4HNuPAXDD+mf9ldCa6mPdCs
Zj7VvJ13G+dot5J47j57/tNS7yTVmulUU/ZhTWZGHUyn3T3OzokXT0VyOeQ7ar6OJp2mc4GaiKeU
PCfSDzzDOAD52uZRccvGXGqrYz6JuwaHOzddA4fXe/urztSKY2ZOUmYWgUm84WwsH5JuZ3lr9m01
B6EZOIUdQPlwOmrCuf9U2u7HjH9Z6Y+xYeFM28CA6OR922+p+TubkwqmnNEkCrXgloBa2w4SsMc7
nliCdQDu0UOecP8lGkOpuMqUCb6YAhOcoknOz0HxR/xja0fFVNru4laOZWKCi2Y4pU7LLqNMyoMf
rvip1YEeDI2zJC7HMWwWCzpje+AyjeFV8jqSug6TFfyUZ15gVW3QLdc2/yKP3Clh5at4ytrNW3f1
YXPK+x91jSvaqjjmVCqDnRCjDy4Y7HVzDeCRhJihu4dh1UQZFUdJZsOWJYVViuo2mxF1L711OrYI
FW8t0yIrxw4rhQ1/jnMbroe6CDZTK1soEgwI1oChOu7lB/TihsKwd75ZZw5lDyXJQpw8xTcb/NWr
HufqL3GIfxlfrQIn5ZoOndUhytAZbNqEf+DzdMwpVeFCC9wxwNYUBOx6N1Leqr1LGI05VMwkS2wQ
xyQwR8WuwL9ly8d+L0vXDb256Zsk0TNyYU0tPrlsnvsCPbbrCU05O2FEN/j2/M3gNc+Sgi+ExKlh
/vSK4rQuYNPP9oA174uRYSq3uPtmfG71w7p2m69fyBm8GZfi0g/RFMqIRjyGLE6y13OufZWyoc5W
18kmFSRePw1RchkvPHJf5Q/6QUbkZF5Xa8dk/7AZvbMxWYq75jkzpqTEPw2RGdKwD7OT91C+GM9Z
ek2uy9mMikiMEZFBucfbpQnJKsAyT7nXGDOSvnJkEWgATp6c/0rLz7Wzyzup2QlVLcPabJfONpl5
64tvQ/GJ9TsVJU3KoKIqWQ2xdOL08lbPvwS9jvNLP93W4oEajwv7ULffDsXQ/6ArzSEb0YVrxhkv
L7xZ02CU44/7Y+uWlgqsFAT1HODDTCytJWwexgvINq7mpyk0LuKUnve6WbXvUVw9aUzHsXpsX84n
8dk5txcvEjfygo3hXJzzC93ZJTVOryIuWWP0nbdlJiwVV1G3YQMkuT/uJYm64RWfr9CkXGUFJbFZ
tdcs/Uaa5pfZ7nGMao2k+HnZt0BcjYiH9sU6lyd+Ft+wX1qXJarP8sovfhbdn3bdfyh+XqYkq0AI
Del30V2sYfziCx5aPNmZhS1TeyeMqDhMlk5CTMJvb7i1DMt2DJb6yzoVJw80Ft4ebErj1SpxnbBs
aRQmjFUUV1o+zkea8bBFq2BMgptpAw2K2DfmJjK79OKW7emQ2VUwJk+pVbkMRQWxlF9o0xvfO6N7
Xlpv3uHc0ARTlaWO+7PpTE1uAgbXPrirfEJbYWQUFQCr7c7casyuktSJjBu2N22O7FlBmv4qvIOL
UsVk2qyZp3ELES25StsJ+vTiD85OrNZ99vb8zW7dre2ErhhkAxLQjJBvvdE1zfnO6Dq7K447WK2E
52L0hb54JA27/FPVvsp+r69V41AqRx0VNhVcYOG4oo8c7gSzQesA8gvnbC1/AICQ7SSR71Xit8Wv
ZNUgWJ8qtydLLMTP2XtqvB+kejacz2lzreov971ANxVKfk3bvhY28HYgKK9u9kzCKd/jldMMrQI1
obtQyTxHTHBW8gdzutiZ96iXNFOsojStTjrcLuzl6nbyWz401zlrPzSZ8yLGg0c8FavpVS6pXKgR
xQzMqDZZo7Ua9zI7nWWU/ZfUju8tOdsyO/LdPIkzdU8sGiP7XJ5tMCqH2dk4VrBW6eqmhlJecwQh
c2ZRQ83HbKh2hv4nyryzs6h0dTQBqDKt8Rsy3BJUHuYf5Bg5aZA+DQELKP6mkw9pNO/kR7pZVxwb
TA1WWTRYUJQ4IXdOpvfbaP9AtfmQK6hQzn5lrOkHpHaWzOllNodvkLXf4yPTTbniy8zIRgm1GaR2
8603v6b0mP+aiv+6YzpxNKibMQEBQS7GS5MdKxe4KoLT7NFN3vmoRPgGswNrKKwArRBHiEOY76oQ
Tgsd/GYNaoObaTyWIjLqr30T3Z/I9xMqdMX9e3uRTVGbNrcQoOsyD+yJ+ZHHlp+2O1eHlgrYX//9
BsgXGwIUqyQei2vi/T1Xv+5/+ftbi6vCN7MGajup2ZA4QcdZ65kBqaxHbDVhXyY3YxdgoTPQtkjf
7L+WiZ65fmZL3Fb5Q23Tb1Ai+UChDXz/LzT3Ta6vOKoNNE7uO910m8/yxML20t2yx+W8HY+T8Fh6
5aqoTui3kq4Bxx+60LzXee5PRdpG+cIvIqHn+z/yfsBxVQXQrjA7A/JIS+zQjwP5VdNHZ35Yh2PV
czSH/XsaVpINbWOR6ZYmn3hPQ1kfIXCBc6mAThMXiaNXWNMtM69t9eimT22/k3JqzkWuCueURj6i
0XjaJtc6t3F+bq7OT+dinZoLOJhj6+N9278fMF0Vzcnd0hhNDxdEGewPGaGT8PZKBZrlr7LVgX02
MTLpLDFzqiizl1C2HErbezLquuG352+8ayaFcMYWJfPKQi3e4pnzVAqnDnwvORiaVUQnUHm+8DfI
hN+RwHCSiBu/75tdg2NwVUQnbb0SOqMIbdO5eG7O83V9GaMkKKMsOpaTgHpQMdCcjgRwbJRn7DIq
QOuxzGwntdLZXt1mxVQ4W9PhzauaJYJEl3daJiCxXL/IT/ctpFuYite6jV+zHm0wN7u4mvNl2hOp
1kVNFcNp+F0riu3bJz9Ir+OlDIsQIMw53NJCP9qDMGiCmoquq4AGHWoPEwwQCTRZzhn/mqYXnny9
bx7d8MrmWwoUTibWoiojwdGQ/eW3cw+oyg83JV+OvWF78xv/ahbwVM8NykqLdE5ZPoY9ND0D22WB
0WZ7BWvNLP9HKtTNEstsS1R/hgxSFW0ouqNDK7uv5J6LSh/CfsXNKah799vULnuFGE0GoYKpFteG
PLiHYlLnXbP+pw3BWtt+zPIqbKrXY/ZX3HetnHRNRLbGrPtjyk5rHbvZN5btJPm6AKQCqVCVcUg7
oHhbPaLoHbQhjxpUu7f9hV/u/4EmSqhAqnwAz41H8YqpffEA0Cv5RbKXQ2OrIKpRmgZYpBH96yoP
pu6psGXY7pHvaz78P0CqubUbe8GqnNJX2gdp9hOQ+/vfrVnwKnTKg9Imy8DGcaNAaJk3YzyErnFV
xJS98n7ILFRpUzAJtbMVsNrbGVpnje35m0CQJm1hLgasAXD9Rw/F07Jln2h3RAENSRRT/NTMa980
hD3d2rF5mLzkbzu1dksAWyr837OzqxLUJb1rlTXFt/enKUIJIKpDI0zOImgfyvP/o9S/OeV771Gc
NV3KHoRgw3SrU6j6PqcSimuiigrvNpa440PWWU4X0ymCrPnQT3/dX0u6rUzV4BxJarQTwd+J70O0
XWR4MpgC8jr8ts/0urjB/ffo1qyyFffAJTS5j7WFYkBSneWxq1BXRVctLjOqfPNhD2fSyf/J/PQm
5z3+D12EU6FV3TQT0YGF6Sbj5sEORTRfzYf6wbul0RHOT6xdFV4lfFAMO2mFPbK8WNbPMdupaf8j
IPLOelLBVQQvc8sE9UIZypONS8n0RPPIAQFfCP7AAEyOz8aemJ9melXAlQDJHIhLMb0O+Z3V5jnz
9yoEupG3528ih4GmCz+vN+8Di3GX4tKw2KNt1w2tnH3zdc7cuoblM2c8JRlOpXt9dLqRFVc2JRvB
1uGsMekeHFueJ9M43fcjTSBV4VZuzf3O9JGz2SJFiwLw3jzAXcX9wd+vYrsqvko2IBmwjKS5OX5R
DegbpZ0xdUGW2+7LAsq20Blz8qEU1VreWmcR3s5PacylQq4a0co1sTDHdPFu3fKHv7Cd9EE3sgKN
BPyis4xy6m9N3z0Cfg0kxrDz0RpjqQx2LE8mQ3ZYPbzqI6trgmR8GiCj5bwm7E+P7Xix7geUDNrz
yNoVxEUGZ9JvhfkVQjs7p3bNSlIxV32f+GaWYI3mlfEwL/1DKTmEbfn1/lrSDb/90Bu/NQG+cOc+
ReF88KPams6m1UEJZO/SS5M8q9irhFFzmHoDRdqanyeWRUzMn0EzF5kMiMCVHzS/4sgO81LatTj/
9m3y6C/8CYKTxwqTKhCLlRkXtmes8QI2taYqI2rvyaPojKNstrxHnSHPCpTHS/41nzDFXvPc+TkE
stitBq39zqaumWMVlZULt5omE9apk2+u+9In8ch2EkbNuldRWUXHkyktse47MX3s6+yCXs9jhleB
WY6Lfj62VW5N4To3KGx7QdtIEt1f95pDtUpmR9oKvJzNRGIozRVzlDA7zP4k4vX+6DqLb8/feFXj
EoarcMBO2h63Kd8gQla5p/tD6yyuOOyUFJPPezndyoRX554v6Wlum50LKM2KVFnsQAJndwO1zHjx
Prnu3wargjR5IvZLgkvZ+9+vM7ziqr2VD6JzMhNKgF+5EVrsc+7elr0OU102peKtJouUMtnmdQP8
iM883E67zArWS/nQPthICOtv939ENxGK9/ZVaeTo1MbJccyf86V+Gpw9G2mWj4q8ciAiM5kJgrJZ
xmPfh0PzmNM9BgRNS4+rAq4WLizW5IW82ZfpsTwlD+RCz+x6tKvKVUFX+SQqdyCNvKFtaOZPzR47
pOZ61FW57KB91RG+YuD1w3pecA8CvVxckman7aBnf/Bw5Ao2uNX9CdatJRVtVTZlnSYzXoe+7Wcf
ghkP5Wm+sc9Ji5tldjavYzDt1Gg0i0nlugNb19TAbHC8wg8Xkb6sbbaD/NcNraTPYhzEatFa3lI+
VFngF4T/VQMoemx4FVLRzGvvmwWOw6s4p6Cl2rtS0Hz2f5T/bF5A/R3ow6F74MltOoYGd1UMRYlc
ma4LdqzJWy9m5j+0aMdkYg9drQlvKo5iLqEctohB3prxkreXDJiwjASpvdf2oAsNSvhMHD/zKorw
mYJBgEz9p74bo3GedmpWupO0im0zQNE+dG6yxiMOW6vsPtq2Fxo4cdmzPJlMxMaSRgurPojE/G46
486GqTGbinarisXpm5ybYL24Luwshx/SfjWbI2THOE+roLemXXpZNiMamOo0XOs5GtheONVMiAp6
gwxY39BFmLek+jr9VWe3Wexc+uo8YNuk3yQRglWgGJG4Fln6rEaogQpX6GbrsLeUNDZXoW6r5XAv
zQBkcUkZeU0S5E3yMDd1WHvDzulCd7Wpgt5cHLpI53fyRj5NkfP9/7ZjdNdByBBXMCig7WRFun/Z
bPjGVhnL7N6vgTQxa4Aq0NLthnSevIBPy2/L8nZmRDfXSig1m2ptgQ9E7gKZRO4vH6BhHDvCOd/f
cHQ/ofq2kG3H7G69CmnnJ8fLyYtnNOKFQWbyMpWzF9x/z3sLy6VULdYzXO3zyQQRQUYceTJs0QfD
iubbQ6Or5frWEEnn8XVA6UNIQGM99rFha74zBZpvV+v1qz06tSdAlUFA7hO7YAl4nmljR/e//b38
F5ZRS/ZUgDZLpgPEceh4StPpmkD11AZ5cUj9VoZQobJ3Aq3uP7Y18GbBzrhvzuu6aOOFZSvUiTj/
XBLS7eTx762k7T+2BfxmdHOw+FR3YCsBRfepTqaXvEKZeunyW5lW3+/b6j1n2N6x/dmbd3SkWHJ7
ADGayA0cnkTdR8TI/hL9rnSx7g2Ku0EUueHoZ4OiM0Q4bpU19KeWLPJauOL3/X/Q2UnxuJJyYUyD
M8SGQR7WFPdWDpWn1CuDXlh7JAO631Bu0NFAvJYV77clSx9c8kqX5NtasJ0Qq1tIyjHE8NyuX2yw
AlaYBWfpwSXJT4esoxbtraJ2+cLNLp6hLIQ2aG9li/xa0LIcrBDAqrH+zauMtwfu+bCg1CI+86t+
gcxQF7t5FiMZiFp3uDVZdqCesA2vGIqvdEUdJIOhrOWjK/1LTcnO0JoZVgujdslWB9XRAUJmc3YZ
+yS/NHmZgRmqso9FVbUn1ew47hPtGvJLdhMaVfUhFXwnFGmc4D8VUuiiFdC5GeKyzx+QymegrPYe
zNp5xpVut2MizTJVW1MrxkF4My1dbBDQEeeyoIhJebvzC7rRt4l5E4ty0Xc0N8DTnKMACE2nVrYV
WvmMPU5S3fjb8zfjl90gxnrBjulU5RDnhWlGaI/ak9bSja7EuYSBy6/YuDdHMJJebddBnx1Qxjtu
pRtdiXFybPMGUY49OG5Sf8Y1XNIGU83L10NBQq2PDv5MxnVTOXSspo7btqvOa5Fmj05Kadi4/R/3
X6NzMcV7s3FG58q2SGewQpw9I62i2eivVbZ3h6gxk1okXS3Qh0qJONpMHUTb87WK8mwPWakb3Pv3
+jF8kMFPIwYnLT3VbvkxG4edhEjjvWqZtO2apagHUH26EtSno/OUuu2Xaa1eSlMeKPIicqq10jLN
pZv2kNERuCg4Z4aFvgaD7jV/6Gyj+m7tjaAfwR7c53a4svpjWtbH9ka1h7UrRDInvMDQSZ99FnVZ
DEHLcIF1f03qvlzxW9K73pj6LnaUiQ6ASvHnnrKdsTWZqNqqCiWhGtQsHHReIw1FnzwYcgwGt438
xIglt455r1ouLQcGFWMC45djcQI3+iM10x8ySX66PAvuW0njuWp7apaJtTFbv427iV5KnMlQgrmW
ibEzvGYS1FopqXkvmkEMcc18EBaiyPUTyObm0/2P142uOO5QkTydR6eNZ5y/LlVBilNC151dS2MZ
tU4KFi1v6Ra7jUsQjxlUxr0jzoWTH7gUg9uq1VJmdm1t9w3o2oopInYSLryN7ptF9+WKz/oVsTqe
4RTW4MpnBAmEK42LX/Zf7g+viWlqNbRgS2q3xGtj6ZAqmCD/UdPl2fb5b0hDHlw3ivNO00iaIUUP
VQpy56cF0G5gN0FBtbPrvgvY2axP/x3yVy6xpQhC46FbQtp8NNAyD3RZ4w4vbB1OhLyY9I96HM+2
Ry7edHAbU+t3KPEKlMhnGot0+YSWivKxSxu2U+vVTbuyCVce1N96cJpB4R5nJQvUglHugsmTLeae
aPLmWCoaBmZTK3VtUaaZN640Birvu52j6j7S7obLv/WD23c2QiCFOXOz/HV/qWkcXC3fGes6g5Mc
fKeo4t1qr3eCBiLH4f3BNetY7Vd13YJPiYkNQppP1frHSLK4LF8GvrcBvVut3ay1vfhtXppluF43
N1ZS3tsPxdIakZ+NF2cw4sxsrnzNpsAoi6iHAvKYLuxEjfp0/990hlNCgJyqMQUiDWUeWj+7hTh3
5R5Rps5s2yvf/FXVTkO3NsiWDE7P2ALH3gyo94sO3+9/uq9ZY4rrL6m7WGOeY28F3O2EnqzffS0v
vbcSNJ6S21SPZcj99sxAKH//jTpjKcEA2TyRyWz10IS1aQDCBvBoVN2xLOefxfHGXIDelpW7qRwy
7pevBGjQX4tjH+k53ZaY4vO1HLtRDBySBuWzbMUJB92d+zWNUdSbmDQ36VIaOJA33Dg5Doty8fGQ
udVLmHyW/rC2PgSHpvap4PnHtNvDC2vW5n+aWK155kaZI91OIJbGr4tJg6n8NE07k6kJsabi0Y3H
C/RJsj4uQA4Kfh7WnfPOMq+4etmJeLo3KI7re30uDFRvYp/+ThdkfBl7LvvsCNgE60VtYZ1nWbt9
BQPZ/nfTsn9Ojgyg3frl2MwqrkvcTJAhsZF48HQ++QtFyldVx845arsqpyVkkji2N16lz2STLncl
+rfvf7nO7OTfQU1wq1gpR2mZ0+mrNayfrTGLqOdFx4ZX3DQTSzVxO4fcS1bHdgnVJ8v4XPnZTgB7
/zhC1M7VyTFY2ywmNhrXDlPyUGbP+J9wnaN+PB/5A6K2r/J28VeZUpCDt86HhD1PTfnB5ocK4kRt
YGUrzwBsh/XRNRw5Pg1nMCQGQnjRKP/H2bUsyYkr0S8iAhDisaUeXUV3u/2eGW8Ie2yDBIiHAAFf
f0/dVY/cKkWwrYUKpTKlVOrkOfTH/Qm8vZ95egsrkwvtthVa1P7msvNG3fbM1sDWgGgaXQvbHMT9
3ep7EzgYx2s9yHdgFLakwm+7pqfrkEhVbEHgokC9edU12OK0i4vPyWKTrXt7y/T03tV1q6tmE3DN
hNGrisoLo84TC8W5Dm33EZNxtPPVKXhTIheZs0AN5AAmueKkatsd2WQeLXK9DRpBjIFl0Am6h6Tg
574U7/FqsGvX8fSeVTWgY7VuHdQu4+JHISDvyfDGscsl9a5VzwMmCdjyORO0+TouPpJ2XliyKINZ
9K7VekVJem2wrG7ZXBfxeSXD59CxvcSZRr9tRK+SGj+v0UjJ5jmTTf0cltBmyYvHjnYWw5iG145Z
B+x6PVtuPknD+f9P61BrGs5hZ8NKm/7g9vur7+cDum2pkHhjjbu/mnkEnXzSv98AxbGcJwaX1xtW
vS0o6Erg8tG2Il2tuuRQl+6HfX6jHbOsz2fQlqHaitf08btXLeSXDMY9DUyR7+ndqkKUY92WWFu3
dao0WXt5bLZotOxmJsNo4YqXzo4TsUBXJlTs1HRJ8yBuhb/7ljEchLr+CJ3beooHKIfOfLl4OX8/
51dw7b9Tqu7ScpksN23DJPTO1QSKIkjhcd7W63iNuuZpdN1dabend6vOfjO2/YxzlkVRl3aL6tIv
u2yji0CEfOhc0NsBEoEXTpFsD0kE+QH/uq0UOg2LbznLDUugK0JE3piMAaCXWYInqiaKPiUq+Wtx
ybVvmt9O1FryEdMSaBFc86luwxpbRAGKr2OQBPQ0BOBUvW8rw/4Q3f711f6ABwFairWZM9Z4D1TS
6xJvnzjf086OENObViOBN+e4gi6qL9evdMXGD30Fy8ZvMox22K5BMIhQQKTT2RJ+CPP4qVqsrbyG
ZEHvVaVxSeJZdXPW1v3LQJIx9dXwVzeVVSocG9mIyYO0ZDnokj7mFBKDYUGaA8Sjz07nfwnHOgN1
8aeBCMs2alhkHQozJMyrmMMl9EZlkEZe8S9eDhugPQJbucywFjocxolrL+lAMpqt1APWtn8fubbW
DdPH34z3ykPXaXKIgg51ppYGNPFl6iTJdy/cJ9nn6V2sG+5x25BXwCv47UsykQISuM0/94PLZBUt
dGM2oDSVQ9CUrUn5UBWB9zBGkFraN7oWui4RUsQE/j949J+A8iqVQlpiy+D+ehPrTObaXQmORhV6
jxsPzqFYMhmHadg1x32fr4UvlDom8GYgna1p/K2B44MaXVmoTEyG187eKEoWWTOcjqAbf/Boo5DL
xvsAHGBg+q9Dbk3hNmzDqkoa/BgcTg9hPO9cVB3rUhPWxEh2cIO4Ccm2vvghh3Gy5GqGUNKRLZWv
Cq8RIcziQt7GUYeG088Bp5YVNWxnemtqCX4ItwXfYlbG372+OHibekB9E+pddTqHtk3TsLZ6n2oe
5gvQnLBQE3j8B7SM6Meth4jcfa80mUgLWZfHDgSSwGYa5+H0LNsJBImR5Cfm+Dbkt2kCt99fbWjB
tvCwcFaFzhN+HUJy9pNv+z5eS5eLxetCJ4dpRKN+bnN5oDhgwCG8T4HY0yWK4hZVl6BCxgPQJj3E
yVi9J6PqLLUdk+m1oHWH2YmZ2lS2ROF5CdmhS+qHBrpy943zZr8JchEdeBX1fdNLUg6Z682XMn8Z
i6cq/x0F+bEZkmNfvKfTP3lvgxMYZvMHFsvlULLP4UhNMh17/1vpOo/BPFtCzeBDOgxrW4agHBBf
md+zC8REQZBg63eL4YZ/vnx5OgxLNECIdH2BB8mWHZM2LUh8mEmNftUwc8dPaIWzbNImC2l332CT
jKoeqtOtdLsDg+gWknN2Zq2t1GmaiRbLVVzkUURwCoRLdOga59yM5c+oDp89COZEzP0KvIplLqb1
0GK66twZ2g8M6wEd8LTh7K9xaS2vCIZtVe9d3RKSu0OMBChO2vdhvz3SsHvwAhxqkuePgRKWi4bh
zA/0AxmP6WsDWcdsk/0jy+O0CvzrmiSQYFz27a46SKuam34IFtzMvLk7UeGlLXNexGCTcjXNQDuZ
xdI0NSFSZaHnPwsXcrSJvLSgT6yR9t7fRQxOq8OzXC9vk23qFahPg+c52g6iT4qboqtlEzQ4kt7I
mndirHmPe4fbMUmeJ+U5/ROFLLatQG8ABHg6UIskbiNnAhwMKlmHyH3vVS8Ve5yDr0EuTiJpIWb6
rSFrCoc++VZZQNO8tGBHt1MQJLMfXue57NuDmGWdHMupxo38/sIY1p5owR6C4XaEeofKyoJl7dik
UQimHpeAGtWmy2j6Cy3I2RYrN1RwL4j/nfttTsHo/iOnX5qisYS6ybu0A7zmZYeqQquymRVlGlTF
tx4K8ccWfE/3rfTmMniJLkdUjlBllMQlmVt4H3yXjQen4q5lCd7cbzG49vVe4iyVF4LiwFHtMZhf
hANqvB653/y968904pZdxDQJbaNSsi/ayO8xiUGSB+DA/wn7ejnet9Cbi4xJaFlIVyQ1Gi9YkEFy
+qfy+xMa478GcnpHCluOafp+bZtqqkqghQcd5WwLj/O8nuPBVu41DK1nHZAkc0CsEiwZqSgUDJyV
e9eVRzb8wJv+iQea28q/Sl3nsgiGCvSoWQuNbK9m3wYWPNTFrh4CDK9f9SmV3tjFJJPSP0JW4KXw
3T0HNIbW9p+lI81Ea9g8CtgHP2mPWxef73uMySjaztNxUYA2UAYZGl3CAxdQbhkU9p25swDo3kwA
8O23xX5t9bgnoDoEiYuQ5ZGyL9L9O5LsMY+ybbTFrmkSWuyKPHc4WEpJVs19npK8RB0k8tq0XsQe
XmC0Pur5xRS3rJkp9h6O+1RO2s98KU5O4ltQjCbX1wKXQrqYAbFDstGFIEU/zO6xmf3tuG+RtZhl
qBLFNVKxbGpJyomPumB0JKGNEN6wxHpaIUA9iU2g/T9tUarEmjbhJ7AXpSvQHXFnS4gNi6wnFyLv
EqVaSTICgKdqIih2h9fRKS2BYJqEFr6Erd3WSvjp7IWp6z5P6OVbigoC4/8Ura2tzzQHLZDHldSU
Dljmio+XNprPZel+itfosmud9TSiUD3lDejgsjyKH9Q4HMHX/NmpVouJbl/5x+UKT9BaKDfuPIwr
zwne5udsi6DAs36Po99oQtrnpzpzhgoBcpYq9lG46//umi4tuvFvT9pA1IYg0+HgSx3WM9YZHlQJ
ECrwp2gaLaYxLawWv6DtpSVZIixsRNxD1bTjkeWbfxhBJ7XTOFoQ855D42fDTj2ilxJ6COKLk1Td
FXFn20YN9tFR4G3sx60z89v6VtE7KJ3TR8XDdd8hpjNmtJtI8qKAc46udB98h8enMBaWU8Zgfx0F
Xg1Tw5e6Ibg8kWsHBgvqT9dN2VB2puG1uG0Ji+I5qpG0ucllc8HezqrHFTv1rrjVOTI6QMGTmFck
6zznuUnKf6A0f6hxhdk3/G29Xx3B3jyOxQAC/owO/gNkNY5yjb8ldbXP933t9HW3wSviZSKZ0y6Z
t/hp6MqzYrbeBJPttYS5h0blOEeUoKQTfnSHJpOi4Cl16cf71jHsajrYm7E+7MtCwDp1+0JVfXLI
/J2jgz9qbBunKbC00PWlB4Hs0PGzWVTFmE5uUsaHRkbevinoeG9wZTCI+cD7fZAYVYpdG1meJh9N
vjn5fN9KhuNRh3h3UFNNQB9Obq9B4tRwlJYpoevBE+MPAFDbNPCtz5cGc+mIb+a7TcnxtJjFAqBl
CUDekfjShq00ja7Fck0ZNBVHrPfEu2e+Fe2Bhb3tXcjgTDpVQ1CXS4lqJvahoJBHKAp+8EEheKBY
/nM7eLbjxjSH2++vItoH1X0cd7istjdFvLzk/WEN2Jf7S20IuP/TULwanE1J03mhj0sk5z/Hef48
LAUDCURj2S9MNtICGsDTom0AMcsU9+oDU8Fj6wxt6vXl+4Lb+nFNFtIO5CLKC4XGIJCVVOBynBEf
KQro4njfRG+X471EB3QX/kg3ppDyFqN8B/8/VPlfpNkuYws+KGTA/bQeCnphnu0BwDAfHectOVrA
ShIGGffEVUbLaXJ/3p+LaWTtWhwlKwihPEwFBH2Pfjh9QLuWxUwGT9Jx3sz3RTIneZChrnKKnfK0
BTIrVm+fI+kw7yASpcLzFjKKjj/XzppCuxdNVBDFk43lZDYZ5zazV7EgCHFCwlFQoZw2bVqhrXI+
hnlNbU+mhrKTjvS+NW06cgSpDh6nnleW1Rse88swraruUKk8nfM9DLC4wbraMe20yB6HDVRr8bgO
D3MZ/iBuZEPcm+ykxfRGK1aNdCbZyntnA4vqwt+5TI6W9M6wZbhaNOerRIMXUTh9yHQd3KeiBku0
tw7HbuUf9oWBdkaDH5fTtYev+lH1LHK8GcnZBmp++/NjHfgNoToUX7eCZmtRHvwC7+P59mVElWL2
2t/3P/9tP4p14LekJGlK7NuZG88HvlWHJPrmrsWB4gobim/t+u/9/3k7pGMdA96NjhOJHFPxquYw
9cWDBPqwL4fTvuFvFnwVb1FIp20O+jXbkGAnXvPAUBCfHflwf/g3m5a8WBcyUnU5JyvO4axaRMqa
7cD6903/HZwW6dIiEeAClXcbAaHpz26x8mouyh+WdrxVFHIynQa3uYx+d+BNkaoVLLFKHOriN1hA
LDuVaWG08I4dAW0RQgK08E5XLoN3a1UfGdkFZILltAAfII6I/iWs+zzTC9DoLwsqnJ2KPt1fmLf3
j1iXNFqrKphxgw4y6AP95sX8U/abZe8wGUYL7GSByn0+tzglVH9NfDRfOcnP0C8sQErD8Do6nMYr
io8AEuP6kLwrveTQz2CyVPsOoFgHiPciur14oeYyFGOcH2Rfx37KXbxHHe9b3pDKxLqiEUskQYMO
3HSLN8iJgKYx/Gcc5hMfYtSPxGkZvnZOkfqbjcXEZDEtxp0BYsW5i1JqsebnAp1N5Uyu/mATrDEN
f/v9Vdg5ySgqorDenr+du7k59hLkwI6tDGPwVB0yHik2TO3SBAC9D9HJdTl58AfP9jpkOCl0maMY
Mj7OvLhBxsbxaZMAOSmoiK0z+A/3VfxjHTjO5/LGhHcLtXABc2x0mKR/LkKbFLxpBtpRTbkzrSFQ
s2AICg8Feg6KQR3LgD5P7vf7HmtaYC2gh2Joa+HARiG4SxYhod/cPYE4Jb0/vGECOmo8dLcoikeK
BUZr/jpBqj2vMj79m+S2rdrgQn+Ax4kv4qgJgmwJt4/FSt6HtvPNNLJWxJZhHiZtjiSmcdsfbCCP
LiWWfcJgdR0wnjNZNEmMW+GShBlK18eCqSMbbBdn0/Ba1HoyL6N2SYIMyC+UF0BXStYHrwosyATT
ot4M9mpTUFCjxNOcc1vUIROCpsotPtH+V2E9f03/oJ2/nQrHMQoL3JonNaR40j1MefNXtfEzycN9
Z3ykHcILSvkAC94O4boQaYvu6rZ1H32+qx3GgzD9f63kDEu9zR3mIKJEpZ0CZHYuW0v917TCWth2
uGh6XueQbFbiI4d45OgsH2Vty7beLlDFOkwcHSVd5ABPmYV+/Y1L/+Su5aUlxUsH7hcA5yxLYFhm
HSteBtJBOlEGmVyr81ZsqWzpsxc2B5EvliTVEMQ6f6JsJtDDOivNYlV9SSpZg1nX3/eKFuuIcYGe
7iTKEQgKGpuET2kV9+8hnGXZPE2roIUxaGqm0XfLLWtV+0Acfkmi6iKKJB3j5ESi2PJcaloFLZyr
ccO1o+8o0HcfEzChNi80fCQ2gReDp+r48T4STt6ELRbAA/MDOIiVkxwmxs/3DxjT+mpRDNVawOrx
ToErFGjWhLO1hw1ge8sKvMkWG6G/XQtiSiBT5sc1zUBbU2X91ky4jvPfwbYl0GYh5FBv1fAg1j6A
ROPyd477LlLipj2gQXM5R95k0yMxmVEL+N6REQB/Ac3U7IDYTD3g1ntBf9Oux85YB5sz1bgbi0aa
JXWbDv4Xsb4w55/7S2T4dB1r7kvqz54P/1r75DAGySekGFDaJvtuOzrWfCQrbukBlmgtVXIK82E6
jVH7cd+332Lm1VHXhrRdoEhCsn4dv4LadXwoSRk/AI2yD4cV6wJIaKDuwJYxohZZDEFwKpwiAOoi
zB1bCmYyvxbewcyTxCM4h+S8gRJsO9dd85EqYSu6mcbXzuo24ip0AxFkpccvrBdHNS6A7toqbabh
tQBHZ10785sSYdsmNW784MPpF74d6zi3pMCGLeQPnJeifVwuLs0GxZ/9vLlwadNTMX28FrW4b3Ku
6HK76A8pbraX0PmHeZ1l4zZ8uA7x6iR3p7rHyjIRHeTWnUhoA3CYhtbq2CCfCnBTDoG/qgv0fwfB
1P6KpgkSk7viSsd3eWRDr3bf0Myfxoc2Hz54zE+nSO60jBa2jle1iVTA6KAf8NK3kP4NGr+wpBSG
RdX1j0QSOiSvsKjoODnP0LJaY3lenXbn8Fq8roWqcx7PNKOlewAX3tUDJkFZ6bhMX6+Fa7UFsXQ2
D1ePFeTtJHkYNv/o9zZFDNPwWrguNM+hFVJtKBDJ45B4D3IRj108v9/nN/p5DOnN0A1RwXHL6UU0
5bVzxaWLbGLghowr0OJ1c9AD2xRzkLlTQY49motOQcjH95PD3VMgZD6loT/vYu7xYh3qpcYyrtB4
vmUKCJcJ+dwQbJ8KJPOLF+xC+cY6zqtq4mlZCW6CZR6eaFFfSraLbgtff7Phq6OxqhKwr7RAKfRF
uR0SL1Kp56z7guAPgs8l6uJow67v172XKk8gL00y0LgnlszOsMHp6K4lr7cId/oFDKIuSLZ4INN5
rSy3M9PgWgiHQmyLQJkmSxr/lPji3Mxip2G08B1p1ZMcryvZMJCg/NtPCOtO+URa7ykuErarucHD
c9B/F7eMeNGUxEHhCWTnQ4tH9yW8+r3t4pRgmD/Bb/H/OxJe+c68tVDnLVBaiau4TfONd6BFAD7c
pR2qcw6pjvNWYd1BGf+ZN1u579T5A7MG/oLcR4wDlggB3PZTBSqANRyPu/Ymnbk0iMdBhkkXZrTv
n9f+u1z8Cw2ExWENG6tOWjr56KkW6BEHRUWeQiwkc7rvrtOfdn27jlZzPSKJmOswWxl/Es50YF7w
3HBbDmq4YupwNXeVvurWCJidOn7uc/nQgxnbcdaDu6/LDgwe2nY08RygL9GHmZzyjwn9DqqEj8Nq
YcQxfb+WTzDl1Tnul4ALts4pboIPU1Be52A9+VO175akw9YcFRSR8NE9VI/TZQ3ac+SEF6e0sYQY
3EcnMO0X5lRtjYQrYtBzZeu59wcIq+98atRha3HvVUPvoFAN6ucD3gke5Bgfinja9+ykU5dyPqDm
GONdqGkh2VLlH+JEPSrhnPd5v5ZV4JIP+MkC36Fu+H6OJuD6ilPnLF/uD2/yHi2rCGa3HluPr1nh
rmeUiMDyNZ78prvESbhv79FBawky3qTwqzAjJMmoJIewbq9qtV0HDN6jA9bAEd6D6h93bK8CD38Z
Iu3Nf0ZkjzYtqiw6Rm0VdSWrpQxRYOGZlw/HHmlFmCjLmWmwv85JKiZ/2nrJ1ixvyYn5TtqC6yct
lHwZZvH1/hqbLHT7/dWJxqa+KboOFVMFapxh8nBYlie3Ki3re8sc3jowb7+/Gj5Jmg1odIC5u2Y+
D4SVgNNDx/f+t5sG19zf56CUrsFnnCW5uDLJcA4Pk8X3TWNrvt/llHce6YIsglEuLgjEP6wAc+8L
XB3ItZXe5FVTvWZLUz1uJPxCWZFG806/1Fk7WzFyD2DfECwJEvSa12ZwDzW3Ia4MpvkT0CWBqajR
v9Az3FInqbpPi7M1+yp6Op5rUdx1I/8WUws9eVV3KqfmNOQ2+XRDTLmav3uEsG1rKsRUCaZwrz90
qvtX9C105od9DR6xDueanTIaSweVpUEWz/7IDw7wgRAa/neX2+sYLsEibDELnKf1xo857b+Oku5L
NHXezrx30NYHjeRMevFRRhEukOv7mghuiVjDbqNDuKqEjI7r8BB1JecITr2L18k03nuau1rQNoHD
pBqQLLBAfdg2ls7L+HFhNvmhtx0/0hFcPksK0sXdmjn58q5ASyKe+3YZJtKRW8wpZJ0XGLqdi2uU
4/re5w+r2kW24EU6YCv2W4CeQiCqhH+TjJuewqTfFa+RztXZsZJFYpyCrJjXy+wUp3pNrmO+7wCJ
dLDWWqPfrq5vL3oO6Y515efpMMe9hRzubX+MdL7OfEK3SBHeHpwrFKr6RH33cnWy02OZPEa7jqKf
z4MCNe6LiyuQc5MX6exR0IuwpP5/T9ZxmeJobmAYZwlPWz8fxLSeN3Q+7tlkIh2LNUmhHLUWGy6F
QQseU8LJeoGs5DruSW7cUK+k+hAxkv06RJeVze2DJA1qAGzwgsPSDPV7UhXLnjXGH91OglcpyCSd
2WnHrcAVsQaNXtRUdMASU/RglMrxbaWBNw8W/I12sEzuDFpy1Diuro9SAGoCRQt0TROkQ2xrsXzT
m/AXt99fzUSuhERr2EcXqmhxDMBrnYHgn512rDhG13x1BgG+KKY4vhRRzT8PuRP3N+BRbQOvvxlr
GF9zWFRMUGmIvfyaxOVvwaonNIL96wzV+/uff7sv/5FpYngtGawA2/TBwBhdVNWdaZyVQfkBEkq/
+tg7TY61ffD2kPDW32hHTNK2kvG+TS5DBL4vr/CGA1vZYXFQ7pOOJBdnLs4UQBZLHBrc6o9aK4tq
n20RvTRiiU7wgOFQQX3qTCFQlDqktx1ABt/SC65AGbTV4Kr4MqCF6BmHhTiSnpIf9xfn//e5N8ym
F13dsm4idx36xypooxiAEgpejilRxTVgjXgqQ+6++AtFCxHHuyI4pZVP04Cu9FPUuc1VgHwzzT23
+2utnE2mrIRaohOv4gGBGH9st5WRwxQrm16fyRransGGZS6SJqaXsRZpXnUv8Sg/3TfFmyVEN9QL
uIWLh/fEy+MLeKI/TCy6yNZ53Py8SMFNFWbTvD6BgCc4esCsHu//pWk2t99f7xuOVDm40nnGA3AP
RsVhyBeLexqCWm/Whc/IgLarc83VGL4j67akFWgmXtBYuCubhsG0faPa6DSIbizxDB9cOtlnwu0v
hO9ibMDw2r6hekf5C6/LrBGfonZMA5Ts75vdZBttqwi90muTbnauUxewB9LM5ODFLLksVWQDzBmc
SS9/JiENcunyKvPHLzX5OkYfObl445eG/G6DJzp/uD8Twyakl0HxRoh8sVA8q7ZLQx4D9FHhvhfI
3/eHN/inXgKdg65radjzjDovQRhfVGTjInpb1sUNdeWmoZmSvJqi/hEvblf3Cz+DroSm88k/ukCN
Whba9P03B3gdXzL0NtzFeFZuRf8QyKE7x40Namw41/QCKDQM2ypYJc/WAJd4Akqr94u/HqMg7TzL
lvQ2+htWIv+dgODJ3CRFmVxQrTm3za92+jGuAUAL40Ew+ZyE06kt07BZLHB5k8G0kPbDcKG3+8gj
z9E30n32bWTkJkfVgjkJBKV8zPvHmLQfcq9PkVwew6G/yt5WWzEkALq+etM7gwoqJ75EkHDZJnqB
0sIh5sHjXI1PXZVWIbUkrobJ6LVRJXk4gVGgznIWn2nvpoUQbbokOBgHall6w0roBVJADEBM28J1
i56nUVUd1ORbjgbT598c+lVUtHSbyu7muJF8rrAUnXuJ1AdH/X1/0zDsrnpxNOY1FL5jRPYk3qEu
CpuodNpVn3NDvYNXuTKqpi3pH4Na8CePdj9Kp8DVNhbqeP/zTda5Lcgr6ygxA4FJnQrHjoPiqAvG
PXkSvP0pSGF5/DGtrRbVjKxBgupTnbFivMygqnOi2uKaJuNrAdzFY9gNDtI5Jk6Kfx28761r06wy
ja3FcDFB4wbk8BWgi2uKzuwjH0Dl1ien+4Y3WUU7lQtKWpUka5UtQZH2LshRwdO5a2i9qgtR3nCV
eM0AxcLz0EMhxXEt9jZ8tF7QramEp5fJkFVs5mk5RL8c2u0qygGGogVqM/M+CQXo9EpvSHOkht26
QcjBdu8zffstAl55uhdNAi2C6OBb+Mdt8s5eV+0pPeHDbx70amRnEaRFRjc8RnTKj3gqATf7VDsp
GFFsS2pwRr2UOzIn8hXLy2zO45PwQPsX0bOkNh41wy6gl3In1qxNU7o8k+wq2bPbiKO7/uWBUuG+
R5o+X4vTOoj7gPv58FiMAcorXf6r6ab1uMWRrSZqmoEWrcGCB8K28TlYLbZr2TSoGM912uGxqvBq
WyZtyIH0uq7L+iFeRC0vfZE/9YCDthyS4HV0DVVwwn37vrHe/heql3ch5TVCmZrwLN+ucz+krqdS
4X5Gh0Lq1DbSgLftRfVCL2gBIE8adzwT3WfGLon46tSXYldbl0v1Oi8U5cKJ3256XfUSQNUoVL9q
m77j275E9UKvi6oQ5HRwCZgDnobOr3r6stC/7pv+7T2C6lXeeWibIglrlonyfQT2LWUBJ5jGvf3+
aoeoSUK5JAsHLk6kBY9O3MktW/LbeSDVtZiArw7daYW3NJCnR93C8U/S71N3fe8Pz9E+/ANWVIvg
shzo5uGhMxs2dFzNHRJy/jT6ypKkmWahhe8gpznqpgE3u/VbSZ8Y+9l7Tyz4Xan382rJ1EyLoJ24
q5OErKwrlo2Co4V0GNwrq6l6f991DG6pt94qBYy+E2IG/q2jizsPgIlziPTamIEMX6/33koRlmiM
XYaLJF0ayeJUAWF5/9MNG47edEuCAc8Ck6qzmHQHGXyo6198rNO+QcfqriOSxrdt6FUAsEZ1W7zM
dTaO/GPCQJfr0YOjbFcUk3Fui/JqeFCp9ZEasLRMFGcCYWTmf7xvG8M+qXfY0lYECwlalvlqvag+
/rCK5Ilt5XXt9t1Cqd5mWyfd1MvJaR5zIGZUg5fIaJT/3v98k2G0sEWBrcbjDLwGXfLvtqL5lneR
Ja03WUYL2WDKg6pMOMsSgbY/4h+KFky7I38eYpsMgimmtIj1a3VTNmrrrPemFFIFn9xFXbzStfi9
wTh6c+1EZQkaNfh9qdx/QKb2rUiCff6ud9W20Ftsu14wSA2RdIlBAcdwJQ8edq2qLsvkDivszmH6
efUfGKmueLK1bMQGk+udtYLn3aBqUeNNef7djdtFKvcEAqw9QDSXRnqgFksr53pF2pH76dopsOOU
aeLb8OemFb39/mofcGg7rbFoGHQzcBSCvtc9kGAfagAfr11kc6piSGZi9GFtLtB0eSHR32KdPu1b
VC1U17WM1TQmyBHm/KffRl5KKjzf7RtcC9ZiHvN6bWKcrwEqIN2h6y0AecMuEGkhGoq4rFWBzKYH
/dFRVhMDzt8fHzzIAJ+3KBSnXRPQO2pRehyLLYF1GjmmGwgC+s120TdMQe+iLdxqLVrqcOQF/Vfp
jIfBWTNGSRpS+vP+1xuiSu+idX2840wudhq07Rwr8tDM7bF2d5rmNq/XTs+c0G/HAfUV8VW0+RF8
HJZdzBBOoRatPC8lQLszy5xeXetqeyCDTb/AUOuloRaqjXIWt4snhrbDlqa1xCUHPH4NNKnE+rUL
QHjbtEl5kmFTpSpI4tNEPFszqGleWiA3Hd65KGTus9gXl9lzHovCdtM1Da1FMZ5kh7gpsBg8+Kkc
UGe5u4TBXKq30qq57/2E3u5UZDwVxQhN+F3IewytBTGE31fQcGBXXlR/AHHAAcqQF65szRAGm+jN
sckyiQo05wzKn8VZJSClc2xkpaah4//6/kraZEo6XNjqKDkIn1wBjLIcsoasWO+LbdELvbK1RIFu
fUQx9ByW7wqSFowc3dH2qm76Dy10vW5D8aiK5GUYaVr2p95VaUH/XZtzDUH5+3uPYXvTG2ShsiHz
dWLovo7AQhu0hyVmT4qXp7gL950uuhYCR/cPVML8Bk+iMUmdyt9SHtX0fH8CpjXWohXEcEvYTlWV
5ev3ZWHP1dZ8vD+yyfxasEq3KFSFJ/WLGr8LMEg146miP/q6O4zrLtFJl+rdsTMkG/0mapqs9p2D
04UvS7XvyZjqMkwgN6iaYqQwuxq/dax3Hoaq2FefpnpzLCu8khcevlvUcxpA/Mot9xVDdOkDb90c
nqBEB4L86JBX1Tsvri3MKrew/xPeQXUw11A7oHxwwiYD2fIsigutwoPD8jT2DsQvH73C5pOGA10H
cyFJ9vwlh+mDJcqGUcq0rIJjSyNbf50hanUYl1pWiKd3TZWV6/Irr8YzYF0vtfzZWNntDGGlo7jm
PIylJKAwTkYvHfL25Lm2LcdkHS1iAZwjaLID4UO4fHZHeZjLaxLsUgZ3qY7fikY0V0cEpq/8b2Kr
DwH1LImU6bO1JFnyyEMbUV1lICrwPsc86vlhdngLRoe+9GyNaCa7a4ctpwABRjO9vRZgtyjTcqLV
Jzdoc2pJyQ27mg7VqsOSuL3amsz1oRoTHILp2al/TXPWCcu7uSHMdJAWANP/4+xLmuzEgW5/EREg
EMMWuFNVXdfoqTeE7e5mRgxCDL/+O/h9L6JaLl29x8Je1EJXpDJTqcyTJy3XXov6jhM3TJcxKsV1
IH9P1hyu2XOrI9pUnIcM1kIeZ+WdCw1NrfIIHsbYWYskyrKsjW/7f8VRyF2yHcVT0YETvcut/Oj7
YHbudfl11d63v78LyivbpX6zOTnf6Q7z6Jx60R7b2dPciQr3IE8/GBuBXsmmhf/xhu/2AoDBZDyN
eFJ0tc4Dqb5AMuIFOXYjdxgugOzUAJVcV88Ofb4teNX2pYu3yNjSGBUsrSXkPGD+k58aZ4c0EcFc
49s/odq+ZMwtmW23AffuHacFhn84hyYJngMD6Ybb66t0RzJjsWJA5Foj5qHMPNiDF6F8ponYFEvL
aKqJ+LZbGl4N7t0mrArjKHxDo/EKwcsIqpJjSDtezjV6kt/G6cByE6O3joxoHowf48CojKCiqIOR
ZCTDvXOyj81RnO3TeuCnQbO8SjDbV70zqsCpVgJEJhxCBcwrWl87LVfU79bpD0IHuX+0tJfcckts
vY+toxPlB//S3GNK+LE/BXGtKdYolFIGUdEeKJeux49k9Cexv5PUDyudS1CtLdnr1CZjv7KOnM2u
PGTZGrrB/GnsdAhLlewlk80zmtEaia87y/mSWUtsmYNGJ1Ublyw1yWugU+nm5sGBy5fuoSorVDyp
v4u21KQyVKpNktZdK8y89p23bvKO3DP2KaQMjWr71arL3uju2vEcBFMbGhhgrHEwClOVIVGJ6ByS
Ywz7XeFXYTC9pukdCMyjZdFc4ooDlZtG+bq1QCGngMfPcvaRs8+DXU0bJpUxUQ5oCFr0kiOQQlkj
6pYV1fFS6MAKCn2RQVGNVwKf5Jj1XecOzyx79Qi8jNBxC6vEsv39vY8RbAZSxLXOXuYdl5SemBaX
ozpRyUIrIVayILQ8pwIthal4LoGBYMiZYrCwDqKgEo5kpgx5y7Spfets1eOnuX9kzXwCpFVjqgr/
/hve+k44yONgjFbtDPeifQvI0yqGsF2b0LLu6+Fcem/pqHGUqlOQbldgo4rSW6b6rgZhYjUKtI6K
w66LW0ZHicqwlrSCzdLksbO7uKt3TTYzqYyO4hYN+qmG6vRFexbUCztHfFnteZ+zkfFRc9nkHPgr
6zyuBkYWZfEy6VgeFZopN7tSRrnPBsjE8V4tEQ3zN5yn32g2rlp909V3WhOUmE2Rrzk5G6Nz7Qrn
XBdlyLiZh3mzM1qVAVI+DGu1QaNw7nOUxdCdgprEGX5CozQKxZcBUqK3h9EdcbRL36aR4/tPwSpi
bxruxiTPwxb/0H97nW3dpaiSmWzHdWrlPced1RjTD5S1TqnXfU5cN2pm3StdYWN/NMGmIl1Sn5Mz
qGhZaOYeRUtPurPiJGOlqCiX0Q4QWRqd412TxHd/jF6zr0nM+QMj5ROgaCwDhHCVzR9L0Ik8i8br
j7ddxMfCR3HhvwpLgiJDitoBULgyw5KSo7cWr5S9Mg9Yzds/8bHwHRkhlTPb69rKqoErIC0IFYjx
YOFBpKnNq1bfPuy9xZGCTauNF4RYfXSwDysaSjq0y/+6vfmPLxlHhkkFVcfM0eYVMgrfg+ra2iIc
Zx0MVCX87Zve7Z2MWTZZJa73vvPiPH3DxM5/lsaN8nQ83d6+6heke7hI3BHoeYHMV1scMBKvoNeV
mGFTfb29vkr6ku1WzErAv4/Laxh/jXwtwsokw069kYJlhzW14WZJfZe5fVzSLwRY+X27lq5cMLhw
r8wMhFVGGnWWD0JeXbZUIRAZG9U0wPbaSVvd4V4fYgyfsMeOxLu2LeOiBJJOVmNyRArrGK4IkNOq
2ydrGRdlelO2gIYPtbxl6EJ4tALxPdkVfjsyIqpmi2dWKZSwatIoMKpL1ekw/SpxS/etLVaXTmyE
fvdtuFh4Jk871U+GQ5Wib+u8gvq1vDq49XAIEODvO0jJKm2nxUBwb6zuAuQs4X1P7TpqdERh8PKU
AX82KsNdodroYj115HEbCrR6p6XRuFvV+pJRGgWdel5v61t3GHLiZUHYGVcA3jSKqPC3vmSaE09B
GO+7uKnZ8hc3yscG08HDINup6DIQKikxEiujSKnDTn8smZWGGV/+uX2sir3LSCjLL6yyAPwV/C8n
lv5CXzd+bZ9cZBxU4/dgaCmRk5jRbuj7VRGWa3MPrLyuZ0C1+e3A391FgeCW2fvQyTEIDmXfxhhq
8NQMi0YvFYYqo6Es1zLNBUOR7nwjv7DsqaiERiNVK29/f7dxn+ZtYYKl785iGKC95M0d6A51/f8f
qbsb2HLmwJsI+h38NTmtcx+K9LTxp1AzcjPN/fzR5rf1JamnNGVlhuT81bAj031YqEYoHxVGtnW3
U34nlNYf1r4vZ34f5Ml9z9AoP3T33DJORf6t56bmtaPavST6kkxe0LVOcwVT97qc2z1k/9vuJf/Y
zbbRjDRprsyuI2IcyLLG5fqpGd/+/w11W5/8VzoVK5aqMgS7ouU9moQfssmKhZZA5SNT2paXfOTq
zhXYlEhzpfavxXhZezThaECFKolL7rEotomKfFu6+OGNwQUPA81ZKjYt5woIXwJ3oHNzLZGabNu7
1P3JhSYAUFiRnC0YA9PsC8dqrtwF5Ut2tcp/u+AH3ZPmgLzlbMEyFkMTkJRdU2rGNhr5/WrPW3tb
WrLPymTUSlfsvPF/VOnDgiqFdtu/1VnOw2+LS0YK4trWsNBud+2/NRcjtEL2OYhyDMy8sDg7BPH6
tEvd5YQBbU1RDwgdr17TYoLy1a9FpJ2/otBIOV2wcJs3I+h7ri1mM2JQOQhyd1DjbuKRrJTRHN0L
DCv36T0vX7mn0Ual3CX7JHVuTRWSeVfyjHE6Z+vsx9an/uCH66E4pLGh+R2VZCRbXVzXmevAhmRK
ellYFa6+7s772KCInBNwJ1atS9Dxe1Lz51VMV9rZhzVrj8WuVlY3IHJiwAGaW/S931yF+bSUP8s9
Ix62dbcb693N5Obe2higaruK5MdsfGPm06zrevmwsLWtLVlrUyFgnA3s2Tgnz/Rondt7/3WNzHg7
Vh1SXyV7yWp9ERiNVWfsOrBPSXvkrREl42mpdFMMPlYbIhNkrUQkDSA3zdWsDk5/mXWJT9W60qUK
FmWnRiapufrFHDLyINbn2+5FtbBkp5nnVMM0YWFG2jvqe6BMKDTh0ceXEpEpsYrJzIzAh7L4VJyN
ApXtFXeeK477di5ZKMabl2Qk0Jc+yKOOiWiaynjX0nIegPh+sxILQmndf5v0avefb6+rkIicAxgF
awkeo/ze487R7f9Gt9HZT3WFONXqknF6AH+mVQPdDujLXLwR4AmCRjcAXGE4chpg6N3FW/ugudbl
K0sfR+OuMj9PuQZqp9r69vd3fgVUfpldTDhLazlW3rNJ4sLaUaGBW5EzARPGvNulCy1MWfJ3OhIe
wpY0AZ1q25JV8nydZyvZvIl3z506dPwzEbnm0ahyiHI2YKKGyRhQ51d+HA9rXB9YVJ6cV3Jkx/S4
hxJ5E490nXpL56fUcSGe+a9m/JQun0wdKl+lMpKB1mXTTiYGrF5HMLw16X3W3wsgvRbdWAWF65Kz
AcuUrSZDrv66OO5lLLL7Slc+/P2C+zO4I3IyIOsCkrDN3ZLT+MWK7ft2jZ3v9JC8PtiRfTB56Nfh
4OlOetOXj35OstwaT2s+JJBUcAaNV3LCMO6j/2Y+8sN8mC7tSceNozgRuWmqnEvMppnxWVQs0Tx7
57W3D64wQpAc7HqJEDlVIFZRmcuKjNXKv7XBGFZdFubTl13+09s04Z2byMB3lmYmnpa27R4GkPS2
Iom5o+uJUIlHMmfPcozKsnEMRu1HpXusulOTkjDw9rkieRJhAnYEEph4ubrLaewvYtTkCxRuSJ5A
WE52PWQ1fLPP/nb8QxF8IsnxtsRVNibZMCvE0IllYlejyOKGNLE16+7vTbk/UHq5U8pEp1FX2Ni1
7Z+64gnsN2Ga3LkcU732kKHCuckdU+bUUJgydp/VR1IeJ10B/Xcy4KO9SwZbeGgl8Bk0Jbv4JztO
7/gdu/RhGaexDlynOFR55iD3MJGuX6AsWfqjLk9D/21gl9uHqnhDEblfimWgLc5T2FH5ZWZheh5O
SYxqOgvtOzuq4/yo+wiFRcnNU41TrDmGHSz3QXrf5o9W8LW2Qg/tKbc/RKVCksGOIwjjljVY7o2u
eZntf5I1jVyjuDcLPwxS3UWsOgkpRGZLWnTZZgOz5Z0YGr4WMp66VkeEqlpeuoF5UuQYRgpdSoef
WQHx4GGre1Sp1pbM12I8bwdm4gqmx4VBOVNMqhalpotB4RzkfimjYTOpG2QQ09EObW+Ilj2t5jBc
eZQgpm8sHYApzTWpvvq1+wYa0a+3VUYhEblbKrD7NicOvM7UJbHBm2jBYFXWz/Ht5bfK+weOgW6G
8P6GGjiGCU9Q+J7UMbW/JNb9VIFApkjCZj4snhfd/h3VZ2x/f/c7doruvcaZmmtuPZc0Hoa7TLe0
wqjkJinMhF1Im3N2xUiynIIhSISTd0qQwR10JbTfmeyPxCQZLlscA+W5Ga/Of6eDE1lhEfOfbjx9
c45TnEabH001B646Ecl6UU2bRF0h/k84fbTt8XNSY4Co7XYxIyQ2bHGYMnHadyqSKRdpwut5MwiS
zWGfW/HMOYaA6LD6KnuTrHmq0grN17CKnj3yFf9rlEkhIrmFKhjMTOQ5Upm19dYKfknazwm7Ws1w
D5psL/uySzhyO5U5iyzALA52TcrXFsMtUHXY07sGdyG3U5UWo0HuIesy0Vdw2x2AHteEswqRy/1T
VtK2S7fgeYTmAs+5inKnMCT7beeuSpoJ6UVM/K3NNKRuVGS/bgtateft7+98Q+KDsA0UAMv9UrcZ
Ko1LExZk+Hl7cUu1umS63riK0fYM/+Sxt7y6FOgEFeRvXnxe5u88bQ+0LsJCfE6SzwHQc6T43Dqa
lLLCMckNVbQcQJrbImoZ3STyzbNvfsnIiWM8ilaRVJYgGTB3e6+su5Fd0fDaxG0yhIFlPaHD9pWB
FLMI7ANI0Q+3JakSpGTNIyNJUfaoHnozBm9S/xvIaXUhi2JtubWq9cYObw28whi589M7n2siR9W6
m9zeqVbhBVlaOzgC1INic13judAYhGrl7dDfrQzOqTIYLG+5H800tp0q7vB4vC1oVbgrt08NjU2d
ud/C3T4kJ//kHOaz/zYBzvywtU0kka5Wo/oIyarnFgNyMSYXGZsaNNi+e3SIjmxtW+KDG1NupMpM
7rjCge9P27+boEFmLw8zW0drpdq4ZNQDIfloZHBzY/3ab6QVi24yrmpl6fo1AcTheYDotmmCCV20
fA1rz9Oo4xZVfSQUyVz9NHVajPJqrga/CP5P3l8KERu9r1Ec1fKShVYJRZ/4AEfqsTZc23NgULCy
HrxJEz8rzlTun+JmZ4PfumPXDb5pBfmBYz6oW+58WMg9VCt3uG1PMyqU7bVxr8PwrdJNf1XlJuUG
qjTNZiNFJeu6PvK4vwwnMGKsz+VlsyfvsqcNCfe6zEbd4hIb5nxlVycBYI4HGBBJ0h4zkAnRYdBU
95ncT4XZAHa5gFfsar9yO1pZ6ERNnMRBRKt4GCPwox3So6VRWFXgKzdWdengDe32axbYcS9WHg5h
hV9LjtPRy6LqyxLzKDvo8n0qBZPMuq+B8nc8OA207YYTnT53jRkWu5iAtuORbLubTUtkXcuuzFvi
FjW0zt1ZgSGSZdtGTVbRQ3fTycFgpTIq+l2FXSI3WTW2mQvXhVHTBRvu2sgdNC8NhbT/aLLy5mSe
/C2hlfCwrKrQWfswDb7fvsUUjlRus+IeSpeph0vMMrOH1bS/clPHAq7auHT35hg1wSYXzxYhvi4A
eIIwtEk1Gq/a9uZb393rJDPoSGb4/67vv2VBLiKndlaNg1Ytvn3Qu8VH2/X7xs7xpPDd8ejQgjz2
9WxrYn9V3PDbZbxbHmzcVUYHvr1Sl2jLktVRGaUX9rDESJLFO63098+/+5nRxLSG3sJjOKnTMDXs
UNCY6+4YlYgkG53aDF3wM75hSKp4ZGlk6Yg3VFojmSi1ZyocTBK8OtOQYnKY3YBrPaiiwBa6h6ki
4v/NyfReMmQc7KnPg1PG0ZODijqmfiQkh3aWUa7LNSlueRk75a2DC3wgggirT8aoHcDetBZ9c16W
/qef58nTbftViEuGUaEjeADZPg5ibh5xDJzezzqOKoWY/oBQpXnpJhYgMb5ND707faoKO54X92J7
+Z1Tin3+TYZTYeEJXNRw96DDrMsYPUWtzt2rzkAy5H4tqwwjDtg1d8GeQNNPbt+wiARD2A+mE98+
AYUpyEgqe2at6DfEVlu0kZi6Q0B1SDPV0tJFy4MRXBYDrvWMJydB11exNwMhA6k6EJnnbS6QUyou
rXPs9rRR4PKWu6pI1hvTxEfoY8KiZU0vRuu87hO0FDdPgQlCjBzScAaM9fKbqM3+ub3yx0YEcsr/
OnyzToyhBvvxtavu6+lO5BEb/923tPS05W5eiZRDO0bqnp3pRzLZj1yXuvhYPywZNyW6FEj4BRIZ
MxeMvlXcdrrXrUok0gW7LnOV2Q0ySYYozsacxbXhf5uDTHMJqpbf/v7OBds1E3ayFOzqN0B/tj8o
98Kher4t8+3Y/ny/WTJaitaQeuB1W3Zt/mGV2RAmYDzmFAOvuvU+75GjDQiIuqYhuv2Divjbklmo
g75MQIxfIe92l75UY9R9caIhyjDmBuUi1sfsQuLyqOOBUAlPunz91RxTljkwhGSJaFN9qchywDAX
jfhUy0s3MG/XPPMyvB9Nep/weOIn7moEpVpaMmExYO8uxclU6xPazpzkjuqgbKozkNFVa5n3Di+w
tg+q2S/kbo03JuHQvZR5OOEJFmVnQB4ugSbgV3yKDLoy+2opu57hU8i/q/89qE8O1xT0VUtLgbNL
DZSuCM5XYGBID6RA+7AG/9xWVYXLkAFXAXcxsoL28M/UitrSOnjoYrq9tGrb29/f2bQQY+XmLrwo
+JFgzDNa0cwwMXUjDlTLb1/0bvncIphygAkAV3RMYHzksSwFRoVq3hMKlyGTUJcpWlBRmUC0Vplf
kpafa8qee0fEplv9dM3sNNZbHRsIi9uy+ji2smQQFsH8uXYwEJl47VvPX4fq5xCk4Ol5LKZU8xOq
k5bMuKZVmmRLjU9yizCxfyV058KSERug76pGdDFdBcmirRwlWkPz8lKcsYy9wngMUJ9yRLN+iZB8
maNibWKPvO0Sugy/aoq8Fwlq+lfDzKK5mo+BPT9b/RqBN+9AQPZ8+2dUH7Gd+TtFxeDRhDpOi84G
75w5j2nyWNmaWoXiTGWkFa07TsgMpzMYT47/mOkCZdW6kun2ltsDGVJuzS+OdSiobx2n2dSFsVus
88F9LOOrzGryram3/BOit8gDRZopvvY8PVi2FdLZiqpOVylVmJVMUQ1CM7vFBHHASa3xH9rxyDcq
xPvf8gzTqUijSbCqpCXdv2nOhIkZsP4JFIWH0s/furLXQD9VHyAZrV1XeTZi2tVVDHe1d0y8Phwo
ykXsOJh7qAncwPIk+03yWYzUQOhPMZVeHBN7340oI69qWq/BWEDvRfoyDyebFWHda3yOwqZkyFXF
u7LreIPnink15gc3uSPj021zVZymTE6NyiOq9QKuf5lQWASbPPWD4+2lVbuWgmjmFkU5rXBnaP+K
p97+GUz0uV9zzaWlwJNaMuDKLBIwdxd4bE3PPB4P9Gh87aK0DP3YvGRVyA8gSjnnZYQe/NsftG38
A0uWgVcpXWxz7XGnzKDlHIbqgGE98Vj5Z4A4NDJTHYf05rVXVotpKXAFtPdz00emFn6v2rxktsQb
Kh70W+hjfvXJr8B/tctPFQrNt2WjyOuhe/W/fn8tBqMqrKT+DaymR7CQxe29F/U4BX5KDrrAU/k7
kv0iI+DMbV8B73ndio75s3tZX6wTQHaH9mS8zRq7UBRjwN7z3+9pUJ4aMpoigfh5Pqbnjc9u+D7E
66E6gDHrcFtqChORIVnetA4FvAYOxfrSk4PDnoNJcw8rNEnGZDV0rdZhQhrXq1jY0ewAimDNO0a1
tGTYdk68ecixNMZ+O8aR6HLDKmlsf38XOuQlzWyRIltQFOzB8Y2ztYA+s9lD7ALP/wcGSxTUKWcI
mw+H2n1a6Rpaxqdub4hOJdutGk6FseVuxyB/6N0vgQPxVLqRnwr7pZL9lnB1TUEAuXKLsyPOeSHC
oQn3UWZu0pHsV2CwFskq6PvaFDEykZZo40qn5yqNkYw2Q36gC7Ym3bR9Ah5ZpBpNVAQMMsjKKAPP
6zcj9awvbvPaON8MzC5KjbhxNde64mkkA6ysgDd2FwBQ4rNjgJB2FtYx8/Ijppd0lvlgC0x38SbN
laY4YxlyxXPSl0Vu1NfGu6xBGXL3L5P867Bvu7yNjLuaaTpjwBDSTu7Yxn2A4QSj20XJtDMhJ9NW
N+NYY4orTsNxzEtiGlFX6BJyqoPeFOuda2hcc3CzMqivScciscbrcjXTHxU7dFzj8BUq6kjWK6bJ
z9zEr7fHhYnHha45UlELt2SElQ9qjd5cf18k3hi6d+3R+FT8JGPIHsyje2xPw72hSZ2ovkGy4YGS
bVhvw66l5x2srsNMPx3bxu+C6wfBjyOZcJe4S5WgHgV0fvAY9LHz2eLhVtLvD1PMHuZD91h9ppH4
0h0xXUBzPyo+SIZcZS2fi2Frkwc9UdgB84ledk3Aolp6e6690yjqCEx/HhCvlIF9EqN7ShqNFSuu
MZm5GnCcnPgJcGKJNRwGkAwmAw0xBFyzcdXy0u1rBAUb5wzLz5N9j/L4NoTy4vutxg5Uy29/fycX
5idN5iU4Z6euT4Rmx9TonoLC0fgghYuTIVfNUhnjhMz9dWqegu6t9b97mCHrV5quHVXYZktm7NSN
6yABge2fUFyOBvAHeJ+tu83O8A5g+4IrW7qMBcDPogaa8eqVyXB0BMqnWTCVmueeSjUlM66gLyCI
W7G644Yg/IgdtPHsugJsyYpRFAfyf4Yf5YgfrPW+RZaJTcfbiyv2LUOvjKlIMXcBmlnb5bFG8nzN
9jDmITqRYVelqOsxEFi66S+9fdHi8hXaLkOuuEVaAzchmgSDuyyPW3KuuEYaqpeKDLTKi5Uww4GH
yatwPLj/euf0ACIhsC2OkYXHyngeNCkZ1VdINtu1GKuWlvgl0zZjVzRRUrxYiUbXVSYlw6sWp2ya
3MXqxQMAysf1XEbB5/oCwshjEuksSvUJkt3ypmIgyN8u+P6nOX4vyUOhq5yqlpaMdTRYkdECN3u2
PrXkkLdvng4jr1pastSh7oqmTnHhkuHFYUd7eGG5Rn1US0uWOls9d5J+AwbU/45GGpb5C9dx5iic
8B+gqqn185FvDzj3XJYHf+pDxwwD/nbbDyi2LqOq2EThXXy7Rqa5RxcsDcXQR23CNUG/avdbjPju
hhLTPK/+it1bVRpNazQWKLawx6XfF0XJDFSkKfjY9wiTczxWptfA2neiv0t37/Y916YxTL1ZXy3y
91xGrf9a6abYqSS+eeR3SzfoqK2SClsuS3qPDoh/6rR6QElKIxGVxGXjzK2CUg85U0z4O4Ljzh+f
XUccylzXJKzav2SihrDGYt3iPMzwXtDlYzw4uuq0amnJRI2hWCgnkLq5kKgMvvSCh4RqEtaKG0/G
UuHpmRmrQIrToQIMIsYx20WMjxtPRlANrW/adMTSk3XK52/ej3QPP+y2shT5orBUMjPFY1zMr4n9
siTxbbNXaImMmEJrbYBaGApMHq+LyCrIz85xisgF/TOI4tKdui4jpnw0rLCycOqrU9SnphtPJaHn
keuaDRX6IlNQkSzp12DYkrzMjgL/0o5ryM2/9olIslPDNibWpygSYP56lK2fJsCEOuel0HFdqjYv
GWoxJd1SoHMLLZ5ZSP4J+N8D3feqkSFTw9QGKQ2WzcWcvfzN9U+u+3xbKgor+gM11Y8dKz0EYaKd
LmM9XdLh9fbKirSBzEMdeI41pXg3Xo1uiQz/zl7AazGEKz3OQiOXj7XelNFT1OVdE8wAmrredOjr
b6P7wMXnwfi85wtMmXRqxIw6gyZbuco+VF1c8CEs/DizHrRZ1wB3xJ8Pe1OGUaHy7tVVQrxTtl1K
EwnHZPlUL2geTT4V7RLbcxXXns5JfHwipkxI5XaGBW8McfHyiGRggWkoX4X47M27QmFTZqceYV4o
wuGhwCzzqV4ALOblI8GMyNvH8bGqmjK4yqznPOEMBsbcezZ/snS9H6p1ZcOlxRo0teOdjOCub+9M
XxO8q9aVLlYLwS+YQ0zESsF6SsjynK7VzqWli9XuRyZyd906+NFBUn03yE4ZS5Fv3g0e+IBd79SU
2T0Z2GM+7JlV6QamjJLyDSevOxPW5PgJGl7ce6vV9bwoJC0johI2pZ6ogRvLF3bg5XQcCl1tTeFi
ZCpqK+82On14scwtQ7M6u2jZaYwDNTQuTLX17XffRY9t3/rM7OAB2tWKfJsciLZNULX0dlG9W9pp
7WmqRtRoQbrxs+qCn8zZh4gyZQ6qeiBlh7QAIGj559o/NO2vNtVo4MfXKMaW/nfXRT/MPjVRKVrT
H0X57BvHlWhCacVr2pSxT13fWmxOEY9mF+tIDsXRiIbv9LQlqKpoebntplQfINlmwezVCFK4qSn/
uvzFkIAoSg0IR6WMknVWllcw04FsgpXFVg/+3zxKnL9JoBGQYn0ZBGWL0m/gwAEoT9bI6w6+nwEE
UoReopHNhyrp+TJQgxHKswoPmheGtrenam3nH7kg9vG25FWrS8F1OjRIVFUVfSkWtw875rZnd0p1
k0hUq0tP38AlYB4ZsHfLt5t7OMoab6W+1Hj0D7UGkpH8QGB3Y1kbGX2x0dHmCXGdJtAHYfL3bdGo
lt/+/s4XFGafscJlEDyr3uAtwQGVZ6HDdY2NKuFsf3+3/uq3i1/5OX0RMwDPoBxOwEYhSLhv95JP
sBOKXGFJ6YsftJFpgjDOM47elGrMSiUc6aKmhWVQvyvdFzoWh7ZxLrP7bUg9jeg/9jo4Wskh2Gng
m7z36ctw4A9WXMX+ZX2eI+dYH9OYaCxL+SuSb5itEbRE+JD//ZXyUJ7M1xGYCY4xerpfURyzDMyo
s2bKKdqIX8p5YwbuOxL1g46JQXEMMiCj9XIM0XMK9yXNg6hufjW0v4xJeritQ6qty4dcM8I6aztk
jqS+S8IJI2z3LS0dsNW2oKoWLowr4ccmEZ/MVpea3VzXHw8EDxfff+0KPL31ggqE+9J64EHDjO+2
QgZ4ALS/CY7WmEdjrWsbU4hfrucH1DFSxvFTon0cA5DcAYrMd9UQPF8u5ed+2tVsUxwu2DeEgV3k
OH2/zz38UbpfvMrY4uEX1k1H7vt3/mLHEys0t6JKMJJrdrIsN/2ldV8wGC1O0vVS46FWF90+7ZEr
973BPbdYF/cFQ1/DAb3+daIrVyp0Xp403flT2XbGxp66uFE/lrGY33apvFyxzwKaFWXp0ZdxJfFm
qKWve6WqxC0Z6krzoO3KyXnxu18ToOl59+YluhqcSiKSqYKgOmimzHde3HE5s2DEgCmNm1dtW7JU
i1SWY3vUecm7p2zBmLXkB7Ba+zRcrsXbg2ly9Fs6LxZaaUVf34MQO8xqXblMsXd5rDQcYxJsF+xL
TZ5LC4xq/JxpRa5aXIqbvKD0ML9tdF4qMYV57Z+qZQ0BjNvzgPIwoPe/HtL062AyxsR5SetLnrxk
6aKRuepGtbcPehfTsLnxWivBytu97UTVsTzNz0OcnZE9iT2NIamksynqux+xhoS1bpvSFzPxT0Nb
XQJqosde10mrWl6KnECGX7VdYjkvi3W1h38GEAb/e9sDbPL94GaSy/Cja9fTPC7Oi+eXF2710WoG
58EuMQpqF/c4jlYyVs827Xr1EM/TnqJVLzjUqa7ooTxcyVztzpuNhAb/53ARlOFwyev/6+GqfkWu
yoMXQzSz878qZMXlgZ/nZ34wY37arUJyfV4A6oLBMIi9/eSrlz0K/hLoEHgK9ZFL9N5s1X5P4dTc
No9qNy6mOcrN+LYGfYzO8ny5SN8lBJ0ejvt/zyA/AOZ77OLh9+znNO7OvuaKVX3G9vd3RtbnJmu8
AsdQolG1vh/+rnWPfeUJS/ZbsMxEd+yK28pLI3tBSWF5tYE1M9z7ZPouPCdekh91610GYAodkz/f
lp3qiyS7dqbc9wNq44vcOHOfJydKzB+3l952/oFhyyQoE3C0XsZx1/RgqCnOXMc8p3AYMgOKY7Se
GRie84JJ0FEQ1GdC2JsvuvvenfdFajIVyrSieXideuelpXlYBcO9NTA0VOvKDQqhy6V7XiKITTne
6B3ygPya5zHfxXjs+XLZvmmK1c1t4ryMvXtqy/Vsrcmx0NLAqXYu3cG+ECylleG80OQtE4Bl5WdK
i8NthVEtLt3ADV0SVKhN7F2MYYE5psbIDhn/6/bqCrWRK/dmVRZ2V0BtbPDg4p45DOP8NZmK45ok
+0I3mRalMQrmjwsuyWLhEXevDPPEXV1yQWFOMhmK2bipLwh8j21UIZBUIR6hmghFJXgpUi6NuRJm
jtihwZTL1gbn4ptlPN0Wu2pt6e4VTuduJAuIOLu3kv4kSegP+9ItcuG+rP6HtCtrkhNntr+ICEAg
wStQS1e3u+1qr/NCjMcehNgXsf36e/DMxG3LrWI+5smOfhCqlDKVSp08BzwrdofMARfNar3vpKdt
KL0uIKtv9+BnK8cczYQvqi3kjYyMU4sj19qwjmZR1Wf8vJ1Anbi6K40f7cUNpn6LSVY3suKpbgn5
BTEjsMf0M3GAmthMeTQrqr7dD4sEieuANAGySwMIbsw4yL0/d+0W9eHeSbq2ksRxrn53TtNHUW5H
Rp1B1r+/OLsN8FM6Q4WhJzOqlzuxqbu07uRXzjlVKqp1x6yqJQZ2TunVikBWd27+6A/0mB2nrdcj
nc0VDyVLQ0ns4Bu8N0Ju2JFEdXfaVBvWbnbFS20xpb6U9V9FP8Dr/i76raVFf/OKolsBJVV2jNSd
jRhpGpmtCN1Hh1L8cXvbvD4yU9/vjQVcdX3bulfIRUQSzMWCf7s98uuGZ+rTvbCraYh9uBGApZnI
A4LKa7elS6MxO1Of7aVZ0cpJ4P7D8UdFF5eHtdb6l9nt676foByrqGnZsRWX7tUxDqXhBDWuWcbW
Y6zOPuvfX3hVm5fMjLMC9TgnRCrD25AVG107uqEVh20o83PPRzEhiR+r6TOypHarCV03tJL1+i0e
R9tqvRD6J4SZ0g93JmDMVzzVHvyZdA4MYo7jwWbt28YsQf0LBo/bq/l6IZep2lGcQbbeGHHoNZx/
Tuffa3c8QjvpDNGFs5jf+HwXFwZjvuKtgJcWwu/xTGXL+Nh1ZZTw7F4kXnT7d2iWQH3Fj5vMIKTG
EjRdHZnxFEg2Here3HVTY+pL/kRcksctlsHxzeNse3dsnI9dOm5cEF7XuWBMfc5vE+knTf3jysnf
EgR9/2B8d0/WwTzHu0j88A3FcYu2aprUa9wrhwr0VLVhS/boBVMMrbitazkmRNrX6YP/EkQwkRj2
Wl5xWy4X0wEdnXv1ZROW1WcQU0cUbWr7to3iucXc1WUt1oMQpXnDdyKZ5NGQbZUSdLtS8V7ZE9en
OWJlxaoAJZeozJ1wmLb4JFcb/Joq4Hr2c7T05w6EthzXJ+5baKsoJ1HHYenFot8wj+4DitOmcWP5
ssZxNRE7mHsRpvO324Z/vROCISD8PPe4l4XsV8v3kXNZuaGq0Aj7C25pP4hgd8lL4jPK27vXZ7Tr
e/wCb1mrBtVWX7LGMqrSdMoFsA4mxqVL6LHTsFWN0I2rOOnYyWRxIRR2FcPwJfGIH6Sd8+W2zXVj
K17qGxXK2y68NAbn3+IQtD3se+piKqHJwCoDkrswh9U3x8oHN1/hhBOEo/bNXHHTdjTtHgH+X1tb
45+qUFRhlKN0fDiQU8sybCtfHEXO3yAseHtgQ9h/ios2PJcLW2sz9vDQIwA0xu+pt9UPoltQxT1t
UK031YxisR0b0ZJlkZluydWt++2V0KIiYgZjTjLAvpBKxn5oQCk4MY3nurlHI927XWuqEphAFsZ1
urW6UVtvLb8JRLqlVqSbu3JXLaE92Jct5m5DeqbrfssW/rTMRQBKn32rqqJi4g78/GWK/WiDislv
4iKY2Piunubvt22j2ZcqjYnlddIdWcefpZeE3Hqsc3ACxh9uD76a4bWlXXfTixw7Njw2DrmRPIOe
IyI4Sv2Mhosbh/3yoRPL8fZXdD9BcVmX1kuN1nX+7AwPmQ9eafkbA+Zs3+DKucomZ5rdvOLPQHIb
aIkfqqdFim/Qit5CHWhcSwXHDCRZhCw4f6aZCKwsfqhEuXER0Q2teO2UzWPDXNh/ZHNYJ2BSy/nG
vtTlkSoQRjgtGaXV1h9mMkY+udq0CgAUDTwZgevl6DbpobPAEwoN5OL3XWuhwmN8tAF6lU3jv69s
ThHKccNSmp2q8pU4ncHM3F1iVHDjCNT0x6X2IpbSc2Va4JG0on2/QDlzHTa0ht/01bOTL+WpJ+Bb
4cUMlvjW33rp0YQkd/WSFz4nCFDXvObxtXDvrSJsgZZpgAcRWy3O63Hyik+rPCbeNCeyNbs5CSqw
cKUrBQWPl1Od+NFcyNCdy3OBRsphAe/OiHtXvotAhTGV4MQYaGJ6AC8857F4w9rRvxNeD6kpNCmZ
3E4/3l4hjcuoRCfV0mXcjWn1XMxp2h7bOTbdsxP3bAvJp/uAckzLKfcBGDOr56we+yvpOXkGomnY
SF80sVBFS/V11ttpYdlXz5yjpPgmB3YcsnRj+2rmrgKkAI6V5QAtbBzVCSS+BFBYfgISuV2mVxFS
C88Hr+pd+2oa5NwXyNEhubVvaOWchjBlls+u6V0Xmwam0Yep2JfpqqwmjU2MwcNd9LmcszasAPR4
tmtz/nR73usV5RVnU5FRWe9J0E971pU1YzC5BzBXBikHwiBPQb7DA38SoezjDStpQocKlsoG3lZ0
wNcGqBZZ40cIiKGJ/l01bFEd6sqGKmjKtdGDSmrCfjxN/H+1doVoJlG2YTSND6iUJw6rC48txL5W
uHxk2TfepoeGFhtG0pSxHMV/i8HNTMcm3lX0DqgynTNDUdtr3rucX43BDvNqHyaJqZwnZmzHpJfC
//u4M5pQbKEaNI6soqlcC5gS0FcjTFQfjf6xNHY9bDEVRuU3psjTNvevbPzU0ndF/b60n2+7gmZV
VV4Th2VjR8fJv66kQcXDkoaJu5HL6IZWTmU+W3/PeiZfIJYXecYbO9kH4WEqhsoossXzJExSecY6
srUTHISupJ9P+qlIRyPhrXcdsmuaFOFobGGmdNtDyajzJXGX1Gj8K/TnA5uzQ+LtrJ6qoKm5Gknm
NYCpjdndLGXkmueO1dG+PaL4Jmv5UExVal8N1/w29oYIh17mQUu93/d9QEmoi0KMJoVQ59XCfQaq
eOz3Ci2Ru8ZWkVK+R5aMgDf4yrqzYz/i1UA6W0mb/fo5ogKknCKd5gbI2r+fhFec0T/PNdtxV3N8
qFCpbFpyby4bGGe0QlBxBQ3IF+o+jni5FXw1gCmmAqYsv6jimKIbp4+i/sE+5JFxCMzn/uDg0TKJ
in1HyC8KUsLA87YY/WtTnK2keKznOCzs+nh7pXXHoMpp4nnxwmuQVPxYDvOwQu/W3wAi5PM2KE63
HIoTTwBVD5XR46CS1oPTgwMj8z7Jbgws0zzc/iGawKkCpaBAsYhxxoVsqp4E+1J02w9dWhspvmzP
BeWVg5X+p2dktdE/wLgt7Kn2K4pDxw6vWWINWOhD8fgXwvWvnpG1M2XrKxozqaipTFhtRyh2k2me
TTBm4dXO7Lfw3LrBlbIzUsTMSU2JI1faJ9bW31pm4bHXPN9eYp2FLDV17hZaplZqYB3kRxJVpyws
3cAJvADKmedy3Ej+dT9DOYNrIy7INLjemuwwAvqv7WRH+xPWb764EjeVO8mMYJu2Ufb4T9b5T8jY
WmTNmalCqJibVR2dYCegNEx2523xZWhnr/ixWTWIqhnxlWCxyvJtb1HtV9aT44WNkPrHTs1s/zod
VyzISrM0WkEeWKEd1SfabiyzzkqKVxvSJbMLBTFA4U8xf4izd7e3qW5cxY9Hg9UOOuNhJFRf8yI/
JszbiNaaoVU4VV4LYazp0DVzAEGoeAgBw40jf/WhV653KoiqLlDSmnsHvjuV4Vhbd0l9ck3nbEOZ
VsbZYZdtVGaU2oXwniws7zr1acEDF0yKaZj3XfzH7fE1rqvCqkozj71p3flIXIZB/KfwpuKqlqGS
hucI44oy+LuBoTpNc/pJ+OlW85Fu9uuyv9z4oznH0BH3rq5bnzj6eBr3OwH/xD7bKM7rVcSreUaR
/efntvtXSZ1u4orHQpO8nDlfkKTHWUBEFmbkT8tpNiau2/WKowL2wRcChspr4aDWsFidF8gifXvb
KrpoozKjQJTZGqTp/3W4r1ncPwnQGtO2kjjNV6gKrsIreOwneNJ/BaS0HTlfXwaq4qwSCLJxk2CF
B4udssXFeyS0b7p6I2DqhleOXy+hVuV7brziCv/OHbYbk15fZKrSoUhPZlXWeMim4cSXMc3lh8bI
tpRRdaOvP+mFZ41Ob9ERj3pX6Xjo1pyjYbMzSTf0+vcXQ/cD6Qy3NOBWEJZqFhK64xa0TWdwxWNt
YzA7UqF+jmgGj+Xl7msY0MM/T1uCx4wyjliz5rTrtu9/XMP+6lDel4iAYuvnj7g8HQeztJHtzPdk
/M0iu+5E4C/5eVyBO+Ri1tiJhQNtGD9/Y43ZoVz48+2Y8Pp1hf4Cq2pJW9Aczipis4MONuSXRPu8
jPURmN0NZ9JFhF/AVYlh5lAm/Cvu/JPu/9WIvo0W1X5F8dl4Ts2kn1Ei/Pnq8l/a5qiKsbKSfin9
nvy4e+WQXwWbXzpuaU1of4Liuw3rmsLjf/+E/9+pK74TN+GNHaXxYpVDJQb6z06SPr6miwwyQKat
YquCpf0BihuTNJ6qoXb+WYO17+yfisf+H6D4c5rXqT90qJOxZD4scfqQMyO67Q6aMKQCrsrpB+in
MK5gAnC8LET110PuuW9wxZWpm/XShgjg1Ykf6yoLDOsd6Bk2klrNzFW4VdJ3yZAQw/sf6li6oZW7
LpnTIiuQvl6XgUVodw/BDB1mU7/P5irSilbT0k0JCu48Ba8ypDTtu9FKsqPHnS02A82WV0WkFhMP
2C5O9B9bnszmA/RXN5Cda3T59TJBmeKyjul2TtJU8bXBeyI/J1Mik1AOXYdXzAbE2gCluCYowcd0
S2xL82PUp2Y5pVBqqxm7Zj0LCmD2lvTb7Q2qc1/1lbm0Ru50AqFhONZ3K2PIcJ6fJki3/5seFs12
Ul+UmUs9UGHg4vLvaw6aoVWUWjtVRbWA9uTaFbII/d59HlOa3DW0pBvXUp2JVL0tBiKeAqoBa10g
f0+iBoWZ1EdhZr2x7y7MUBW4hr6t2oLYHGLcvy5La458FbE2m+bI+xlPI3G2HKbYFZEPrDONWUg5
GNJubyXdR5RYlxoZc+y+ja+gACXeF6PjwWSfYqvdFzRU+Br6ywtaUImd6p1r/iTQGNltXJM0/qXi
1vo5LcslRphm7oH5b62d1y+qym713lCNU/HjYpReyY9iz4+a3n/bOr9g1xBPHdvCZ/59Kq3xr19g
a26fuibPftQc/ttjCVWFtvDQaAIFhBrVWgojkTgCUsYCGizhWvF0tpCmmo1JlQyFIz3xbYHVLZIs
Ys0QGFV85l0bjfMuzmdGqZKfLFMvG1kkBnjBOZ7C2mPZvEXX/+G2Z+m2p3LRoHPF7dbF7TFrjPRc
LdCfjoZZ+LsEazF7xXON1uV23DTwLKsBNWh+NtIp8Iot0kvNFlIBbBN0kux0cNn/ENg0llGBasPo
pDYdHXb1lyzsCD862RaCTDe0crfwEz/lfDWKl4KgbrSDZSo21lOzId317y8u1csovLieYhjENuZT
x8WTyUbnwewMIPuseCs1f83uzPqlPYeiJFOMCbEvvihPYy6ClOaHWm6RlmiGV++RA0RjW84xvLSN
93kMRJqoj820R1YQs1dvkFaW9LKT1LnYxnSNpRk06XS2xBbCSjd7ZXmzwo55AdD7ZeHVJZmrgBbT
SVZb3Ziv7Z519soSg2cXXChzbF1sm3zppuzzwOiW+rxu6uvfX2yf2KpGYTaecxH9+EkSI6iLPA/y
LD7+7+Fmnfv6m16MbzoGy3LbcS5oPUYhtXzr2dVGjqAzixqKMxsXuRl4kjmvvSPkRadTvKSf981b
CcLET+qCtbBLbJrJ0Y1XbBUZt9Ib3dSVIFwKF240YT82/nzJ2HQsxV5PUuIvegGbZgaryoUZQxbE
LmRguGl4oTfbh9um0WwZ9aqYmpMZx3HhXrx2PDZ9cUR3151ssg1cj8Y2akfOXPBxhFjDfOksgPMC
I7Ht88yYdDduurrxFWf1szy1iCecS2HVn/rScYPKMrZ66HS2UVxVACdDCqt0L1UyRQ6qpxOS5Lje
uj7o5q56q5/VfT1jcdtZiLdCkuXcxZDZvr2wutHXv7/wVSdevDiVrQ2NW5jH8ibv0diW4NCNrrrr
nGYOM2AaIGifWzv/rXb36GsjyKi3nZJMdHKrzrzw1oi6xThky5+3TbKum3o9X0dWHLWeR/Twj4gx
neO8NSgPBYCWVuMd52qPXtn6CcVhvcWfWj+ucHhk9dngfhK4Zv3b7elrbK5ec7oipoNFcDBR4Zwr
w7wXrbsvsKvXHEOazWgYsDkt8kcih89m0m6gF3SzVjx06Ty3btbAnnTE+eznTv1bUuc7572u9ItN
noiOlHncYK9k3dNi0e9W6m8AtnTzVrxzzMpltsoOWUbd0UPemuZR2snvt5dSE1nU+03j02KRXeZe
mm76YCMLCFDvaoPKFFtMo7ovKA7KvLZcpgZfsPvqlHPn0PfitDsTUK81pC+s2Uwy5wKR5wa6BKQ7
yi7eEFXRzV3xUzFDOygRzXwpxu6e5aV/Zpb/pikF29g2ug8oXtpbMaMuGhYvRsuPc8z/aBl9IP4m
26Bm76j3mlWCoFjy1rmk0Nx9qqzBe8eXZesJZd3cr4Qx9WrTVpaTQeeLXVwQTI3QgIXwSiC9S9Vs
gSI09lFbcYY+t3o6wq0sDtKaLhmD2ihCz86+3t7+OvsobruUC2toOtsXOzbDpUkOybKFb1/DymvG
WX/Si4jAJ9HPsljsS9F9zbI/Sv/TQN5BKoO0GxmNzvrrb3rxgVhIuTak2ZextcNOfEqrw+DEIe6A
+w5utSRaJSarrBFHiC2qd0AsN0HP0dVz2/K62ds/z56PZg+yuIFdTNOjgVuKcBwrgAtc723t+jt/
geK/1gDKmbmS7DJB2GNqlqttJt9uz1+3cxTPtSUzprio7Qvpmsha+qg1dyZMamdNgzwpLmMkTA7L
m7eW43bfKzdJ93AqITNQW2vmZZlkRxZ26Ru5nJp2evJT0t7dNsv6+vLKrlfJh4nNRpAPE3YZpcvu
cKiUUZ024IbPvSpovexrOdqgzLGcPc9X669RPDjhvPCIWSLPqeJyCjiPq+9tbk+H2drkitKstdp5
MzJqkNoryWUq5t8a/CeAb2z9AN3g699fuHE7WoXAQ5Nz4blB34PDLAvSYe4/3l4P3ejK6Ts3yLSL
DovtlEBjpSABOkCodY/8+mp8xYmp7QlamLizmVmbgMAiS85en3v7QoTaXYPOL4fHOUYfnPxo9x9t
d7kW1h8LFORvG0dzuqhNNaUURrqsyaZLpmCp/HtR2WD+kfuGVxtrJpOPg2Vj+KUqzkluh2WfHq1i
DwsyjK/213AgWZ2lwdk4VZzlYcaBmj24bJq7MHdI60S7jKRKYqV9ytzBHNxLuSRfzSwDca6BoLeF
adJsUBX9lXZ5bRjFTC8gBPKeUj+XdRgn6KTbdwSorUJFg6rjMvbmpYynqGjbh9nu910oVK5l0Vou
KzmGdvPy1Nrmg2FuqadprKI2ChVSNnaMB+0LtHb604iT8uvsm+bOao7aLWRlDl+6dHEvoh0pQI6s
e4KqjxlJsJ1uOK/Gt1T147TorLwyO/eCNo3HOp7edu10WUq6YXvd8Erkcb1xbDt7ROQZ6iup+kOW
G09UblVENNmJyrUsbGvquh7D23H82I7jG2eZnqckjgp7q9FMt8RKAsHqshmbHGtQVIB0NL2Vnwnx
t7JPzQ9QG4hsvzYW5LQo6ZTimherhERjfaUtqYLG20NYhwikdhL1TdE4pifJhfLEWE6+mXpdMBbo
69yIPa9nE/SXZzERj302QBDZdMEtR8nR9D8TPAvzMX9K+yaqO2fXTe+X17E4NX1wCDvsIsoBgkhC
vpuBI7+wZEufU7Nh1YYor6gnk5mSXmaWHRkon+IRLYBs65atuW2ovVATsq3EINy8JKMtomRxxJc+
Y9b3uRjzcLSN8Zvpt/kft48EzdZVO6Ji38zzqU7W+s+I02ZElv1dMk7e7xt+/eyLjCgmyWAKK0EN
KBVtwORCH+fe2wKq6BZCyYiMOkWk81wsRJyc3O49OsDv0mWrdUVnGiUuQTzSBpcX1iEf0uXaorry
bBl8KyPSzV25zxDDaod6qiAi7y0PtJHBkoCmk2+U9XSjKxGpB9dfwt3aukAZNBTmQwPZUVAA71pU
te9pHoUEsq8mF7yn8+rszC1B23onS7LxgddnT1XqFAN1X2NhGbvMLmSR0mQaItk4fjSlA9m43Og+
oRioluho6MA6ebFE4Qckc+sQFRWKvA4S9rfNpPmEWrCp4w4XgiTGJxgRgTfQN9SCgCprm12BjqnU
2lNjL0vpYZETy4wG66swkrBOn2/PXrP71f4wSQ1IMU4VvfBkmO5nlpBPZlzv6TDEcaOqYVdtW+RC
EHoh5XjHBxoMnL81hy2I+uumZyq1di/IXBpLQy4iTkEgD0Tb0WU2KLCNYks0TXMqq31huHl3qSsc
2IcmfdhV05fUKtMQ9Hx4B8zMemMT6ZZBCXFoUXImAenKSy7zNDQSVoV5Zm9hVXSjKyHOhlaa040Z
AmiRnlOTHEBg8vn2/tHZR4lv0CUw2oaa3sXsukev7D66ZnmmDbCdzdYbqW6VFR92nLmyu7ajsI0c
jn7Sp0FiTE7ECC83zP+DuvuVIojaJQZdPKusMte7ZFP1NWP1xym1j90yPPrlcOhEfO941rNYcBms
9/CcwjfU7jFJiIxTg3gXdGeCRsj86k3i0Pr+Di6HdXjl7WTM5FxMtuVdert5xOv7GZeqhzqb95Uy
1a4xISa3QfUjflt1X7vxqXJ51Lh/csajXftKbRyr894fG4Jce8I7bQSCsOpoD6UXLsX0rrKkf9r3
mdVjXiQupdPk6J0U9GIWKLYQ3qEwOFwSz7+U/lYPrmb/qjzdC6Riszin2L++/+fc2UnADPApcrve
8EHdBxT35h2aDnuH00uWsP6hNtl3kQ9NlJGZHm6b6fUA8ksrlkwodurqHmVLk1PSt+apsps9XaU4
I9QerMrpaBPHeBDyk/xp7ktQ9RuMbSQZuqkrftCVLdT4FhxwfV7I45zgOjLLLcYKzW3nlw4s3zPw
Dp/SC83TcwfCih6JIzzvAMmcE1vBKKl1vb0Ery8yVbWpSVrTjMqGXlL07cTgK66X6kDLPexN6xoo
jmAZAERRqIVfarsTEIfzmxM1/S1smm7yyvHWlo0LqVcswuC6oHEtmvexzYuTnXzYZxzVA8xO+kYD
41QOqtd4kS8cwKmBp749vG4PKYccelyk1RBECZmyP4sk/0zT+OPtoXWWUQ63XgivbrG2F5R1DrjD
erQ72fWeZg6sqoqmKwfPEChb0Ivbm2lAvOQb2FveVrln7bOMiqdDZ2NhNa5AuJxdGpQ5nvr8ZP52
2zYas//CdZ3bc2/WpX8RE4li9GZKtgXU0w29pjMv4j4Fw1RmFQWGNv2PrdkWgO/ue/1HE8LPY9tu
J9Eqyf2L4+UFOMWyJJCL2DjWX6MUW1d0/UEvJ25OnVvx3L9UXf0prbv7oSpT4DuTLz4bArtaooY1
p9Tfh62jqpp1WthtX3mVf8HD3MckBZYUAP+t2KzZ/KqctS0EmBPbnl7GzCKHnFAzlHNSHry03fdo
SdVGrKVy24rjmvDUlWx2Py+JY5CTay+O5QV9AjZsHmAzGN3GdUr3ixR3TmruNsN6FHdFbwb+LJeD
JOXnnMqdP0gF3VW5PYy4SpNLOmQiqrzZhdoHlDHNvmRBj8ff8y7nU9F3nlvWNRETQiprp/IUl6Rd
zhN0HDY2ssYD1W4t8PD3wlry7C7n1UM/sQfD2ArXr99JqNqlhXSr8Th208XPCR7+hg66S63sAYSc
vpGhNDfu5bpfoPi5RKdr7K2QsCGp7joOxe7R77fguLrBFT9PM/BYs8JE8SXJ+B0B+dODCUsdbi/u
67VHqjYfTX2XV51sfaSk/EPZN6G5mIfUyh76ITnQrDve/ozmWvVL91Fmg2XL7srsbmJdQAYICDaP
NGNBTMuwKUiIN1m0xnxsN/l+dWZTTurGlR5JocSId4v2q0u5GzCnSfcddipAz+UgCZTNlN1ZPP2w
4PYT5jPfKiP9qPP/egWFONXPkb2wWGynBhN3dk2O3jIfG9EFvt0d7WRBTWY6C6f7zSslBCucoJVd
0M5lRDiI41AvTuT7tM8PcvIeDFqevHoIBVpdUAy55kkRNcMSteUMFPAU+GQOF8ahLL+EtN3TjoFz
SUUBphNw+j5I0C4Sfd/Hqub2weh6GiSl2NNQsn5CyeRdYcYdLWv/0kvv+9raUINodMi2ApLGJ9R2
J+DQ0FPVcHZBLnlHhjEoEnFyh+Xg0OSrZbK3t31Cs0PV1qdJloZEng1kQpKWoeu3SeCPct7wOM35
o4IDa5G0bBgZbLSyvDpJwIfk4vRs66r2+vjWLxee3pW9NbfxJR6tJ5vUZ2tOnxxnPO0xjqVectJR
oq0qh5T0EKd21Bb8PfRyaHR7cN3clZDqF3MyI9Om18UHSRXA/NC+DDpRblw0dcMrd5xyaSordQT7
1kgCvEwT80fLnP2gH+ZxA1eq+4RyzenKdLGy9ReYbRZkCAU0+X2QWxFIN7oSO9MY7I65m2f3Y8cg
giuD1q5AUbt3eCU1atw2AyNwkd1b3puFxUHaNBHi8661VS86nTk7Y2Vl2X0h66PjJPcGkGldUuwz
vHrNmYRYilRg7g09Lv4YLN8he7xz6kpYS0dQX9UUYzMrCYrxXZb8btKNKt3rwcb6pWGI9rXpIsm6
j+tvrtEc5qI/3Db469HSUi85RmUJSivMGh25EadvUvF1bs8mlK222O8121G96Uh/wgHo4wsS55wr
WFS48qGLyUak1P0AxV1NJIOWJUV2X1nvKQ0IXYLY+m47odnSjZXVWV9x1wFZjlEvZXZfkrcAT4bp
sEX1rLON4qr1NNjeRGCbOWkDL7lUGH3Yh7C1PMVRTeFDz6DHpkmHD5Q8J8nGyfdqyzuzgOL5OcOx
0BNTzCMGdrJgxrxPEBeIshAikf1HErYnsXGKvCpusH5oLde9uCRbS1E5cerJp6z2qxOh7QONp/va
z0WUL9wKaMOPFkF3SNqBZgfskUv/7rZbvH71QBPHz1+ee6AZfYo4ROLLON7VHLzf9b1M99VbLPVq
A8IVe0AMze49rwtNlgM9tqUortlTKueB4LbXJ0YKzv+JHvjEIsPr0Bq5BZp8vVSKt9CfLZMTP28A
v5JPefsZN5p4eO+774rpU/s4Qvz5tvU1Dqe2/xgF930+Y4NlPvuS9nBkVHU+7xtbcTnRJVmJ9lr5
1KV2MLXi1BhJdHtoneUVh8ssvEYTg8qnYX7LIPuVdcEu+Sm4gnqrGNhSzXmxhjl/urLCAuN//eH2
tF8vRaEW9fOKDoYrISRmsW+0zYPKlwe/4yEtunNJ3TAnJzGLMKHxPiOp2X+SNSOwAjBSYXoRoshD
7NhBvrDn2z9Gs3XU7D9tOge6j9j9lvfkoyBl7Msc1HS/mDw81+ewf5qdC/FoszOfNg53zbZRc33p
Oij5CUS53usDh78Btj1g8UZ5Rje44q4JuB/KxTLkkwd6g5SjD4gMgSO2JLd1e0c5Go3GmJrRNNm3
AXpxZd2ELkmOsWWEsiqONvhXxykScl/3m6UCTRqoqWcZGoPOLLefc7O7zM6+dhdLZTmYIXNOLZkM
T7zxgPkYwyG1L01f79s+KrikmkVetb5Fv8WCjOS928xxQcO2K6fixE1oy201xmvCs9oYJGyJNh0b
C+I2JIxbcvZNFgwGNGGdsJzxTz2eb3uaJvFSG4SSpjHGHhWoJzZ2T4KXBxNvZUPahwUZz22T74sX
Kh0C0tIlpcAnnlEfxy8yrPeg8vGDPK7e3/4dGg9R6ZPayc85zeF+3EP1NZkOS1E+LXwLHqgJSCqF
ktFXAmy7k/etqh3yTBsrESHaW50tqLsuSVJ7hXK0J9OkaMjdlNjHrPvmQG4uqG3WByyzwgLYCgY2
k9Yy/qTlcrYna99Bqkr0eCPLOCk7cmdN+SEr/Yd52NLielUrEqedqxzSc1YllEwtuTPqMfDiT1X5
PJIxGJu1YpZ/lIQ/e+b3uiCBqIazLOm7xN2HDrZU7Z46rgeZ1HN5j2a9wbyA+vz2PtNsBLW3KKlt
6PouGFda9H3rJzJIfWPrUq4bXDnDS7qgtzM3y3urdR/mWLzHi/Lv++atpMJ4Ma1Y6frVl2EpQ0Af
DnW+1Vyvm/Wafb/I7wUQD45b8ureRY4R2JNsgzTvN4jYdIOv/v5i8CGrjRxIu/IePXTDM0dj13ea
V1soeM0FwVm/+mL0LvMAjHKT+kuP9tFxeJP1RjR1R1duHBia6KpK9Nh5bZuyS+svKO3e2fSTRUVo
2x3k7LODlezrMLHULiLwJgxDnfnl/eBN2SWFoEuG0vgTdZI/b28eTXBVG4k6JlnNgHn4Qqcy4MYH
kO4FRff+9uCa5ENtIrKymY9e1pRf5vKtrE7D1AVTefHEb74X0fmPdtyXoKndRIBBQ/BG1vUXKCEE
A5Eh5KAO6Aq6u/0zfgBAf30xAFfFz3upLKsSKcBcfPFxm07a+snMPiUiC8ysPvr+N+6d27qIfMsN
Y5B0jnUgE36ekipkQGuJPKLtFKXeFhZG89gDNoGfp0Mzvy+a1MR0UjNIIS2wEDxg9PcTLsE+dAVr
YkbohY8YNBQ2LLDG9dcsoAQCXs95ylLsw+4Alo2wjKazeeef/o+z61iOm2e2T8QqEATTluRkSZZk
2dJow3JkAAOYwPD094xX+vALw7qzlBY9YKMTgNOn6yjbpisOpbFEta/HM8C7KGL8hOvnJ9/ngLCy
u7xYuyP6ByT97BOUgNCkXY6HnK46V8ujYeXbmT261cMSPzjJECbpEJjlwfPvnPTEUhK2OEiQ9Om6
+nSfptT4UwFGFaOEk1keCzGJaEPjZI/eje118ZpAqs4KygXPCBoN+ueaLIFfW9skbze3iVbyPKYI
kymrx/pcFfaOoTxN6/hG0cphvJ5GvJZkWX3ixdfCuENden3JGmWr7T1yyjNqZXl9Ina/bQc/Qvf9
M4YFXJeu0bXa18OkOWWCYdWxtF6r2NsIsayxTulWrvi18Dgx88WszxNpA4cYj0bVB8m81pOnE6/4
ME98MEdjoM7ZyGUSzEYaJAX720xrReE/e/vEw9Tel6Q0fPSm2P2z66VHXzyZDtuU1Y/ETfaJjzdT
+2mehpMpW5x3WIDrki+dX3Ubc5Z/0LF0iP0+LMi+sZeA5l9aci57kL+05wov5l0T0GQ322K7DJUZ
uIW3a3qjCEpSPKU5f5hFvlKV6LSkhImYthWg7agbYl7km6odf465W0S0bvMbZqiidqZKNDCzEaPh
0W12TuwupHYd2Ji1bJBzEv9I3ZXf0JmpcuyvUA8a7SXieJJFcvBf6epQAk1Sp0pImNqEJd5s9s+G
d5/W7bG129AVXznuFGTx1Sx5UHo31p9UiRFW4jKfLShtuyWeNmT0K3TSuWtQTM1Wq303bCGt5RqQ
TqrIIX9qkGsPv6+HCZ1opWIoByAMshFWtDTke5GRX6lV3+Pc/fW6+IvLfuJpajOJHHGJtvRYebNU
QW0/1MsUtM12GlainG75Sqhoncqu5xaRKCleR68JnfmrgcH3ty3+8qMfKvO5WnwXA+nr84KBW6Kz
d5OHidFD+oBJfbdlRLWZRIxu6sFt++exBdq8d4gTlIv96/r6dcpR/LfpGyrrnlVnN//m130w+SEl
P67L1vjtvxedD7qxq0yAlXrqn724NgN75LhRIeXKu5BOuOK5GH6VOpJNsPc668KEySSsDXuts+Zf
M9BnRqk4a1vLygCxC5Q+vpM2i6ScwxFOlTcRZcWxmU99P0ZGibnX2z62g2zZOnQJB+Ptuu50dbHa
W0LsvF7QV9U/204eSJke57QP6q4Lu+apK16kQzdeN0XL2kCfizN/8sFqY0nTdZ7Vd0N9zuy3wbwv
/TZoq981ecinwyxuc3W1vYQvZEwG0cDVwQ3lZ2XA6vcChynTblb8UXeZo7aYoHOy8G3K+ue2PKdk
m7JkS01/Y2Ekdjm2G1leGIxeRGuHdtKGdF42lZPtrm/av1D+mRKVaGDHGIWKDmnr4ICo1bHz0KB3
bLineKNn1bMoD5YHeEcbdv6wbTs7kF0ZAdHuVl/BywdOkyPo8wI8R4VDsUTX16RxcHLxnw9OmHAC
IkeBOsZxTn72MjZPzrgSOzSBW21Racs2rTCjGCXeYkW8TaN6eOPiaA5P15eucXGi5P3WHa08B0fK
OZmXwG7cgMi/1yXrlKIEjzwtRubN43w2qnNp/HaNR1veuGglcGROlTZSlPN5yQXeJ0howZNuWTVR
RxsZptkOXjzUJ0rkvuRjOI3yazau6OTzAEDUfpqxItnks8I65NayncjWNcddWrZRh0lThSlDYaw9
6n5uN8RXjgYyI2wEmVt/7ueTkw0hid8NTsPaer+uJ03sJCrebGyZn6Y2tQ7jlH0tssgiP+u4jlIM
QbBaNzSLgzf96pu1Rknt7yluP9uYDy1zyzpUvQUapMgf/oDgEGor/tbTKZ32khgHkq91tn/uF0Tt
uknr1BQtb+khz82XJkl+02xaSTs60Uo5MGVNZbddOaJ+B0QU5C99tvYUqxOteHPfOXKY7WE+V7Uf
uKWz8+3lplqAqNOP3Mwc45QP4zlPdn33CGj4dUPSLVnx5bLsnMHo/PGcpg+GT6Oer9FfXkz9fxMF
UZFnU+XMuetB8tD/wBOpYF9Y+8UafmR8LRFq1q6CzxIRmwWbJvM8ATEdJ1ngu2v2rhOt+G8ZD9Zo
z5V59oW3t5L02WfpTQdWMML9N1u1zKkX9PWZZwMk6hmz7xbryQBxw/X91AQeFX5WD1XaJWZrniv/
vqgPGFQWemXYzkl4Xf7naYWo4DNac9POq8E8J80DzgQBYNlLy1aiv85kFNfk0xhXZSrNsyXuCY9Y
/W0CE53AQ1XVrfQm6NavuCh1sgIpZjTPGBEU4+WQv7FhDXym072Scu2+seJYQvf57IRmBe4Ve/hZ
J11kszldUZFu/Yq/2rU1MU47rL80d/XknliTR/JGni/yP0g026QtE3ApGn8lkwiq4W5maySMGv2o
6LNitohYEgjPimPGH1ArLuZB1N+uW6bGZVWEGfp9SivJevPcJmTnLnKPbL69TfTlgz4UmHJYumQC
Vu3sX3BCqfvQz9WNq77s8wfRVYpbK7uh5Mw6K6hsTIxc+Iqp6BRy+f8H0fNkzdI3LHI2LSfoBisq
V3dSJ1pxVFNwx1hKxzyTwYuKxI5GfmOAUaFqg2vJpQXg4pwuFGTPZZBIdp87azlDZ4OKjwKblZsp
SIjPjeeRqBz8X/OFLxVtyc8WZ9WKweh+RfHStikZCPFtZKbuLWm2ZS8DWwJe//e6PWripIpd6xhO
YLSpcePqFJEFXBnIvbJvs1eA+W+lLtD9xKWE/mA8tiMASk8EOQP1Gvb+LsH0MDcO7T/92p2VRkcq
bq00EhAMzDY515xHhpTbyop/MRMv1vPaNmjMVMWudXmSdIiV5tkD3gU9AQ4ejcxVblNNKFYRbJ4L
6py8hhPYSQ3CY+O14SRMyrU+Q514xX2BpOQCLcRwX7bse/8nc6YNLbqVPK5TjeLB9Wi048Rhoe1I
N3FhH5zV5lWdaCXFOlPRNQUGJJ0LXPjHrb9pMju6bvg6nSjeO9IZlGYDIdhQEZApqs00sIrddeG6
dStOa3m4JHRzhtJGlLsxbl+EXaw8eGtsXUWr+V0xUrwAk3M3fzFExL3vU/PLz4vbIr2KUas9xBvf
WJBEnBgn5jnwi9frOtEoXMWkLZhcObmFSc7Udr6B+zO0eP5zstbuIHV6ufz/Q5TpKkyaGQlcKJ/n
v0YlAythgBmY25yvITI0u6qi0RhvqDCpnZ/i5nfF40PSLSuFvCZEqkC0VPLBmWKUe/5YR7T5TfKH
GPaITq0wkY/X9a/7DcVN88mvU8+ETbb8vWm2Sbxfqr+gcKD+ykfoNlhx1mRwE4CoEAfStj84qXms
MA3e5tNtYUbFncllYFa/jPRMPBLOoKnxV6+KdLajuCssxMGUQIh25eskt/OIzEFDMq4kQI3dqOgy
NiwmkaNPzjanaG2qNyL7e31PNQtXSauXJEn7ZE6QlZgM8mLYeU6JMSI/usJ9vu0XLtb0wa2WuJpr
7uGJciq/VH3YGH04dztOvt0mXvHasrJ7sFu45GyB2iKbxd7DtOo0KQ9V7f28/hM67V/M9cMXUMsG
FpZ7eGQ1RVQa08Z31to5dKIv//8gup/GFoN/oP7ZA2SQ0MYN84r9uW3dir+mBpCWrluQ88DmiAiJ
F4A1GJFu3YqnduAQ6/ylIudiMMIpjkM8A0S3rVpJq+3sUl4PqXnuhInXPb7n89qZWBNfVEhZJera
4SO0bTWYsOTmG79Ktj5fA+tqlKIiybLBWaqpg6WDzSjEHeUm729jcyYqiMyufGtgsgMNwGJG3ZiH
QJLcFhVVQJjt1klvVSUOwm6QV+VLwsT3m3ZS5XHuMkvaeKCBujN6kMTcEBTU10VrLs9VvFdm0KFB
CyBqrzbDRbYXWv3GK5tdLJ5G8krqtbSq29LL/z/4J4IuipkWCbss2c4ys1Ppm7vrn6ATrXinN0+c
DS4+wSy8w+y5T4CQ35YuVEwXjaeWVnJAwHLyVzo8mUv3+7ZFK865iG6mi1zscykyvMEaG1/6m9tE
KynUTVhFSA59xEmxrcGpYTf99rpozSMlUWFdZu/RJHVxgMziJqhTB4YeuksRdCRslinMXPQFWHtR
PWBeZYj3Os9eSX6akklFfCWE8KKdF2c/xvOvefwS1/O9y9m+q4tN699GQ0JUDmSrrkUhQPeG/X4Z
DPRnlNltlqTSH2cVOjREgmK+8KA53JmdmU/WIGsaD1AhXxX67j3BUc/XXh76rrcFDemKMWnKGqr4
7VgkI9oyJlzc+PdpFnV9HFbVcRSv1w1Kt3LFd/ulGLKmnslZ9G6EYZUngmfv66J1K1cyazGxFG/o
YtqPos/STUL9xE42rRWX3rBJm6Ron61qaNaeq3U/pzh0wryxz4Yxf0/yHr1cG1fQgGPqkGmu1PQ6
VSluPZe+16aGzN8nmwaiTsOer2UuTTpXIVi1TFxMWMZhZPFjeDTfuTkGDt367Kcy+qYl2CFqi7so
QPJQsu7kdN7365usW7lSE9vEpR0zJ/5e5xggsqGIBNV4G1UBUel8KdA/3tLOHED5gwVUd5NFRrp2
j6uxF5XMt4vTOOkckb+DyCZIymPhPi3sbcIkmuua0ZiLCr7qLZo6OTpt38EtE5Cy2lfWWq+WTumK
06YxK/GKgHK4BQN0mxYbiqOImc+35fP/QV/VS146NszFAeUjQRN7n/++rhPdwhUftdK+HMs0K967
6sGWu7acg8leOdN/Dsgk/57YPxQ4i0XkJJMB+xmPAY4LIEuqAkc2wWB+vdTf44sFCN/179DsrQqx
GgDUMGgHw+yaLIyrn5i0FV2XrEmzKpjKSycwul10X5gLQGJVMNvevqP8jhh8w4dyZYs1G6HCqfyy
qlrh9PwdvP8B7bcdNcLFWCkVdMIvHvdhJ0bf7Iy0gHCevJbAS1K6oVa7oiCd6i8/+kG49MgMzhiP
v/d5FQiQPS3ZbfSARAU8DRjOavGU8nc82lfWe5ZFBb2xQlART3HXLyZY+fi7Yf/KpR9O8qYrZ0J8
Jc0m3CCdz2p6rKZTZe+cNZz8p5YIuYqv0pwQR3i4uuL1g+XtYvY1sFtc9wM0f93UPw3A+AElnyai
7nOO4zHo+EWQTC8TuZ+Hg7c2m1UjXgVKOA0bGEOjwtGJN525xazpoEVHDV+L75/Ti2AGnfKW01Lw
/BYdxvcZJ7ltD9VW7ufHLpo2fSh27oq5f+pL+JHL7nwwd0SCbixM7K7pfGPi5OEmtJhXZGu/QHHU
uZ0wknjAF/Dv/R3bJEfvLsPw9oMZ1tG8762VjdZYkgqeSLwJA99oKY8cXO3ScEPLlkMw1mIn3PHQ
ZGsc3rrfuYSMD7oCUVJLUrOQx6zoAknDJPseJyzokBvXUE667VAyb9yZi9u7sFmypPez4+2rLgtL
8M7d5BIqQWnR8LIssSdHo/wyt98pLl8bfufJ79fFfxo7YUyKS+flYPCmgzGVHX/oijn07Gxzm2jF
mbHwPLNI6RzjIQvlKI6Zt8acpFm1Cp4wMD7RAbc4Wpyt7zl7s/PbtKHiJkanmvq8xPC12jt1GIVu
LmJ/XRma0KNiJkpDOnacVPLIumeMhk3Mv1REHbulQxCcFYrXksFxhTFjTpArntrxsRC/OvPn9YV/
jkeEbCW7Fjb4fqqho8dZ8KDyd7Z3PyIeGGfXwCSHcTm48pCnv67/2qcVG35M8dfZIK2PXj2CyriM
yuStytAf71Ubx6QBddPAMP6k5vz1+o/prEjx3KHEzAuSLeTYOr9cawmEGFacVieZ/jfsYPB6Qfwa
cz7z/MuCQaVr7bw6uYq3NnPZ2L3D6dHp/S5gGdt0zfDtujY0oVKlFm1EX8TjhMmAGKSHNrTIr45d
TgITjWVrKAGNE6hoCj6OJno2GgSb5dD3oTH/FD1mNK7wxWiUo5IB2UWBxiIrN49+GXbTtutuOeSj
wlHybSxNEKOncF3Sx9EImF/Pf19XuW7Fitu6AMa0HhigjwTEqHVLttW09tCg2U0VMmE1vU9bE8rA
JSlnj6Uzg1MDJOBR797EOwO9XL7qQ25N4pQayNby6Nbu1s2aR3+qd7HB8xUn0iRWdY6baYAuh1TQ
eyUOBPxClRt6bM1DdaaoeGglPDKaGTfB5LoT8UtKX9zxPhm2t22s4qejJWTRlZPEtNz4JGb/UBVr
JxJNhFTZfjAbN+6HBFk1qR783sQFiIh8lmzEGG/tZZPWc2SIZHfTd6hoiolRu5IY1n1sxp/LUD6z
rnq7TbJSKVNp8LhiyLT55D2MvJnDOgE66TbhisfWFRDRgpfTvjbcDRjC/vhj93xd9L+7mv8BWxOi
kvqY3BrAKGIitN9lP6ztsEujdj8+Lk/oAN+39/GGv17/JY2FqnCKpmW2D4ZFxON26/f3jtiaHJgH
Z6Vk0MQeFVNhp349NAZijz35p6aITwnxV/KqxnFVWp88Bj60l1i5uzza7nlON2Jt9oBu1Yrblk41
2mNxMRsBIDqTvxixvl/X9+fvKNhZxWnzdIllmiVIrvfeU7LvdsYm3ndvTpDu+daP1tBmuk9QyuK2
FhUwnR4KeuaCUBsPqfParDONaBVJQRYqRXuZGuQtP9Cm9W6VaPdb0c5leZ/YvYqlyO28HJPaNo9L
2UVj8mb08UGg/y23GO7TbVypBZ6YgiH9ef0HNUakzgQ3zSaPwUorjyPzD346PJZdeuL52jihS5z5
7HMuXvcheXk8F5hzwsyjsIa7sv1diiqI3R/2Aq5qUDKvgX7+3Ut/9juXz/v4O+NU1LYFN3NkEVh4
2/ZyMxT2LzE6wexNGEqaBBYpcG11wEC9Nk4Cu0afuJMG1bhH/9fK9mmCicr5kxYEzOXcxAw571uf
ngd35wxHKZ+u75XO7pRCGszwxF2aXh5tcw4KO9tPfvt4m2jF4Z25NdBUT8heLjQL01HEgZjyb7cJ
Vzzetb2YezPBdZP4lRQuSLpueqbAtaHi5F5rscw3Yb3msu3HX3YWJtOv64v+vJuYEBWJkYvWMmuM
JznR++rghO/dfbLJwnFbvhwfeJREayWSxgNVWIZsrNnsClQafntf0DLolu1S3ipcSdFj6zu9lZgm
nrT22RDN5p2UK405GmtUkRlL7XkYitXhHICnS+OdrWLxdZdjKjADT2VjXuWzeQQ1x9YJ823/s90v
uyFytmS/2OH1Ddbp/fJdH0KGj5GnWTvG5rGsjm4P/nznK3FWPFUTB9QB2703s3biFqKqU7xM/fyH
itEPnDbOwlyUa7duui9QnDYH5KbyOsQD8LkH4+huzRaAiu6mmZtwAMVtu6JPym6Ym5NfiYBaaO8C
3UmxFip1i1dcN6+RdwoMaznZAv2QB4HZRtXaM4jGNFWohlPxkbUE5QumLge5m760y1phqhOtFNR4
y0X0MnFamvDADZxpEM/zSvLQiVZ8FRMpFgb+KVz72+DxQvcu5uSu2LpOtJKGEV1sSp0GZ+syiVi8
pWhZv+5FOsmX7f3gRcs4GFY1IePRvghFYYZ8kdF10ZraQcVfJBOdM445T8d6pNFcfC3zZNOQNOwA
0qTer7xYQ5trTFHlw2HUqXGUxAVVKZfAcd9k/QtDc1YUpDlIUsVJqdmMvdP2036oxyoaCvGnlDzi
c/99FpUR5XMrwzbGdXNWyNuONCpBDut9ks4MFbZd3YvuwSJ7au3t/rYTjUqJ4zde34gZcdPqrBAJ
YJc0dH99xzUboYIxWpa2ZjrW8thYOwruOIsfWLL2Dnhxo09KRBWKAS66bB5MQo7So3sfbNVO+S6s
PprQLTX5yYp2dJ+gOLFpU878S1ax+11sbpN563jb27SjOLHjFpLLpRlObvlloWGTPGMu0XXRGi9W
ERluY5SWxF3N0RJ0U5bptmzXUJY60Zf/fwgQHWuc0s8dekzoDniASny7vmSdoq3/yq3E0FRuiu10
zTvaPJsXmp3GWHFa3aIVpx0nwodpWZqTNy2BgfDjDdmKaN26lazqF7030SalR+Y/sOyR53eGdZvf
qzgMlidTC3A/OM2Lv4W1YT0IWb8Iftu9r4q8KGlRgAoXJ9Mhv8e84b1g9kolqQmRKvKCuEDUDJcz
qBTViYvpUBv+xpnIzseweO7KaOnjbd6Xtxm7isAYmrLkycTNfQw37ajcOumNF3kqkU039jFmwva4
N7HvxhjDuqo1jJ3GbNQpyV1JvcJ2UOuxOdvPXrkfLbbp42l3kzepAAwQUwwDLkn+3dPOw1M+RZWz
Av/UlfMqACMtUzoahgWLvx82yd7cl2F8V97NURlVq6/1Go9VeWecZopLG+XqqUCHLeuKTUnWBmNq
inmieOyYgHjmXzXZ+1/4eJgwlVxaTyWOatd1r1u6UglLOpN4FDijpShzjMOwdgP2mclgkLNKPcMl
iStHuvIoQGXksh9J3wR+t8LX8tmiL8KVOtjCDBE2xtjUpvhqkyd+S1PIRa6SP+emytJmQXgcmiLE
q/xxbIyV/PlZmLmIVvInmPR5Mk8QTY4ZrDDZ2Tsa4RJv8//fxov4yzZ8SHQ97QyWNjbQQNzZmPzV
tte69XUbedmDD5L5JOJWZANegHq28cFtKIm8j0FFeX3hOr0ombQteFYvPnzfyrvQdcuA1A/Exx1j
PoU0nUDB9Xteo/nRmY2SWD3LIxjaiD0oCR7naeA3a8f5T+9rLvpX3LRf/Cat+2E4+XvbDMytVYTW
toryLSBf+X75a4XADofpSsDUfYjitG2XLxjBajYnh8nQ6eZN3jkriVaz3Sp8KqlqadYukgj1Hip/
m07vhbyhOoWOVOAUbdCWXrQ4B46ifZ/p/HXAOCmT9D+uW5JGKSpkKulHzM2cM3lMjZ98qqNEGCs5
++L+avF+WbjiuxiznFpTgRKhNYddl74Rw3r0k/7e52xHnDUgq07zigs7i8/NsUcZHMsfIrEDu/qL
QUY3hPnLJyhe7LvzWDsNkcehbMPRL7bC7KLb9K54cFbPnSguXsXr4tSYeCpL18ZM6rZUcdgBU7nB
F+stx2TMtiT3ImKtMft8+sZ30YjiscTIZIYGY3rELJVoiYooj2w3qMeABWMEKsOwujfWMBGfPjtd
fkxxWCMRBe0IEpbo4p2FmffNW1O8LuxQkBc+fa2Wt7h/KYxn6n1xmbVithrtqQCqfK6B56YWrl+R
3e17mq+EbJ1cJfvG1B4bUeAWqh3mh04OGBJmrPiwxgdUBFXdFTnhIGI7LvWLZ9tBbRxZfr5upzrZ
ihe71czx9Jej0E9BDggoUEfMEIfDleuDTzFU2GMVQ2XlmK/qxw5giDmtAkrGxxoEbwWoMuwpiTz4
W8GMb5LXE8afxCtUCLq9uPz/Q3a2xVAXresifboVZsDxvgeR+9orhE644tkGm41ecgwa4um9bX4r
2bfrO3ExlE/iqUpKM6JdE4Z5GWCERrYkaYKpbkKjcEKej5uyuU9nd8VUdXuuOHlLMfSn9FOJqwXj
i2O0wTBYXyg4ZK5/yMV0PvsQxa1FU9HGduAJ/vQap7/9+ntT3Se3YJ1gUCqSquzQv+M3SGix8JOg
YsZ3mpCVfKBJaSqOiia4j3UoLsCtdNNUB2lleJM8o09jI255qL4sXymmMYNxaeWUIPzQKlpmcNHW
T9fVrtlVlYhGsrgpYe7DCUT0g9wYIzoObgsSKqTKrzPhExsGA3L7h1aIXWI7jxVfg0RrPEqFU/km
rfNlhrviTaANi6ktA9tcVs66OrUo7srAG1AUFTrIQH8HYrYg6w/zTVftl91UUvFIa5L50kV10v/s
+i60hzVyQF1yVMem0W6sEtZhO+djvKObHC+QQXI3b9ugxgkpDpfft5mN4q21B3yuaV32Nvvh9GDC
S9+q+e26bM3GqiAq8GEP/ij85eikXYC/Im/16lizrSodzSRNKSbPIcfJcYKGZUdwwId+vXZrpBOv
uKkwhJ2nMTbWkTxoWRaNxs+GrbXtaCKkiqTCxINuSOPL4nGTVvPfmeM/DHkZDLLdXde85gCpQqhM
4Vhd2eKhhmTjbsLrjEjuTCsLbRuTENON5U6hl64NBNF9zmX7P6TbDt0kgyegrHTYmfVxwnTvat51
jrW5/jE6M1JceOroGHugwgJiJajmfbF2ttDJVbzXqmgxpDnWjZSO2xiBex6xon+daCXFOlZLzZY3
zWl2o87YGeZKbtXJVbyVjpbNK5MNRwdj1GKRboyhOFzXssbkVQhV0qVTbrds2vdL/DXpy6DE+5Qk
N94i/Q+KyswHOs0TrjONnwl6D1m2VnnrFq74ap/ZdGqlNxxZ8iSq3x3bL7dQfyC+s4vFf7Bsm9sL
xta12EYQnNLLqMSuvG0n2eVrPojuFznYHYE+2mKbi427djWq08bFcj7IHYu+lA2ef9Ff5G6EPPHF
CnF+XqmQPr05vmhE8UWS97Fw2GUb/QAOs0u39sZ8wq3UFiO2t3F43RY1EYUpnlkCKehVGUX4ZUC0
G38SLgNuRfbaWL+LaXxSoqoTzqykZ5ZkJu5z7C1NMcXOOIzeF6sJE2+tLVmrKcVVW8MgM1gozKPc
siPobjbljh3av2xbbpPtslKZaeKBioiKbcMvqEW6E4/77ybAucFAxzXko8aUVBhUzUfp9tIFmDjD
eDnD/mYNQwhy3pXKTLd2xW+Hxl047YV7NPsnaSJnmNlKKPt0gACsVAVCdbjRtEunluhFdJ6WLQvn
++pu3rDQOTphvXOiecszwIsCK1ze59db+hMvP6v4tGA0a2KAdE5e/iqzrXPpO1ibpKTbDMWvm6zy
lg5wwONl4DMfz/1Qgqnl13V/0/iDCo6ypEvd0YQZYRxlUDROJCsnRLv+bnJe+9p/vv4ruk9QvDrv
wWS59NgVh+xquvXJDhdY10XrPkDJtx60XlVgdD3m8VGQaJHfMT4MI9u6VQicJiRZijuzERfy5pBj
ol4yPwi7ugP/RQT2/YPdVCuXJRqHUDFSE+mKKe18jNHzsl+9M07BLG98HFIZa3BsjmsKVOPJENMW
o7N2olrDG2m2VaWp8fIkxRAOWGZei6Af+dFx0++gpni5vrU68ZcN+ZDQMp56OMQhVuez2FR2icm4
Dq48i5VUoxN/+f8H8bLu6DwPPjly3keZO4cOn/aFa0S3rV5xW9LXZYIRhkjHPRqRfD4OmLjNm82U
l2v3LbpLWxUsZRtAvA8OwLzCjKoyNIIqArXMvnzjdziyXJ5YboPGIsSp2Kmmt/w4r6Gu3L8HRtDs
nnO+ua4qjYepGCniFEPFa3PAdXBhbjCLHNMqzSYNfBC2b5OWr907a85GKlpq8PENduERcO4/x+0U
cvZaxu8teP0T+pMUbwamA13/It3OqOipFEwzPulwp0clxh6096D7gIeA9Xw/SXYw2BJMGNbld3nA
+imo+7+u+7pkj9d/XRMTVXSVBFmJ6ycOXJ6wb6PlHyaTPJq+G1V5eZBDu/KRGnWqc8fSGvPw3NEe
jj4dkJlM/40MyS5FyeAV6QGXO996bm0MOa+YiSZKqjw4OMVmY5nbHV5VSAD2i6hu1iaq6EQrsaBI
LMACCZ79l2I7OnfeWh+lrhb8Zx8fgowli6xGhwM9Wmj3GqdDYbmBgxaq9sK3cxDyp9E9jL8bGe/n
cVnRk8ad/l0sffhNOXTSaVPYXiatoF6OXL6w9Lmf1m6oNPfV/771g/x5JCVpuqk5LbwMy3p49Xi5
W6Y5sCkwz0gvxza5hYQHUeffGPUPv8VTpxECO3PsaXMCyTFY7OlKgNbtuZLXUwTjAXcLQJqyMzfT
0MBEguv+d7GaTw4ZKjorq3yBjm1Ojujt3vbCD3KjwNCAtT5XXXBRMVrT0uTLIHAt4nzLofCDhce6
8h6weVBOzVEe8KgK8xUn12hJBWi5uWmPtgljSp1dUT36xi3YO+ysCs+yjSlvRg+Ce/FSNF/d+cvI
b3tZV/FZ/Wwz8EmiJmRWdwQmf5cv9c7rxhtVclHVB5ss8srya4rM3jOKoM5CAMVXLEenbeu/opPG
6dmAegE8JwxvQZgzGrjCuvHVW8Vl5X6RVY2FFM5AC+IWVmTMN15sqrisFgMJ8IiFUpAv9X1D3CMF
KwgR2S43xu/XvUqTbojirxZOJ2PiGeZxollQl+aGdt8FRsc6FiAxeZD0Xpha5k0b4al4rXb2zCyl
Ltk7c/EsMYcmWdawSZ+HT/Tl/HePFzFbY1PCfAYKVhbr3u6muzZ/S2Yrugy8z/1qJQ98bkyeCt/y
fMt3CubhMXTJfrgxaB5NDGSKru+G7iuU4hyTRfy6W5b6JDs7iRqjexRuGzVZjEo9FxEMjQejddtD
kafiuewsn6amsLqTsEENOGXjH9aXa+Fap6fL/z/4M6uS2pACOYZaLxIzKZbn6yr6PA1A3f+Vm3gW
uvnnSxiy3U0n+NYtAa/o1k5fn6d5T2W8Io1hG5bZ/R9nV7IcuapEv4gIDQjQVjW7bLfd7R7sjaKH
2xKa0Sx9/Tv1Vr5cU0TUqju8QFRCJpB58hykxcuQoFQxqm3pDPPzLMeH1c1Li6aRyTraAzsNKxEL
b1yOZIqbJyVp8tMZy9seYUJnvyJ9Rsnowqnb+NOS+lFC/zJcjq8vgGHqOnirGPJgXsk8H2WJh140
DtX4qwilbPe3ja95suybAdCwdDz38UMz3482qh/DyurQLe70JSEehcmXcNuH0162UGclMT83DkA5
t01ec+AhoS7LSiANIeMz75txLh5WL2m/3jb6xSfe+dQw9aOCeONwbuZzXz26tcXkBp/SgVt4skvp
KXc4T/K01Iex/SVDy9Cm3aK5qxOnZUYXpz0D/f4prMZp48Zq2l23h2lJvX/bw0vGKix7zHtODzNA
TpDznfdrdrg+uuGZIXT0FjqAYpkMtD37SbNp02CrxDfWnaZLCWDeEnZPq3nL6q2LqFxkv65/1WQw
7UAG6VvjJUPfn1MkWoddPFoW4sMGchYKHaml5qxK+8UbzkCrbMIVCkdF1MoMrVl/ZCePa6YiDg6+
FtwQVAEV1Z1aSTdAG6FJadveVsMWOjEWeJKbzkVaFEtWRuCDOnVVcrxuOdN66cCupatygStAe07S
F4d6e3fwTwvxt74/b4rk70qeZfHgri2OUCealswSyw3eo3Nmea4sJRLVwzmjn1MkNMHNnd8EQhE6
3EvkfZ4qnjtnQn+t62Ms0igmFlSX4a6hM2Qht14tPVXeP/1SCP+hL9piASKF1WG+HUH9T57TsWv5
s8eaNT1yTy1WmbOPLp0cVHFaiB8K3ns5Er3nwZk3U/ArzT5L0CaQ3t+FsY+6/YY1X65vio8W5/Kp
SzbnXcich6T3qBPUb4NbR0H6CsB9FGYWQifT4Je49G5wGgcMTTwjO80jxEOb8nNW/XbBqXp96h8l
nC5Tv3z13eipU6uxxGvlzeHdZq3kS+EHm2z0Ihck3W3QLZvr3/ko4ly+c/n7u++MdVsWSdcxIBl8
tV1JlRxEoGxVr4+22WV07QBInKHL4pTXb6K/T6QfdfHnHvxvfrib489xaYNPm36EdhQg1Ukan0K4
W9YxmCOce2/gloevaWjtrubW6zp6F70tOWS/G5+nW2ed091txtfCPe3Wvu8RuRAP/Ska5fqnpbZ8
qWHiesakQuO2i+IBO5Vx8v8uv7XZFLVIbSSrhu2vZ0y8fC5BRjIGp6Jagm2YeMW9grbrbsQGvc32
eqIEJNFhF5MgOEEbx98qp+d9tCZ4FlvuawYf0/Mlow9ddDSHBKdMkmOYFLuaF7s5dM/F6GxEZ8uR
G5xAz52wKWNNChjnqSj4flHQEElrui2FPGaSRitWxMsKy0FvWhXNnZ0CPDGtatiJl4D/JWPwec1w
7oFHpLCEvY+uXXBpvd2t7fwGdKj4Ar5yyJEem9vwu0yyHRH+9rpbmH6E5s5+R8OZcfRfcp7eJ603
HVfOplMRxzZhcZNzaF7teU3iNQzOsSg01Tpunh9X0ojbYqqeVlFIEICFOaCnclXuZuy97DGh5JbW
HA7F18u5+i5i8wDgVMm4eCXBn0nkGzxjb5o319MoyJMxBaVt8pql03Zh83Epba3vHxuc64mTpl6K
IoACxxun8vvK/JdG1v/cslu43vfGMhVQNWHWAzKfTpwdFN8LGtuOsI83I9fzJMPIw9iVKzuNgfJP
nQMGWrftg23b+re1Y3NdPL0rHIIEqAhOYTX0W6jSMA8ot3WYTtct9LHLcj1rEjDVJ45HglOzuFs+
8jcakyRKGIdWK24U1z/ycZTjeu5ExR7NkNRg+BFQyuAN7qr5ZmITyIUYrx7pLOptOBbJDffuixdo
HkzzbgzKqSavXZhsmMSnJgYqUFu7nWnVtZM59sErvQDDfur8qt0szZieZs5ExIbK2103mMEl9FRK
it578AAp8rp0couy9ha8QJa1MA19WaN3IaLMFgnuwpydkH14G9KW7gIon25vm7d2qS5iZyAMqjev
aTczqCeGYqPoartWmKau3arBSjAOosKVfU0EqAnGrQKW97aJX9b6nVWCNWtXnsDgMqBQOKr3rXdb
xOd6DgV07ThRqh4xKPVfE68McVWvbRUMw14U2iW6BGySzT22erl6X6Wo82Pn4yHDlyW2bMWPL0Jc
Zwdv+qpw5qVL38rw+yx3c32X+12k+k2tvly3vSEE6dkUz527Nm2xafJ2iRCMvjtiwN7xTqItX65/
wvQjNJdVhKEBkfXpW1NmWxZuQoVifbVFvkOltwUdPYvi0RnFU3SZvooV/VZEnNwxOdFK3NAZi5im
p0cgHjoK4bXkFWFzF3j9NvCgQ+2Mlv1v2Ed6hiTIBS3ZgE2agZsQnRzf07mPpLqlmegye81zRzmx
2hW5AgXohCbHALhQbz/EM4TDri+waf6Xv7/zX+EyyL8xXp978Wlh0Zx94TaVccPhpadDprlxkgkn
1Jnk3cHpP4Vli1tht6PpHZDb+OvT9Z9g2KNcc+UkB07Zaxu4Qf4FbbLhct+AeSX0XqbqJqEzLIP3
byuVkIcFbTiutqkbehDacfIkkoB8WfaowZG5du5WU9Lkq4NF4E4SxezHOoK6JN+J2PK8MMR/nT+c
js0gHDbCQoGzXcrqnGbj8brxDUPr3W7+mIhGtik/kdTtd4MbDK9l2NvCj2F36v1uS+5zvO+wtKCb
3ihIvITusqXCVg02TV47das0Vh0Sw4huQb+rqjlK6huoLuC3eq8bKL4rP3Cy7g0EmRvPk9+Knlui
vmnSmsfKJfPBGIOLLQhR+yYSzFuAn5uSW/r9L1O/fPddRABSD6nKNUjemj44BmCOyHpxLj0b/P//
kBgddXIZX3PXHrDk1SeifWvY5xSAzEFs8+nFHdIoaadIhv62Ac0OIRG6avbXN6khQuhdcMglzwHo
2pK3lZRRPB1J9uxc/he+gLbq+icMLqx3wzWindBhNPBTCC3gh1iU09ZJanmsBJpAkfb/5/pnTL9E
O49jVwxxNsnurVKnIDk46q2a3jq5c/rUcqAZtpfeEjfGKu3SdiWvrnolct1UxKZbbxpZu0CroZ/6
oeqatzYet/CNeydpb4tCukK7404eLACfyBv+wh2njxzfvylhxvVeuDm8xLMU+zVtxg2t69PCbaJN
hvCmN8FRES7uvMIiuSf3Ig32ZUKikRGLVQx7MtA8eRi9Nndjyo7uAFTymDzWefe1agDPn9LScvia
FlXz5ngYJ/SAzuT1/4T3Admi5XRzfa+brKMdujWUexT4Cpo3vOM3gV9vGKTT/fm2XC7XOcW9sun9
larmrc7JBaBzzkV8mzIQDzQ3LXNnDfGabt5ipwLabYi8DnojD8v45ybT6K1wFR+EBCdO8kaGald3
ztYl9VMqZ0tuw2B5vRXOY51yiRMnbzEoiYY/rvpW2VRkTENrR64zBB4DQjt589yjs5AdLfeucixB
2HS26O1wrJRuFlSyPIPL5NL8lezyTUJ3867eZs+2KrbBrfTGONIWDVtZSF5jGUekPaDZbDMEOzFZ
2o5MJtLdNpYAa6iRnxAxn3DhoVHRtJdTseWH27aP5rQhiPMcsKvxU4l6+FhMuyRYnnM2WSKmyUCa
4/JkqNwx9viJi+lcBs3RjadtMbR7h90kYg0tIu3GPIwFsKpSDW8V2EC8uNmBMPW2A1DnBx8DwbI5
nfkpdVj90C8oJxAn6S1XccPi6v1wS9gnATKT5ZnXPUDoIHPYjQHggDlaGSxlaENI/k9XXJM1skNz
5akI0fLot0fh2NLkptlr3tt0/bxMY8hPbJ5fm5VBzdqr12iFV+9u2pp6Y1yeocEiiAt4cON8Jemy
ccbsgQej5Uwx2ebyw95dblFvrJc4wc6HVm26p3U+PraVl3y9bfKa5zruOiIfL/AY8jwfmI912S1F
9qzCyQYVM7iW3gcHxpW29JH7PY0L2yXFvJuIK6OidY/9ImzcxiYjaf4r/bgSGC44pllaoyukLo9p
MTJLkDaNrrluB9o4quaEHVkw/gX6fDlCxlNZto9pcO3gXftx7JI6Do7TiMQyyFfGjagyy33KMLje
/rYwms086cnJC7+M/qepsRy3pnG1i3E7rhRMDj45tUULec316N3CLYK3lt75hki89tAyJacsPqzj
7w5qR+Lv9b1u2Im6QnvsUwJqLxgjcR9a7+vQOVHpfk5voj67TF3zVEGTUI3VSFCnbiLl+BvULm+L
8DpJOOMd+HSlAm1mmm6G1dm1na0f/zK7Dx63eqdbMk4Vg04yOZXec92qyP/pkB/XDW7aJZpXNipu
elI3yV3nltEsxKFTueXEMLwq9ca2NW9KtQiV3BHvPom/OXTZdP1uCqsIKXKL0U3f0Dwz8aENNKAK
d5wkW07d4s9I0znjNsv8bF/KGuQ3w2q74Bhspbe1Eb7EzGdYhjnIDzQGMbu3WPE3psF1d03dbiDJ
ZY2bv6r0dlXubK8v8YdkZNj0/8FWsTr1A6FgpPLPSO6aas8BwRyyahuH9TFtH0lWRAUJbgtoeqda
SPLQo3XX3RHVn1IolXWlJf9l8IP/IK1yQK2yoUvuJvnsh+LOT1541d52h9LhVTE6fRqV1Ak6osaI
uO2GQmwtb2xNdqa5a7fjuVJj7dZY38JLusgdfiimfnXKlikybR/Nj4u8nWXmAhyWZ+v3Nehea27D
TZqG1o7WDAyjFE1dyV3Lf/XT8C1dbUlHQ7TXacJF3vUeHwNyirMOGvbnePpB61fHpv5smLiOq2qz
sJk83ItPdC43uEbtq1JaXlOmoTVvpX6WI+WIhhVSijySczhFKm121x3WNLh2H+5bEoPHleHkrslz
Evcbf2KH24a+rMS7myrBPim7Gh7UTfVhdUFLWK03Dn3Z+O+GjicODHnTJndBzL07MQ19lOWLrV/R
EOh1WvC5mpucudgqrZduCvcprr8qkDY01RdpUzUw7EYdLkXrdg4cLsjJGZDXqh5Eeq6Sh2K2vF9N
q6p56BDKovcEKCZ9wvIzS2tUC6e8WYXlKDRNX3NT6Cu5pesX5IRWYaSjd8T7tDoPie3SZ5q+dtKu
LACoq+kT6DelBzmXz27TWZzp47VFO+S/d06Iak9aZymGHvJn2iKTmPVqjXoi2yi9KDJPTiMsUf7j
nwF8/b+/RUvSTj4f4QBOss2U3Hj053XX+jjAMx035TplLhngOqd6jvdyffbHedOXtvzBx6vLdOhU
vKbOGgdDcles/abiB94lUVH/46eWy5pp9pr3tiIOEikIOfnqJZdy46s/7WArZ5uMfvn7u9BQg2Ir
DeaM4DKGILn4wRolXfX1ut1Ng2sHa+d4TchJiUMkcZ+GJHzkiY1exWQUzWW90klmMiZQCPTrR8BG
In9o7nh5Systd5gOjFoyCK4pX/JjI8RLBqahjR/mtl4hk1k0f3VGJAvEMovjnIqfkIkiJ+6AF+u6
zQ2G0QFRoOYFIBpV2rtLHQANORFvvCirbT38hrnr5OA1iSmYIwp+rOsMzTs+36eQF91fn7tp8EsU
ercZqciWggzYjD5Ky4W3RB2zPRBMZrk477uhR6jU10RgQUPV53s6svzT3ITPc0ro9vrkDWFAXL78
7gstGrN4DAz0iaVBHgWrBGVufW5q/tgUveUgMRno8vd330C3qfJWCgPx4FtJ0/20cMvLwGQfzVWX
As/ivKzIBd14X/ZgbKnZoZxuIR+HP+nYKPTIxm3gJMhLgBBsZGyDjJMlmWKauXa4KoeqlrsIMnVC
fkC9mEfemi7RqAZqySFeDqD/vvGZzgoesrZOxYqVnctsQ9ovbfdI65cM8lP02Lm2JJzhd+iwqKEe
x1QI/A7PCY9xiA71y7/S5gCGraPDouq6gSZJiBXwaolbGjnkS2m5XhouCTokKvNJiMbxHJkhVm4C
NLzFn93wKUteQN913bdMk9e8N1dxVoK3NT55RB1k0tzzJthdH9pk9svf37lUTVUluAOXWsS0c9Y6
qnoPNXDb1c9kG81jcyoav+9xOV7lfeKA3OAHbT856b2XPV+fv8k0muMOfRByULEToEOghTYOEboQ
LaYxZCeYjoLyldslIA5lx57HUTs+Bl3+KkqxccmT651jB6UwULbmno3L0bQWmit7TVxkIsdGivsq
uQeFjxelTowvVEVv2auGKK0jo/BO8ZPMmeKT386HmJGdaNv7nKUbNHBZNqvhEzpCSlWjBy2qDuki
NuzSpT46Y/F7DMNogIjo9UU3GEqHSQ2uSgZ3yvmxlMUSgZlj2kCndN4kSxtvr3/C9CsuG/qdXyBW
E68Wa3wKG1wiYobHF2VBu/fmuDhnXBLLgph+iu7adV4P69Sld7FzqvjLWh3C8rZrv04STqUM1Kxg
JUg37plc7mQrjqFVkczgeTpuymEDgmo6pHd5t0/cvZWHwzSu5tFzCliR8mERhwF4u7ibtZktJ5nJ
2Nqt2RFJHyiloBaeuKhyyi7ZQ/+cbVv/xlZIpuOifAdi4YmHF2Oad5tyHNDpF1tuP6bZa/dmDsBe
0xQqvSuq+bB2AOcEbY54Tb5d3/IGw+tIKJd7XchmN7kbB+fugg2ZB2nxJsMxoJODl43wZNiB1HW9
UPN4BbBu6BEvN+m4Tcmf69M3eKyOico9RVnWZsndQKUCYUWzXWq1RW2+jDJ2WymF6eCouhzbrhNJ
eMwG+rlCc+TGX2rXsj1NC3BZ+HcxJ4VsFetjF2keMkHMvjwniy0FZjLO5ZPvhoakx5Ks1cCPQ5bm
kSj9abPIPn7yWPkXXdnqttM40Hw3hmZg2QDAjUa4y0NdfQ8naeu8MFxDA815IdwYZP0A68j8i0yf
l+a+oAeGTLjPHhebKPWHRLW4qesoKVWvMw1dPJRoXuXRuuR11GX+et8Fq/On7Sq2ZwA+7ic0Vn9n
Dk8PYPWbvg4kGJ6m2vlZsBEYBG9wu8hJcxDw9NNyQsNvgrTazJ4kCdTneRGdxWVNNtFCwko4YV7P
g2PTznuS/gQbdCSqCvXD7OgmadSS39edyxB7/gPASscwmAlKtuF0HvpPfnlws6frQxt2vQ6+qoMk
bhaFXLhsZUsfk67wnOe0Kli5vf6Bj+bOwkAvCoOOIl5bVH3OIBFswjNagaSttvGRW12Gvvz9nVu1
/pS5zVy351aBxcn7yQSEbeZtZ+sV+RDgdfmAFhKgBNTxHh3Fx7FT20ahvJRt+uZLOX9xBoHuOBbl
4Kfyx+PiNpY99dF6XD6phQp0epdtluKTog6eiRd30eLK3HKGmQymBYgaku+USlEcp/gpX7Y1wMLB
9DWeLNvUNHctRoBovRtVj+ED0v70iu4eMGjLRc24FNrtfEkrcOqWQXHMcu+U8Woz4iwj9DiL1xZp
+QJ6rBfl7ST+GvqWPgnTztXcm7vBKDqJpZDj74ao3QIxOlbekDjAOus147V16jpWGHyonga5qZxX
estBdhn6Eq7euQW6XSqX52Fx9P3mUMr2TklbV+JHN4nL0Je/vxsa7Wr1lDMMXcdPfLjz+3LLy7PM
fwLbtLkpXuhVYlovmRzWy+zDT5zdufmXabgh1l1mr7lzEvu+GGMMjSJCFW4X/3h9yoZ9r1eIVTsU
YHnBuIIGe7E0hzm5jQks0Nk30ippBhpgaAA0R/9YxneVDa9tmrXmreESIgdZxgWk15dtMMVRP0vL
GpqG1py1CPIeuULMmiYMzAjJNk3/3mZqzSdF7Q+EXvY2cC/3NWTA5vEW0WXsDr0q7Ei8mMELUh4L
/y9OrENRLtvrkzYEEp1ng7ICopMuwSJ631hyTLwkWmwMQwZT6wQblcfmStRZd4YobRkBrlfj7mqr
c5gG1w5YNK0m9bpgizRSQnhiDttN3rWWTkwD3ROEuf8dTGS8DL5fFN2ZHpbdRYcg+Tq9jptpC5Hh
Y5VZjG/6DZe/vwtZCkQLKIHK8ojmyUgiAVyvNl6BSx1ST81edox2nArwl9V1m5XHbifuyt14nO/I
wTvaRMf/Hz8+Gl/z0HqK3aZMLuMvG3qHi000HMpDcqBfnN8hlIHlvrNEMNMO1Rx2HRxJFS27c1rw
Pwugwr03PQFeaokHpuE1r1Wd4wxjjTUo/D9ufVThz8rW5vPxlYbqNWKnSHkg0wYcmGRfTrte/apf
Z5tCw8fHHf1PUTgfYrdiNeREQjRtNEPkTCRCpfhumN17yLBazPPxFqV6hTib6opVXHVnh9KIju52
HW5TjqF6edhxnHUsBwyNK8FBjnQTFOC7C9zzPL1eD24mG2lenCbDwpu87c6t+2sGKgqMZ8gxnBP0
PdvJhQ2xgur8GiAUyF2O++U5b0HtXEL/LdzRFxrNO38HClFLrDDcMqlOsyFI4XGGJMPZazbx4dLR
wbZDsZl3xU7ubbB203Jrbp003TJLCrcWabwVxQxuNmlJzZqG1vyYxBnPO+RcjiU7e/Hnyr8hq8xC
qhOSjgVEJ0o3bs9kTTehiAqXRyR8rObb5q3Xjb15lF7rleXRrerIh/FX5xYMPqau14xdN68mKQEq
F3w7yQO3sRUa9r1OR1pn+TSH/HKujPmnye+2Sv0Q3q6b6J6Tf677lmE5dU1p33dp0IgMGnWq3gx+
fnbTWzqpL2bR3NZbAo5cC0iT6FhGa3lPuC3Yf5QVuYx8+THvDlxnkiHxirk4psuXaW2ivCsOKX8t
+5PsxW4JbIpSpu9op29Ru8wJZuqeeeD9k3dqR5B4ZD55mNtiMxG+cfKfty2D5rBB1YM0GqzCZ1K4
L32cZdtMQoT+tsE1l/XHzOtoH2ZH5fub0Augb5ta3pim7aMdu1O5ZuPakey4tO2mnfP9cqNkI9Xr
xcvI/b7gLD9OUG+8S7J+ea6FagDL8sZdO3f14Sbr6IXjPuZDXIRBdmzScZ9P7j262y2nrsGB9cIx
unwyUk8sOw6q/CTmcI4KOb8pf0OyJOKx/H39Fxi2qc6pAS2pXsRr5p1D1sN/673nfPLzsY5o/hIw
J0K03l7/kmG5dbJRYLZXH+nTFEF0epkavmy92Vr+MP0MzaubFhlUXor0mCnxORYq21RdvmEK3Yhs
ACS9QTsG4eXxtp+i+XabeaDsEnF6bBdEEKb4eMhXaiOnM9wZ9cpyM460YiSRx35md6IvNvGUfcft
b1e7y22up3NseHPWkmbh6TEPUhDwBtXdPJS2eo7pmqLXkVuay3ieWXpE4iGPxrl8cud0imrQmYm2
+xZmCuoa4KGMGlFtndz70VNuyaF8/Oahen2Z+HOVjIWTHME6c0GTps107sMzax4uBFK5aiMQyFg8
1LCh9UKzH8RtKJMlOaZeHX/2plZ8TxXpLehSwy7Qpafp2HIlQoolwiMrWrJ1J2N3icoi2xR9c+NP
0F7QYVn6FUGD57GPgYKjq6CnJOxtwKaP31WogP/7qEX62x9CrwcLZdo+qYJtUWR6aW58tlG9xjzI
KeuJ06RHkF1+XtYCoujz2cuZ5VJpmr3m5DXlYALidXrs2uIRCVYXfUbZBiizWxAduInoRBxJRZIq
L2AeUDx/GtAeuZbBeSlsyVBDSNSLzdDgkX0rshT54TXy0jZagUuZqyVyi8OaSPSp2uRmTJbSDnLI
VvmJ42Ty6LLyIRmaPTCzQPn5NoFIg6PptWfABAV4fn3sI9cTEa8yAo7l25JIVK8+54QMzpA5En7m
nFiT/C4ke7npmNCLzo0PBGXtcvcMZA3fqGAAT3ibfbs+uMHoerF5TeZ4RYa0O4tERXSpnnOaHqgk
++vDm2yu+W7WlwsULPvujArchqjhG/FtqCxDZNOZOBQY+9FAm7rn0UmyKBTlP92EI5oJ0CuS2HIz
M+x+vdgcJj3rcw8fQUXpU++XxxbwdiLJBiLBR3cFkU9la6oxvf714jNdqzHOyxIXcKf6q4rmWczH
MW1OcvJ3Ku4fqrg9TrX7PfanwyDqHyEeYtdXyZCDo3pFegSMp4yn0T37hJ4qVPyWkT24HOxrUIZw
voqsjtw6/VHkyb4V92Bk35RURuSW9mWEMJ3ao1+bkUxIHkNQJqkjQWo8bWJp6+82bHG9rryuXhXk
tHaRHUr+4bU4Be105zbNP9eNZ9iHem055b67FH7jniXP/84BmjZ4skaiUFvJxPb6Nwz3EXq53b97
bQ64lWahU+AVSNG2D0aOzZIuB19VX5YErMyLOvWFfKTjLTAgLIjO+ZHTJckVEOLnkXytJd+J7Kus
asu11/Ak0bk+6on2qi+gszeGn1Q1RApPzXz6NuV/g9vkKSi9hKN39mqp41XhzLszKw9z/lC3t4UD
XQg7pg5x04uL9lMAHlTBHtqgyiJWQnSg8yjZ+RWL70nRvV5fd0P41CWxQ7dT1E9pf26X+cvqZnTv
M8dGRm9aB+1NPhBViLTy+nPAQmhRollHSPbIG6DqZ+9YLDee6zr5B8tG3o7K78/c/QyxKwjDTDcx
a2Gj6tQfIPLnS9vAQCtgR87Zs+1RQ8zQ+T5AITJLVsGpl9Ktd64zN9sM6fATdq4N5mX6hObT9ZIn
aqhB2lgEOzAfOPN5TS3PF8PK6oQf5czr4pJvOZfyu1+OONfv5uAugJB3Fz5f35mGqKerXuNYZ2Xj
XRYVetcjmOXImEWz9xrMt0l+Ul/zYb91ljRrECbCbjfNP2r1/frMDT6l0320Sy1cD+SE5zSto77n
QHTfQn912Y1aCm1kY07zDEMP3h0O7NazvCFMU9Y8lUDBp3KSyy4fxM4b0l1S2kB7pqG1S/cajy7L
A0x5XbxjGCyfQ8/Z3WRondrDBXK3xpUVh8j0vQqfxvm2XKKuap0IpVK6Ylx0u2X9P560lWov5vxv
JZLqIK7BKXhYyso9x3N4ZHn7o4B+5LhUJ5WTTRp3T3Ez7UISP7Iy7aJSKMuBaFgDHeFVVUPDFUGw
GWUDPlqw00aBM79cXwVDLNDRXUnY5LwPRX/u/RRtQQ+LPNTT96lHEbGyLIjpE5ff9e60DdAwNYLD
FWWr5qnvAE/yH/Pk0EJyYbKRs5lMpL2iwxUyj8rDrxid33weosD66jSNrPmsGEFulhNMnvH21fXK
jZh8m2EMQVLnAGmY7/ey4v2ZesE+qNpPSxOn0cpUJIG7sFjf9BHNgzPq1JMT4Af047kBeZovN3l4
UMPf6/vHYB8dwsWqdGIJKLbOKpTjxud9H83oTbw+uOEM1EFcw9A0rRIwkJrrKGzptk1+ZGVtSU8a
bs06jmt2xZp7ZHDPqu+/udzfJp1zN00AbIMNIfDeMtJvmWuDHRq8QId0pauc6OB07nngznPopNuR
Oo/Qpvoi/BY3q+Zwm8kupnznbG0t1yHN4Qkz/Z3RT2H7y7FRGpteoDrEKwgzrxga5Z7FUu9qrz45
SPD4YbENZ3AoE/5jBgSYQtamyMLD7K/HfrqlSRpHpw4Bg4RlAXQjdjFeB3TvrG54CP3hy3Wbmfaw
5uN547W0bTC427tOlPvBqycb2z3OtO7a4RygRJSrtSaHsYoPHdjzhNyTGMJRb4JLy1Fq+obm422l
KCczvlHl1QE82Z0P1s7A37OebNFoaPFG0/rr4LC4pmm20BUacT6AAXSXbsUp+8XcqD65O+cImO71
9RAfH7Q6VKzM/XjFg3w4A7T0q+BvreOAuAicxRDaWqfwtCDNf/1LhpXXgWMppJOytcSXirH6S+Pu
bxxanmaG0KVrMg0eesNmIH7OJdAymQSRfwhaTMtKGGK6Dhob684PyLgM5zVMjr1Ixp3XyB/xqKKy
TSyB3fQDLiZ7F0iyYPDK1IFpPLpPgi9x8xysP65b3TS0dlon4CHw+hQijiP7E7SAq+e71cYGZlpR
zZf90m27hiE14fqQfWiznQMF3OvTNg2teTLediOtIWdwJiHbI1F8yDvbndVkEc2BBSqIqOniuVSO
EsR/YjeXYt82Nvamj086X8eHicJlC/KheI2pH078mJYvrP6aDT+95VyVZzF/vsVA4Jj695ZRo+8F
ZTHj6dRw0pwLr5rYyUV2bdre9oFL/Hu3J+s1TVV6Wdy+AN8EJG2+gf7g5baxL772buwV/XcLv9gI
+KFhEwR8ipjnWF5oH6+vr4svNWniJKrExOtRnuPViUK63qORYnd97qbhLzv23dyDaUJvucLOLJpu
s4CrLJ+naGlvq+P6OiAsYBDqir22O8eQQ5LdtOWTrTRomrnmrlPbBU0K+cCz2+JMUcUhJpDK8W5h
+2bAp2guu/oQVHdn7MilkUeZxo8iC05zUj/dZnfNbYNmLvI5QfnC6cTrPAPj3XRZG7X5bCM+NthH
x4SFSUh6QKyQDK2Q2F1Q7P5/WLNJkXwc0nwdF1ZQmcWLE6P+EraHlWdf/J7YmDI+PsV9HRtGIN/d
jlnWnjvFts3/OLuS3bh1JfpFAiRRlKit1INjdzuxnTjDRshwI1IDRc3D17/Tb+XLazaBXgQBvCix
i1UciqfOoX1SrPgX1/tLe3+11onLbJ3SJi9puSu7Ma+LGfXcjGSHiUDoyi/u5sUmK2Qyf/n7m/Ry
GSgEQNo3PJAQehu9e1h8CVoa33IPMU2Clr0xA0oCfbT9Q8vn49SqsxuT/fUAff9gSHTJpW4GYAQE
lrj8xYnrQqxR9HuyDMcVBaLA1gpv+oiWw6FqXVZ2angQ/fMsP8XZmHRufvBWBpVL2/XJAPcguvIS
lBSLaS4qaHDPZQrU3rkAN8Hk/iJRsBPFM1aRs7NuyRS/isF2EH3/nEV02pEGcJVulCCiXgP2MC3z
fQMKErWEj21jwysZYkvHkLGJxH0zO5f6AnjBc7UfSL/31HC4HgCG2NKhY25DssGhQQ8xoxUdyD7l
VY5+YRrcwNuGBVbHjwlWVIvboAo7X6SJOREc3PsW2ybXaFk9L2ETbUU1PIADLaUi/j4xvP7R7Pd1
1xgmV0eKrXMerBto5x6cLkbPCKiLG37PqyAl+WrxvuHcpcsxoURdBrOHMwUiKZFgjZ7iz0URJ0M7
QtM0ToB3T/C6bsHy/P8y/N8CJdFVmZwmzyJnQ7kkL19KCgzS+NFTbJcH8shn/4HXO8VOzrDuqYr3
oNV6XOPbapRER5OVlI2bLEDerqT7MLL4wNfIcuw2hYG+h2MDL1Y3Jw8yqA7eMh4g/QPE5S10WpcI
1vbwsVh6xwUT/ENR4lg2r0ncWubDEGA6Sqzp56wEeSx5oNt4YhAlCoU4OTxIYyEsvjGktw4Oq8am
bYANIw9jOT/Gc38PFZwbTWtnbUqnKGwbQR7E0P7t0YOXTnN567i11GYDOtiGviQPoE89d6N36KXt
kcVQpSA6Hqz03Kz18rU5x3fA0WfHet8cw93A0cBAU2FtkzCEpY4Lc0oW1c60IOKD31X1bQ6KpMvy
G52v3ZCj0a0DuorxoemGL5TX5y73LKcNU1T6/z7MYOffoKoz4M24dj62vDuAqvIx6l/7hu2vL6wm
z2gJ61YAu8t4gGfac52JpP3e2rgRTIPXktWdKZsjSCI8tDRqkg38dE4ZnVsnu8NNIr0+fENO6Tiw
bNi2dWn4+NB1ALL0RbmBR2E5Xjdu8I2OA6Mt9YEdnppzVDT3eEBOx4V8rNobt3sdCzZwwMTZpJrz
1HyM3M+TrfRnOOLpMDC/QMA0CvG4Vt6dCB62qdyFvEi74Du1Br1hcnVppqhY5RCsiEwHzSR+EUFG
AKwGW/8YO7YWG8OdRAeFuU3cQDw1R+XJH/ZL2KXN2mE3fI3EHRteJb3tXqjDwnxZlp4XYG1om9eJ
QxjrN/MsyWWKTi19ZQDBC5HlzZkDEAANlskSmKbztY7xIjgLQRXFkWearOmGNsvtQd1FaLBUR9sh
4f+PQu8cUHQgl9tjyV83fMM/bgd/L/bOvj+0KT/Q5yAZd+GhO1cpWiP36njj3e0/6K4p4oWHzqEz
ZK1SFdwFXKUDv7spm3VsFx1ayiPPQ7rNL5vqksU9r/n367YNE61jukhZEDIz2O7l3i8PfNzdZlfb
eruxFGDlxvaomo9L8K2yLRGm8V5WvDeXZIFtRAAkCPmeQUYHCpb+BA1XtqdSk/XL399Y973Si4uQ
yfMy7NfywGy01oaFTUdsTVXAQ9nCG+4qE39JSvFI2WNYHRrbq5lhxdcxWqKQK1Ty3OYssnHn8WNO
f3WFjfjY5BZtq+17zlCUhltKiJ6R4Wdog3yaDGsbLSs3SqY4k2coX+6pg36gzdLlaPCHDslalxbS
Ui0sq6VLZvduoQqVoNsSUsdlbT6uo10N42I4FDCM11u23UIPipsCucTQmxhUMuZrHcXyPEcvbr2T
wQ/HtYzb4G4dkbU5TiS8tmvOpPnox+dS7a4nu8nZWlLGPlFVzBAfCgUgEMXkvMYxfn/duGnQl7+/
8QcdqyCveji7Rt2l6PK9GG2FF9NVVkdhOcPirN0CX1e48j+x+/6Y7bibiA8LjnzH4r751R2u/wqT
i7QNtUO3ISuGSJ478SUMkjxCfdhi2uQgLTvHcJi3yoXpAJm/7ufRYtc0ZC05S9o3shuwjbbyMWvS
gT2Wo+XiYXK8jsoSbr7WIhjJg+9m6C0n3HsclT+n5QggK7ovqqQcGjcJluLH1HpPjcvvRTmq1A+z
JYWIqY1WwuA7HcU11CV3Z4kAKFi9I222q5rb3vGIjuOaGXiUJIP7tmk5FCrfd6ut2eb/LDrvnHB0
rFaxZkDpX6aGfVnv1Qfv27Yr8U4ep/0BMjL+N7Qj3o2WRcMQBjp0S/SsrNHXgJ18++RNh64/zbEl
wkze11K7GLeqgOicPMspOiPc0sibLFUR06i1q23JfOI7GUYd+X+X4nPTPqnm+aZU9rVUJtnoRZDV
uXSYqpdK+E8+nsdx17U4xTRyLZ2d1QdeIMLc9nnxMpRrOrLsZcxsRxFj6mlpDTSh7ALvshLt6p/0
0B75DjG/3G9peHAfwufy63U3GSZXh2wNbGiDTl4ODeOJspf2NgYooqO1CN4g18xD0Pjk24LzH7Di
a2gBX757TmOujideZ2er1DLmZ0iylEkVkoT7/n1O6V0OlSDOiWX9e3eO8R0t8F0scxlw1/l53siR
eXI3ltiRg1tiH9a12O+dGev2WuTnpfK+yjw4sNgD7bF7vD6xpsFr8d8FhPZKSOfkhgXeXmJeHd2B
/MMC/6aHNvwALQUCZ8uni9DGGV3oH73oTxgv34LRtzjfNMlaAsxcTIKDshKnFXoHktx7p2IfqrX/
0GXxT9zdLZ95N/6Zq29x0SY3t5ua4NhG8y4Axwa6QSy1I8MM6LsWgYQQQH4tJtgRn9jWHTJOjnRb
P1+f4BAnq//sLhj5xXFvTlxYfIa5JdDdGaBzUswg3gU/a7jPrBAX0/gvH37zAU/NbVZDtf0c10Oe
BrL0k2qTd1xVlhBlhl9w+fCbD7Bsmb0VGpEn0PDgURjdwDl7kjN7aIP84Jbzod9sN3/TNGupLGN/
62gfOqdiknsovN150WqZZtM8aHmMy23JioA6J2B2gAQKH1DsSQvRHKS1kmeaCS2Xs24OWjK7wTGS
Ubn3Ccg9I6ik7SNvsB2xTJ/QktlTq/SblQRHJxyadFvncBfOw7chd2zYY9MXtIQeIwjnCI8GR9lk
37cAFPbujJqt5MXfmxJC38qaRQBYfpmIWGE77tJZngiad4fSgtsxxJC+pQVbz4shJ86JCGC9GoHG
1xZtyLvrozdZ19K5LtxsdKbNOTlr9sIn/2Pd2PCyBs/raOOCAtixxdhpWlEUcAunqVeoZeeD+dGS
yoYk0IkkobUyLeviOqeGLvUOUm930bLtHVXRo2iFhX7U5KLL39+sFzRulj5esF6sefWY5+hvBoXX
bd7XkngRUx+Eueec+k3dr4X70MWvt1nWcnfImNP2FIMOQufV95pgN0C51bJ7mWZWy1pSzi3PnTBC
NwjH6bP72USAws3K8uhucriWsq3KQULlufk5WuUzIeOfqfKer7vFEDA6fLh3pVOrAsk6sz4Niu4D
Ht93LGte4t6xrAcG5+jI4QE936IfMXo6IaE+5aRPpuyf68M32daytVhFV4M91TmFPqe7QrVP3TaI
R7xO24RQDL7XMcNK5EUUryu2lZLHhxgsrecwYLc1QzJXRw07TdRP+ew7Jy8/jXn/Kqby13XXmAau
ZSmRE+iDihmWBxLvtroaPhbcD3e3WdcStSFbM4890smpqHffZaL6gJa3ilsS6l2QBtzi/3uJCac8
WmcpyLHuROpC3jQfDlmUHSdefyi3JYnFbwEA+m2/RcvePJuqttjwsW0h99U4fVNRYymsmiZBy1xv
8mfIYtb5OQQRarFVKakHywy8G/pRrOOH+2qtAtoXzomF1bGKnicxfVW9jXfz3YHD+uWs+GaNr8AW
Mg29cE4j6Z9yBs6NWBIbTdC7B04Y17J2cIDmYSL3j9St/qyevwMf447N7uc2zhLf84+Za2vDNHnp
su69+R0CkjNdPQTdCfe8JFw+zwKYouXphsDB77h89I3xDC5pIh6QI2DX4m9Jcyhdh2SrLebff/6D
/cvkvLE/bHwWax52p4APO4gQpnWrDrnz6PlfvKV8cjlLppkkhdqSgFj2mnc3BHxTS2w5VUr2HfeP
K5gjfk44n6ALcYEqCi//4PKsLAluii8twdfAqSWZm+iBA+J99BcgsRMcXvJ/bpsZLaWzCyNwFLDo
YWVO+Fh79fawAc7/ct26yUdaVtdZANGDhZEj1DNeRP8alWwfVcMpz23ueVdjKoxiHWNMfbnOzPGn
0wAMS4FnUjE9T2hFaL5Axi0dmjUJnV8y+3P9BxlmQ4ccx2BLa5uiDU5L1RzqtX4SfWtZAS85/Z/r
MX6IluuFiisygxr7pNyTP7nHEhIjsUi7PNhti0060rCg6HSUZT6MkVPhI6XTPQCCSvHuu8rxm5q+
uGVKZGC5epi+oyW8ClCFyrY5OKHhbTf7Pxg655122gFMlqB8l7Zy2d02I5eZepP6RQWMi4q84CQX
J0oE6VQS5LaHxHd3V8yJluMMQD2PLG5wauYfUVffbcG2h/ZLyp0Nh5DH1f8SA5N8/YcYckWXOGSF
qzo1EnraKE+iQqYNCLRbdS9udpWW6+Hi5zEdUdMpxbBvx65NLwwTN86DlupVRCOKKzk9Mad8Grt+
TCboIVkWQUM46TjjQLqi2rqInmLwaA9Bk9YD+8PBUIR1MM/d8yZt1KeGBNchx8obS7n0a3DaOrwW
yX5ZU7kJW9HC9Du0HA88h2VzGAUnb252dXgg/LsK3cNAv5H841jbYNmGUNIJK+NNDlL6EJhU2ZDE
jX9Qckm6pv6gAs8yI5dEfme10vHHXk6VF+SZf3SJm+TdF1rE6Fv4eT0VTJOg5TRRrugHwZAKaIET
9ZwnYzF9vs22ltJb3YTupUR/Cnyo/RI/H45554Tpdesmt2i7NSd0AQwMnp/rv9X8etEJyNff122b
vKKlLxnp2DCJ9I2DZedFVcKW4RZYZRTrMOK5WetpgGDfsWriwwDgaTtXHylE6XB3OVwfvWmj1gHF
Cv3qzThiUh3vD3FfqqFNGNtl/HcJCuNmeZFFlfbMhh0wpICOLe4gaK78MAZUqx9ehnmG0mHxWYkn
n9ralg1TrZNPzuPAWeUgAxZIp6dN03xnVQQCxKX9a/HYZWLfybHw8tvebG11OAXhMufhKQjmXb/8
BDUTmlXS3oEuVQVkavO9XF/5/BRnN+nORLGOPs4UhdxYGdJTNQV9GnWb2NNK3rhF6KDjPmgWX5Qx
PY1FkMpiO7SbTWLXkBuhltVlNk3B3C3kGAESlQSy+WcK68iS1CbjWlJXotncMcCTWpeTCfzpoXwe
CtlZrJsiVUvrhoL/cIpdLBnyD9j9Sy7SLC6T1rMspib72sa8ZHXsyogQCK3tfKdPhnk386Qtb6J4
jWIdcYxOFIgTlB7GH8870BrshfvregIY/K7DjdUig3kW8Izbi4Mg6yMHUOC6aUPy6lDjEL2PcZX3
uJAOzc6fss8uGPlCf7rN5zri2FWoq22tj4jZoNWAhn9e4yZaEOig9pbrp8k5l1/2ZnEY89XP2RBH
D+PqxB997vgyAVGx93rdQSbzl7+/MY+HtG5VEXyPaslhGMbD4NheMA0BqeOLo6CE4raDXC2GzU3L
yNlFBf/mROFdHtpEl0zD11K2zFktGhcTEAfjccz9dCpnS76aQkfL1zqvg1FVKGEX4faxZ0jVTZLv
ZAlvgc4in7R8Dd3W9Tcw4x0H0GYXSwpu491Nc6qjibPJdbIxonCKs6VeFX2gVbS/zfTlwPsmXJpt
XkAhHpLjWpzdUhwpsJHXLRvcrSOJpay3Fpy2KHC2EZrC6mQMtw+5ZyPpMQSKTgaZj9QfcSyBFrvg
31y09UC74iZQcQTqz387ZfBYV45DQ46Ikn0MhJmHF+nrXjEN+/L3N/4GHHxq8w6m6/Y13/rd5N0k
toRBaztpH1Z+2LgSi67vfO6F5Il0nRujRMvKLSuzPHKw6m5dvKud8a4PbLuoySFaVkZgDVo3NHwd
gQ7qdnPrtjvPY8fr3n6fQhZO0XJSlWLsBqA6TyoOxLbeoe9VyRxk16OzfCk6MXn9DvBaIGqDEm2T
v0LAP73qIFaIcD6OcTzWu3pSDgTcmaoX0GRVim/VSxEWXt/dUpyPQBfw75BgbBAiC4X7TzQTEqYr
RYF+B0ro7Ca2A3xAy/FqqOepZUL83cqyWF9ptPr+TirF5evsCVCGXne2IeF1oHLkLnTqI8r/rnHT
78W6zF/qPJ6T3PHzP9c/YQgWHbCcLV4zzH0Z/e1cyQ+ls3Rnv/a726JcR3vRYm0zyGdGfwEXQQlh
qOl+HPrVsh6axn75+5vM910vHuYYbA2geir9T2jwwpGrxgvETWo7mGZtAfAKb2R4hMQHwn4le1nN
d72EzvRtrteWAFWwTPGYNyD27Ym4j8uxe2lKJ7Oc696HsGL02joQ+JVwxsUHwUrEflLxrJY5bSHV
4VXyB6fukPBs/BxCw6MZvqFCmcQO3cU99fc0x5KHbvzbfqa2YESqvbClBVgjVF7tRiV30hstBxBD
UVJHgPlNMwQxePwQAeLrqprUz1ZU8vKDmscki3/lgkNI1dY3YIg3HRQ2+xyPAhMOy0kF+D2tl11U
2mwbUl1HhKFFlFQC21eeOB2I66OEFscuspxgDcdMHcyM1+gxiycHxgV7iQJILosEUML1JgbQCED7
fydi27ke0CIZ7FN3S515A/ehTcXM8BagSwhXvZuVW5RBh41NYyKWL2Jxj333LW8a6NrYRFRMU6tl
+rpU0nOCy1f4UH8JsuIT8WwtT6Yg1fKcuA1qjm2Fd+4uvmcVkAxkH4VPktRphsqP9w91bEUL06e0
lHfERCo8weKkQtFksfQUZIteSsc/dZAlgKIlCz/PQ2ZZf01To2W235S9L8MK2uCZ9PZ1UyeMQ74u
/FRk9cFfbO33pnKZDg7bPJdWxB+Ks1OJI+TnU/R6JJG/7At/zxBo0lUyWYLxQXbMcqi8bOTv1Jt0
vNiWdxl3c784s6I/y2rdcyf73YQhgL5B2szicy562zp9cdd739Iq4VXfUtcVoucJccOki5xDQT6x
Lkj60gHZBD00npcueK/1pA0B/z5EPYp1WNkw9K6X4cEIVLHNkwLbI2FrMjqPURse6pijbKSSmD5k
ILsb1GtPSTIXo+UIaQgbHW/mzsEcLixY8bTTe+Hr4NZkJ+Ju2Hf9tC6QW8Rrn9+MsyVKDSurTnYp
+k1Qp47wuXCbvqEb5j7L6WdZx5bqg+nnaEvHwqqgj+YM9nnV3TOOF5k+P/ps2dfAX4KWwoKgM31H
W0YcNciCgf8NCyFaqatl2dFi2M8x++HgRZEy21Jo+o62hpR8WWTjEXxnXaczxVuoWsW5zdzzMkdJ
7sbH6+cC03e01aPa+rVx6gnf6UAd9kMVjcDRxOGPq1dWu7Avw0c/sHKeGr6mY9aUw9QAcnp8Le/q
Pcmg5NyTuzhk93IB3JSLz9d/lWEj0YFr1SjXvmsvwe17NT3OG5CmkZLfr1s3bOQ6zeUaY8Po43pD
2g6XU6kTQ4W523GHDkmDB9nrXzHsIjp8TcxZINtRdFjXGzyajXidAIvx1sgU2KRdt7V7vj057CaO
jCjW4WwZESImRaPO6/cF0lU3ltjdywy9uR2QxakA0ILZaL9+Z5tlYzCsJrpKcozYhI6uAywfMFpD
Srj4wZttS7dG2fYe036nA9kmF7PsrIH77IbTD8hb7Pq43U05RJJWLn7xXoCmju+ZK4+MFt3u+qSb
AldL+5kzoJBGz33uthkMym346rGGW4ybvKblOhTwumWLiPtce6RKKFUfSNB/WprGErHvD57puDa/
VQEYM1z3mYbdkrACsoqj3CwbyPtnAabD2vxhwkK+Fe5z3OEqMahx10Ti3h+LOo1LtqUom+1G4t5E
5RcxHejmgcdW+lvvPjd+D/3Gwm9zcRgliz9fn2hDeDFdRZkO1G/ZMLvPSxcPCaTK5nTJCyAgVPGY
9R6OVNvfWNXO0SNqSrzN1pJlmqRLcLxJyACUipk7T9lJ8vy7iFeaYD2+reiFU9i/jfvS9dtynOPT
GkOxjwwbvZs36lj2KtPQtT3eDeCzMpTZKYJM6xFlhupXVylbJ73JurazN3hw8aphhqDMCHKpUqH/
IZ9vQscjnLS8pvFQrLmC8WZp12MR1t0+jG0cRKaRa3m9iTAWkPyE8VB4p7iVwfeSyt5SxjNFqg5o
69Y27wvVZycm419krXcdJWcodL2SKH7xw/UpG4vnVrIvi1/ZAun9pYrpsLYw5GVc+iQ7TSu591sB
aegMPXhL/M/19DO4TMe2NQ5x5oV09GuetcAFjeuLAJT+6bpxw1KlY9okeuv6rKjzF1Xivy+qdNr4
sOQZXfHCIQbFvwTK7YI9paXjoc17dJf+0/VPG/ymPyO6XTXNm5fR5zH/PGxgjZR/ByvDv8n45Tz0
ZumYezXXnDbh85QXOzxWHmRMoUZja8A2zIlOWNQyh0+C8PB5BFa2zvh9wW3Vr/9X2/57u2O6NHU7
8kDxeiNfcdxN4vhXCdEz4vjJxipI9PYpCNNAuR8mY+UmRKEo1y7JuJ63NvrQEnVXZ80u3Io7P38c
5zBtRfnoiewUNu0Bl9RUopMmzl8WqC2X4P1qG/RasjYVvtjRJbqJ5S1iugi2H2Tx4HBn/jo14bJH
F6rz0MxdZklzw+TqyEKU5Us0BLXFYxdBWghYiDL6XZS3PccxHUuInk2IlYZd8eg7X6PcS+rIdhQ0
RI1OZCqDwGGzB8sjoM5RVu2E4pa6pnHl0xbWgRQZmrKa4nFWw+91YArFc17eTZ56lLG6dxunSOMI
6jWo8+zycrOhC98/+jMdXUhi6U0UeD9cMoOGJ970zcFj3cDjtCuGXYMH8KX6Aypjy+80uFCHGMbx
LPwpUPhc6ZV90lddlnrMjoi+7KDvJJ/Oapp7vqsGQCZQ0EAdhfA6mdj6CTezRMTLwcmHXa1IGmzF
nk9j6qtvjPqWn2aIah14yFZZNSg9BM/bJj+EMZSEy+rM+W1AHKaDDiuFA0mJ0sPzooBg9toUVwFL
Pr5/yWQ62ek0SrmxCSOfh75OO4bAdsKjbLcEKP9f13cL08RrB6oyrhnYmtrgOWi6naiXFGAryw3N
ZFo7TXmb4lG21cFzX1Ncw1VP2y5layV+3jZ07UDl+bGzeoVLnl0HGjzJGETFkNDMI5Y6j2EP1wGI
UyY8Qhvi8sSpoX0OIV6nbjpAHAuIT36E9uMa/CbNXHAwrLV95+XJFo2jrSvR8HWdWK8KRmjnxtjG
gyo/LGKGCLbYQ6AN+xM/BPUKPP5NHYoR08EvYAQO8iZW4fPS33H2KBtL/L4bACzSy8Vz7nsgHPbr
c1YIDL/ak4h+uGHuYfritTfnkDxiU44TFNiM+rOKeqjGN5aofXe5gOVL3eqN5Wqm1YBAqs8B9455
OCdumN951KaP8n7BF/a1E5QLtrg4qnJ55qdxn9/1RydVD/Q87oJDeQACwdLsYPL95ee9+RkDm9uy
2gR4qvzXefzedpaOEOP4Lx98Y7iNXL9se4y/3y87B/O65wfyGL4Mr3k6HIt/1ufrM2yaB21hIpKO
XhgU9Vk6P4rfIENP+t7im/c3dcyBtjKVQ5hHYuAXZsZpV97l9+rOPZC9ONh4GU3e15Ym7rbgLGIj
SIugu/qwtmg6aNbCxkFvco12JvFVm0UinuV5rLJElDsPi1Ib3VJFZ5Fen53AJhEIHsjz6giV8obs
lKs+xxxV+xwPTFEX72+aYL1Ay+JhxLMHlMexsSX1cGrBDQsQ6G3GtSye5xzqe96F1LP93FVPdXve
bJxI7+7KcJCewAMJfbJM9XkQe99/8Zunbdt7nQ3RYggdvQhbQv4dpONefe6z6RgX21Eoy5r57o6C
gWuZO4N8MAa8oD573TeVHSN6pv4HPlTJLPY5eq6ue97kHi1vgxodrXjmqs8N4OBUAC4IFftgz26S
Y8Ov0HM3i1tSb259XtbHfP7e1ZDAaH9cH7shsVwtbTfsKOCVj+ozW/eyHtLsF1qZLX5590CPcWtJ
O3VyWaB5UZ8n9hG1jDDAg/N8cvrn0qsSd7yntsfg938EVLD+vUDnGyqKno8fQUEHWXjJDKKTyT/c
4qFQL8EK3g5NPnAwpAlnP4Tbfb6053isLCH6fvCE/ym5LmVXBxGrz6ApEsHjJnkaVufMvanyyUK9
4srLhoaBh+CBQmcyYIYL9XybYy6z8WZbbCATPkRrXJ/nWe1qr7qv4gc3tDXsv/tohnFrqUt7MTuB
E2LTLV+y4hcpvbTFkVcFj0zZyt2mb2iJq9pg6RTUZM7ch/jqFqHEut6TFi+oqK8LaWspfX99Q7fL
vx1V1+AL9lqKVag6QOm+mD/fNgFa7g5c5X1IEDp1nrj+Yy+Teb7pHBvGWupmblRDrwamZ8B1SBsc
AZHc3TRqvbDKB1ZnVYmTSBHVn5ZwGlIRtzQhFdBf179g8LdeRo1LzpeswqrP8uHkhxOKXdz24m5I
V72E6gKRXy4Ue9XFMXiAmaMgrRWAUxaOOsNSpldRHVDTSHeC45tyH/EM7YJpuNrg+CbjWsaSMV6c
Wvgg7QvcJ66+B6T94wa2y+/7m22oV+pEHgDvu2IVdip/H04/PYS6m6oW3WXBfvJuW471ip0EmWTX
eAsOC8WrN/9o8RyNiub1wDGc9EO9YOdlaz50opTn7Et27j7IAz/4n9Ak9xocumO+K79e/44pQLXE
LYU7ym4tkALOr6WdCzSHerbDiGmOtcyFjDxgGT0WG7Z+4N6nanlubipVA9ykbbMjDSqPc8RmvMgP
Tqh242gTODWMWi/GdfPUeOuMy63j/FAEbPp4b64tx3tDyuqFODxoBmLxcAyhNY6AfL9E1XHynrit
v8A09st33+yDfY06+wIk0VlQeTfS6sXPmyRsbcpYJvOXv78xX3XgLQfjGdIqcA5rie4LDlnH0vZI
YIhFveI2rmU3zQKLJa7oCUrUjm05MBnWNle/jbgbC4xbNctRet2up3+up49h29Z1ggCF5uFcI1jy
PhpOYVHu2on/jCu+JJHi3Q4MhPvrXzL9Bi1Rm2CE6G6Da2fAxOrvaO30XzYObhvLgmOyryVrphj0
ObsWbOA1StBZP6KddHu5PnZD3OiNvthUUedkuJW01d+NnqR8FNmv20xrpai432I6zNhH8mlLaHRX
Fk2iPEu6GnyiN/QOgaKVMyFu1rBPy7AC/NF2RTaZ1jLVJ2NP/A7ku2EfpSqejqKxLbuGmNRbduss
zGjn4SgpC/Dzu51fJHM8/QAJWpVMXRV/ogu31HIM+6zevwvUhnLr0pPnyQmOq7Pu8zyZ+mZf0t9K
drumO16fZZO3tAQenKiOxIrNEMrv3N03UYX1bRFxY2PANPlMPxf7jc/Y2uFeu4HFvwtfXdqc0IN7
2Jr1vhupje7B9EO0LAbSo2h42V/uz79dsQu45axmsqtlL2/VtpUrMqyu2r/QHaUHXrs2BgxD+ur9
vEMTzX2sehAhV9k3L3MOGSZ912LBuz67JvtaDhM/k2LqBqgc9CTBK4XoaFIRyyHN4Bn9QT6UgBko
DzM7b3uZ7Udbv7DJrpbAY+sOzTjArlwPW3CubtJgYaH+CJ+3ICmaZiXP0Th9qcf6hM6kMIlK2yXc
5OzL73mzh/fU9RbK4Wzi/SPUCPBxBVlLW3wb8kh/zHDdwel6lBHOhDzL4EOIwhxtq6Rv7mTI99fD
xeR5LVcz0LB4oUR5N19FuIsUo3dTR+av161f5u8/b6Xwv5ahfhb1PJcdlrSs3HXfVV/vfRCXl5Yt
5f1CVKj38noRxbtyC1LxDQyvZG3TMTwE7j98iKAl+7XsPijb+49hov/b2ztmQyRQtaiWMl34vgSo
fHQsDxEm41rKxkJRL1SXOjWZ0LoIuQwCmWDLUcRk/BJcb0J07UQfLf2EFOD0CBq1w+Lk6dzYUAWG
+NEbfKesd8qZ4qRT+P1hGmvAXGzJZTJ9+UVvRh4FkbNk7EIZXx8b8SDL/fWgNNm9/P2NXZT7OpAd
Yci1x178Czkwr8HJcptxbXMt1VBNZAJ/PoU/csCiRGnZlQy5pGsFtejpiNgId8xF8Z2R5U402dF3
O7Ao2VDCpljR0tXZOn9k+YraXFTmd5X0v5G2XvbzPD/f5h1tZx27uZYOONbPLaRPITQc52kuwvY2
3+stupkrIlqEAhc2ZwVzvkqJd+M9Vm/OreP/MfdtS3LjSLK/sjbv7AVIgATXdsbskMzMqqzMKt0v
/UJTSyWC4J0Er19/PDW9MyW0mDybT8e6X1RSgWAQEQgEPNzBj2VDw+q8MBm5Dg6CJKNftHeTNhFQ
0YaXxp09t2WBK8KR+HfM9YOqsiLLaqKb7G525Bag4XBUgxKOP6BaH0rHaq1gWOgW5mZl4Zg9uXou
hKIXKUq3iqNxGQKdlDjyJMMft83fcNms7ljX+9hntVjGcJx1Gdp6i2FlbfKGy6a6rMmisEmNWfZh
BD6KxFMwFFv9pCu7uGP/HG4gsFwWQw7bu6RQoFJvALGq665628QT5P8KYn1vQIx73VBr72J4cNko
NxtKxDbfBrIV1P8JA/32tEUHuTa86b8NKco+wdFhiZf+rslGsHBx9LDFW8SGKw8wm29jaCSUOsZJ
zgPdpPzqFd+AvL5uml9rvwrXbLWdMjLUMs0x+adOhvV9va8OLGJog9hVkdxtSQusvYLhyp7yNZjh
keA3aOodM1x6nhP/7vo7XNb7L/Ips+l2VIOHGvLF/u19Ip5uU2eBaS7v8mJLHOcakPwR9ZDBOip6
tIbd9fmurH2z0dZpJ15oHwgLu/uS5XMgcD4HT9mdRViwSbq5ZhTDf/NJLr2+XNOiIfarl10qaZ29
cZpaewHDeVkJ6tspQ2k09+R9VpJvqMLGKAICNlu29ZeET7ftXbbhuJYqZOWOE7A0+RAITwepu5Ek
r61Hw2e9jMZohoJ5FvE+5yrsocIu313/viumN2FRxNOiQpcSlBct1Qe21F+WfKtjbG1sIytmqc3H
jjgAVVRF8pi29XJfUvX5tokbTtoq3mUAICNtBe0ol8ne2oRFrc3bOMtautIEeDcAZqyOhyRP7gs9
WtH1ea8kgWafazHzVM7Ysc4NKaNuPCt0gLt1HcT61W0PuLzVi0jQplTZ/YKieofoFftvKRQzenEf
y/318VdW448bmhfjOwMuN30XKebsvI5THQw9QBv5bRI7romG8mcKDd+uwezd8TVv+Vffhw6xu3Uj
sGZ9w0ll7biEjUhf46k7umjmR5XrtdXmYQzJ4+v2WVs9hrcO/TA11EW9satFByRF5+2B3NyAga4Y
3wREzZOfx9gXkelUD0XxprKOefX++rx/zREuQPL588JBrrdIJGlI0fboxIuSY3lX3dsBCaxIbezg
K7YxO1VzlikXFeTL8aSugFXvotzv8q38YG10w29nbVOHtLC86JOdnSTf6Eg2jm5rQ1++x4tFb+Wy
nROOo9ssqBM1Ghi6mNON3Hjto14e+mJwJRYZW8klvnfNQ8Z9wNC7ULlsIyCszd3YXWO7Hbzmks5U
fZIGKZzqrnXzZiMcrI1u7K+d0hSqIpdgCQbFbvIOnvp6fUGumcXwVS4HzfIcdQ90+RxkU0RuNj00
9Cb5Tix3w0/lvPgDqbHz+dmAnsMmiuutVODXOQc3UU9q4UObTEjG0upRLIcx+5qAi8Ktnpz0NjER
bmKfQCOJjqQSlcXMB9PWATxhFCcqyFPedl7mZqfCNDmZr90S74CbJE9GvPtSkY0o9mu6MAHi659X
vGMhV5oahOFuh2vCL1UYR8khuV9CJ0w/laEfbbUi/jrec/MOtQBjR+3lFXZb8YjYv2tSEKCk4I3f
yo/XHmA4F+u0o5kLwIC93OP2F61Z4r2zBTlZG9zwrXwESM8bsNXWM42c/HWH27zU+4NvKRn92sO4
Z3iYi/aKOftR/BZPqOGM9NRt0V//Oixws1/B4soeSlZg+XhkP8VlQJPicD0urAxt4vLANZGzSgCm
tORojFWINy7aUq6PvWJxE5M3saSoGoHjTrY8zfyRApVnjdEgt1rSVyxu6nx07WKLdKqBeBibB9G4
Wch6fk+SbCNmrtnm8vMXW4mT5rOHYi5ASmQKlziJYncLM7o2dWOlzzTNG/8C1phs/dB+g47woYi/
XDf7CryHm0A84pbgfslTXMO8ncPkrtzHkbdbXk8h26udFVU3nb652fZsuRRSQ+Ml+W6/KjAtNd6W
svKadYzdxInJIlJxCTRoKRu7PS3aqK6er5tn5auawLxymNy0Vc4lbXoYyod0C463MmkTjjfXMxjq
4aWom3UBJj2wAp2nwW2TNg5ocYZiN/RN0LviqiIoaPWdberfrRnk4r4vlrmrvHkaIPx4hsBemHYM
fTG3IRG42ZlLZSvd7JIFL3IpgxQJcQg17JvSSG4C8RQA/NAdQHFPOvFHkRRLBFweu9HghoPSks8T
k5i5LetXTeNFYPGPrn/LlbBoou/qORZ2WuNbIvOdd03Tv+NNB5YIX9Qh8suNF1h7irEdpc1QOrF1
qaDYJ85Psvzm0zvL2oBzry12w0PtZfA4pUho6g7aSl9SlCepuzHzlbFN/B13iZpHBxs1igVBXETY
SWdyU/rOTQAebuUmOrpIJpfcPmQCXNmQGNvq7F2buOGkBJLaxeyiojqJJ0LuONgHrNvO2tyEOY1A
5DJaIgUQBQwdt+0jlfGX1u0OTvLp+rpciQOmiIHop6lTCt900hQYiSEobzvFcxPrBB60PGkHjFzW
9COHKhOO9Rv5y4rNTdUCYoHQPqbY62zHzwMLpZNphgTXuAXeWRv/8vMXwXEsWpnEPeIA7Zwji8kr
YdvPOCWE122+4qUmyGkUPK78GBmvQ8r7QfkBpdN73CI/8XSj3rn2VY1ANsmirrMKpwOdeA+uU0RO
slVeWhva/tk2vU6HqrNhe9nLHeAZu6y9MXq5RvTySZY4KUNto9WfoIgUiuktm0FBmr2+bve1qRvx
y5PlMjBywTQ5rJUPXkYA/RraCeyU1x+w8mFNXBOwa8xWDW7RvLgK5zoPyxpZGPu02Qe38gamXIHt
dY60IUt8tsAj6Ln0Tnpbt2ZrQxtxrEcDX4eWF0BareWuAAdMBbHa62ZZG/pirhfuFDvu7IwCNzae
GLudm8dWOMZ64yS8Nrjhq1ZV0mppYRIPRQiwOoYq/n592pc3/+tFEzdbtgWJK7BcxPkZneihzN4t
xTcOsj5/l7kbC3LtCYabomMhdfKRYmNSzA+npqMPwzwWgRwAQhdqjA+dssfo+uv82lD2j+7ZF19h
HsTERZvLcxufrekPWr65Pu6luPlXM9l/KahKy2UJsMlnqyt39fQx5VGtPsWyC5vlEcQW15/ya5iT
/ZfSKnMsUGk26Xnx6Vs0q5HsK/RYcItPQvjCviL7HEns9Wf92o1ts8aKBiHHHjJfnn2aBpOVRXlt
hY0r7op5izxz5bhmm22nACRVVHZFei6rd2P+lgvwWHzKy+INZ+rkVRk4bR/98Z1ucgha+g9gZb3p
AGebDakq0U2jiJZn2fHP6FwcKvXHdbOtLDCzIdWyktatF5WeRz/HwTD38pCn/kbuuTa44SpaE9Dj
1ws72ECFgfQuTC1r43P/ere3zRbUugJvl5hneQb3zt7z0ClN75l7E/+fAHf6z8GP1YMupmrAwm3q
wM7sXbfZbbZmE2M/E5qDz0LAJm7z7PQsIpO/kaH82qepWX7lynM1L/v0rLSMpA1AZ/up41EPLFfu
fWycjcPcry1PzRIsdhgA8voKa5F9Zc8c+7C+rbOVmiWuAhulzngG//LvF/kOl4/2bU0r1KxwWWU3
9OApkWftknezSj8uVheCiH0juf119KFmgcubKq69AXFaigZy7kszgNOqqk9enY6HNJnZxuazZvzL
qnqxH5REFwntELc7EUOShLhPXhqjV7Gj72+JB9RUr51SnUCfZEjQYFJOR7vEtu/23hbc6teLn5r1
Lm67YuBEqXPPUWRALtrm08bqX/sChsvmPc/iKW3kOZt+Z26YoLm4F+hCvSmUUbP/tNPxbEMAARtm
j3Z04lbfnZxufNSVqZt1LlDMdq5iGJtVj336aNP5dQ9C+tjfGH9l0Zj1LlB3t1UFlfSzo8lxqZbD
Ug8P0I/baP9Y+ahmByr3ZW7HfSnPqi4kKID8770Wty1Hs/s0XxZfN8qTZzBaqlCAAmhPCR1u2kSo
WfRymKuhVWLLsyvI8zgLhohAnAfHsrZ0dddsY/rr3NAqjRd5LpQccLKwHhPb24Iwr31XY3sd+TB2
uOV0DlU8gv49D7O+RJ/rVjP62tztn2MNGR0bnW1cnvvyu5jIDm1m0fUgs7JTmWRxiWzLuZxApK3J
dx+SPz2atki/y8p+N0oWCGeLbmPtFYzNtip9wkoBC2WDe+i95W4B99j1d1gxvln7avU8xf08SFxS
TTxoAaoKPZnIcIIozcYjVmZvlsBAIVGzYdDJ2WfL09Ql94n7fNvkjXOjR0fIblJIrYnYveugySW5
HWXktrZual6i9iCktIG3dA4cxO9WVh/83A+zeCv3W7PL5ZO82AT9VFusbke4LXHvrXYCHZhVvr3N
Mpdnvhibapt5aeYm506ilvGl8rMI7ZzXx16bt+GvinVgyxpazDv3S3SG+sUuBdfJxhlhbUEa7gpl
pKmra3xTBqGXQC3ZuS1w/d5IsUWHtjZ/Y4sdmxkyEBZsw3gVcJuHzRjfuNQNR/WxIGOsQ+zeSnzu
oe8YtEokG4Ov7K9mRRaX4clENMUh2s2C+nM+zGjR3y3jTV0w1KzGNlaaMxpjF6nL5ly1SVRb+ScL
khU3rRqzJDvaumasw+xF84GM7V3LbjtVUrMi21KQKNkujC7IhcO0vrPj99fnvGZxw0OHXmihO6wU
RQGTY/EQEK9/RXXzROctSPfKajQLsq4lpT/LQp0H7o5RX1ogpoDe6EY6ueJNpnDsQImqkyLDgtRu
G2pFqjCfhIzqNB02zgxrL2A4rEoXT9AeUpqcT8e+h+JDnIqt3GDtCxi+Oqt6ZEvnX/L47phO6v2c
8sNChschbXbXP/KaiQyfXUAjo6uLwGs6JlGb/F44ct/by8YHWHkBsyxLs7pRoAJO8AEsGoEMNSB5
GekcCaANbavrr7DyCczSrC7qjAgOK009j7QLhhPQq902tLHFFok3l407J2eBSpeVT6esERuGX5v1
xWQv96hBuDoeRIL+svSuUme7Irel8mbbKW4H0NK3iOZEelx4dks+nXkrbgNvUbM263sVn2zwUJ6X
gbwHaMCOUpdtAYxXVqPZc+pQgfXRTckZ3MCofmRoULF3pUpvXCmGs1qz7em08J3D1DkhNAl2MXQu
blsphqvaTZt00ACGRrUq3xT28DrR+jbkKTUbTWenbK1FkOSMrnYBsvD2aRGLuG2Jm72lQ6Y64jMB
m1R+0MztDv0GG8ftFe9nl5PDiyUu/aJL5xHnvi5nUQOZVACI9iQBEFJu1fFXvMgUkJ1dkiaFO8JB
pUTFxgHiKb7ti5q9pbndgm9Bw/ftfIg4hHXTcmtfWpv1Zfm/MIxevA4Cc/ig7qjfeQ7QCJ0GtcP1
lbjiQ+zy0BeDN3FcZ4Ook3Pax29c0j7qPH9V3HqgNCVkraJ3Jq/Hemm9LkhiPwRTzYbF12ZuuGdB
UWluGNaLnX8cyfjBgeNzMW8006wZ3fDQMZ8rO/e8y05nhzA/VEFuqzSjvPCzybOynoljM2xzxYdm
dsNl6KPrH3Nl0n9pKs1HVdc9Yxeqm10dtw/Umva3DW14p67jhFSek5yLtH6YxmnXytuYE6nZT+qD
EzbtG9ijQsyazi5LA9lvVK7XLGLsm7iHRQ+vi/VXVPkZKsCvkmrLLVfWn9lHOkAXB8cXGLto/nDl
cYrHYN6iyl2b9uXnL7zSyqtBkbiDPHeZhNZC97zc4mVfG9r5eejRq5mOa5qcrWK68ytnN1R/3LZE
DIcUXmtP4GJ0DiNKmUk77vzlxuhqSrnWLAHLSQJ7lF2zr7kXiv7TbZM2nNGZOYf0KL6i7+gIooAh
VHQ2kv2VBWL2h46V35CuvJydHflmyrL7vlKverJsnXFXvqTZI8ryWdgLdO8O0sbplkGDAWXqm6xi
G5msLcvMVxRWqdUF9gY9QlQvbhva8MhaLaNXWQisU7I0gTOixjvIeANksGbyy89f+k1nyYwmPeJI
+dhngZ6e3C13X7O24ZKevlCY9ljdLdh1xTiELt9KNNdmbbikzEuAUZKLSXp1tmrvrEr/tZDFhlHW
Zm74ZYpbQuiWYJ2w9lsKORWvL27bFMxG0Axk+b7tclQrE5UFnZzfZhPMfn2hrFnF8Ewt0BfHNL5l
mufnNLVDT2UfhDPeNnezHfTC4RgLXIYdoFce1qN/UGrYqA5dlvJfkRbYVX5ehQQ8q65rY+gisQOW
hNOCcmV3rG7DdlOTK9/Jy3HwPGKdgKjfOax+1fdbDeFrU7/8/IUDJSWzhmbprRPJ7PfZIo5oU3zi
9ZfB2+rrW3uC4aKOEm2SLNjtqShe2UqHtBNv9VLsCr7FYrDS30dNyVPUcYY+qZExNwBNW3oMAL86
JvZrnpxyZ460nUTF5Bx1BlGojWP02muZPtxYqEqDH+E0WceRitCeX5H2IN0tBcG18Q0njqnV9LOI
41PaOMEUH0Yo07p8V5R3171tJUj8MOWLD1/nLioMGh9+QU+3ZY/7clMCam1ow5EtBxWjbFys0zi9
Xrrl3WwPX26atAlpcopK5RTE+Qf4b7CoZM/nZON0sWJvE8ck3An9VI62Thb6qIbxA+gwAsTNdkvl
ZMUoJnapJFBObCesF935+2RqP1dx/eo2q1xe6cWnxHW7lfAGn3LqQC0j5FEU+f62oQ3nBet5jYMo
DA76HbAl63DSWzXvS3D8RdA0UUkO9J/zYUBJxObzvmXts1DQOgcdAJ5jHaA8siPWVlfemvENZ7U7
ik7GymUHzyu+qEw7YGqnH24zkeGoM03SVI0LTuva2c82APh5Ht02tHEmxdXO2FQ5cw44mB6cXBxV
ssV0vmYRw0eTWC9D6inr5EEK7r6prfSQZPFGInzJGv/6aYmJUnJI0kKrabZOxVgfaTp9yqo5DsFg
Q3a2GN5oG8ClWyxE/gJUqvuyBuMRdkalP4NZ8GsMWpnrQ/86HSEmUEkVY0aHDMZvL0cQuwpr6u0g
53nTtyUmWMmvhhbCkTaWTfHA3SMlG3F9hUmGmDAlX7mJqAYMDJizeufv1d4K2bu0CpJXw6E8VBv7
368XEGqAPweduSBLkzmDdRIpyaMmVdNuaeh0o/ENh6UOOlqYvsSd1g/IBMIBYNqHrbr9r2M9MSFK
jurqJo8ndoBubmD7j229U2UVptVGZXPNNn/x2wWw0HlkB6IWAhq0VEDSkG41tqyNbrhuhu4+1ugJ
riugmOSjERIHlOtrfiWRIiZM6UKzw5nbYCtpdXpMG9JGTdKWx6nwm89sZtUZDFE8TJaxP45xDcDI
At3ctOJbcJ2VlzNxTKkQ/ZBnWL2TqH6nmmQBaEjHjddbcWkTxaTmeinAqcwOjsgizb0DL6zjgpvL
69ZbG97ch/VcedzG3FM2HF3wpMmpvMvKKro+/JppjL3Yo7LuNEVFTrRFwLQXWZ5349CXR77IICrI
LA6qz6wTZ/4xj9lRyufbJm04MmuQ9tAWR93RJxDuRMNFJ6Fmddvg9s/Tlp6O1VxW8anpvqIaf1ig
cXjbyKYHY0tZep9apzjTf7CJWoHFkmEj1Vz7kIYDx1TXxaRK62TrSb1eXJqFXrJsVVdXRjdBS7WL
IrkjLeegFxrmY7xrxW2d78QEK1VuDdIKjaFdnEOL6g9B1cauteI6Jl1+Nzc8GZgfn2Yobu0kblUD
SPuidd+FUMH1T7r2CMM7GZhkyzar41M7lve5f0xF8Wg5W/SOa6Nffv7CgzzUbhfpIp8aOqgN11BS
5vQbdLM/3TZ5w0FJXsx9leTx6ULPUhIVzCzfW/ONK9IzvJT4ccdS37HQmAqFdIuXn4umi26buuGk
1dRmrZXHqD9DeCxJntuk+jYt2YZh1la74ahV701prJGGKD/z+6BQtv6gJuBfb5u84ao8rzg4B0R8
krnIAl67r4tBlaFTNG+vP2Bl/iZuCSi9xgGrlXXqSxu0R/KrJeQWfHElzTFBS2XB/DlzGEoIY/Vh
SdP7ZaL3tTf/0czWbXHSBC7ledPhZMUQyuL8EI/L0xJvse/48JxfHCJM5JJGq08Fjfj45KDRh1nW
EWDD0Hb0fnTOqIO/Tlv3LQhcblulJpW+oHlRLxKC9yzW+4Jm91m2b9ytGvhKdDBxTAXUP9SQAz49
1fotSZ233twdyzneqD+uDW+4b4902ZIaBZeuH94yi4e48v48xGJjv1ob3vBg0KaOSYrZnvKk2vvz
d9I3j6291UC2tkoNDx7RSI2aDlxMDawPJt48WGX+KN3+KVNbBlp7hunGpHOcSiJl7hPHCgtWd0Ha
DtluYo4fuD7/fJMzm3im2oGOQA8C3cMiraArq9/HTfaTlTcwUUyWPSm0PyF1Vel7Rs+ssJBdLsHU
Fxsfee0Bxg1Q3/RdD4IV9HHVJAvnKhv2Sw2dKehC1SGdupsaoAm/PP7FPimBZMjzeUAFz1pCl/RQ
xWAbsXql6mACm7QNOcR2Gq1Tnk/PGS2Osk0fRDX+0aLew6piI1KsRGwT4VQRFx1MPQyV5MW95c+7
XL6+vnxW/MyEN1GGzd0eerSNDSkUQaEON4homqzdbcMbbix70tGszNghYx0OdMtBLdWOels0zmuz
N/y4p8NgZ1YOdRAdR1NKd7Ozc4ov1+e+ZnTDgTOkPwWvC3bgzhSNyfPUpRufU/x6mzEBTjEIGed5
Qq2qzwoPq53shTc+jFDnbkc/BL/DxyLv9je9hYl4KmNaqpjjA5NqDqqURGW6dQWyYn0T6SSs/3Ff
JCp34K0Lx1H8nm92c6zY30Q7aTsdSgjoIc1Khu4ewP/hbvDLjU+wNvjlnV7EhByXoSoXiAna8wEK
T+YhcGS6AQhZ+76Xh74Y3Mu9mC0W9kaqoeojD/b8aQIvadHPF7LZhW7kcSvBx8Q9MeIvEoUSeY7p
k1csn6tepRGQ+h/aomj2vPG2KmNrxjK8eADmIrETJLyFX1vB5M9klyZ8q3lvbRkZTmxDk9JWCYlP
E+RUdrPqXhdazVHmeLeVxv6ChdLYElwbuQTn82vF89BOyZvr3rXyCUwwFHiPJ22PEheNvuT70iqf
uhyRX43JGLqtcJ/4uGycOlbMZDLuj2jXd5u0wEcYwAow81GFeW+/t9FmHVx/mbUnXF7yxbJtidsq
cL/jph3XXAFfvhM5q2DwnI3tfm18Yx9OFW0JePABX6wca58mSRY4lcV3kNyc//kK//l1+q/kuXr1
z1y9+8d/489fqxqaHYnUxh//8VQ/l291+/ysz1/q/7786r/+6c+/+I9z+rWtuuq7Nv/VT7+E8f98
fvRFf/npD7tSpxrdk8/t/Oa563P94wGY6eVf/r/+5X88/xjl3Vw///1vX6u+1JfRkrQq//bnX91/
+/vf6IVW8D9fjv/nXz5+KfB7j2n//Jd//vyl03//mwWa3N+AJvSEYNymTFxwmOPzv/7KZ77wmPA8
3/YvZ8KyarW8/Jr4DX1VHhee8MkPKvQO2kM//sb/jXLuUuG6nktsjuX/PxP76RP9+5P9R9kXr6q0
1B3e5Mde9O9jF/fQNeeAs4sRwZA4cbMSjNbRGDASq34/tMVz0+RhkttvoHMwBYke2yDj3SuZvCFp
eUqW4gRIXxPoHHjydmzAm0y9MFH2sZhwZQiM7/fUm6OqbEhUSedDotwARNEfK6m+ZoKgkYlRVMCg
W9GjNLazrTjMPf65kBCT9NwgtTrc5btoP0BSHYPAIFkeUqe6n2zvfvQ47oKrt2UZ9Fo/jal8TAnZ
uxM7knx6qmV80ErdufVw5updm170MbLHfuT7OuZ3DKP2Rb/POvd+LucHJt/2i6zQl5Q8OxTMjlVd
fUhK8BpU0x9+K+rIytQu4fmpSY4WfW9P71zdkMDLy08zBcukYKdRg8iyA5gZivQh+CI+i9Z5GuPy
mFZP4Oj4gE4fENJ5/vehfBWP8O0kL19p33ooncTba53eDQKSwzjOFZGdFZ/rrDgk4FwPY0Y+20SD
0BWcVrVfnVlWBi1AgzgEsCoiXAfOUMpIUUAHs6YK/GFq95m9oO5K0hqSeSoLobURqtnZy8aNckt+
s9q6C/3apkGvOlSV++wYxyKNXAaFkqwZvtKC74BJPGaNg0b9yQua7JTW+ZFm9DUgswcvnXaeVeDa
uX/TOdCITPpQ09OQiTtvkaEoi1Nu8wBilY/SKZuAldOjHkjoTT3KKK78ljYJkvQ/zwD/q5jzrirw
vxlGfgo9q8Hmp391eK4uDt2ZQ/1/GJGca/Ho/3xP5Jcy7fSXn6IYfuefQcljvwkwqFDm2RRCq+7l
8uWfMcklvzHc+yDm2H+Gnn+FJEf8xnyC/8CjixoqodhJ/oxJtv+b43kMGuzUZR5Cmv2/CUlMXJL8
f4ck6zIxdBq4lye83Asz2jpNxuN4V4hRPIO93rYj2ow2JLPbicZtWLpdmj4VDZEFjUhjF5YK55wW
NnnNO7fv60By7dJvqoPw+Rdf1xBcqyjthzTokqKdgH/p/SVksQWlPjpDz2Uf++miSORbuH9PwfOg
GeqKCE/ticc9sBADnx03HHFXFt/3qszdc854Uu6UTCsZxbSvZahEXFv3fcFYduYp4RYiBGmUgzKo
rqQfgma7mvfdHJPPZJyaIfIbyNGeW0hG0Nci4yJ/t9DcK3cQUC6nkztWYj6iljdDvgYBvHkFKQ/d
omWib9Mo9pcifmgbe87f1ZILHSReMi+v8sajdSisxllOws75K8t1RrXLWBMv0dwIHNRUp8rsdzrb
1kcLVD71DsrAjAalhysQtPYulv9mkMUonyqva/KICrF0nwALH0FggAyrf17I1LHXveM4P7SpKURL
hyqHJoV0+fRGgQyiOionVk20cKuwIlJOSPR5PUr7UHrN5O4UKEb9k4/E7dLml7j+KffconlQXZn3
91Q1i33f+25jf5SslO4d+vTUuEd11seL0sxZnIh1CV1UgF8WZThnw1BHCkpaTjjxUtXRTKal+eBX
hHThDLWkGTeLTuzle3S85jF6F9nk7S1Jx+ojg9TwdK9iMDOVgQPVF/9MtWjT90O2dOgfy33eRE5r
8xoR3+bth9723PqTa9PGj4aOFM4JX0CND/601PxhHLvFixIH0ltok7R697Awx43PKi0ZGko97RQH
wDzkeC9br0TbRDOV6llxAo4yl+oi3al8BlYjcG2I07VNzdy3rpjl+4rVwn52YkwREsBEN/uKJk2B
t2j6LBJeV3onsSRpt0cPXFUHfdy001nKEj0I05JeWmIUH+RrP09nf+c6PiR/FrTkQitwadvF2cm+
t/uwZ/PsvZ/yDsCori3aBMEe1F6PvV8L9TWhlmjCAhfeHycNLwtU1hRjlPWpO0WJK7NkX0O/KP2g
LLx0ACVUmxzrJbOwI5WeNxz8OPFZpDx7hDtqSpvyXQLeb5CHQAN3yQ+aQV5jp8FnC5r0CtW1ILUb
R36ytOri+zyvu+4EtdZh+Nznje4vzZwAJHQoUqIzOlOt5YYzot4Mpm90vO0mOvfWwfXt2muDph/4
ePBAQ9mh3wPw6sDrCPve2awrQriJlne1XCqNldRo57649IcFbuxaEyoFWTO9tkpKvJ2ANl4Z+Dom
7Sm1PFuh62XRCv076Dt8yzQpu2DhLJuAm4VGuUs9cp9Z1dwHtBjth5y7jd6xqcq7QGS6xSLWeZcE
oux1jKNLCcknuTSO2sm4vkQXgEeGzzl1fOcofNou90Mb+/XvnaBLGuRgu6BhLXwlHmdvSIownTTS
BttqrOzjRNteHpu4zdW5EB7NdxeGCffsxrNXRlLWoxu4mTUUB38YkvKRaIcBO7JIHpcLZjQzKNgk
XsHvS27pKUTLKZehrXh9UVD0iBbh4ukRx93EqZbuIQPvdHrnCzo779DZbHUZhh9HVC+7OG7BahG7
0AtPM1biZoXX/l1aSD8+komQGB/dQmRb4sxyH+1a1zLynSUt934NIqvjRe5J3qMzOM/ToBq6otjB
ubIp0Gkcs31a+7I+VT8iNL5sAQFMlAidcEZCLkA0mscf6YyM/6hl4aqn0huaUAi3CQcgDJNwmVoy
B06CYNbI0SVPCjdkMsyGAhAvueTkayEsBzponkBA72tRdfvc00sdtOiapYfG7hDvCUGKf6hy5SUR
MkXmhSVDah8p9ASVd+kS5xSB11FInEXu9RF3XPtdKWMcx+qqtLJDoWVj7bOCp/pBMMLmh3lIrHQP
1ovpW8whGxViZxMfk87SHyF11dKgayrvY+n8X+6+ZEdyXEv2i3RBiaSG5dPg8xxzbISIjAxSIzVQ
EqWvb/Oqi/cqs7tv4QK96ZeLQgIV6R6SKPIcMztmqne/lXL7PFxIK53QJ8AoIosH0xAHqedUUd1T
buKmtufi1Rb5kCGUjllCv9/NjLqwmvDCJrM/I4mt7tyZfCxBdTf1mWAgWj4XpcxpjMxhWGN4WZfl
wNUD+sKcbrZ3vOiwF/uDKnhoxjF7HctySfH4iNdsO64WHlsNzT5tojWkVWke5DJBch2YBdTwmdwS
uJb171oE9nAmw0JRQuJ0HMPGqlMYgpnSMuusrZrpTZS8p0kgMm42S00LeFQby+ijbFszR4DMBV7Z
IPOztVI0s3c5RwI2nqnrDAfuW3Y7R36Tlnpreli7Qws7GqvWodPyGSKRLKvBAuW8NinaB/hSRvYk
+/xGa0y9r8msuuGTBhY2zbDoO2GHaWtEC/c2IoSxsY/CYflD4FlYP0Ys7WEIfcw++V+pt3DEYXgY
5ahP6VIPaoW/9s1O4OweDlWHcbetLhBcsreLtkmfVGHVsx3SgS8wOqxdLLVw6OA5eS4otsVQj4LU
sIyv1MUic2A/6zHNuofAda0M+L3plximrCQ4GeyJWaKlXx+aNqtvTWtG21vZwqAZoWPKEdrTMn+G
95fWFd4U7XAVdcybshMsYurhsZRuM51QE075xhFFw9fVZGuxx5hR3j7DPq/pisgVVGewUZb02lbu
+GIUy/OdIB3W1FQz1Z64thzMlApRsmQ0NKgib9H3LVg2DQ51aqMroYpkQUzRLbgRpy3HWJ62OwSR
LkVL1qW/cHRulA/ISbOaqkxarxHq0vUpnVdZUTgk6eehce6+mWN+hqY6mN7mmnbfjik8s8/A2Hsf
HWez/Or6QMLIoJCZW2ELQSnmh9J3Fy9iXj3Zj7gsm9wUwrynT162dh/JWufgkApupWtDDeYR43Qu
3OakuyKdTshs123scTpOIplo4VMRBvlkGSQQ+k2O8WVdgtT5HJWf9585hbf1CaUYnc3enmy2/Eib
KpsSYFpVvkMB20469Pxy7C+D77fdGm670xLOsOu4YMa1WNg+dV04zEaI7oPZ0Q5xcr4Rr3mFj3wK
dDFMZt/Pc4WuLuNK1ODySjn8c7zif7rz+l/UUwEy++8xnv+z/Ow+P7L815YK/+TPlooTtECBR4nj
MJcE9B4H8mdLxRjwH0ZsD1Vx4ANrwf/5J8rD7H8Q13PQLwX+va8i6ND+2VKh2/Ip4zaBwTnOcRf8
2b+B8tBfOyrP4ciApgQYD+c28Cb3N1plHjrjOf1YJX7RjDGsKVaUzhfWVk7YsRzdvMJxao+ujhRJ
053spz3l+blBEbqdARHF1pyVcUlMlUh4AEV50+4WfaAqxRgGa25tW41J3XobDFPJGPNrQzJYUTda
+YUUbbZLywwxhC7fOcL8HUD+WwLL/eIcHzcK4zIMXoDO7+NyS11aRafsLPEt781r55P0EPkUeCft
ux8OGx4CP39OFfzMnM774bf2gZomcunwFizBz78sin/ia3/F0/4YDv1/vatH8cgCrIGAw8fYD4Lf
wwZzUuomKIo6sdr8FX3UW++ra+Y1oOwxBpOzTekG4CYyL+nNJHeyqSOVj0e3dr9F4eSx9NJPWBt2
qJvcMPCXJsIEuh9OufSQxteHjQ5wzFURtKZftvRfqO/nyYBimbMYx22RKOIMMUBlFmdcX2EYUIZ5
Zq0nt3z515f6K9GCK3UIFjSuleBaHYw9/dqto4qjBOchSeyRp3tnEmzNyLM7W31SZfAyt4qU7snf
zUTibfkLNvDPbw3Q7jFGgYL+7uaZzyWsl+oa+73tX3OZDmHuVqt5Qcj8v768X9mFP74Ib62LUCXH
Q7Px+5yIp0oHJa8myTyOG9TJbTJZmdmNNowIhZ3vF9/83WzWf/GVkI3C6Apej3A8/X1k360qru1B
2Um75P3emjsSVdq7BlVmwj5AA2Ny7+8iov9wHf5lwcKBNvB8zmzsT7ipv4EudkODKZt6g3kzxqEJ
3SnHfUJgz35qyv1CzVm5y1rYsDBXg2vH//om/xdryKUuDimX+hR3+rd9yStFCpPl2iQEuGLYGLOZ
/SAESmGHeU6flGtdhVev/v0vBZSFLZEx23Z+l2JZqUmd2UUpzsv+LJxHznGx4xTXI3szY5dHC3P/
9jbf6brfbrOL5QrIHmZa7E8Y/i88T5DOmhZ9MSeIPn63MnHqhHOCnWCBeBv4kvXV9IMN8gB9UhHL
cERaYFUX/94c6h9rGlA/AfiHCQqC9+fXVxZJTKnXuyWedWY2dV6ici+xvlT2N7vg/dX/7WIxpojJ
U3S4AcX28Ov3+A48lpa5nRIflv0N2ILCk3s2bu6ruRlJCCFc3Dp/Ixng7D/dY4Y/2IEdbAyUYmH9
+rViQKaKZG2eZMwbVr6SV2FZ1b6wz9pN0xC0igpRAm9tWZwLU39hRcqoZ7IFR68/reqKOw4so2gw
sFvnmyxIn6ouB4ovaFKN9Ze2yienkse6KJatT/rNiFksOadeqASFRa9FntyPcaCXHmGeIYIOv+zG
uaSYoM0Ka22Kx0nWPzq7eKNZ9aLs5XWqxLvJi7MPZ1+veBQt8j+9ClONtHEiPZoYNWfYlzBP87q5
C8vS/vCUd4Q3xgoswjNgzm+VjR1oi+rClzH2ix8S564RfhT42atjleegyK6tSU8N3Magc7DsahOg
B0Ks4M2z+WNK5p1unY1CsWqJPGl5d2LZckIU0NnDZ0SL0z90FEmwKdmwdl6V8oB09q3teCXwgRPr
ghZJsd0RySr70g/n3IvczHmcukrGThp4KxdAUlKy9pP5A98xYz3OGiN3XOcXAz+7Lzl1YuUTv9vj
HhbhbO+dNrP3Ml1S1Lw82JbpCHe65imb2uFQ++XVuJUCMYRRTGLlcHSu5zXzUwgtxJAdWkLQAFL+
PdGTCzhsU1nN+9QLE2mUB1Gfiq2SY/nQsGc00X7IwRoftEv3eUD7Ix7md3H3IAyQrOQFSsX2kiaA
D2WIbRGqNQqYJa1sE6l5ofvOirUHb8GRTTwmlOlQHeWSeieRQ9HTu+lTMW2dZeljTZwumYgFkMiZ
DgrD2vko0cblDV1ZjKQ73livnhjWXAfljrCsDAPMGadwcttPRSZW8GWFyy7vwwIWeBsRnEch1X4p
3JtHsvmAwNdl4wB3Q688hpyPw2UxwRaXTGOVkilpS7PX5ZK90LR9DVxxLVonIcZk60H2yWKY2vbA
wTNV3JpgeqDOEwRJ+sFy9caRX8J3wOIEgGogUHtjC5t3vKZkTYI6iygtyR5wOPL1TuOg/LgOqB23
o/vd1l6EviUNR2PyH02ATtYHjWbJYDxn9gosRLph2XCyvPwZMUgiXgLuxjbU2nGVemtHOBmkM81T
HcxfbAieC0AOm6qgYZkh6xTYCZ4whuYQRRv1kGWEPfP0ZsCNgn/ztHP8tAhTyst1TmywAVysiCrh
mMvcs4FlY06vgPtFJBBDj8Qkvm6bvl6VqHRWQN80JrvJslGlmcOByDaxg26Kl7lao8TJQ03FnLD5
5FNEMWO/nY8Z0Dg6ZOatbpxb6ik3bvNiiVMFaIsEo79qa9/CmmWo1xA8pry22cAza9gBXXVX85xd
C99293VaXOYGIpmRTAzYJKFYuU19sIFC1/Oij12mCyzQVoZC2G+wT0OVuXUAvZC+4lGnMB9hsQ7d
r45Kxa7laJGI8MVZ6+Oku2w3juNPyVtgzn3/bk8TB1TaDJvekWOy5EG7Mng/Yi7tW1AYEbooNAOj
PgAinasZVB7Em5AsdOFQireTXzpL0o/WcREaqWdc6LBsgRwV5Aew2n1WVSJRQX3rNdAJ4ujTkJcc
ialygcGtHyF9/ttJ5yoZe34r3Q6yHWsvNLZlokuEiOZ1HylLizAXau0SE1e64VFPnCDio/XuNeXF
nwqgzZCC40sR7sQ7vQ3chM/s1VQl7CIAMaSvtUQwZp6CZFZggyJrflVo8kOAt/6u74P5cc7Oumd4
k6G9jMZxSCPhAB7XxlSrhvnrzG4/a5N/j32TXzo5752lf5fvzHGuQpyw7sYwKJpHnfMEsV5AbvdO
1XYJYI55DYnH2lOTiGCTy14ly0k4zVV6FNi1bm5F6pXAni/qso880phta81L1DX6Hb9QvS2y2ou5
AV7pwncRfLo2wKxMG3IqvUSgTYhKH7mcs+Q8stLFrIDzwgPLlKuMu84mS+11UcgyHObFugUOspFy
0UViaMh61JnYOwh12M2YhW57uZqsGq9MBy8JljWx/1K3f1gd2yIZnKDc5Gaaw5LMMiyo/+wIiLR9
+yW1wQxY2O5AkJMl8rpuTArH+zkE1R7s+tPcV30YUCGTrCvhr1HX7zatsQJCGdA5TOFuFE+FVybY
qPKQBRndoyeeYkSLsBBAq/4xZD0y+75oRvWpXtTKafgPjzbLSurxNIjqIjLtxGm13HTevExjurYt
+VCU1leTm8iurfJUTw9tMdfJ0jVF1M/NnuncW/lyfITxJOB/2OrDn2wJVe7ubZd+tPPC8EzVSwfL
lBjqQYQpVMDz27KN7CxnF8erw4U+ZFqag2lJE2aILox7L51XcIovgQyOgNPgdBHm41n2+GnB+nfW
B3tb90/Uthssk7hnrnyYcvc61sXR6QBI2qX4avw1XOrWc2uRW5U6b95UR67y8jMLvPLKodgApdMh
yQXagxqnZJhL//5CT7tWFxBhjBtG+z26jM8CUejLobIqEg1Z/ukG7bSjItjWWRZN/tjCjdHFkiHz
TzlV4IBgix71HOFcdeE8Wo7gm39dfP8hmfqlNuQEDSOsG4BCMnDG95bgr4WwF2TYOaTG4TOo9VAE
19LV0CCPIIdEWgKYG8Zq13WoL4wlzM5qUAe1XR/OQzkfJqDTqkYXVGLNhRxnb45JpQ2Y3nnrQW6C
MqU++FY6RE7/ugx1/zBU8rMiZRKkzU3DdbKVZXnK5/mna5piN2ASQHjexzJUdAXBsoCUwzJxqttt
5nXWqX394/L/p1Gz/+/0Cmh1/wW2BmVRnaHc/1OMdVdc4ef/BNaY+w+0w+jB0VAEAaC1/6ufYvQf
DMsdY6g2gYoKnMpfgTVKbB+InHNfaH8Ezv0VWEMPBlFV4PsAjv4trcIf2NIvq9l2ANzBW5cwYBL/
qYH1jdsPVLIqKVp7U2Cbg629eiZq+Wq0LFagENAAVa68crmuS5iSiMVfa1JZiedjeHTBSR03rr5y
Bfc/NFPJZMN2fyD5Cmnuc9wRtS5sj4cNr6bjH/8pe4DBbceQ9947f6OdBVZ275F+uaB7D+WhdyIu
h1rtdxt9OZneRTmAHkpxjPNXr25T5+tU3/MdXoe8wVwnRrXXMOoGKa7aDeDujXRICdigW0GUf67L
ZlpZQ9An2PX3xgiT2LaLlix7mMX4RRCRotvOjy2omSL0cWFXLf2DASEJGw64wwaBfSycYdiPS/Ee
4D0tJmliXL6MLWHhZGDqAr7k2KvARKImaVw3+bt03L1j6ysol2qjpiKeWOnGd7v4SPrIpUhnTGrM
GtE4SkZS658cpi7Y+9oV4I8l0h2S1sfspQNvEWLSaYi9pX3yNehbsnMXcwVCcmGderKW+j2T31Zf
nXKEpSi/i2YwevfzoY4aAqGalGCb82fe2SDLyWbpxJl35GyW/AKqLhL2e93HZCiPXHQ/HKmvTja9
0ibbNpOOJCgSnWfX/glo/qZw+00K10kicqjG2I0W6jvTfDcs7WYhlIaioiaEb/374LAYJmQPzM5s
oJzOjajhPMzyRsm0RTxfmBYyambkeA9sP3fgfJQ54H07NRtrbg5N0Z0V7TAxY40ru+Nrj+UrxG/0
9bTO63SvC3Jr6+Xo9/KRwlxebh0q1oHV7FNhnxGz/Vb54iR7e1tBxeGX8y7I2KPrPJQKmdV5eyVL
GSNpZhOA2lVVuSGNEzrLx0D7CCM7a+pkx0wHNzfXL+1SnoEnDizbVoPaF/mIsM5ujXQg0TTbfvai
gIs8JEVzul+M41lbJXau9nZeUIJnFpvZsg6gaa9+7x+apTmaDhu63XSx07Zo26u3LqCJaTrAEBMC
y9KEUG9VF2eSdRHT9Ac8wN84X97SanwYFBaoYmCy5q1G5e6P1mmwx7122bHJx1WOmTUoPjY4SH25
HA2SG8KmpR+C26+ellakOehbGOWEihSrrkGNb8H3lCKc2dpxJ3tx6+bi94UVjcY/SMwelgLrv0gP
PQ0umLP4LKg5tJVMlPQ+nAzKDUdbVbikeZxl6Vtree9UbqoKmXpZuYHoZtM0Bq30vGlseUA+y6qs
rK1G9JEu/K0R42UcIlLNT1bqfWA2GVVAjRZ+AiM29t1n7ZNHPQGHMvpH4SNgIVvA1I3EDccqEFGf
BVc1TsjHah5s59kb8lOZY/V3T/kEGSOi2QI2RMaHlTGXb9C9/kjL/CSVgMTEgSTTnLKqfxbQwAIA
oN9mYeDYbe+4CqT5cz1pfrz/iO+0IjRddQvQ6HUFOQJzvTne8ApK8Zqn9ClQm7bi7+1cbPyOxK5c
PnqWf8iAPwzHtncekbaw8dPxoVH2EbkUJxQDx8XIbRbYYSO6A/QnZVhX7dPS6zKk+XImVbCRoDfh
pLipBUt6qm5CoYek1fSzQcXYLNOhnYoBd2uONBtNOIzm54hdPxXdZzYMr427CwCDD/2XT8wPcc8J
GQKywKLeXDpFSTyk/JuDOZRE76oZi0VjBhHxk3chAX8Ron0dAudFo8a/40K9z34OLbn0BgyAch7L
AM3TlLWvfgP21q8/53Le20O3KU21Eap6N03+WNbuS53qBwiokhRREL7lHme8Laifjsjtjkdt1py1
V9s4F1ihXpsge3QcL0xtUWzKzEGz5SWDDe8BI+fDUAVXiUDC+y0ET/nuLO/wbRBhS6okldTZNBwt
g19jN8zQY+sHSvkBQbVb6NBQaCJjxxQnpCdftVWDHD1DoP/cav9Rpv6rsOZbk2brOqjX3jI/9GI4
W2bZ3B8EL4oHB/8ce8BLb92afrIiCxcHVgq0sdjAlHOEYDjKQdOHojORKWbQK2zrIQR6budzerdp
C5wj6b3HMi1DwhsXw1Yp5FX5i+ytc2nkQXr5RriACjMrrIGQ9GgZBbP2FUJ16jHfKIXdZ6j2pgM0
ZTfz4b6B6WlY+9N2JsWxzoJvZsogvmNmXbvmqoRMLzgGuj7z1sQgkU/1PZHWxz7pp9amdVbDWNyG
nL1afHkZ/RkWo5ARaS2h3m2GWNYn081ziOA23GRlXcsWdkDF1i3hBxE4F9Dr2J3F85BaD2qxNnWX
bbAsICFOd57Jd8Z+hEbyYJ9mTJ3W4/BmKfdq82qfps+Yon3gw3ChdvbEV9Y4P+BXO3auBs5AvVgt
sGUimwASBzulzxa3r07LEqSCrprJO3V2+uqo0He9D3XwJ/WaWuk2z/OV9j3MR4z3A5HT8qkrusQp
iyOBgKBXm2DRp6IMtsabNlM9mDA1Yt1ReXWFfu3d9tnPsev1HsMONc9ryETaVaU6L9IJtJIqnnzM
pTTSvk5q2U5BBflJ5lWRY6YXF5ioM2U6nMBBQq3SPgtNd5m1chDUS+viDf7kPxGr/TmS4cYyrw0r
Pp5rPNs5VRsqsKkVw7lr5Q2a6HfuNS/IGDw0dfkdjPKRG7WW9H2SJAap/24U7Cw4m7aqEAcCMAMD
doELcZUy55F5t7Fkz6r094tNdhqYCs57Yc87Uczg95XA3Mi09wCkAi17mi28aPg4+KZ/VlC0obwD
wqiJjv0pfZItHSM/lYljLRdZz1XoAVJYsuG6OMPTWHs/A7TYobvUz21dbewyJuiMmO1AXyVvQdUj
tFXdOmQIAQx/+Zljjxv//OWLOGv81f11piOPMwK5N5lXEPmtK3wKxwFtZyzBU1iqYj34MBHi9qM7
1NC35NXR1GJv3OEGn/c3q1yeOqfH2cM3j5T07+AmN5hIXqt1mvsmJB19gLPMZej7jaey93wUoRbi
XHMUTJSA3CDvQ5nVofEUsAMH9YdSKFO4t0BLNYkLsYBpsGxfuOUuDYb5qAFZXREvamG7cH8qTyYe
zv6T8F2EXsLFI3KLcScBXVoteI2826HK67aVnq6z3ciL6ev0WC5TlFG2Aw7A1iAB+iLVka5tezt7
Sar7buNZ4sKswFkRNj3TooXIzU8jxy003kCUriTN8jW37jqy8WsyE9u0HmT9th72VNnbnGQ5PgOA
FZHmCe54Olx6a8WNLyLOexVJ3jwU0/yEdgfV3mIgZ02hYe6Lj0KUZA2T3U3pW8uqsOR7r4MXaxYd
2Lf0B+Lt21XNcAp5UHHxHiGM/gLvVqebogUgfYiKjkJLBuYZj4PuA4FCF9rMRA1YwO0IbL5V2SkY
m7B1nOcuRUQFAlZ5aEuwIkbe2GIriIA1vKMYjDnwTqYudIpdxm9kqs5BgMClUfzImvYAD5k4hS8i
vHtK6GKG5RvFyePSuzuVQW6mMDEIVlaGrJph8qbnV9kdMakBbWTLhmSZvQ+KRiKBVitMnWaJA1Y9
+8E9jg3OaliNSV9OsLHKYPoP6/gQLtJ97CI+InLqh94g3QGmbnEHG2wgaul3VpJTJYtvCxMdyVTh
wJOchsTUnyhf6QqXflgM/IWUhWFGDbogbD3EOq0yAmSXoSoKK1E8N1YvQztz4iW30k25YLoD89A1
urCoyvOHqe6Qg5z3DTTNS9gbQz+4nKOiMyYm0w6FRoZdKLuwoJnvgyskwuSFXGF+8m0M0Lh0MPHF
rl50KQO+5gMhZMFNTUu71iA+ndatYkjrDq4kfVLIjkeLBtpDjb3qZWF2QP1EaOEoO/uGeucUqmAo
SP3PvtVZ7Awtpin9pktmWGwn0rPrZCwre8VkGQ0YfD3SCbwBR5cK6kdBLQDv6RySslOB/TRK66qL
3LSoN5gcRm3YYlJk6ei3QgpDXKbVVoNKDOt62YxKLtuKY36HK8jJLQOwzl6mp4n5qCLn7tK4FtLA
Ofm6pxqCA7wPtNEMasscqF+5k9W77ZRu1ACpSRwyrocmxVs87Fq8K37qXNt1mTbeqZy9rcVg2bIQ
4GENxr2jzDNFKMCIr4dcYThlHutELe6jw6FWQVZE6LXtCbrSKfR5ceqwzYRgx6DVxe4ODT0UakMq
b3YVgDPISuD+wn6Z2bxqmxOM5ci5ExXivhZzLClHNdV/YDBp3JcCacbU/sGt5Wa0fxO9dvcaX13y
yayyfgSBOo0KN2fMo8bh5NA5aZNQik+GZHHFu4y+wN/m6rZLBz/aDLqNMYVZG8rxVN/mqYMbn3FV
rEdo0RpnTHHc4TSY7CkaFycsm9pbe3zajFYXT1CilRq16mTUreDmBeMPLGqZ3lvaqyPo6nVsbB/P
5CJbW68cFw/KBzbYcb2hFL0N5GIbxFdf/UFunKZF4+y1QOdVHQWDrgHcV6esxdpQ6kO2zYSlgKa2
Mz/hBqQA7UKUMnXgIjU4uNQvE6O/6yVYz7RY+4Lz3QhF/NYO6geOZ07hesn7+t1yx0/G3+g42gdX
uBHOQhZpePJgVrY3QIVxYNfToZms18xxCFjTul4Rr8aKSwsCksGn2FWD6pb5W6eeHCiRqI1Tozwp
2l7AzgmI96Y2Mn3qxUWN4azRBiGQWWhzeNa1Ycmm11wgVHvyUbktblRI3BOh3k3RwgRXrZcaXC1L
X4q66zfNXuAMAU0KPrdsrY8ZzcTE0MGbV7d9kktGDlCbFpHtdTH4hKgJENgA/V8TMdJBN40APF67
57xQIhw1SnuMNeiY44cG1x32nG+GwUAk88pVoSDmoc6qG63wrioLHY5J7k5fGPSIPczWshbxyuWE
X2QC3+k2VlJXnIVFFuTxQsq9sr9zCYU6wFYo6ZdbYPx9LSvgzbatVnPKHrULjgxabLBxzTxBaonf
ihn2INKBPnZFj5H3ap2jw6mQ02rgmRbKxhoi1am3KZ9vVHlfNuik3qrRCaY+dEV4lQ5uKlhsySxP
ShwKnZxizK6m0Ef2P9nQvFjCWUEz8pPK6TlDUD1GaN7LavzyjfU9NfeqiYHGbCz/u+QU+SsK5QK/
M8y25bxXMG1KtGhXkNeayGHtV4+wqT5jYV+U7JR21YbcS2SrSUMYAWchbssUTrQZ0DCXu9EQugE8
fDFB5UHcAE5gmi5pxy9swLCP32PDkRBFQrtt5qRqAWe1bv5MfYY8vuyncXRohIZpCIqJlapw7fX0
necIEwI0+aPOOhVK2NPEFUrsOe+OmcCL7wWzXqUz+55s8tYFxRXuU5jK0zm2nxSczv1wJQjM88GK
lgJlGYaCLIz4VgnyXtvQG6xm1eZTFuU4oGXZI5JUHe+ThHhXsqhk6DRktx4cKxlkcRny/IYhH5yw
VXeWI+PreZgk4igxIKNnbUcBo08CmmeR84PN9LKypy6ChTe4XT8M1MFgoCpsOudoeRD8k1fkbB29
fvw5DdgvGtK3UYbZ86QVGnknNgKqlYc3R9jYoFoNdt/C+8JTb4p9u71BCLdrbV7iOaBSBF8bEagU
QuGfcwzXANQIdJJXDAii3z/aznz2Glg9gmEf8xdocDi6zgzQPhC6kSp9mLtzgaFhdPz9FDolwdbd
zaFGG9cR0WPmhm0rabZLMDk4A4obhpaeR2fgWDz37bu+M+rji3DMF7PqtclWeGNFWGJ7C+F9/WVc
k0H2P3sbBS7XdUHQOIbdK295ahQmdWS1xyAttAJ4GxvhxYM/gmn0eKKYdRaui52C0HPjTVe/XLbl
mGLSSZ4qr4Y+wHWujOQmxhb5iIZ0rUj5VaSug5YOuHfxlCtrNxtZhw2bQOVSmq8LD4OX76XAzM9U
Wgoir4pGXl+ZpMdYezhpsmnSO0kCvGSBp0fYjlgmjJkpXJRVwY3zP9g7kyU5mSwLv1BRxuywBSKC
jIicZ20wSSkxz4MDT98fWW1dUpZMad3r3vyL3yQFg+N+h++cy9FtAAoqibE+FHLct71LOK1E0+YB
Ne6ccfzZcmFuneEtnb6VNA09xFffZsHFyJwmx7uFyqNGxuOtblDPrrjsaLsvcn6mp4QzxhLdaPGk
7bucozRx4kfRGHeDFe0YVnypiSpDWmtGHl3ezMsfR4QKTpmeSZtCIOZTX/X0XNT1epvUVzX5N7dh
zTMyFKWURdiQKCdptU/kCmGW68d+cq8Mx7qb+7LeW1rJUUAaE43pfY0TdK0N96bxYywj14t1wovx
PW1sUz+y+TSlWuY7jkz9WDf13aBSD+zibidKBFlpjvzAEhEzPXHgG1aCsVIkF9k2psCZHdXPe/V4
rjhod4ZmzHsF4j6g+vPKiah49AB8s2WSLDIIwmr9au3N1m/TZvCnQapHREKb3NYKsmSLN4gOgGJc
JYhL9zyv0vQaYih/VrNujyNvgnK2PBKm1U8wlBfzJPWd2eSjn9wNKBI74Mlc05NDspSlr6TWMcr1
C6eytL1eZ48kHZTEdOwmqd6cqzFyD70tbuICQbOhd36qqUROAOA0JEu2H8XdVQsSKad2wUB1XrNt
IRUeGc6aZj1lWSc6wObz1mreomxRFqVKd6yrnGyQwAm4PQkMWzvOCrNdUW2ofhqVX+FQrV0zKFGQ
6uLQrOOPeK0QqUzGczY+qUN0dO3mhm7rpZYDYUUKhnPdlAa5thY7MgqieUUi0nBfukLViSjdKGhk
46/Svprj+jaeOKw6l1qU3ypIwuK1+LGU7G8xfq79OBy1Zn2xh7ELppVkyCTeEEX/PWYXCNx5fOkr
FVV0Mb2tWAJ56kjIjeGLxzW6yFP0byRorMMkflFcecdcpNaLVdqe2EW9md3YB/RjulwqR12wbZNU
79SsvVFGQnNpJM0hr3Wa38ioOaEVb4iQcU1tDcNYzdedzmZZ6dQbljj/0hodfnWzA6fRDj4awRtz
EKo/NyZd+NVEqW6rp1JimezmLcFax+1nR5HYwlswawpWRWdEQjk8tMKG5GhMw29if0AGdVUZ6Y8i
1YongfmJp2u5fsDmIaCD7vPwf9iKuEYlVu/TNztPF782lmEXS+tZKZ6qfLrXsvUH6Y/W16fJNi76
RHtA/PWlagsqNfpbk+qzZ67yLVfnY8/yCur6iyi7yJOu/JbrVbMTM6J51dXqIJl1ugfOlzFPfog+
epuHFp+XRbO90pmDoXlrtYTbGBTSvbEQCFBKDBqLOytxD7FNxFDAfK3KgR4JFaL5oOHS7k9qy8jW
tdC9VVgU4AoLZYWR0fOwAaRNBLtan50lmqO91JZz3KkaadY1NsujER2LEsxrGJHtd3m565b2J7rN
26gyj706pnsXb0sXGZ6fjn0TDmht0yqCo9bqS6MZBmLCKtoTk1zO9XCcwWzs9ErRixuElnvmATjB
qtM+SpTvpc0pr7N87W0GwWzyBA8MWWnR1ZOJpUN5qVkja02We23iPZWOcbInCk2ol4tNdmKM+6FX
A2Va4wC0mQDOWE6JXAfPNn9WmtJ7+jS5nmmTNIsnyIiZuJMny5CiXaLoe4dQrNGG9FlVWEHGWJbB
0qfDoZCXnVbzb0bu3bJUmV/DR3lxf7IH7atlvqItenFq9XmW3audGz+XXH7J+81UwDm1yAVDqjau
R1CeQKiP7qGom4ssfrHpypfGjgijoQe1jOozc4E8uCNymu5V8hwRKK2TQ5qYDQcxbHLbk9VyjutU
ELGMQPSl79Kt2FlOF2WaYCZhb1ue0nl+J5xvZZqN1PDs/YqgbmepbGx06syLJg/QpbvQVEUomnZX
lpIpqpxoi5ivlFLPLiutTrZjU+yJViHb0q9MA/kpurLGo0d4dHOWQK1bT8WL9QAC4S3IQzlBo6sS
bYFP1Qo1aoaMCjpFS3PO/T7z5VYQdea3PIH9Xlo4lT6f3vQlOWAbubfUtAwSDTw6Wqd9nhLBmA3U
Y5MGc10tO4bsHubJ/SHsSN0bDvbWuXucHIVemHbUgIWDMm4fxyz/GpsEDkSNR7Gd9zhHREY6Brqi
JtTw+1NjUgXs5mbyI+NFq2l46bdl32p+MlK8hbT4Ok7sffadfQscBmPUDZ7VEoyBZ8kDko6HRFeW
g70u3JKZjEGvNWQrMS72lWLznclMBoUz9r5ZMGbYcWvOnLLalZ2lec5Q7avMJXFa1KvErdrAzmlF
afLGqOYe7k1oni1/DMOiBua82Ifcne712nkd7PI2LuM9xYK9QtkSSbx9oaMU54oH3ZM9Sjlby4C6
qPIng7T9bk0iH1HndRanWdDkS83uyYZ1gPUJHbmGMCyhvaJD1FNl9WzrttfW8RylZLqO0b5qqXqh
5sKkgbxSoUjmLfWd2qNT6TPHnlac3Eb9CWmUhYaTwUXVR9YnxoRZMLXmy2jBUdmLmPC2qL73jdPs
uoGPm3ERNEK6W8TZtCApP5atDTvUa37ao+TdQEJ7GsuDVS0h07frgzMla9AMjCWz8gZNjPnSL/Qq
1qbJd7LnX9Wzp2VZaTU6FyBMl2mfTsdpHa4ja/Wn8n6liuCLCCaXfNueW8JFh002VfJdnFF0pgn+
UmVrAo3nUlmyOBSkjvGK+qAn4mlmj42y5KlH4b1ngm/so0I695F5Qv/nwMmUF1bXXEsat36X4MWL
DR2lyGueg+rXjrHrUl7lZBblfiIb9V33aU5gmODfFK9GHa+kktyS+P4y6SFxurU6r4SXFJY0kxhE
Nw8rc2DyUrFP9pLfatS49tz/dDSnpQmjITuMPTeX5kkc9BYTIcnu0yCdqAdG/WgHRFh32STnVwwg
0BhFC2agpE21e9Vv6KW1QZiI3EBQCeUJ4NsdDRzE3+/Q5oZv5u8g54Z0ogG1DqiiPfH+ljbwU7K9
29fsL+vB2cDQdCNEN1SU+0eSm1fgo5vtygaUOmb0MxFUSayNNuVn840+LcBQs41HNS3liYPnrWu7
R12x06Cs3UNSuG2gjIod6EzsDNaifJLudAVBEoWJto82AnZwYGHrDYrd6Nh542QJXv0GcJbhpFrA
GGEnMPsrtMtIOmFsqfcS/W/crbERuF1JulkJmFwBnaslbxGwLprY4V7XH2sq4QkwbwfUu2x07wDm
60gzPTioaBOR3mb98GKNcfaMAPZkRrbc5ROjYaZEoYhjjzep2Ux8eQohEx8d5/Jyrmrnrkvb+oT2
sleWKMSDxHMbpMJbtLYnOGKEYGUdKNpTtYjL8miDNJugzZjaRMc0g3ZON+65AoA2NhJ6AokG5+x2
2kZJZ/IC2eijkkJPY5QtrmjZGgB048ZX9xtp3SqBSX/9NG6HoNxo7GrjsvWN0FZBte2N2caiucQJ
YzN+ED8n6vqXSamfEGtNZ92pHK/onqjVFsy0UsIkE8KfNj68ABTnDefhZBBYWT+bjSSvNqbc2Ohy
0q/loG3EeQJ6LjcGveTDTDYqvWke841SnzdePd7IdW1j2GftRMCQe0Bw0O0b516uFiWVKblpa5Jt
Axje2Kj4HDze2jj5ZLbFftrYeQuIHrmPT3xWg9YLEPs4s1tv1i8b1Sy8clLCPDkbIPkJTbuWAgpu
F/f2O7MPvG/QkGyIJSOg/gq4vwfyd4H9DSo/87DcOYgAsq4IYV5r2YUNEgEHqYCGZMBBOiCREMRI
CUT+3URY0CIwqDalQYrkoER6YCBBAEi8zJEk2Js2oSuoDMpNrgCuF2/6BRuoVWlQNAxIGwR9axra
E4KHCuGDjgCiRQjBWqCz8ZAgj3CRSYCF3MzIJhiH9DObtJv2VdGXx2oTV8SbzGJEbyHQXZSbAEND
idGjyChQZkwoNIoOqQaeAo8S7YbCUjtQ1YL8QNaBuqPbZB76JvjIUH6oNH+2QGRe6WjOHM08H9hK
vcSiSLlZcm3cF5l1V8cyB7w2neAf/1YZRogGBeJBExGhi5hQT6LvZUElaS7LJw25YY/sUOBkUKCu
VCZJld16/ce/hYEzSrwcRV6sbtI8a7gVm1ivUTfZ3ibgs/kG0fOZm7BPR+GX29EbZEoxxwgAiEtl
lAtvxrPEwyez8WPS/3UTDMYoB5UMCSEFyJ8VEVuMthCf1OSobXLDHN1haobdJkNsCzq4oryt+/Y1
i+KXf/xbIGpsAs0ZpaaySTa1TbxJ/JDdTMBB77LOTeCZGU5oNz28uOjuhJFKvzJwi2qP8SYOVcjD
d9EmGJ036Wi9iUh1+vYxqlJ4LUwfNqFpu0lOFccR+5i2i7ea8qZ07H3uZP89eeX/mctPXOv0v5pE
eV+ruPj69qNPfuUut7/zL/DS1f9pC7R5oJeOgdQTUPK/Fc2O809Vd+A4LKHp7/Z0/wNe6hutqTEn
2hQadDEirP9RNOvqPy1hukCXBFCu6vyvuMuPqkWTgVQk6SCKQrMd094u7leKmPl7i50obhpSRMQT
oU0fc+jfUig7A70ysG9m7ivkLbtxOxlmJ3G8XwjVm38Rkb8KfTUezK+g5OZ2ZQAyw5YKRzNAL36/
gsrQ8n6qKnCzyAFE1NxdmXbJLU1kD2la7eEzB3muOMqud6vSyyvKqVAWpjf3OLj1mvLt7xe0cdO/
gJvv18Mzx0Ebya+LmvP369F7R45Tbcah7jT1vipwvWlSjEByDehNiG8qFSY20HT87EF8UK1uP4z+
FzmwYcIcIub8/YerqVvWxtbTcAhEVu8jSvgX7sos+ASY13Nl+WAM0o8kxzQFqbCZ5EsX2fRDayrW
7aTcW0l2Wkasuu7//kQ+XBiSVtYoQR6LbqOB3Q9PhIGsQipiqMLSjKnADJFyNraOY4npFTQ9bqFZ
Z667v//o+wzIX97D+6/ammk6rrWZon18D0Zu2n2brGXY5hKzwohQtncVsRvc5SWzfqxxW10ticNY
xNZeLhgK8jINzatVqOnzrNIKNMaoOFaNPDjY6hz1bfh1XtLM+F9eJiuFYBMWX3M0wjlns539BcO3
cgo7heV0oSanRycholCkyeRBgk3O8r65yAuyHxnGi6z9Ml7dq8H4MuPCBWwRiysAWztJaLg1DtK/
04DtwP6TK9yu4D8epIUlpdBcYXONv1+hq6iY6aqiDEXUWJei/IJydjzlxZL4gJ80qhWF/MTAXspt
8PCP64ea4tv9tI4Pqjkqlxoqh//LJdmuaVs8Mw0s/fdLolgHEkdLPKwG7ZmRCNrRcNvbviQvNhZw
QkdtJ9+YlDQ01+h17pMXx6gzMoRmj7nSPfvlzd+v6H1gx8eHxNtDSrHZdxofLfNilLBlsdp1GOEm
EXQUyNHytdUdDEpCgu82l9NoZqR7mydZYYvvQ4vlUe+ERbJ0b5V7yEuVOLgbzriTbYUUSz82bmSE
k0tnK0sZGx+D1BZGAYPtbAALVqc77m4gpy5eInbHR6055jVUhMZ4kUOFU91FYgndXzXRBHWaz7ti
gFZ31gXzg60/jclbH66FlvlJMvZ4OeXmftbZmGy9pRWZkv43SZqfVL181nTiMWDXzLcHZToqbRNQ
cpTHdfuPi7vVLo5o52mxQ7hdH3qMYq4tHKv2s71Ensm8Vr/rTWe/WKV+jaXtcdHmr05lL9eGVlUB
vjezn2NVaVWQXVOhU5e12ixEEvScKu1npt3v1sS/vi4VpYBmbf6GAhdFbEF+X0C5xCphtLU2bOX0
wxbY2bChIiway/kixr6GGlKK8F8Gs7HYoct8mRsRpeNF7wSyfNKV+jlfRnFoc5NCaHcrY2WgHOLm
NLVteaaACD+QikCnwY5lxDDjrAWszYH8QqsUW9bcp/KUhmtDl9iuqUGVeX8uVJOToZnqK3tLzCd9
n2htF1BDUe+zAZbm72v249mN2F83aOUTJugWLpQfvyKEBRj7FioPwUlGfJRoZKUpzOZXi6LjftBN
H/ObeRc5zWtbrOYnszOMDwf39vOOhV2IhX4Z1Yil//4OlG5whmkY+xCONNtrzkQpxWamVDNmxy7u
D0mXNVcNoGK1UOqrYse8wxzoFPdgcHmSmKFUGb9JmyLbV2lCrOE0R0VFfzQZ+WMjl2/CzQq/r14q
I7MODuXbl7RtcWS1aPy28aulWgcDNWuoU3wwM0rn1dDe6QZd+r8/aOtPB+DmnqTTv1Y1Yrbf77SG
/k5bt4TBTDiJV1N9tJBG6rVcrjH28pZOV16WRfcbfBJeJinbA0zV5lw2vLRLMz9hVLfSEHmbi7E6
TG4TXwGhccI7efwtMZJ2b65M4iKg0UPDTI5R7aTnSdOOAsPfyxJjLIA1R3ilbJnApsA5uUO8idQr
bRfruX4HSZkFWel+S+lTOYVmevZkR/yBLN8X29rI+1RcGK3vFqt6ZHY5de/cNffmTCOF6u1lbm5j
r0ivd0WGEvxsrv1haVoUAaLZYyKCpL3GCi2DR//7o/3jk2XH3WybsfB5f/K/nJ509Fr6H0oVzkZl
UrlSMCrVKstfZG+HWVkzcqHKP1m470O3f908tngGxRMhzWaqID5OFaiThc9haSBXnXj51i0bohdF
zX2Li+G+pbeV06U/GGwYXtYoU1jEXYipuPDXxnoeB225SBukRHq/md4lxZOC4WLQZ9O0M+VoeGWr
1ygQzn9/Uu9uGh+uWmX92VsopGmbN+xvgUY5irpTxigPu6EqNmZLXMR1hmgYBgC3Tq3WT9LshqOu
R4w5AQUMpmjBS3JIRLhkcYVPq4r9sb1eiAUCpoBpq/E5PjOJ67rV4r3bGflusF4RTwcmTT4jVjEH
wD91QV8p4+WmM0vN08xOBAVB1Zh3exMl+uVcNi8gTSdXNsbZFZs7kG4sh9LpH5vEzi+W2o72Tha1
PpiEfWyM+tsMQr+Hy2r39pqFhCfFGYvUPSCReQPWleziqul5AcjX8zVCXlwO5onB5ipIa2PuVmwI
vCKjnKlaxjUOedrJYRKR5wJehc2S7uJyyl8TmDwvmqARWNM9VY5B/yREFdsj//hKcCbS2IS3uP1j
xE5zS4NySMswx8dvEgIWCxnyuYnMRyMVAy8AChQbymZrfYyQGa6LGy77slFGD8natdRa7JxWpIKq
R1nmo5OiSZO1ANqKbe2Q9gUyA9uMA0XJlKA1uWV77S9HdahOyF0j0BDktzSI8Mgtvd5Oip0ZpfYR
eHWC8L1Zh7m4T9Wl2AEURh79f9VfXMr3lJvswLJiWpx9etHlTABnnCEIzeJT+DtOUefcSuxm6BWo
wGNt5lzkPcL5qDPsJ6OJ9/RwmARquOKr2tVnQ+AA0XdFdyUQOvt4DZtXxBlhkzbTTcYbtKu6uFJS
575TFLQ8qRz9eGmYtaqDBs+OezatWQ3zjBZj3/uffDl/ekuCKQmojTGO+Tghk8pRhFgoKcIYz0VP
ZItvjyZPfetiT6n9yY72wbJlS1swU1JVXTMIcMmvf/9MoSbFOLOKwhY/ZH9BgwsMvLVTIWD3UCyc
H9gfXvKPREGGUOOToOAPG6qmWqgxyUiIYt/3vl82VDFvOVPHzzP6O76c2ye5mDuulR0fuBTXiM9C
Me2DkdS/bpi8x9D5FGxcxH6/4XLWqSv2fRFOFX7KWoqsz70REhaUoLEkyuyyQ1qkB/rwzqFfiYaT
qD+6suZsqreuQDHdYa71mQJzO5M/fJvIIU2bAxvxKkYGv18WjlsuFmJg/YWcsjNVMbpHG+KtLuNF
PMXQdDOGJVbeYq2PfajPkE1nX5Pv+CQthBGKG67BwZZad2xyuS/teWD8pBbhxlrdZI39riqwg8Wd
m9eSvttd7dJA1dWy9SLXnCk2y09W1h+fNAkT1SSmiv5nIqdIW2QTer1wrGHf6LYE9gDcm1mmeYzA
bkHiugsFB2gcIdlR6thyg3bkZK+04rIfmWEXdwa11mpsP9kJP4y/3VyvCMdt2zbJ5lj8H7NgvbTp
EiVOAxZr3BroBqkYnE3wANxXusNqO+XJC4vFQtGKM9Nnv/6HDJfqlb0Vw2j0uh+nxVVO2vZY8AEf
tF10CRjqG7VpnHgLLmnUoaSypZYWLxrfHh0ZUCxmWGOJS3KHx1wAnfPZoOT3Vf9x+eEKr2MLb5F6
fLQgax38AixJHlBVYLCN0e+zrVddxI6D48aLs4zOOY2vx24Wl+wnlQ+JG10m2W08FGfsM2l0tsa+
ibTjGsvoqI8yPbTSXc75SJICsXkajHU5N5q6BR2PYxd98gF9dAN8f6UgOUB5jrCwBNw+sF92EnLb
aJocqwnNRLUpzqleBjx/WVmzlxbNZT0y1Vhu5YOsq49mJSVp5xKf9a6nV4Cfp5cV6u3fd/I/XpNr
4+3G4AdcOt4P5F+uCaG6obY9X0AnFOEpBs1yOme5N1VKHdbD6PBoijQoVMAd2Vhb3bCffE2dKaq5
ZnHbSdXXV5CTv1/Xn/Yaul4CMzBUW1RSf39UjdYTykunDkWVsqtTr8AkuARrJEIpu+dqJMGX4rM5
j3/4VfosVOQErk6689HzjdZmZ61l0lBaah4Xu9DOws7LwCgUN8jtjKgOvBFT4PyTI0b7wxmD151G
QkQ+47of30LBJq5AC7MPyW80Hoyz2pAF2ZAlRy22Vi8Zu3xPmndoaFbjK7Ug4uhHdkQS5Tg2dQoc
g+rHHPm+urY/OiX7bEP4wyFM7EFqyhQFbA0+lgc6hOs4JQ1d2Cv9TdTTCs81hj/hRuz6clLdsJzG
9MHs+5OLMuIwKuyn+rBCEE4nWdCDyW3rKke4cYFHRucJHSOWuozTQCr2J25r29r4sFHoeK25ZKsY
b1Jd/X3tKOzexsAhGRa5rdBhxoa2YRRcnR/k5IhPQqH3cv7HX9tydvqnGHzCNv3+a5ORoebC+Srs
nAQT7mXpwkoqOAKMV0klHrBXu0bwjY+1sV8rLHRKRafJNU6fvaCPtQNuCrtLbFS3HRv/wA+bC64J
/WBWKtrjfNZ3bmcfTcs8dgZGy5gFSFRRjOwVpvmKofMN1jycrLMxHONiNLDqKbRPnssfPqVtn6PQ
jM+FSy3j98ciKPU7i54XoV6lcTBP61MrEamtGkyFa19lsfsd9Wa+//u28YdValGqZMOgb0DMtj2k
X3azRW2HatGXIqzWkiDbWW/txfi2mM11Z7vXw9AbnlBQsKgzn9fff/p9/OXvC8EkaaGIxt5uYzj2
4QWUaUx3cY66MGkXpEuDO/mtK4NlSTAsKJZXhq/iCL/mX81+zIJutUB3M+M4F3jfWTH5YdL0+V5V
cXgo9jFzRJidp7p0bBCUAKAoZM5qf2ha+BGQCPVrrAHLm/Fc3S053FhfwMiWdj89rfZRGt8t0GN7
kyHEUsSh0qOny1oj2mHWn+O1azuEr5l96bTRs5WhXaBn5RXUFW7yubyxV6XYFzna+nSsnFszK3Z5
o0Kp6FZ77lPZPBPVGQhzSrXmz2gAS1JX4DyrC0AMGTSj8fb3x/thGNQWD+GksoVqOJmwSX6cjtua
S28tVP8wPLWfO7rCxODZRZO4SsjxNWMRUI03Ks5FJcUXaypxLTLrQ52aZuDUtNL7Xshdx/htcq/V
OiaQyEXWOyf06TcV4e5FrkVwRoOFp8A8ir2+kGLU1RTv0QudyT84GJ3+C44Sl1ilXyMBND1zyiK/
1CaIEpeCWpJFJPlo7mu+7wAx18UIjOklZGAbnNYjaFzcEM0TULPy2pqmgt2evER/gPuF/Wn7i9Fb
/7kVCmyVGdZlWqpBcrmFeb98D+6qDxFWbDW4NEEGc82bG6ZhYcjnHktZ3ruzld7VeFBdp2ApXd82
R3V08Qanc/boRq+L6wJK9uIJTa48DbBK/oxBoBePCe54qL6uYnltlYbK7k6BAjD/NXOOiW2g+81J
SF1pPeVuerKUuDjF6Us7TMZN/QN7lOYaLzYGfsTqtIu74o0JeYFZtoUnGgBkHSilEVHoCk3sTION
q6jdoNClvZNuEjrTuCM6vyzSeTmNavnFkI6vzDXZWEaLc0arNrjZZZMwMswpzPKAf8COcccPnbuu
+Afkj61aPMy1cUNtGm0S0sIYZhN6R79zwJzirgTxcwzkQa6PI79vjMozjv3xOWrkz7hKVq8b3f1Q
SfPgmEjBEoP0QcslZJdZe3m7/mgUZH6GGk9elSKBrCMU/tIevq0qowoQ0AQKw/vCPluw8MzsO7iM
zJ+YxYEHvBsB58/dz6VQvkcdCJUVHTBJ+9mI5OcUD50v6S1A8fRBBTwKqq7nAX767Bo4LYK3lee2
cRFgfAUVw96ydH5kkXYfoekZ5lz6uoxuzajGhroaUBwR1viDatyPzAYJigLSoemoq/T2o+HUE5vH
muzWBAnB4La7aVyFJ34YJucpLYQanezJqZTZW+Me9H6w7gUSmKh0rnDUfMobTKFXd3SIWykIOiYO
ajV+B0GLIXZq14eJHcyXBXZfqiNfYrHgq+X8SOgZndNaf6SQuRu05DRFqxL0Tsa0Isx6A3uieoNH
0Fs6oQqrwTpIIBnoA1dMr8bQfQYcGftOaRkhTBUY/LiSQVdAFycOiCJSxdZdx0BGDcYh2EU4JRYu
2WoxtaVGbQqniEf/974f16M+o/IWDr5xVHvxasMLwJC+HLL2OOKAS8mA8QKxvquLWO5XQ+tvZHHj
4jJwxs1kuIAnPcssnfwCJjTolw7/GUu/WSz3vMZldeyX2LlUyqXyKjCCXWmPQAOJcmRIRLNjekYY
J9rPzZD5rGdLtpuN1vIKJZugt1R0k5N71LLZODhV+6wolc0MGBvaUxvWzdyh8KtJe2gZ/LKjUsxY
lWoItFl+N+rmhclQFi4nes3wpAiceHFKLHgUFWxndAORJuHSYC1pIg4Z0R6nEmLcLVvUB/opYhqF
p8a3clYxAo4zlJ/L1O1wf4lF2l65zhe9jFJqiM4VqxttOVkCOSLa40F1IuB6cXAKG9FV9RYb9Opg
6PeFrIZdLrHJSIH2mWR0ZTS8zVgZK/p+recyU2YxH/Anr/w0jnSWUXZwjZaq7IAl0DRPuwZ73au6
7W8AH80dk5EwcRh/CKc9F/181Q7Lq5a4V4rWDfuRMX/7WD7RZ9wPbfYojMbGwPaMGJEFiNbsoIl0
2kdxyozWHjagDJNY/0oVNb2QxRLq+kueLMbFtJD/6hmekwpJgpYm3xkRvHo4KWg+rjp6nuq7zomu
XbHyfxmLFy8ju0PTXyw9+rEeRwZTNNdMwdjTG+w9pRWKr8JDdmM0nDTcEw0URrOo+pNGXGeZkGt5
UcBUKda9lafiklT5TImXWXka3447iJuicay9WqbXTLWeAa70ZJWB1uOckw2NZ+IhEDB6wuOANQ8R
w0I8S40uVl3Ul3ktb/RmW95rf0Z/dgU7/GLMTlgiIVgnRqNgjQeLNn7XsKfzaBeeGqaZE3IZnrQl
yen2ltbpJjLWF9VBdpZX2XdHoQsjzewC7Ps2QfSW4BmqxHsh0orhFdMen8yjpTMa1/zmzhwt7Nnf
Op0dOevLZD9hA4mNXm7jfbei8yz618XQz0DaBZhEXniRaXlDp0/4882Y/RAbTZ5Woa4mM8CKVujE
LfWlDW634yCMg7w3u6OaTC9LiX4RUYpl8rZSrf7hWtb3GdBerOkNR9ON6eAXQJ/90cY2KX5cF956
UftMbbrqV/pt9NhLpKbdw9rJk5oT/OAK9pahL9ZNkeJo0ADrWxP2pwk6dUBFu2uZW+Q6r/h/3TMw
5QHhkr+02k0safiNBO7LFOH2CrFIdR1ZkOUnqgNWTM+mLb+vaspEZQcTy6SuH2h9Z4E6WXyhjKj3
M0o4iP3tRzfWp3Cycp+5G0YgtpXXiOq44g1TlH15nhitVpSLe+GijmJ4l8Gpw7weJpyAR+YdUKDx
A6n+d9wQnolgHxgVwLPf9jlEeLWyzjgFc2KoVnqmfo4bR66HmVGe+mG+cJ3qBW+HO5M0xxvT22Sc
VE4v4HcHSKRDAefj+PCwdDUiZnuzETH87UnXERB/aTxbGjqsasWuoGjlQzOWTyQvKDDT7JRiymVW
ymM9QzFQYf5ua/g4FRm2nnOHSzrvUDGwP1vEvmvEJS2uL9LNDp1LZ7rkyptFPTEJz5PtnCKOHg3f
OHULSs1k7r9EZv+8KM6F0mM8wQSW1zXnlMluMqACz2jy+1li22E26gXzK6+sybPFdsYy+bhvK5hI
4XISoEpt7dBs5r1M9bdW2Ptp82luNKKp96FNmvGQJTkJPlh2E7GHy6tuXZ2zYfJrcUQggMbGKzWC
HcMpkkNq5CH2H8nZpMpta5Qhl2wMzV6/bOv5adTkI99hy50lh6mbz0pe+eWo3lraGvamup8zxoQx
zeinXuEcKQnkGo2TUuBno2bMx1zNw7yCbS5Gx5QdA045zn2d6UB7IWmnLJFyMPX8CX8seDHOXR93
KeShmN7bA1x6eT9PyfNIgRZn1GTypKVLqkLtnVvNqt/j7ofdoHwzc3Fq0W5a/8XReSxHi6xB9ImI
wJttN9Be3m8IjaQf7woooJ7+Hu5iZjExIbW6m6rPZJ5c0tfCTavDWmWs8+SEUBO3MhwPEoUnhUwC
3BFjPDheTga6YEmtAvU2QTL2nAPmYwNVJh7d03qeG5aIpTHOh671QU3MQOTcszl2Bv8vUBPMxhQD
i3cuRYUzGfWpA9hh12M/h96fkmsGStRr8Ly5tOS173/ZwWun+eXeszddtumNh0RlPWGnUWZkd4kv
3pU/YalcyN7K13ea7CfsG8keL1t/kCPLYLKN0n0JySkw0MwTWYS9b6juQQjhPCvbS+Gps5/6DyVu
7Lnj6K2L9b+x6qpT1kC/g4+xwVikCP2iDfaTSQnec0fErapORQetVuTgMsbEhwmOtrzRKbZKcpiz
PDmBNLGgCXoFiGP8nTCNdgsbynjyOWGHIJ/J3siNW+oX+nV1Xtl/3/nufGsJ64n+72DNVj4rorYP
UiJ2ID9SuYguyPi1TjphikbJPslYlynSDBgI2VJG+aC1+8Uldtr1koe5TgBEWUZ+cmdrX26FL8lE
HefWGkJfZFW+LEmYpsCJG5DQVt0ZpIcQVrdQZ+0pJ25drSO/pbga22MdEP6MiYnVJSUOxZjl992j
MN2RbXvPhynMJ0RQRDR2SRqZ3UAN0AcHdywACVBStytGTQsYrjuUEOtEwxSz8i4thgGnK1mWFvqd
hgzTkNhTknUL6ejQuth02276MPbK3U0c3vN6QA8jLiLhUeexbVL55bBVv6h2m8CP3JPBRrvUk4Pt
yuU4W+ZvDvzbHwpASdj0F9d7L7Ot6ZKNyYNo3a2l9tsTzKFS6z8YD63EsqvnGCtG0DEVxlpTa8AM
1jGKKKpq502nx9w3YJXs+XHM1wwCPlGeY/UZyO9iolDSRPeamYsecbZiJz8XK6+NodtGb5gPep7d
F8lyghUfDUvNQwnIgWr5zwYEZtUCG9/gRumDmX0vtgguDMkmppz6C5+pjQO3S9VvMifUdaS1DY0Z
OXRbxEnCfOgpnzfOtj1Tuwpl3mSQoUDx/Q+eHj6Qi+iyM4nWFzywWqjagtIjXQkS6NAG6ZxgmrXr
O/0FhSTVZWHBW4J22c8fFdjpwnJ+J8OBWQlZxBRcTIvt/ObQE+oEvAnIM93VIl21Ue2Vx7bo71ME
f7ukaT5T2OOkJsBgcEuqDnx0Kv9JjOaVt5NQt20UAq6nbMe7wumfZKs4y/tmgtBOeHMwDfbOIpMw
r+AKqkT60DgN1uIWkzzLfPS1ZjORwRoIsjUyAwRbSfogB84yxjOkYEGyH5I/RtWsy13jbSjsR4Kx
DmZHHelq0zNo1Qbr1YCbJcc70ZU6szj/TIYKJSS1yG7IE14eAw3ZnX1Ne4UAsiTefW/iXd7gx7py
TGgK97JhgW8rsBUI1tf8FMjRCmUL6oBWP6YouA3pqu2MVntXpb7XPIwnwin/y2bnWc04Z5WHSCPo
fokoPanUtfauz9WgBZ+JM1cnkhkLQJqBHvLKQSc2T8ryN+BATSgZB28kS6zPLjUO5J24W9SEt+Xg
uxywPNCly380guxp8kvcxxndwji6f76Xq3DxSiLJbJxinroE0sn3ee9q2EfXQdtNKJkZMPn3yiXH
fRpO7jT8JQbbxMrIblbn/5tskEILgW/+PYnlHVOUHnfC0pxFNyRXUVklSEMWkJa4avR6pXRhydTq
arc9eKEUqR2nMr8bxNAQwOcMrGZPIhyTrHrJLu7ixNbgvKuU56SD6k610J0ae59UzZHNvYFflB4U
PMa80UTsbwtISITD6FwZ+Ysf8KPbNYVvWNohrlPKpb0lnsdEptGQNCxLC/fdaPKzNjovpQmaR2NU
tjPk+v9owx9NOb+4a+ywWUv8qJ73V3RG2Ba6FgJV1UORTxRRQ/AJMB4qxM5xobRBEx7ik6aNNRP3
HpUlYb/pmjLqqyqETZzoc0oQXuX57S3BunvENPo+e1yKovrkuoyVap+dJkznxdl3Ofx8EPAF1mWo
FCtfpU69seCGx2bbNK+cJmRN5JAGOZTwoG4hUHk4FvK1tKeefnH9Zq4LN6hcY60h07ieSkKKXBKh
xieIJTcYMXNUJUGyJ8Z2OvaOAxNuCo2mTEJO+PFQUnZk3bIv8LfCNv/uaSPDtB+NkMPpsUsZI3iM
nLqFJm3NQS0Gi71LNc9gojtHRsrSWbj+LgehlEOYid1rs2FZJaa/yCuzHzfr/9C9CvbVHfWd4HqG
6wVF6mVt+gCnJLmp69pC9UsakwDmz7mfr3NH1yQ3nRrDmyFm6FJzDxYnk0CgUKuwRBaO0+37oXhe
2gxARraIXbPwNzkSH69IiyePpfedMpuPshbeLvAcSCa6c+GSTThfjP2c1+1JFyVLLuCiYjL/lIXv
NaB3Rqtu3XPPIbepwtSvynhEsLYV6lQEPmVBJrODEITLDmIQYUMRgGeREshg6I/814kTzRwu/oDf
ypnviJu0dlkFXqRgLswOoHrPk+kfdtkIa/Fy0HJgLrhbicCYiRos4YHUbG1im5lbWhDwN+UpZaqH
H14I9TBxWtOeW+E6qpvM16gYK5uxKc8YaLtfA2wJKlqawSKH3mIh7TmUy5UuqDt3dv9QqS6N0v/T
sHyzvbOy+tkU7fCUtz9yBLRkiwTLVkMAq+PU50ybj42OV9/WFMbeTD7UTdWcEtkFBIm6z81Mz6Nr
c5ihPiXrxcE7VdjVpar5IxIawsJznzNGR0ygTDAKA9oox5KMYOgDgak94SIFVtxBpMjLrjglacaE
TOc7G0jff17H6aCbixuOm015XhiqNSV+QV97zvmGFIaV7Us246gxKB8RB9XSPBcm62lk1yBja+M3
y9P/egUwsqpx3Bttca93bF2zJgO2NvS7LyCnpxX6ptCOfns2ytZ99b0Rqzb9HgE3sOOdXAFKwkvu
F8bjWokvn7MoLtfNrDkO2b5Nl9jj4OpmDPAemMcB+F2XeZ9Jn79keR8BVSONYfZIgJ3xgRC0CtwQ
s+bO7y0nwn8AOavey2UsmI+5d1Lnc0C99Odr3dkAUbEL8pVrCoNeojn2tWp73utsxv9fl+LRHewj
g+j0bFLdXTEFS3JXoj4htkIXqc1Y1/rQdDMCMFtfuY5ZFU7FZ6CBW27VeimylLkazTEP3nI3Vy8y
WJiqbsvvJQtelaczUA5OcO8QWo/u45afEKOXzgEBZPlhNWBUzv2bh6UByz8DR21K5V4YDXLa4qs1
OOwBgWIzAyzqoSuKCFen2BXzDdmUAdKmy29dfiebcjxkTfGC0muJFkEp4XfGYTHp2K3A2JdeXsSQ
77BvDy0s1QphgZ1iLrGH5yoPUNV5poyz1KKfaeiEA3rsFle6I+0V+RmBuKWePfjBisx7GcIpw8KL
MJQUY50WwUoCUJR299StfkK6RWqGIktmfHajG5tF/57pcVmTLzx5gKgmStzcckdOJ5STTpGcxSiZ
YbCVSFFXD8tqXbMJPQRD6k1EaLjHpeDLwdI5eOIIjgo9YatNQ3taTsyMnKsFMmExIIqbzX2LlRAh
8mdCrfzsN5gxpma8W8bpktolTSXDW8Oarq3EnOGYq33LcAMH6ZLGJGGfJJzGcF4RoBWVxpEQVH6c
2/d5nX/QApDngm6yTge5PXTfJOZymJO5wpo/4IsDViMH5ETpWM/sRzoE0RMoQ2N9m83qzvA3MEO1
4ENtjdhBd3rmxDizV4OgXRovSpGQY7cv+njfZsO5YBZ0SOlbSm+mH0sjmbqPVGX4YOy5ufiiuumM
dHPYFD6PN+kadO9Wb2H2zi8NelRmtHACDJGS5lRkw5VsjbNehmvHjEkMVFgd4uSwMN2Pui3WZ3OL
+gL1qffNWyBGTmeHOl1Vb6D07Ks9oTM28N/LBq3T4GP/9qwzUKIP8lPileo1sQIYe0AyZUMsUDVV
x9HDvDtmAoG+7d1PdLjkQcQJIdVXXzuwqTKwREO13FCnOQ6dvdlWIFhXi1HZBka0vfVLGFkWFU2P
sxT+gGkytXfyeo4oBJ/7iUp4Wcc32Y5dtOgMOl3roTcuqBu/FrJ6Yq+S98lnCTMrFqh9Y2OCJIvp
fwJAav/1aNLZ0VRUd77VnCXjKg2l4B5sZM18KtItvtWmUXVkhzjHlIF6L7P06E0824GevnUt849B
diI2+nE8dj5258n0b+TVJlCvCJ5x8z49YdTibmNfTSeW0obYybmYg2Of8it8NX/ag5tfitqPgRcz
jxSsfNdUkT9v9ndpIt7WKRocgLV56713GR9MMrf3xFPJs9DAuize61oXNgpKqwuzNs9PQ9+HOEfg
6mQm+YfoR4WGcc/qCf5OEj3yhjYCHsyoKCgY95WXqfTUnpr1cUqUSUbQdNVtEp7dWisv9OOHoNKo
eepqJjRLfbE/j4KWUr9IzFtqesxGM4pFf+zCfm65+DIVy8a/ayULbbMZYGNRf2CFSI7z0L6nG0C5
gde9Z12pCQEYtDS7vd9MJNqkInYGu9nP4JBdiqYwDWh0KND1h2kuqEihhijsJZeyHI0TIDhmEagY
Ymfx3d2CyQtpz0IwUb5861X9x3Lbj2EJuqdth+wVWnBzjUReN+g2WM6BpJTqe/JW4wZV0I57nZvF
zqnZ8ALpB5c9GJCk4ZYTPXETtWuDilmB36T4c9AtO1p+EIvB1C6Hf68NKZwHECIaDWXvdzWIAwpq
s3r0lv7qVB1Z1fLoGUt6lsG2C3MZS7J6mc9kLnN2284DJJ72YA52DmhKkwxLAvc0Nu4QydweQqth
tu7Smo2Tau60bBPZTtykFDFvwU1lINSTpWgih1ghwQm2SX27aHaahynpphgwgoimhnG6ZIKoeJRL
BEo7rbZehrr5Fp6CyG/OFEZJQTvM3tSX9zAq751ptCNHa0+eCYV1VRV76Pw+zbr1ZGnpB0YyoEgF
k0e/sgSBVyRLCbRrudP8S7K8CSsA3bQgjIEzc4Vr4d1wEiYogdEKaH67RHo2y6vqqMAQtF4XHNZo
UYB7jP344FvcpvNUbytgIx5trNO5m1lxWlCiKeExhmo8NxrbebmxvltuTeM8w3albXTWiEjS5v7/
/1r1qrxPDyOgchAkTc/xrkKePuMp9b3+vp/UB5uP+uYETNz6rHbiSgfoZTOxHwWQiFwjF801nI3e
hR0AGxmrwZQynr6ANaPyX2BTsuZpe7KBBrA6xQjsQRprvLZbRB2DsFoLziDNWIBOWgI+qERc0v30
ip2vWjQqoqThNuVrt6kjZ8CL6CZZRwmToaHV1saJlWWoefUhaDvrRCG170EcxMLu8l2iiz7mM7d2
xFPttcl5zdkGsKbSntMRVEIrrDM7IvNV/NqDaCPbJWe9M7Q0whU1mP65rUbW4OVy6wt1qQKwsLqd
eVx3ynzQ1+wLPNCeks2LV2+YLhoHn0pISILexyJ7dkjhcN/5rnM3+eJoTj3zKlz+EP7YtoUz8P9F
9+E+CAFco+VSTHr0lnVPGpTeAKqqgn/6EEDolAfZTltqgXNNrEcguQXkQca/fmDD0dMScbCtkolX
DyIGnPcXtdpVDZTLlhA//AFJiMH+OK+dOBEu8AYSgPB64JF+g0NNzsi6IP8WpEctNnOX3jojAjuX
XXeXOxqsqNqCniabOIEfhoYXxxtv7GWygi4a2pJZRsGvZfSTa+a1YCXQ5eqxqJt/JncBMKjMDMHr
0FVXF2ZqT3aftftxmK5+bsAz1e0v9gT7VAfC7tQ0rP7svrkLRKaJjJRmTJ9TD7BCKloznsV6hg0O
8KEdI7pQPGveW16vTImkrdHycaIqSydrwXiZu8SMUjv4QC8MajJYohw+ImMu/pgRqk3sABg9EL2F
GMGM4ewZ/Hg3iMZhxO7NHkirPHX0J+u+Bn+xg79dMMhHeGTX/09OTDmFrd9UGhHuWg9sYe/BZXE/
DL51u5WadO9lE5R9Vj9DQ+5V7eYnPTfZlPbdp0diwGpTPGhgoAKwjVkWPHrVtBwKp4TsppJwCpKb
V+CyQ7O27kXJlyulateK5rnFjjT4/dkwgycEJ/u2Jop6mP6sdgNbsML9hFTBQM6/1R2lAbXDzcvr
O70FYRM0rCgqThYahigo7KvQ1Dsfntpby/xhqvxJlA5dJSPD3dqRnTZT+WWMZOpZnfWxfwJm3F5r
9nlic2R6ffkmrPrMnRKcV1nEpdV+0O6+FLnZU/xmJiDQ4oav6El3U/lYdaxlzeYwY8PZad6wbvZt
IBKF70XswaZdWtHNN4DOEzn6YPZoOqrmXSr9r1iqu6E3ac7MDPF6yaTbaqNOM4xwWHg9uWzzqxhJ
OGq9e159p0weADheXqqf8+2AZkd4ZR8FDcxePQLNxLs7Y4L07ZyYBtRbA5Vjr6HjapXzKlIT9L+v
XyQFeqvqO5k7FxNO2bMFdT6ZHwuxrEDZcrxDnXqVJSsi2a+PA9eWyBB8kfSwh0QJE624Nuxud40H
XCTz5itoSuy8EwN0c4hcl19ojTMz8ar7nDvzPXELJlWe/yvWJJIm9GrbnEn6YyAnG8LV1lx/m615
++nOA5JK8g/t5JJO1BOJl7zUG11UwjJpKiAjGQDoyvr3/5fHs9/tCg4m7uXgYWqQVqiuCl7YImHA
dk10PCIONIAqncqf+zR34tF7XPuRJAefb3DBtMCfi29lKZqSRrvomqXinuDlvbQ7nRBA75NNGQsm
Nzn2iVS74iXFUhJlicmuhHxFZboRigx6ZXxOafWjL8V3gnf9Q6/OFL019jab6eHEU2XQNaNFgGDi
Ky8PJfq/0fzkaidi1ZP/kioYLyT1UsD5j6vOGM/qL/PMw1P3EmYmH+6yENmNAljWyGQIQSyA/zvN
QXTma8mKksW87OqbNaafiQ8QNTGLc6acUwOfOBt7ZiLVtyH7S+02fyaktosgIKrBX3muKqKptM7/
Zo6pxg7Giv0B1zOIhxqWshL5E7OjgZECD0hn579NNTrwF6ttJIDIx27QzPpYfBh2AdAHSuPMTBAn
l0FPAc1YleciX0TcuNWf5dniUG+k/Rl+o7XtF5Xx0/ms7h3HfuA9hklWP8+JvLehhhcjouYKShY1
pndwO+O9XfJXeII3mJ9/WcEEzterPxZaD7Wzsu/rmWy1LYVytSZs9Ztn+C4qXB03qlvrb9Ei/E9N
m8jYhigeG608NZ3+WFXyQiyC4LIXLyjoXjHgYXcTDs1rz6hlcfcMXr/rqm8jy2xemGzupo0Qn5hL
aJrMWgN6djRaH3n9svCYsnT74ET7kmiKuG9ctdNaeXAG827qeF7zNPtnGF+6Qbs/cG7vmFYLlE/U
0mSPYog3zhvcZTXxag1R299yufbhPACyLOflAyz/rXKGQ59UoJY3mV+nRzN8zS2s973wVRv6dCaM
P1a1C0zUVj2C+VSAgXT7Jar9Eg1oA3qzd3qeWTLTp+LRr6dnz8njLciRDcZlmXBM+whwgqDaDfP4
Yc+U8p0LrqYtICNKyUiJRTgVrOt5aA4ZGLPCpntQ5bEUkPcGg/d647a1ukEQEnvIuiQqvFCfuZcR
GGjLB0UlW2mZDIEHPPRFYdw5pnHKWvO4rPTgMvW0jcnWn53+gjETtm6PN7AkbZSJ8AynK223HNDk
uQ4SllH2h5RaGbfPUjf5qiJGozoLLQupyLzqhBynW6DJ8GRtKMKiAitr4anb1xkIV42t9Qy2LlY5
1hmdVo9EiS1mpWSFh6tqwdaN7QEa8qZEmwiYClNduzkyiW2nyOi+SBSzwD2rmRIRqMW1Nn3JOlc9
uX3Fl4NPk8bqTdroiaqgljCwiJiwCCWgCE44LjMUc2mDIMiE0ptBJEH3Qq5EQE4HOzwt19wdglwO
kaYkKlmRS1HjVt6BHEZZ0H8yQThwrVoRm3mephI6mFL1d5K4R2eT8bTBW9GdvdpBdvmyVgYR6qMF
rT/LUHW0+RF7hzp4hfnctNBVAweW6PINZAnZ0lB+jQsCiGyhFAfXwe5Eas+dAj4QTNPZb6vvdhEU
HG796vTTS8NhEvWFxWsx7b/K1p8d0SPzHvMvyxjDHCTKwajhD1OsHmx75XMd0kcpqzfRuUW4pP0C
jA5e4ehP1xzd/pqClTUQeGXk4Al3fdVtAud9V4mT7Qw/Q0naKrFIeC9RyQYPwLbzkAB582JKkzdU
jmHX5S8A3WKzJFmjooqoZRGRYcXl6ttM8pwpYohRw5ssTja3HFQRed8X4x0X+wWnNwOajeWnQChz
ZQiwiP3fagfFbjDrG3Di9kA81xj3fdfts2XkyCkpid3gi8RuPngvLxGRLa9iDvLQd+40xyI9Gb3Q
rq5yUrWGAHYEx4SZkAVEcpcT55ngNNCp67Mq3WsAdvcrGL39WNS7lMEdT/B75Rw7F5HEOo0ORVYT
Dw1MdeR4xSqf7ZGbR60lG+Px1bLWyKphkZvMCDCUMDreBIXWfvuHDZfYmU4gzw1HRBIYPzpWpl4O
qANdNDYFVwIKSu/Z2XjWllucyZX49cfk0ruBcxwWvj311aMc577rHyS2v1DHmwwvb3nOK+OOuzJs
RtS3HjPsjJ6qroubpfyPbDbeNXQhlIIQdL3uP5N0EDGydOwHRW3uudecyAeAioJq9YYCpiW2Yb6I
iYgPYznzwMp9UPBxauTr7DLJyW4k7peZoHq2YWjZdyndcZ48mt6IIMxj4NlpGkMN780GtbYLhuyx
cpgpr2ZKrfnS9UDgCu0CzCPsiuBuWq0nu0jQb/QJUNbt3pq8a0aIS0Xcl76wH68G3KyTzd1o6iU6
kDzZm32DTEX8VsgJd8SJcIo2nCUTJtlY6zIa7cAbIyBqe9dK/zCFYOq3xiGq/O61IINkh20YpkM7
pgDIjL3Ju8Jl1vGYu9m+TsoDcyGLyKjsB3m5Sy3f9zH0PlS9mv9L1s7NtzQvXHJ+Ow91fjLNP680
KLCaydx95+VonXp5CFIX9nXy01Ao+6Kl3NfJ1AiaqG/9DSDpaFFX1GEnB6Z8yI11XGm7oFDETjIj
lQGjfb0pL6MGeX6C83xiI1YzCOAV2VX1bBMF0mrQVBO9tsO10UG4A2XVRzFHC9+HkkgPO7vru+06
TeImmdkw68OdrUCxdvXyJa31PmjtY+6RMZ5MN1Omv5jmXfblBMTNKauBnLkRNoEv6UlyglniePVr
RXmyvSVzSP5BNCgb5CiIZOmVZNyMNbK61HsQg4fQTmP5Qzo3h6N+sws6cNJrsAobMraK4LdfyZnu
TYpKtH1ty9RosF0WW/XOGZwP4jf1fd8lhxUMepWSPt7A89PlEJpIuimuoyUAj0j+gGfRmlZr8FPM
fP31elgiE207guqNgLfep6Z6RVu7EpRQv6xIOvtJCx0P5D/7MgsqEd+1htF6V4WA7A+TA5d9YKzq
aX1IufwhKcYZQs58psYOEYobTw484YbReezIEmxSc8A7dzVccWsX32CRl37oWPw7zfo1BjZ/RsGK
Ug9SUgucl66dny0iN4qOQBAbjcMo5Vevc910xsXVbNzkwZVRzH4Uggk5sVjKNN8Su4sC2iIQ4Olj
lbkagSGCN1Raw65GTbVWDA0V45yGoPG9vgp1LFz+Zg9Z55DCFiwYjIzj+LKWDD8dbAtbtT76ItTM
1mGKhZ7JSZ1XO4HLZ5RRXzs/ZsGueZoyZpjrg9twbTsThoGqGLkVS1iC9pI+agXSIDQ491RgGpdX
99ZPLhPlaXkXmfVjVeN7X2KCMDWicLIgoI0bmpXz2yKrUjJqNPNbWmYtSyp1N2RkTwn0Ujuu13+i
6nFlJPMJAQcFCR7R2NOrq1O7x8lEDlywbL4m29YND0znVicWPpwX3F+n1czeG7aq5NJO8YKGrbcQ
5dut+wsGmNy+kf9EVMPOz4RxVwQS88a4fAzqinkrR1k3Ps7KMAEQeJxKTO7W3sLT43S3cRn+y4FT
7EVMbIeFZwEquEkwg+6VwKCZajirzwCP6zXCKPAB/QZecVnE+tR0IfUg7wS4VVItl3jsGPS59mFW
/bsUZhPWaK6ybf5WEsN3wL65lwn7ifWNzxtAeWK6ofQyXERp82MXDjGlLgi1Fak4IVUN+O7pYrsJ
SRFrQUZsfrfkaHLhe4sOv76V+H7s7HoUdQdcQjRto37Rg/XYWOiYR7le2XA3fOHEs2UQm1GVBjWz
qh+mtgSSzFQJJcoQGaIyoiW1eT2KX87JaJTTclz4HPaa4m21XeWH5JnFZgq0GfSYjNZVemHmEI7e
vPuZRRIFOQJwzRPKRvR2etl8mU2w5f0VeCw6VCqGzCOo4cxn0BW2Hl6DJJCvWv2v8Aks1D39vSYD
Ffx3sEvaIo3TtT+NRakx7tXu5GA9Cz15rdX/TTk9UR6d/LdOxOERdAqfQ/wDxbZvPD4f2uq9K+D9
WDSkCxOF47r2RwbyvGElUrKGkchO9d2/KUU6YRaX0lQEZs0MfYzVMdg5Q4rVc/eU6MhSuzToQmPO
1nOlqv9cWb3WtQnUg0Au8dq+aBKHhlYAjGm2sU3aLUjrREJosAazwUPoR3wL8nDiyvaAhp/MVnTX
YvmsplWFKZu7Xa+Mz9EUKqS1K/eO8v+TZMAw5ek4wBxAySSx40BRggRHQZLPbN6rjM+4H+0/Wx9Y
8KLSja2FFDSylVCUjxhrF1ydrXpGuVlh6goZqm0bdKjDXkKar80GCHLqvs+df0qjok3X0qQSalF0
krxbulPYTUk8yOlfzZ7nWMJ3QUjyPlpUtDh6z3LgoDTgx+w9vThbLHGeKIF/MFekRHNBj0HSAa1k
0JDQVWQhc8Zh8YvqwL2oOvjUyvKn5A2ZFq0+pYbFD8yZGc4TeK51tI5ryp0j9HSK1yl4Zedw1ufn
Yp4NzkTaCa35aEdb22W6EgQ1lnj454fRVISrt4icB+ZGcYstznSI7cuhD+/dof2bVm8Ni47wTnj1
x7ypWe1Ij7OlPukqYJI9i9e8zpiRwlofXXZ8PU1mrn3VOimGCrILMTEHrRpDzWL1RKbcSYwO2fCp
/uGV8oPeF31On5CmgdDgqDKAJDODwFrvT0ml8NkghA+p6r+yovl0FRR9mEfO3iiq90nv3NCtYcCn
QECoZbgMZqs/acv0biYN6rnG5ecaB1hIVP5u1oSN9Zjb5faG2W8wqf+jbUT4OhC9yFt+1Rh5XXTL
/kcnF7sBeriRpdRsX+H+ikM+tgisnCgfV9Lg1L/ZxbUROPV71TCCxX30Chph2asJ4JRX28zmDEgl
xfMoXXZOyN7AVVATw3RwRuK2JMipaOKHhq5OsheBYjNHhvnRsBu1LRrfSRevSTt9qCy7es5SEipC
hGMzfyRG++kkQwIXUNt36BAtrKZ7hccxaoZhDnMtizLr2zTr9Zgp82uenKd5WcpNAcrvJ49nJmQm
VMt6TDKd+K7ROXXLwhxvvM7sBUlbcHUIPVmod8O93q4a/BX2Q47iCUtbD7g4pei505cXo0FGaiTG
mwcHdxj588lMkzs2EC9MTw/dwNpakz2pX9I5ZV19yNep3vkL0hsrFeLsWe2rWw5H8BekllXQuZuL
tMwbFtf+wMOxhqpx2ZRa5VkYfTTM7DJcIzRJKUPERiOswVDr1G9VbU8VTpC2yqlTk2kkT3Amv+cF
FtOP7Q8YZ+RInoxjnW1iASDzj/510utkuwdSvELDnebfZWheYzZVbUzS6y8EwRFBLmfUdBGWc9ML
rcIKw6TIyOBWFQbdMlb0POot3nV2SG4YNO2fBHn30ig4bapnKuDZkpVu7iFNndWh93j6ppWqeBFf
Cxmcm4wbKVOizRtxct13jsGN5/MVBeD42vjTLQgnkv9wzU3+yYanc6nZa5WgrC/WhN8z6UvgTfqu
t8leMJaWkIB+VFerTLfIIEJiLevX82f/qMrsJlN29qINnGhiTAwbZ2GVpDWsLnGT4TxSM52x/zNb
wopcsp19difEeeDUcBYGBD3UYFpH0z04aeqEyVQDnRwTjGc1oNXeu+kZSY9joVO8ZVK/oBw76iWy
gDWoT6vm/BkJJVNlcz7nxFQkW2TezA6NKalgN4Guu6xTex/0FdABHENZp9FgpYKsz7Y7JKalUWzY
RM8lwQNxgJ9Ovs326ruxQ7fsdUQEWP6/lM002yZObVljf2KdehigrDBnRlEmPCPuUgQZzI0IzRHH
dlEx8A7nikfzqd+KQ1QcX3PbwfOBYsg6ub50T9M0pKd6+7o4pX5Xjlx4hGIgNpi1Oqp08rTgmIQz
ZAIYjfUtsblucsUUKbf3m1+3Xd/LlEzkSRI/YK75R1tZzUEtCxqvXr91uhS7IPX41IJHKgh8tNBG
JsF9THIw3o4ar2E7HDFDAX4vmxOV+P84O7PluJEs2/5KWb6jGvNwrbMeYp4ZJIOD9AIjKQqjY3SM
X38XVHU7U9FJ6lqalclKSTEQgQAcfs7Ze20qhLp/yUxSzmKk6PQfd35tkTCAsN1MiXZwumcpmGXR
Sstmiil5zopqUWXeKlWQANUqEW96XdNMuRTWCajOI3FnlHDEDviSMa+REfeITxz9N7WKwpi6B3E2
Y/14Dsm9CTrGkBny/4XqrsYk+lJ3mHz6nmsc+Yd/k8jqISy82zaxrUVjCPxmx9Jxj3Xy2ha4SCwU
DUTl3BR6eMLFi7naVdVF2ZLBgXCApSPeCskJj1LnTUflT0uBvAmvC6t5Xph0eu1uxtaspWHmsley
V1G/lrq5QQMFGMwebrKAujscvddaoy0INCCiKUNaXRjeZ9wQiyzWye9FRVl3ublAcinY3U57CRUn
RuTcDcSjeghh55BMUwIcCMmW5RFZOUbmiGB2d9RpQur+HgG+SiyYoTIs5/ZXHWyoBRLlNHz1G4Xn
C7cTtmy+OgSy8WJwqhu2iu+ZEabbSD41Oj5OojCQQWbRNIn9IiJs1yHU5Fg2by162kTp2CE7X9K+
f/OKAkKt0DZDVrypEX1o5EwWW5D0vfc0wCWTRomIKPhfgDf1dq0D35dmDMOW3m/NbUlXsD3XpPUp
YhaVzUNQCjiI1FlGe6NQ2lm9c6MH9bajRpyE67c8vG6Fb+OZDlchnPO0Y1dMaWwLquISUK+lB2vi
cWjXjV9AA3Fx8OEoRi6dFZ3SQgflZCtPtr7NC+ayvonkJTfE9yQakbaQINzWXrXXjP6t1ZJtjfaK
TrN879OYPZFB32lM37CGiGVCATnPBEN8k5iu2GpsGExeu2wazm1/VJCvc2jPnnsRTyLK60y4NDwV
4S8y557Cw2bECaHCHvGDecE5tjQSRaZWbzCZA1iyo97aWCUTqFRkN36ZndPeIi6t/obL1ufjxh1O
ELV5himBEEbl6cfajziPf6Q65aGrw3tFZc9cscQ5CbEZQYMrxKBx1Q7BYjAbWgfKazqIZ0XQPoii
/lJ6wIZV62tkOncZGnkGiujrxfAuGkpoK93b/k6QRZO0Gch8RrouRvxZqYZfTOaKM72p8BgRxdCG
xj6IgyU17xfbs8+NbYMU9LaDHXwbB8pjOrHWlCjrJ/He9px51ScESYZySQAIxXcazOzubNvlzsff
M5suHTpm3Tr1kK4ZXMf0TRdkWDjLforAq5t+Khb9Ern08M0sdRV1FurbMNrLoCCDM+fX7P6VDves
bJJHFGUJY4boexNmzDtGRMZWuK0ChLVDdIO3lYk3bb+AAA7mBDx20NgOCNFNd60K506izF0ZOujA
clKAIADVg1GbdYRn6q341vkpzgSRMX42wwpdwQrXh9Y989wgpFDS58enEJpduVJRzNNW/45/+7um
rAsymek+ThI66+gjgJxyTr/iM7rtbfrkPpKYLr+Uvk1EvTHNpSo8K6XiEPXChH7mKUiF9Lx+J7ZQ
WyBu2ahsExc6NGI44wTsVaR1lluceC1o0RERl6fdG0HxkL60NrkwOWkgbLxYxtrKwnNMS4qM3ZMW
dMpyMPxbwqGey9G/4SoiYqiIxLKgCG28kmRYnf1uGxCeIknZLXTmuQRTbRMVnQGdTQJwI6QR/ST9
CLV8a6vOe9IjdSxaVlC7Q5PSuKuJC4Kpljw0tQlR84cvkRzxM7lDO8+6286rSEFzmxN591/60n73
ogRAQE586ug0C6mrt5U9YuYlMqq0zVUVcjpGrDhBqdFN6pplV6MKH/WZW3Onm7doAm4JuPZnLbfq
ELKMaiVpRrI/9ZgU+aq87EgJ2DL6AMiEBbhvmElTf5pO9823SgqKpnL52EelUi5EyyarsB+x/xVn
1QqZ0Sg0g2LvOYryat+jRo9rBpCyok5UX6SdvBNJexa9uVIJqZiNLyTpGI1+ZK0n3QMmAZWrFeJL
rngScQ16JXd4anQeTDRCVjV7ACvwFtM6JG4qfMTcSn+SCfx0aMfWH0mJOXRW7SwHVoN5H3hn0lon
6dXWCSkJQg8YqlZ7e55sIaar8JVExWwBXiQwEP6wIuzrRBQrK2Waq3dyaVXZRtbqqbENrG7ZgwO8
FPl6jeeFJjgjQrrYNRpRR5WvMTUnLpMHR4XLV1n6I8TPTaJLuUgl0F6+kBHn5aqSfErKuw2+4hmf
u1taCRliZVD+m4hSW5uqYfxvugmIv/KhaLVykeNhYV/ZP4HV5Vy4I8F7/VyU7BXaTt6S3houzYkY
IqYek55RvrgyUhedjfwiMfH5BTjchbdEUMTQ0LRvc6O3FnlYGLNakwEbGu9Z0HCbuVYc4KlYM76P
1mhTwXXgM0UYpc9dhJcDhbhQUM5PKYvgTKBE5Ue9iL4n+fCObJ+0MEw+ZCaiGK9Psm3u0jq+cbMp
tgPXnMf9PDOmEEATPzdypel2R7jcRavCSSlLDVku+XiYTiwEaUbOzH44loO3c1VRrGnoQOkmb3dc
+nnwPvjMhZ2gfzSjkDAN/IsC1UA3xGuWo3NqAkV12xOq+gXaxxuiG58Sy1kHuUjX+FMYxxm8/ylB
l/IlWqsG4J422RhKgfS8zq1l7WAVKZMMkbD1wlSHaA4gIGvC+YjORIoUDbFclEPubVqdTQssSHxg
mg+WM8IhY1twgIVQSPXTHbArxJtmBsxP3YqXYfmttccXl5l1lcXvGumUM8oeBEIWiDG35N6ATMZm
r8LLMTjhvOok+WjpxXP4MjTkuguqdwGYizKgsMx3TSZIgGP72SZYcVLeVWsVC+MpR+tup07L45bQ
lAEotlACb2sEGTPiFFnQUI/+Nm2SU4kFdsHU7FCzdAWaIo55oSPist1w11VmexcSdY1PmahVdslL
pVTrNeyQbVHCLvCK0lsMNZwjq1Eex07Q2izFkxTt+GAg7GHJEBEJckqhd4QyKf1Kr+VTFMc7JRL+
s7d34Tusk8Y3d8POTRfJfWUY1Usau+eoEfHef22hXeBYxhqKXEbbdhbjZpJne1DGBUlaEaqFdImx
h0irPDg0pUeSKM4Ds7Y05CGhtsys+JQ3IoWhwEguxGsLjuYpbOAoc+INtunKjWHR6dby7CYwwM+5
TRvOYbmLNS2lMSGhbYh4AqUjGomwV1Gy2gYk3gB1uKYVW9zpr2j2Pd6T9UCtDlGGUXNSqoIz1pjb
2LrVNKs4BJjDFg1EcoBpbry37PQiLUr0Ht2+yJMbcPn8pe/vqizrLmQm2GQhovsBcYpUP7LrPQmY
R5XK54Dwap5bgXJMPfY8tE6NfVWSdV40rwak6N7HguYKOvpVK9RTpbMBRfDEQzHAmI+HIZkjMx6P
ukpJoYzDQ9PdTgibJDafRnDA97QIsCh33kGUgqvdVNY4TKNF5WCLUmTSr0Mm0L2uj/NBCnnINfMt
6IS5UYxEQ+Ppm4ccBdBMuObZqKCmPIV2UN8yTAmXpZ62S5IUYLw0anofIpnPEgtTQuRldz1lcZmC
trA029vrPbNUp+w5BXUd7nNNsJJ2l4gq5oaUSPOEiWGnNN5l5Dbcj7TaUs3fpEyyoQujiW58dMa4
K5tzhb8YaxiDK4xJL3Hc35hW2wPV7cSiE0h8JtAl9CF/4dQ0TJB/M2wxjZOdGiXbEHpbaIBOSCp8
OlD+m9t8tcjAXRLgusupI2d5XXhb1QWhhXoyWCZ5ytzdrrtTZluXqMr8gyDUee4E4ZcqZjwElJ+a
bQSLNTgur1mbNNVqJJt1Za1ri8ZECAOfKeTwDJ7k7EUNEX1Szg2fRo5y6nAH54nWrTUf6aWZxm+t
GG8bUY6HOGedl5EgVn4wlhFS6qoH8xS6XJK64gyEehP6weAW+Np3AFrlzs7o7TbsFNda3guU+P1z
lRN7Z+FXW/VWVsNFyFN3abiZ3OCeRfOsO+UddSt9VxMCY61mr/BJOpZnzz2tRkV9hZyT7TNITrGZ
GXOIQvVaeM0ElvYw9+nPcKMefR0VSKuah47v4uwLn3ZFqGWLIZ/cDy4rrB8F5jIoD9z2akdxlwy9
cvYyDFlqXe3bJDyxC/NPqX+IwAkcYIQl+4jNNt+vvcECu9DU8KvfpfdBg6EI3DWEC4uIDNEa39WU
SiRSm0dDrdp9qD0TzCpganXNU2KAV0hUH2svHXnHpyZRdXkE0LrM8BvPUbjJre3F1Gd5sctyqzm2
0uxvrSxkPwPaK+zZjlceVSbOWWb1RQehwWREmalme2gLZ8PjUD9qnVvfYUHfop3a6fQ4jVHLv6oh
EYdfHPcN75F5oypQCSDHaZt2CgujwRhDp1xaUeUx9e65UzPrG7DocuMZ6RJTo7jzrSw7kJ1NhVSU
c0Fr89FTChBwNUGzTp4Ma6sbnRtX5YKEAUPyXjD2i7aq31tTe2Lg7m6ttMoXmkuXPbImYTwpmGJE
kV0gcXGHIrhBbvZN+pm21u3kWMgxuHGGbxW5nLdKri2yJjSofukzhHmj7SuFnB/BFng2isnTlee3
NAe/DcJI73oloErzBmJCRYe4WV8pSYBfSsaXwoPSUno1gnAFbADPTp44uyx5F2MSb9j4xdgBleyU
jPtgcrS6lkQIw/53lhlBd/LiYp8o7SPjrHYTueZajYW30ycPo4dEnIotnhvpiOQAUKNkU1dyya2/
J7KfZZVBBzD+VtRdt7fViC2xdJ117tPaCw2luxFl+F21K3nsLEO9QHjAfzIadMMDfTOlpGwtSEcz
WpfsF+2KEaMhhq2mwO8a1FE7BVRLrZViEGReuiAEdZibCGDmCU39RRubxo1dLJqhDe8GJ7vDH4Nw
FDUzW/JkTUgN2+t/NzVp9k2CVK0OsOmSQazpzLxpTp0wH4qV68LuBC7QEdigPETTKHV0ywodHM8y
KU31IN2b2gHlAmkKumh0K53Wu/lxrWgAW7c/nJxWY6HEUh70mv8DUuOFJ9IKYoo7z2zFWDH+ftUN
1ipNas1Wj5xupxroKMOQ4FQlR1k6hMhjDZ5CXpBuEX2n7ELHaXbVDztyQVYBWid0PsZjjv1pVCcB
CoTN+wZRddsad8Hg6G9sjQq9aHdmQdaJCksMRBzX9mh64wt4zCkVIWiY7Yv32sOSX7UAhuxKq27T
IX4sRwJsRxVOGZP5uV00X2KjJ5DbxwmZO/edG1q7cUSaYHdvKBFfwUGpa40ZywyFe7KMU63ejl28
GTVh7fAra2vZGV/6uMLS5+Q7dgzEcxbqfddg8tNKKz84Lq1XrdPl0jWDJ70ni8fIaSDpgrGVwCrl
gA7B6tXVc3ab9UwmtFFGYcfrOFRcOCvFJWwLFKm5L2lHiQr92ODtf/yBKXXZ5dCXdS8wHoiuazGj
tdFB+PmuSHU8gwo6DALdq2XbkxygqnXBUQp7myjM4/zYnPLZdaSN0ut3rbbVUadsfDtifDfxUFQP
L2sOmQUNMR1a+P9iRqf4wU5jNJl9dG5qqZHWpNAO0bLnPu3ctel+kzaPFtQrYPN07+x1lYWpgLyr
kj7okEkbHBJmmZLf2yRZdC9TpSD/IvkyVI1yLgsWT7/3D02b3dv+OAlze5M4mkgyNTtHoNOCcEz2
uszeXLdXt5kWgFCh79rW7aYma5tBPkw8I6Ajn1UM9Ih5Wnt0l09DrZeo8tyegGdGWGYb7OsQ7XUp
tXTX6uV31uwmbZMHs8nDVdZTn0jT2/WB9m56KO0ZMVlz3yvk0pQ97db81Ptue07Qh+LMXpdezGR6
wLMLoxBRC3J/Yj/JMy2tr74MBM1qVT2GyK/Jp1lpKb5X10JwgmA7TIH+Y9HyBsh+xKGjHcr2iKNc
vvCbRPUWfR9+lZrzpDgMYYgswaMYsKmXgVveiLZ9AthHhWCtyGFrXx0PHQ6alvQisHpS+GrBzlbz
Q9xQTAS1sG9NuWO6jMGuig+iad/srnvJUkChdJK7M2rvvpXtpWM/O5RV32Gq1C5NkdkEl1nGoena
fVyjmycwqAMyQ2Rm2u5K2tRoFWpkVlo33vguz1xs+9rSMiMQhVqlLxwfpjQGSXT5vWrfZHir5j1u
k7hNDNq+uoIu1Xb3FKSvGqiRLm+8bdaX1OSNMoXLKOFL7aKUQafG/R46xxpZFoidr6HwHzMpq7XZ
uO02tRgFao6N9t8FHJ4arDy2R3xR76x7dKBoqUqBhy+ZSeNWHUbQ7haNbrey7XU9ZEs5SGvR0rA8
dYlxFl1k3gO/ZxzbjYc8qNkWjltROs7CG7X+LC03X+mAERE4IOFykq8Ge4XTSBILuzqrebTgKOOi
gEtU8xCeIXi66VSku/kwreNt2+1c/GDspYKdp4Ur4DDnrgsRlMTDiYEwXaEKZ4vi29WB4dqusknN
ZdtLYnMJTVS3hJgnKuVtNLBRxTNSHpo4yteGxmHNQqPrWpfpAawHeZU899bQExDR9EZxBpZWnvsE
d60T6Pdag6zDjHE+NJEf7aHf8fQcBgM1QqLu0TQ2wDW1c9vmYmdkt+S9EnSrTjauspkG+HKtmoLM
yjGTCJcvTkjGnUzQYTmp/dXKYzxfcb0jGG4x0Gzf2nggRhGLPaUwl4uaPqkOjAArSTYg/TPk8AwF
ps2DPWY7Snl1SxKWsTIb8SI0Kz3YlqFtlU5btx0TTpBLDCDtnnyiAv8Zzs5+lmYoZAzv0DTw5Szp
nyKPGw+RB3F7+OOOFFTuovKChnGDRha1QRghhRROwZLiQjovjRHd0xpqVmMo5xXjpyOW1lvLVPML
20rctNoBaQwiiiJDdJU1xaaXxUPWEDhlDx4rnuaH+zAvvkWY4qHxQNBoewwVieHc0jAIdsJWvzBF
oJOqhod4SMuLrWMbQBafD2q3SRWxE21JKRQUp8HXTm4t7bchOaQoWfVkZKAcHE0ha7K85RljNnSI
Tn+iF7jJaHQleDzp/wP0rWxr2zvdDSEw+7yMt+PgleuAHe8c76FDBbE3mIZyoTT6TtXaTaxrza1g
kyod7b5OW2unDcnWaChitM7A8B4GB5FY4PtadhmiF/WtjfQAH3uDTMPHvFd4MBEUb9mwRoCV8obj
jz8MPVEWFH1yYyYbWwBs621oT4CMw50lAu5VQdslDruL7VdgLuptHhO5plbacLQDNca9HJXUgowO
yhJZlG8MB6zjaz1BrubawXBKDbXdapxgE90iviWLW1nPo+OPP/yqWvup3W3ZiIhDnI0ooWIs8Xgs
yVqIna0Q+O3FIIa52wQ9rff0jL3B3zdx86DatUGMenscyNHbmLRqN+RBfVfN2lmnPXj8UcHSKdW4
fKRxy4PQ2TdB4X1tmnKYBfxG5Ii9LydhMRPY1ZR/CIEZanEBFbwv2Vl2U7MZQMESDSidedPVDrVF
vuCQFju9EBWtYfioJvZwPFkAERU2m3iku3nE3DCshoOP1KLtgnyBztmAk0PStpfB0PED72LCWr1P
FG2JG/wZ2QAIUpxXu8oFc+LMCLxQT6QbA5xxXX02jOR4+AhCWXyo2+3JFN+auzb1kzutNwJQkm1N
wwvwgQnEcLD45+zIAzrNBlEopRKv8DaEiz4xL3ZuXwZ82fNwMINdNBX/apfvvUqLABOo2kqYeKd1
UQQLt6/2nt3lRCVH36JwFwvSSmcZZB8nhW4XObW6ZdtaLiYlqJWNy9EyL6PXDffuQJ3MLNk+OzXm
e79qtj5K5XXj9sNzrSYX6Ojara3vsfTUO7+EPUr3r9wkNgtUWPTt3KxQj/Fs6pGgadiZbS/c0RwO
sFoB6/bwPTyrGtqWnucmehiST2hOnKXAhbQo3Ogkyj68r7umAwEH6rc2BpTHHjJduqXfqPi1jadi
6amtJlvoZfxA8x/FnUibxwK10ZGX2OhW/h2HW7IC6DYJDvL+lGY3NJjLBURubqS4HatFY6tIcO3J
BWKl9cwgfTxHjrQbyghTpDl5AjCPr9SB8Uw7+k9dOiW+liFgf4GTVK/5Q3Wc/olClxfMl2FryrUe
9+JiMlLqQi6tXOXkJg3TnrRwUHAGMSyeRoPVOiV45TixAlfmR/YAiNnXVS7RZABcmXK3x6/tYGJZ
ay+jRsJeSH/vIIlYhz6NliVG3Owzx14SoUMu5iCTRRZawbyBObnzyUTfEG+wj7HS7kYf4yGSc/LZ
/AovrXc7hIb2pShWdWtXX72xq3AwqKSyGXn9tQK05eK4dzToNDHQtnkYgy0KjL7H16pZXzGxg0Fs
3Vt1hMKkj2CU+obEZ8XKdUJV7BAxWGE/4z8rk6r8Agi32VoO3JSe2CWDkoNHrTNSDJRIy13GEo3G
7SeVnl1Z4b/rhIg5cNnpCPT2Ng2BfKlpeh4yUdyA7Fdvg8Bc0UZZeZZfXIJOUnVPurMS3W1cOvEd
yelOpvsxTC6mtfKC4E//AsF+z8jduWhCeTQb9cnTlfqMhAl6Cp6frNadrcxRlmq+F++LGnhnYBEw
a/XlcUwN5WESwc2l6b5Xg6MePa9tFnFmkXSmacAJu+Ze4DFhP8pTb4iVUxSFLBJ1fOi7GKcpYvCT
q/JY1NwKNd+InczELT++WbquzTWYSV+6Cr91xHMoSnI4SwQzLitwA3OMFigtYn941CGMoIqqFS28
+fGHN3iPvoYmmAmsutBVspR4uG4UFK3sZNwFaEEmW0gXdgkDhBsftDeJuP6260gswN0Uo3hADaEw
Bl4WbdJtCbDdukyg7rgr6JBQPDEuYuCeewgIGeGvpQHvUGm4P1oqwa09QJ/R23cUSvV9EcLpY960
C8xIX5hdUX4hxYCZneuApZM6O0R8TmXXuLs6GhVA1O+NY6WvUUh6OlmaPEAbo9vYxD2sijzGvVkr
5TJSim+0Oepdl7jFEu1eew7AFC0tTFtrdCBY/hM9f+Dyh8drXQZDKMve5mbsm6bnPg+TrZbm5q2G
g2gW66a3RnCkH3VgS62Ze3vV3RnmYByZsxaHUR82XmQhy3J5hgaKcQwN+WKRA3Fhfoa7pRwOw5h5
C2PQvC1lJbba3n4dYsdYqUF353ScNt0uaRYKjLVO27zaU0OnygBAuDGxANYANs6BBTKXpejPtXM0
dFHuW1TSqFnZOYR02ZD7PLCRfhM4adaVYJcIcUFjEnsTlSYgN9BBC71Sb8yStjSbBqa0RATKF/ke
WR2Ccoq9W6fptzbD6WMLmGim1uc81GEpKTbaCw3eVV1Ht5Akho1eZGiBcANTqJ60IYAKVpdUIxZJ
chqgqTz03i0zs+9aFmEEY0wfkfTM1MoH3cS2czWqsj1Fet3ttTY8Z3n8LQ3grg+myw6FihmL4IBw
oFKXMXLQhWVEW5EXdO7jmocwqgCjNJmg9u4avWSHmjQlsW8UwSqPmg3RlSjwjDgdVj84/Pi5yoOE
TcQcDisnmoVd4RI3OvgUgPgl77ImfrDU3rt4yENpzVcm2+W6YZqvqwgoNMRrkC/Rh/R01hYYxiZ9
mhEsnCrUzyhhNqyu4aLmbzTCi+9gX+K9RI4ysxs9vNBL0vDWg09UteTkOpZP3RWKFX73ZcMc7sce
x9UBCBCvx9hNHY29UpWon6b/B7z3qenqeLMaHVb0TgNurSg8r9QUJEaDJXKnsm1n0+AzJcK72Ebo
WXSLsUTig7r1YNdpVX7EUVLvPEPn61S3UBPEnW7kxHKY8kYHEYrBDl/raESbRi1Pxfe2iF9lDy/Z
MUMERlq1V9oBazlvZZfZ7Yru7SYolPrZapHSKaMB9d9iNS2CJts1IlvqedOewy5S8PjHmMdR40QG
DExl3I06DBovzJ25Voz+Lvfp59YmOBqiwMZd0DiYXEe6vtKN6VlWdINj7HQ6e4SXrEJqIvv8hRFC
dkChUq4UGqOHiNtmH6uqtdLbqrjDgr51RfkqwbO8leKYsORfVNW+Bbka3fSa/9VHCbol6OJJyQuJ
c0nW2xh0/6Jt4SJEVeXQk4CLYFVqfWo0r7x1dOMbCnbtovr1lnCRfGVkpb2Mcule2vdhtOyNE6bR
TFOyhzxrxgdkBzjHcnkclSRf2fUY/CJgRfvfWSeORaFlkyJuEJPkXWWdcPIUVXXdbGPp2ANLc2LB
FTTvk0ovF6UcntwxgB5tBnc49dk1jvVzzH543kybVA8jwIGimSl4kTpAwzADNqhuWg2uCmv7j/CO
/3rr/0/wnp//nYJS/+u/+ftbXlBWBKG8+uu/jtFbldf5d/nf06/9zz/7+Zf+tX7PTy+0Bz/9R5dc
8L/rf/LTy3L0/7y7xYt8+ekvy0xGcrhteOzevddNKn+8BT7H9C//f3/4j/cfr3IZivfff3sDZSqn
VyOBPPvtPz/afvv9N52cp//688v/52fTR/z9t+PwkomX6voX3l9q+ftvJJT9kz6JTpCMZtiONmUs
du/TTzydH+iuaXiGQeqQOeUhZnklQ47n/tMyHdd2+TmjTzZov/2jzpvpR94/4doxrHO4zlkVLNf+
7f+9sZ++vz++z39kjTgTtinr33/7OR5OIabKMZ0pMO/nPBF8RX1llBTblZ1CCskT8VwQMxv94tqe
woH+iNL54+WvInSyuAiwCCUEpAVxcQCowOKeDvBTFm3mafIXiT0/h279cZTpv/8pFCXUc6ctaqeY
bhxW9bR25XMocnT4RY3qYtOU1midJUy/5Bef66PTdpURpfexldvlmG9CxcNv2OlasQ/x742LP10/
//ma/vy1XIUG/vGRrtKWShlXoZkO+aZPKq/dyEaz641ljsUXpcXzN4WIde+YeYKLkuIwN0Zb4uot
wrjYqqZePX7+Nj76mNN//9OJVRB8mKbZlJu2oKaYW3GOH5t0UPGrSM6Pro+rJS9spUWQh0PMcGC0
4B5d7Xuclq45tyG79b+4PD46iP7zp+gLdOyhTclGTcdQpghT94btOqJOUXXjLwKrPjpV2s8HkZLi
2ArzklBzrb1xy6I7W2Om7z//Ij76CFdZ7nlUyFZWk4KiisyHZMD/tI5hhJs0qnGzrT8/ygefQb1a
DNTAC3Xb9XN6ZbJdjaXFlCPNoru/9+pXawFY3gzTQFxsmPo3t6VW4DMNncqulp+//lUG6P/cM+rV
MqDhfzIHnv8bm3l2R6CTNajbSgl8Y4lsHA09JPGcDQjmQpq3FlYjXQlDFC2eE6l7SwAWW9IaxVXH
fqDoZ1KRLjs9NbGDX7zFn5/0f7zDq2VjiHIk5g4LlT+6CtlyuVqHS+pFUzCtU7z8K5knASIOPyMn
2nbQgyyhhujjLzIip8P8xWqsTlfXn25nywQkRp56ubHzymVz6Zu3yAGAiw92sVdotb5+/k18dB1d
LRsNENgk7mLMdnmQ3QllSotAsFm4f2/1Va9WjSAqxoR2XLFJAeUQGaJl4oFQbfcXq94HN5t6tV7I
zm56QgDLTccMDei0Fd8ruOjf2I2LX6wWHx3iarVotKBKsZWWG4VtPGo5pF0rOHyo3uPQcf7m7Xy1
aKRj5ZDt6hYbCEwRHijLYGqRCJzlv/ge/vpTWN7VesHDliLF5/FAaqVWLxGplYzXBSHXsyRS46fP
r6aPjnK1boB8M4fUIWSV2R9gzU5pNJdZY9emp76GXTH7/DDTy/3vmwOMwM83R+MN0vGlmm1Mp5us
Y5qZyHuHIAjnmDF/GOa+TgTlChkGEuE2pan7t64Fpuo/H7gN1VIzkGlv7DbKLk6kwaqhNCw9aBMB
yIfPP970an/18aaz+6d7H9ljJ3ujI4IKrCEF/kC5qCwhDQoC9uCdD7S9bDl8/fxof70CkAj189GI
8S10n2HjpqkLN1v6RY37fKQV8fD3Xv9qBejJlDPMnDTjKmFjjZ2zzr+ZqRq4vzhbH73/qyUA53uh
ZGVUbCLPi5C12DCE7PRXocx//RiwvKu7P+8hn1QqVpBO45Sgywi0CLIBMjDnIR3N0d4kUW1Ns/m4
cPfQHtwBzZTX/eo58NEddbUwZDrjBw0D5EYpWu/ZB+r3DS4EiSdCusovnjUfnEH3am2wFbTuZTWw
JydpFj7/2JkMHh3n++cXwAen8DqwPkNZoDqGKDduRAbAHBKF6S0D5HD0bPMonUwsERZD33cJfGiS
Ifni+Lbx9vnBP7iX3KulIuyjZChNNhqqr+ligaA0DDdxgvLmNiL0V7l3Qpnnd58f7KMTebU8FIoe
+E6WcimaYnylcxI8qFWPzejzl5/e81+sC+7VugD/S4nKXpYbmQ4KE1Xs9+CoACzDGSnzh9SO1p8f
6IOL7jr+XBD+0zCnLTYuZA25NPq2AaqTlxDZ6MaNcvH3DnO1MgyWwLVRtZwuFX1l45QPEr0W0UPp
3zzA1dJgpH4MQJgvHxMOyAdb1dDfGV4rwvXYyeT184/x0ddytUToJZ3YiNHQhrGUyB600CCwLcgF
gzmJ+ctZjYxrUQpnJnOZzw/50YV2tSoIN9JzQ2N/rsZadke7lfQYtSX99BdX2gcXgHO1IiD1iRk5
UsMUAxEWMziEKC7cAvQPM+3etM5/62M4V9uFIGW8JH2tIE6R/FCvtrGfNWXxNz/E1a2fi0owjedu
BOln7Am+xiOARuOSD7jEPv8AH52nqxvet2XE4IZy1c4IZiCUrVxasrtX6kiuPj/CB9+0c3XPh5rp
lgoBW5uihy9TOaSLVWWg/eLVP3r/01H/tNNouaNFG1R8AbVh7HVWkzTFgAWs/le754/e/9U9Hip6
6QnAGJsoCcsXgZQ3x0ITZY9/7/Rc3eFumddUvT37ZjHkN7mlDMvSg/c5+/zlP7i1natb2x4VrdAp
MDfR0H0f/TiHR1Yjme7JbpT+MVPCm88PpE137l+s7c7VHT1kCS6GPON7zuLzqEf/l7Mr25Gb1bpP
ZMkGDPi2hnb1kKGTdKYbK/lOPjyP2Nh++n/VkX6pw2nKki+7L0wx7A1s1vBdJssdkf3HoTBP7VTB
RYL8i00UhF7IyG90zzE512Lm6+mHlGWCekuEylWePUS593sFzOF2hxwri1uhrdmgYQqJDJIKBvOS
CJL4AVRfDz1ehDbi+xpkbwwZt+J7nIHKAF6nAVrKxCGYgydNBw4OeXRqOet+3O6Ia4yurb8KEd14
EyDyGCOZ+lDoBvT1kDVVd7r9dVcfrPAW0ZT1tMVRv+kgnO9BFhB6qfkJkw12dARy0u1mXLNx7dyr
TtQQ8Z1g94AbBVB/EFfDa++HDjcMoPEDfyx2Licr1j3AuQfI8UB5UfZnYkaojOP0v3O2yd9d6Ggr
RToQzIP60AbrY73QA4hHeCMeNubCNdNWsMOjl00A4bQX0LbBDQN8eJ6g7s97c7k9C45KMXT3/+6D
DDvQILq+uXjV6kFWFCLBPbQnIX5bwxQC9g2fKJQLP8gBkm54YuLggekIvN5h/nb7Fzi6GFoBDxO5
MOjrBiGj2wVJvxk+jQsgeLe/7siWoRXzgZjHqSmxmAH19z6oHCgDqLngPRHKExEUVSE3w3606wzq
3u0GXd2xMsCSjnA/SmHPS4oAJg+gpuXtAeT4aOd9P7SCP+wFaN7XFBNx7R3yJGzOTQY96jCXJt7X
BysDpKAWpfCBRlldcggI9lV0GHStNgLfNSXXkXsV+BpPrX0OnTx0YM0/V6AtJBqcn6Ab43qpfxdX
OtDtfjgyWWgFf9vOAqy8AXORLkjHZgU6T1DzpBVTLzMOFOfb7VwX0xtZP7TyQMP8NCrNjPGCFMwF
6nz9AXeV7zUDkFJHz2u3QNO20+G32805MmdoJYVqmCj0NoGmT7M2B0oCHhkL/MWkefE6nQw7F4GV
GFZvKqZcYfBmb5ZH4KbZvcRj40becYQJs6JeDyyF/y+WGGJf3LVtM95HGtz1XSPErKgHsGSiUY3E
rEaoH451H55wI0ovQs5bh0jHJLDr6n61iokHehkNkFgWlgVPHO8DH6E5B6+8Eprzp9vdcA2SFepQ
ToWH2AIVo2EAy1vhmnuG4M2wMUhgNry9bpkV560kgNEWQ30hZVQ/T6FCS/lYXCpfrk+kGAdIXsLx
NVohhdfVJWQ/gUo+wks3+zVD/PBq2wpRxFMnekCXi55e2eoVZRAt76DM2uTySmDWifkCqCR8ImQB
4FeYFw9ibceXMoNEUeJP82NWMiBOxED+AZykf5l6o0LYu1MC5QSoXEDxLsr9I9wGE7zIlt70LiMp
SB1luwqogCjoiBwlDkQP9chAuC/w2vUAvv76QBLZfAgYfBjB7YFsGDCRENsMdPUduCn6ITXJCqcu
7v0LA1NI5MBThj8vBKr1Z9YWJaRFBUSj505/Hde5AV5HEf6hMGv5opbwJzS9/d9NkYEdDeWGn9WS
ym9Eg2btD6ECABN1ibAGmh8dxCEwjBI4fRr/kha9jvHA5D823C/uJS9liCs5RBHpupJPAOpDrT/g
7QvPCbQgMm82qFFB6xlkdjzlgo1EwQdmAr4PGc/DA+fQw4RvsoTECOTsNf83aYFWIVU+Egh8Sxg9
0DzhHw1r5F0ZNukz9ETgzbhkVH6tONBo914aNTBNn6rkT6OzdKse4AoQK3/MA2NyZW11gbrdevJq
cXXSi9SZeoPeOH+5Di/UyiJ1VEBYcvBLuEdRL3wAGxDGC+sqyi721RzgcQxwS3pPRvgGxrlMQHlu
Vs/Ml3RpZqxZKF+udOPHXNt8YxNg1rbWDjMtCDDrF/jk6i+6Jtl7FDB/JaYHszvzYYnUGmg+ggbS
Re+THvpuG7uca6CtXW5B6aCGT3NzgVewD86L6gB7A3WxysthI1u7mrA2uLA2AC4XWXNZB91BV06R
5UTx0vlDDlB73tkPa1sbeh+kAVrUIIVCZpaAKvQfFVVwWIakzNYrjSOjUmtjgPZ66E2ElZeVjz6B
wJMYIUs0yvbHroxNrV0BLkrZBIEoiIX4sgAHR0KtIwXA9PbXHUuMWvvBAo1kIxZSAIQdfkvI1f3G
RN1JS1UdSXkVuiv98W64/lnmIJ3cbtU1ZtYukTAv01CFLC8QZVMg9C19HEJSamMXuo7MG2FDrbAB
j8vjXTACnQIP0RlgtFz/JzNd8Jx2lIErZqBD1YEmbjbG0LGUqRUtXtLNJSXrcGFz4edQmewmCVOy
QsJnHTokX/eNmRUwQZgZwAfT4QKRp/AxKUX58epx+vv216/z/daYWZGSlmwOZZTCEy9U0HGZgN+G
bWwBP6JizAWcI9scckG323JVgaiVx2tgDuHIWXrgaRPIzdEWz3FQEl7L9Ndcpi9Qmr+bs6a9H3Ha
NUw/327WseiIldnXAPy0tJkTXAlKqAIrSMd3mew3OuVYBMRKA0U4RBkMffuLD+4NlNcrqcIzyOcR
7GuqJGk2mnGN3RX+9/qQqFto6ERZ218YyNCPBvKL3S/wGNP2UYL1kUCzHhXguxJuWPBxy0DuvZ+h
r5R/HNO5Xzd+xLVPbyyWgP79G1oOfhIe5ppL3XvDz2xdS/8gulSdoRiMusJV36fgXN+BWsPmjaB2
zd514b46HHs4t0L5eEgvquvYFwhaQdEp2ootx+ondj5qMorrXJeCnQIl1AJc7BMIR9l5xIN75kXf
bi9A1xKx8lI4ZGMoeqouBRjBDHYlqf4Bqqphpyap2MO+Rqy5kXoMCaoEUcyyBm10JYW4Nug5UMtt
TrebcE2FnYkMGHTQeI7gHF9PXzmlHtjikdjY71xzYWWiuUqIYF6RxIkIwu9TA9ARzv0EVAoDrz6o
+aPA2m70xDUjViKKOj4V0vNl3NUZh7YRTr8ekObw5IBg/O3BcmxGNpw1oIAy6BZk19lPwuyPmPB4
/gDkUW1iz69BNu9QyR/vZ4Ozyb4WrUw0VKrIu2iCfIwHb8t6gADLAdQhoAag+os9Cb6K8MukEYdr
/O0WHQsisHISSBJpmYa5Fw8FAD0wepl0e6wg+hds7LCuBqzgT/s5gdIVEja8E8B8ZMChFfDt66p1
owHHQvgvgO9VdoGvFOlhFZLEwM5qcNEKMC7ScX6U+bQzgQXXvr1qogtJk89LhUHq4MQ8TEtwyiXZ
AnC4RsiKSZDwBfcj8G1AoP8GOydscNzUGxVP18etkFynOTOELfXFA1nqQ7iYq5tYJDbG3vV1KwgL
vPbABRIlA0/kkPqJ/OiidRBsrE0HBjO0IaSQIqlCP4H9+qh49V0Ljx3h/TgfogJo7LTDWXARM7CN
FFQv3gbksVnL6EHkU37RMusv2VzAmj6CCINaNnKCI8X5VoTSLvQhziarC8qHEYJTJOa3Jpl6LoKC
/5lUVvCNndqxrm0AqoRUE2RfUYRpIR56TFUi3wk/YPDhzZJ9j8O+FZsQnIk8wGhQ4mHw28Djv34q
jU++KAVXjdv5xdWL6/9fhQ6KMgAbIHNemEEhRgteAwpc+hdo8I8bU+JYhP71/6+aSIjxJQgPMCKt
AQO5q0sIqoCqX0Od93YfXHNu7ctVP4bQPkEDsLqFaMTE6cXDcenYwtLyQ9mAy3y7HVdHrESQZ2AL
Vl4Cneaih9Ap2K+mg/o9NM02Rso1GVYyaGCePvIUdLFp5XA4SaHqNZYiQCW3guba7U642rBSAupb
Ledlkl2SJa/vRp/55ckzS7hAy5XzX3saYTZWVPRKoKSXYEaCJgUug9d5diLi6vRIlaTidLuZtyeE
RVawsw4QEwIvyQvcP6AaDpUMmC8IuWs2gAv/e90WnJWqgc7LJZS5fNLge3/APTF4LvOOf9/XgeuK
fhUaZIpmaBmgCXATf8EBLTuojr3b920rskuw5jgRFfzAhqH9KGcJOT+op+1KTczGfJoZyMWh5xn2
cngCQKEMunCwU/PAwo7yAP5G+zphhXauGDxbWi+7cD+F2n4hJRyYao/KrSfbt3MHJGX/ngEUbGHE
E8r0kij2KxrWAcZM+ROb5/dmmsnGVvF2JQhS+n83AoUbKReQUtAL+n4NzB9Tw84UNg+nTgbfBo+I
g8o/M2/9cnvU3o5xFlkx3hYTLq/plQ4KkeYSKqcBffSZ0j/9ZdoHy4f2zN99En5Iyt7DK828wtRl
TVYRB71c72/3wBHZNuJzJjkotUZB2KEJvEsAKboLHp7pxvg45sOGdCpPBIqXCi9MaxfBfWKGSsdD
lo7stw4AMYYIb5o9Q5Qi+rlUgQ9HxkWiWH+53TXH5IDJ91fMa4jhtxBJUxdIss73pJ+8Zz1N2WOt
cvFyu4lr/vvfIgKzYZ4B7acQsrspoDP63Evxp57hxqMW/SuCQt5hyVHNZtAJ3xekNtgTtvIAtaAo
c8FLCORpA4g/Rgv4yzs/b+WApvSoL0qsAI/l0WMIqWm4XCXNBm7q7Uskk1YCmJMOYodtoy5VEXzs
5+pjOMAgV/n0e7qKb/XANtpxTbudA/isoV2AOkjj8QaWor0++AnqIGCTdxsD5WrCCvtqXHQGEwpc
72sgNA48qpL3aefBUAE+PAPd14qN7OwZIxDvHlBq8f3uIpZmgLpfVMGTZFzKYeMA4Yh/G9cJIfh2
ohw6MCGFzd06dE/ULPtQw3h9+zsCBZ6z4ZU4ejFeoeCd3UG+v2KwllySjfhz/XorxCFMMvFcogEy
NNBJD/werhBzt+sYymxAZ1+2ZgpyD2ZDWZc90Xn17zt44GzsVa7ffv3/qyNJNatyBXkrikddwacv
XDgAHzByuZ2ZXF+3YhmCuiFeimp1obr5VzYlbEp5sFU7dX3cCmWSw4t78QYvhoN2GrcJREuED1HH
2z/dEV02kpN2cCWEsws0eyBzDMQV9Da6k1eluNvqVFRbD5OuTlhBjMfB1YBFg1oGpxD2hSbVuYE2
0r5DoY3XHMHppVEOcSuR5/k50ZGKTUXqXQVSZkM2AzlrWDQnSEB9h0NBOOV6hpxNNxF4dmJb2Fii
jpmwYZsKPppTqpHn+CL+VRN8OUgbvGuhDLuR4hxzwK34xczCKbmDtU6fQ5wj0LDtgqnfPiIdjEb/
jrCszqfOa/FY0nM4fBRshDZbGLWQN6T64+216urA9f+vglisWpZZDplr0xrUp6f227DoYOfwWzHc
tPDS6iG6HXeBegkgs8SgIQlx29+3f7trdq0oTsYGQKaoVBfIi8BNB5jGR5zB1ss8LVtYaVcT1l4c
LY1er4pRMR3X53SpH3zYTpaQINq5fqwYhhtrwWmWQUIOatNPTVstsCrur74It4fIMb02CLODBypo
Kdgdu2IOv0JyKfykOzj07fu6dauuGUTl5hTKcWm/qidRwUczHQEpvv11x4UrtDbfSi5mmWfsjV4N
qw0AhPAo1Ir5CJGYWgXNRiZyjZAVwaQmzAQZXIc7yBgA+d7m3UFlC3w6b/fC9X0rhkkBSaCq6rHD
10V2n2TFO7Nm2d3tj7uG6Nroq+jNZow2DCC9GA595gCPR+CrEv48ISMdIa2xUXtwBIENtyStzD1Y
qV8Xka9/NG1QDu+GKiXyKcTVZ4tx5hooK5rzsqWTgSpqXCJbHA10sFEqFfPGNDsO7za2kkcQzAPn
ByMVanYfQnH8uctgQQUR8jO8s4qXLpDJxgHecakKraAOK0gyw/vs6pieZafWK/qHCDime4Eq+JkH
tbmH4ssCoeuabgSiYx3YqMulRiqE710Ss5B/CinemnSp7mCa9TGL2Bbq1jFBNvgSKjR+EVV4EyQy
g/jaGGSnEvpnG0vZ9XUr2imsOEs4tXvxpCGHmw8wB4aTNN04krm+fh24V4HSmKSDSrrG1/tWxAkH
8Wsqafn+dhi6vm7FOAAufSs7PL3RWoVzjIpyDZM5kYh8o8jhABxAXOXv368gQpFC2Rn7UDL9GJvo
m45goxR5cLAwy4VBIOvUGgIJ0PzBT+Z/b3fLETPM2r470zXRmiZeDN5W0wOiCtrOg1YF5JnzKmVw
hgoFhcHlEs5ko6OOVMOsJKAj+BPXmfHilEz6I6QUzcVnXvcpqPotfoorVqwtneqMrihBRjD2KGEm
HWoCq+MqGfgPaE/S96Ze+43xc7x6MWYlgk7CdSJfcXpo/I6nn7qF9MUZGH+Yq7d+V31MPGhH3zdF
3cLYy4i2OgxQCJzhZwbif6wqvIGdl6L2p08KKpqwt+IprKaAM9lETTlWrg3HSSAOahoRRjFsq2Af
E8AECXv5FqHQMZs2HGdeNEyPk6t4KR2fPJ0+wtrhYYGl2e316fjxNkq0HxYUSxW8cioA/3/20JuH
lanQzdfbn3fU/mxMIVTuVQCHlijWyj+zlf3uhYcHivxLvl7tUYPkWddL+97Lpn2VchtkyGAnMKWs
S+KB1p/XdH7Po+696eD8c7tDrvG6RsSrJEjxjl61lY5iFYFnRMK1jD0vGja+7phsaiXBDuDyQQHV
Hs9rBw9i+cxL7xk3660Cv+v7VgqEYldoFhhmxElXfoKg4r0Hafcw6TaC1fV5K9mZTAPiLguc05KR
Xy3CcogcjbBx6tp9CA3g3P8ef26mbNYweIVQ//BPRrCQeL9xvHH9eiup6YmG/jgi03iJpGcBI4vL
xGrYmy+R2lid11XyRqnYxgs2E/ToEr/GZdSk4kto/OxChRd9hLXybwg8bz2WOzYdG1pHm6Qc6hZo
IOWr4Dx3MPQDlLOBBWCmzyQHo5OocWtfdUQEsSJCpmnSsb5F8bBNgx+Eiup3lyVi49DhmBQb0JYn
A97pCBgCIajUJyhNr0fUEpt4hcvVeVdIEysoIqFgXWYSGbeMt18YjPE++KgKxbe/7poLKyYIZ7Wp
Payqfu0g1tGOdXSZVT+giqumUwFjDZgmL8LbyCCu2bDio/LIWFQTQlBxvsT93CIDlqzZGKrAcSwn
VoxkEx6BjYL1uvZhYwrj0zK8h0X6/Gct8GZwl6vlI/HbM1+C7GNEO6HuSZrAEn6OFpLGILX9I+A6
0D/lLUy0Iy/gsNrjbNSnde1hOjYMkm38VNfCsc4NOax4x3auZIxn0uyb6fLoM6CsAwr1A7xjbs+t
ow0bEjfPHpTKM5HEVcbGu4jBbWhm9XTuvE1MkauJ60S82m9g5aZys04IZZNlRxWp970R/xKVbxy7
HRnJRrwVkrVrCBfsmPXqPJVwJkUBZT0U0/Q8QpDhdHugHKsysHJEMQVrInMUOUQA744inJuzn4Xd
cd/Xr2P3aowmLfIAPkdJjFIHzhKV8j8nvug+3f66I4BtuBve12uRtGMEF6v8GEJt+JApLg6zWJdD
hovQEKivt1tyjZKVKoRUNKtmpG0BidNffqY0/FrS5PO+r1uZYWSN8SCGin4o+TUM2/nDmMj0y+2P
u5aRlRdaqH/7VYBtmafkcanNE6XkcQTvzCRsC9roGh4rogfuNZ5ccPSCIyC5E5C/ejevY/hyuweO
r9voOmjAEOLnOHpFlBVxlaftoW2T6Hz7644wtoFy8zp5IWtHQFmTSX+j0Jv8RdbRe+x6D+Zh+9q4
LuBXYeBlzcoHE0l4B/XlfVPBMW0OmxFWMdCr39eEHcdVstRNHUrUysoHqJafWVD+EFW3MUquObiO
3qseGBaErYElS1zClOtRlbq8T9rC37gXO9aojYyToIJ0vMDhS0C++mGGIuo7A4Wm+ypYAHZBISna
2PJdk23FscnxjCq8CiVdNfyqDNzbff8JZJctELHjUmWLKI5wdoR8cYFs2rZ1c1xDwNcPWReKOq7b
IoqOoNtl4T3mx+/vErAMYABft6g13F4Eb88Std/w4XXGwmBO4S1IcLqMqsV7qmAw83Hf161M0iUR
LfKUifiKwjx1MAmAX00RbOzYrjVgfT3iCcoJPezfFLwDD9UgcE2ZNUxa+PxlRnlxTx/YfznFr9ax
N8LHL/FWKO73bf/L6GW9+Ou0bNxT3u4DteF+1RzMmZAIQuaV9yqfYZIlvEtUgoGkGPy4bvfB1Yp1
8Fgmj1SswKsKUfWH3kQv8Dx+3ybky1gC+He7DcdKsjF/XsqniPQoV7Mq6s5Nl/C4j/p+42jj+vq1
Z69mYW34GvTJgGTVqRlP4BU5pzz7uu+nW6kKBB7DK6JFPJlqgD9ClZU5gB8Q6NwYf9evv/7/1a9X
ZlrgijfKOJ3mBO40QxenVaG/7Pv5VopqvbKfVtLJeITZ4FNYrPWZT8E+dVRqw/xQ3ZxVIYBqMGmT
3eXZBMePATa9+367FcNwiRzGiGNewx5mOnxoSXzVd914eHCte/uUUUN9vJdKxrCm+kjLYDoMffSO
iWI8Ljz6sasLNpyvYgNOG2Un4i4Z8m9Bm9JnM7btRpJ7e/+hNpyvp6hdwF2dg0vvzXBjSPuTBxzk
1Sqq39jiHKvTxvQRf/RN66fIcIOkA5zA5/QrrzLAH/cNkBW7/oC748Aoj6WZRwX/Rzg4HoB/7DfW
v2uIrPClSRoIBh9meDGN4Y+VNeyyFFLdt/Oqnm93wdWEFcBa6Y6BC4GtBnvv55Fl8PmBp90JLqlb
yFPXLFhR3AgWZZLiwgBb6u6Qm2GA+1m7VXl2fd2KhKlGZhuuOwBV4oyLw08S+svG/DqizIa1MdiX
lfmMm7Op9KjgO03S+yyYxriZNTx/IliR75oFG9o2qbFY/RadQJH7ssziDA/eH1FFf9/+vGOMbHBb
kcAYTRcrrp4QDv1a1TLP77Qkfbmx11932/8tGMKl4u9dYFjr0ng5alNckJPnwXdczv90a/kDb9aX
Ui4wcw32HbxsoFuQqx6wUi5QNKRFdaBeD6OgpU59f+dUWAEh4IaUVQ3uJ90cdIcpreIlkOc54fuS
qrCigc20NuMiEA0z6jGnNNJARUHgl+1zpqCC/D0ZY9HLUvcSBy8x1Qe4yotjGo1b4liOfGEj3goK
lIxUCGY8dqfHURbfFx9WbaCOb4y/K+aseB7omLcwrZMxFezTXA/TXQ2F/kZzeu8t/sbe4wgIG/LW
FRo6EnCvi/XqgUTVg6TmJzCduB1u/y0YvREPNuYtMQsvq8Tg4bGIUgV5vBCaTrMSS3vgARR7HiXc
yJ4AWoZ9Q1lLqEvUXcm/tm3k9f+C3kC+K9NC+jVhsr3PgYT5h7E+Cs4yMtU+ngy1oR7g/Rot4fAQ
S8+sMEFmcj6Y2ZgtfoNjiG1FraVgfO1pHqJMBGP1g/SX8MdYBpV/vj3IjoVoA/66aqRTtcIvrG7A
Sz0JzB/8vcIaluWdgKPIxhbg6IYN+wshCjiD0oVyBSw6XxJKph/VCgP1fZ24du7V8Vn2qP0qRRCr
XfoeSwYFO5o9ppn+dPv7rl9//f+r7w/L4vF2qGXslwuH5gevvsIDmW6kfdfXrVQmYT4T+MALxSnM
26JjFOXKHFsj1mgjkFwNWKksGzkpW4jtxCg/RX9wMFy+yJpOL7cHx7WCrBN6mQuzQlcyittFtg/U
dP55yivACxPJd12xYdD39/gnkNkBPyFFuS4plAahB8Bs+EPCNX3f8rRRfwvBm1wEzn7cQBElFjOc
Heoq21K/cIyQLb2oOhEVCeye46aACbWiuGTA9DPdEt98u2ZNbdhf5JdkFH4dxkGz3vMkao9pSWLR
dw9pNahT2pp9h1xbcJGm9aymxAtj0OZNXHl4/CiA4fgwhGu3bzGF1yF8FWmVyb01K3ts66acXsLJ
C4pDmXURjGbW2ft+e8VG+Ngb+0pohXM5rIKmqREx7BrDe/gbsz9E94N/bCdx9iINLrX5DGZXcjBN
ld/dbtQRhDaeDh4OwKJINOqLGY+ztNNH6rVbz9muLlkR0rGOzeQKNdPB16RcIRWlL1GK0vbEzpA2
PwlcbftgE6PpWNE2fK5cSL4M8FGMGYPDw2HSBpKiXi8qqKUKtpHVHSNmw+fWES7QagYZgzXldJfJ
ob+ELTE/b89HcM1+b6wCW7dQ4hmYTVLyuFnGwxj6d4upjkP5ayn1Ad6aBzmyR03a+7UfDo3qn/Cs
tQ+mTtn10PZ6la+4xplcXJteArwS0OgABwuIWA19sm+52YqGfMnKtpeMxxDUhy8yo/9JimifahC1
wXWZpl1DNdxrx6rszlDFHI79lJQHbCob9xPHeraRdO3csEVDcSmmYXLoVHkHv9320IRwZSQ+vHfm
99EqTxndKkE4V4O1R+LgqPsUhr4x6lcFj8vCr5tzPmZte6CrN+fHDCbxyaFo82iF2H7fzLBJXcGX
437VvJiC5CCdGT9ZdkG1KLN3VVz2KzDtUXLkAPfBKTQ94uq5pdnpCi0rXYSgXAAll/K4M/0dNrqv
BRs2SmqOT9sYM9CKo2kNUSst+bycIXY0HYfBbOG3/4s9eCNqbYwZ9+tuYSuOYuCwyfEsl6JSP6D5
BwEXCfXf7jBmXvCRq6z3DolgSXIPMyBhDn7a++Lgcc/3jvDqCsJTtg4kuOvTCPp0RUZC/dCvy/zb
p1KcPMI/homGOeiKU2pzNJCY5OfbiceRO23QWp8BUOZlMoybvrsESfk1m+f00JBway27ZsDKLlkj
fB7l7NrA+E+AaT6gJrKPIERt0FpxLdWplYfQORqgTyj/qVb1OQrkP7cHx/Xbr/9/lRlLoeHo2uNa
P8lwAG+3Nyev9LeI1dcReGvxWCdtVAFJIPqex7CF0B9QHCrSwwxJ2VMDibXzUqloX/a1gWthNuRi
DQVOShMjvzu8PvrHgiqsydvDZFnd/r8BHuxO/x4n8ESBiYWURawILC7PXliP5TEAovNLALWU99Vc
LuyxrHStv3l9lqtzuZL6fc6RuU5wDYG0SgiQzgLHpEV6Rw1H6foAv8gJ7tZtWklIpeJIfIK30sBh
MLKYLYKTawasxOOlRGUsCcNY6+zrdfFfl49QU3dI82nffcqG6M4qWdesJiIuQAxa4ffEyXhkxNNb
3gaORWqjdBs6RQBuol49aAYhX5x47suU0I2tz/V162U/KiYFExc/jFeUFiFLF9UP0NvNdz7o2gi+
Bdp+2Oqut00/V/+YtkdNC7Vkf0v1wZHebAyfwFLSk5lD7FlMHEx3xQ+UIjoEib/zTcjG8EFcGnwj
rnmcwK+bHgxUiX6kbVLse0okVpZYBJz3ikFjAirV3dM01EfBdb2BCnVNr3XQaOGp5M96CEFgo/ph
nXV5wYTvw15RG7IH57myBq6YxW3A0lPiReFJrv7OiyyxolcO8KTRNdYOhVxfCqXqvFIH0tSZeijC
kf97O7k5VtD/AO0WvYJxh/eykXTTZ6aE/0mQJfsHQneq3tiEHaX2/0IeX+0zUIIEmLtAgoaj+S8c
5koohvoNtILXqmA42aXhnzFS2fdRmGDaaNMx8zb6DmA4PLNjb45NlKbdsQqgAI4jc8/+3B43R261
cXfe1NW46+MlEJ6HnTz04xDSI1vX6D9cNOzLApDC19stuWbo+v9XowdaLe5KaY+iZJHp9xlOND85
kLSfkoLX+4LQBuIVIRdJ1xK8CXp8vA9R08PTWlBsvGi6OmCFeC3bYal8gg6YOuyP6WSS9xA3kz8l
zvobe7RriVmBDvpJxuEaGmK6cwEiO1frv2lDGDuEa7uIe7WqMnlnevyQwwpo0pYVtGsZWEeDUuYU
C2tB+lLsA2+b97oUpxWbIs7DuTreXgGutWxlAtgDyiirDWpOsEL/QKuR3bVluAXndXzdhudFjFVY
yTjBrmOQPkmmgsuYhsX59m931MtseF46VPNU1wGNl1qMxxE6ow8cwkJ3sM8ez72OkrtIJvm+ULGl
7HD3z5caouyAjrTlckzTrJlP0CHNILALWMaWVZFjQdtydlAZGyFer2gsEYxX3Y3PtCjLYzbLffFo
Wx6XTIVrriYa92G23Ld51sIEh22ps7km/Pr/VwklKZM5GIOaxX5TtHfFBBC5MH53d3vCXV+3or2F
7j68eksWXymT3YFkU/BlhtnxFpHH9X0r0osWYq+ewvdT+omtonrPVtnsqwP4VjQDBTEEqcpxzOwn
DuQR+zNcjY73DYwVxSh4QwGox0nHZGv+GBRZBi59wzd++ttxRmzo2tTMc1BPqEv7Q1OtxzwpVgn0
WrMiGBhbwjvh6+hbOhH9+3Z3HIQFYovWJQnPxjWQNC7GrJHAtY9QZkCR1ZsO13rVu7GRFewHCCwa
h1NLR1hgQJUVdkGnJhvZdGBwIxjOJMVd6RAZwpdjziFYjoNBDyvZJPeh9ATWKH2QlU7/3P7Rby8e
iDX+vfS9rK9RyoD1PEhC+rwkfngqq26f5AmxQXdpDqUl+LXS2Ag89B3mti70gTf5su86QWzT5aHE
M1XlGyQenfenLhjY0avr+bRrcKJrunuVF0jOvGYNsWBWQ6YLSJHVc1gV+8xxiC20VxopoBvlkxja
Nt0J5hz6oV7xfFKU+ZbY2tuHABJZqce0uPR3DSMo4xUflpEBZEayd7wfviQ1MIQVm8hdu/ke//Yu
QGwoHh0BQ+KipjEEdei9GT1ynBNWXSR6tXFyevt0QWy9vSnHy0kPxXiAj6NKHFldtN8iP2m6I61z
CAgynw9bm5qrLSs9DZDQGcaKBnEdluNJ+lV49CuyvKOwQfgtJ7psrDLHsNkAPa50ks+JIPGwrhpP
GFAW0QcZDSk9trocpl3ZlthIPRjG62m4LjeDJ94LvDeSUwpsyUYnXHnkmoVfhUo1+iBgDdSPvUrK
Y8q4OGFutsC7jqmwZe/KYVYDxxN+DPurGoIiy/PgT+YEtwg8lG6JwLu6cP3/qy6UXikG2PoQXLxn
9gL2fnMUCW1eduUSaYXiItOCVY0fxLzPp5eWlfm7Yq62nOIcm52Nk59qWcxrMwSxjPrssLYaVUY9
eMl48Ablf/HTbppAUPeSDaqka6ysc0FGSbjkk0F7xgCSwMbqiGdmvfHg7ppuK/JMyOBCmesgLnRW
nhlnj10Z3pkwXQ5CAAK6a0ZsXOCilZTl3AZx56nu8wJf4w/hYLZqpI6otsGAfSOwHVbow1Iu2bs5
8+Sj3wRLdQCraB/6h9iIwBWsixmuNgTHbsU+qV6X71pOyK9943OdnVfxkI5yanFu8WNYtJd3FWpd
pyAttvwQXONz/f+rr1Ns2oHg0o/noV7vyigqh8PUL8kDzEZAktjXBTukFwltsmD0Y1MGyYnDP+1x
ZdM+7zxigwBF2KsB6IAATEPWflPeWr+ArrdZKnWNEPl7hKRpwmZqEsRYaHp4k4XDycAMDiTA3N+4
Vr39zklsHKAIc1xsa4Mp9lrx0uBMepynTh24Z6ZHL6M1LNf84mFop+JlpMsW0tTVMyu+hVeqNquQ
CzP4eJBD33Xh72gJdHqcYV43n29PviOL2PDAlA2egvwXtqSFLvdBYLKzB/bKnVlVf67/j7Mv260c
V7b8IgISKWp41bQHz3ba6coXIdN2SqIoUiJFDfz6u9xPjWqcPsB9KqCqMr23JQYjVqxhXdx/Afz/
Q+39N0/Q9yLEOEGCUzggovHsRwTdQjiu3FA1LlFzBV8CQWEI/N2i/v+/2n8ov/+mzQ1wxlsnpYJT
j0RNQEdw81pcZ+r/3d/+r4Pvk2RNg/bb/H+37YO2JHyTx7H9l3fuP332fx18148tfOB6egoTZ6qZ
d38Qy+n/yy/mPz3z7x/6f1UVPs/UQv+LM6OT6bQHJDuPavDQJSbpPUyk/neG8TT+120+KygR6NjS
kxkj4Gfzob+t0P8b0M34/2kL/t9dIY3/dfhJqoIRPr70tLO2/RtEGwemmi6HkA5mF9IOD/0MOOHC
92Hd890cB0bcmfT+pVFWruXRNSZ44FuS0eIwalwreLjuoPdhIm4KOKIgNUJYPtufGXSbQR4fIlrL
gDiR77BWWLouKKIUWoJN/GPNcdMkzXizZax5Spk7npClZAtlkrXQa7fnJp0HXGxTmJN02nJIcq57
b/8J52DPVdYOxdCtcxHz42MaCCIUTbRdY59pUPL1HXCdvcywxiqboTlvketyMpA5j0fdIE4toZXK
kOKoD1losHFXq35qHpB6GKbPlW07rO4HaBJJ+9Rv/kvNzXcwXvjGD/OFlMuffAleF7rFxUCdz9dg
2YowiOJCL9utshQ2bGE01gQCaE6Rfwuarypawa+rJo9xx0yp1vgRiatLboS5d3P4PIT8VU7wGuEU
TaicYl6YZEYYcxxsRauPP77d5ysJ9vcUEskqyRDWuYTqNZXDW5cNDyv+e4W4VVPudF9P06KyYpYH
U/lwOATVkUHnrN+Ot3ax9NRGuFFE6+72hr80/U4uHbyMgeGznMbBk8iczGHS/aoQhVpon7bYqs5z
mSac5HY1pNbt8aEd3KH7KNC5C+IFDJb26rK9z/sEBnGW/RG82WDvTr90Ez0F0cjviXZXdEg9nMkY
yB89+woomeGxIuVpWbObZtqv0mVXJHt/cOk/iY0uZhjZaY+WNO9jiYTvxtNyR2OaQ9uk8RX1Wphu
+G1EGpZujY58buBSh9wicRkT+KYD2OdnBLKM1263XRn2/V4xNvyT9N2tVTbN4yXkOeeI4Yho93fr
oiEXVLZPrp2eYQ4lwEHkYz4syZxrLKHzRMyfcGg6ymWSa5XI4HVK1r3AY9sRtDm4/Mj0ft6ta7Ag
tGnJnJRliNEuX8TyRrl7mRvzwEkISu8CjBbnKMUuF4QJl3YvLTIesZ62Q8k9PLEDmAOfWr+8hLAV
y7WBW53u/JxPSbjcRoe5w6H6SqbgnLRJWphvif+K2KY8gKitIlatOVXLDxmNmJ/C6cNx/hvaLcBC
jusCZqjwG6Z4iq5N/1nVaCsVDGE1AaIo+qjTebQNv2aaIS+WOCAts89tOC44dOor0pjzwCK+N1H4
tMoUgZurvxztqoosGW55lNUwixluvKFtwRmQyWYlN0cn/dl4+zDY7tmT6NnHODZY/KuTJih4waw+
w9YxUIaVqbVN0dtqXvBkyWoSd64MifDFJsFemqaWFLH0HwtdhxxaTLjyJ8PjMgevfZI9TfRYqhG5
k3mH8lS4AKSRzYL9bdslquNGf1qzCXBWDbgxU8+RmxathYTLSe6dagt6QLmb0oOe2dR3pT6irl4O
dxQhIgYucxgbJH8eQUHG6H6Muy6XcfKhj/htmRuoT2DUjTfFuXyFucwpjGAKm6V7/wI4iV8nR2yf
mwDSkYllwc8Q7NmfphFILQ2bEP4jZjb9U4bUx6jgk6XvPZfCgi21xHeHTc21d0zUFlSSZzOj2rhg
GdciiYBhFwkcn7t8JXFb4/i3R8GClbyJFXHcSctMi8dAzUmGe3Se4Cx7DWYdnC2iSuqViQg3ToxP
0Xjnr8P+nRXfhCigOygUlziKlhd+DMYUWQOtGQVFEsjbdOjbYDLAGvuW91HONnCUcrjTZveBU8Nf
33X8ZpnA2citTvRJI2CyjPBj+9zFrLvhjvbndaGJy0OM5I8EzLF/xm61N+Dtj3+zbm6fTDrxl7BN
hUcWdhg+tZk97hVDN1ukfBqforQln9GxrT9atSV4uil54L4fThtiWFrccVzc2AMU7lxN6rhLzGD1
3YRALkTx8Hgk+UIZu82SZTtb1u+yboll58wvx5k663+saeZeF8Qf35IDovgcoY8izsd2b0pDv7Ms
poP7sTI0nb8SOJ27vOv3Cd75B0wGd9e8kG/9KyrEfbfxj3kBBWWc7ViEMhP5tEwfRzNvz8O0QxLC
rMtpEJjHCVluV/gE3UFpeeSM7qc0pj8byV5SvEA5zP8MLi98JySlqXJy8xuhPS1hcQPM2+L946l6
9x358HiRbqLWPjmhwJyCqfOPIWjwksRJf0UGR5MjCodWUxAG+XhALIEy/syH5Npw+gblpavTEW7J
/aGOa2+TKZ83Lgo7I15XztjJQ8y9o+z25hH86ajk4LgWuPJ+W9E/DASodWySqQBROLw5IoPIzzT2
BeP6SWgEWo56BgleYVnVzsE9j6nGXY7DOiPn8qITeb8glhRajubHvvARgdW0igDxl4ubOC7w1RTU
90dOrfqwbQa56xGLwh3riqI+Lrj/MYRIYk8j032h45nkCFK9l35pi2aQpMDKnOQ+gz5t1Oy1l4ct
fID2Qrt9vOhu/o3NMAKpWiw8R3Qn+cGW0xaj8Z9T64ue87TYEIBWgq/8YzqgLRfSwzcskL/TfkVk
tF7aahLhG0xgh7wLQwlusYrKjW8KYGm2FiMxv5Ym/IR1QJvb4TjKzJBzzKcUSfODKBcBJiB8Cd9G
eCPlWtLnIGT6CmEF6KMLP+7iUaa4aZk4YBakfrbJMuKrmaTudrbVk56Glwj81twv+2lsVVCvuN/A
MWnuVrBSv/bNmxyXfHAGMaGrCZ3iejaSn5uOEmD40LRkcTrKIrVTUrfBgkxGJOm0JTK2e4Eqf4jp
SQ8E52LuN6zoRmQJDHdcM2XOKXTrde+/jwvmwu+k86Plj2wP5gmaAbhJFnywyTNesrWk1KYXloXf
o3uvPlc/i0vcKX8GE/Wojq01v4O4m4pEp+4xXSN2pU2fno/e68uccf8SMBo9WLrr5wY5vSKnCyd/
mt7q5z2Mmnv4csY1yebuXUEre0ZaZvOM1N2lXIB3PDRZp77gddBVYzf7uzRjyw0sF1s4Cs1YN6tm
nIomEJnMDd1QIabUv2gWwcktVePNeqybxbWMGPHNB9lN0DbBCcY+W7XBfPnpOPqtdJn0ESrj7O7w
rtN32w72Rzuhv5mkQCcu2AZp3jHhCMfdmwiNeFm8pNW4HinUsUwWeCro+4QCKmasZjcp8bxeBh7i
lT32u9ZOTelYrF7XsE+vUvOuz1PeQcOCm/xWt/3U157poWxFmxYsaWgBgaYo4SHW1jCD4lh5U1dR
P7DLmNGp6rvl99SQ5kO5ff+QW4vfU8toFSOc9k8Wb9lDBkQQb4YbXhfk1TybcTB1mjW6GjLVnfpl
mMrv53ynEOGFziJRIIg25Gz3bj7L2UHFFhnY7LB4u0LBLNHseFBYsSSvOsSbFmh59tJMY/TGAh/f
rDi7ZWqZvp/WZS57smzYQ4zh4wKmfmG/DencsCXgCca0dElMnrKEx2e5YAuVe5WhZLZNQ99sv2Tz
GYY8SH1f4mWrEOoreySZJtOQZ50NfsYL3IxyDwHpnRAJuY6BkFAdTsGW02ZtH4Xf+BM2yO4z2pfg
bQs5u5F72PzeaRP+pH2QhW89bzUA30NSJADYoye/kgG/zHoOj0YVhNiF/hJZKI+y37PuTxfqdbrr
w2maKn1AJQhnYrj6FX3HyTtiXhuJ+aQdfvZsINBBtABtruHKiaz61qkmR7POopINrduveM3lfGUp
wkcLalTHg3xijfgbgZyDUk4GKA5ll/THGfGTQZTbjJuutAcU9+hT6TRXW5hBATHori1c5GZ6RnoB
fDocMp3VFx2QfX5j10M0Z9msIcn7tV9/Jcg7fRiShUMrPq8ivmmjI/a12Uko8h59X5ebI5rWp9VH
1P2zABvfCzBK0CdpZRdxSZXOwnwjyWhB1aS4sxRC1BA02X8L9+Y0GaBFbFuMSMibn4Ly2Jsdr9+A
R/BMcA3BobYzSFeALD5Tp9B2yaeEofpWQEwZ6tsDC9ambKIuG6+RG1J11WRJp1yNJFyKbPKzv4+a
kA2Qf+rsVoczGsN+Ny56iiSDkhUpPxgZfMYX3JrJ0gdjRYwVWMZK4l+yWY3ISeAMe+2URd7VPWFh
VK/xvj9Dsk/YH7BSsZKmfEYeNuJ5I1GNaN91PUU7GZ4EmbFHUbtomlKbMO4RdT+LuVjpGpuTDiem
/wTCLQE6TDBoMXr4PnDPMM1j4jqYqcd6Z4ZDzDV1YYg2boOx7csxyD29GtKG42k+7IyHIMZe7BeV
ySi8NHJa0nvAAEkf5tJuNCu2bCM2dwyPLQePKEZQ4yF0h/FzNJ/dlBzq7uB88fc0VogQz33Qdccf
ppjoioakKAhEmTC9Dq1yaZ5xh9hbbP3FDD8clPeK7gsmgwA2GEM+kE6eZ9q0IKajTUDM4zY61C44
DzeVpASsUdyEOJVtv+IeXjds/l58ywLy/h2TzWpHQzTTwSAYxt5jih5d4xj8kbG+yPlG0uaOHRGV
ZadQN87a+m3NsRQfB7ztYsNL1bdZXB1GWAK0gyt9SUFFDv40iHm548MY2JwhFRiNU8qXDt9pgh+R
l2F21AFSoSiG/lD1eL19Nq95PLtsw+md4LWByr9OtQ2X5a/t+fpnMXBSLjdY1jZnoUALv481oemV
Urj7FWDz72uONo7tt8j/8mFJ7NSpu34d+QIHiVSOF7U0Y1i5fWUKIWpmcm+JOEL2Si1DDcNtvh3F
ats0QJSmTNprzBnsjSOCf1QNzM/pbdsF+skOGfaaGDcbW+NWxtzHmBvEnSAHSa4ODZeApcGAJHAc
wWS9QCXnfjRWxj9J364dkBpqebEGDZYRBTI8Wltjkp6OD792LLrH8rSbvhAUErovmK7j42nkplU0
JVn/Qb1Uv0OO+bCEEGphOd8Pv97PAfRjD+MOtl9h4zQlj4j/NbZMm971aKkChWU5lMkHLgMa4V4A
+xsI064FNEabVW15oJdBKXB91z/CH2Mw720AE5drr9rpzy6yvn+KFJ2RYsjNMlZaKbkU6dHo4+rT
ZQjxoMwgIfTsD5YfdGP+3jfTdpzWUR3kKuNj+Dm3/dI+rZtZWe7ctk0XvDtsyg/fZ12JPBO+V6Hf
9Hai8xD+ZVMXfNk1xf83hmgST5jtbHJrEhtKTN8bapEfneN38wqdxsXxRQfXifndXyIzmLUOooao
O7wxIX/GysEBu4JWPCocj7eoiuncu3LYAszyDEf9F5Jm7fEVBKD7/uhAavI54OMhOqUszuCJmDg4
ta9SxgGIToGFf/HQjeYmWlTqyzBckr6Kt32ytzx2vi9YHJH0IukYB7DF0yk9TeGKYSADeIPJg9jN
1x1i/T5jKzddRpM2Ee4g18lb7LgXdrX7tOAMe9xXpSNy4FWT+C6rlkVrdwIw51DqGz7grYfda5d3
k92jKhUm2ytIPmYMCTB1IDk2CoHJnQQMe4POIOpu2wEjRSHMtvoycCSKKpAQyf06y74/ZS3kKLnu
fYdNJWiINrcqiMUNuuZpOWMsjOxpZbo7SomKj0ks2dv+pleRH0rS79QDLVPN34ARslWxmKkqez3I
fyQX7RvEujosukPTv0kHhlo+rk4s5dwlbC47t7EnaBjmr+9/ib4X+ZJtxbuODGUc6fY9gbNsmPs4
5v8sUTCYy067eCrNMa+ovZ0k4VRwadlfqPo3Xq3YwRmM8Q1QNco6dEfABVt1s8OmYKyTxQlxspZP
/RUeSzEeCuJGHS1co5e+1knWxT4XOEZdtVoY9Tx/53R0F9PCPQklN27Nk8sQ3lRgKRTGd37XUBW1
h90JSA97wCCgWEa50isGYZ6UJsH3rS3sbNGCp6PB/NTDeQkvIOJRYCU9+7dpFR3C2jHxxznpo53/
MgOUjo8MVoR7HcGmZngBRzVMWkBl8D4oTL+450Ro0JA4t4r/kIILc5YtpFDVmkkpLmaGg+VnyNs0
vGYwGYbwKRwH8Y6oaznWqM8xIEejKKzocSB1RVoRRKXYnG4fcIEhNloQkmqVw04VvvJoQLDwv21A
W92KA7EWOBiZyOYPpVmsz35P+h3CFu31DUwUd/ZdCY9uLGJcXybHpT71eYZuExe30GJ7wrhJ8R8a
geVMPQJMfEBHp9vaAGJacrfs+ijnGPz4S4duMbxGRCXzVQNZja4j7cPzeoT2VsKKVl20VKg9jjKP
8XOGkrNiKkSw0DxxhqWD5o06L8YOCfjQmr9sh5/Qp0s9xABY+AK4Y1ibJheCDksZhxEH1LpJYz4X
7gJS4rfZN09IrgNUqHTEXzQk+RpXCFDOCjyLNqyxOF1QFaEdEyX8x3p73dKpee9xnXZ3AxJtIwyn
/ZzkcEj22T3P+hnk7yOcXD5l6Vqylm43yNPYxnzRmz7PNgs/gYgHjwC3k3c6HjrG5bnN1T7MK9zs
5eyfvptcnR+dAlGpj4FKJ2rJnrr52HTeTAnA4z4aEEzKu+eMxwwGL8Hxkai0fce1st4IZOL9aEgY
oMXt1XyavJ/RTwrrGwzQsDEUY9jWlHRJFcMH6y7YdLPkqEo4vRFqPhLLFnJjwk0E3/jj0FVGNuKP
mDdgJMOxJLedhuNL0TvCAR82e1CNTeAs7tgsqCCAdm9jSJXDUGT4m7TALpoVpM9KGEGqZLHmOuC5
YvmQmgAvT5NhY28FMmhhJJvUM983zNYI6YHmybqHg9H5tRlGX3NgFOo6NC2M2kPngCxFhL5nrfOq
tvMosXnobEoxFOzAhWlK3YGOJz3Oscco9jRF43zlYYO5WAfiB9ENkkdILx4btZDLTihewyxVd+2w
cYSFxCkkjXZLVtQ8Re+jHhuEdg2D30iFcqdtheT6u2S/CrHz0mP5fcO9FrcUPxe1ZupeknlnT8ga
aX4FRv9VU9oV6xbtLs/gC3+ejzVgOS7ADfjvlqFIkAQOygyXFHZor4OPsCPugtjB5mteb72gyR8T
GxScYeJ11kb2j1yU/eVm1V6XqFs+ZZICid9TukDJigko31O13yUYUn7DSJeiZu6bkfVhR+iQYSna
soImy3SUrYdMC03r7KL8WDn1+XyEXXdxfSrTSplm3y4aOfdbjXH+Q/j+VfSRqaCzY/dh7GVahNBi
VROI9egEMa/VyaSXoPKQQCY5zhsFPnxsL6lvh/edMVlmCyyo2nTtXuAZrf5O2MF8pH6hn0p6NK+7
DAZcSdyUwWwlZiS5mku3Bc9LSrDk7dkHxUV9B/IYds59dPxkQ2+KwGQWvgiRKyVjE1KXxqwIN9K8
sqT/Tr8dDl+Zw8E1sIMdFbZGa+4JkKVExtNZSpYBWED0Lj5uVO8Y1KpMNb+m4GiwDNzSeg98D/Co
lzXu3+UdYiT0L+D037e+OSc7D6pgRywBJ37I19FBnC+T9VcwtOR2xa9tWILtRgbHdnZOGVdBMUCw
KUIa3tc3RfAPhal4ZSEprKxFptmSal7HhARzzlWafMgoizNkjxpdo8ZElSGRu3UIz7nMic7qpZ/B
HFFJVGAPiT/dyOE69DG5xi61F2zfwvMxwoprR6cFl509LqlMm9d4ytwlC8IYx5JjKI959oEMbZXk
uHv9+0CYRzIcojnwh/0nUyhWocLwkmDBkWewsM6xgvToGBZSenQTp6DDcLqwyT7GQSQu1nmLAJgd
p5EM0YNCsJTEni2dTggQ2/MRzpojiBDaP6OF56XCJ67ctnYdpnZCHtU8rzdp1rJ31zl302HIKvaR
iHwbFgzQVKj9w6d+Oyvk1twSSv6MoUje1rXZfyjbPqVR4CDqx+pL93uPGQhZUD0+00sgeXs5+DQX
qRnneprn6R3ofvp48E6/Y+ljozJdOe4VBGiWsVnisZr5aoMfWox4l4LVyFOasLSC/UZXgsKt4NrJ
U1OhmYqqlczseZE8KyHdVNdOOI+eM+tzoZIQDjPfeEZjZ6xyor2cPGX3y9S6cpTbcA9QUp26UIVl
mO2/W3QFd0iu7x79sLISOgN37gzdq1FhtFEhyYpk7v40B7vv7IwZJhxYMeh9KCSCo75NudtTRJux
NIsYHFLLEyDFqgGwCEz9wGYjoBkGOrLhMZZR1PGPbSbdXSYHel2aeKOAnb9B/402NQW1uOyxkMNH
65u4WJ0RnybufB6zZXjbDEVdwobpwpKl+epEaG9g5jBd5+57AwfFR/SWHDvDnmjFKF8kUwtP5mYL
/d3+neDLdwneCMbO50Cx6J3zZHKYJSHZLxKG5Im9pz9CoV9Gjqa5SIEWAeTu5xXBUQJ7l2RHeckn
BbvZvGUw88rDaXawxJCwfz5caz4R1eBv6CqGct517LDps4ihB/ByMSlrkFztad2t8pIGbnkhcZC9
hUdr//QCu7YZ7WmZwjLptPmRQNjXmzvtcBihUlQ3Y0SSy+hEh5dkwYJjACTzEmVM4hMS5FxK/NXg
eJi5amSM9V6qbdXS9gW+TFm9kT06sAhMk6vqsgxgBBGsSmH/+ktHIXzPEM5VcCCVsKhIyD0OuskT
QPkfPiLBy6xYfI4ICqHZtuy6IgeiXjDI33hGkjvAfvZOHxZLJjqcEdjaFrBt87+BznVV4FbxGDD5
Oo6hvO5iHrArt9svM8sn6OSx5ZoMwrLAtTlpRdYLOrJD5G3o41r46FWjLuSCzc3ZOBQsl630n06O
4esxbASG7dPwHkdCnpQMQ3TG2GqAgHb8boKA/Q3i9GuBdTM2F/OclN/eCtjqZNitZ2KsnQrsnQz5
VnNkVBUZH9m9Q4XH7aTb4CyElSUIM5A7ySyeTul3ko4KhL7x8HO7gCLS/soAcj2tfQyf5tkNv3a2
rCe18uMl3eLp6sOFVEL100M2WVIeOoBQecjKwfa+SnQPmlEm3pE11OQgevRlSnBYab8DGO7QV1Mm
kgdQDPe66bb2TjbZnyRm6inR3yBTRufthrRJfDO4AYs/4DZPUT9t9SpWYPx9wMZCo+WuunbCk40l
h1drhDoIjA6IGkRXtoK1gf2EJorekywjtYt7WYpsB2UZHfE142GMYILEv4XYzmGaE+ltB8v2t6lL
NdJ4ScWQflaONBtvaQi3A/wQ1n6oNPWQirPfq5jUvd7k0xgc0YOgyKYxwJpusS7glRm37hzxhr8h
Yyn7xb1t7o8By8mxn/UFKkp/h8jq7grmZVgFgapAMUkeBXrBihC9nkKF2zGnBlLgQGGtol3zz5hk
AA/XXX9qA6BljwQwFzUYQIlrV/lIhdVmsP5T3eJqzMXNLSbO5GyBMNY4F7j7AURd5m47vvbZwTzR
eH6zjVhjC4X7PGgjkAJmF1+4PBQ2Jn29zoeszWhYHYG09d7bBcCTSN+ieMjOkB3t92DSZ6UfjMhn
B94NWArY2sAVM61XMA7RNx7rHYBIfT8wYc8kbYcb4BRdbp2cMEZPEucBbmoabObCZis2DrFvyxGR
Z//MBqsR02tZ0gYNEAwJwmI7gCl0uF1u4zB7lfD2BgHHmluCRcJLuyK0MwcU6G5pl4nbffK/E9MR
GLo0f5MjrLRh8jlkoYflFnYdhAY8H3041mB/AKX36MO6ztZ73+xnE6+/5ymbAedZWmBntZ28n+J7
qCwIcLBhlWevI1IZH3/g0Ah4Ee/TbWYDd8b8taGVGOQJ6HL0QrCOukAJj/WBTN4HjpjPBtp1jA6I
UlwpNMdHcJhLKL8XGwfWJvu+KWAa3OUNRv0f40htHqM1vWQYYwsH7OAPsCOsi5GF8J4M6fB2fGvT
uwB2LM1gyQ1GjvTC0RM/bWsbXgwKU41sTrBpCAbNu3XJxJOE3PU92V3/KHtkYJpvxlXTzuqCdbi8
6838EGYr9E6z/zmjEaiAcLbFaDg5L012b+Mjq0GV+XB9spVBK7s3gq7jYYC9WT0Y7DL3RK7XHSuC
c99F722Io99Yt1LYwAxjiaX3VKYpwz3ULfILxCtz6jh2VCRdlvNBNlwTEDS2DRpcEAb8p9MyZrA+
EMm1TzOVb16ILz9hBxbqTlVbBCOymC6yDrHORCciBKo7JgPo/dpLwMCAkgBiBIbYTj1sMQM03cZr
AfaWBU7HkqIP1XSrGm5ujZDN5djX/RSsKbzjVQeNHRTCtxDaTXkaIcU+jOlerC0JT5hEgkefIkBo
43E85QlAhPdNYB2dSEXKvVM//UGHjyTYYYqTrVF7E8xbCmzEPoHVkuSxbPoyafgX22GlFNPEn2zb
76VYUOZkKtGUqsXWPthNHTXZP1MKRpIR2VYQzFqAsib34L6/6d6rn2mvgzqFAdRzOjbZnfWxKeJl
wcKt9/yaHcE/HKMSsFELgKEZLwH0z4Ul/T38I9FhhtNSsnEDMAoHV3Rn6n1M0c46b34YYI7lvgHF
Annfl43qx9/wENQP6dQ2uU/X/U0MML8PGeuvw0H0RabDF43XFo13/CoyTquE7QwclHQu2QQkx1Id
VHQCE0/B9uZ2b9yZwH37SSGFroQns8CVhaO2Be0BCgeKybrCYCbuMoavgzED29WhiKe1O2cDDXG7
0OGWkR0wS4h7PAhC2JZx8WVDshZcpO1zGKB+wrAK3LpmT1ztoSMrrTbYkSLmrfSgJl1G8BgKQK3/
Q915LUeOXVn7VRR9j55zAByYiZEuAKRjGpoiWUXeIFiG8N7j6f8vW/3PdJXU3SPdTUihUAVtJgGc
vff61tqWV+ZFddNdE6e6eobnQ3PxmDSXh3LKh12Zsj2ia2uMNiX5LrGIH8hj0+BGyvY4K1Oc+nmM
XnXd5UvHhnFbS5h4aUbhdsqs8HkocMuEYUwSpur7+4Fj/CbSitfGRdvt+xXfRZJzZ60iD+pGWQgw
Tn7MNf2zNauPhoXaM0dKelKHTAU42LhuCLIG/sxZodXkMpVyvBGmYd3inrfPo8r0MwvhYz/pxX2X
WuPBhDIMEtetgqU1y2MvGFSYw5x6mEoH1t2PzDkiWHQzK3TOydzyXGQ0AAlRHpjtQgpJIgYNSYsa
2d24ESZUQcmmUGsqX8MUDgHWTXgR6IkXQUh4I/YIX8P/TiFZROcuGdxTyiF4m1qZ2sdzOH0SFTFF
qB2yur1ugfWGthgtHk4Fg8xaDeuTLRI6tGjUN0xBRHsCvHPvgMeAMKTeEhgYTvuV2/sGAW+5I0kj
hpwUW1iG9lxG4fuYyugRFEcF9sBhOOoyPcasXUJoJGcu6uf2ISH20e9qkrX7WJu3zDbDE6Kl9EyF
rpZI7XPUMfAbp4qufo7Kikiici7ApUhXBcT4PPBiH5DRmkM8RImv4v4+afmDpaJ4yqbe3KUJlDyP
gvyaq/eGfpH6lqUdnYJuCvkfq72Jq2p+Ta7oxmCN/S5u4tznXcuRfZUJ9Jl+viquPqvmDY5669WZ
ms8mWuvFsdKCArQ+Wra8DC3pTKqevTyrnxZjvV/JIgv0CcTFcNqtrfUfO1s8NWIkk2umzFhW7a5e
VoxLeYmQ7ZbDhUvKQBkwDF9V1reybZJd62jSNw0G4exF7L0SLHKXdvG5mJOP9kRrtI5149mmVX0T
LDI8UfuyBxMO42I4TUHzC9T7ycHk+ljOeS8gXV3aswxj/8iZ9lF2fbdzmrHZqzxxNygqaj+3ruNn
GhAGwCZIub9ma/K1Smoyk9d40nwTvXGn9YxI1zYa5EX0qKUtHc87snp9bgqqglIYVuaF2lQH7i+4
mAFdFfdjy2LBrEVyMq0AbExn/qEiZqq13b+6wkEP7gfag6UcHwQU4Rv5dvlbG7XXo360jm3E1A0A
MNRulqowKG4W2MxRduY3l80j71VUsfurggrmALPGZ1lgwOAho7GMXusGXQQ866tt6IYmsv5IzIKh
lfPbyEqrvcPOMHLj7OVgxiOcjrV2831fWw1C/dRsJzPLduEaCZ+6Mj8x6tTP6Twl+2VqC0rsrINq
ZhVJuZVGaL1DOCSHPkPoSq26fRrdZNinmg2GUvJobTPXuK8o5W/mDofn1FVTYK7F+GhNYmFEyc8K
HMWtqkH1P7dqib+iLhIFkhauYJBJSPxHJJvyiSWT9bOIlbsxBjMNhkqbjkKIuveqKVu9Oqq7r6O7
1q1n9WKRW2NJQMZYCLuumw5KleCxLGkKLypDe4+3o/vC1g2mtvw5M5pomjEqifhMa6YdNfZAnphJ
5gBraa+Dda+u/ra4RA2Dq6YTIU5ZchtaSIqcOjWYBQXnJXZ6fVeQ4/sQNZ2wA0U0MhOllDkH3a7u
OXGZP0MjNSXavN3TjC/E3Z2WtRKuz4incsE1snLaI6RVb3Mk8ufKFcM5gTSguVtBY0mVZJrqI0PC
Y1tNYU+bQi0uUoiym6NZ9HQtiHcy8kTTx6g6sXDzTZzmUe83RWMuz2Ki5vXcWUa2vzC02WRLQVEY
c6v1vllnBkNdlZpbqU/jQHOSVV8gW+3mGtus0wbU9hD7YpoGFhJFvVUFWdknm5U6kNFP3tMpUBQP
+8YcqruwU/YGpdG4VAUa1iFcbdf2a8AE6zwIBtOUpoT8bSurFK7Xdm5245YRF/BsoApsrHJkGGaw
kjClYJ7QrblhtZeUAWDxkIUxU9O25I/id8x9xqDJa1UF2BZHZzuxPHTYXiu9u05WprtpWqO9A3R3
D30X2VVQzu1a+JAvmhukUkMi1sckNygn++TNZDGK8moK8HKz5M48AbesCxaC1Orcg50klk0WNMZV
3pC8DpuQx1vrGl9AS/vsPmE8tnhgPLp5XJzK0n0QM3PcsJUtLPzRTplv9VWfDqh8bQH+xuh3vSRD
VrV7EPt89hio8T6FPMfnwLIqI3zqK70LP8yls1QvcVqMRgGkMOXp1ipRDT+hsc7Dzk4ohno2zy9N
uivXTHeCcCyT5zTKm7uKWJ/HpIzt3NOY2l9aLeG35LlKqaSc2C6CQlaMtY1mbp/RiYwkYOrZroeR
bSK1Xyx9/KlLpR76DTtexptmitslEMVsI227U5d+QeY1zXtb2qK+NUIR5rsJDowI+k7L0Q8sC2ST
pZJXoWTCnnsThvMV516o2tmWWa9P5ryIz1OVJbtYa8xA6o1O+mz/kBUxryQS6T50yyIgZqd/tMFD
g1429zTc89Ei4mXTmnNHwdHdp1kVAqY70YwxQJXbeUiFV8K6Bmw3ZgrLL+ozP64u6ywpKLJiYdsf
i0dvZ1XLxaNiY+aMbrxB0Z5f1DLecyBm+0QfjcfOVPONOUbObccyBcx7DUTTGja7qFY8cgejf1oZ
sSFIz6+DAACLMsDkMp7iwEF+BcucNS929HSXEdx0rRHJfMuq6gM6FOWmOWb3s9TqAB5h3Dp2vAZz
XmnnyawhNRRm7GnETqnNYCdUE9VWpGnI0lfbpHa1W3259PQXt5HbT9PGbWz5glQpeMJWyFh6WDef
+nQZDzU0CMGQWtOc4CS11i8hq3WfAr0K0qFzNppDR4AThoedlzdh9Ari2Z6SjK4PokhOF9dcGsD7
eWi/JYKRuYSslP7gOonE7JJjKMiTdgbikTPHhNtNW6NT+q2LmsGckgsKfXb8EKmu34wVO2vwzZiw
/3n6qA9NdGitpTi0S62+ZpVOUaiX9W25xPUphMX6YClhHfV45NSY9LzjUKNh8eRo1vG2SsyaRD19
3LLtm4YNjI5l1YS4U/6jw73Otp7RVjnVemzncX01W0ZanloWd/YI5gyDFBnvwGHYbehVnpVuhU3Q
WgMr6ti597nNQHLqupcfTCpP+qPBDuSsyKu1IalVJJxnm6n8Tk9YQLf0yUPoaq/En2RIclm8JUv3
UlTUH+uy2geTUNstT8aDDfYWEOcYbgSTS7q8ij9edWu36ckYS7FJBQBhWk4AbCLpj3QS2CKkrehY
jbcqScD6Kz3fVWNXe6nZ3blmNQRrnaaBNQ4E3gzOeS2pmBs3ym9Sx7b8preWQOs7GxNPfXEG/Qw4
tKlzo9yvfbZv4ylIbcC/qu2MCzkld2UJTM0ir+c8LkyCeiv5kXVrbwtav2eOteNrYwwhZatHdM5p
oxGouWH3+htg0dnq1p0aSvugtPrUK+vJAWwldWlukXriM9f7wgy6xEvURrq3hLLdG8yYwmGIAsdI
N2rKHwct+9zGguoMQYRtZcxL44Ou4lPYAVzhRTujP9te1EhxcOqFXWM86noPjdAOyCUxEa7MTWgk
PaWednflUOHeucXwJRtNcxjqOH5MrOpirP3gswg386URpdQn1X04Y/aqohg9lL+8NzNrRR7p4sJL
GzPZmA1YX8MJh6wVGduuuz59VCaSMxXOW2EmzM04VTaodyMUWmcziaZPM7Ja47Ri/G6G403Zmue6
mt4cmdRB5C4vLpRgjHCKNh0Zh8RdmfJNttqWcYuBo6mZW5hJ4y+owgdEeGOzOnGxGXrMWMZU21/d
EmHLnvH+ENtrHEm7qu9ZNNA/WlHKtGuck4D8lyGIJ3OBUnXPabWs3Oxm5D4PrnqujZylEjRNwxZ6
5jQKWT9pdn52liLyYaxcdjVb4mWxpvpz7EQTVVkpz8jXeXrCO8GzEEn6ZFeKybBGqbiES7rVQ+D+
HhvA0uUfO7eZ7/D9IB7DLvizFamb2Rjl3nCN5XXi6f+IiBYFacPc3k302wFXFTLYJLzetBtk6UQH
sKxxEDXxGwU2RrCoi5OHVhMSRxrIf1fa8exPJVjzkZECamE7fO5hFm9M7Hz9aDrbMNUBrNrhPgW9
4JhznqhdwUU0QPQ84V63Ufojaxn25tR0X8tWX/e1Hh3wuZ1N+pa91OP8kgKUwIO9pFX2JML6Jaui
YwkitHOhis+kMw8B8+gxcIZqeeHNk7uVgjrQiv7q16l77abJhmrwxKL0c0W0iB9n3KV2sQDwwTzE
J/zi3JJ9g7WxN4GybUMPltxV+0yb1Klx7OqEsk2VHw/9F7sW0UHrrOp9VVwfFrk3F5snko9lSm5B
r2M/GzWTeeRQn/JpWL8ldpe2xGAzzkOktEAc3DC+ccw0eR1LMifKgbVNRWlUn4qUB6JlZ6hm6h3v
QnRc7Fl/R/qfb6o4zPcl3SLYJJndBmGI+36OM1+xJubSIU/yIx11SDRsixgzotzrWNZ5sseQZkck
hfk66is1R8za113Yd056LnCx5D67yMV7sdpM28xiaoaHOWsl4Ejqus9z0aknm+W9iddU9XKutGLc
uyiNyS5rmAchn4vkTjfd8jMXTpQf7cqwHyI7mi1IQ4WRLiSnbbAmLBvX/JRjODfWiRAyeS8g9yu/
LOaZYKJETIFyywYDgaV9rizW684YKBb6rUhlZDcZxV2SF/FrT0+9H8dx/datU3PK3CwdAjp25+OY
rLXYpfGyMGRIYWJHYd/pXLSdN6UD87ERawL1sDQfIcBc5VflKsHSkP+o1eJGMS9om4sOZfeYaQxe
jK7OT/gUugOzGugxvFPnJtS185qxfaaNkybE7NaW81aGsRXUQmNrXqfZ+gNFpzWz0cRNXhTk9DE3
RXdISrXsdJKuIXN6xzgD8Rb3xuCUgdNMmBv6yjhrrS1PlKhwCQkhCdArwDETXkns+W73WFLgBrG8
TvWEcOq7Gl4x86d6tIJu6HN/1XXEhT5BsFfLi6nT/3Vz0z8nsaNt1ZJefVOTc5/S+dLiGIglE3b5
bZnP76nVJPe5i3kXSTGsv6WypprooOmp5snGiERzlrqZ3Kg4n29U0ypihUxcdWE1nw191bZcI9lG
WQ6Y8roaQU/gzHOaL2xz5Py/RYj+oGSX7CF5V7CcpJP7TJgj7lXG8FDZX4RZMmSJacdWlU++MzLT
azBieDK3PgjM+149Nvj9JqYvjaFHj4A96pBFq/6BwJZx0zUQ8HIae3/MJeJRbOJPoBzCnVwvG1g5
g2aN96FlvHAlFRjnNbwyunL6Bx7Xj6MhiiCuWELaR5Ds1OYVJY8VHSQSKw8NBqqGrusHVgEzSLCW
3g+BVe9aqebFAzSRXzmG5m2Xsz1CDS1DTI0mne3aM31FfsfM19nSmJG5jwYEOzgBXbjWKekYujVx
7H5h79x1KhbOJ7eNR8/WQ5RZNilvyVmhSreQvuN1uBTrkgDzWhQPRPsEbPxJ6ctdBNZEhrfwGpPP
Xz7eDbE4RWl7i+CcMg6FwEq7jpLfcowP5lXQy4vkfaS98co5I9B8jCW3Y5fslrEwPIFpxe8FaBOk
tNxEGBD5n9C61JVegEy69mXK5JPrjrZfQVndTbx9r7Af78bVolJGtHYyEXejKuOtbYP6MRdi9EnH
4smG1OhuHKNNCrRJw+BoTErs5dYiEbNKVxhajJnN1azRyWn12JSsvFZw2Zs5s7k8Hc/UE4XXRhMR
vNPemkHRIgWeJxt3384ZX2bQiJrquqR+Ns9sc0r8esToaTZEh4ZmzfFR2+88CFjsVMzFt0I5485c
ra/Uw+1tYyS8nSuDFtwW/XGMcDe3mbhjVYuz7yunOSRJmHlOXTW0u3rHUQ/u5RigN9idKIhQcUot
D7m8VCcvOQzgLoXn9bN5QcG77idPJnKM5rX+lA3FdccSJWRRmo89LSAXiJXuJjdxEXDgcFda5Bu2
yX0iodD1OdyOjKAHXnlUBsAJxcaWbJDB/ldQ8BuI+GyPuqRAj2/xoNkJVUqvjoY9NQ9ENGq3HM3L
PmmHlg636aEYI8XDYALfKgGDe3r1Hd69ewde6KgpJ2dSn5sUvwntH5PXQzGN5cMMXjVEQtEl8Yxw
eyayw2oavoUXwqM+SsjnUuAJ+Oh2thNr3L2uMD5aYil8tA7u9LKaUeuxDdS1KBnBrfbr6C7ZfmIT
0WUFWH6Y83EINFZCXazZLrckzLKblEaNUULe8X9na8RrVcB2h/His7Aju8xijijc0jLQnXklM6U3
9iQYfRjWTgZidq/5BJU6mxjmfIhm5sY6Pjba+vimSYoz7NStyup8m3RRtMtDeZsVzVmDZvMNiTPO
mSsORoYzh06Ady2J03/UscYhNBQdOFiR7mczsb3RDpfbNKxSXJ8lZeE0eAkEJ082MW54ap+n8jr8
h6ztWsCZssjsY7/a+mMf0zbkI0t9+6RGGlquhumsYrTdlgyUU23YMaXqdy1U1l1pkXCSmv3opXK4
hS7+qE2a2HR5qHmgaN3Z4H0PbLO4qYz4I9R754sZ+rpWlCPt0l8Yuq0fOseuTx0Zj7Xevc6W22wz
zL2M3VjhMndMPyOTXfGhTvUR8tBQK5wYvpCHmUeoL9L5idWWn1XCKW7Fc70Fexk3ZVaMOyOPz6Fp
GpvBUR9UNIx0Hu7eysx8s2au2IqoivhzNE+mzcdrdhi7RfmxzaAyJ6Uvm5ZZgbIxzDWsFdgYUCl7
e8kSGNusOIRd3D3Zo/FpbdcMngHtoTR74MvR/SrZj0wpJ0vftLnwljXD346/F3d4ziPCjep9bbrM
w5LkgzHP7VtqljeWnixvGLWyY5jp0Y3UUyfATUiObdW+1TLTadxUi9q6GLfslRg/t3OVbVdazJc0
N8ZjiedhW2FM/JC3OOZUC5QdaQJKxlA6bgzzlpwAJG4X5Q8R3jPo0zipcAuag/R1y7iltyjIXWBK
OLLwGm/S3grNO2JPqXfmXS30+0jrtzwZb8DCn9suPsmUMw52LvG7GuzY5l0Hres3+Nu/RHOZcYgW
15Nq9ByZdQHn6gVrLtSpSC86YRc0cjxY61Bgkp21c7iOQR31GzcecZoM2oXN5WozjB1D2V7HPBnt
rDWFxMuHd4sTmCAOe94s1JrBzH3vsR5eD1wn/YpzisY+J44W2yH5IHkmq43sl+wuSfpTXjhcASZX
VaTxRuBVfW1W/Yln4atCSd2Gg4uHL9bMoLMGSCzaW5DTItlyjq/onVm0iSLXS7vauLhGjBAooyfM
Ftwk+bAencz6YNTLtIuW5V5C2hHoUEH1rGiOa5bltOzYz+tGlkdqt+Zqr8krRo7h+JwMLA7odCAC
qa9Q23Pz4iTdO3Ei+GRBMB1tgHDIw+i0hhhAoZNWH/Mj3p+Grbc2u3D3ZmnN/hAVAimQAqbIMabI
tQJvAhTyjEokaFvdUxytKZO89UIbdi2dxtQPYdE3Cue0JzrjlPdR68UZGqa1aLVfYoTwmFo/VpUh
vT7U71jEDnqSM3PMlIkLhxGdHxXxS4T6njDRzmZY9UbzE/qujZM5zhZAvfRVUXwLq/V5da18yzKR
q+CT35qJ3gCE1qB2GRxrojCRumGDjKuvW2mu862bLZYfUzY9t8Y6+LU2htxdSxQYDXKv3WbOlgyU
+oiypnv48K1t3WKgR+TFQujqxyVq7SNkwYRQFidbARfIU2n63ExTiNFszneG2T+PWX7XME70RoZi
Vzd+stf15q1yxFMcD1gSp3j1CeXMuaqRshdxzc3onpzebje2OWL1uYL6tU5fXRQUScX67EwEQNDh
sQUi1FDolWh3K6QVKzVTRszmWFCjtfVq7vKigwHGH+gagbZQLXhztnKTaDJPbmNb8EeMDSv/guuy
e2WSVbZI7ioiOHWxj3iGeALij5RfEp7pY9AaZlvstKHRZLAwn6p2eiPAfqJRI3HGad0e7UqVaXiY
onggSjZL7BhGZ274O2pG6+6UGir3Yk6Rmo9StuPzFHL5PmbWCG6i52FveZVlhMMWnTzpUBzclVuN
+bnFvFkAfUF/JH+W+f170Uo/pPKFg5KGbtNcW1oDJu66Yvns4KN6/+NcqN+J7bJ+iO1atHWeZ6Hw
Ssu1gI+axxNzO7YSxdXi//GPkNd8o3+Se/TjKrwo10d8u1BuiTCF3FNUp5KrjiGXvwDwEdtTJS07
+EoreaPYr7+0fbNYzPRCvTivcijqHXEt8/0f/zq/Eyf14+o8VjtwSzN72oVVRf3lNhxsavpSWOPL
aix/krP3O/lh6ofoTI2SInOQ4XdNaRaUj2H4rDOsSbw8MvHm1mnGPS4b2PM/flG/c5WoH+K9orix
M1DUdYfNjeGFlq/BYLb6h3/vu/8Q7yWFMSHPtuuuHBoroOUx90JUyZ/ke/3OJah+yPeiGhCRnlq8
VyMCGcypwE/EsNO2wz/LZ/+9t+eHaK+8dSvhAJbsKukW7C7Dh6JTE6bxn+RS/9419WOyVylLDHF4
FePmPtaHfWbWwUI5Nml/ttHz9y6oHx4DiCg5+VzFSn6b8aUJ0QTlRXs29G2TtNW/eRH98CwAXx7g
IFgK3WYWM4hFaRsdVWD/xxfR77yCHxf8zWRzqFqkK8XZVepWXbVbCKrYQUwsgWplSLRIU2/+vR92
DU/+TWZcBi+ZqJ4/SDcqNhgKvC4DyQg3SxQlW6cuSkZXY/T39Lv/+DL/Z/Stuvv7o6z723/x7y/M
3Nokivsf/vm3c/Klrbrqvf+v65f996d9/0V/e6wK/vvjp3z3FXzjX39w8Na/ffePDepzv9wP39rl
4RsT4P6X786veP3M/+0H//Ltl+/yuNTf/voTWWFlf/1uPPvKn3790OHrX38yuIP+47ff/tePXd4K
vgzRtn/7h8//9tb1f/3J1X9mLMWWA2GSPyPJjfnpL9O360cc52dbOUK3pG4QykZo2U9/Kau2j//6
k+78zCTHMYQOdebSUfJFXTX88iHrZ8t1rv+xHGmR+az/9P9/r+/+Mv/zl/pLORR3VQL0xze2rxfz
PzmMflyUGIU45gmy0fdZ1CywN4IcTD/RmmIfO0l7MzL2gS4crniwoww87DQw1uIlRiF70mlgSJ1Y
2Oi9XaXee+yqz+GCpQ8QwxiIzxsmxTC+GHMEcntk0rTybZkditx9mWUdowG01gPjXwHPn7WM2ws3
vSODIoKCNqUrkGgGSYDQoEXvGYN5xBLJ8P6kmeSaUPLYsvZETpPl2RjHlR+Vickyjjytr8E+erjQ
7OEf9hixwUsSTzdRDCMKh6dWY7S3sfFnP0nC8AhOQAbYaOuSlli+l14FdOGwlFilQY3isJm7wCDC
dZ+QlrczVqs8x3LOX0crWm6YQRJLNhEdVSyIa5TsK3Y+yXTo85Tl7i0KJY1AnE+9J8nhcr3eoRFq
7AI3gYQxiLxGFtW3giSME1EPLd1yTV5UnmjVHvrIfe1KrfuG2SA6W1jRLlFluA+2zPOncNShx5oJ
WMQEjM+82rHL21Uxy/UmIn92hgX/UDhj87HPhbpp8rRlLpVb6UNerc0rAPTwALwwP4rIBVUgVsBm
bm81n8m2sb6aZk7eUi2dFjS+Qo9gYdkDBe8gvYg51h1WXAg1Vzcb3K25GdiaI1COEw70EizoQHuF
45kWe7Yg0lr1hUVb0EoLsfmo9AzHKtsg6Weqon2cusumW6U82BZIDS5srUwD6UjG63QHN0wZyYtS
hcaL1BSFC4NTJ2SzQGllyEIJeteJ1IV8DgQHvuW7M5UyOdfqPVtaAjySZhL6Ps70ENzPtPqPPAdV
tkc+CRdiWHJp+mvcGLcAoOREjsTcQGnzjH7rc912MASnABOMaKZjGRfy7JYiTziVgQXstb3mGoQ1
rIwTJbm9BQHTXgCKzMfEtbR1x8yJoVFezd2N1GT0rrUr85CAABC932pYinu/w2dBllSjY1m2+Rsy
M2WEP2Z1rWGKi3OQHON6JQ9TI6AD9Pw+V4n9gCjmMGZB7O+8REnzxkSlPpBgQZZN1DfmvoxFcmio
bP2h0uNvhcGrI8k6Gr+07F76aDhuMYJaJWozIb/3G8Ptx0+hMcwEP1XSEJ8KPtnaMSejFbJE1b/B
ANHDxnJxbNJFNNC6JSRDsFEOUBJpvtc5Xlzr2U6zh/kLo7/8YDkr1rOu1/I7J1+Hg05y+uTFVYTK
LeowetEJ4LqlNdbuTTUae40gsYi2L8JKT0Irmc+FpbwhnRAsiZEb9m45GYeR0yxAHQWrSIxIvvZO
WvX+VKzJNT5MGQ3Qg2DcXurLacwIZ/Cw/fZnRxCr4+exZFZa9NLdsJ82VsAFdRSwfhkLA0uq7/o8
Xc6h1eg5aS3XbneIw+yBUDZ8XvY8mWCXRY/mYhTqlGqETPmE6DvbZi2XuzhlBOA7oq5e3Rkm0NMb
FivgdrUIFLL4ZaYy37oC3yuQccsMoXSSYzcb9kU4S3JLQMg4YkCLEemScHmoOv1Jj86904WfcF13
T7XD/TkWFvmP/ZzJHaD99O2Xo+tfOr3/+bn83UG++1ZdD7/u/8LhTen1B4c3EMi35LvDns//++Et
pfrZUC7QM7fY9ezmiP774S2l+bO48k6ORdPpujon9K+Ht/pZAPYKlw+YUnfM6w6VXw9vvob73aE5
/e9i4F84vH9ZO/Y/Zzc/18AapJOwY7oUC475Q8ew1pqITTmRx2K/peSYR3L5XGCrBXlxH9mRBTwk
CDwTBFrqdn6coUDE4Ipdnofc3HEZYFC5YMD51/Y+//J7Ydi5PtooUChwfqg6bVerFpfkuUMm3S8W
WikJaMvnfCz0AFdXuyeN6nAtKoLWZnqGDWaHm/pPKt7vW5B//B2useC/qXw1EhrkghvpMDUVQZGZ
fjJn554ppOFLx/mTHvr7Wv4fftgvRdZvftggyRNFs84P7D7/PNfNpey0t7g8oOB8zRPr6TfX569F
3G+Ltn/y0gwColxGsYqRh/lDD4R6kxVhmBRQAOXRNcqjwYxRudeE4rQO/vhnXa/w39SHf7/GDOHq
hqkDmnFlf/8+Nl1qiLgYikMvwo+xyeBn1k+kFxOrmtlBH1v3+iKDicTccALhqCH/uODyU5F1X6xU
dBtOvRYlEqGPvGKdB5vUSul1lva1dd6JbA4pXJjgNbrxjMEv/JMeTv2yc+z7mwQCwtQtyzWoKHgp
37+AWuvnCLJY20euqA6VAc/Wk/rb9K0RuHCHs1JMnZe62BTLJuT11d0hI3sowJm0bMaorC/FlG3Y
DoDSncx3injUY+OWoDAoNXwLl3jibOLMzJagaFccvtyBhpEU29QZo6Dkh404z72kme8HDL9UzylR
PV30EM34Xw1Hke82p7qnECvuzXG6WPkNGQbNYbKNDq4J4DPSr8l3zWWcRfacmO5tqfMdpQjvVWQz
8q4Pc4u5jhVEL7NjoRBezI7pBGjwaSD2zluK9aPJ7PdQjWpitQwDF3Kkm2Ml4woJZMYCu0AeSb2+
m9aq3QzgINtqaoMop5xcki7blKs6mC6plOiW1xzmcTcr51QPy4LKXb/FJFx5NoNJNtbsR6rQvSWL
ryY05LYJ69c1RsEbsM75feyVREk84PipqOrbReUnU5VfMzCCrWm1EHV1t2XOOqPTXY1buFCxssan
LNHik5u9kE8DLVx2WwEG6umGxKOJ06au49vZ6SA6iOb1HL38YMLyBFTiJoh3c2NmhMPo+Yso14MT
kdaUmBttyeMdCuEnas3W4zJBxVPtMTPMFIIBvWxQat3O9h7DcLeZySncclr4oV0/OdU8+ELG59kp
pJ9rCGOGa7YPgpF8aUC3ij4MehicZ3tARVwTZO7OJve20BwMkNF18DJe1ZIHFTtM/4m/WdVAfnN7
Kgc3PDZV9gLE6JN93ttO+FxOyXtbVdwsFhB9c6EfEbmYfftj0/TTdhHTa1xkyuPXGc8qH9FpXM2b
iQOg1HkgHAtU5koeU4Gg9mNfBcMmEA/TFK/W3tnhtKm7nnDMawydmviqhs1AdjpvHCv5iM118fsS
k/KAZ7Ba+k9pJQfeMfcrr2mhLIfbKJlo+3AIFjkBxuP0bpNTFhQoB7si1W8SN5wpbZJ7K4/NoDCH
x6yr753/R915LUeOJGv6VfYBFmPQ4hZIIJNJTVYVWXUDKwmtNZ5+P7BntzPBPMT2HNuLHbOpNpux
Ls8IhPBw/wV6cDsVkQM9LnIXYDpgMRWsNCzS9tg1gIiLoj9IYm7aPXIK7C2gKZphAha17pc7rwqU
m6oYfmQcs0om34yz9hn/ADdvktBpPqNKI7H6s2/wIV+5EO5MlJACga57qTTSAjKwUFymL5laHULJ
0fcqSF9iib5AKZYAwD8F4Zyh1IEcBzVnub0W85u+9lF9LyOT1wQVKBgP/jWGjfcoI5n0+czGRTXp
B4Ja2Q3c6vK2q4ZPN9R9VaR0X4YoTJ+p0t9FJeRVX6zg0bby91yxXtRMFtC8INW3EA9HEgSJITP5
pufqZ5qM9KlDC2olh6fSmDzn0mdEQaUdHewMGFzwunA8jBATalahknT3SMOUuxAND6iKoB2tmKaO
FE88r0YHcOjLmNbQuYGQFrWvXqH9DLlRQd80NMXXSf0lNq8IUmhfJUMRvL4HWpM3khsX/vhVGZHf
CTOOpSj/FEj5E+0WWGtIN95FSQnBTTK8zkA7hEdNfAj6JLFnNdaR7OnbYwTiwyZ7QuwckwxByr6h
4Idv13yFKIb0dUhzNF/AAc5RGd6awqLIxHcFvChTd4Uxsgc+rfJ0ImXW/W7fwvuGsxBUn0EbK2Ao
2y664y2SA4mYWg94Fo9mITg0KU1GKvDiVRtl2dMcl75Lm9bxS4R+sQkpH8KiaIHzDD/nXKvuaDUX
3nIfKVL/x1IC8doMZC+S1MLGRvqhydHttaTIOphmeKyZgGMQseFQ2NUdSHDqTi/QEAlraKZo6f7h
KgQAEiiqGycaChSCAgGIFGXpUkJ3KslK5MG0xaFCG14RXBD8madRDvG0Kol28iI3rmfVI6jBEQlB
y3TTKv6TqWgo+AJsFKRfFTObdvHk47keCbdKnB/07NaX4+oJILl4ixjCd91vnk36Y/k09TcKbZRs
OQDnYEbQvDXcNL1WQADzttc/Bxx5yGCCzqxNqJc+cBsJyLEMhhDnARvV3kcfcDfnDeJONfzTtKkg
oert4pCVHIRS/pILgbkHlGaCVEbahPIW1w89yaC/syJVO3aTcK0kVrPrWuoPwNMeaYE/6fDAPb2x
62J+zUe9tBOEB1z0Fp6qxr/vfVD87Sj/aE2jtyFVNihutM/AAOxcgvBcIiNSlvdcW9YeIXVIe76O
MtN4VcgGjGnpHvWUfKc0GaI86pvhgydDnHwQIehUsgiK1C/LGwkdLBAhIIVS1F/ypa2sGELvKiH8
8cSXLKdW6S0XFTYIfv6qFTDm2qw8Fg0KhHx13GZ2kcHzD2wVfwc5YT/fqGqbOF2FHJExvzZ6jMAm
GWNbcmEEKtguIQdUBU+xMXHnaivjpQz+zAjuuNpofc/gi/Dv3ftDr12JNSAB5GnV+N+Pv7PK7Wlq
qUjv8z0VXKCBTKyMGp/1lg+epLJlVUHs7oqEnUClBoXPntvCf4piyfPTXH5EG7CxW7ASkikngHXN
V1NEoR98xp2hy/cgmjPEgCBbdTGYxdrqnCHkpMywKrnTKtNVdelro4fyQ6Uazz4rXfbxFpHNqbnp
J+vamOrSVhFcdUcUzVAUCegLS7TqS8UCDSf0HlQbzN3C3JkFVM9zMeAVH3gsFBfligGKrPGcg9Qo
mulaYjNhv3mFxfFwUBR660bUvBgNKUvYVb+M4tWPJxloHrC3WRGja1qbNxMonyOAJnKQSvgUgNM0
F93lkRQfNwBgLDB/kaj6AfJ5sIM2LHccVw8A1J8xfzn4uoYgW03dx/ydNpCvODW5dGs3k9NXre+Q
uOyzuy6DfjUkT4qc31tj31/JovXdlFOkzTL1popVUsAQ3wZQdI7aDA8CwjWqf7S6RLiitDPTPsPg
OhrMn1WiGfeCUQ6YFxxwRLxtl5s4KmgYZzMVxChGKRd4gSCOV0sepg00EYN83wnV6E0jlmBoXLpD
sQAEhMgRwJ1DZlH/6EP9FEIpdSVpug4KP7YhIQIAaMoD+epDEYvCYikAMYtOPYJuqMUB3zW1hWpQ
ARsaKdLROR3gitnUsFVKOIJbQU/0v4Lg/baESUr1utdQMUIBQTfIsulvljiMWoqFxgrnna/F35oq
+Ta0FW5pPBez+6wDAZRRs6OZTtokMYJdH6PdH7yih3bQ2uiuKoNXZRZv+gaUEZwtODjhMdeSX7AF
bZpSR1OC91nrL3lU3aFRmoJ9pHMOtR74qY4FQfYZMC2ylA+ytgiSi2Qdtao9tka/t2DUotQx/Rgm
ksMExpgtDeluoLZqKwLovox6jo1I7bcZ+SM7Sa+pDAEab35QYo49KRd/yEZ+R/PFRJsN6ATb+4DS
j0Bj16RaiqddV/X3iXUseQoUHcgsOHq8mgwEyJHT5/77oXTxryCEvjGGOl8bFGA2g+OCcIQCK3qG
tPTRZ1F/x5pORg9PUNMmbGlGtIpV6WfCxwto5t+BKvokzB1F9B51emh7VzpyUPmMQCGAutZrswdV
1+tdHyiiEzbNo9aDMs0HTF0quOBiFaefheCFBECmlH7DO/GAF+3g0tYIHB3ZiUKHdJgGsuYgEPBA
aqrzlfmhQxDfBY2OtFUFX1CGpAX97QvKrD5Vdv3Wt+K7sWFUEX1iBy2nV5pWT3MIk1kOEflP+L9q
QwfGYTbPqdk8kbl3NyllUf7n4dqctAhNZuEbkl/oFsh45kR/lCZHQCFgM5Vx/jWBopy0CTsSM4FE
rWH+l9Kt0d4iWxp6XSQCdJmi0h4zC7Z6Gf0wMsQy1VJ5yKmhqPAqGp4lY69/mvM42ikijz+wcaKl
Hik1RJ7flzxm8qOglrwb2qcSKgHQvxaee5/8bIxhr4Hrcv+fVO3+79py/x/V9lTqbv91be+5jv7H
zfc8Aa3wV5tv6eUt/8pf5T1T+hddN4XqucUf1Ae4DP8q7xnWvzRZFiF2cRVSyFsM1v5d3rP+BfnB
VC1DB8YnU+WiPPPv8p72L0tCj1+kwmyAeVn+vn9S3uN3nZRedJoEy++SNUphMnJga/DEMJOVouHW
uereeC298dDak5c81DZwLMffQqWcX/xE09RFEYd6Em9NdumqThJpSFrgVIRtmdvvVMe8nZzo0OzV
B+kR7rnb3yXelrfjCgnzLqa16rRXYQwDMNXATt0PruoWe1w79vB7bBRwd91GKWgz2qpuRqIRtHVG
tPDK3CeH4Gg5zU47LtG253OZrr/LTm9DUwxDtt6WigS+/LzsZCIK0TTGVLnxVXBAFHA/eKonH+L9
yXp++OsvPE3YpPPS41sck4xNpsKlva3h8zgwr0g0S7Vw293y2cg73WwPr2hHRu3MjuSAV78fDltu
tZcm8yzuqsY7ZWEqgzQv3N6TPNmt9u0LOPyb2c285qU6bIzy3VbQMGQ7GeVqcc5TUebIEBTu4Azu
vEt3IyIQtmpXV/r1dK08bIRbfvzq452GU1frEmXcFIcNpXDJnFLofNy8u9QTnPw69qhg2R2vOxtn
tH31qd5vftJlHX4UfbVO6flRXIreBosZyZdun+2Rr3Cir+2+2ZjYSwPVRFq7HGiQtNfVXYySi1xC
PMWVuycftXV8I4TWx0H5p1U9IH+yUU2+uFppf6iKRJ4Pz2M5hE5eF0KXj4Usx4UrHjVvzG+1l+q3
/1Xd9a68S3bpZ9LQFCn9B+Hr1lmjmgu4aT2tp7GXsvpJbDMp5llAecttZIQjbS764JhlSQEQRy6v
urGkZpDrRviIjliyb1AWtVUrHY6pKaLgH8GOp2aAlkucJV/QhYDphr4kpZd6bh9lmAPKbg6bCCEo
RfuUqcnwqptdVR58M6ftnPCEQesgc2VIYt/Qz5HRZMECSg/N/sGX5HaXaQFCZrXeU6/MWkG7SeQ2
jA5JmVU/DFVNVKRqpcHfQVNqeRqUGZRGpM5rOuUihKvZiGYKHJKUvEwMCEUCrSe1kif9Ef05WYNG
25rd9UQ1ntwpSqBpq/5sQmbRRcTzuzq91VpkNewhz4ofGFLXd02kTA9DDePAHIIBlTG/eKyrIfkt
VoFaHDpTUX4jImd2btTINYQ8PctqFwOq3rL5o0t2CeAvmXKFFFafg4w7dS8i/DNca5NYxwC3oVss
qk5yvOi++QdfmVNkQwoFUuLQy9o+TBpUGkzFuEeJWVdJchswFn0pGI/gU6Lv8M2gBomDWNd2j/zA
rd7DA4ALhSKNHUUGoJSiV/sH7I3Cr1EBX8Qmc4/BjPjKJIDEz/FFidshQoELXVfIb+M3BcVhjzYe
5j1dqnzqICjfU9SpG9uYO/VBl9r5Pp6T4NPQAbfuMzXYZ8UI8XeqUpW6SA6dr1FzctsesDHl0vY4
oevpzEVZHOuW8lYCT8EpE0neRZEEndKHYZ1qVXSjwkzfqblGyaH2o8XupPamFHjoMoG7FsezTzr1
jMfWqsv7OOr0G/T/lKe5qBAAkGQD861RuvM1nML8KRj3eM/WqCxFyYsaiW82Tn4KBlzuER/u/MEQ
r+oeqYJDrKUZNFMd3pJVCungSU1WYqtUDJoXQaWQftEFVfSdlGQoyviKWGloc9Hf/4PWXZvwhTEx
776gQCgYX7qqinKbZmoZIq0HG5KCrpilu3ZEJHAXIyiXet3Am9oRqm52gyG19r6OZobdYNjXOfJy
8mlIiz6mLN5v+VQi79nCWa/AV3nyNAI7SUrT/GGlbUSxyUwRKKthZttSGBsedWCEkQc/wDKszLTw
NidNg0Ikt4IDgED4hiprdq/S26BCj7CXliG6r+B7tkPdPASpaA5Og+uKqzBle+zhmtCR1LhTsJCq
S3OPpnmASC16JPA5DYNSb6w+B0qMxECJpsa+zePgVk0k5d6fsBiZekvezRgV8kOtStglM3ASHq9V
ITtGXUOD9EVoWl4mQckb8Sj90gRIrCFP1+8seBjUraLyFdSVr4JJVyS3tiTD7ds4pV/h59cwIUIB
TYDDLMq3VmeYtLCqxbyk66VnvAh1iiU671gn760DvOC62FUiSBX4m810k4YKTOSM4slNJULJc5pY
Hr76ks7bJgTgYLdTY+2tUURlAayurQxBBnMKg9jRCdnyNP5EY/4EIU058ijXXS3r0qOkBzQ7hNgE
9w646WZEuNKZ8nb8QSVJ3C0aE5DPFRSwJNhJrcuWrK/92DKFHQmTj0dBlSXiQudCl2iOxgTDqbJQ
H/wkqJ/QQqYt0yoNBPCaSZC7aUFVYZ0R7bIqL9EBq5RausewoQGKpEmDm6dWVrlNnfos7Jq2tEJJ
9QHlY1XYkVcJfDmthavfWAHdMEUuY9M1YiP/FBnTdIhDa5F/iobBCXWfcxoAiztRKPGQCEXjytce
8fjFwEqe670ShvlRZiOgZCOMELeaxBZnFMoseWaLxT3wGbJGqL/iJykJsm/TmAS7qmmGo1Eqt0pr
0pwZBs2Z2Vc7HG7i24ZNgSx0bTpo6E2o4hTzfrTSRyWh8C1nknkF5E26Hq3yE+0SBHM6+SGiS7QD
u3U0Ww1rxxqevoJMnZ+oCFaFKrzSIaYxZ2Ume12EwCbq8HzbmBIsklI47y3qqD/7LO8e0MVsj3Fs
NdcKtgk3Fp2AY2IZ4kNuaRS+obC6DRRF5IXEV9B19A9MRJy1oco5yQrIjX4qPPediqBmjHCFIFl/
ZhrwlHuFYF+NQvbcZT2yln6eRzhMGZUDV1o48hgbbd/ku42+ZD4XFbiwevSfOnYIeD88G8PqGVSB
dDUu6tjIkleOpgYmNEUq7ppZzVS1Sgu1dJl6GNAiaacjG/QVkjbIO6HMO/b/HOMWOWSR8dsnwbTL
saqfYJ0NhxYjBzoOAuyPWQhHPEWy4Bfmr/51xr37wzcaa3yY/UXdXg2yZL5BTQBrUxP5xH09jA9q
DDgHzlXKxNm5ogywetS0vitkXDYSg3LeYNSS2/fsfzCXaLOWjeThPwMnGLlcyHcxF1OEDZYDGxdt
22RAZTT1By8y+3udUqTdqfWjPgHBApcUHevabCmi4nbeIV/tagt1s6cO/ydiD90FUgHzs9dwgDCg
UfxIEQVH3Tme85cOS2Ekymn++C37VZ4DE5mgprZniE3wo3rTldEVfyjwaEBT0jDu9bRNjoCww/CI
rdIk3KD+5CePkoX353EQAFGK6Vi+tH0e3qFNJX8pKLbQvcPYKb5Vhyl/nGo9sJDJo2c0JALuWW3d
8fTz63A6FFGcTIccqOBe8Fv5itJ6daRZk/7ABho0KTVHabwZUAq/MYuKm0fzo9sK8KGHI9Bk05nN
3VBqm/HQU7q5qxWh+KvS8l+WyBdkz7s80jIRUtENU1JVcQWiV8I8i6Y+QqHt1txLux7HWYSZ/B3Z
l41VjCN9Dm6BeF6hzXXEKRZ59Zv4dvMx+z6b1ag86rzVSXxAxK7elxmcVcS20DCmn4kVse5ErrmD
BzzuZMtWnNbhMN3I3uVz4Mny1iQmxRLLME0NAc7Vw8RMtQmpQWLWOwRwnPi29QoKa9+TQ7qrbinp
4WN7reJSY3MdOKjkMiNIKXpcq8jwbD3S3hcszn/N8p1O8vmkEcsoHkCklD+Ne+O1uaOUil24PRv2
/Ajdl+fvaE+ivfk+e78ANJIpnF8sxZQtaT0NLZ1J9MhqRNL2gFc1p9ovMz+6If6rj9uVBHmBcZ0/
XIhnipqOFqpINWj1qcvMkKQ5YGGTxU+USaTD8ravbkOHyoKL8NBu8CCk8iClo0+pptjVe+GqePn4
UXzh41tLyQv0OfaVlrVa9pD8ctx2EPZFgBbQLUsA5CI6jjjq2B9HuvBhLUT8LRjNrG153YLqakWJ
Fama3Fb7mWXXBtAYYdp/HOPCnC7NLZVGFyhqY/3wHWcg7Ko8Tu4MoNlHfqTZCPC2ClZf7SzC6rk5
NKiYYLszUbIInuqd5Jm3yVOGZgCGzIfxEDkpTQw6QZ7/inGI110jw7dxVF14bmtnv2G1cgqolcKc
8hvUPTUMLsbJzdzgsf76V3mod7GTyWfb+h39J7W989hL6eFke2Lag7gRYGIXCBOGRbv5YDnKvv0e
OKIt7LbqUfJSkjmfbkOUgBoahslnVZRVhYibRumKMc/d7ojQ8J/gGkMh5EF35CGhEwM6pIdnspw8
MgwY+jaKls7HS+p9xY9foEPmMDD/MQGLnw/YnBIc3pB4p7YRHJRDsu+o+KXHbqNkc6Hydh5nNbHq
1AxIzBInvdI8dNZcy0k5cFUPrdn7rQLRZrTVvPq05tEbINrgjLv5ZplL1GGvJ09x42+bC/b9rWaI
9KTNZQZ1VVtXTS2eOZM/E03d+/vxJnEDF6Gv0rX2/V68Du63iGqXhqdIcGlAz4J3AFZ5/tHUoc37
DvE4l+fcDvc5e0B2fKfa/n33MB2yl4+XyPuTzTiNpqzqilES122hEq0wrjP5pUQIOdmg3m2NSFld
0qHYNFX514gGN7jGY+6Q3JDUOfKB9tjGmn9/jJ4PaHUHh7iNCLnAgOL5T5Lpn5Ex+/3xlEnvq6Hn
IVb3TkcLE7UnkzrQ0dxb3njdeOFT/Faz39rBCzJ7fYicfZ9luCdnFuQdQ+9SYmm26KDT5YzWozrt
IRvQvN61XwKndtBww01zIanL7mZqsTWfywI6+QHcGDycKn7AiEG0Hf9adFpcnM0d0VPNAxVnB+33
3cYMv89nzmd4dVOFwiQLwrJiBuevUXe/BWfpNZle/G3r+Lq0BWis0WVSNEPkoD4fIWoXiCGUFiNs
egCeT3r0NEDN+nhIl6bxNMjqO5aZHMhFQZDU/zwmj+n09eO/X7pw2yinAVbfaYxm3U9FAqj79qq7
RfrVFm7Dg3jQ/+JS/pevjUsr8jTQ6ttwQqoh9UFWf/6sD8BfeaaWi63Fg6nx6JayjbTl4nY7Dbi6
xRp0DlWpY2SDM3uyw7viqN0Ze+EIX3RjbJuxVjdZB+UuLAcGB/bS33eP2JI5yVUcObJNzW/j7F0h
m5bXy6KUyjFvkEYv6eX5yitwFIQSYdGxUpy+sMUv2nV0zF+sW9BJD9V9/H12271xtbFSLqz3s6ir
pZjhoJKNg0nXwZU8ki83Vg4aDCbJNRxjD051P/aHptr78uHjyJcyIl6nEq1jWGowUVZXWxaPSjMj
Uvz2TPGTX6H4RVAo4umP+hGVz8fwPnHCL8BBnBEmsJ23n/v6O246WzNw4QA//R3rS6+dUC0Van7H
/zlUXwxXJH8QHv6T/OEs1vryQ61PDie+cefAo/J0h/fRfbIHSm43D8n9Vrz3byI6L4oMWE5UZZy0
VuGSMpfGsQtLl8KaZafd56D9lKCYhPiruXGkvQ+FIom4iFxYkrSwgs9Xb9SbPbU+/JNBpOEDhbJJ
hM1YetUYxcadfiGDOAv1trBOLqGsMArYM1rplhWFhDq/krKDuKPd65U+npLGfSR6YXctoEXZby2W
ZROep/GqedqkWx0/bZpiKyrQpBuc6M74uTSWkeq3y4rCCgDl7XfD+6tC5R2PNA7QB8WkrHM+r6Si
LH7Ull3lvvvS06sPX1OvcLK9dNftx8NP6KM3S1Vn/FzDbrnLdvKL8WBtaT68/xXnU75aSKVo9nHl
83VDCbhg3NF59pVh48NuLKG3wtbJd6VlCH4v5LtSONmh8bz4begvfJ3KLpCH/fj4eX/unY9oddpa
vhiUnU8wBRhaC+QqQkV2g2i2NWursxVZHPoVHbPWSMA5qIDGc7MxZxeKL+fjWN30mIXFabdshgnp
6cK2fmZoWHo8m6+QA+ZyFJzekV/DQ/6Fjwfv5zG7klzpc34r//Pb8vyXrFKBNEBMfbb4JfFVdCge
gcI52l73ivtgEyqz9fFWmyJFKVDrYaK7U/U7ReQ7zH5R+N59vEK2luPq9q9qARu1clnzxVchEb0J
KVgsKKkqv34caGuZrI7OMI/7SC6W0ejWASWPT2k0ffpvhVjfcVrsB5q57N88lL7oSJVORnb9j0MY
FF0pO5qSZFCBOz+okgRGeC3lmNS1YEzp296OWJV+HEN6f/xS15Z1UgaNf1JxPA8y9SFKh13VkK2Y
j+axRwF2b7mcgZ+aX8kuuhduNgIuH/n8vD8PuLxNTs6kAjNgPxsJWO/kIwoln3hXuf7XhDOfjbQP
78Qdmqjf6JluPXsuLL+zoa4OKMUXOlzaiWxYn9VEcNLO4G4L4AV8/XiMKwrlknia1KQ00YCX9LaF
z8cIjMJH+wLR+QW8xFtHsK1nBA71ffh1vjFedUoqUMXwGHRmY3eT3uHK57XfheN27WjZt6vZPvsl
qyPEosmaQyPml8TWQyYX/IhROyad8SKquCx2/vzP9wUlctlcyqzisnrPh25CgFVC/PtcHSGxAIx5
8/3jyX3Le9ZDgmesk4NZcO/WxeI+50Hfwmtxxb2G2dFPxes/ZW7sBbfSU7JvbTJceIlHxS3u81u8
h/6D8EudyjJlVQUSujopLdQj4gBPo7f0HndKtzqKgZMcQ4/2dukCIFeO3RWle/zpkZXcxuFd2LHm
UsUGvEmyz8P6fIYluuPIe5btUuL1IsMZD/LX3rH2xY7ploDM/Ad1TvM04hq0mcGS8RXMk/CORCrU
ABfTPibaF5m0Sb9DJBYve+fjWZY3BmmtjiXce8tclorWTbLgJQ+kZ01MfkW6usu16FiG+jVd9Ds9
/4ys914vsKXKg5/0Vl1LveaFuU8k/Y4JRHS2T/bVhLjw/8Sqo7FwumrdmY5lkF2hib5xv12oJi0T
BaqJA5uH57pvE2tanlZ6BS/Nyz9hvwLYyaId5SGh6yhH5duwQ37UzeGUwlDdzGwvpfEm1AAN8Clr
w1rXUntf8ycaoa3bVuP3JpSfS5QHfau5QyH4VxjgNBAI1V0WITAS+6KjzMkdJMyNSViW33p7arK1
3Fv8V1n3WYRAbmdfQAER5z+6wgnTUBTf5ZyjkLokPTQYGBur5ULywrj/Drk65EqIftCOZ75sTeEY
w9HRmcute2u5lz4a12rfh2OlqnIr0jHfF98Nb2luAP5C99JJdtv52H/xLf8e0ypXIpaCZxzhUssu
r5bzDb17W9krR8lNPN/9eL9duiZOZ3B1pgTKgCZ0QLRQml4RR7mbTfOlCdXrJPHSja91cZcsLRt2
iroEXfb+SQYwCnmthUnXuLTJPyVPMh2q5DH5jRja/JTdgF/m3UdSWO4UoEz7jwd68WA5Da6eB8cF
CbxBQPDlarZCt2x2aN2HTvGY77C/ddK3mxlDwdkpMkdLbdODEmnoduJt1X4v7BSKU7SNODTA+q9T
LzmNRQvsKOThPcYTh2gPEt4VD1tDXka0WrhnYVYJ14DMUtoOhNHa50GpbEyAN7b8hcRqOex0/qPQ
JxdXLyarDBMk4GcipDHsNWQKgvsahW052NiEF3LHs0CrjY4jW4F5GRITBkRNw7iSZ/O6bepnM4SZ
7MXFRriLM3cyrtWWt0J8OcKJcQ2Z9qvIEUpr1A1Mw4Wjy+IyV1FHRbCCg/t8OU4YLWHzTrrUYJBi
hcM+LCevqeeNp8TlMCDqdbIytGpWX0gvzVJHRR9Wrag/KWPh8kA6WO3XjzfXxfky/o6y+jyDij1h
6bPSLKm+sQSQo6EIu+y/F2Q1Y6LW+JNoSg1WeVhgGp+j7urjAJfOJ77J38NYHb0gFcJaL4jQ7qAC
TF+Sa9xgr35yZe8RxaeXXDrdFaJl+60HyoXyOG2Sk8irY9iQhmkC+sFG+ndvMjj6nkFmNx10d2OU
Fzft37G0VWdSL2L88hRiDY7ymjS8UaSSs09+AKUQP+WVoyOsbg8v8l3+8+PQF3cxTXsSaIMi6tuT
9OT8D/PQCrFXhYGJj+GcZ3cI1bvgxPBAqZwMjUk766TNvP3iFjDhO/HcMUHXrDLKpkG1oZp5NmDQ
ZRf2wnnSvA4MU8Y9PlNIsreJHRc3xIKcAnGC8OP6rSD1iSy/yUN0UnAlyuC9m2xjz739He+O95MY
q9VaIFUXFDMniLyvr9obEL12+exfGfRVoK87gKX26mGbW3VxOi0ZrSfyPJrpqxMFaZ1Fvw+NlEkC
+w31tcAXJkNb/uO1cnEGT8KsjpTCwCZzIVah1vgiAo4MpHQjgnQ5hKbqKB4pCP+v0hFVF/sGk6ml
IJFfWeiteMU+v+6Ps2MdzUO5D3baf3TCWH+HXH7SyQ7AHSWq5Ii9F99Yz3j3mnvZDY7iw8IZwwZI
OnZ0vJHecIXdFrHq8nf7O/Tqu4XoMShqymj7+S6Xf5bK10L7/PE3u3iynIxu9c2CphoEdNTQJsft
Gichp5a+JxhTpJp//DjSxW+noVUFoZxS/jvgWFwb+YSxxpJCicNn85gcF6BcknpITooH38ZZbpf8
2Ai63DDrHQc+bwGq8Scs0vOvhyWRaCU8g93Wwy0KFQndRnhN85p9exBHr8MnxU2PviN41nYR69Jq
xenAos0HR1U1VsFb1O6DDgK52+jNETkwyOdGuXFAX1ojpzFWyxNmilL5OFy5Q3fT9JlTW6/AMTb2
3eWB6AqdGENc2pXns1hLvUTlMW1dwcKA5XswbgmBXSptcjL9HUE+jyCipKnhtry8xvFVTq4tSH2e
v8O6ogD5z62a72NhY1QXj+PToKvvYwpTLVohw1I10WnL6dmvMxZk/4jTOYIfWH7Ntae2ojdrzb1v
KF+sdDwgzY1Rdo7MbK7cIXT12KbTxla5/E3/nozVNzUmIYbkwu+S05dieCzFzla7Lx/vjMsxqDsA
F+U4XQuv6XUJlKXBzmNUfxdT8aC04X6Mt6osG1HekBonh6cYNDEuV0TBF95exGQsDMtxb974klth
Vuuz6BoJLWoBWZK4/hwWKg6JKfSSvqs2Al06TnQQqf+etbdKwMl4CkUA6+sTSMnwytOlF91UgQ2k
4Y8gzK+jqNlao+9HZhlw1sFNSksetD6/6kCrhKTtJ9caoJgY+7lEkU99+adrgSA8aEQJgKaird+E
rQ6lssT524Xh5ul1hbpPaI/aRovs/dwtUQBIg8vWoESvPlIFCzNCiRArsRDNiqnaGUOyQ/5iN0UT
7JnHj8e0pN/nB/95tNWBAvG6qGKBaDJKcHH+vRZURxjBw084bIvqLuWlUP75OOb7Y5KYBqrg/MM0
9fWeaqoAgDZ+1W48qi5eyXa3ibd7f1+fhVhvqHg0JN+KJLQQVU8x9zOahk4zu3QpvPoa/7T2CCtS
ccRP4TZeeZmy1ZSSjOuLZyWgCmlRXTjNhATVyIJ5MBfMdLsz6p3qzteG2/5B5KUBErRVcrnwtrMs
3tpLR+3tKbyKh3R015dhM7kRRIVv2j3vVG9p6bZH7L3i1u6dYYel2I+UtHkr9brwvCM40rLGAlrm
eFwFb3syTTirEwJ7Ir5s7X5U+0++Yl2NhghV7C4c4t/Ic111vfACaO7p45V0YfVa3IaasaTTBvr0
51M9+6WUsl1mnN4HR4OEFiif1Kpzh6h0JPz9BkxsTH/LUuECCIsK399h1+/MDsNz3LTC2ZUnR4Jc
/6t5rJzxR36NCCes+leE6szWTvezsnGuvr//dWAzGroWYLPR37WWw+PkYIVfPLRGhqTndEQ5yx1R
S7LFq/nxLxBW+1XcujLe7dVVwNVTrJbqWM9NFjPGeE43CG6GLeE//IirEKuPmCHmO/gdIURldHK/
cor0KtO0vaF7SedFymgrm9DHd+/1s5gUkM7nsQVGTR1n2aNH9QjA6ijdLASY3oG6rd2R/AI1ju3w
kS5QvYVg+XhKof+cx4a/LWQxVTI3DWaU9J8tOGofz+jlZbJcUSgQyuK76qWg6gbUEx33N/BjTYSg
xsLVwPUt/TK6rSMexK3u1vtnyzKjJyFXLyQ03uJY6Y3prc6T/pK8Jaa6k47DTvdqgJeblaUl7Tw7
Z1cRV3tBGqtFeJFBonFpPSue+b3ZC7T5jfnwF3VsU13m3a2yirjaDNKkwnoPGOPgFF+oC2B/9Ts7
hrS9R2d0m9L2XyAt/XMgyyrsaoOEkGU1YSBsiVRoiqhvTNWTMtRuY9W8S6LO46wvTeSFy5T6FhN6
jA4G3ORvkVv+GDqbHgqoYFJSHn/Tj60P+e4QX4Vd7QepD+am6wgbX+EICdJ/8MJD5m1htt9+/gfr
ZZ2UDqiHtZ3Meomvirvc6w+dl9+11EK2aI1vQJmPIq0eTF0rRmVSESm9GR5Hj+zjkMFdPRR3mduw
FXwHg3GYKLRoED67pd37cwHlI6yIUc8zAsw70pKNU/b9K241zcuxdHJ15KGuQnrjR5nfZlKSAlnP
HXqf18qBlm7kLgAZ35oWioUdeVvHw6Wdw6sYEDHEIpNW7nnwsdBnOc9JnWt8SKoifAnEPrqBdYHJ
cmH803chIz0NtiRoJyOFOMJ2GcgvffocuhG7qsozeX7d2C6Xzp/TMKuvHCKUi2wRYTQbc/kbwLKh
t5wEkmN9EW/ETd7NxQV8GnD9BVEOAEFLwDH9LJbyrtes/WTwLEekJGy/lX3k1AHkh1DZWDuXbsvT
wMvBcTKhMvoJgx6QTffN42yCoEVgxpaqxFOmZxkziqnsvn48uZeOotOIq9skTTVyu4L1kpBUmce0
+z5u5Y4r4wEQTW/LhH4AcGSF6uFqTWq4q0tzhIxmuyu+i8W++QZi1qngwGYifEZbhJ6zxUS7dNYp
vFT/d8zV0hQQ3quS5XGHyN4OuSLRzB15/KynT+J8Uw/c1MlGN+5StnEacbVK+8qM21ofiDj014pQ
41hSo0768efaCrJemYXc8xsY1oBKiTQNTp4P+/9eiNUajLMQpNvMOMqE6uvwv0j7suVKkWTbX2mr
d/owBmB2uh+APWoeU8oXTJXKDKYgBoYAvv4usvpWSmhf0VX3LWU7Jd8xeXi4L1+rigfx8LmFkx7y
7VQtNh3kC0cPSkdo9hwjPkbTEwGlRNTdTF/UGcR5mq08ABYPkNC+jlcj+9Me8tfOWEQzwgHzkcMx
hdk5A1v0U74fH6A9W16MDu5faUf6nG/BXleslujWFm8R1VTAG3Hu/9yTbEOYve2bYGXxVs/aIoRJ
8ebvJDT1NqhxXoLqO6sj5xYEEsl43kFXd4vEdgyfst4XdtqR/DmtS1ELKhgYpV0MLgWgirci9sSZ
61x9vnNOzmAAaQlQ5f1M27z3j6TP0qyaZzCV35rqOuXm3zlfbwwsdmbXZxRId7gqy0X7c/s8U578
jSGE6LMGUySBCNpi+5UTHl623yM6yA5NCxloMK1+buHkSryxsNhm0IId0NoMC5WWh5Qi+DDZTek7
a62jJ6/lN3YWWy1UyJ/WGnbm3i9Qm/3x9oF4wYTIRsQ0WX0WrFhc7jExykBy8tOixj6LICU+P819
4OMgPOe/GOsm57tpGWE6vwbpL+4uBvKf1PRwnmy07nlnHLEjkAMRavjH1fzSvPRLWyAIQcID4Ez8
Y+F5SaAcRnKEHeZxyCMPdeYXb2vty/hb9RLusgDJpf+G6fLUVfnW7GLPo+mL+Gj9ArlB0x17tHTJ
4YyU2VXvTFHTOEbEmupx7Icfn2/T+c9+HC3YUtGh5NofiFF87Qyi7DqMtmx3M/CDpMVN24yP2u++
fW7q1ImA9uGfpha3ZukP6OduWgSQIPEeSX5Exj8BLc/d52ZOPs2Rh/SRTfaRvF4CckCf7RUl2gVQ
UYQ8RU62+VmFohE40ZP0DkLnLN+s4wRODS4MTILxoW3sA99H2jVQXxkMZOTT/tDaBXvy5FmqCv26
MrpT+wRaVMhCAqsFAsjFUdCtMUI3DdvT3YF5qDhARSY4gLEduLdtvhM/6hd+bVk764f12O7WgcQf
+WQQRr61vwjpdO/KSs8ZdOAGNk5CNwY/+t7RA3Ia3ygKH4gFLEYacaiIRGHiIeUcJmVk77w789LP
L8H2vTIjp/zR2280f/4mXO9LVxdKYUZmyO5wz/UG5bqYHZyN/cWioOlYe919RCAu5mCxk4u05E36
RygNJY7bJqZHcg6t7u/D7yAo/DrNeh3R3PZNblPwyyTASEbh8/TXQ11gx9Fb4oUEdKDLXHRoCqIb
D37YJPmZwfyvppOtaTKf2NYzKTLyv8i3w8pit9mCZ2VrwoZFZJzJ3wcTLMOlvFlZwnnCFl7IsqwA
uDYw1czQ/PdL2HU5y3T9c1OXty47eu0B1K1o37fB7b3prEs0Z+1WL7J5q35mdXFFg7CV5H0Kl1tw
PGnT49wi5vlgqNVJ20T2fjUlc2Knvhvm4q7OJ/BMlgPOjnlkt9Z9kRgxZIyQgzAjAZnM1czMx3IF
gb1f8xos8r6sk2Nqzs6i3zrbsH/qdsDSY1JV/tSucuCeuEpwh4D+BzwBkDpbdjXwMuBeXRJEPGEZ
SQpp9KbegfArscdq//mGObUtLQ8EuDPsEqWn+fM3R96vGzlZ4bxfjJljzoXAQEvyMMrK4K/CLucZ
fGNpcS0PKnM1pXiZywBgY6BgumpjrwXUpxLYqGYBYIamZJyyZZ2j72uNsoM3v82t7XSABz0rL9TZ
vFR8S414Ncg5OYFvDC62Pi79oMlmg/2W7vs754zeAFZxHqCeY+zYVQG1m9XE50dA/DyXb4wutr8E
xSSkY2BUx6jmxOw4JyDa44zj0L+vJgBPHrY/rSFb/36PsGqGpsxD/EmCA5YYn+/nfLm9HQ+ARTZW
vGbyROSILr+ZAseeW/6WNBnQp201lPbgLPm9Ry9H3kWDG0Rtdqe7lTDg5Pq9MbW4gTyDGoqGMCWH
KULIBfkalP/aLP78nJ30y2/MLM4ZsYqg4j4yYUC/X/mm/MI4WbnFTu+KNzYWJ2yslVXaAiJWw5ai
xgBU+FbuIPPqbui9CVa0ca295aSfemNwcdkQrzTAB4256xkUqz3IfnwdsxdvDWQ2H6EPt8sbM4sj
xpjpecyEGW4E10jw5ZGwcU/X3iYHSqQjes+Gv+UXgTIIIT7goxS2CM6gMdvazgibTdjEBgA1IOiE
6I+18j4/7a/e2FmEXA6jg6U51ix98ECemCA2KGPjsd/4R3VLzvLtWiLx9H7/NbDlfocCnEcKGJTQ
Ru1DMExNLJr0Wuf4ic1oExNtZTZkS3y8HxYDU6QdVVl7c2eefmR41X6bS12ofCM9ukqy8fF0wdgc
SnqI5n24/fceClKIg9nbaNnxrtJdvQXHG0dtbSYumCsiOWgbYvrl8wN9eoC/bC6LXga4n4cacvAb
YqF119uzC1Asg3zSR1/bLKmwFit/XDgI3cwl2ZnzEgwYiwlN9ZBZjgX2XT4YIBgHP1IOdKw+fD6s
UzP51spie5Q50awyEflrySLTuHLyx88NzEvx/jCDpg4DQDnnFAMSycoMBKlWj/uSIE6ci2n21v0b
yhDkvZ3FQFJe4Oknf9oZkrqPISaEJxbwm8gdQjAyUehcQGbvv2hcODGFPtTDwKs2o5ECsnD17pAF
4P3Gxmj8jh6BlPNjGkC+CGoraVxnht6QVsJ0p8BfBJZ2vVOFQe/Ae1xu60bIh9Cspn3Anf4v30Fg
aUEzpA8KSxj76YvexHqQpEeRtjaHzeB0kM5j0oROpJOuNAqdOhjzte3M7d7kI4agrZpsIjmZoabF
vb2Z9hSN7AF6A9V/k0P7GCrYgYfsEmiNZuzUss20Dn3kUKWCw2xjcXASKSPzWaI48mreudEAOlDj
MEAxFbLr66QUJzZz4MHtoHUPO/oDqdKgNK7bCca9KL0BaAdSUklza0tk8tA8x2N/U7yoR/oK7S00
adn7NWf+8WbE4N/YX2xyJytT5XEJ++lNWWVAJoMtn7InWtqxDR14Lxv/+oU1m3QdINUc8O4usyZh
5+ZuKtoefh1AYgaGGkSeKF46GN/PLOlaUfyE30MwD8pVuCUfDKwL344aHFrsywJsnQSbtoboGLWy
Q4o2hZWhfYxmMLJfhpbZ2F6U4Hauqx5pLWgd1/KowuDeF3yKqEtXvODKoJZpWDA+F5OWZb8xyEuo
3QSdAZG5lpo/eTTeDGgRwwjulGqcYMSCau/I7wG3A8v5nV9/gUrdX/ct7yZvcTsZDiv9NpxXSQ+Q
qUW/Y7FSKzk1ZQGYpqAdONcafhbh3ngvlfaOdLMcG6+8s/1r12iTuq6Tz2+nU1P21sgi1MxqQwRu
ByOVukkBgRyg11yVA5Rh8G/8/Lm1j3hAYD2h3+EQ5Fch2bJst/EzSX1R0R59WPQWJLFRlkBDN4Ie
zPa/U4E6PYm/DC4cRioFkBwcBgt1E4Y32WREY/fj81GdOkdvBzV/hzcLJQNfuIEBG9wRSW5WN6Ys
k4LVX81xWkl3nbhq535hxM+YPvIBHVJJpjobVCYb6TU3tXLQy8C7/08bi1PUm8xBySTDBePxeLTb
eIRm8+czdsqNB9AfggJRiGf9kqtOkbDGExTD4KkDSV7AQvz+3Kxe3PYL4E1XRW9uPzd4IrOPjffL
4pKxJygyGUJUudvUPOqgHQj4lLFJt9JAV/2YZGcq7hCmrwzzI+B43u5vrC5yoJRYvQmJlQ7owgKa
ssDWJEWS7yToCA/sYq5ETbEXQ4US0cLWWolsTxxtoJ0RNwPvi069ZVKNQMNXZ3UzbCoGqN8Avpus
lq+QOGLxAJXtjQ85rxWneGJdQ4SBqH7NIOMPzf0FZJOy0IK2uBvW3mGwqgyKlpm6rCerPkymVyQ9
p3RvpN5ah8uJdyVuRRPtnVC0wz+WeTDQ8CkxFnQAr0B7bm40uDaSmaQhiKaXfs6QruWAT4RCmFoP
rhlMN+QDNt+yPWZlkFXdQDfr2ErIZKSdHZE0P0J749ukrDTJ+vBVTNAO+3wzn/Bp4J9xXKDD0ID2
IUCYeS0npykHKCGRpFViB07NyzRdzeCfwCLMvBqgNEFzBSial1i0sIEkIbRrZnCse2wPJJZxXkbB
9UxlyRNUiK/SL/k6k8l8KhYvpndmFw4o0NVkyNmseZxJeUFevvM3s8XsuBZPnkCKvR/i4hrX3mCj
CUEhHdGJIBqycjf5Gi0rF8J4qgYWdxN99FLjrraN/eereMKVvxvl/PmbW8PKS1pZFSz78slP7aR1
1nItJ+6lWS0Cly2cAKQEZgfxxoI/eWQkgUDp2wCsGPQlxy50boYR4uFTgzLT3xgPmamRUEBFQXhx
CzqFVkFuY9XEAFUbs//S2P5aV99HklPiADsNoc4ZPALBzIUR5mjNs7yYS5gBmIA20zlYG9NEQN87
4kf5Pb+gOzf6mRbOtwCKrVfwTuyY+StA0m4WEkURbbFj0C9j1xk3gA63oOyuK+JdTpDt3Fd2Q88b
PVgXMrXwTOCttevsKT2IbBhWLpaPfhbfAV0siEDnvMLyiWBXflmHNsPB9Lo+dlykE3S+dYFThU5M
NJXQfhoquWL0hIt9Z3X5XuC92RRoH0btNuqgyohkjBnN/fP+bjyoC0jXrxj8uH/f21vcnpby03pC
M+RGjm7C0PoXN9D0Aa7Ct6MqABrq8w380a2+N7dwO01HRur1JbqDAv9eUEjMmyzbWK2/1vP3/5hI
lLrAlwKSv6V4AdS+hAjdGhCiC//JOQfvQUyghEpfZ8bv/4Ia6vTI/rS31LekuuA+5A7/6DiwGiQN
ZgKjLvGDWIKAbqalCq//evpunk7omCA3gufzsgdwgKh8xiimc6qdm9CbzoHXiMJsTZ/nBBbxvZ15
F73xco0WrmEPsDMzLs9QBuXtbPCoxySaoQTWI+6NjaMj87bWf2vH/BriwsH2ojc8aP3BNH3yge6d
5bycxl2xcuIafj/C2Ru8GeEkQ7B12DAzE4PkoEwyy80sBDNnIaAll0agI4FEMAtWgubT5+/X8BaJ
CCg4Wd7QwNlW9iVP9xzy3xnKzc4KCuP07vzTzDKvDIG9LKQSxxykuEdq+2fDRBK6hu057TJ/WVk4
k6kwoczpYzAMYn9IOop4GuU27dKdwc3fKy/r456s8XPMd/j7SObdyv3MHL5ZOckag+oaKzeU+RfD
4UFSme5qhurkOqEOMJdukJdbVh4sVTlq6jGBkF7ZERn5yDQ/g4wwFpcOSzxABMKDvQMOTK6d8Z+e
YzlAPOfRrjC/SaEq+35rshTcxWmLy9AKivI8SzsaZ4pCR621xjQ2ixQyNKp/COa0AkTXLuqsL2On
5t85FTcQXBtRYoL6J0vR3pHxgd8gCIVop4Vu/cm17og0VWIYyorCKtBRzfwKOmEKEpaVRDF2Mmgs
iXtvDnDUblWmQFSP7EvGoH8WTu1wB7LgKRotr/s2mKhyukEtD9TXbgSxnmwncsP44QkSrryCPj68
kLWBVBhQrojPEaO/nxSzom0wDhQbuvwm0xS6nGPMAxVVOQSqWkTQn99bJ962sAcebdDt/eQlX9jT
mLjJK7sBpVYJ1iKqwksFZbfNoAx9l1I9JJ7t9MeKumTb1GMWyXmC2nAMrpuggXh0rccrEQq6Fq6d
Otl4PMx0nSDBQYXg/UQA269yPUwQqBMiqkV6oHUYcW9amYBTp+ytGfu9mYCQEkrDSPM7Qy6hs9QG
WwNatytw2VMO5K2VRdzXeb2wPGqhmFAZGxswAClePLDME7LpwPeoHz9f1VOHGt2Wju/OMJwPka7R
+YJ1pj1sbBsbFcSJVR9bQxHLtl8Js06tEnLqJLCxRohpF2eYI86UuTkOG2rdmJUTyRD5kWD8G4fC
cwEEQwsyCiVLBqYyH8FFi8b8Ta2mrQ+tUTFeGC4SE+MXylYjrFNb4q21xZaYVBBCRwzWZpeIJg6o
9iGpiVckBZTTfbJigCuM4biW8Dk5lW8GudgjfmcFg8thNnMQog5oaw+CSNYrO/HkE8QjNhhoiIvm
5mVmR0IYXss/YKo9HkCz9JQ+Z9v1/ryPdLt4b72xtCR/tZWwpzDHgNoE2MgJul7iDsQbMxl5A5qF
CHSUSXjod1C+2tCtcf/5GTi5ir/GueSBZWnNC8PMxg0FfzFel5dGT75/buJkLI49D6QieAE8EEm8
dx6Z7tJS17jB5p2C9NxW6Fck5w5zUNzk29ZNCnflwJ082qA88OGwfRAnLkwabmfowcHrrQBawOin
nVT+ne2lYBpMb1aGN7vY5QVNZsozE6pXYF1bHO68kVneSgyvRiB3zNNc7Wx7VI8t9+V2ZBVP3ImU
P7w2sw552Ia3Bg7weWO09evKNzl1KwJZjSezj0ePvXw3m7kb5swLcEtBRnG8CF68L8Bp9hSd1uin
5FFwhq2U2FAJrldcz6ltBCAT7shZ7hRQgvdLjEGWnEq40sAf8wdJS3oVdiRYWdV5JhczDUwtkoGg
REO69UO2RSEZaBEbQAJtpdfWKJvfx4k2PzIIERdQqQTtRGvlGfgxQbHkJYNnyO3KFM9ebfkV4PUQ
eODGAAxlsdhsqpqaAte7gYTWthpBSm0GG8rSSxs8PPVYJgPUJqBgvG0Gscs9/xZC17vPv8MJD2gh
1QzXhKzo3CL2fq5LIsKwLpAVJTLfmw4aZt1MVLHlTGuiT2uW5lV/E1u3k0VJ7ypkQY0vUMKNmuJW
0DV+gBNH9d1wFke1yd2Ajw2GU/TD9wz8ylFhP7SF4UWAnq249ZO2ABQBO88MIlgWRbSTgeHUqyEs
OubDRnRhf+5I27gh0B6NRS7F5q8vFVARwCzM+d0PAO26tgtXzWFjPRpXwOs9qgCnTxV87TY+tVI+
ytY+iOFB1bbclhmG4vUdDNlGX92i/UuejanBeeS6k1g5AyfOOrJi8xkI0H8D//p+VzgFUlQQQMf+
M9Mm6gSwEDUs/Zy5/3kn09X8+3/x8zcuRpXTrF38+O+L/JsCG+WP9n/nX/vzv73/pX9fie/1Xau+
f28vXsTyf777Rfz9/9hPXtqXdz9s6hZkUzfddzXefm+6qv1phH7n8//8bz/8x/eff+V+FN//9ds3
DqH1+a/RnNe//eejw+u/frPmwtj/vP37//nw8oXh985GRUF52758/KXvL037r98C859g9oSPN/EW
hRMkcFH6+/wJCf9pY6Oh5AvUiIcmYjgnqHq32b9+cx18NPM4YdUQ0iA+/O0fKFvOHznhPy0/xP0M
TjFoNuKy/O3/frnrPzzfH+uCyfjPz/+oO3bN87pt5tGQ91G8MYOBUHc2l6WMjnfIZJgehFsA09qA
TNI6q8YBuRqLDCV2YijY/ZDiTiwsKu57KILHYVulh1YMzlUAufmXKXT1vTsiUwFmFw2GTemHSWH1
0HmXOWC0nRzcY6qdEN2ToaH2kFVCJ02Q5tjxHlORrYXVRVrl7S6cKvKa+p1gccNkccEgWQI0yUis
MaJVN4ZxqimBzLmepnPOLRDJUNpxUCMxlt8HXQaF81AChmJ4+UOYmeDPaQq65cwsvo6WCLYZsdvX
lLj80GeM4aEdWkakGLB0JXWDh1pUDkizDCA8TYv34CmUyFFYXl3sO+aPj3RS0575tL3qHKf0Y5uH
4RNvi2CXSu5lkJxWkMexijDHc3zqyQWBzNBXUvQtAF0Kb8FtxUEdeIY3JdArjNV2mKBKmj3xwPB+
V11fk6iSnYHenlqjkGSWE/hdmrqFaoRpOGdjwKxnow3dPu7qwlHb0qLVBAygZX/NJROvfDKDa5LL
YYw7oIW+mVMltoyhyChqhtROzjv2wlzqQdYdT3HjTtMRujaFNYKRmOTW5G+qordeSDFIFLSMOjtA
a4UB2u223d3ouuNtIVr7DnuSJWM2MLlzC+zrTY9NAUhdmvWXdqDwmp0grQ5iOEQ23V7M6CNb16iU
OV5xtFNLfstbS1/7ZaDRzzAV6VVLeHMhOmWayaxT9bsOM7yHjD4HKYI7jWmegG1uopEqJw4cblP2
jz5loogDPJZe3NoAcZLtZnJf1X6bb6rAaYCgrczymzaUh+lA58M3WmRGCL6l3KUJK9VAY81IWe3r
0spVBO36UkfMDZv7fCg4ME1e6/LI0mLaoR7vvg6Il455r4YzUVvhvkb/5NatXUFjQ+asiCwb2TrU
kBWoMcqh86zIcQmII1zpTfuq6Yt7v0nTe6ML3X3Q+O6w7aeeDRc9Scd5uw4i8ivo3kfMagBTc9qR
FhuIcpUkcisFnUNSV42OZCshU9UVoufbESBYlXBTZ+ZRpTrVSeCnPYBKrMBXRbMb8gpBbTYx5zI7
M8K6tW5FkIdonPY0FkjarXfbD53rQu5eqG0Rdt7XmoXO9ZT2xZVNs26MwBEU2IcBdeQcCGiUdzbp
KMJECto8gE3KLaPKTM1jaRn9LQUH4hxSOfW2lG1n7IHjETtzyvIzq+LBVwC2+XPglohIZG9PKjaJ
l94OzGxucQRrEoOHzDonRkV/J63f1/GMUia7TjkTFGmttus3bTV5zwrbSyL64PTStkZ6SLU20GDk
eMqNitGq9mWTQlUQmbBvU2MO15DLq5+KgFdbM6uaAzfahsc6z/VdiYbNZlsPznSkbMjP2rxqvvig
/7hwjCmAOoTWiA61XTjPWZ6rowa0gW8nxfp70Ll7IEVyS0XjvnErD14qnLYqNOuH1g65sTM0lFki
AiL4dGsHhSViJnWQH/K0qAAgaUs0iOSsU1Hm2rnacOxoiUyVFRrxQKkB3pc8L287dwCGETzzj33Y
G1sr9PSzCfzAK0FAy+O6L5wuwrKa+4rb5KBUb56BZcPc9wS5q4mX43Y2BduddcH6PgQXhuk/FAXw
EVtiFrRL4FRUvfVQeH20SlO85KornoqBs/pyZE12Zk9FDpbMMrzUSNXdu3mYlpHlKrhOW43wuXXo
Zt1ep+n0wL3OrCLiFDg90nIpGm09oa/Qvi9eqzpQ5xWru5fC97M+qgrDOKLllCck5BRhFlhRdw3R
3rWFJ1oCVR2CZl0wzsfSrcJHWuMbwwVZZ7ILJhw8UGGkG0vZzpeAtiZHHpEJLwaGEE2cBaE/RmWg
/g8NkNkd6NI6b6gJ6fixHq91E0JGQhWhOKtUE1zmWlo3hqlNsPo0Y70jowBNb2hY5AVPwb6Lm3oC
/h/sEa57aOFa04Pyh8zfWjmutZZjc27tunPGWE3mAFivHWR10tZI3JYyzcsbs9D8AhQNHUuE3eoX
5JeomXC7hYp0JYYEqVPz2fCEvA4D5rdR25bmbmB4HkZB6akfoutDPwKjNjMPBTpyMwh6EOd7SLhd
bjMK4a0IB8ugkUub/tbpeofeu0GH/o/Gx1aOtDZJGeMru7hvcQ1vh0l3buQ1WZhGYTmhBi4V6t+y
HnD3gd0kvTRqIkiU20DxxtMUgoa/a9u6hX9xbPRiQiADMDVnaLqoCRg4a/MRj4AtCGjHy1yZ4A3z
lN9dpp1Juy2CdmzTQdI827k26CF34RD6G0k8OGwXIlQsKoouQ53WL9WFWfgamquW6ZcR9VUJyBVc
dVLrGgQkVSs7eWOrxu1iv8/DIi49ryUJGZQiyNu2EgCQKSA6am1DbAe3nt+XtgDCaaJCvkxS4PoG
mKw9QwMypN+ZqzX6+nvbSJMgHdm16eDCjEK7DXa+o4edlYKQJWpMy1PP2FH0ixiDkD2KrFa/C0uA
RG/y6fCacq73osUuir3OHoqN6ULE0MRddlbhNtlaglN10TRNmIxCAoNTMhMoDi9wdtIDJYkejI3n
ARheuWcBz/CsKlIRTSboAZV0N6JCp3WXWeyqaQ3Bd1nD+qtWU703le8/+GVPz3XK2NlP0tkNnjfz
NyjB+llk1plTFEVsTkMQ2cqxz/2g7S5s2eoLl/cqjfAnjWTwdZ0Acv6lAunqXlvADmd5SpOgDpor
PTW3GUrrW3+wrOc6HYvIHGV5Cxkt58HqBnk1jkJszQKlA6sjHMHDlB0VmzA9habFmbbggZIClBrb
kFW0jFRu0WBnGI1RR7IZGDSIes9BDDX1/CkN/P7ZyokYd3mnVZmYtB7PLDCs+wJ9iUMxbBCQVk+d
6xnHSTgznWJoZd+l7ssHBMJ25HVVcbByz92WgWwu2wpNzTFcNNKsUDs3zHjQxsS2pmL2dyQU+Yvu
87yIHKOWRYLQ3Ki3o8fyQ1/S8IcIg/RctE54KTs/3TAw1LwIm3TjfjS76TsvPfs8dbvMjcC+Cvy5
Q4Fw8kcixxtSdpB/9GuH3jTVMBVx3VXOXucgxNxAvq6Y4AcLd4TK6BwYcmJmPCmbsRn2AfDNYEGe
MvwtoFbcESs0Ou0zROuc/KYxkVdIOCmMay6yDM1JqhmaWAgLBCIm66pnKbqmjpXTS/+hx9vnTjVh
gZCKd1TG44TO89g0Fap9NvWnY43XQBCNzJQJxIrcMpFTbRRxLsfuVbLUQjTa6/KyJL2ViGpoW8iw
NuxbObjqNrSV5UFCqS0A5fOAsItdTdS5dgrMFSggt1nqFE6sy95XETVlipKYzOUdyCj1EIsJVVVI
Y5bDVe815MH1hPITIHUG0OiEhgGKqHBEXb4zqjGNau3mDbpv/fFs9NrpsmWDt1MSAUQydQFniJ1s
yJJjScMoJ9y480Cv8dJWBtwy77z0mmUV4RdS1OEd1xPUZDH6b+DtlV/RGzFdppqLr17tV87ByVlJ
I+r0A4sMtHRMG9yswRn6wsCHWoaWiOxhFM8FU/kOuxYpCafwAhZl0D948D0QWsPxTP6t7iuu4X3s
7N6qHJ9jqUr5ZPpY331ZSKiqojjgqQNeJD455tnkTNsiSF24xqFBR0FPMr5jwoRysTO1Gi4C4rp1
ZASZcOK8ooXcSEPxWzyAXBMVTYnHRuXSAqJejfGSgXVwn2XSe8mDGfVrebz86uMOh3P38tLfBx6b
fti8aq/ABVZ9M62KsUizfICsh+cVfGcoUGdsalZQJwK1ls8iFlgtto1hfafc4ucMMidntkGrc9+G
xnTUK1UcUijFeMnoSv+xSIP2voF/PkAUQbxSBFRBRAJN9Jkb5Ai0grDMk5kGJ+Gq6HFzKAOMPmQ4
zxqqjn7OyOswmCQxGmaC2tpxDmPvpA8GdyQeU17DdlTMe5vTMfRiDwK6V+MU9jp2e2H+yJAFhby2
YXvXDA5on4415LV1VQFf3QRqa/eteyPbcrpQ3Kit2HMbBIy0mL6ODnMucrcA8RB3jFgFvZ3vagmX
EIHwKZ0QtKt6V1WInEXlUfDFpM1w34Eh+7IDd9ZugkDrudXhayd25k6vKauyIcqFC8oiF29ay1ag
cvBk/2Qj43Je9u2tjz12tAExDmxQiw2IFK1W34GtJT16des/T6W3a6YcjP4mngXS3+ZDXTygXuY/
pG1vPdupZ+wEXMGeTEYG6RCRj0kLdeatQ4os8saqOwRlVx9sd0TRrtfWI8mK7MoKpI602xR3Bcg/
wfUBmUadUxSp7Zb4z3anLP8yrbICrXTAzfYcV0hUGaIHoyTlzjU6kREWmlNDLlrHz79jOpsXYg8y
jce60s+60uDEGrh4RCm7w53ZyLxNIBia4nqUOEAGonRujz6QsUWIa8rqnoVns9fBnDqaVB3BE7AP
gxpGcEZBATFIcjmOtNxnOF77zCXy2h2D9lwi5b3vuZiJ7gkuTXCJI3sgfXNXd+jqyPxmeKp93iVp
0JENghSCAr1j0l2b8yFxg5S8To3y4kG53Y2RBZBizl1WfEMAyn4XDXW+lH3w0vu4ikE/CUKZSngD
IhVWTFlUhxoSc3iPAfeawdELK8d/Q9/Ctya3i53opYkXfmEdqwbkKehkwfu8mNRFQTRBmJZrvHzR
1L6bQiiNjYWsCwidllXs4qI84PUawjFa2UPlsf4JiRY8vIHP2ncuLqNIGIacEqOwKuT1g644as91
YpoDEp/LAChvySE1s4HejJE4bSBe8MRrVDQMrrgq84C+ulmqIwGdzm1JpiwJ8eovIt44zq4BYLqM
Zkm0Kwh5lnEFsPq+zzQKsWmHC9wtyhH81MA5s7iXg7+hgYNwrBSZoCDy1yhp0Kr/KnIwKm7BvVP9
SFE7vk2DCcBEWg5fJpHZCn+mts7Nokuj0bOH2C0lu0N3tp2U2i0OFDfps51P7HJqcrEJxqYxonwc
QLNW1mrv+D2kL8c0O5uf5w0Unav66Dl5sxubDmyZDq1eKTzN1q5avuu7oOqTsB3UVsqyuvYdmt6p
2qbPmrte0jkGEHxBO5TxAFzxrhodL3GQmoobPNfyndHjzolIX+df27nMdI4KAPje3KpGAi0vp9aN
kfR3owYPxKfJxTHqkVJ9coWFVlszrN1bIFGR0rZ94951fPOyDJzspcgDBsFOmjNUZnnpX4Zjr3+H
f5quiJH7dWxwH5I2NvI07eSLXSoKM5aO7Pe8KVsnsj01xDkFW1VFwyzOzcLFu6Sqvpa9Ai7Uk+Zj
MTToCwPJ6A0BrBdpov/D3JctR6pja7/K/wDNCRAg4BZyHmzSdnmoG4Vdrs0gJjEIoac/X1af7u2i
nc7ouvojdkTFdrkYhLS0tNY3jC6MCIl78J2sPk1Fn2xsB6PQBZzciIw78JyDG/qPLNf2MuikOFJm
tUOU0CJJIzpW1U3jG0jXPQZ9NDl1a11nxs7kjV5ZKD4eBLe6u6Q00w001YfYyQN6YkWFVAJcgB8g
P8NQoxpdeajbQJbrIqiAkElKbcaM1fInbbL0mEnpbNDOck+FN3V5BMkK2KnVZtbfaJymcfjOmwpZ
fan1nWBIg4ieyI1BmuwHUYbNI5Ql2CtXgeqPdu+iwCNEbS0zIGJQ/QzIkuq2XrmqYJHGKe7B6Hos
BCeFqGwa2M+2RaG+2lvCC1uKihUKekUI14A+RO3HDd1iMA6AgdbfA9LIg9GWAXYGFKNgeFGa3qny
PeRFSAcjKABrxNOkW+VgGS2DBn2ghCUyBLaSL4kluxcgKrpVm/N8OzkoDlA6pg+oLU8Lbg4ElMYG
GS2KQeowBMGwy4yJL3178BawQEmf097oXo2iqteFSH2wG6SuXpGKuS9wJeJlZCY4ykMhvHsifU/f
PCkNFGdGw592vKEpWYy6BCKLKkOpW92Yya5LYA+4qnmXvgIXXkIEGtWNA8txNI54ILyFM1G9tQvO
4wHKnmtByy6sPLO6sz2rfUkCN38kPRffMkX4u8kl6UNUwvJd07hj1PaZ3qFyTLeAcpG1LhLY3kMl
5Dskn5wjoYI9c1iPeaFqhLNpbCbxADBM3rdGzlZBlkNrJsMhIxppTg84gLB7qDpj52KkxodBZVGb
6BNpaNqzCVq6iZEeRE9SAd5HAkUybVYblIDTnwn3/BvLblM7rAuJ1CivgnQ9wPPlUI+JRcIyEfYm
8WrziLRCHjrsUd8bu7R+kMEpehj8+SBsebRSkeGxdAMNFA0TiZbQx3O6GTdD6u9SMHK3fDLlrpQW
6jKB3z7blPNjVhvBXTkRse0BAsMV3CF2x6G6MXxlbWoLUq0ADoFCghRsq117h7ydPwoB1YO6dqAP
UHMD/JmiYwfWNSiceVW9TE0fvmmJDwQ0Kvn9Xd9WZihNN7vRdsaXeZkFi6SYvH2Xs+m5oEX7o4Lz
NSzqmmLZUh0sgsqW24L7sg0rlQdHb8DuX0pTHTC4PUSSaG6GSgbkTfvgk1Bd8TXpMvcosMJklNu6
u2naLL9TCBh3MphsnGddv70R02hstS27tyrvhqjgdf9Kgak4OIBnra1mZMdWV/7PovCbjeEkgM3V
TAJHKpEyIaAC72zKd52BwQzxSf5CciF2XpJlDzlR8uSXA9I9dAwXWZ6iNt34ybRP7WJ8hKYT7XGE
8KY0soPUKNZZi7pDmFTW+FKWKDCEHnoikZt5CHa+Vy1lK8tn5Rn+z8Zpg4cBfid3ahqr+wE+NvtA
u9jfBnigLKGPTCL01UoYZgomEZfcJupzXa+Y3zr3NJ9g6EN4QGXoekLu7Myt1o4nkV97RlBvp1Jk
tyTrgUnsPKX/8jTAyWBmW0GEAGbcWRwVSnw/r8fXF+W+Lw3/FqfIbq38zAA8ocJnCoC/2zNi9CvH
Za2MIAkq9wVyIQg2sxyiCLp3H6xkHKKKE+NZJTVBAcTPshU8GpotAXJ/m8tS7IPE9v5CP905tAkY
RKsBZ4QcfhS1vWmdsXtGRaI6dahBRmDlpXE9FMGbSCYTGsI0B/NAVL25yRuT1pFWebXptB7KkAyq
/S6Bh9jWpWujhNGljy64dWtZMTiAD0G/cZRAtaI3DRFCOpAAJTDAb6NhGdnlNkHWWrnue1W1fsyr
MpnCyrTNO9xO/UBCVq8n3+TrOmiKR4NOzrZs0YD6Ry5SHMxcFeDIguGEDFxDcHWN6mMq1T7vTWtF
8SWfamRvr54diBWoRuohsLtkrZlrfcuYacooA5hkZSpsmKZhmisk6F2k0uIl9xLyrZY65Qc3hbny
goGm8ZzXBiEHN8/GG7ck/rHQoo7/4bbGlFWjSDaVCprvUxu4e+yk6lSitISjLx1urSBxdtIqjO/O
NLb7CiO0l0OjcbRTfv29EoD0gY4MWglaKtDjTypA4aCff0dKZF4RHUYcTwyZVk82tPx94ESFBKal
LGtozDPEMjsYYesmJpVOz1nNsKanYNgQpoMfciz7b2hfTRYWdp++Zz17rMxgzEOhW7FEupb9xTrX
1AvllP4exwz3qXCCes1ITiMPu9G2IapcjI2JPOcfOPl23WD72aab6nFhFtlwQrNRRF6PQlCEng9/
g8ZPd9dJTbCQ8sDBPeo25oFEk3A0PR2OFLiuqEYe8H+g1P+qZ/1Ql/hv3ob+rX29/lmfW73d/Jf+
v+xVA8hzuVd9c24u/7993f58/b3DjX/1z2Y1mt3/QwMgsMBBdU0bKeu/mtUWcdB3RoMDHHzYrKE7
/bFZDbkV5+xcfEbf/RIQ+1ez2vsfRA4LLp5ofYMiRMh/06z+Hcnwr041zO1+RzCcK3PNmKjkDmqN
46aH8uV6ZLK7Aro/X+VvqNDfV58BWjyKxd0xYZzqcxfM9g++kuuy71Kc8fXqw3h/0m7/Hffx9z1m
yJzOGnyTINe942bzzaMTGshAaCOPzd6+vsGlIZqBjOy+6UVJJDt1MDQ8Uy6tTZWA0fpnVz+jrD4A
i7BTF27G8Pg+yaC47E/HjOHY/PXFL43NDIsGHoyDsnmR3DmGxZbDaNSv2MCx9frK3nx9i98Bd38P
/0y9bMQdDI3s8k52KcCh7ogtijibKXODVZnKE6pcV17m8ztZcxlJvwm4SlC8O3HsRilpNtwqFqlv
vQVExYnBryljfD5pQTD+/Yt0aNHqKcuCkydR720owRHIAWO7nIrIT69xxT//NNacQdzXSukKWMoT
JAr0EW/m3is362+p25HHrz/NpRc5//zD1EK33lYAEPinfBhuzMYEWL3YjjS9L1Ah+ydICdH6c7DL
54sDPdLf7wFUHlQiXOqdzIR+NwpZRHXrPn39/DPU7L/mFmQ0fr8499tm8LpBnjphAQSfLUdgAHy2
Jf2jr78VjgNYTL7k0lh6aIpRIAyBFPj63r8Quf8Zuv5DDwpnWLj40k6eBiYg4NVvjRIdmSNNYPpm
vymfh8rQoSRb6T/DCS6sqA2Uidgx81AGfPF/fwjgDvA7pZWHDBUwNeYbo/7LZsGV4Z+xMv4eoln4
MP2WlSqV8mQb6da230T23VEyZLbao/MMk2cAYsBHb/1Fltg7r0Dlx5Hb0c4WV8bpvM4/G6dZiCmC
MjdaMpUns5zCfgzCEeOFUsvaohgaHeHtR/+ZNScGzYFahWXbQB2jjZjDQg9ugKw6o6K2KMmlV1XS
vPPbf/ZQs6BUTh7PBqPJTqkc31O3Oo7KfPYF5oudN2FfmNHY1ihUT8FqTPpFYw9WKEclY4YzNRiG
DZLAYWl2/u2Q6x8NpbdkMo5DkD2rLkFD0PiORtxqstRuRMmnTae9bxk4xOH8pNJua7LhXgX5T7Qh
FzpAvzED4hmxHbFxMKYoY2zT+vku1fqGgjeExAAHD7aG2c7eSNHAmdAlAEzippPDOkElvx/SHQL4
PqtQIhrqpyAZ1jYRm0C26zQrThkNhlAY/sotskVFUG0uFF+25152PyLjLtTOlQgtqMSGVs82tlXd
FcAwKWSFYdXXj5Ogq6/nw4w18O8JOYeAWyOO8y6qEnGu6UkhcY86AVzukJbQb0pqlP8KUh4RXqto
miRUPSWUh7++94VY5M8DN3hJnjvlLJ7aZtUCD1CJcv31pS9Ea/+8J30IpflIUB8uSRM7Y/k8UPfJ
6MstaZqXry9/IVL7s0jt1CX3aWOLWAjShIXbbCeUIEmNTmCf/ldCsX9/mFmkluiU5I3nihi4ctCw
hGfYp7YrHGio0uCaPd2lcZpFbLuyJ89Jpi6e+uKmNZr9BJE7QdM//AyzVMxrO9iAC0/EhjCGUBf1
HQAESZRMZPv1h7j0/LNwarjKN3I76WK0Q8YIQqmwqu+AF4G2NFn+2S1mAVNBgLAR1GpjCKTH2jBg
o9eiswIA1R8ug1nwG+A9V8G7q41RyhzCqTLzFdr81z7BhUXmzVD/yld55ztFFzs6u6coplOa/Px6
ZM6L6ZOo7c3WbxkAim6mQxsHOfuLERRd2KRjlrJYpu776JtXTiWXXmG2mD3fKM4NdxEXzHIirDsw
twP59PVLXLr4bCnnQDnUTtCLGCXxHz3QxuFU6ythYiaX/e817J2n7YcwVAAUBvhX1scwde5lvyi9
Vd7LLZOguvYLg7C3hNeAF1Aesv6aTuylNzr//MNN7QqUBO7jpiRgq6YjKAmzblr82XDNVnRiAx7L
Wx/bhbDUdshTgAKlc429cZ6Un82o2XIugT11x6zrY+jqQcoBFUNZ8HvB831l0ifTIGFd+tNNWXXu
FTm1S4M1W90dpZM2OQYLWemNtrr70XGuMRwu7BJzRYyg9hI06/o27gLnfaiGyGm993awIEHsXDnN
zaRP/j3D5uyJnqBZmTVGg0yozZ+5b4gfsIcrN/XQsSXH/EN/UpAb3wuAbYJoOxxOXOvOZEZx6OVU
IxQnDEpBlniiZaVRscqtpcwVMq8xsVeWLsgJEAt6ZfZcGJFf+PsPU7PnpaeUYfbxWI+rxoCRha1v
s6Y6DlgcX0/Qc/D5ZArNDXjYULI26EvMfqR9m8S1PPSfjM1ge4+mA9gsE+qVZll/xSvvwvw5l4I+
LjZgUMqgMkQfq8IMLRTxkLCl6Z/tDHMqIHwAWdUCMhEXXl4uOt4JAAyh9/z1SF3YO+n5lT58DMtG
ixx0gj52/TRb1G6dY8zQnsOxPVt9fYtLozOLFkPudhCq420MnAssPBj6fr5Piiuf+tILzKIFE3bT
Z8rvYq+fSGjZ1XPJgKYpPHJFw/XSdJ0FBx+2K0Aet9h40PvYoXcRvKE8bG58P+XHzumau6+H6dKL
zDKA2isGbtO2jYW2HwrVrvu2j7V3zaP8wuXdWQpQGyiHtGXfxzZHfcdI11UABJjZyfcrj39hnNxZ
IgBHUHtgftbGea2GrQXQTJjbVRBljWVvHKeyX2TSNgtPgBffe0m17AkHYky26GHZqYiMXg+R61Ig
4pyg2AO7U+5RSK0jIWlxKDOfrcagrHFCmozIYAyyQjZwjbUhpvXYuWRZNWawLlL3QUhWLixoiS6M
0gf2bWgBojEZwRmy6xaBGu0V99x2lUBF/ZA1DPtxCk0k3pjuAUghdLplUAAjxPjRtiZv2UJNdxVA
PPkGTlEnUZv5mth1sgIreNrJvh++tbaRb3NoRywk75NlIy0wYBrPClGF7P87wuG/o7w7m+ndCLzf
pGoRwzL7UJVmGwIv/wbk5PJ8rvn6K17I5tzZZKcppD4ll03cou+3DUrfQb/Fnn42OEmhKd/yKBGO
fWXpXpoxsxkfOFDBaIupicFUvdENUEjUvmmneg+tsz8Lb3PxkawBU40AlRU7DQt2/YBGVwCA477t
keN9PWSXFtYsMZXw8ACQnjZx6QfdGmx+zB9DJItx6P70FucB/BCkyVAUnPpmE2dWd5M6kBCy/OJB
+e63r1/h0oc4v9qH6/e9BZGP0cGHwF4fpQFcuj3R0ajNWLqmCh7QX9/n0lCdd4gP91GAeDemZ3Ux
xHVuA+bcdCo/TpRdmbyXLj/baFTGkReKUcRu67LvqTJ4nHuZWCZFdk0T98JIObMgN9iEe+bU05hk
ZnAAg/3V0xJxxgMJzNDO+Gd7jjObUwOkPaZ2IjRG2radquyuZt1SOdO3PPjTW8zmlPbAvpYNblF6
xlrp9m7I26NRsGNFrmmsX/gezmxa8WkcEgjU0jgvIgI0XA5c4ZVFd54xnyR4zmwmgS1nTC4MxGMY
faJhnf9M7CD+o0nqzGYRUYqKFmjymHm5H41GtZ4GgBryEYC/r+9wIcg65Pdl0AaGZqBMuLFRANBe
1UY8WuZD2dcrI+CbyUqvpKUXsmBnFszB1ZDCLUoae4mxrBN/CXjhT5ZaOyivovZtkcUUsD+L5XP9
uFYBRjR0Db41b/qjDrwpSoI229RFBtufzr4mK3VhTs118Uzbx84kbRdZ6uCGUFV8Y2ZrHcaJtOuv
v86lO8yWuBEA6Af2uBuPDTg7RnesKogFkeDn15e/MHPt2dJOMjxq005u3E2AHiQQwFsq1xJXPsOl
h5+valAnwGMd3BjY/0Mh3EMt+nu/Nq+MzaVC8dy+kqeBKeyMokwFpBnInKvEAfJ6XHka3Ds43Yr+
aKCS3STXTj+/2NefrHR7ttIhouGnYBHQWOWHin5L6mZh+gDcKgA5H1BmWnTNsQI83mc3qvxJ7LfC
fjIdvbfpFilMeP4/scs0X+lrpg6XjttzmRInVfXE89KLfcCDqVJRMP6lgwcnccK+rTcmO6A34gy3
nsi3XN4AnRPVDDwzp4u4RgsKDHJx7p0IWl2JKNaFfcmehZQRwD9NaVHHPhAvQEgajRUmgAOl5bYC
5ghYcZAGXyrRhoK9oPqwtk0AZVvYQ5Q7h6no67l9oXJjzwJO5fSA8kORJ6bypKE6CkmPyKvRXjtT
XvIEHt3PblOuvr7Zr3f7bGbM0scUjI3RBEA47iV4NS2A6DtXVTQPu9Z5brQNzX3hTluVNW8pkw9j
4IPkmzbTbd/CMBcOEeiruPVfpOjuygR4waZoxxC0NhZRkyZLUeoHVYLR6zYVSHU5jtyKS7oQMn2n
IB6HrUF4ZAZtDdU2R4ArB5yucls4MaW6uTKiF6LFXPBDAcfgAllXxdA4+oucgZqBD07z1yN4YdKQ
WaQDtBXieZZVxmRKEyDMbaSwol4oO2gjklxz0bl0l1nAU6RJTZzQi9h2xU0wDD+p2NDxkeprWpSX
xuh84w9ZpfY60F4MWcbgLG8hnHoAT/BaWR64nE8Tjbn2U9anWqQaTz8Qp9+mSp8VB3W79QwOt5wi
S3BI6pomkoZfLIpJYwyhnHDIIeewc5SRrSFt0oQ5dvqTRrFgP3UtWflZipMqjLr2Mu8F+NKDg0yj
hlR3Csfczddf99KwzAIn1BBYD3gmHLQtL6qDHp4N1yp4ly49S5EyDb3Wok14nIzWxqn6B7cvnr9+
6vPc+2RR//oOHz6m5wOLMsJzJC6gtW1Dot0CHcp2wQMSzkFCB0Pxlz+70yxYmZBh9kx4jmCrbN/T
GsQSeIKvlE+PGYymWdE8p0Z3Zd+8NGCzUGUXRZU69pjFdQdOl5UIa5EJ41rB/Nfu+8mg/ZJo+zBo
NiQfGm2pDLn8SrrwdYQb1uieqmFL+1XpmqHhqV2S/Qw8a81Us+UWpJkLd9GnkFagj76Trlw0hUCR
CNkIZoh1b5hZpNMHzsC3bp68foVcPuQ2uWcSUgMsX4/4f7df/fMWVuL9Wbz75Zbw4U1GVPdz2LIX
MaDob7y2o86ESdDXH/zCR5ibpeQYIsKymse0JPuxU6Du9lf2okt50a99+cNzZwHIGwavOCJoXJq3
jtVFJotFngEnGudQbWD0thmunHMvvcg5+ftwMxtizSnXJTg6YHkC5wRjZuVcaYVcSCB/QVY+XBuk
ap5OLi1jl24T1MTEVlyDaF167FnUABIcqHJI6cQ5uFzLAKO/gcqJd+UTXLr6LANCsa4qcW7mMawV
jpWVxYmZ/PiziTOLFFUtSl62ThnDpq1Z2EQGSzpVYvn11S9EvF9T6sOIp27tUyUJIp5ffkMlpgW3
NnkcbHX0cvvAKf/RgG/59b0uDNLcE7CBJIZBxZDHXlo/ZDIAXSxFEfbPLn5+wQ8vwvTo26NWVQwL
MNhfpq8wxKn/7OuasySCOybQfZbgMRSFuqUcsSmUASObr5/8wqSf42k1qlLgXmVl7AjnqcyrN8ct
likBQ/Dr62MD+Xxbmyuds6Th4L1XWWwSYy288YBg4NLHkWxd4W9NMG+zctupLf5qoXS/TPsnikEk
E4mmRIM1bC6C0jjBVy2y6MEe7HV7JiV37zZ/wEWApQ/twj0QXIj2YIbQYdODAemU01aOT5OBk4ft
RtxoIu4tKFJZm5sQ1WjDVseI81CvWNnuth62sNU5h/bOwyEOdW78RA+Aoo3Qu4Rzqp3iOPFdUnfP
POcgSmfX9kf8DuGQ+CftQjZFAV8oC7JttzikH7Bx+Gx4y6w7j6YL7BfgaId+DZeQHATqATcUoZU6
azyC8Pp7NxHAocKFb9q77WteboEO9EoPiIImnES9grZJiEtaii/gDxMiHcDv+BAxwSO4lgKCzTuP
Iwj1YRY8ma29bvJm0XRdJKoVZTc5+0ldsfSsR+x60mx2rHAWQ2aiJQ8ifSt26NAHUHjAq573QtDw
w1IWt7U17FHgeGKgEA78yK07q5gW0PcFH9wOrTOlltAnPEMCrRo/7YDjh66E9dyiPUEr96W2wEty
xnUJCz7oGSx1YkFhAnSuQ4caRoWTIIRJosS0lkoTwP6GzXkILWVGOCcO5mqA9KV2QXw1V5n9/fyS
5jihGd4t8ChgtEQQaz6frXxOjyhfgHRsLvDCX8/dSyHj/PMPqzod0b4OPDePIR8GMVfmfk9QGf76
2vTCqpjtCLxMk0BVOIBIJ3hE+XzCsBf2op4qvFpFzSu3uRBhzdnW4NctbQGezlE+p2u7q8IG2bA2
dSQ6E7xXqHQw60okuTRas61CcKipVEOHHAPiF1u/BkzOgY7IlRe5FKdmaWQzqAAqRjhfAyR4nyao
Ow9iw/vyisrkBeiuOQdrC7TlobhiZ3GF9ZAquHe04w4LLh3cJdbEOWfq+Gk0Vwm1V7Vtxlb/+PVM
OMfx/8xgoTj5+yyDfgZwT8grYzE49IUFXfPQOOWI8MTEA6hhwY0/TNfwbhffc7abtEFhWK2iWey7
mbkfA9c9mVbrLyc9gH1WU9QucwGkBhhY8L+GWt1Wt7lelkVAoWJiNcusDvwrM+bSm5/Xxof15VEc
DlqoQMVmXjdHEEaKGyPR5v3EHZBJISa4HPLimhPx5wvOnAO/fQ4ClJ7yKrZ9/l527WPni3VrgsBV
XzP3vvQ+s3hR9LYuW4B1YivhbtggPIVgXbtRN3ZmTEaccYlF6it9ks8LTpBFnQ2egoWAr8BWH8z+
rXa6mzGAzwCEgECdhvBcn4UuZ2HJrrlIfr68zWAeSTwIMLjFVMR8rF+qqnmFBff3r1fA52sbTrS/
v4qdtp3hO0MRN1a/hyAE9nn53af9lWl2XkifLbBZ6JigpNjnDsnj3nKOSemcN9BtXyS3rkAxUJPv
QTVdtXL8PNv5D/HxOu9aCJBZBbozm1rvSrFNAfDFH810JODYQ3qrEFfPXhdm3BxBbDH/TLd0sjg3
Uu/eheLGD5pX5l9G5ZdQrs2rxkECY2dgthAngqaeG2YJwhkQBZDjo5wc/BH2EYms9UqOtVxAobPv
o653sisHtl/F/U9Gf45EbrsJuiJNkMaDqkIOT+MBFncVh5tYdULuMzWQ0kEW1r46kGM8p2auCxOK
ap2fC/kc2iCQSzBXnY4bnChznO6LnK/xE5zUe1ouuVcuk/opbZ3lOb+okww5FFRpIJfXSVSlGpRI
383hWQ5XdooLk3UOfaalZzZujvdBZ69HeSuPrKteYRB1/Xyu+ue7fgiJbVC30Dbt8jj1S3EkMM6D
DBfcBtqBbKhteCeHjv6GUP7C7W5YwRu8XXIowcFntUjWXuXeQToP4hMphI3Xlg8BMuhWdKHKDAAy
zDrY5ljEIHwqs3zkcCNc9oZMHuq8zkOjgtZG1VnlQqc5CWEGo1apOfk7x5L1DQS7VZi7XKz7GrpG
gWX9qCeX723Lt0LRuP0mqLs36MWfybCq2uUjJeu2bSFXirQgUo6hd72l7RvpYq4R3T13eSVXKfCZ
O8DtjG9Op4qNhngH4OQp+Poa7CWvaFC112mLnKIe1oYZ5IsxC9Dn6KH54Rp2mMvWXAExnKxM0sho
ciCwxe3U2FNvGhYceinw6KxgCGTl7dskzeKuNp3yCJ2HvAEPQibwdCD5HeSQn5KEQH2ihLxiXho4
A1mg9I6a6pUygMno0sJATqC6pcN6TFI9nqCLX0QaDc2QOfa2L+sMFqf2yU2haGYMsO50U2dYmN3o
bbogqXaAKXoi4gmEC6ra3oFSkKy5EK+ob7/zZsy2JCuAjcyJ9SBqVdyaY28fArT1dxwqaVuzzCV8
QuxR3lZm0a/HXg0b9M/uFfW7RToxdpMa7bRyBoPCbVFX+9xo8gX62uIRZzCvQv28oa95Cuc13cAF
J4Om4NrpB2c5wWUGPepaL/k0WLdgQQeHMYOEJkBZ6C71sNZNEr1sxvzJ8MWbZ5qwL+fgZnUZLFbL
AhIj1dGEJkAE8akF1Jq3qS83RHr3ILashyz/PqqmXE7grUNjC0JGsF+79+x8N4h8o1OPhh2RiA52
9pRICS0M7PyF2JupjcpbUC8Fqxa0kO+dx5eN10YqwLkpYxur9JZ+BnGF6ZhX7iro2Z0EJCqRwQ2b
+r2leiPiqX4H+gv21EjaNFsl9quJRoXluSp07JVtF6sJATJx4DJmrxhuDRfvlaqmRS5uoA206Toa
tiAg2JWOMogEpvjNhtdrE0Yg5vCkGI0q9dIPqCmaCLSyXUKnEDiql0F7awNH6RCScouSOEc9ojdW
n009rLuRiBsHs5gKuhH2CHxmyfZ2Ie8IquAwgIWVlcymbXK2oQ4n9M+g2zgcWEqNKHN15CiywVv7
FsxSSzvdQcw3GupXJy9eCJa6aOhSY5w1EF1u9WB21iI1emR1RgRPnlcps6gtsjCYaliFO+fxkxa+
ZDZtzr+KCbkuEh21alhgTDqkMAm/RWQKi0AssFuvGySkE1jeEJgPLYtvRf5SWg049uiIut0RpbNR
tvFUkEVXEEgXQPwI/1qLXYWjRwAtEwMFNgXtod67h+w/sIsyzNSqYVXYjTKinT7hb9z0vu/egpZE
EOKN8B59+dT66d4sf0KVBP5eRhq59qohPzkUuhYo20FEaS1pd4DMylb2k3t+fLcFRltbeQKxwFt8
fUKgNjkdLeignf81gYIVRLT02QlgMxhB6GFCKQot4kyQUGEAC7E1wT+sKZCi5y9GydEHpx6yvgYU
Shp8BL5LM0j5a+hKQobJ1H2IxATMMe+7HNpDW02QZC2qRWM5e5bzCJq9IJ1m/jF1MFvQ2UI/V8Mx
vV1lFRR4aHHrQcdllWKyQXF4M/njIhuyo2I+IpC1yTngbwOCaOKs8qxdFHXxV8/5Ds/ZQHa/ZQ28
jbD61apKyDalBVuz8zTES9fdPiDjwhb9Cd+I12yHUy2JsGAVCc4/8ozuBn+w3N2YsmnuGMSVoFN+
sMzmPN8KFO4zpwBvrhvOH8x3knHh5eN7n7C/zrp7owVuqP0uVA8OhAftiHY/ZggLmGzJgPWTGdu0
ZMtGPupCstBXzaLomw0+3TlLSQKcPMzppRdkbUFDzyIZLFVv02x7njOjGjsUA6AEmmrvJ3W6NdEc
Oz6k1hIILhPjPAPG1jk1/WnUsVc1COLjrlGI3tOW0GxlY8QSL/9mII0wC76c2H1mQz4M+P0UytHn
lY251cEcCiJBoax+JGLYjhkEflBFQscrhLxrGHTpolJWCGmR8LzWGvWiSnevzPEbPAPuehsg5dR8
PU94ob9JV92zAGUpRNjCfMflHf3EyTdQvhZ1CX6hNG8w/ALz5bzczo9yvgkXSI6MRVVAQjAwNhyH
aeW5gKa5m658sn3vucc6wSfuNX1zPLYYSrnNwQqk/J2aME7GGQCidedxryQIi01+NxQPKdUnQISh
jk22NVTizp/Ih5CcYetXYmWHxG1oNE46W0AM9mQjFOSBeTZ8bHCYIFmYFmoz0PzeYCiqoSmV2T28
RtPquRqNxWjmt9D8u22tfAXkzSNaPSj9+yrKCUdzcrLFwnL6nTPJbV85PgBwnXEnFKZoxauNx0dE
FlcvJKPm0ZIyMiYGSRmQjZe+BbFXnsrHCuKzEOsOnFBwd4AGGQIt5HOLBzdBRSjF/CM62BhlQhdZ
NpBVklrr0ZJ7CMovfOnviTPct6Z6knV3p20DSN12BTENHDOxfP+XozNbbhtJougXIaKAwvpKANwk
kda+vCAkuY19K6yFr5/DeZmecNtukQSrMm/evAfQ3p9lWfmu5/Q49iuC1GcV6NchS88Vvz7peWVe
qab7zvV/da0vKk32dWN+sif5knOVYXUg8szuNKVWFTsrccW4NLxL33BKu6R2saHZPTnd8Ma92byg
uB6nfNyvS3BfEAZ5ahZuHzLMin0pxXJXJcF2oG5Kf8Gt2oeVrX4iiTqzD/ulAqEaeHjL3In8klwB
c+i1tSfpmZxOSfnCHNHd+U7HJSVVt2BCS9qIhJH5gBV9hNu5WeGgCOpnb8I5d4vXkIlJ/PCeXSD7
vHhk46uZx3ZqNZngJgm6H04vw8DKCJZesqheSRwi2X97NtHdCAvLmnNDpOrnIHL5YOLBAVWjg/yM
PQNQuruYzXOq6vQgFn9gjjZ69ZtJKva9Y9jq0OazjSeECCJyayqJU8vO3r0qyz8WNibOTss0uazH
NQm7Bo0X62x9ybKgTI6z2bi393sticEhRXonSMw5CVk71yohpjU2bOO3aSbyVMluKnc1i6uvIyY3
a0/2t/vMc70eA7Mus13b56YgJ5vF5C2zUPx64qSedbC54dov298BcAZCa9VpYoWdVeg9dTNrfb5f
mzYZlgatisX9/ijdLp12bb6OvwURULe/yJnepqAkULhUy79OGRK80WQSPT+Thvzo07jFdpoGS5wT
cB1Pdr8YO1ozkl8dMttw4ImaL3CuTrptNa6Lkoyy3udZtD0CJc22GR8Sx2uwfvs38w+ZRrw7xiHo
tuYw63KsCIAXY1wUOS3TuMASapbpUTCEiuRaT5jUt/YVR0nzmiqciqXX/uevDRJtvXAEy+9xtLOd
0TbO75o15WmohorIQDneE9pkRR4cx0gT3R3arW9HSdIRipbMrkXwtVdPf53egKpjpdZTMhJlR3Sp
4yIH3/qIiXWg2jLcWHfaimrbX8l3XMQxzTz883NFFrEr6ogghYCXRO5nl/FiyK4ny4owztG9mENr
hQ7/92tcxul9mTZoX9j/9obs5TVXeVnsWdgyniXI5L+WrdIHwgS3u1pZZGLbIiNzzTAWHTYoQ6FR
cV0YwS3HK3fNb/om62uqnCQcnNW8J/SQrEjl+/HkWObF9ZSDH9nGANsJcb+ukuNbE0L/M7tNshey
cE+ZmpvDVLbWWSsSYw2Vrpw7Uj/X2dQ/sZ7DbrWFdLrjJUgSPrkR9WhIiOVaP862H4Sk/ef5bson
8WF6xhgPgzGf/Goc3tw1EXtSgvNrWogvMy9+Re1doRKomBc73FfAEnYcuBQ65rTwO9nM2eRYhrVd
kd1Bknk0k8oWOTe/tkuKNOltI2PVIbiySvpU+HMETGHvLIQW+NuLsMizlqTz+9ktk742/6TKDcjO
5KbjW6SD8iGw2/20UV9XbvNYOAE1pAUWg1ZqsNRzMdkPmZvEsCJegoBgZohMEQh4VnwpO9bgOFDc
C0kiWR88pdX6oJoJc1K6PFLAfDUEVIeS30YumXewLHHIPPXoE566c2bqPdPEob9dZnKw4KIdigz4
qyZdewmym+zDmMcfi1AKReaDKf5LO/vLEwaAjWHRf4isRTqZ3ysOgqAUT7MPMdq7eYPqgE36ORlv
D9FTXW1hzbJKRNAnAVCjz6smxdoP3oK+olofoJTlDqsQXjw3nOtE6/EWmjim7OJh2LqrsWUPhInd
jV35MiztvrQIc1/n1oyE8KFg2KN30SREH4rGXa9tKvwTBz+zKzuR4HNFKQ+WM1EtjIlhnptGdC+S
cUm9r7fpWnm0DDrolt/Zl/ZlkoR91VZ26crk4rbZE6tIhJ5a3C/ZQo5UUe0ax3hw103fyJt3OEw/
fZn/NmXbxU5uksHe1H/7ybnqNX8oB2fv5sj7VgJNnCC/nbDbx6XuWGz2wHvcXIijGwZ9Ga/chaOe
3jR/oZqn34WM5hgwtdoVNdJCCk+AMK/6XzkTnFkRKLfrEkp/YCb/5t7lIVoeHKGPNyMWNBSy7vL/
LMGfyZW6y0VzmmTGU9p7h9vn7ldASjwvoVTqhP8yBMTMFhvxwYWccRV7H4vi9blcKTuC8w/EYB0I
W9ijej8VYEL2SWuPMYXSvwEviNVuze62ih+43ndQ+vvbqxZW91g3+nNz2/NY8/xmjVBPLHYVZ9vr
3H+esIqjyOripeM437lpQz6psZxc7d8cm+NL2ot7xwnOxqiORrkQQT0f/Hk6uwQd6Gyb45605VtN
D1EvqUww5Xm4munfapqIu2rkMWkNDgQDAgspzr6FL2HU+PjwKxCFMJdfk6r8O5fNnigJOgLqifpS
S+WHNDZh090K2LW4M/i8GIuuPSPKNt15m3mvhFHs0rH+nOvxRDj6nZ9tl8LLjvns/ICNPTR2c5CK
BNUhrS68pn0wFUVs0hY77kbuevpLzMktVD8xSMA2vqqsvRO4L0nRzOz91kFDnPyBw1Te5BwgKfTz
jh2Ppe/sDHd96Zg1wEvjh/EOWzOcR6JI+rm6K4PtO0UfGTKFOalNr/5IV+V07bzzUu/R76d7L2ju
K6Uv0kyufjtQK/L02dZ6rS3znJrNbbview3yY70RC+vNwWfBHjv3N9PSyaH1rKe7Eu/Ejm/To0bY
WV0zmpV/D8Pj0UqdM+JuuxsN/1QZwYe3bdduEfd2uv4rTPdl8YjLy8rpbN8yKVgUuSc88hWQ3r2c
nQc8Yh0hGkhDlVedcmt9tMfgIMr+n98ifYp0/INe84X3kNUG7zpU06cTUIvzTkACfak95+i0DgGR
ZJSs2pz52NKXlcRdElKPeVke5xxs50rgzAH/pcNjK2Nv1T0Sinp2lXcdKeJ3eWE++PPw4yzlenQC
ewub0R6ONVLVkXmzCHHzUij0oA4x3o8jhfGaHHiic+YGA4nEdkMGE6WKaxCL4a7Oj+R7XLuWwbOE
2EpmH/JQk6T3QxtMp3xymnurtQG2j716MoLViQ34cBin9FrtArfr/lhT0TznvpPF2i7+6nJ+m9a8
enCaWwjsall3zc2BxqvkWTdW8ARiIpK1mUyT74huLpVcJeyjVn8sZo6fMtDVGaEueOsX0zqllq6i
we2mL6+2Cx1uILjETpMV/LOoBbRyzfPT2dXi7ZC4yv1aQ/vLa3s+9wPXpdvD9tml5jz94VPtv8kv
x+FaCiIid1Bb+v2om/LqKOqYcqD2LGpLMDiD3rGZzUZsxDCGE0bguCcmm8U60CS7yfIJpifs5hHg
VAdYaLLTD8qG+ZnM4gYlE7KOxXEVytz/przwniYrVR9i2sjnWXyz6neLspKCaGinJ9jHkUSNs/RW
nelT6H4rb4krspm4NtVEyLnbFofcbLCy9RPAFtm54twr3Z07AFWn/xstF6fKLhqUdNxAsYElPpeX
vg6mvTl3zNdzT0XkV4vLNnVeKMyZJEd0padgq/3ffBF/smTTN2RzsYbayIM8Lp1xllRnltoHStgj
FYuZHXw6tgDht4stF7+xZQh9n5HJeDTNhCljE3DQrouIDROuWJu6eEWdYvaOaTnlr4qllgNuSA0P
IjeOaoPy4BOQHxEqakStR16y2bOVQtNj3pfmakT2aFfE9FcVyUWsub1nQ2p+uuA07qeltt4KuZDR
axRr+Wh4bRK2Rd1ftFp/ZL8iYvEKuvtNyDQa2H34JGxhiIx5mcjaT4b70Rmd42qZ9kWptL5gunbO
RQkkZ5ql/arasbtfhxyKTFolO+fG+khZnN35GTeLGPsqsstGIg7jwt6gHiHWs8OGcMkB3Seopx67
eY41WW8+lCmYXK64b5ahif20bODIYkhxtcrCdGirO8G2yXVRDR56m9hwm69w1Ciq87pv5yOAmD4s
tCeQKT1aE3eWpyzoif2mzlP/YVEi+kmPCViZQdB0gAHw34zKwWkI+xr8FXHl29WuE4EJZlCltbMy
1aw3QkeQh4Fsu98iXVrs7coPsU2rSLfgv4YyHc5FhSwMwX2NvVbO8SBIsQ0VFI5vObFWJxqDsYDC
1bWTtdrWKAGq8dyQ+vMhXM/ccxWZV9XdcOZef5v94msmW3/a5kO/BX+XJMvj2sx4ShgBRK4p25hc
U81zl7aPCO8Q0EZHowd0XeSWvKNNMU6w0+WtNsqBHE8e3XW3tmHg0gMwNVGf2jLykMj7lf/akkea
93E/5CDiIIRbe5V4kCzTdHjwZo+AcAzul6BCzDCE78bSAANFwDxB0G3hI+FJ98tZVkaLhShj2VMp
wkfr/3RDm8XkDeh9PSwT6SkE1TM3GhIVJQNEbmVy2/ssROxH07T3c6IVZ3LT7Dyj894h14B564A0
DjOJyEmWTV+1TkHR2HqjxXUmApQooGblrjvB+HwnELoy3aio3NhZrSv3P6MuhrPUBqVokjwsQ/cv
pYXNm/qhqdWTF5gPQ2+95IwD43orH7tiPdPCPUx5/Q/I4wgwyvyUJZV0BQs46vuUMqIjDn6piiYy
HKsjk723SYdntYq3i0vPFi80Us/aMO6GLMtZWSl/Kr9n3ycbXrbE4trwM3OXrO1vSf3cBopNmiR2
XOtI5Ht2g8AeeH5+jdSJS9KgIbNd60Bfm95BOU2CeOEKrpfsuHY2MxF8R/a8vfvYmFTRHZmMnxKB
4qludbmXv6iK1Qi4Em9srdzqneq5o8YRFZ19Ppv80GN2n2yjDm8DfBq4gR6qequ79NWY7EtadW+V
4/9benly/PKdLFLUogRuTOoyOFYbCDKQKe9FQ0Hdzw3ClFs+TLczGAGh2wUQhYnHamD2ON4zAcFj
JCSiq9u9AbG5kNP3o8vlq03Xj0lvJ7XI47ghS/bae5qb4sIu2b90NZ6s2UEZz/edat1X73ZxUDnr
sPDz/3oTGpPMu/1GVYsaycTER6rYKAsG33olQhs/mvExMkZlFHisk35vFslbIIlJloxfksA68lQx
YJVdHwJyoL3rqhT8kvWxGt67HIp320sXNml8d9dxz6Prn6WS98mM8pJvfXqPza+OvLbeE3f+o5tR
8xjcSL5KsbNre0yZekxkZJ0zLysoMfQw3hUzHWldOyFJwJ9DZlyEEEUYZOYEt2se99xzFhFkztPC
gj1TAGY8Ppni2fjA3/OSbtm15vwglr8h37rwDvDi/zUB+nxnRWsrLmuHWBB07rWE1oZs7L+OXf7a
+1rEfRlM0ZavXzcHYpYv13mWB7oO3CdOGgf8CsCp5qBSCiZrejbShM5W+4+5XwBJXHAYjq3oOMqa
BxtRA9CZFBHfp/PYzPFSMmwxjAs8H03Onz74hhW5bfO1Wcio7qLQ3TsRIUBBYyQUf2dDyon9Pjg7
JF3GgU6fYG19bL2oEESTm+CeL4cg484cFQnvcytuN3D2MjTdKfCmhz6nvOzqO4+nPe3x2zXeP7fL
zqm1vTKtuwiM/mTug2Ewk4qAk+DRrsyngR3J0KqmryS3vZ1b5Y/8WxUWFZnspv8NsCELSSCgAFP1
k5rtq1siYzeWuFQ+CcIgMP+ilLFXvrmfm0i9E8AdfPSQA/ZOluRh50GluRnw65IqIm8tbuyZ/vRu
LcyApyB9M9T2VtsQspKVdMSs7RU3Lr1Q5WNCdMuxvNhl7e5J3c72dcebjvLuxVnC8KL3/HjJy3+i
tj6om8BBBmUVb73Of5eWnOk2y8YLUatuJMd52HdiAL85TQZp/cFvKhd1tHL5yoGkaKaW4ZqaeDMg
qjPsWm9LAm6+RVOaba+jQ7eQlXKLF7sfXixz+ssGMcn3nmft1JwPMSY6eZ48o4lIzcZYjNvxAjXq
2vKpZfS2EiqBQrtyUUUOmYS8QyUacMko68x0vwzN0fKQuOEb77eyDyLuJtB5i1m/CEevu0z1/xVZ
yr08J2G6SHWmcl+vXOHe31EPzrNXGxh+VCL0jsSxMlK53925kFchZRrVcWCpOvYr3qPUQgwSjAdP
dFlJ6CDt/5G18dkvDJLqNCtfcjIP4hYiUTh0gY4QPZY7P4GETnme7odVeQ/tUtlhYvV/55Xd73pI
a/qRDGrpCHNtZy3VpyG69WJO5r9mqVtmsy2T7iXzQ9/uOrwZPQH5sxSIOeWdnhErZ4fni4kGTzdH
N1iGXSYzahSHlqyYbXXE5IKaE+CZXYql2jlEHYbTCGmKA72JRcvgHIkri7PM4qgnOw52a10b+9FN
1rhvvTlMfcINTWqmJzHqMVKM8RhtA0nyVrlGavMFNyNPAOAdhxR4r1suDTGYh8XBy2WP60c7YGDp
zDR47AODFt5CW1bMGvFrQD3gCTz6anbD2WPESR1nMgTMgj+JXT6vIJjipJgG8DCyPZE8DldB2P01
53+wCjhnrDcrZ2tD1aPJh7OK7BMCVRnmZi/OTPBcuhSYl6nBrUvekR3SvnGMQqfbTV21PIEhurU0
qDu26xRxQ0pb1NmLvVt981+vDKBVGIjDYsQes3nUieMmmHcH4pLDCg65zJ5SZ5Y7IVveOJwf4eoa
F9iyeocUh1G5dpZdkHdiX/MaucWnN7rM72LBGWFPebDHrf2HaP38oIecPPv2rc+W7zRFfuxEBu4y
7+iUA2CbFDAIkfOwhQOtcGia3npI1+WvaVE8BA16O2RmmspZxuB2ZqahRNrNHeNWVYv16gEf2I0z
n7EpF3OnJW+INgI7LJpkpV+ehliqdgmHNK356Jw06r31W+bCiT0JloZ4v+QwDsYKalC8loHvnLF4
NFFaT1vUD7yApDQe3d5CdiDPBBBI4WehFqBqG38+kKSxUG1rbq8gx8pNaRchl3xSKX+gEFE3rQSU
56n1axo3+ld6S5MSJcN7FMmdJTkTx9xujqPy3mc9ZqE1TPe4ZArYPWUXDi0vh64HCR3mQjmb/DXD
XWNB2Bv9/MFoh2fDud3S3XK02wzZamMU0yHy0xvME2kP4q2sWh03vmiioE/vvMISZ6GN6kTP0j6q
WroYr9ynwDGKWI4FtGZHXDugLuMoKZgKcvuhenBXwrPB10Js7NYS4t62My/CTCVyRME0SAfV3nIQ
cZK6Mq+WIGrCK24SolXION+qbAcVOP3MA6NDTZeIOp3+r3CoWbJKv2dQKBB/WyZS2IQj5Ik2aqTT
3dlJhdw2mxa3hmFHLaQ1YF1Y49EX1jfHVl9GLczHNknS2B6T+rGebW77xJoeTC8bDsBRq8hz3fHQ
LxlOyMXfdiUOkv2ybvMzQrW65oT2HYyhsV49pFsGH0pHrk3WhJGCcV4K1yfDEuv8hNb5oMgCiUez
lqeuKusYHtx2x67zzblv1ahYhY7SVvCFXagB03Z6Xvq8Po9LU+ynUiShRa4+h54xxChtJcO7NLjx
bFTkddzFwzDY9/SH61VkVkkZ2s8qHHm3XtbO7R+bRYxnI5gN4EdWinnD609pMgYf1kgOqVMONozY
rDm0G6DDDbzMvkz9cj+3mXxMhHnjWfnONegseQoMtDUj0UGUEQx+qWd+jgKw6L9MJe7O0lP/NTNG
AB86dM83AjUZRN0EXjjpsXHoigG1nCzO3Xr5PyNpZRY0DwdR34REw/B/RJABrQ4a86UdyCi68YCj
BQD1PXOI4ttLCkxrvZVFa9PMf8pS3OGJuCRZgLzlrY89AA7yBmbeErCb93Qv+jcdneCqawbYbaKH
k0JRpRSaqh9m4n56dgdr8d+1MkuONQ89tcNkOJ0acCSfKg3cO7RROYclMrTaCeXKSLSufExHot3M
oleRG+CDy9c2Pbk0UTE4aLql2e/7h8FMyGmimmZCD3ySKmYJLu5q/d1SvmOOSVxxwKwvgrJESkJb
kB2mSvQ3MydQWHBDS4XZpDJytNt1MU8zqY2RXvx5t4pmCROp1I1o20dQcbr90OHMXIx1ib3S9vda
MaNYM7A4O7NsnPttbraDO7oc6sHogzvZ1PowWDjyCpE5f4Z1Gw5NWo5vhQpuMlUip2MDzPAFkltz
39Hk/TU30b4EdEwfrHv6j3B2spgq8q1a+IRLq6wPExSjg1U52z0PVfCuC4Vkoe3+sHpqjTi23ZO/
QjwabJ3HWpSATIZ+egTLDY4rmFDmIat2zwUTt6e6D3wQnfAizQnkmIBRdjBdW35ru7H2WAuzODXX
InQNg963IQxtYPD07QCvjmZS2EHI1dmP3zfDka7NiSqZda9tUKh4QYIjq7qYn4s1X+JFG9mnAPR1
Tafa/dD5MF3aoF2wsaiW1lrykNSmEa915fzxptl7lE0rXroh837sWqrvZPO8e4n54BFQp/2pA7O8
6tzFalZDlNrqNHhJ2nH4tJ10O2BqbI+Bb1FsQALa4x6bXwBHLrFTMzUkTUv70Wpt+T3oHTDAlW1G
amqHj5Ydn72aHFK4k2I4mI5TvS1CDCeZoLWy0mtdama6MVl30382ZO9T4KK9JG5ff9Qbw1cx9Wsk
5kU+qXJEKMucNOzkYuPRAaOR2hnHJGy1O9wSJetNE+KHkulH4TkJ59UiTTBNg3MBhMhUgm2CO7IP
x7PvuSm8yGB5WYR3Y6W4Kd/pxRBvjN83sGJZc72ZzUiCsbjtwDu2RPD6AwvcCf6nwvacfUO+CWPe
0dRx2Xnl0R1YEVzGSjGvb42HeXY6IKq8zk+rgUodJRDF0Tr7+bcp/AkOs5pPBH4zyoEiLE7E2fUX
ZhGsgVE/y3cSz7J74bQL7aMkPJIhvuGFmnMokple/uhFbqfENrUPgXBZYOtsw8Msi+0qupQeoWyM
B5DxH3y9Z5SAbeOLD6HuuEEKviQdexZhk7sdGY/d/G8AsUNUpO6n13Vci5N02uA/X2oZpUWW3U0u
8hfKDRN+gnznB+1kGYxABg4lfn/IQC5fcajyNYfsaP7JRjt4dRJqndDRLW+S2HzWm4oiHb6bGjsd
9Gz1YPdNfp91TXcH3cyj+Bqm6e+SUef3VtnZ4caopt1ZbosxMJPze2GU4s8UcLy2m+mfWeLofmx/
kT8pHWLcydR5tgvP/7vJZYydEbCg16aEsd2+J2ZKTCMCGWjdDPDgxSM3E+nGTA6Dn1dPFYfSV6Nn
/1A7vnxfp2V4yDK7O4LLs+4ErD4CkkmSrv1t/kpn0Ix0B06376Sr94E9bK8ETUIMFun26AUcwT4z
RRi9jhghsZmwhovASuICS0vDYA6Cs0tQPpRW9KQuH9azIUqHBM4s3Vd2zsza0uMVjVFEjtqwY7Rg
u0q0n2vfGPXBITAtItqsxZNnZwdtcaG2q8Rg2vn/jS6Gnpaq+KEfu+Anq4KD5tDcVVpYV/iHyw6G
khNa09ReGKQKSEYUuFVtTHhaGEd2jLDoTgS2nXUt92nCaH6wuvLgk8uOQ5PnoByGn6Ty5NfQMwwn
nwqT/ex6xCHU+CycEmRrYyIY0+jEIJMw7Ri1joMZYF6GcvCYt/ny6A4SNJWa2XxEkxi3U7PN3nNR
YieFEyFDQjzWCHyf9ToG63tf4Oakg8EK0vAfwdlKYVbP7cHmE0KCanGgVt5TtrVveZ1bT4aQULmk
Lw9rmmVR3i51BHHpVCCY7+oKFYze5a+EiJPhcSbCoXAMKIXo1IhyJNm0vmV9uS76CXnS0/Jr+DTw
HsigSIMjOog8cI+z4S0nOkvW+qdmmzCs4ZwM8o1C3vTl/EOyKt4BnVXXVdfW2Wyn8dzA61x2vhzc
c7U1gOLnFk6UUwEXl97ODAj4oOWm1uyDwdyBR66j3F/ZVCSl+LFI3Ok/3pztq/AdDDOGO4edQ/RM
UDUiQj1pAQPP86m0+x/CBxmHrc78vWyBwzJk8j5p52/SbL8BHxqdid/sHLd0n8Cpn9nze9EtK/5u
/S+g0AmzMtnrzXogxqW4ofNubW3dU8FLcnW0Z1zqzvafytocsMeX1U86tcyGhQPN3NvgNkIuRKMW
G9mOxNuHS6+Azw0WqGmyKKly8od0JAvEuY0Z2p/Kag4dLnWzz+VuElMVdoE4jp514mYzqIAxb1NU
HkBth1bP0Z/JtyEDIG2a638c4idV4Knym+3vuvURGSaHsgnuoWyzBHRb58UqKGFV5/zTK9S5we9A
ZuV5Fslza01XY3BV1JROFqkeE2bK9IEdh7NXrBIsH6HDvqw9EogyfICD4DQN8PydgpElYafyHtiE
ux1l/KtlDIt5AE638YfciR49oOlfGJ3PdpLFQSH4IRr/XNfZVY7elYyFg0js183VD56Z8YAHZ3sw
j3k2RFOXX8qGX9vkLrWwH7R9G6LYVuE65QeLn3itrGtJ9HzT5seuUSfaAGycBm72fl/DmCa6LLZu
w8yNNeKttdgrndQFD8R+4eu2JcvVXOG8BzjwrULvFJYivr3LhIwepBdf05W10r7LmEMiFyyv2K3Y
7FoePJcdh5k33Rh2JPqKXapvJjmAtQdPF5+9sN4UxxHGu41whB1r2/sFXCEmhVkDYsVOHRUIn7uk
Z0br6f7TaDmHgzW7c2XGR06o+2uXZD7Vd3KfJel1cxSkrsx/lHXPgKN234exM2i8u/VpLFyHJxI6
o+dg8e23Pdfsk6NTpLyu3+HdNI6iZIk3H2NlapwAW3+SOqdUzLbHJs3jzXBfC2dg3Nd/FVJ/V1YG
fG6AV98vrGxgwbUok3dKjHddCzlUVmncOmNscV7B5q0icxCRnOzIo3tDh0+fgQu/VQ0/iXJp4r3X
ugb4ptZ2CgtjvjOAwO3GGqarb3lnYuTf07YxqCB7gTu9FGMWUe6Jt0YB+8SrzYI6KD7mQDB09L3p
Y7Z2LSvcLOMM2PnF8fMfXVhP/jx/Mf/44hLdd6Z6XYlmp8lvGk5SZjS1wQE3q7W7Spk+jVu3n/v8
szR+bCJheR+bzY+YMMcdJTlW1wcT/XwzjchKs/eBvlNt0Cq7/rPZ9B8ZGEx8S75o/3r7c+t0tBQK
U68+lCyjl4uD7OY434td/kL5+UnKDY+g/al6uc8LEu+y7rDy0UIEfNJb+1XzOTkJUseg//WSWFei
+8u2enb5M+jhT1PKKbwx986n7H4uC3oAJ/ZHgNqLeHJIaLvlhg5jwlBJmfttmC9OmiGtz8vOM3um
R7r5bpE3sHTtaVTuLU8Q4uACW/d2BHR9OXX1dBvVeZMTdpioMrVEkOH/tBLDj3Ri19n+84B/snRA
+0yLumr5ZTQfvjWFFjvl1I5Po1c8s9Sfr8XBE7h2DDNkq3Vf5/PZbvS+wMWD8e1p26ByYtcri+xx
mvO7HrW5dleWea1rs1pscLysLCVNHvOuHlh14kFMGqvTuG4RRV3kmGxtgLrD8k2Ur5ms9zWORZxP
a52/VYy6izI4WhmL6oV6LDxvf/uocq0PzPnufJg7KpsotbdI9KhKSu56e74bS+dUV8mpRkLNnemk
nZRrjdLVgOLay7uNLffb41AVcwyycneDCOSCjQW9pow6fVqZOqzlhiP1WZEkeduVx/sQdTxOLT/0
7eOx5PAIZzRyMvOd3ICUjfyA35Y67cV3kOk6xkx8XpvUP/PgMTTb4tv7lg79wUrqCxHb6a53+8ht
uDR5BIbF+O/2M5aVe0iN9KDTIhaN9+pxpJR2XhAeg3abLX+EW59lPfxlAegOePAh8Kvj7Q8O1YxY
pd9uxy068Z7zJgzSLiIMHjiwt9MWLbVqDyWBN4FbHJtB47Wdwkl02FOrMwL+75bYx3WpIQTZzq5t
xR8C68OK07hc1wM8wnJXWNjviBLQXNJaZFG/9ndAiWqerNu73U7UbNN86nKmehjlhzl54OZU/PQq
Mv/H2ZksR45kWfZXUmJdyMIMRUllLmweaJxJJ7mB0N3pmAGFQjF+fR9EZXdnsMrTS2IVwjC3CQad
3rv3XHpkRayec+ndyTG6maGqOa5DI1dSTZV3GMA15cHHJHDvJ08/4aIxmRWyXa/t5yFrDiM5xdRY
lqtUm1d92pFC4JrAp4L9hPiNoFYaT2VXfEPoFK+iFJfOZDQbbzZCOp0tQnbTJpbN2VAr21cJHpYq
PAwkYTPX1+3az9RmDpI7JxaHLI2e2ZPdRDHda77AV0QE13FW7IqGQE0RJerg6dBaD+ik9jJnV+Aj
sO6yRVqZrUDbptu2TsXWKL37SvXn0tQkpzrP0iEHaRjkVk32B3HtT9VcccWaq6JPn5yyOPfN9E57
91nJ+smKC2cVzd0z2QcHJvCrWmMbMKDAz2504lzyg1DuH+TyPJrGcDdy9mtcfW3Mel9k/q4o7Atl
Sap8qm/O+M8utiWIMTXmPdGLLXQk/IYDuovlY1OkRgXau9e+0SC7S9hoRMtNlSosK2PMiWwasBd1
lkIpXT8irHmQ3nzbhOS3yhGPXjp2+yw1rumaGQd2VtcjExxeOfIgJYnZ536sj2NBfSUkUSOE4tUw
3hKl7pshZJWDqMGqvEbTjga2YSQaPl1nO96rMtmNE70jUWDmiGyLhG3a63QNd2IoTnlHYnPvPKL7
PMwsbyalLcwy9OTixpoQZ9DFNTsS7bg5RRciFs37k2+O943V0Umm9MrJgtUbuWxT5Q7f0Dm7hnnd
zxQqM2U8h/hBi644hbl6orEDd6RGSGcxgVMTemhMtfda+73BY8SU5AyrtEhs7F3pe2sYtF5Yo+yW
8iKHxquoYJx3sXkxlX3vuBXr8ODu0rb4iNgSOcw5ifC69TwF06aKiATt8mFnwOvo4mGmeOw7PEFV
yLgUy8fcvkalPpSl/UYPxiISGK/NMg5rEr9kVB5yibpGB85S2o6XlFP6eOLWcZsfJb2kqI3ZlbGz
b6zhwiYMt4rVn4auAfmk76IyfzaMAvdF9y3jmZ5Xn8EabMC6XXqZgGkZJs5Zytgaaf9DWTTB/Cw8
Wln7vDTdGs/QaMiLhQP3UScCPaEyzuUwn+zJWsTSH4iG93kiF/Hw3tbuofKqO0pdB9ymy31nVS0x
okQ1pcOJ5viDx6zvsqIu17skF8ck/9pEuy+NBz9/CXuWu3hXt+E65D7g6rPZRDrVD+uC9CkAJFcL
jGTZTpJjuXOm6C4s3QsehZNdd4/WmGy9INx4aMlQxWAeCTaGIqq5GjYDfqtx2fGeHCN6idCZoqRz
y0PQ6wfTuzaHCuhJ+YoiYDupJXPAv9ScTamyvvDU3qgWos3i3W9LsL74EKvhlCBRifz0tAhh0CJF
mrJ0ET1Ijtb4HzdhdIToksNXKWr1POXW0emyN4gKhwhdU4WyotLlVUW9pgnuIsvDnvlVZ5fEI9yr
wkHb0gYcG7rTbXzOp3ANWcbHljTO4mZgK8WWdQe8JkydfRDoC48ut1m93PxcfKbcQ08ls2xY8NFo
QVK+ip32q2JPjjeueuxZIpO+vvBvY9PGP7doQq8oki8+j41tUQw0jnVfLze0GazQdZabOBVrY1Sa
LqgGLcm9LFsUPfE+rGS/KqIKDV8lVy4jwGMp56WzoHyNbdx+rD9u0h2SbrrEMDwQV38JE/M2dgce
o4AzBGeEfZtAN4/Lf12z3JdM7OhDNiONCLLWf4DTP+ctAnq+GhJa4zxSG9VBse+FeW5c90CY8KYN
EKnXxkNh83sygHr/S7doQvFfLccL/3F5N489VtXXJ3rzaECGja2c67QXp0jiyvci81VW5c7pwo2s
vIOIxv08ljCEjUPCEArYMvtIbc0oeyiYWEbBKRtED32BNtaLke5aBXe1+1r214hC0FnZq9n+YsfR
xcij/eAjU+nXUfXF1xTNOGUb0bFxLoH+Qe9kXVHM5ePPuPqog69Rgm+q5AcQ0A0G9Cef7vFqzpZE
43CrNAfIqFo7nLxCpznOqf6dj+LrH1reLIv6IKMNO+PEQjpCSZX0OEbqNL3YkOCsuTq2Qp+j3IIt
wKyRSI1sKw+3Ms6Zt5ZSnDPR9Kbx5efCuqJ6Qrk4eOW7jv7jEo2CmZxwMSRwDb2GZUT5/MIjg1Yz
jUWKja32nH2E+myD96omQArlLv0n5KBtto5IXyyKPX/ZgdNsC3P40S96Zi5HZroPLreVG2IqY98Q
M3Kp4yGRuPdA6KL+4+RPQ4bN2noySAGP+hiFibktkFdHCKcLBh1OozWkwXRCtY2cP0R9uld5M9A/
qs2VmpjMAkCtK5xSoAtClAcp0jR2Wfs0q2HQgpvjaPjclj5qIXwCy1QWghEmUmIf2D6OHW/vxdnz
aDs3ZWXf8EVGNkJ+Im8XSk1S5Lu0M07LBMTg8uhit126M+ldkFqDkxrDDCeazub473fdXWx6jxBq
CxJthP29oAiMmv8U0/LPmVqXu9QigHqZwzFDYFxO19NiexmG+9jvKcZRJ6hrqo7qo3QXZTbb7YYe
6DLhRddcU0sG89pXulyIV4Gjqk2UO6jJEJ2Hpn4vinI+2EPGpFAGuF0a3GtmFL9JpSN67uI2LFHC
ml/qAgIUaLLLFDe8xJi+mMzYZI+MiBfRuGW94+BxrM5e7N2XJu5sP7jPHdQHodH9CPLy3l5U3qn5
ZZrdY1E9KfHi2d/zvuRmybe9s2mdPju6bNOoQ5v9Y0/pd2vQf3hMZ8CCpHh338REJbI0ZlR+k6R/
PKG8LXy/fYyaKturAY+2nehna0IvN7rku5IU+I2WloswUvd7gneL97mR81ONIhTLvZzYb8TUff3R
ffPnAG+Jlet3q4mbN8NtEVbZuYmULO5MCith39z67kAZQaqOrotmp4IKrNma09SdidYYVtOyM+EG
7Gi1kUyRTUV8mPnk+zGXKYrbRmQ3MS3ugy7HiNO41dHsrjmFeaBuI3qrWxHONoCG2X0lsN3O9m1c
O99mp5+LjapG6rtZQGpjZ+srN+u8x0XlwRo0oXGxYnahc9Ama7dQuB4d8d6nTJ2KPEUiFFDRIUGN
q4yok+6NTN1vIorhLCj2pauui0FC+3L4YdoELq5k5pMAb5Ak6HpptSqDEDMId6yzL2svOxYiptHs
dFCyVnYcO826CvPgoQlc61wUNSu4F+cHhH8oKJMGmepM9DvzWloTnTJZe/x52H9RGsD6773rVHTj
DeskhccgVXetnL2HZuxTOlkVG3YorEcRKu/g5CRaLs9oNwThxGceSTYIKIqdOwwUA8aoTi6T4dX7
jlkqHosXzk3lqq3HWygwp5FiRUXNfO3lCs+nzdCQFPjms6nqZ9eNzovzbYzkuWIHPFOhsRU74QD9
aWjdVMJKSGjFWtMH8o4SB2UFIZ6DEYtqXxyX8WlV3ovT4NI1+h3Wvz3JbRvPFPuFgq0w6YHoaM+c
xw9D711Ffnw2fPEilLkN42xPCv3ZyONbv/ZXFk6VpLEflB884745OK517eji4PjG0WfLNvfG+3Lf
LSWCEDHzyrYpxiNcU5W+KRJSepP4DTMObqGQhS3MyAFtEnanHBtX7Rh0LEqKcr3pXey+0zf2YF+T
SHPCHlHsddzs2kKducVxaHrNa58aOwsp69zFVPWS8IhxA2FRENebNnEfCpFAz7MpjnqgBojP8Avj
RlsZZ1LrpnRBoDdoHVKe23uFPpkEGhxZKzmLuN33bAKH0lePxBrdg+2FQuPe5Rm1fDGeibh/KosR
kjnbGZTR132IBwq4ydo1231StHfoVRCmYs4t22w/i34HJSdcN5OnVhgJt7/vwBznElusVfgsjkC5
b38vKbCylxpfRaHoyqTnsCqfQlO+9nXBD8Z4T0uiZbLpRizrxNh0uyoV91HeXS8bIdW509ob9SYb
rHo7Bub78q3zxnpyJlB6hfdqjMXOdKvnoF2mv0RflRHOeh0Y0J8s8xQ29ffIa26HJj4NWXBLURhh
ShEgIeP+mNybRiIssygrcOpnZwLA3PuYuEJFoL4kdLM5bt5Sp770ukeHbx/aqUHT4Rq4K9IXrlYF
FsbGwav30WBv9Jw9ZazokAgOJTfHAhJ0IPuUqAo4X/UYO503kU8PmSiOnU6forT6gSqvZrovjgVA
wInTIGq2Yx5w2g6KW0uj/cePgjE0xDbCycgO5bemGa2N1/L5k2ymppNVaxqiR2iO64XtHiQ5QlpC
LHwLzQ1QjtNgFpRlOEmGaXsVINfoBCsyK8JXKTo68OPihMIDvrIGZs12eumn4Ar98aHvgBHGw9YR
xo2p9ReLsRpzwmQ/TjvI+LaUYPwcdo2BVk1XRzWR76QjgbCrexl0fF9G4AmQ39xJA46OMwkOPJ1z
oDSE6L6p3yvkB5Bp8nOGiPlU2fWtljhTx9yigZuT0Fsmtw49MivQL6ju2DY39R0Xf4fQJdmqXOS3
C765pV3DL27IlZwTbNYSVS12IOyTKXLDhIP5nHxoT9zqhOLzDNlNVdWpHawvKMb3tSpvG/+dLcZy
k+brEUHZOKX0UYLTYBnfcck9Lb8nLtF7g7kNiVt3UB7KnjIP7lxVXgsufbeQBZdfmiQV774N6kuq
xi+B4hhu+Il95xndU+mAAa38zTIPxSmZz9R5LEz5pRKvSTLjrg+zg2UigG+UurOH+FWr/BohzWPR
1C+CmWv5W3KZ0LBdOaAoF6C/7Gr6DtV4FY3hBnPJOZpdHMDuS+2kMEqWCjjt+LWQxkdch/sg9zkY
QzEo5dloNDdCZd1Ad3nFflBuwxpflErUKSWfO5oThlOp3VVcGTCQjFZgx+iu0bvS+1NbI5zuEmfa
S9leyXhch3O7xL1Hch2N1jfT9cNFBgSyI0Jb7mPmWw4ukxDvcHLeSkx6Ou2OWotTYXn3tcWgRm29
8jImf7dFBmeE8y1V/l1oVTmfPznokAvszu5e6RQ9tIsRmh0xXW2Eq94uNxOQduZBYidZXtWX1T0F
250RU3YpTRS9AeSGGrMCWFk605aNgdQFqDq09yDkEPN63U2TJB/eoG4DeKWBzDejNayrJLpaAos0
J41K+Xtzyo59Pn+PXf81XI72nXNq6oGFZ8y+WuzAy4rhZyds2Viy5rA/ovqjF4o42HaqdRalB5EH
lJALOp5JeA4mfYwp1/PD3VVJRqkiEGwkavHDEVX3lquqf5zbCL2I1+GkTI+B3fU7v4kppNUna2qK
dWujK6yt8Sadh9WIWmUvpjn/EFZ7ZTfxjlnuwyk563SNfSPRq68Q8DcoGLr9AGpB1c793Av055j1
ThUwh4eqrYM75Jq0gIPpTlsYh8pqCVaoovdZZ/G6DGL2OUPE+bKzMJawM/KC+t5N+6/LZwBLs0+N
4CqxUNnQsf6W4IRj5z1wH6kp3qQkXs+tfW2L1sL7jUm+TcbNFCdH358fW+YL2uoNXh60ZAhXMAmF
b6ln3BflcIR4tCrrgG6ncx3z/0xjvFcJDUTlse1OqqcgS7Hjcd6ZSiAuegkKoRsDySNOUL+n7hbN
akA11f6OLWUbp+mlV92pTb9K9JRtjWlWgsF1XON6mVFnpiMHmUXOvB0M3U5b4cEfUDYHlXFX2NEe
ggDVKDt7co3iFXP1U9WXTKsYfy114ER0gzPiZJYUmXz1Ag3kMqT61S9pNC1I/b0ouK8GdwReXb01
EbLHzEfW3r2aRaS3adLcdg2Qw44Ch46zk4gdh1NwEeyzNjd3dkuBPPNdUgPzcxMgTh96VtOoY0cS
Tcs6moYPkRM/dSiN6SjjZKjmi5IOAWxCkhGgQJHNxs6oppdkSp6NRMDf6DfjEJ4R6T/m3fw02ILC
zMwy7LiyOURV1NEEs9c+5LpVTTwvQ2wRkF+JCtqdSfVOKTS1SPGqB6NXza6n8b7pPXA+nWeM+74G
mDXrnrx0JUF7RWHt72KjIdsnkvMpwmG7eEcgayE7xa9retEuMEuQRUZPeWoiiN4PuDa0wQscwixv
M2fqNV5EjG79/DVQlD16dAb3gDDm11iHyIdcD8jwOAQs2JF3UsjePmrPGd7Drko3rq+GZ8VJ5Q5M
wXTw67w99WqgghZkwbwUBk8dUZyHpJ29A34+6oERXdCd75XRxkqa/GR7lAq8vEPy2keDPKQmJDLi
WHS/wZUDF2yiWVF1Ge44TmrNa67ZBXJCdtlPthClThIPEGfGHre+labbcIjNvegS8xwiPGA/UPYI
dlR8lNTBXmgzf+/9vj0Hs9TrOjWic5YDkqktih6zFacPuuqGq7HDhy1LjfaupBlPxRhdx4CYin3I
cJUy2ZzMijo87fxXosXDa45PejsHgXFDV9I5xSIu4FFb1tFv1KPyRoJjwly/IiqQ67lGLGiy37jB
gEiAgjLvJkfSdO7QEza0Rlb1AJyLT86hN/LrLbcZwnvTF+vIomqWxEBvmkFm10PhgEKuneKLaYiM
nbR2vtZWYPLTizaB6KDS7dhmP0zG7YqO2PjIyQg8ckIlT4QA/U0PDUGN3WBNFaJFMJNQSS1FhlFX
QG9b2jv2UMfrTnQ0p036cKMEJJ4gyUILTuU3kg44Gkv470jyGPpNNhxiOB7rcY7SkwfcY9+kQ36s
lnp6OofjD1vOVCtNpkk2G4nYTIuLSoakguCJw2lXKxxSRtsjYGgzuEppMrcHBMv9qfbi6Qt76mBt
eNGLZblq2ze5c4yE0PgxR6BdVuaGW9dv3jwKdhtEedkWglGZrNzQR9s+lUGAmRnaYabMBHUyHA47
QUaYDSnOdQ9WPYrabtVkdnkocvve7D33LrRAehkzp4EgvXbdkHAQK34HhfXIIQN7eOw9txOFGAR9
aFSkyHYufz4URvaY58Vrb5nuIVNLerVu7vPBfff6smNmxG6GfRCmXCyfndHO4FqY1X1uV6RrzKn5
MhFSvBIyqLjdR9RiteeSMug2Yv1vihOp0bqyu7WldZfM1kZ4znGp4VAVPMSlvBQpvpM5uZ2xSLgR
zm26ZpybkyYGap6v/006rUziHOOyZTmXpTDUjN5HR/FVheWboNQ665zeObvSaam/cgfghxu2Y4n7
rTNUc6MzxHl4U5/zhTzmBM8OluaVdlW7wZNRbGKb+rkn5VMi4ScstaKwvZ7KEgJhta9S+eiFNfhO
REpFsQb4vkX3+5TrbqGD4QFDWhJnmxzxNXgE/RYkNAdBMtz9DpD992/jf8Qf9e1/4UTbv/8nf3+r
JRXyONGf/vz7I5qluvzP5Tn/79/88Rl/33/U1+9wvD7/oz88h9f9x/tu3vX7H/5gsWRvdtd9qOn+
o+0K/fvr8wmXf/m/ffAvH7+/CoDTj7/99q3uWIB5tRjw02//eOj4/W+/WQtH9d//+fX/8eDyBf72
2/l9fs+TVr//9yd9vLf6b7+J4K+O5dmmcB3PRI8fgvMdPpZHXP+vbmh7jmDGt1weB5cLyU0nf/vN
8/7qurbnh4Fj+76PVPy3v7Sos3jINf+6/H8vdHwhQp/n/fZ/P9wffp7//3P9perK2xoXScuz/2fK
qfcJlKx8ux/w83a7wLIV3s0ma/Ag9rJ6/KeL8Y/3+9+8/ic2clNFiU7Mft650cCGNxFYBTaRbXf5
L2jkP/sCn2DIOE8j1uyURshsDeeGXLizE7rl9l9//J8Ai71PPORp7p0OH8kAcaaUNK/ScV2ULTju
ET3NbH4MJHvuza4yf5HR8BOkrfcJkNzr3NGIJOilNcq64931Jm81e1BXjv81Qv8wQP/5F/kJfftz
GG3J/iybvBr/0AhCkfzTQ9y7IRPDCDbB/nO/yueE0snSbpZF0byrpuI7+JoypsvUhb8K3vwJbPlz
MqlEBNe40px3DI32a9nk1nXjRcbZpOG2t0MVn0IR/7kAUU6JfwQBh5mYHKfV846CKhCfpQrfuvXL
EErrT8XdmO4n1HDb+hNSbt4haLHjrBWbWmsrArdWEIbELwNAfjJUPseVDnPj+viSKrboU/eNAyVb
Fs7n7a+I9j97/U9jPUKgovOqr3bSiMRdLOzppoEmLv7c2PgcWGpQYIaYK8qdnVf1oZY6OfS58om/
qJ3dvx7uPxl+n7NKI4q+Vm7P5W70Or2R/AK7wsAEPyHZv//Xb/GTGeVzRKmHRsKw6M/urC6/QfVU
aY7WuXMjhBNsi6K99vvbP/VOn0NKVWqMPrzLcQcTSp8TUhV22jebx8GATJgXs3mfpDojKNDw0l9M
lz+ZW5aF7A/M7LRvmkwbmm0JnlJ/iHDQFP5Ssh7GhugXCHyA//711/vJ3baszv/8XlmEDhmwCdzN
PjI54FGWPGVja/6ChP8T/LfzadSz7QC4mdnItKAMghptSMa9ypOIvldnGHFyqPx2ip4GkZf2vjVE
rq8MwxP2r6a4n9yKzqc5gXu8JI8hG3YCmB/EyczdeMjlVlkKsfbPXcHlyv4T4XwkTV2F5HjtBkTr
8WqIpHtj97nxi8H0kzgy83NCaSgi+J9xgftzAKLTrpXUg//eIcYrDQ4KbZc8WQqh9sHrqBOsJ05J
5rtNt5vqXJdFwv3VDP6z29L+4xf14JDhCA+AtM8RGn0IZcNwiR3Fppxk4FpBN591c/7XV/VnP9yn
LUPoDdyOcZfv2oCjVhDmk0GtEQfNSkmR/CJy4mc3/6d9AtDfuG0nUkwFuto3wB8CXJXXx+4v1u+f
LLCfEz8F4Jt+GK18Fxapp17HJlm0djaGsGNfRf1HZi6oKmdsvF8sgT+ZFv9bCqgHiHBQJS302UDF
gZ1RgdzIIopNMuuGmBpkg05yLkgefXDQdw3Pf+rnsj9NI1YPf1XN0LK1GHtxkJg+fUQ1ja4pVYNQ
+cVY+8ldYX+aTvLOjyHdm/mOZmj5IEyj/67KPv/RwV1yfvEeBAhwQ/8PCQ+fc0JjLsvclI677zg3
moifuoRozDQ3up3XGZm/jSwEBJdqqN3gYlhl122MyeWsjRy7whIH1V9vQmdGsAVKxZV3LamgC9zH
1QgQx8G29EWHIqHuCJYo2zShF8WruBiS+QgLsZ8viQQq91qlBrVwI4qa+gtFa4PD+NjiwXmrRqOE
5iXrfMJFWGKD/U6r2q8BDMQFALrEh/RGVzmwy+9RuCSokqg71HdjPCifcnudBujGDL+9LaIC0AZN
dM+6s902nU9ehyt0gxWLvknYM8ZX6QD96GsORTrdqnnAvEJgOyXKcmyl90GyRhTdzwFyfvuuA4AD
6CVHqk1BAT1LuxByPNv7mtHhEw+OHGM6GUlZ29/HoltARJVcMN4ZuDN6PeFM+XowgQdczL5q9UMl
GrxW2MFS+x0nBpXGBIYWED5cVRYd2gH0CRLNyc9TYwXf6aKoGE/AKRBU0E/NAHYgb0kk/YBRdm6F
mDVv6vxr6Uax+dRjdhDvZF944lsdedb4XVe0nL8WgBjwrKjBVcMBsl+GrKQSrFfhNhtVWlvr2u97
6yXQsqM6wKUth20p2/TDgtG7nQsDRDrpzJH9YvhjKk9gS6GArny23KyCViJc6wEmPBwPTkPRrN5F
k7beXWNa6H4VAmrzDlZDLy8OBWlGc5gqegUEjpIxT/RCV7QYj2UF7AGIElBTLaoYgz1Ka1oqSUCk
9al3QjM+iMQO8stYREG5K1pknjDi3DSozZX04cHXK0q4ffA1kGlXfw/tDr19ADIwe6rMUDq4i5h3
T/Qgi7pD1cmteCmNsB7PRk/qIFIXKyzY0Y8CmgjQTDRbgOZUUl9GMMb2U280vv9gVLakqSDSfIin
jZdCoEzXQazK6CYs40CR8Cj1Ae5vLtZzlbCSysZM5wdIhZZJJbBIMp/Kt/IjdPcp2BrqNpHKor0M
SqHcdYnw0Scpw40Hn+XXc0xw4a7RdB9hGuPjBBJozDnax7JtTXxPaaMXSkbcJshhRDFiMQEsJKur
0C3qHlVOgh4CvgZYve6tEq4dPEdm0+tTkPbsGiRSOHNDn1gNL+h7ZbVG69KEXxiSWXqbt47KT7Ac
crrYYxoQ2q2sMMz8FQ03Vzy0ktbmNcSUQjwI+K/th++oMPrh2mXYa0Qkgu0/d/eQ4lPxge3JcRXl
Ikm/Cj8xs/twkguYJG2mvN5Skc3BAIX0PDH5V3UOG7I23JQCpgyaLl8V9B/T4xjYjf81zcMieoJs
jKBPA9dr11A8JGVHeCASUMAU4svVaGqaSxc3qKQZIgFF5FFrjQMDia8852qwJAl/Jo3xmp67eSQj
INRkVriiClejgzXz1FigVr8QnZZn15r8bOvRNzSngcyP+gLKkKrChEnSrZCYmnog4ybAkXFF4VO5
t/QqHEWjf4KaBSIMkxRwiTq0Tok9UZYm89VdVxEa35dg7AcQQ1OKbB00g6huEMG3ExYRxwVIlYiw
vB38JA43ShY2GqmyZp1Nh2gioCIEknQYkiZK6KmmI14odKGiXNtmYZF1njsMlm1Wd1F7SS2X6D6J
vY1vOLl2RY6uj8AQq7/LmdN5INmlyu41GRTkpODfdqmfz6p2kWJh9anvQtfR1pEusPvsA5ihjdHh
WTDBPXo9/fIi6fdIHeb0Y3DskgK6BuBYlOsgHIqFMN9SL0cEP5vI5lwhDgmJPfR9fayEgIPd3BLI
cM0weIL8Tdhi7RsNyM88pUm4LoTCt1HrWePOKVq8OGY7zTBcIRCE27IUdoxgJpz8xgE3ZCV1GZ6H
suV+OU/jVDhy0yJ/mXFSWPYwPIZxGwXiOqvBO6APGFjXqEsTQkYbeYqsLngEc5jOi+nGbL8bGOmd
58EO8b1oRHWaOyAdjLcqBWS77rFcYSS2U2tGQTe1Y/hRxcB5qpVrFRlVlGBAKvdYgA6wTz6yzHdA
G3T/thnSXRRCsVECifdDa0iOQx8ilXfSyp6PpdMq42UKzWCAykTnYovdyAveUzmiiqG7aehLFwqN
v3ocJ9qAcZ1wr6MuYIWWOEKfBRRd6H2jm9jYNFOXsAhCw3EXw91N6CtMbdTyufH/7h3LyextCDJU
vFYNAMQI6rTbWigqqUAdoMhJC+VXYzRju0qYjDMQSgrSxiSJJ9gFKXRBhN2eri91afYvoQ1t+Kxa
Z/RBGQeRW8OVTMg+oSIw9uvaM4he23AKjOU9Ar9m/gIXGU83YoYofymgQJdXQod9fju5YQGyk5mv
v85mN1NXiZpB4o/g+PHV8cY2oD1rqseTo0MNbVZZHp1ZI0Pjhp+uzHzsNX6DvIq2kbEpIqQyu342
ffNZhdoGqxJ1JWR6Fqg5uioqchueSL7Ia/CDvjV+S3uzF2+xBUD+NrCANkPuM8BAo0INFpSAFxNM
n3vN8JF3zA4QpvEu3IliHsIbMIywkOt4nur14BlN9QOWX63uW9xf4U07m5lxwXOcRIeSsxcSly63
2+apS1Rtf3RkpfjPRDN16txHZHUDWATzIB9FByfqagirFj+sjfclcWi5tDRxhfDF/M1jebZYCsoR
90ydK5dEoaEq+pdZd6m3xKAMFWTw1I27o0EPDLse1hb6F6OwzV2fT/N9i6gPkxPmFnkoZkn8xCrt
ctGxH4/bcFNYCnMj7I5o+O53jeB9kJmp4QyfZzE8UIyZ40fcTHW9bwtUAt+XecScvjPfJv6+BUA6
38SBjpzrUBYlBlPDg9hE82Txqc2uBriBt7Q03GvYv4SC26PGweskaZndBXmvemyjNRlDtVH4wVeD
jllxl5fcvh9Dn1JP3npuFgT7yOxEeAAUHl+GlsbeE1jQDNmHC99DnUcPpqftuVI9zrbr1Zu4g9sE
WNduymljdsCMTn0vjWkzpc483ntzXA7Pcw9T7+yM0N+GDS2xqt4mhTNh2sowRb7IIXIliDtGzBrD
MbvBNiRleu+lrWEdE/orxa5PLVbk3Iql+hKMmAV3saxokQITAOORiV7PUHeIpd0SB+arB7rErXkJ
JowOj30AAlbDIrKLeqsrOk23jbYL2KFFPWTJqhd+iqwh90oXE19Pb7PgJI8PJbSbe3dmiTw4RVcO
j2ZMIt59PcmC0lYFc+WtZ/aRX3RqeMlTm6MtfZL0s4cX2QzCPtutboF/FstPfGxRAw43Vdzkw5cc
SdUPv8UYdJ15ZjIfUq5yRHl0jMbLjBZxegPiO487r59r75xKKzDWHh7b8SDqnrAqZdg+QRYTO+4Z
rLdZ6rPX8tb7udM1XfRZeSy6QPScowVrR974meHKc2aiIjr0iWxCd1NGNXwgqNOpfsPQVKD6nqxh
uR/o5XePcZcC/+gkKY8LSrIoIZuZbmcjJmSrD+XPlWhNStaoLoTRWSB2Fo3KzYcgBvS0ZGOUwPJq
KYT3BgPVn68ITlDOd7mQFIm2CEeIwIhJ2LThwwIxClbZqcc83SQx5eKHIQ6d4o7QJ7d8K3Nh90eT
TAvGoihryzvjn6qMgxQhQG5lzKlzKhFkRV8CVmSdbT02OOP/Ie+8dmS30jT7Kv0AQ4HeXA5dMHxE
+swbIi2993z6XqFSoSRB1Q0NMMA0BhAKUp1zMvNEBMm9//19a31MY2YmOzJYZR5MSjdxAsyDEDPY
WmtjwBahWD5ZH8z5SSlzdiRKrLXZuZYqQ/XzsZ8Lr03CDIigMovydWJpQOcsMQZ1PzBU0jYy27b2
c5pWajGJ2aOp4O6qalxk9STqX8hBUgscgGHmcCOhLM/FpubQALy3OsnavhIHo3yUlRU+PykKjSfS
OqTxyyCObc51xLXry7c1J+jSUpB6uOzl3AnYP0yhCUqAfNy044Z3zasqrdBPKpCkhEyykpNEtqR8
vmWhxERdjqgibvhd6LhzwIkYFzT0gLp7y/Q4I9mwNARbAEdw1SCQULB1fXNDqblzqwb7JMLMTZLl
oBUQRzxNWoo6KSrD0vDKQtPI74p6Hl3DdFzAuMxzai0HveRWtwEqIebbpRUIs0m6iOymMMR1PiEw
R4qe9JoAH5BrQmPlXeb6NYX8QYWns+BZZollEDgAKgz/LV6yeCP04DHYNhoEVcKZ7MkuMYiLsdkT
DAksBz3R9grkbAFlVFNl3oQDWMLcBqWWi/eFtUb6TpCrfnyb8zK2Tqs6LNb9EiO5erdk7nZbE1mV
dKAFZc1uForJ5ApmmYzuOK3rSBa+LM3ID0HzSlsxAYj5E/dspY9yRddiw4iujK51LobDqwlgDqBD
2JZfCbfVZjcnSNH8TlWTQadiHSv9DBSlHDHTUveYaFGGUkb4IY6GsfXVUVYHQgoQGSHadWY3fa5g
7KE1gdPTxc7mAYuOWE30SuLiW1sWwqJVCdU1i6a03ip1xpEbWc1F2EbUXyngLDHiGcjWUgPxVapG
M36R0kSK/dKgykXxoy6YS5yrUSlal63ZLbivy8kY7lXChYKfx8oEg5MYUP+cQFjM0ArDo0VFztZv
6eVgtqq6Rv2Q5Vn0KdL/wndoqNMMH0IUmN+pfCaUsHyxiKEYB22qSPgguxgFk54mi3iTRnSim4dZ
UAqM5k3VmNbjWJLDJr05JUKbe0tuoMODLC7C92JRC5PJZH8b9q9AVSAyS4TV44c2kePkvOgUH4JW
IMIciA1LlHdpjEP6uaoiAFLVuNfGm7Dl0OjXCsZYXwhBqMmjVSd0EkxMKGQc+lzrbxINJRfZIWhj
2r0VemPy5Gw04u0YQiCa8ZlpLbhZKToXO5bGpD62idhxItHV3OKsrjXbvaGZgrZVc3Z6R8TYtfkq
AUxCC9PQHagcmhp65kKQErDEjF2GzC0ytCZxFSauzRd5HTqjAj8AA1c1Ibhe0rbH4iCiMPgpNQoG
98kg9SC54BFBqQpD2gKHQWbYR6Q/Ds13y4qybi83Ta5gHtPHCjxJTVR7CdJYsrQZF+YyqvdWO4ps
P+N8zbLrwFqRvKjcAm4YdZJHntI08Ag4nTeJUCA1kpAymEWvUCNkrB4FUlPLIpSzuc/3SpaE43HN
aim95F0i9gHLaFXa1GRS6GlaYtgfE64I+doqxODPSpskRKW6HOlSGJWiaJdNGtK+NMSucWce0Nae
HKRsQmuuLCGDXFTzC0TNcjLvU6OpCQI2KKDzRjCMkUWuEBPkAjEkwa+TKAOnItVWKwRc+82cwcTg
0KUmz7KIg4rsKU3Mar0M9PdhNposRvpBWh/ZU8DKNBXYJydYbGr9YVoDtViHnaskfkUTq2NHk0NL
etBgAjWf8xDp2l00IAqBuKMOrLiNuTKJKulIsWRq82FXsWbUSqP1KFbpIUOagUU186e5ZEfc1TAo
zbIVKVOSqci1nZarpf6axDxsX41iAU3qcbUN7Ye2Ztb4kLJ0aZiEce1TdhnqDs2AnEHh6nw1LgbF
ImeTg8VUCWDq7wzDuPJcRsOFgLmG9pVqm4gLmaCUqyia3U4rCr1+jRSWazCEsL3JybUE3ZXne374
pe2DTtIWzXjIcyoR5SO35YkiU8KbLvtAbDTKephtS48sk9ZskiQtwFjCuS8Gw8T/Zs68/2UsIMPZ
UZu3ZuKPVLq5t9hxz+tNntVs4eny2YbAbJpZxegPmjPHiJq0Cg/Z0pTg8Ep+wrcCC8u6jVdTq19D
ZiUCKK8FzHg6WeSd41nNwcflqZXtBN6D+QWYJuTkYYmq/mNi9E+5pFVBHZv0CFpr/eapmtBpT+lc
VdW2U0qDJ6JmFjqwhkFWI3C+pLiUz1on+PVE7h6Gh4SMaNnyuZ2yZzazOalM9p3RNVtnq21pbudm
/tlo0LIPohqt4WMim0hTS5l44nFQ2bNcYcIaKpnzoqKH9GsET3wsqW6bEbj6Si9kR4mNMYF0HbPn
ZizUyO1eR71qqrAu+tzCUFbrYvqStnpcPpkMOeRkWwAOU4/60qt8PFRmqL2nzFrEdyAr3Gt3ulLJ
k+HmpI9BMwFmg2i7VKsZtnbRMR6jDkGLhuqtXs4htY8Qip3pw+PmGrmfrOpmSVTRA0wcN0V9Nogn
rahrRUa9NGft/JajfBRcENuxQNwzr0rY9Nzci8yljjuFka8X5TTshS4kNE3edsj5uykpM4XYQYIV
JvOGfnwqbgUIRYboZsIslfFGT9S1kHZwOijU6QQsjcNKTMZstpqqDvUlxCGgNdyeyGUw5jQaqzhy
254ho5jWUtiVuoiRH89awRJa4IF7TngkTHedaNRhtVs7+mDPvx6O/H+c5pINTmb+fZrrnpTUf3gD
cS4i/93vY2C//sF/JLoEXf7FUjVLskQyWLomKxzP/SPSJejKL6LIEMVSLc0kBClyrvxbpksyfuFI
Q1SYPCmaokkaZ0G/Zbr4JVVnhW3q8m1Uzu/5O5kuXbkdbP7rHMhUSJVpBnIcvhvZMmYwfzz45NKq
LXmSJLfR4N4+I3IahyBPTv1gh/gG31BTktQcEdjAeFxzIFb0/Qkq2rURTB6b6sxH7ob9BgT2hq/S
YufYaIKP2yWOn9JrF/SuugOtdmrEzTx4t98MrzNyDesIcoPeqroGor6PmEEpwOyLgJEhnYGpfdIh
2UpH/rdnYdrxzD3Ur9UdQ0ib9W+lu8OpfihvX6xw5q+C7uzXYuzH/JAtsB70M+w3ZqiEr/HX0Elf
dU+8mb2CaXYUWpb3xZuYPQ2ZS9OL1lFFCh9/MWqWye4mW2zcdfb6Z/KYeCRx0mmgB7yG8qbqKiCE
6Emxrn3ASBIoB14ckdTXefxo7xMVHLpt3LGBO882UOiD8HbDS3YOX+p1NfzyhwlNzaSE457nsHf1
kWKh2+Sb3K2OK5v1mwV5V41bkxRuFICtyplfUbI5sdzUH6LKSc/lvZrsItQdH4poqymEeTTAXqfY
JDaX4ix/6dviiB4RdWAMeKB6wYgqiy+jtmkTf6koQO/4OrF+tNY7DehG6WCjmQe/0ix7ku7n9ai3
W0s8coZSM9tCS1x5BeOjMOgiFK2dbd3V05c1fAuA9wlN83dI4c1XhyTbVDFUh6CQfUjLOA4KTMvm
tUP2xCp1el0ejaDVPHGF5G/jYzU3qsfEdwy3yC41jrjoMZsBz1oDsd9LzhFS6c5bykJOt6GFnXvz
A6t76t/fHJ2p7/ED+GS3PBeO5Rib7JA3fBEHjGiAd/wSnWZXcjMvdHsb4+ipGbe8YdU2Ne3y2QJ/
9xwVNobK4m7dJtfC4XiJxGsGl2MXUzr/MT/5JNQ5gh3XQi64i6Z9rr0gqUKk2i/BSs3DcovlAuzb
wC8X3X7YeHRaa9MPO35im2M2l/Q2nsHOQe7tfA4u2nZjx2jfVTZ8iPqPkm0dnMrH6qQEkQfRHOj+
WaIQDoeML+BSmrzHZS55vJ25D3rgyWDbcmU67vCDOe1z6AvecNQCjBXtoejs7Kd4L3ofSmm3erff
ZG7BiJ/k0mk9bTfUFOEdjY9fAC5o8nrBjWgOwx1lXogLt0PwYE/RNnwtn1fs6CgW3YbPFXRkwV+v
Bt8CWqe2qR5J6VRvpmATC6HCoHP2AU4RyPWnfm7fs6++ceY8kHR//S4+2wRGhDvcr09AYtbinnIA
2twitTnlFGU3xWwTSBIyoTtpfoS33sKVsUmJFyyCPgtzlzVuxD/rVyY7U/q6hA9gmNC3lrqPsUPa
iO31RnD7zi7K0bQ50FB3Re/RvBe5+tniQpVvXZY5UGYomyB3FhNXQKye7xjOUuyTIr9hBoYVGuyE
uU9bmsHMKt4ZjEwe3h8PCNxGbp/X+tClr6J+LMYLONGZwANAU8m8zOg92OQpnnhgkdOeegeA3lbn
QC7cqlqQYvSCEdN4t38fz/r8VGYXaBW3WjMsyDjItdM6HuMUDzJjsO9xPFqC4Wbx67QycUn8lYGy
ZRxS2UcOFZLBUbeaY35QDLeuRnQfnlq+Uu2zl2ZA9K28p9zMfdWXbdgxtbMEVZC4KIA+RhAC7goK
3wZe/JGh29rLH/wpudpa686A4UKz/3Ocg9vgtbeHBljsltl4pAay9NGk58m4ShW+I0/IPCiGoow0
ctoqkz09I7/SSmdyELMwTrliPZQ39acpOh3d3NGDH9/VwTL6YIxwlI7SHt99ZDyU3bmrXFndVINv
MZVLr3p3UuWtQV+FVmT0jAYwle+H2vvd0/ov4sbSH4Mxvz35FIXOnKTLEluZPz75mExl/L/cm4uf
2/0Fj2Xm9AEG5JPut860Z2W+/ftrpHP9Xd737fd3f3yv/ydk2m+B5n+/Cjq+f75X/3H/v+9+vwDi
ZeM/f420s23/haWFIlo6Sx2Vkus/1z+3X9EUxdANQ+QoXVP4M78tf2T5F1LuosEiXpHANN9ynL8t
f/glZm2mKkqKQtod7+jfWf5If52C0aVbBud3ubYom01GxM2450TTC+kQVchFlOMUwUuZLqHmyRMI
0tGn7VUekB69/u41+ovP3p9WXQJ/O0M1FWZmf/y+IhvcXu6qcT+CURkokd6LU3Uqo0diEwxxZOes
9bCuQTPraLE7g1lmBW6Xwvxd0wc5v0Gkg6qv35h3AK6WyGco7+jnCYPhpJqBQRDQzF6JzrN53A8Y
HZb547/+2WXzdmH8a8n4rx/+9mL+7kUzaLIWaRSP+4xjdxFBwEeevEmKp2KLTMtXbeYm+llKP8Z8
Gj8lPYgjd50uCCoomZ4sKKbWLUZ3El6TD/6rWEpKzsEqHyT5cOyFXVPcGxmWB/jPTIWVHb34iWhK
h3VxV701P5m6uGRR420VdEF5LN+oWKa26otu47ebJcBI5XKm6w3e7MJPtMGx26DCvIiHLc8fHsCZ
V54F+wO+pN15uCTjQ3qgHN2rXhU+08ZwDNmX8wd5osAccC4e0jCrT3n+WCLFEXFSPKIiZt7sTfmz
Nd/QwkjbqAgtgM8HpxthWfuMTwGWIDp863S74slla8mZjX1zx/LW6AASoSLiH1/riPCHJ+QMyFps
St6Ncs2IQ7MMDBm9BHn7wDfE60BsAWonBMjQBwerNoepOKn9U1PusiVgJSuBBYoDCbrfeGmGM7h9
icIBduDxS68WVxbsYSQ64QOCzxbOC5c7KrCQHxw8SEUgql79EbvDY6dssAjH61E7onVgjq16Odys
u26i5mbX3sy46Elgs81ztF9ctT1Tw+QfaQdSBhauDS7QTl4nHTLKZI/v6qf4OSg28d6SkCNqeUZR
kEh0HAycSznSHeiLELVd3Tg6AaWz+aHG+Wu56XhhO30rzMF0n7zMcu83lvQ86REizlMX4ix56ArY
RZw9cwQNGQVyFG87h6YDau19kQFBSN51Hn2R0244J+R1imExQNSkc2orhhuDyzD2ZekqT8hEFMsD
J1S4i7ZNlqdhYQWQnXR911tP3eg3PgfDHgB4L9/lj1Yg77Ba+WgvPIjBoSOqm+yjTE7/9SUm3aJ+
f3WF3TZrv7vCONcsiK9bDAzu80u4a3ZSAHv3pB2ZpZzmE9L2o3Qp/psUqvTXgUpd+lMMlbSXoooY
AfblYXhqTu1lvq/e4vtoo3npqT0Vr8s9INCjear+T7/jnx65kMg5AgcZt5fO4i7c6U/rttnE5+yo
H8yztstP4kEP5GfzpDz8N68oO9q/fk1vu+zfv6YjQSeJcdywV85NQ/4EV8RtmSs9W6dkN2+pDT4A
zI3ZBTwtO2kL59njxDHgEti1/rDj//PRrm+7HRmqT8UfD+2lP7PU2pcXnBGATfIOBhiZR3uWbCFx
ccjhsZFsdaKFgMLJi/CUl04ickoD987Bq0f2AkrBbYF0tGp7+JBYNl0TkBn0+WlALu6QOnh7PZ3Y
GWeSzuFU+VdE2RDOh2XLKZr2Uh/kDbmzZj7041XEw934NftuPYBxHZ2sCQbgARsHoHqWZcvPgvqP
v/ZTxv7wZy6cdbBTthE/OrtAltmb4gq5kMMK5sDvzV1zsvYP3UbhsAbstsTq0MmOzEQZNeX28NLC
QroQWQ59QtqJ5gx8yy3f4LwSiLWJETaOyUxsw8aUxI/KrQTNSx8MkW/Km6bYDc23xd23qn+sl6z7
zOvXXnmSy59I3LZ4mdJg/pSP014A+IsqnpQQi++CsnEUDOyEv8WP9KhsMUBjeoJ89Bl9rK8T1fjU
nQW7+Jgv4vUJU2PEXD17GwcnKtwWsZlON/O2GSOAFZJQ0m//At7shu/7MbBifyanxUuCKGielIZc
0+05oji8SVbQ7Zc9rPXpWb8T78Rrvo0flJfBY2Xux1yS+bEKBqflIurdL4Ifru5nbnS2Lrz6EgNg
jlF6ZOfOyGdFdjHqMZnot1jJ/WxTBtqx9ZhdOqvPAexiA73x6Hx42YmQK6SMw+jPvnUWf+LLPnIp
MTiwj2yW93z71DG2+UvjWefhiUwN7zBQE8VWPaLrnrk1vNCHjLnjr4h3jg0jQxQlcXlyozl7Xs7S
CQBztumta4RydHnquA6iB0KKfDQrzJScBn6I39a+uatf21c+BDC98YWr4LRWBhqBSWgCFoqjeeyX
WKn/iH5ZesljvkcXAnSbCcamf9DayInPUrPY1SPQGv4oX0C/TRxs6Q6Dn5n7ylW8ED4xyzs07cod
09Br+56eyIy+SFdQOwfB4w7tKQfZa9ikk7iyU3e1HyDDB9Wd8GL42uH2YgpO7IS7t35r8btTn5Cw
W/qxnx3RwtivkqP7w4Pu9xvANEHjv87OJ55afzlkXykcvNf+Pbnkp/B+eLlhk/krRbZ+yXZoBm5f
TbWlHVskJ3Rjh525+p4pmz5xQdnEiG5nB5K69IFHjM0leDb2/PuR0/J6UT0e/GLjIHRmpqEvd3zu
Zp7BiVeqrOZscIN+6UOnKWz1KwVq/iJaYBr2po4YqyKvV5I5Y7jmd/f1UQ/RrgDXtAtX2FQHrsR1
UxwKBlwxw6YDCudTdE2Ep+rN8HsouvYMN7Rwpx/OX2tru/DBl4+kKDqFDJiTKP58O4nxNNgqbyAm
AnWn+CmrJX0rPUvP0E+8nv0rUxpUJ5I/nNbtcGpO+q54EvbrZbqOn7Jmz20AWaxtYH3YZBRjPsmc
9o52+omZqbjKHKXjHao4ENk0GIwhPiEpHmxOnRPrYGb7gVj04HbzVQPu2O3X/oKXfRWdRgbZDrLi
hiq9hMtpXrx1M8PZmXf1c3mf7aN9f+gyIhhPsvRaGx9W9qYLz8ZLtGavjLqDpr+Bgm+EFbt7iJYf
oEG00tPH/JrPPTbG/MMgqdNHyBltDvVu9uYgPeJnZYEKk5DwyIIXc0SdasdfwgtBm4v1POb076qm
eUOQiNbc1znxEkgn8pfhjYe5+l18m6/GnXwRL8sZnbk9sN5DvfLZv0PHuRuv0UszXfKp34jMzeSZ
QUnt4lftK9kbmibI2cQnbxHxIBLduB8Y2eAeq5JHtd0CSmJ6kbCEau+gTDv9PQ6NL+ZLrJqTFh3e
YTj1Z/VVv2eRMywvqqBvjR4TPSRCqYUWyz1ihhf9niQoNDfRuMUlmgNbuau+0nA/lgEYsPrefBJv
oXhOZbfCS/HUv6hXkU8crYsGswyLW3gI1gfnj2ggAKtOXOJV4TAqrMendQBq76PwlYiKzqw+AU4a
44xxtIHgEh2t7kuxHBQ7RKJqkuWd02A9fqxzRgR4aftn2PRHhjYQTTjNx8PFE6ZJNrp1xwSyJBDV
XxrJr5XzIGzYGbV7Vs+YKvWDGmTn5h50XmzHT0yuhtZl1FXgogFysLikmymzyqm3MNPD2sRCNPIA
ilO4IOA1qd48Pq4FnzAsPq883firhQfVta7hZ/TFOFDj7O6pLi9L8aqTWqUPzfGbsGxHFW0Ga1ym
Nd5EKkghSWYr3CAUu/gu2GR0G026W62r1u9v2VZGJamdwnmxs4t86K8MkAjUxe27ogAxORTqByES
0lm6Botzx96O4+ikLR2QGLZFYh9h92wXcI1nJ6xIFOyVdD/nH1IMkxPp10CcHGVGnD1RYaCE/JWE
Dzw2DRYwvS+clyfujVeDeShXvbBXBrQqp+yqesld9q6d6xelestfxtqunpP76qw8hmjRJYRVHCpt
CebfSW8X7kkeMMxHkLiNV8Nm12IcHEzOKyBtHpM7pEc6gIXOVa3AnGB9wFWBt7tIzwjl9xFHCOLI
bG678NTbEFa6EHbNl2D5IFAs32uEd0dGsWxPpvJhuI/5ar1tPktH8aG5QH+uV6CBHruO2yHaYs/X
6VMhGk0OqYZD7934RSBWHcwCbA0+K087pIOjPhsPpk8pRHPSTRW6IduE3s7u+zczBBDvC/LGqveG
+tDW+0R16CEbxP6oVgfAjdzmg6BR/kgixdwP9+U1/4aBNh/5hIPPpnDAv1QfyU96mF8JJt1YL4/x
IXsOT1VJ2sieNUeKAgu2xFfzbLEmi5ylvi1sZDloDGavDoEHgfqXL97xNjMzQz7yvxLcGGnF6d8+
CVMwGNyMRFBkuplehRcG6o+xicHZzr515tODI4mntDtC7rLDXct2qeue5BmRlV37E+fFMVR/gOmi
OG3qFh+F8Co17zQ8vGkojrm6eGynLellaltvrn5+XX7/rcPBY/LZVl310/956PUH9sMJ8GT5U/35
9/w/CHsw2LT9+7mY336Xn/F/bIbkvXz//Wzs9sd+OxvUpF+YABmiYakMwQzl1rb+7WxQU5mayVAd
DEO1RE4N+aV/8h5+MZiZaeQU+COmqBhs2/45HPuF7LmlWBb4SA1XH021v8F70MU/bgyZT6ka2XpJ
NqkV3AgTf+rqJjhkqF9w1w8B2n5n1EhQQKLOwVslHudlbL7zJRzpLhoLROBObpCi5CJwplCS91OX
hDuEauwwBoBC+FKBBFtrRcjNGn7KITG3PdyTDWWNyIWYV6MDE+LPXo+bLZkOlrDWCPNkWQzumD0J
ibkb4/dxXYpLtKrinn2yBv4mtC6qGdXQ5Ajk5KEq2/3aVPiL8yrbGqqu7CNZbA+dtt4YfwQ82qLV
Pxth6HxLWxXoKb20ISApbYYIgWwdT9WeqWXmF3o0uXlsCZcmEpVtiV/qQVGqcpcwmv8gkq68Wr2g
HEhQrKfp5j+psh6KX2x+lMOqgvHJWMhqNeNwI4uv6yQJbwpcVacs5iUo1lQNusSy9gmYzW0/5MVu
ppnlr0kHSDiqe2FwDE3OTxCr9WMZxcuJFkpx6xEjlqxS1cEOwv7AYl0pasYaNPok+U3E2G/VUvWZ
vKT2AF+1yP2EeE5rZzGu1DFuzY0RCRxemNLQH0yRiq9tCpm006zE/BJGhXMDxKJPSBMbJD0KJ27W
BH9S7yqC4fWIN0lQg56WETHWZsDvDWv2czBEfPTDLOkoc7BkgcDImrNJbpR3ohdEQs7ajHxYnndN
+itcK2LoMK76YSzEvnSqGOsPKsHivrcmhnJxjR+V0sF9r7b1NrqRdvSmB1oJPe5BJtxyCjWL4y2z
5M6bQrupg6IeE3QsjRbtwTcm3VZu1uVk5MXsy/rav8gFC0kyjSL9SiCQY0H/1gRvyNmyVDPp7Yzc
h56E+agaJ/MDGON8SevZ2sVVXLkkilYnaQEt2R2mxKeMJPhBZWL7o2ZCavLY7TLPnMFZwIEAM4hz
zvSJfZeB0MeGsEvlTldHGmlG8qAMkrRy3HrDsyJbNkR7nQrriQyJ9Ggahcb2XS4eieVmqIbX8LiE
k7CTu/hunjiHaQfJMK8Kju3UWQplAK0Uj7Nim+kgNMesiznA69tsbTktVfOzuUqw8EY536my2XwV
IqRXKoXlOgYEmBgQlymZWyfsyvJCmLN8SvCBfPdKujyaiDMwjGVoTwjIVY8rtEXw5DLVTHta24bx
nQkJjJIZEuCl77JHTVwRhmUkX7RNaGnZWVcaqfdLLkHLVkTFRHbdqck2VyzA2SoAa959yhapQXkO
ILPsyEDB6ds04dOqhcaxnznfD9NuYwAHdhHQdW+sJaWXuBNIvdLd48ev9F1bJj/gca6WHrWfAtFU
t+WV2WXdpHnjBOku6eiZUHtgR1aZjbgl4L26klUQYdRkFRUGjm2+sFcXEyT7OqMeq3KorvMppRMj
noSht8jMrfNZERm7zG15WZXyKOTKmTd5k9P0/K6JuLtxWjF1Jn62La3qpn/WNSLEvMzx1Jw1cjcM
RNktU1rWbG0AqJiOcn2RMuh1QjTJ/DjWXVapDXc2Qzua0FLxmLU1Qvqi1+jGgcDsPFmxTHKV1aM6
x2exqb7XRUOSp2XXNsnum8R8xmqT7LqBR3reR9bOKFjFddwqPEHoayCOLLGIp3N8z8Yfj/mOkBcw
auldETXtKFpm6yVVOPptniec163FoclNw7Nu/gtah5UtlHHnC0gv7N7CXyOvnE4QJz73tRFtKAJI
e64Cna2hPiRIGmJwhXz6WHXif7n00fQsJeGwVSVB3LV0QM5CvaCDT8JZx9TSHRYhfcftCR6S85KX
uByYG5gVW08Mqk4St8ZR1LOtqGD9jud5mxs94/2lH1jVw6Ge8IEjbdSegIATw2yTwpEwArtF3jCo
13FBafT3WPf0oqc2jbzhtIlu09x9QxI13ixR7C8IKfA+qVnhqIOGfyxBqU5N2dfVvvDyUY5+aILw
thZzpZ/WZL3LB+khr6vPKKbeWgnQRtss8hR9PYMxKDjZ5KJplulTzITHscq0e9J1EzdtPWF0n83q
ZpoX7bUAvlZTrx4XHGCmeDWEMQnwtV25L627KKH2Ayzc8swhnTcTqLATHx0+RCqaMrVro6+QoNFm
7TIk4rmVkYJsUyvESd/UlKoqGolETsE3b8pa5WB4plaAE0TTsk1j8eTZ6NJoIBikX+x2wzzeFesY
0fJRKaVxx5tg1icCuzdQoJTRyqX8AS7IG9qYHCyP5VJcx07HjRuj7KKnHM0flTqEghc1OvWsziBM
VVRtfEeHWnltC928VnFSCb7WyOZ0V84qtZCGtsEO/q8e7cTVQmrU4jSNvIYDxoeRQvRTD6WOQ3cS
d2OQtBSMXdHg8es0qhlvh7zJmFdwV3jmZGUwiOxQAXLERBgZp2UhkkqaDvJgz6Oqxl6WRoBtY1Rk
J3p0xKVTSzn0+CHZc1QTJwaktDRKqChiCRmhzwnQ61SvMExiP5RGjeMDWcP1kK3kE42qBas2dXn0
0ir1MtvNcIMNdXweYWOa4peojcWFQ0/pTRgt9aeNqmQzWFn42EeSdT8pkcy8IimhAM9qs4+LnBis
lMfDGz7b5Qn6HC2C2swkW6PJyU9S1oeBZs8mJba/g/zI0aBApt9iA27x/Jvy/K6Z1PpLCTv1mdrI
ghMu6lEkdgM7rtAwoqNA+2C3Cn2Je2gYkr1uTXgiJL099JRmvW4UBNjfOceLTWmMLgsz3a0MKaOE
mPbbsakshy85fMstuKuyzMWNHBGRasY55LVjjceaiOiNUXYe9k/FzRR2b0S+569pqZn6A7I8qAwH
L+tAvp1KQoGeUy+kQJjH6iGjyngYGstEiyImO5XCn10PBTZnss1B2pkW8vQo3fLOSB8jp88YN3NB
viLXSrcSns49sigKGAv4d0cwmLwRJ22dkuerQ8Suu+pTn1xSGraMtKmVOqaw4n9cNfk4Z+BIZlVM
rxLR42skzMtuSbsw6ONZeTAhIzCiUbhzhuEC4D+DnYfKyJFLDtT0NetdTVONE1RdglWSFHq1pgjs
Vat12tcCslF7QgZXsRicdBJ22MPvJKWxjgrlIwJXTSTZ9LI4qIpE/YHSXnKsRX39wPNA432SpYr4
S13vCmS2xK+BKQC+VSY309voACm4DyhmzWeA/K3HYXRO3CLtX8twUVi6zT011AU9GCtl1UcwHJ/g
PER3VqfOp36d4POmxbpdlk5C6rWUyiGrYonQu1ytPxIM/wsMRAJhFppMetXlGU80PQWxRfrXVssp
FSb9/v/WBvJ/Xr6Crd2/30ceqzICMPOHLaR0Q/D9M15h/QITxJBIUsiEJW44j39sIWEJGsRaCFGo
pEjZFv5uB0mGAhagyIaOaIVk3nKuv+0gVQlioKGjmrUMYjGG9bd2kOqvvLC/OMgU/4RMacuB6EYS
FscFxMPNxW3h2FY5HqAHyBrqBvmN7tpKi1A2N1rOsDhbevSxIx52YXE6LR5qkUEaQJR1wzVEvirt
q2j8prPHXhNNMU7E8D+5O68lx41tTT8RdiQS/nJI0FSRLN+ubhBt4b3H058PrT1zulDc5JHmakah
kBRRrUogkWaZ3wBLhHdDrXnKEyt30R7uWsu1UbDv1tKHyoVH/KSWkkJzCXVPX0VwTQhyvBAVCxc/
Ia/8GseVKJ+ibpBUy+2sN0xsqh3P7vCtGMfqR0OiADM61dVeoTrZqihfrCRMWC6HMWgdpGzjMco5
7YmB4rHb9TgsUNyeBgFa1kcWO9Zczazagn5KBZkU6MToJfdpFWV6u9dCdpGG35Hng21rABDT124w
SGvmUx6uEtCvxKBxifh0D6BtyEaFcm8B7gxuXC2EKE92Z2n+h9hiKl4njDmQAPeklsQfdV8f9Vff
wtOenNkzsnsblrkDok9CgWlWlmcY6qNKxO2/ONA9g4eQQJINzNVeZpvYg0e5TpGzRTffTpUfwsMA
HDntCM0EFdlbVDeteBh3rTJY+VHXJNFiKSGjwIzpbUrapt1N8mkq7Cl4tNup8lDtt3s9Ok2DLahz
O1meeW7aYeZaroRdKYhTThxf38IQNj72nlWMqnBHrLr2/HquepOmqC/TZBCGEcZapfrIl9BQTi1C
Kogtp2eHsnMTcTvEXVEduyQ1SFqiLK4UQdU4i0Cs1YR0MW5DaFyXjeshxoBiuqHoEwbck8A/iVSj
VUZKmiqCIPgb53oSD9/0MZgS2kB17COTXBNrKzSkVE72bSEGQ519vOqAhsDIO6yLHvL6HlnoGv57
qHvTHb/EmajA9XkW4iujF2iJj2qiU+ysrT7tk3Xes282JrrHmEsr0yRyqnp6Io5tSNr93R/a2ivd
scRPrt9DuMcL0nWa0e/tQw6Py/yETItdBnseugtfIqtr+2c17MIQLxSu8g4ygyaLlv6sNUJFJWfM
Y0egRG/ja0N/EvHYnOQmUdRvqaqO2ce6pYFlgDLxM+tXMBBoz2hhxzMOVqKO8Q1OSKryXCGSQCJh
B+kg1wiFVK8CDhn350iuTFO2VuvB/xjZsdEcJ5xK8tLthVeHL3oqxvpORU6in6XsncKswOMOeXHD
7wqxRy2gbj0R1xnejS3sHi8NpU8D/caxE0JhZM+18KszFXH1se1hRNKAGNi1QIcryMrzdtWU+Fvb
x6YC6lxGVrGKiyhH1twfYSjuUs2kML3KFDOynhM+drmNNfLWOx9hiuIY6uh2fglkq0UvXpvK+Gci
YohtrUBbl7pW3I3jK1SMEOQ1xOBRHKAw9/UWgfChv+NP4fKwGliSAzgh+Eo54OoQdThF4YTBuirG
3XKdQ4QUCI7A932xmkyT9M+zwnpUxKQH38QsrH8YLV1zToNlTCVA6woaN4LNTU4TH0aPQLNZCZLu
lENRsfBGSQPlG8WyvP7aeUZEdGKlQbAn4/S9VeQZYbpT1AgK7C7qY6LtG1lnGDwSnUvzg4S7XOG9
Qhf4Lsuphr1qsOd7rLXHip450saVdqiVpsFSU2+xOWtgtVZ3Qej7kiXbt5gW51E64gFUjTWuDEyM
ouCO0lN/uutSo6WOhb0p0sihbOsK6ypFFcMB/p+efUUfpa+OZdCkOZAykXVtuI5g8BonTqxIUEsx
ErppaNVEMLDwLe8LIhBTD4+N3/XGehhkaD7raR9zHntKN7bbIcsnkwZQX6NQTg1C5MFdYA3ohKDh
PNgOdqN6Mz7oPWZnd9R/xPTY1wpR8Mo3erP/KNmNDpQz6lmulo16NrvKOv02QXLMBnxhTQ5G13gg
AUWrPZjeDnrT3WOplW3XuWg0z+J5aYrsydoPsFL7JeYQDx3zFIkonEstkIirUmdxoH6koO6KDsxE
xYFsJgEVYeM98VNTwijCHjAaVEBvZHe7qbJE+FIFhuk/lKiJ+3dqMPbA1j1zio4a2XF0wJgC/zpH
tIO4pRZZlJ84Fg3aTmnVl5tQofK0o6Sr6r/83m9gDUXNaAyPtdNCpy4bW/3lV1ns/Sq5OJpTYfZj
faiQXxfP+GK1PUzQYgxm5yCrUMNVYrW5ussStRWYECWh/2DiMNR8qCk7BJ8jcyiRbLGKnNbLZMsv
YSp+OQV9K8hm8LA3ChSU7CFqpCw3ZaePkCAQBhSzV50xNzaVwoqoxFlNh2SAHmLDp00CCLpe+2bx
LQ1rYMRe0nR03idImOEBzV9MGfD0DsIDxjtB+jArtgRH3ILEyEWi15H1KcfgJTn0SmS0+8YbW8U1
ZdRph9aTsfI5ivQ2idZ9UQbOZw8j33gvCACiTQjVc5bddfqy+dRFiVVvIDJnowm5GdGnYmNHambt
u0oqKVZ9nZY/aSyv/FaQqHn3XNq19WQ7zoDGe2QGqXi2zEmqR7+l+LnDl9eSpFtCG0/eVJcQFIj8
ILNqU1L0QOjGIA5LWCa4poJ/wQF2erUKw9S/1KndGK9JH07qQdenCXfV2Kdytspa2kgviM03PY5G
kS1eAhnL8iaO0kKBKW+ESfIl8kULsDP3LDRpEDXpvhtkmM6pKFGp2GVp19MrEvyqm7gK1exey1Xp
RyuH5F79Unu9Vn1JOh+DQLxfeVKEfQfTB/EBdzrIqLYnNSS3rRYN7fRQU2mpExdCu5ocE/5lGvgV
+pRwN7EFB/4QIoZdfsSZyWseB2yK2o1DAQJyoqOXKVIuXAwefGJnqITTwKizHWrvQCqlR3UOdaTs
29TVdeZt81JKIhF01+CgfiMYC7TkrosdvaO9R43VS3YTJ0iG14maKFDKwywaqf7XseOrGzLhLOtu
apkiObRJp1hxGiSHLB2xiKYOKZetk6jRQoyIQ+adE6oF6qweBAJmxq+IECJHez6PJvXx7ydE/3+J
p9Nc+s9p0P/KfuRV9SYL4s//Owf6F+0mje0idLTObWfGMf6VA6n/0iWVZQdqKcQ2zZYglv/dRdPl
v0yDvpbgR5YGLY5f979zIPmvWX99/kW0vew5p/obXTRw62+Ah5YUprRQAtIs0zExof6dI/0B6pRO
ptDFwGCkVI6I1eUn/H9nHxI0GCk3UsmqwQJUYZavJ4GMQV0l+Y1R386lv0dvUnadRTof1XKjGOat
btj5nYfUT1TZKnKhJlaNibJBIA6QjX+wlbI4CAxf8GuatQlskAIqjNOUixIJUCwpUP7ByHw6hdEA
sHcqbTj+DgY/Q/c9FdWr1lXfnOkuKo2PnTI+Iq+IgBfe1WCBoU/b4b6CMZ0LPd7L6M5DKGOdZPFc
Qx4EEUvxo1JD7BHlLjP17cjNtO6r7/gMHTnXhBU9CjPQtnmgP9L08l0UzA8qiQWlu/y2BylcmCoY
oz766aEqUuYToAMfUduC4LJLFPMUl/omlUjFoGJJ7UHOtWyZNwiu0UowSQmQsQT1Zg+7Mcy+xYqt
7HQFSuFg45CW/SCf4nKEgoR1cYVbCQAJ1VQOYz1A/P2QFELcwZ0OtykukSsPsci1+DFA1F9PeKIh
BYv4JKEN/UzPjfvmUKn6QRVglrjDV6PfZhuUXzaNV98yJ3BJgMVsQkv7GNovVW1wlTFdK5jsO2uM
gLSI/Il26IP6QQ2rX16sfIIprG/KiJIhTHLw5KHxq/WqHUJf+U3lKP06aocQVBTsLQIognx0ymgQ
qCvKA6sixYVm6uzsL6zu32rd/w8Omv9Zd3/3/5CXg0lV5D8fSKeviNJ3P+s/W/vq/L/8dSZZGtUX
OCqEoLgvzAWWv04ki2OHo8iyHIFkhab/4eNgzcQWw3FsQV8fVq713yeSIv5loY7JSYaaKBoGJtiA
v3UmLY4knfFRdtR4FImMz29Szp+YaGLIMlFSlB6pxCKL8ZjVEBPzZ+SCYGK2G/By5Dl7Yu3tH3N0
hveyALZbvweGcaXagrc0OX7fgrEzwl2UDRrhtvpnB0tTgaabEbCesUwSNJLaGjY9sUBjo9BRgxqM
QB9ZVFoG4RqNv4ud2ytPdG4qEM00EeeBZ025bPFEAlfTqi6Fy9dZTbKh7GOupwDAPRma3SuuTI11
PQS36cPlkeXZkXWpqyoFN24IgCF/fgT0c+pCn5gLKia7WN62qbUfGmUjx/xr0tsfPAioqnFSff1E
CQcfTf3WNEH1Fc2hkP5niyh9BIImCreB5mo77uXne4uX/+tTcaEKYhjbnMnrbx+PNk9HEkhqit7I
anjWBP37UJ5EqbjxSPNeCTe0Z1aXB/29AP67YPjXqGBbdNM0WOTCWKD158zQmjxGjeFdVwBbkZ7c
5ONDgjdgRWCJ5Eht7GhpXaMknPsafwxszj//45Y2HcWZVf2EW3Rg0iiSrMwEx1Trs4mgaxK2pAHD
ndDtlwFfy8svPc/km3e21XmSVZNQQ1K0XRRLZZQnnQiUyQ2pbEruBhTOMNZrgP9eE1q/NtRitZsN
jbZZN9GtANbmaB5LfL1xBdtGan/lU3LGvXsr9ow00e00543/dkI7vDcGEQb02xDswiIMX+PUxTTr
irz5b5bKcvb+GOc3W+2PD2d3yL+Ehi9cLmk0dygY0DYJp/YwwU3HCGmVwc1CfXPdgijVdeevzsR/
9Eh5t034eKg0UPq2DMM0f5Nr/hgePY5isKqMbYJ3sWOsTRhb+ejvfHNwM6DjHKKUUPX95SWjzkyg
d2/9x7CL2cXqNXFUtEpdCYmQipI1uciiCaouibFqEAkGpUGXR18XlJjaa5tlXibvRgevQYcAbifB
8ttvi7SZ0hsa39YDbB3EGEfSVxqHu17S61WVTWHe4r3w1U5fo5++2ezHetrZWn1jsX11K9kranto
/GtH+dlPoQOYM7E5MJDcWDyVpgqs4FgJdf2tq2bQdbCxACvVJfjgeLothxsV6TIAmZDQp3jv6Ppt
C+l7SvId6nIPnW2cop0CeCHVPlz5XmefjRucdjCYM2N5rjnB6PvI3Ql3/lLalzQn2ktdSsU72Rrr
sIBnU+w8S18rdrdqdcjnHuVTwDQOU4ZU+mq0/M30o0LG8vKTyXMrSdIk4qEk4cfySm4VJI5sjWto
RF9z8LqNsMZdN330Cwkuvj3k0jliTPXCokYZcjwBfcY9LYNCjvAzmC2EMWR2RJjvgzyMTXc/Tckx
/bt3EZtME1KlzUX2DPjx7Ze1Sw950ikVLqVp5CJoueDo3Dhz2Z/GLbNkxfKk6dcWFC2yd8tcJxgj
p0N8h+jg7bAmxVMf8UgEsSvnph64DlLvmRr9pq2jNYqFeBt3G6S2b1sLekQ53XU9j+F4H6Nra/vc
8jFBMAlhILuoz828N7dTb3gGNf0J9lAFz7Pezf0zmkQHyhLfw/Br7K0Uxr28NN5fxkw7VoLcTDpX
k0XQ+WbUVGggpiaER6mMr/EY0grvxeFUTbkZPdCRShisVBzN8Ty74vFw9nwDGUsQoIGPVa3FC3dJ
R40ayXxXn4LPXTsc6vFlioKNPXK6WM5NRz3UrLF4BCHBE+ijd2VfnH8CoHSmjUU60fLiqizN2Pas
wJtcO4MmboNiT8edIsMn3YQFE63kQALY/X7/+H50lM9XJv/c4kPBzAJ8ZBEoL6niSRhANEE/HyJE
um9uxo8IPc5q4WAIio2VDneOPdzPsPohaxGcpluhwB3MqmtfYl7ky7Mewcy5jELj2VwuPT0owQ5k
kUDKGRnqNrilUba3JoxT1eBJQZSnTpKjE6THofKvzQH1mfdj2xp6Aqx9TVqLDVgg3Gi0Bbcc0maY
t4Ob89ea3qEW0R5iOB2OV90YFvaFlrcZ1IM0i5toUK6shHN7z3JQR+JeoTG+XIp2WlQCf+EJp0oY
Hmm4KWx5G/oJXd1xp/IkGKvgZe1e/v5z0LecdlJBmvpsd7QYjbd7T2QGbrYKkRr+eJs5JpVCgWeX
7OdcpFfC7eXhfisevBuPrU5aiOSeaiyWexCpyJ4rGkGo3wCXpECe7q3mQH92ayj2SxdsbWHsMlxd
kbbnfjtK33lR4vxBK649CvW6969OcU7nw3PozZIRfx52mRbUBqr4kzvoGFoDrArTh7qQJ7v2n4A/
3ot+uGtjXH6z4+hFN1cm4tyaAxLhSC4c/ikWo6vJpAxJbk5uOtio+YQ7zdRv7PT7lKePpRy++3p8
9KoRCt50FLbydYy6b0p75eufO3rZ+jaZPhh/3fxt3/JHWBmB5h3ocg8ulI0ICSzDoaZXpm7coAol
4dMSaopx2GWYSFyZgPkFFyvhzdCLo7eKm7EeU8JXcHCbOaSN8gAr13Zneg96qp3kZNx2mX8K1fC2
Gr4VTfvSODiqI2oJ2PBZV69WDc7sQKZCUqvlIBCcx28XBNrImS/6+N8J0hDd1k68ryr9lPGZaAM+
04Y+mfgdW7CjOqDf+Erva13ZemNMc6PF7Tp6zIDY6bjjTv3VYPzMEYk6H8UUCBkkPObi+SIl6qbU
4vnqst/OrU/0Cl0WEh2i4Jfpb/BrCyWthfbqJXF2ZJshUUMR1BoXByQ60r6fVRmLFVQlPjErhLe3
qFMf4tG8hbyx8WCc/xqq+vvlRXIuatTnwvqc2oEP1RevjP4sGoWwhlwFw8MYPVWantu+6Lc+JeEh
MveKET0C0XeNMlrTo1v73X2NgpqvR/tQzEn8r6Ls7xTZ0KhRnjR0vYH4kBZcfs5zt7hBHY7NrFFc
47/eLh0auWS8rTcyQSutwk0nAwIuShWUb/wlnqxwVVkMro4vfZ2hBY3DPTpolx/izPI14OlgsKXa
cr5K3z7DVBdTnICiRseO+RCUo+PwEY+sPR3HvT1idooLRIaO9+Vhz787e4bXFrp8d3OrCb3rwiRo
LMNgJwNzK77Wqn6bOPT3TH3daOOOMiU2TgouGYhSZ1ejuDNnKSW1OXx0CN7f3d9aXcMEwKqdEgMK
Wy0a5Wn86NAHSfoEPb2DRLyDxTW7Buwz8oxxCJ+Qq7xypM9tnuWJRupF5KxZmuXY+uJIB7aoBo6N
c/eAgTP+tSsEgTaRWrXIrhjD2p5QpSvFqoOXDyD4a63568SyVtBCkEmOXlvf36l1S9u3RKf7NhHO
DwU86kpKSIDjiHFKeSXkOHcbz+VelVIxxVIQmm+XjEFxNoPew3LR/OfS6eEvGRujKdtV0Zs/zHg8
KdMH+Bt4XgShs1KTHQSadaynh0i7o1OyvrKUztwJhqqayDhRpyIJWTxPZKC2rTosJRVd2r4aV7aZ
3icxxkOdWg4A1sqvfousR6adUCFPVvaQvQbj6JoJ2Wuin5rMpw5U/5MVzurS2eAQ6d7d1X1UkjKi
d4sukKetJEZUOFjAZLBh9StELCW7vuEhJ794zKDN2n6890X668rszLHY4sak3AAEk1o6lftlDSjO
RT+WI8s8ACBeatiUaAVKbs4LpkDb5BmLkhRUQnfXOcXXKLafo3o6OrF2Q7v884AyyeXHmSO15dNI
CvvkDoAs9eVtlLSYXTiYd7pWWD0AGKZtbf8IGgtIJIZTHDfQ477//SE1cuS5mE21eDlkU6PVjikq
upg6xXJ0bOeqbdoj26DuQM2teaJrn/5MkGhousm82yhUsUve7pCqwMKr9QcuINX6HARiow7G3m+C
XV2Qp/vVvVfOmGgQhz2zX9v+tS06L/nlNGvcgYZhI19GO+PtA5Q2zKqm4gHqDARPHPuf8G1dYxXo
qrFyRL1ur5vhY66j6awr1ATbXQtfWZjq4/Dl8uyfu19oC9kCiTVBG2OxOXNwGN04YEmSISyKImUp
ukNmYS1ho7q1HwTKqpRLLo95ruxqUPAElkViNn/1t68vQ4nXgsXFGhJ/OVN9rzb6jbLOVlpp/cKk
YYW/ORKO+Srxht2Vsc+dRqZAfnzGKZvmu9TcwXoVXCVyYBDK/F+9YT/nTQflqD90lrEPFGMPFYAb
RScSCzZdU94Hjb7PZwA+8o6F8nDlgc4tRhMdXYMGhsZDLW54VNOrrHdUSulddCu64GmS9b2ObdOQ
VDiT1PfgaNAgSG8yGe/VcLqiF/V+AZAm0kmam4Ywhu1FMBZFvRgKn/nI8UeESZchbAnY79nrgy9f
UYaHGL+/8sbzr3y7+hnShimj6o6Nu+TijRMzsPMxkkixADNE0Q7wmn/jZOahGpHgRGG98BEWAcVl
aQeqwsdQXo19zz2Czu7jkpQaHdN5lfyRItmUgFovSZAi8zTQjeleGz71aePOZbIkp+DMvMPg2k4U
qHXjY9Qn7pVJeB9XzDmJCXGSFiqX0GLjTb5WJXZBHYJq3G4Odq2+ufmrrhvv5wxNL9L9dJsVP0oZ
rVITHVUEZi8/xPs6AfB/Osy0jYDBAHR4OwsZfKQJY4wBfYt0jxspXZ34MQQTVRdQ+jmGLw/3fusB
qKEtRxkbyWjEq98O18a9WhNqoyvA69oDUHLAEyXQEPDg/3dD/cbV/PF9O5EDmCwYSiLMqU9cJsVD
k6HOYfTXDrNzHxKQkGrgokLTcVnozTU9NUC/0kb1WpZt9WiP1rargJ1kJbcHJRGxFnWxUgD3QTfO
fTc3XhGiv1N87/XyBJ/by47BDFP8mMFMi3OVakJKXGjRPArRWYXGVU32C/ajp+Cp6F4tNEtEfLXG
d2YrETwJqrwkc9Q8F4uozlGaBLI3uDWmKjAe9jGQeq1WjqXebaYW4yYM3zrlEy41K4EpZIat9eXX
fh+0cJTMIgO0tDlHlyptGJRi7pHCEW835pDvImLGIP7cy08N1xesv2tVzTNfXHJrE69RWwUBYbxd
x3pdgrgq0VzDr9XNrODWyr1nPaLS9jOgpaHo2na0sm3sgN0xbYDD2ZNE2/zyS5/51rw1+QgvTCtt
2Xqx6s7U+lzpXatUNkLzn5KuP+hJBAMZyZ4SW4Yx/EJv7XR52DNHBgeminw8RJ9ZRf7tu2dl2wwa
prSuQTlEo09YorNbae0mg+5tNtf8jM+9JXUR7ghm3LSWpYIud2ZDxgH9FztxQxJOKwg2rWm4Mbp3
WXrI6dmqZXzthnp/J8s5AgaUQ9OIUuLihpqyghJFlPYuyLFNO7yYQ7SeonhHsAbZUaAu7Ysn7BpX
sv4Hh6Qk7wVCSNnBMZf1KsdK9abOdSBpIdG2TI643K/aFq+pIL7S/j43uQbH8IwdID9b9hUzCbx6
THGdo0SPzk7iKuwcIcKbGnM1xGM2QW/u22C4EnH8rpss7n/ACsJmHTm85bIrUIEiVnPH6l1H/+l1
gHzreFuW5SYI8teQZkBufdUQ+Eqggwcp3FYVPItqv1xeyOcODRAT85lFY+JdEDKVdejrGHygKRbs
gtxYdYZ2wqYMP13cqR1l05jXiipn5xsvW3vesfOefbt3ZKRDeEx5b6xW8cntcINBO619jEAIGhbN
Sc0tkvbKTXgm2JaSC17Tbc22WVqL8xmnV62nEd/PkgWu3XnI2qr13kOAK1Z28Vybj4u17zvHpCMC
CGV98/cn2iTCJOZjickZtfZnqNV2Vm3GkolG7mU/i47UNzBEIOX6rokxkXZl7547oKgr4jUE3Q3w
7HLragbqAXbLAVVidxi06ziSJ0t8CFKKMjRcLr/cmVo7s2swtyZXH03/RSBpItUhWkOwXeGy2aW1
L3+quGlRw23HYYswASbmj70pr9z071YvjHWDq56l6wjgvstJDXPaVjmIo0pVgYOaGFv15IrNwfRn
CBCWd+JawDpP3Jtd+3tIW7clc6uTML79jgb61q1WjsIFFlGsZFrtFPyusZe6S+kxFLaJRj18+nLA
BngcrkFl1HffleE5DcnbrbmhvwwzsDcUgdlTHlBEue5l9AWhUWd2QuMyXhdm+msc6m+ObT/Y9i5O
lU+eiH/opbq2tFkZdcQnMhk+SXShLy+A38nKclrAm/HtKSdYYJbeTkutmHHPOQKGRzo/gkR5Vtrd
2DZ7vKAgoSqVvUaGeHRVVEJwp4CTh6YxbreZZdqrT0Gyc5KPCb4jdh88Skd8twTWBOienCJL24e0
8DzBTTeh6oBQHQqLETxpDxMIfDi5L6/1b85NMhIVfGTqMKrqLE6o1o/0PmkALdRRv27RoJhSnEPr
fjuIBCh1f+1sOj+eNVff5nBqmYYBbcfAWKCrEDX6qax67GC/5sHz3C2fm6SZinhyh3Zx8pKE0QZu
Bip5vVvVCcIx/otp2h+R5LgS4byvn7LSiJ0F0Q3tTFwI3n5RPxxrq8WHEqGAl3IVCFQuoxS1RnkI
MQ6X/a7x262ORRV6ISfcDIay3ahgLNeXV9b7a3J+Do0GPsk5kMblwY1i4tg0Hs3zIlSPKiTHok5P
nld/4zDdeCj94lN3cIzwS93aH7oapE2CnHl65fieWeDv9j0YBgFPQgfNsdz3WtN2vWrMWE4tOeAB
h5JrdDRGaKs+Ds6q/6Ht/SeYyLcNSlpQgh4Lk3ubQrw3dpsGLqNCAgIj24Ux/tSR9Q/CfMLw/vQ1
wuyrMmijdPaVyEbOYehiV87YB+5Ypu89+sQYEDiA+AbEDacMnzWEkrrxIdDDT1WNpEQZZ2vf0mj4
0aRdm3TGwwg1ZUOvbwJievSz0Na0j1qRvhr8sMrbbwn4eTdRrE01eQhyJsqDgwcpjYkrB8r7zgtQ
AQwUVS5Mauacd4vlpxWFDdsX9AqmimmJHKi6wafxZDQIkDfxlzyTN7MpooMUM2Syl0q/it2Zz6y3
s2fNfJgZOkB5ggTj7SOMZewYVm7P9Tnlg2y4sFMokW11k/b9txqLojY+9tpxyMIDrY+4Ca4VaN/f
NcRllAk4TlWq0MsI0ewkNpcaHcJw1J+RF3Km7Gh4/R3uwHC/N3VOrDqgBWz+uLzn3l+rjMvmJ0BT
58W+uONQ26p1gVCMG0j9VDd0IgPlGJvfGsMnkUxdGH9XVur7AIJLYwZlUYKdqURLmEoDjbbL9IgG
XyC/N3I4IjH1qHvZQzDmX9AxQPTjvjf0/WiqwZWl9v70tSRj4izGX9QvFitNH4ysg/k+YNLTbrwp
3DTttFMj47boGmwZrwWCZ1Y2rzrTrWYIv20sr3DPLzwU+ei4SN/70XBV6qJGDRdDwcQEJAZOum3l
TRTEj1rPpd00P8i9v17+wufnm1CYgwEFP0Kot2u7jFAYs1NndAssB0wPkR8vOY6N82ScvKDd1HFz
kx+MIn66PO68cpZbijsVLI5qAQlbNuVGRVUMzbMQB6g4tOliNtLapNZXkAfbyyOdfUOgL+AdSa0Y
bxEboldTJmJuW/ce2FWrBm5iOcW3TL/PZwMJpE47xbXz4Atf/8vlsc+sKJRBCPSJEVlZy8K+78UI
xEzsW99I3FGjZd8Qxai/BBA4tTT3l0ebL+J3c4rWCGcVbLt3eSScNAcyPDeKDphqZj+UVMjTuj04
g3ecO4dEkqf2WvXn3BnB8UgLgSX8PnFEBWKY1IkzAvdVWr3q90yRX23IpabxsfBUty62UV9/RvBg
bw44ZA3epkHbF4N34rlHqdb3cFimdYuq3eXpODf5OJJSSmbm4R8uVnas1Fmrxz1wBfoZfd/c9z36
zOUdhvQUEK5Vwc5NPiAO7laTWgVB+dt9BDF5DIeMtp2V9zcAjcgKToVXbPGe3YONWsUiuEE25Vpw
duZqoodMAgJTbY5RF2fWwGoWiEjSHdaj2yls0JVEy3ecdbeNmWtifxoib6+H+KSUU/kgmpj2QXhl
M5/bYgBmiM6Iieadtnh57D/90msEHYwqeDZS/2flv0KtRk8k2lrIo2ezOpiJ14kpv1/+yOqZeafo
aHB60TjQ3pVbx4i6UB1FLPowXvedv9WGYYf4PrRwHHi1fWIO3+LE+zRD6700ec3L5ucgsApsHL7R
dAzq6MbvjaM5PMxsoCtP965wNmMOqCWBllBnMdnFGsyBOU2ZwxoEb7bH2hCP+Z8dF+pqBCAyWIhO
hQraXiiJG9kImAa1xctPcGYTABbRyMnp7QGBXNzgopL1aOYtndVU3CF/8aOPaedPW651jO2VKwvh
zKlOoEBdBZSpAKC/WI1l5w1wd2me+br5wTCaG6Re7pRIfZWReq1qdm7l40gNz4jjFaLCYqwAPDU6
FIzVqA8FYgQzrtOX4W2R0rdBuJkzydUSax1UH0B52vhAXp7ZcwsP+p3DuQ7XEKza2w0fFWGe1mg9
AFTT9wFVdejAuOCxysYSqevhDl8ijbbG3x5VgqCnUkjxCjzrYqcNth3aCgo57pDW94bq9sazpvhQ
lPvDIL94mFUNk/MPYrLf1DqaKPz9bhEpfg2MsWwHFDn9U6t6Rz9QXpSuP1XpbaNi7fRkJkArszBb
/YO3hS1ApXtWY7YX+TcW2F1XBfSStGHEZ+XzUNxOmeoOSLcWGdL0kCb+WQhKtRs2DjwOwv1lwIAL
tzYpGl8WiQQlnm48bOI7fClVTAPimwozs0nBF6m5ufyyZy5SSR0JkBkLmktksVV7tWq0Iss5ynvk
OTTtVqOYXkz2szq1Kwc3BEU3rszvuYNbIooNKYXsggLHonWjmqipVEM3urGMbj3h7xjvJcw0XF1h
ZTQQ9yJkJsIfSD08/oO3/WPkxdsOmkiVAh0UdCtqN5o+2XTocGlBXmQ3jLMp/DWQyZmTkGovqwiO
KB3e5XkxIN7hmT0tbqPDZLFrb4283hpTtY1MbgrtSlx95iSkpm8DIgBUAWRysU/DEfK+sGZEC2qy
aIJtSzCdg/Lg1e3u8kT+Xo6LsI8yoA0z0Lb5kMueUDgERiZhE7nIOu5EME5ruG7TRo+i3VCFvSuq
8RYR8Zk+NxwNa1ibirwtDQMGaNXt1bb4NRTTyihye4Onme0iBHUlSjk79TQVQNQgukZ5+O1R2Rlq
nBkjkxFhRUdAvAN9vkMLYAU3eAtX9MrJfHZVz0gi2nKgiNGxWIwXTWiwzHAiP/K3oZEeJ5G9Rn32
qlZHvCrqMNjW08dpIKm6/C3ObWG6zVwGpFISoOzbgaWdlhYqrISc1my0gaspx0Y4AWYwZ5WgflvD
s7o85JlriPCRHMrWdcojS135brL13nNgnmpdv5IjkJhiZ2X0YcdXlLwpmEzoo18DSpx7TxPaOVRN
lVLvsi7gl0E5Ip7BoOjIqXayR3boPtGEm0lvbbfDncUHvvyeZz/qDFSiCjR7di/Lf1WJoBryhixz
5OYGDELwYrlFev5mHD6pfr1C2gF5DyyzC/vK0OemGHAWuF/q7CQ6i686ZW3k65MzcEzFO7MBp4pq
RAfUNkC0uIs+T+ime8aVjsa5A4QeCnw5ZAUoNi7Px6LurChk0K4Ib+fCL+EO+lqa+w9arCwfUgeo
p6yk9/ywYWqjFhXxwe1zsM0gqjJjQpoa44zau3Lqn51KBiLjhyIJ4vDtBkmqvo+GkQ0yQwUEvNGi
7Q9zajiKZs3k8/X8z6N2LS49V2qRZIH/Z9xFsOYXKQqSClmCFh2T/IuCCcoobLSO7kedbZMCLc0O
I3Tf9H7mH15eumd3i0b1HHtcOKHLHK2JNIFMFAXqskuPDi7IdeMc4yg/Bu2TRCO3pdN6ecTzmwXw
x8w0OwNL6LrYm7qW27UbYXWiKbZTYh9Niuo+wZA6sLQbGPqb2steteIfhYsUr8ELzHkAp9LbjzzF
tVSsrqJq2MOhjtCoMXdFNu3im9RO1m3Rr6ITRNMrudZ7GsW8jOnWAByG5/SuUKwpSdcGGQiyQpMr
uyMbHSdr2ngawtLlSfEUOuutPBmp/G7QrfCD9mZIUnfuXIxtVq3q0duhy3Xqh8C1+zpCUG7APNvS
cXpTva3eXmPinlsX8JIorLIs4Lws5ikoy1EmEI9cy5p2hS9QK0O1dep3WBQ9GJYr5TUi5tkR6RrO
uGprboO//TI+aHbHaeXgCgwE1clD8Rn/CSIBo3vVGTwLr9EWzl39VMwdPgzNdi6MtyPW2lB7+F1w
dsK81Ctxp/4XZ+e1GzcSresnIsAcbkl2t9SSZUuWZVs3xDgx58ynP19pcPaW2Dzi8WAwgwEMuJpk
1aoV/tDiEj5bj1GsXAW7m2DzARFkkUF9gSJcXxK2ri3jqI/0wmP82bv+2mkKdEuxC8ABLD2EZr2T
520+HyeMtRiNwd95+3xNtzhWnPF8jfOhCdCsxiNLiDMUy8ds2QNJbkVPEkr0TYTqzQVEn25yAhWI
DRNF8BeV7rohjiXmP22rAsX5KOeY9yl7F+/WomJzikE3A6R1Vxxb2SwJ+4YvaEBLV8OHqMH3MJVd
JZAPZeG4eaMiV7UHit5clvYdX/FfdeW3L9YIGDu2Ecvmc3yI6/ReAvISjfNJsOSLNHuGWGLmwU6o
3rwogLKJLirn5KIIW+YkNFKFZeNe9bCHSMIf2fJZUWEMwlKHvMjUY8iwMzMbr5v+Q/rokFDpOs0T
6vvV8SzqIk0KmYu4+olu+nHUQ0KBQ9MY7GQ6emj672TKWy/ZARTCqJ7R7sW8ucozXUUWkKcFdNtI
5BrJFc2dD7WsnXPpy5Ra2G39p/Sc3hBWTGJfmevsEfgGPOgQWKYyd9eJCsUFlHFeQgGNMjSD++sk
y54V+3eO6PPOvXgBVRSZ8qulxXF+hYNN87aT5oE3vMAHSme35ajO8yki0mYWrvWhecDJoCMP0kL0
ccNDAvVu5zeIHGddrzGIAO3F2Me4EIyyjUGVw0jj8eWFZbSzEeTXlNvWcyoYFmS2zZduCT9Ju+zr
zbSAjrigHwmpqnVSOetNB00MZGhpYdPeo24yPTW9/LVu6msAGWc0xT2nxP+Q8Pl157FFpL94bDD1
TBMRGLxEBlUKicESAv2Yg8/YXXwS7CKR+qFM+kWpvjLP/ZjgOar9wknD43j+muMWPkKzswc2rggi
tcBevfTQ1tnJ3EZGGnQTUGiDsUDLpCQvboswuKqdzIuZ0Vf1HgZrI5dnSVIiMeyCOil+0qtdJzsq
4tLSQoJNvjGlwa3TI0x+lxTt1c5LFtfN6iXTjYRCIkZA8oXQQobqqZM3dOoQCPTaAJMmaJp6K7kL
kiehVJ2wyPRNxA2yPtl5rxv4DIu1wYmIQRBNu9VVj5UX5KxK4Sn1wKtz4wz0zJ2681jJv6fJfnTm
X2UcXmd29ABa6r4bqmNg/3j/BWy+aZogAhUlNE5W59sxE2WhywX4Wom+Iajj4Cc8pHe6pP15f6HN
XSSGpuhq6NyNq/Ksy21FmkxiWIm7jSvRkJUHdBbR8fZbxBdNEmBXMwEQvr/sOmALGIRIb/ivwFqv
R8ZZo6h2MCPCL8XySXQ3AhPcC3afupV6qFOeZoSbZFKs95e9uBb/XddiKm8h63QhUoStTW/riYxa
RBcfQsGXjyNsmGNXrwFCmcjr1I/SqW0r5uQdanPG3uZaRw/xA/BrYoMB3eR6Xm2uRh7hRQ7a4Js5
cO7yrgyF9HfspahFGcmjeV3UKS6pILRSIrqSunZ2b4IieP89rL/6y6/gF4DeZINdtNqaWFYlO0Y0
o8aZRwIlnHFFNHJ73bbjtVIbx5rOy/tLXsTslzUhxtj4G3JlrI/VqCWtUzb24CdpfBaY1RkDzDS8
YbDjZTIW31/4LshW/m0C9u+6Dm0sjpEMl+Nt0FpmtNg7lTc+IWShLdFh6agYNRQyg+BOiPnZiFBR
K53ef971CX5ZFuYVm9ykifYy73sVK8cA2z0LxKavNsZZyBn2qFF37Y+oV/fGGuIJXgdLsRSNCKEl
q2+0WNQkLrU6m1F9wXHYwbYq6asTsguPgnJaqr/KUb7JU1Sb9OajNra3ab3bu13H639/AsR/hb1N
JFm9ZKlLm0abx9EvfoXpeCUWbhC3hwH0qPaf1coUfgkftOjp/Zd8Eatf1qVFCchFI6c3VuGLbarj
jQQqOExDN0lzbJlrJmfZrdx9XxLnxLjAkxFwNBhom81woFXqUR/snOqtaEZl+D+/YhWtU9UeIsz8
xhdS/QuboV5OZTpel2Xih2AkhGifgM7tPP3mW6c9IXSMEZtbB+8UznelTc3oi+iZAkQVumHNpIO7
6Y5ljos2myGSppOcFTubbuOR0cUX6GimEJe9EbmS2jE1AG0a8uQ2HcqYsYcLhHblmI8GXvIkLju9
IPESV7ucFQWOCwgXILZV8rFYbUpGGOG/OQOqWvQP+IPj83FYLOdgxXvhanM1FIZQZxaYuXUB3pP8
SUHF1EGIIuKxSI8UzY7itpafKmePvLr5MkGDomdGYISA8zZE9bFaRWFIaOzV/lqUMHUXHiYr9kAF
IP+J3GlQf7Ozv1Vj5PCQzpG4o5ONitg6i1ZKmxleLXELgNBNFbylS4UP1++cjq3ID6BCNJ4FBPJF
+fZ12phISmctsjn4GB8cX2gZKOjUVnxOEwpTA6iW0aHeLPHI0s6ts/lmkWnShQXuJc8omJOlrFLn
3+Af9M9CICor81s4azkPm9rwCOI9Qc2N25UJBrc8wh7079ZzV8kJMZYbUOESrHd4yecufrTM/hpe
k8DOOv8pqxCSaNT5NL7hNq3a0ZjmyWXQpKPfacPBKEtX4LPquPyUTLedjoGtchKinsjYe1bak2Ah
Qokxd23t1OGbT/7qd6yugcmO4pRe4L+siaL4pk1PkRIek+5pKvwx2R37alsx4WWsYCD1cNEHTPBZ
qRSTU2ok043oAw4ABwSUO/UkxfhUSijyR/kpwRNByFIFTfYlNdW9/b1x/wLnZu4sZA4ukWNDNYYG
XJHB7xJMFI0BsXHDiwrzoJaSvxjYpSbSISa7RrgYv8sAj4/3L4KtXQ5NxaYbCqaCcnAVPzjHjjmQ
zlmwREJpRICD4rv1ZOVrjGRsRg6PX9Z/WFRA6YHjiIbaOnrYVYgH5dIPvqZ0nigIIyoG+zRrrJ4D
Hv6QjstOTnUxIhYRC4FsMFIG6pRkkm8fdFHrVk4Gbh3Gk5/mklqsuaoTrH3i0Q2Gx6n5TDvfy9DC
y6xrNABd2ZxOaEIcIjT1w+aD3Sw+JKWdXX9BxXr5WTBUyaaBwYIfe/uz7DwHFxkbg493lBvZ17X6
sU9u9AFjwgrqKhWN/CwYjUIT6f0vv3XgtP9dec2HlstEycyY5FZMTQXJvQ5/B/GPSH0OafBJzW79
spFy8AEYfTvM6I2LWzgqlBjZl4n6JdavtPFG6I71I+XTeHC66CGYv6L14vb5Hn1y6z6m1ySs6Tjm
F0MRPQvjEadl3CZ7ENxIagmQR0xK1QTdA36nx/ff6+Zypo5CEyda1Elvv2iAlao6TliUxxxlDdvt
Etk1R703isyt+r1++OZqUH4N8J2k8mvscho2udoj5ennSYQVOnpkhnpGfwo0L8mH4jy8/3Bb4ULs
VTC04j/rcGHNdaniEs12HZg+Q7wVs4y5+w5hwMVgAisI1AWrvf775ikB/C/CFEGSuPH2nSZ920jG
qAxgvY6h9hggfBL9ciKDMlc6cCuhsHeS9dPUOjvQgs0ExGB+B9kGWvXFvKEPnAYFOs7nKNN3V/Sr
JEAPjm7DkgS32vPUNr7e6V5t74kIbBxP0nL6ZYA6Eb2WV7Ak8htdK1qUAEO1wOVBOkgIw7Yy9s2z
4natfhYMgPc/7sZe4pvSBKckEBLb4sp8VXfadRfbag3N1lBqr4c5pDbJIepuU8n0A33v7tvYSqCS
uXnBlwFaXQfkItSntiuM3i8khnARwHCRXiSmJ3SyNExoc69Xsp1H3FwUXRsKLnRVSNLfPqLVp/ns
gPbyP1hWd1AxAl5QNgop5ZsJZUKpPv56/51ubSBGYi+zDAZydBLerthYwzKR2Qxgiq4H84fA4EZc
JRom8Ib2mMiPvTWeQHv9l2UBezFGAfh/EWyDUB+0KeTEyAMRiCm4ADUEY3Y7JV+l7IZhlStGj5b5
1719bjT0HhkgKTZcoQt9UwcnOamziUiKuvhCN7sJfHUcTrQPrufk1nZa1/neDfUJg8Gdr7sVJ6g7
hOw9t7x8EXtRjraXQubzCuUakcwOuDer2ldHyg8w7OGmTVSajwkoQtRJ/z7w6zRSaIdaKgyzNVJT
6rRJbfSUUNykBwUvX27YG8SUBxWITLon0rO5sei+2vAcBFNyPVa209BJpqiiPoFRXGFLbIdAqGFE
KXiEp79gWijxfFrGXX7zengjPjATe0vcOIbgG7/d0cY8jCEcX9j4pXRwQtw2FuGkEZ+BNrjM7IWe
txACFEHKQsXtP+xsMLjgoABf8fyru4CexWRKTcPO1gxP3HjxCOKLBN6IvoIxQXIP474kPECW3Gkj
bLWM9NdLi5j9KkCqhckLB5LqC6HQqMFw1P4+YiBotMgqd/V5kq9NUHZ2eezJcLT+Roezt/P4Omus
ehn8BmbRuIxsiIhjQl7Xup6zy5CjMpEIKKXiNMRHHRFtPY7B9eCqfRYIEzMxz2Ztf8Gs7drGnfP9
H7IVSQVQCtUPWvF0Kt++CwU+1lDpZe9nyXBfWsPRpm6c5ivbWTwh3xzXmE5I1d7jbySR4NzpBECv
p2u3LpAnTUuzwul6pADVs+zFcg/v90/ZYkXqYLbCsZej7npJ98K4yNpWr52tTvPfEMIFtD7ePi7Q
phScWt/7SW9cYS181UAgrc3PYWhexbHbsef/yc3Om9rsKpf3OsJbh/3N8qudp3WlUicmtjpzapzl
CnA0vA4HCJ7cHJ3x49xzifWtW4Nae/8zv/TWLx9cTJJEf1hbI3TSyrGqsaVhFgM8qArInlyUC+SN
+iBE0eIUnVZJOgJaO8TV4/g5l+4xPd9Jw8RmWv8IMeuhGQ6LBOn8t28/w3N2aZKg96fkH9v+E2Wm
l+c0JHaji3iPFwupQiKdLgxDxNV7tuNRTh1p6n2JzyzE4YMgPrcINKlW5IpDZXDMdt7w1tZSYC+p
YJc5TWtUtlQ0MhlJMvhOFR2MyXCFtAwM8Kthth/Hb5NnNZFb6O6YJFfkb593lt84UUiuYNAtahbn
wpjHTtH2zTIOMl64B/Tew9l5KMsWhnONOBX60HbD/0ja7I3m7uIbUQSAC9kCBAfK8nU9gTcddJGB
xesh+ha1w7GXku9TXNxbtfMg0MNdWhyGJXBlqfgUON1Nnju3SmO54aLQrjbwtOhuIkdvPK1/QLRv
L9xcpsT04CCZQEYQFd3FfqhDfRyaoPVNPoOtexZ6pWkbnQL8Evoochfd+Dx0xXMQQHYx7c9YGfFn
P6tsuetC6UmEX0YsO6fhcpOSNguxJUZEcPvWNZ8M1TufNLX1m/J7TxAYo/GIIlGYP6tWek7ydC8G
bC4IdhScimhKrikS48wedZSpFfIHsfLd+jy0hiuQjUZxP6iekKgj+fAXbAdpJWAIXtA2EilmEl/1
IVAK7sedXatfHFRROvzvT1pfP4yz42AcW79qdVi6pqurPbUv8gO14dr4W+VtfU3p/xBiNGF+SyIU
QQA1ZGZ+tfNLLs8PoGHRDOcOYGR3AShMF6UyO6VBDMNwE+Sr26rHIJxf0aK5EiPpg/90G8QHguhx
Z+3LVEysrYFxFcUM/76Ni12xmHgnq42fFR8N+VM/3KJIoNhHDFXJDRBXi26L+Lfk7NHEL48tCtT0
ckg8oalfNPBC0N96tnSN7zj4QiJH2pR0xxqef/hYC8egkFJuvN952sttyKqM68AaCHvONb8UDJip
tHre+Hb8r7dal4N0BRY+avhsXxm4qFs6Xjzsgv9LOhgRdNCc1rMHwnkNESGMDlq3dz1tYANoDwga
O8AtUJdrCKQuS/DVgrDxsf4F90EzORpfbJOmITyLwsckrIt1rTK9epnSWN93Xs7lgaCAAU0FzZow
dTGXnzvJmNXYgXULrCvu4FmcE2RKymfxU3JkLwYlRXLGcLGWfsmTBLRLKnZ10kQF/fYGxetUxX6O
wERybqwSJSdturGttcZPZMaq7WOT/YPgNQPW2u2EKHjodoSsz0l60J3v7J73X8NlvGZ1IqKQiiBA
rJFNqtxnQZXajR+ZAMtobKImOjV3lla4MVCJ9xfbyI1YDRlwLjAgXcCN3h4/3NvDao7jlq3fvPAx
Sp1JFOg1O5xPHa5ZjnKWPjQhbQ08p/XsSrGyW3TU94LhZXpkQE4UIAWacsw4V7/DNma9LGf4h89R
unyS4NmWSCo0FsBmFDuF05BAEeBk74sUxkLDeQikw5AxzOr9PzsvReRiqw3Ar6B/xDyD5s46U7YL
I0+DNMTenI42UGS3vVOAiebZkx3+tqrULWvcpqkWq+uwR0S/d1U32TX9uEyqeCWvfoWIJa9KtXGQ
uH9n6o+2v52zFITu8zA/sDM/N0jqFveNDdRTMnxJT/x8aHe24UZ8FNQ3ABzYraBIIQ7rq9XnIlCW
QbEqKNYNPu3ojUY4czFGy2PDU9F0JuE7BuqX91/95qo6QzwT2Sk6auKdvFo1n8OkKDuj8qP4lE0o
7fDxhQiYcPRpIDhKSNY25s40f6Mopt1CY4sFxRxrDUuyq0ECn0Dss61v9VX4I079ODo7mBDHTYXw
2K+5ukqXhxTTsV6xdl701hEEDUYrgvsIJvK6POH+MUJJq7h9bRBg1CXTo6E/iytA1IMzpuBShc1J
9jwyiJ9N5F6FkjlF2/uvfvMtsNcB/RGFL2+AEdB4rCVZ8wKkEUO8bvAKbmF4J55QDxYgMXFBikEe
OvJ+hUZm0uw1yl+6ievDB7+GQZLOjXQhEJU4WWE6U9z4paJj4XWuALAAZC4+VclHC3a9GVxZ488y
lVxwmqjRPqVp6+XzXfdsSt6oWW4dP1bZBPBl70ttXN6k0sLfA9QvQUqkUa8256TnmWRDofYdBhPt
8qyeFizQuZ9IWxsU0Ha+x8ZFIBJEQQgkT+EqerscI3RprJSy9seh/pg6C+MJGWhx1lg/1Fn/uSwG
Zo7/3tEiR8i5iVq1oNyYDlJq3eblTFIV0DUZlb2ftpEwvpCbeYeUFlQVb39aYXeVnE9q7TfachpH
3CQ5o6LxLcU0TMvQ1TtIOIM7mntc8gsdM8hIYgiKdhjwWGFC93Zppa+tZVKXms5+5y6PSQmBr+Im
oEs7I+cmCs9JF7JyiefQ0RCbNWnR14vC66J62PlEG+9BtGlFngDYgfr37Y+ZnBmkZW1W/hxOhzH7
vLSTmynq2dbnuz6ktwf6KK6LW9PYI4xe8KR4D2LigD6zUE24oB015YwlVEd8Vq3Mh4+MIiQm224b
YYAB1ECYpsoY02Ix4gvwDo1uzyrB1UwPmpkeTJJMC63q/ocUmn6eDTdNPbp0j/aCysa9TkQRvChS
SqGL/vYNkd62KkS5yncguzDjcrV2dKMQRID9qeuFTTvON1Lpy/HdYDbX8wxhPqYRikdowsRo1rW9
DuhGlvnmF4kr6NUpNuMJXfDZ5oqB0evQ+8GyxM7OhfNsUv100KhEwBPvimM9m88tyadS/pd9DAkI
vCB4Lsru9T5u5CTXgpjbvWu+LdW91Pnp8Cw08FoiyTR0ntjJ4qsJKG4tZVjjkAdFtDGUvRJs6xvR
lULihH0MVGl1pOQxyNNEjmq/01NuXedLQ9KbZMVd2X/Eg+ZanuKv4pfMg+H18bPA0dhB8WJlIDiX
4W5/XByb1RUAZZa7mEBLdro2kpiNeIyWMuWMIxDcxV5uw2LJ1IA5yAlhOGS/kdM1/wymE7sVzjQ7
VdpGnKdFTnVG6KUMWXezetJvZcw41UJBeNB1RsKGW0P1QOr2oKeaH+3ypLYuXy4W5OloC+sQIEVN
8mpXtrppSoumVS+Ox471jxW2noDsjhhFVY3p2VWGxsLtGJVHW6mveZte0+yQlTcAJnDQaQGAFMZ0
/SK2DvnSoEHqlH4lQ3pPTlGf+LU7L4RS4Het+djAsGEo4KUmaZneHwSAWGg8BAmmk/GvKu+vlaDb
u202Tiw/SzBOcDW51NptmW1CPA05sUV33Vlf6DaeEdjH54Tb0KG7R5eiq2J/6r8MuvpCe2Ke4+4H
3a2vJHA3bEqBILhgzDcoxUxS2lQ+Jqie1nWeZOWn9jQ36VWpd4eqf6iA2hS4eqVYSsXM2vc8yLfq
dH4C40k2Cx5n2mqjqEs5kexnla+rg9sU+ZXI1BZMaqcacSg4ZmYsUZdKx7jp74TdcgWR4f1rbyNe
0OaEhUmeLuYJ4s9f7VWnpN1ZFXHly6VAovQvvvST1HrqvIdx2ziKb5ZaJRpaOViBlbGU039twvCD
ANwI+WNnDA9FSEBcvv7ts+HhwOSTYwCkkJ7Y22dL1d6aoW6WvmiDCRqoqkhHVMQx19s5bZdvUawk
4j/UYQG0ebtSPOhyPlhG+WJTAThTzP9ge3tSsneANld6UV2nmINyst4yUpWmZdeXfkEQiVT1PC/g
/unO6+Ne82JjysNTiQ4S8y1Es9YmnZle6VlbzKU/oq1JPtZO4ck2snMFHC3g0hADXWb5bmlJ7vtf
bnfp1bY0pxjJmX4s/bZtXhi8S0nzvQEfJ/9jTLrbaplbKo4XEjJ2lhbb8O2FxVPDaBG+ZLhvGas3
XFdGogx1VeI4XrfHbqZdZdVuPgFnvrES56DYd2N3SpvhzsAMXeCa7Di/ynO6jThJ7lxfGyGCeaaA
bXOHAVFfOznIEvimEYNWH7BGN6Er3eW3UnzqUSUXFaVeSX5mIKsi4FU1xtW74yDRrFm/DprJAqkG
nYDj9HZrp2XW2UEfcIimzw7N63rmxHKDJOmjHmdAYRkOQU+siFZjv6fesrXb8b8SV6nYhmtQjhHp
ZZWjSe03KSdYJyWmTqWb6MocsJ3vLr7r+kFBrZM4CbA84/zVg6aRM6qgMdGzplxm10vtWfCZWoy/
6cqIRDJA8blRiFa2p1ARTckOmODicVUNPCB1mGDAUJ6uwsjMFQCpCihOOoSHiJcsGgeM8BUKgPef
9qIrJlZCAAB7DFjy2rpFZ2ZWX2qJWfitIZ+wJvmkh3j7qHsQhYsWEMsItRRQIQo6Q+t2iDwxrJty
lpkmZpVRcR2btpehXDXIzq0AxdRoh2nJHubxsrAU69IHQuUTV/GLu31swyqqW6vwc0k/m4eyapkQ
915sSoeI1Fui7a7i6FNniYcM03mM+hsy+EOk9jhx703LL+498WNgzSPHCf4SfZ63G0uKoJGZklT4
RfjJgSVWEKzDAhVxN8/v/z9SrK1v+3q91bU35BQqoRPw8O0DCpiuzfEEMeHXwXySU56ao2q1nevk
h5e6VgzGovjgpAet3Nlml0kWz077G3QE/AF2werOr7WyRHCVOG4kuivMWIqC1bUuuVfmpcS/LLuy
5uxqyaCGVIPyaR6im0xGL79M9sRHtw6XQUynEcu+Z2e8/QxN0hS0o7g5EyrWtogPwsY24qwPpb7z
2DtLrdv+YF9mHRXdkq2NS0ebeD0DKNHrTnbzAWV7LUZQKAbTSFkXOHWBuFPSNiW9A/Thcsxg2Fhd
Ufwjzwgi6MXnOK0fCCxY2WpPmdXZXvAtnedvOej+JZI8y4x2+v8XF6j45riy0ikQ6CR7dWNESuAY
S8GVJUuGJ6BJfZ98n3vr11JirY7F0/uhbHuPMfUQnU6hM7Jar4/aIumHhEtC5Zj38aHqUEjGoQ1N
g0PNxTGWdLnZe47zuejDw2CiL7QHH728qHlqBLjo3oD0I91cXR8xBBwzMEkbJOlZMK2C5thOiyui
uI3QkImaUpAXbmjcGhPyCsrnnbdw0b5Cxo3hK9QkNH8vPUzbNC4NbCpLMMj9dYUSydRagbuUCSC8
4E4PPvYMwZpA88NoeXp/7cs2L7hKJGzQqmLxS+q1yhhFKocg99vmJ64xtC7J7EFLzOF4VKXhmAiu
kNwfM0hKgiFFMwbo/UFQGYuhBw3GNIiDSPfraqif89B0y/H3+7/xEov58htxyQU+LTbmagaS0qCe
CgwBfNHiFFLisgPTEDyJ1NKJl3RPmLkK3q5upFje7IWErf2BljkWYAL+Ks7H2/CTLWVttx3vaIq/
YA3liiansH5Llv6Ywm5QEd9DffwUBtFJtu+lJj++/wbEMXiT3/ACGAKRRVKpEAS1tz+gi9I5rQyL
H6DVHjPJex3rRA37pveX2XzQ1+usXrQ6x6HciXXoMVTLiFITpJqR8cIY0DRMvdbBIzt2nYwgL9oN
yt59u/mpReuDEaiJL/WahKiBeIiiSmfOwnivPpTZodeOHTp/nU06RzM5yn+N5uKa+Z6T8EYwZtIF
RRoiKa95jUKsO0MfDDz1qGuVozxGV1lq+B15SNGkO73PjayC+Tr6ykJBk6mC+CmvCnfUp2eTkERc
j+WPomUf0jmhQuO4c93TzoiLnRVfLuv1DrLpJgnoGxpA6urLLsEyW1GNlY5alx7CwnRdU88aEKZB
WzEB+qrSWhVzZl3BszgMaJzEZwEpB/UsoJCxjtC4vlOvbaSYvIf//VGr6L/oUUkBxHYL6CK1U++1
82PEkZ7whXmBnSJf79Q7i17Wpxym16uu3r6WVrmxiFdRyoVr2ACOKMeXr0r+LQ1mFw6smyyVa3c7
WsPb65JJotFDx+gC3ZMWqYItMJIDtfxcKMaVSQkq6AL6iCksg4lAfxrsCM7LHqZkM8bDd0FykeY/
iI7VezYbvTdDiZUXZughL7jAIhtDhIBc2lFgFRPEu7HzrBm1HpliolG8Lrk2oVS9lE3wgIdIvzKA
PrTxgAArXXEGF+8HnwsvdFt8l1e/cvVdVL1LUl2ThOnhP0z1SvlKnVS6BOipxeAgGCIFhup31+pc
unkqM/N88sIpQmYoOASWJMCrk/SnzG/EnhU85SXZyY62EjZ+oo5aBT1iZsTiYL86uNUM7bE34sKv
hI0bL3MBLWun6gcTE1BRTscgVfos8wVQSHi9CATTPHGyNE4eA6Iilnbqzv/HaxPSlvQYmBevXluu
5zjb2Wnh218w2D7pJmMLoJcjGSVIKvEDxdGWteGImZcc1H4G/2+Rua7N6ERj0RUcvbA2vca4q430
e2fTrBzl4KB2OydP/JK3McjC/Indj+GPaAusYpBcabWVmlpMqnFLe9nX9fKoa790Z4+acxlfWQiR
a+hOilBqX32mWiqmCRfY2LcyGVne3pdx3IsSdDEbhgaLNwbWzubd2BlCmp7xEa0Wnm5NvjQS0+6Z
lGDiY+YfYmB7sWr6Q1SfwnqO3cAKnpJKv7Pj/nPaFPcO7ZCuGK/kOvKkx7lQ8P3Zo/NthHzR+MPi
hqYIKjNrEolatNEUpTk/yWKYN8uHtIpO81I92YN+n03SlSmnV1mEXBNCO4rqtkrzTxCFn0NV/hmq
bjDTorP3cu2NT0M7AXUOrj1wRutJbY3kTjlqYwxfN3Yj7AJ7OfeU6aGrO9/ID7q0t+DmlxEYV4pY
Pg/Y87dnth+sqU+GJPYJLjD+Fje3cdik74fll5mAJkoCWhzRaQDn1FnGQRftUdMYfoEgp/ERakcl
/GCNw16udZnToTxooAAvRAmQb10F5Z5SQlINKUI2ozrLrf41UeSfQ/21C4tDmXSPcV0f5bw843wa
zuNv8LjfHZSRMD34iVTw+7F36yUJ80Zh4igQFWtUPEigFsVPykl5YWdGzV0utSc2dOfmGBxHladX
Nvdimnqm8vVLnZTXi5rIbpswbYjs4kThuAcM3QhsUJ8Q16YBg9QlvaDVh2PCMqIfjHxoOVxnMhqz
Qr2vVr82KUIuXRpytvMG0GinutF8qw/LN93BjqZUioOU9NdjE3xs9etWs59MyulGBkwtadTVsB/o
eaYqaOc9AP7G9gbfDalJeDUDDFh91GGQJ3kIbX5zpd32eNwP9fJlVoLzqAJIj7Wf9WydlVz74+jR
fVZnV9o90p03XVMwjJ9/dW2TeeU8RjDdjNPON97YcPw2AE4Q+ShmXrKEV5dX3HddniKO4A+BclvG
6oeHWlbv0nD6Aknlq+ZAfUINCq81X53wXkji77l+Pcr1b6ST91rjF51p+ntCkghBXUZnoNveftsM
GcxYapGNWzLnS9xGDyh0PgmDtLb9aDXarZxkiOgj5icHDwJqtfMqxF+/uole9hWYOiCuFwm4amSO
XFQJTghy7iNKhCQSE2YV2wuGh2n8x0I5J464NZXkONchdU9629jdj96I9lj7l7U/b4IuomVQd1CA
rDp+NFdhkHQhsrWoJqDjfDvY3XVrRg/JUnySdVoATnRnR3Teill62nkP4i+/eA8OMyKBcSWBWNWV
IVAqmQkF6n3IQ1lYxAvEaaviDpH2RzKxCDOOuXmMjVOhaTsfYeOogPrWwRcKV5eL6T6Wm4kp5dYA
H5iqLsxul3J0nQIjlWQ+jBAR212L+I3qkgqePgJsenq6+rqPSJe7kkuU4/2JpoHQRUkLvCAxgFbD
2a0deKzWUXQz2JVXubTzwBvVNasDUBJJroW9ziot6fXc/NfN1cFhxbWDqoHlYA3u0CPm288YlfUm
Urt4Uyhy/Y+cC7GIgvn/vBMJLssu0cfA05xek0CbrALr0CaTZOTm6NtB+Qmoy/0Ydb4cFIfQbs4q
3TdgngD+jWbnlrnESnHqGVwwThAQF0rct6eeDo7WyJI9vgCdFpsUMy0PVf4hpasbYtEBouVPG8Wf
1Z6s1HQeugU1U4PhTdT9LirVk8LMK1o15igM+MMmT3U2/DC06U6Iar1/NLZ2p4M9oZCZFHJBq0Cu
SHW/2JKDr3FDTUR0GOPkPCAokWG0iq6nkaQ7MfGy9crLebXiKk8BjqI1wC6Q0dIB+NJ561k1NH/a
gMJFOv7Xz8fdCZCDdhok4zV2wOxMaYpzhBYT3A5LVT+XOv6ZuQvH+6SYzq1OLH5/xa3t/4IsZ6JN
sXLhKtwl+TIqHbqdYftDQwxpSBWu9hh653DOn5WQtCtTP1pVeTPo5QNzsz/v/wDxAlfBDhg3o2FU
W3BZkMUHeHX/2RJ8brVAUXMp4zO52U1oAN6xqqvMKo/vL7WxeygSQU7B+AJTvJ7053XRLtmMMrhV
Jp5QXMAz6tCbkp829SecB5p4DzW8UeNDoMUtjdyNLiG57tunk9VpiYaJt+vAWMoYCVn1dZHahTeE
aDqiyq6ExlVZ/gjTtCPFkJ4mpNk8nFtcdrg70e1dKhw8YlOjtdq7Qa4bh6YMOze0f//9y0Gwh0RE
tFQvBnxRMfcVyi6jb2FtwUa5UgbtQ03rIWzTs0WvPXf+2oxSTO9I/ynMUBRQLwbE4eDkkmQSeSp9
OVEy39adfq6m1E2D7Bjpe0rQG0NM1gOaIwovllwzyyO5w+K3GEgwtKcisY6F2l2PanfUUIYq5+Eu
vjbGL2bulYXsZfhaK5LszjGFNwz0nai7dem9EKvpnAvRz7V/S1fZMnrX2YQ0c4IOdXmXaU9tmN1P
9jWWFKBT1UOtWydH6n5gLPP3NT/ZDdmm+dLsXBMJMJwywtIiwyiV5CxkORYJv97mWm/3iBIX3nXi
G7/oUYPLIvu2VkPCahrishVSxFZafHLq6aYx9UNjN19Es0Oyh6PqJA+JEl9pU3StlsOHqgs/Gtyw
enoss/LRaoO7FgJal/yq5GwHZbQR3V//OHt15wLtjIoiGJHSHeNDZPfHII5B1Uog5lHwL5KdtFJc
T+tYZwsHQWSLSbDXvM6qLOlT1WjN5FLyghcNLN2DdL7TfNoKqbQ7wFwgIgtlaJXRJE1W1e2EZCBd
t9nSmcV0zEuBYDCefT9o7K20+rjIN0R50pEtCq6oYIE5Ji7KBtLWxs6r24rdr55pPQBOQ2qCsWKl
oYSPjqLYqCDKqw2AOeiswcmfUW59/+E2xqA4V4hGlSi/4d2tgreeV0wmU7TbBH5FdPBKNfEMpT8m
qnOq4RDYf6b5RV+ymAHRcDfXezIvmzuG/oiQ4qW9udZFGmNyNidBjklE4BBI+qT0h303qa1zAKD1
f5ZZ7Zi+L4sO72UY6vSd++h3nz6Bh6KHeox3h0kbea7QFoFaijopgOrVmWvyMBo6C70cMeMQYHyL
oVFWS0dJ+9B1M/PcANGRv9dDJQ6RNCJtosCnveBOOT0aA9OAak2cDzc65rHibfZzf6PFxbMUd74T
Fp406Gd1sB93NtLG6wU6TvwDKME/6ywACnzQBLHJIwtRCbgEDCkFxXXIsMvsv6CT9JBUf5o0u2+d
8Wtu6T00HXeMp9+SNN/QkXqK9PRbpNo7tc/GpyDNpLskoHCXcvXoXFt1MVFwZwzYCme+t6XbDNmF
OjEesd22ksBt62Hn7rnc0gI8TUqtIDdBfb1K+NKgpwuTIEKlOsNRt55UYv1c/P3ckGESbDXqQhhr
6Ji8TbyMRJ4CSdd74I4P/fjgdMgOyl9TfWeCd/llWQYkLPtJ1K/rNv8saaB9VaX3QSS4rdS4VfmT
UWw1fairvUfaGFWJNiAxxxRlKqC2t89U2ko12kuNSvac3MlZQ37Y305OgKjhr96icVY6bhc/qQA3
3t/Al2GehencIw5AqxbFsrcLF5pVT8GAIFBfBa75fzg7r924sW1dPxEB5nDLYiWVsiXZ1g1ht9rM
OfPp9zd19sFysQoi1r7oBgw3ehZnGmOO8QcJmNXsuHq6S1fLi1fmU7iSO6QmDKMse/q9nKtBryJG
UijHePQBBP5oiicaY3WWrezDy4iCWQ+SqMADRdtvicWtixxs+Ozwxk4c2D4fWoZR9iC5dneIsgrb
rDWllWsD4gaOwAKVFaAlYpb/eulQYFebOWHAMXm3g4fR/BmEHkRF4W8Tv329Ytf2ioo4MZ/1Sb+S
FxA5zZl1jJ/sFo3iH++1/+R0H1l7kyS7CvdUJNm6n18PeHmVsCGpWnCjQwpBhvP840IpJfUGDOXp
1Uc0PndIVcl4BfgHP4cXHv5p/JUk58pOEUQDcRA08bASP+iv2YyNvk0zM0CqKW7ozCNsPgqskr/X
5iNs1K+/7koqgPYCuvxUaS2dpHlx9KpJcsqyRvpLwdc4d5J9bkZIqdcHM+NRF+/8kYq7YWxnwz5l
UXc/3vX64//lN0C4JqsTaNblXdNmsp2pATIyYfQ8tLf96O/DTN5bkb831MydnWQnl9ZOnpJT7dLD
UdcAEleuASiX9AlFlQolgsUG1iXqkHUcd16d526V/m7Lt7B6nulpfv2l15ZWbCbiBK8jemXnS5vr
taZU/ozyVG1vgiY71tqrYia7LC92RfPt68GuPFCALrKoIFuoP17AzPwxj0Yj01Coqa2NClUwUJ5G
f3Tn5smsHrNZQ2H7Z2FTlAh+wjzO52w75MNWtf9RWYHhMDg/dTVauXE/PavPnwrIYHLbCqkFjtSy
ElRHiWHmekT8im/yXnGV4BGiBHYQL4P/1qi3QFXcVEPH/tC3r/PwHki7rvrhF3fYrHXyU9k9vfVF
5o7jzsz2ctm6WnSvT6uvu8uOAZNHcEDZSFDhl8lcMhh5l+BJ543Gh1IMz7BDdlnwYSfWyXdG5FCb
0wxZWbLfJgqGX6/clfv0bOzFNhmCqSmViViR5qJr2u6tvqGN/qq05W6EkBKkayCV6yMijUoViT72
kobmW3NZdT6da4xe3ZqmFmUGNyqQt+1vjQbr90Je2QfXRwTsi/oIEl3L/F+rdbt34K96ejjs2Ydz
94r57b5HxzlD/cMf//16Tq9c48zpf8Zb3HNTHNeNWaOCNqdcaL22wfMOJOGMXHS8LT5CGhBj/uvr
Ma/FKqre+ICiPqSQSS2u8pbcfIaxS1RSsT3TfmeldpT9ZGPU/0iathvMrSHPYFzUw8rA13avJl4E
QkdTwH3PLxo9haEgIWbpqWS6MkinsZRhiP1JB8ABJXpYaU9fmps0tTDzXCvCXFtb7bPsKR53F9A2
tUmbmGo2o5exa6ZvufIaOt9B27bpfayt7d0rxS9uFOqecF/QVQLscf6xed3bVq7mndeXDw6SJQM1
iEZ5D7VtWhyzce/nfKwZbtT+R02zYa8l95N2XJnxa/uLtUb+Ht1Q8tjFjA+JFssQUDrPGh9rVdlE
TYRBMrS8t0T1cezSPbl8Nk00uXs39WXxgyAKKaijla55sLvaDSDyZdPKtr8W2VBIo/PCb6NBvJib
FNvUwC/JliLlRTyAkrijpa4Aq11TRr9S92MZMEaD/8OTS1nWgJRQCvKeTitGtP9EfwSbAEXwOIFA
StGfvmLRepn8PA4rb9ArlWgxLmxhHvlUeD/D4F/5khOpTTQGBO+w33QFNpxcHhCdDupwzM2b7mf3
jwHMrthL8juV0CLakU45Lw5AA/kmNL21p+clmxZYAwEDxBZZPvm+fr4dJUhDEjqjnadmpzHwkJfu
ihn3gfA2zeVDZD2qUKMa57fpzLselnNqnxqk2XwsAhElLXf2KtpCjHgRcqlRKlBYeREv3x4t7ysd
cSHSG9FbHrRbc6xuR+5BXN0aN4+zoyzfB8prDU4mNjI3lrKbNE1dc3ZWItvVdJO9Id6tSJ6gn3w+
OU2omilPFiYnQHEyaDw5GOjDPSdh5uZF42LV7BlSsrGJQZ1Su9pNGawciYskjColesYEOSF4y6vz
/Cfgt05jKJtaz9Z1cA+Mm3MU9WQj0yFYeUVffq8YDDEnahGcQtxOzgebgrYJKvTGvDz0JIpoynen
+bfyb5zJVdJtAzYtdC2soXVaYfLKZH/G0LN1XwyunQ+uYi4fYELClyo3XfT0YiWuIHjX3hB+m627
OdxQst3UzLa0Q4Egku8Ge1umrpY+yfZmPkxqjNfszzYeNlbgWioPLB/d2mKT/1aTcBPZMQxH5QC5
Y6eGj+X8ULUvifPUyanb6Wg3V6rbFy+ylrk4dWwwcd7kYbrR5nKjTE9Ktg2sbWr/1DvZrUi1DTQQ
B80NsJrDTqByzXAH4TvoPzCyco3EQvkJNR63i+kdHtrsoQEd9PUlfnGHM19cXoJwDhPpogyBq0Am
RXnbYmnxKphQQiU4nzywBLTK0YbgAsnM7ddjXrYpIRsTo2nUk5zAOFjskFSSujiWkAMUFUqB9hei
SyA03BL8JvWyInmPETOZgp+hsfLwuvK99Kb4YnrjaGg6i6HzLHEmp7A/xREVLRBMf935I2m6a23o
WXTJGlxJVEAXG/JswMWGlPOah3vkNF5BiI5gkJstdmhQhHP+HEg4WnAssPQWInwr03xxB4ppRiNU
1HsIz/KiOOukQU6A4ltLI3Kt4JQVposw7UYAsoW2nKz+SZl8w0w9ZUCFTwhPjcO2WksUrs75X79j
kdvX8lg6hcbv8GdgvZh4aki9lUO/nWTEhaQRX9PZK1euvE/s2nLiAYGIzN7h2bW886ZGk6s8Mluv
r362zbfaObTJi59uJv2bZO/t7t+evJBnTdxGnrFvfNevtsq4S6o9MG1BELPWilSX70AWhKKKAOZS
MyJSLi4np5wd1DYoGo07pT5Y1sGZTmaNzMWP8iDNPA/dJHChQlIxz1pPs+9r2Ssi1/5eaLfG3hoQ
p9pUH8awcfxnLT1+vV8+33cXM/afn/eZ2v+VVRQ1HgZ9RNknDr1q3hrZDp+1+jFON/VDPaHLsRur
bWxzLm+zWxkMTaNzYk9zcZjz423euInmoubeyttQAQGwOQAAcIYnxVq5Pz5htRc/lLsK3UBgVfAn
z+cxi+PUnxXmUZn0rc2shYhFwZh5w0vxIw7g3NtjdnRkLAAtxaM/uR0H9Zg6XQHVpv6B3J2LvYnb
+X/qONnP5Xd0tbZVTwptSA+J+ceQISpYh5Q2qnlXRhU9fC+S7YM9FAcjRZUexTxSbCwPVGeX+/kB
ANHRMp7IATaS+t72M72QH2gpNuVrUumPkSzvgLslWJtGXXpoJeUXpqdC214VLoVvceJVk3kKu9c4
fzHNYxxSADDu9GyPdrubSLehVG07cO++/BjIfzrtMWIjg+9IsNJOxYdUNwUZf2HNr2GR7FKtPmop
QB6ElwlIX28T89q1onxmn0AvKBUsrlDD8YNxLFRChviVu+ZXcKqejGFXog1FdDzF3WEG6wuVTj0o
JrA2OjPbYdzoARIvGxgZlXqjNBunezzifiLHiRsq6FvlH2zwrWHsIrLZ+sjp056Uu/Y9200td9PW
ITz/MW/9W0m6h8MTj5taRwfFo9ijGvsyPpXtg2/vUEZLn5X7auc8hiUo4+4Nrnof71cm4eK9J44y
gG8yW4FvXJ4VvZKGQKv01pu6Ypv/6PJHG63E38GD9LPhlHQWlqq/fCpLI5vqKbNPSn1U9K2eHiqw
IN291R4N8y0sfqTOropauG2bpvH0sXRLmtfVXsq3U6Bu6pz6QAuE4+iEDypU7VnxyGdmfQdjGoOE
t9DYWY3mIpgbfANbYjxY8ccwnPLuPnA22WtW/lSdYZMo1a4K7g0fu6qEK5BWEIiVB83fj6j+qUHg
Fd0HAMbbKFhrN1ybKNAZAFGRIuZdvqgzTrJa+LY6kA1CxqIix5EMtsKEwM2bdzDEK0Hv2nC0wci1
6UdRblu8RJJMU2LJyildh+OW4F505kFYHCTWHy2mL5asgd+NK/EdtBO0NtpfNCUX2b3TJ6E0yGnr
lZD5pvJdyLUIpduv99vaKIsbb8S/o6LzSHkh5PbRndt5fJ+Uei1ZuXg6s6vJjOCpUsG4fNFnaPQF
ZSqgit1rCfvfgfszc42OlKaVZDxl84sTPPSCgE4YVyZIS+NwD8hjq9c85Nq1jvm1TJF6LhkiIhew
WpaK3g4U2djIEc/mecvlMqj2jYQKam7/TuMfYa96PCoDX/EqR9n47dPXk35Zy0L7gTBDY0KwTrjr
zuOMT9JshrHGY36oXJG7CZSiIOar/h8fkEQaIqsGnKCov3098pWMicIKUHKMNxHoWW6qbnCyPo6p
gNoRaTAigyr6MomWb0zIqcWH4xndWif36sfSZOLksMpU8BZbLJm6jDwqbqAOYecavgpWmPALEbmq
0DoUdSSOAPZr7crmvrbKVA4o2nOhygat3vN5juxilnEI4HOT76XxkUru1LyKebbiF7l9sENYXRIY
SpzVpGStKnvlbfwJ0gUYgkLAhQOOORnmSOUbEWLHd5P+IRXlGxQCjf7dsKq1T73yHIB2S+kGh8xP
8efzTy1RfraTGAJADPTeqrODWu0MZcYW+kEQ7JoGFUULdir6q19vqWvrK0x+SD1xLaBbusjC08Ry
hs6xag+lqY3ZvwtVeEtgwMM3LpNPpRzlXQjlrIwr0oFFsnY27iJdwItY7WBM8gJHan6oP1r9Vhn2
jvGO9arrz3jmMu9RthE8vgCriK+Hv3JxCmkr+k/cZ/TbF2+gdlDqoaDUSA/aPLaTfiiHn/4YrX2k
2KHLj0QLice0LnhGSyJYnkQ5t0jLTaG/Td2zQakx4QUbxrnX690O75+diXyy2j4IbfE8CHbtaLum
/Pz1116pvQDE4AzRu+XVSUnyfHulEsQUZULPz6SsECPPo6MuadTfC7J1u3kSRbfecGtHd0ebd5gh
ecOadOzl3cVPwCVCcD7IjJateMMvCiu19dITTCoN0URBAqgyyJAReR+aF10Z3czpCvX38hSfj7pI
M3AMrpNIyJOmZXbAwAC5AnTV9QM45duqzB9X5vnyGAuWN2AU6ssEh8/C8F9PJcVOsixMYHr62Mpj
SuzWtbLpGxh+qY2PwqZucJHCHTkkvVoZWrvYamSbAqcCzZkewFIFyejGhtuKPtzs3JioasUAr9BN
6NTsNi9RSxbm1+DKdLZgDCJT6Iib85pr8mWadfYjlscqKaMyjI2w9mQ5wIoSJdzIOMjQeVR81/0Z
/Neal+FlywMeBdI02CcgmkIdU5z0v6a86qs215Sp8iql2CYBoEFT9mKtPVqVtBXiV6UQ5pWwuTB0
t1AlrxvyxzZNDyEGktoaT/nKW14wP1F5ZaeL/uHiWiPvGZI6HCuvN0IK/YXb9rH3OwXdm6N1FjSA
DHkeB8hoG/1OOD+JOCr0gk2s7HD+8bLsYQBW1KEbbI9oP5gaQMuHosPmrXRBsnrUib7eOp9i7ue3
FD8VrDRS+6g6Uu87n8JssO1JmVrUT8d4C0cPhQ0I6xQehAC9Y0PO1AO3RpJGtbttMHduKj8Kv4jo
mHe/9Pm+I2TY7cvYY6HY3cQBSiBQG0T1pg7DGzPBFVCtjpJdr12v4tq6+OF0uQRagnfEUrW8wlFS
7S1UUvPk3SebN9G4GxCCRqJVCFeYzX5GuXPgd6XdWk585ahTO7dlXntCKmsZN1HD70xJq9h33GMi
CRTyLclsbMpyr2YoO2jYEubdzmxWrrRrl/nZyIsthhdhR5+0rrxowkIHTQEhiCKEY8Toln5jZ3w9
WSh/ijDjUaHwWx9fb5nLDpfongjALMD+K2pFnanVUlv3pacNUMfEcwCQZ+4Mu6JLDjLFRJ1aeptM
+wT1CuNlZfTLuWd0/MOAyQio9ZLk0SdFXlixyq0umbtmPhiP0iz8NONNnNx1/gFbvX1T9ruvh728
3M5HFcH+r5smbSBmmpNS0kNglbu75l+OiGI0x7RIvM5aga1fyX7Ph1tcbMCCR63U+MhZDV3gMu4U
Io6CJzx6uD2SvOwzof8ZJCyz/ypwS19/7vU1/kxb4LGbIKPOv7eK8xkTbRmpV96uTfyiBjs5ybw0
tTfwuUMj/bSn7RX/VqZqvDK4mMzzo83X/zX44o3VRlMMO3Fmg9FtUYApoK+QaXeOT9M4k6iScJuL
ZcY34CZt9EOYoTmOJWderV2PVzJkfgpwMDgOQIi0ZXnWCnA87ttJyGUnG9Dh3fxazD3SePlhiITV
+kuYNVyFaxCpy1c3OAkVnXc4U6CDluax9FoANc4ogs1Bta/nf+fQcStAmfCEVkq8V3Y2TzvxnEbT
UOSr5ysdWgXiqHGLFhh2Q2pUb6ZKx6acrle5p7B5k8y/V5b38uYmQCIzRF+YZAUZsvMRzdIKKiwK
CkgF484gD4GguR/7+xE/XHOqXWOkDkaHOtwVvf369eBXvlZga6k5kQ5fStZnta9koAFyD7OfQ5l2
d6HvorAU4ls9FNGfsf736/GubGVaSiwkQC+YUMveUqaraaBldu7JZL/yhLRRUK+E8M8VWhwX4IJw
cJDRBT14gbkgJMR2jp6dpI+7SUMNOjbuwty4g9S3m9LvqKAckPSG3mq/CnFWM7O/RWNDbbL47ej9
R5UEM60nU/f8xPQCB3cw+z6wk5+JgRBBN++m0Hnxh/53hzHMpqnig2H0tWsjyegBcNlFsRQgvKE+
9eE/X8/epTmIhnQ+kD142tTtLiTIQinOO2vIcgxJTESD+q3q3JYlZXyiOnVTkT81ertp5Yi6e+qO
xiNIP3dQf638jivHEeowNTASTgQplyRGDcNsqGxIxUmghuY2O4R+8K2uohtz6E91+jANvWsrqBeP
2a1g4ojLGbrMvjHbU8k7x1KblVW/OjWCQsr9gMYspc3zUxSjCQ7yDvW8KeDYUEJPRzL+KXe1gWwA
lTbIZ+hK0E2Lc6gGhSuEG7NJ3Qfyqr3clZhM4/Y/v2XxxPT1UA0V2E9oiZBvjySORfizQV3BDNNb
029PAbdzhEO9Haziba6dMMGc4Sbh3yD3zueB9BnJgzQqvBaZsikLdno+7AYMgUrpIDrXwtFJ/1kE
Btm29hkq8rHczXKwtiAi9VoeQxqLbFOFmpdpLGJ2McIlnqcpB/oEmdI40WqlhJ+gsGV8qrmVZu/O
pkxdAysTxJPG8bCyS6/9Au5UHVVFgelYgpiDOVXmsSkQ7JMfLGoKCtpTQsR/QhMXmZGNj92DMQbb
1Ar26sHAd+LrH3DtlDiUZqkyKKRmS6UhJdMjQ0sMboWQJrYGtx8Pzpg3SxuX//VQlHCAr+joPH/S
LM9XfailskVVKfd8VT5adrh3EGPXmoAotrKul7ULBHGpnAjNCmilyxroXMqx1cbwZ3xddtPJvodS
dudYH6l/alCnlLX4ceiz/x4ww6iEf0PBxgftwUWMJFzTbmsVtOpsuMX6uJ/D6kQTKZNuuiy6cfJ6
kzv9Ps6zrd9Gd5pkHKNuWPn0S30asYpA8IUUDHSu5fu6SAIr72eoktKoeF3+ETfGkecQ3ufSLjdq
OomcsunZVtKjNidb5J4kRd539owQ2Hwoouz71xvsSjoGf5mdDVePBhL4gfNlz9H8lnIZ9RCn6W5I
Mjw0ceAk6p8V6abGMQmxNMtAIWyS91+Pfbm5GVpYNArhECLA4o6LprqwylkFJkHAGRSyFOfRqkKk
2qLHr0e6tuMId/A7Ud/BA00c87/eGk2pBThd0hqLwuaIHsL33Jr+YJnsdU0vua1lR9thLtZ6uNfn
9q9htfNh6dSFciI0IMHDVFQpyptMTe4Hu06AH9Re7zS3vhycBltnu427r7/5UjaLrUY7hQxUYPQv
nvOxocaqUaPXVrbHqi2P2VT8Bri/k/z8n7CfDgabPL5L1PCngiMbhb1TXdS3s6m4k5uW712RPX/9
iy4zRUGVt0XIRyiH2HY+HXHa1MoUcYOGY32jTCenQx4oxQ2F0nQvF1ztxsqddnXd/xpR/P1f614M
jWFWJUActbpHHfZFstI3qf5n8MEup/FdUJNxWP+nE/WfQZdVu24C7VXMfGZjehF0+Cib9lNC83cK
9pJVbvoo2rVxeGc7wcrnXl9yNjqximYpYeP8e/skMSy/D8H/pOPeLKBdNO1tlYEyiWx8fsybJMt3
qVpvmrLAlNR2LWvytPINzMYH7vX3vFq+aYWxcvV+anKex3GhjMwxp7nIFbw86LYxJr7kw7EbDek2
iPrQTUCn+uZjUDrlpsybfD9HQEUK1O1Ju6LKOVb+bQ3Xy1EDb66D71FgYm/uFy3P1+K1mTsTN6f0
iNrXxxxLm0ltHqAQfb1dr+SDn4LOtOoEyh4XhvPZtKtEx0ieXr0D9ni0X8vObe19AO7WymjuDL/L
sb23FDQbTwnmljEN2jR0fq/8isu33fmvWMStMGkLqKi8r2BubVkv90fz5BuwXBJoVWjLWtG8jfX0
Xg7itRvk2gUtKhXwcOlooOd8PgGJNdppVWAFULlNUe/TwPjTyRMNyqB4CLr0OGjObpDtrRw0FC3G
777s7ELlIDWvigaFLV+5P67epyJ0YjwtJL2X1eBRyRvQ7yjZ1ilwOwZLE2DOahbuq4Dbyylf0tp5
HDo7pOkS/rfsOVEaQ4UAKRQbK9flm3DSI8cMO1KxQJ72tS1Lrl42N7PR7pykudfsIlzJFa5dl2gR
KJSRhW3mUjZOlQdLq22N3taoPWDUtSvM7ptvGHd4Bh6kaXpugvz49WYTmf3yoP495CIigxfRrIkq
P/qqnL043HVKtglya4uSyQ7Vo5UpvVKUE+VG+NTCoNfhqXG+wWh8j2XjKFThA+OIqLc7I+Ar98op
JKEGPVZ7SVO4uMP8qbE4TqYUEFo4rD339cvHFpLtdBigz7LTL/qKrTYNmYpziWegeZlq3d6S4ru+
AEQ9mNEh1Xh8dRl5WfrWtdEhLsOfk9Z9p5yKfyTdv1BS/qlkiuUR7TC/1isvqVLg7/b8ZqXVztJa
G1+B6Eds/BhVkERlt+un4UeujfCRMxssqD7dlhZANKsJX9I01kAp5XR8xvo2jvV9mg0brUwPRmk8
omo8ul8v+qWaFdQWUfAnMhM1LkTkfNwAh2FMRUkgfL+LZuvNjrO92ThIoMt251o+8DZ7+hn37UkJ
hkPSqdteDY5NmM7gvvVmEz+XbYYIDFmVr1SbQzYEB3kcVvLFywsZ+IIsuCYsFKu0DG9+NJeqlCix
N2nTvpEbVKWS5znUHtK8hn4sNz/y35JSbcMs+RNM1W9TC35NWC3N0Zq5x8XZFL8EZQTCAjkzSez5
xo3SrtXtkl9iDY5X1d2x1dQHdJFduas21ZzcNL6/EkUvzqYYEnYnYZ1XDDHpfEjV98O+z63Y8+F+
8B7wi3qX9e0useOD6azN9bUPBKEiyKTIGgK2Px8tVu05j3o59hLlPaMBOlYtXcc3p33ofw3tSklP
xJGza4dPQ92FQMNQAhtzPliPVHUVVagca+qbPgfYxLWuVDTbr/f5ZfgQw9DiQLGLr8IS9nyYxhgU
A+uvxJus5iZpW5CcQJ5geGpp/5zjrRarcH3m5K5RlG8rY1+EUsamI8gHcpPzBF3kvnXYylU2AUEN
NZyP4+kUq8nNmFo/olx5MIzszoa6wmvoNBX2RhJYcS25q8b+gVfqIbR8Opxht3aerv4o+n2UUTHJ
IDs7nxC1z4JaasLES+P0JmruJ8AUco8aaWdvYx+i09wdc7+6nXTHdaTBTR0qodP4mMoz5JKpBLlm
rYjWXLZJxESB8GOL81gj3p7/JqvJ0tCUJByo5WYbm/WtpI57W6MrEJqPM5ROy5c3vOPR7Z9PKFCt
Vd4u9yJ1ZRTP4DdS0CYYno+fl4rBU7GMvZEGczGXW8l/NAZ5ZS9ezjycAcHCJ5mByKgtRhknxyjV
kV62XL515XNp8wqd7zDE2a3su4vQRlkDHAO3MKAZoDmLfSfXkh6iShhhdVi4NV3mTHqrB9+1sSKB
8t5urcfWD1dGvbw8GFSIIxvEdOFkdT6HhdLHRiFbkZebgMSbRqhgurKUHVAGO2W65cr+Sq4k5uv8
BmFEmDUgQyHZX1S1p1yL5CKIuI+r+Siat5JaPqn+vMvM6C7r/ZWQeeUqAexE3sGDhvN8wYBv0DIs
jNSPgb2LJwlK86Z8wiPtsRqs7cQRap1q6+h1AEbCeFtZU3EElh+LlqoQwRftrKVJ2Iz6ZJfUZoz+
oO9lgNZ1X36QE7rX1Xwb2ioQ5mana/MpUhN3rjqQlF2yck4vXtbsK6E2AL+HvXXBA5ajPg9ymd8Q
TpVbE/Amu/tmp+a9Fdlb3H5+J874lNQrCeO1USHP8RIR+FkGP99Yac1fyDUxEOoRfJvZrUb1O2Zw
39rQ9spQfsyy+a33/3w94VdHNUiQcLO1L006i07VQu6M2GvyP4Zfb6N8fFPU8SnObPx+x2fskO/D
VfrFlUUGE8vVQLy6pIyFYFAN22eCu9reKanjjf38ZvMQzSQWVu9erfj31595iYQgQAkVW0BXJlye
ZTgInYS0uwLEQ+32JumcO3SdYxF3UHbQj1rbv0xysx+g+ATJn14mB1HC4Smv/w8xAD11hY83adPy
ixbPAqQss7CN4QhmaDrp8vhUz+aHWSR3kjY8hb2MlbF+z2Z/HZX41+ismXRdiUGMbwokPWVaaqOL
21m1G/KigexuTsqNYcwbozggfbPr3cr392WJ4yTywibuYCBd164W8XGL000uJPxCaURdNugyx4lr
6LNkXmQpQzI+lcmtgwlkZKZ3SqA9KJG9y9TQaztry7m8k/3GRYdjJ4VrihpXN4TofbDtefpe2AUZ
klFaYTGRb8vTAc3BvAwPlJ3uVcSGa605Jp0MLM/ehnl1GxTO2wyYuOS1+PW+vORhsy8twJacAnS2
iWPnp74JUY8PQqH3PddbLZ0escnzSjQRhVdvEk2HJpu/Jb75U6tsUMV9tavNU2lvtCrw9AKbDfkf
I5XfdTVHqd/QNgn/i26eV+6mzyb7cuFIzuEgC6sGot/5z5yqKEO7zQ89s3Ieqsh4irLhsVHN+z4Y
70NQi8mgBqDZQ8/IFRmjTgNbexohbuHU/9iNDCqlOJE84vNZNg+9VN4PUfkcZ/ld7jQ7XHW208hq
Pzit/ywpxb9651vuNGUnxUSCxQb5moX6i0nM3Updcp+rFYUqWld25KxZ6l0J8PRH0bOnZQCce/mp
CnXV0myxIhA40GIAVhxUWwNPq7qGIx+5LaDjrzfBlQBPmIVzghqcA/NkkccEOAbkuc2LvCv+nYrk
yeRmqur4mdfE4zBbK3WQyzaN2HLQqvE2gjyLitf5Wqb6kCRQZjHeCLSnPm1+Wc7otXN3KLQeoX4Y
aHGn71soGgEWdsWUv4ytCnuhUmAoI42asDNrvDK+noQrgYiqOb9GsGDIPBaTEBV+EdsWdiCJIrF/
3pOsvJGyettVqH/19daHPFivkbCuHj9YEkgAUiERr+/zuVClMK1HbHK8JhpupNL/g/A1sMvsR5+Z
Nas+vXfa7KqjeVPb2a71x00bmtsMr4Wg7Q7iHy3R4TxXqikghaAN6NQWOF9J3tfTo4lfsjyBFEsp
4fBjLxWAhrxtQgqHkddP97I1PNr0hJ3Yrzf+pMgnLX2ngvlqV21z11Y+LMraeZ0sBDFrA/ZN50BT
DSR0ZJPSs5yXce7CbdhJPsCWiP9GhnlUWPDEIw2elYTOfG4LoUs8GBJfy26cOYYe2c4fVjbtplw9
FNX3r7/v2qlzoBUIuWGA9kumcRUltYI2MmeAbwsJDZ6RzN/1LHtLuuIE05tgOZi7rwe9lurSG/zP
qItKAPbtldYUY+RBbcdc6xHh+RuQev5YbgYHwQucHa1y5S69FgP/HnOx5WJpjlGfQjRiktO7KJGo
4AQrCaw4wRd7xaCMItJYMp5FUEFPvqnsgM9SEC8JVOW9aLON7efPflv/dwGMchUSdmgQws+jwAa4
ZDFWXagZwNJcJJA+18Nwl+X1t1mqv1fxcDcU8y0m4Tdj4NxIdvnYD9WzoagPmlpsJu0bnTpXHdQd
svbHzC7vYl29VcfwRlHAw/9XS/2/v9P5lFInqadTen7STSOVLHoepB7TXaTfKPbvur6prGNn/NvR
mCe0hf3L12N+usP8Zx0ux1xETa0MpLETY8o5N3pU3ueFsXf+SYtiJ0v9HRg9XGVKNT+leriN0op+
eHkfzs+zcjfSUFNTfB58ZZcUcOeiuxoFh0b/YyQqIlrjI5DllZ97JQ6JdjlyDsggohW8WMq8qbtE
migPzFN9O4Xj0+RLp3rIEwjZqb2dy/nRVit7V9XyLz1wHjSUcTTDTdJk1xXjwdHKZw2fGazBVG2L
h8pTaFXRpiqcfisX6r5uirf6pkcWI/Yw/tL45q8/4PwOYbqhxNNOAD8nfAn1ZQgp8mmaqpZ6QETO
8C2SvmHyhVyBsiEL3Nix5X09nCGW72x5F+OJkPZXB7bPfaMcbZ9KetbAJp5fAcPfDkFJ5RuAoCpV
4HHnkzxHuev44Pbzon82SzQCfPQBIozHAjl47uXwSaMog2rxPg5eh27yRjR5hPFCjP1dF4LAC0Nw
SZOH8Z4191tf6092iRVIDAVgVkGL2d+C8ftk1d/NMfwZ37et7HXSsI+C9Oegt/eZ2Spe0SBkYsr9
Sz/oPs7yPN+bvP7VwbroapxEM/Mmo4LRN/zavlsToNQv1gZVcxJcPCPBUpJZLZKOGUUXaPhO5Dm5
syurcGdFgwe3ApGnTW49MFHbce4hsdenMlRuQ02/f2mBqHRD+TDI+MPnVvdqyBOmytnTGPQQ2X2E
aakLhBosZvNbGUwPMb6vUe3qO8y3N51C8ZMWzzT+mUjgMukUSvld2NYnxc/vNPzgpsk5YaPkKZXs
NaW1r4pjj8sAhM3DMCm7ST2M2rRSzDm/mv/flYC08ickBVDOsgSnj7HeORJ7JpjBzQaoCU5Pmfxh
dx9fb85F4+N/7x7OsmjwCi2rRWjT8A/rE5Wq0dzAp7nRFWsTYllk5c2ulKNnZ7qdVPuhxb6ltp1v
ppS8O/DI30f7Xuq9NEvx0tBuKt/W3EJDh2ZQQCmuuWksmh7//0eS9xLxUNpY1v2rpNXNeUyotADB
l+P2u9lU37KUCuyI9LPuwysxU1fv7ie0PEFs58nOl8t7X6pWOBqfdaWzsww3F3Nh0g+KiRiKLOrn
YMGCvPAJY1U1Pkp6tWvo9Rrlt0Ev/81k41Q6+r2eB0cL9sA0aa6gcEDu2muDfcw67a5r39P5rRhq
tAase21SvmMV003qRum7m15v0WJUT+T+vCJayPcd2kAJnch3uTB+qlr3KCfBxgyyjTY6kDOCvR1M
h/9h7jyWHEeyrP0qbbVHDhwaY9O9AKjJUAwdGxgzMtIh3OFwAYd4+v8wq7oqMyrF37Mas1pkFCNI
EMLFved8x1PRZVCxbMayXDoLkTyrIdcOTK3EWYY9shGabhdObHH+Gar2JeEPTuIgdZosvQH1Qrry
VQcQZL8g4IhBKLT2dXPjKnWUvbw5u8vmIX72ZntNh/KZTuxW1IAm+MNLan+16/jbYHk+wRiikbp1
jmZ832JOgqZQU4S5UA4z4tAPqZPPkJsO/dKXhwpWaDFf1xyAijtXAKLT/v7c/dfr+N/0TVz/fin1
v/4HP7+KblIVLc27H/91Ub0qocVn8z/nP/vz1779o3+t38Tlib/pn/7SneD47/2vfPO2+PQ/jm5x
Mqdvfli2pjLTTf+mpuOb7pn5cgj4Huff/P998R9vX97lbure/vnbq+hbc343Won2tz9e2n76528o
5nw1cJzf/48Xz9/xn79dn9Tp9Y39Y6vZqf2k//aXbydt8CbE+3BGgiOLCO6OM+31t38Mb7+/Qj6g
lATHw1lBChY0LnsrlCnxR/EH1NKA8EJXCnUD6M1/+4cW/ZeXwg9Yc7uw4GELC1MQ8Cv/PgPfXMm/
ruw/2p5fC2CkNN74vC7569l1IPUGmB/AsHdzigMtnWgKq3ehqi/rBmy6KHiN6mQPxz8y0hwLeXe8
9RRynNpWrae6PJUTvRbDOGZO52++OnF/HNbXhxGdR9TvHUb47TJgDA3SEuNJ7+rO3SUOCjPlOZ7J
pLzdJ2WPtZFKkFbOl9C4mkMSgn8jA5RE+Nx/krX3wILqsoA6CUMFOQWxpJAnJvEi1h7sOjzmK9Ky
u6EPxrwupwdmJpGPM3xceJiOHuQqRxKAGFlwdwfe1rOW84M/VtuZ15fMKbcl4wE2sGrYtEzTDVcO
sMSJMMta4iD7YH5DKXZLuYA4n17LSa/8SCxLl91JDsgIR+m91EBGtMnoZEPoPksoAtARAOy0O4xF
Y5aeQIuAubdTiDWOOBsUpwEkrp+f3S9do++d3XeLUtBbI8egWbhLa7j6rUwwsePLT5V3LBKFw4C4
skt92HXLRV+RrCq6A9awz6KNt4I2yEpGS9lqvbbxcPI6GwLf9iW/XWW9uozwM/QBAj4wRldJO/At
FnDNogngIOj0Ia09TJDQiWfDDKxtA4p2PsuJZSyI7mLSkszG9kZiH/Hzr/tu6/DXPX0eRr9aU0ZI
pLGNk9rdVAzXjJX7OoQoApGvl8a2boZJnYEsXcSPhY+i2BQPz5gh6qWdqclCIzdDVK+qjt7WA1sD
u/naJ6ZYzxrFuZiyJ194qPMGTbij5e8PQ49S8y8u1bulx1/H/m6L1WChP9WOK3cKbpm0Iju/Hq7Q
5lm7QXGsoA7sk/EhTtmzjdyHCAlHKS8RtoS8n1iznDW4i4mUsPjj3s2gyjmkPiA/sTiCK5ZxO/9i
l/yuEPbXcb5bGpUo9YKMV6pd3/fQRUc5SfSq6MtjUBKbm5G+qhA3TyLumF/fzgqed0SuupvAIn9X
dAchYI9xIvGLsNHzOPG9O/zd0sN0ZBhNxLE14oh/qJos7KFhTf6XV+U96bMt06immPN3wdQdJJMH
fXb1yAiEw9B6aW7BuslLN2oyFZA1xmFAB8oKPieP31KuAbZ0y6uCmn2vNXirrFlDf4Y6IaueXdbc
Ek9vRB2//fz+/3a78OeleS+fnwYkj8yVULuQvI0tUH707cy5amBKCUOK7ab/i9PyrgT01yedN8Nf
PWghRsMKaHa5A6d660VgzkqOU0TX1ksy1Yf7wfWWfWCyFAFkP/9yP3pAvtyQX31m0VLdQoskd0M6
3wZTsq+bBIiUoGSZHqLPQEAUCzWNzn0DlB9sjZs6ClfKjY59E8nMUZB19BWK6qOF1YpR96mWfZ1p
ZT/Cz1CBTTypHEVO/qvj/cGd+cVQ/9XxRuHkRMWUdDsz2Oeumjw4/tIOA0g/ny/HCZutjTDijiMf
tMQ4lScBf1Qw92QJDbsc883So8DQGYI0wbRYDEGYN2W0H8bqVWIAH6YOpVJUqhcdVrCau7+QFb2z
q/91cd9NGnMC/EoZ+HIXd3JFQ3HZQPenW9jV/ehOlfRqbmaYenbS69dFVIFZ6eUwbu76uM16ENxU
Ijc9PD9jLZ8dkG87hy8lIt8dUW3Qszv1AnI+VR2msL71KXoRP79BvigXvjMUfGlafXXCWzBqJl6k
ctcof9lyH9af3ksOs+ngUYC19DId5mhJJxBFy7GfMjsA9xVR8WYKWWesH8w6JDTKOEMD05FRlsS6
BxEwwLbZ67KwMFgKFdxf+pqtWcM4BNPFvTPUD35B7ifhv6QELXVIGtYwjp9cTRD4lqpjW7qnanTF
gsTTPuFxvxhae98h7/TnX/zLF/zeF/e+fRoL7AQTEZBu59VlHrXVPoqKHY/SNxuSjQCLrFFPuJ77
cPZXgTJ7t41WLUDvi59//o/WcF+6pl+f+MSo3sM9uwOO4Bz2NvEcozFQC0SD0YpFRxo0mKdAYV0o
4R4bP0BMsUQVp4+xHUt9tUbhPnOTiYIyFeKZ7j+NfJSwGBIIq3VN84CTnuadwnUC8wHGhdncxFNL
V5Vn9sg8glRd7Tmz+wCy7CxoywH02yQEtE6CENh7h6QbGuS/0Q0rvNPsOSjIJRYwR96gnOPMekFh
H8187aOjrTSyNqR7FMobVrZUL2FR+1hFQO4zlUHmC+fStua+YfEjNFvPrGoPSSI2ARMHTv0NNGvg
HQIrKcvg+edn+B1U869H8t0sF7t6SCLr9Tt3xAIYfN87baEm7WyASc93u2wsz9F7yhe4542fsaH1
lhGGTPSKy2aVYKECSkBwSsuOLioYT1YwVaKyYcxOYf7M1IiF88+PNfi2WPPnsb63cVthqLR+b3eu
PxwMP8Jt7IMAE/hsL3h/1UwwL0G95XEUjgKnXHphs+5jVEcTlPxCrGu8LaQGlyPMpaKcP6spfAVQ
+FiX3V60eiOlzUXiIts22KjZX7MAAIqi2NVI+Ex4s27EywSGoyyiKUdV79hE8d5T+rrgyMz2blh0
6I2CnPgYdi+jF69ohNGrZMuff/sfXan3bMxinlhVDhZzsJOiwCG76FbWuCMMUdUWGKY4LxJYLoQ7
zrmIEpgdMIA7c7ruSTifKkfRDez4aBjyFrBmV8YL9K75kkCSdy76oog9jfOvDvYHm6/3VltnAsuI
Yo7Z1bwJvVyA97atonq60I2IH5D5MCzE+Zlz/T7OUYpHbFoqDihH0aNuK9Rty7CsrpOq7m8Hnpxr
EoG6SG3r5UkrkME5+BwxKiiHRfoXS5wvgp7vjHXvYQnTSJFuHKYIjQ9ds0AtqMoa00SbRldkZUF4
XfolIq4VVs+LKRDDwvIWpKc+bDJO5aGeq2Msi6twnk/diNVaF2IpDdYeIHt9FOTWLcKsggwx9xHG
t2QsZqDHeG7meeC1dDH8pBLuh1yT6rlP6bURnALg6AWb1mmaje9JD9Um6+WsxAuScOSNuhNg8Egm
z9RUH8MC68DzQrLQDK78Rm/sxJ4TVV5XA1l3AeMXsPji9qWXCSCU0TgLJ0NgX5sD/663xdQ0S2XP
63yEWq+1jR5NY7DEjgVggAmukMfYsIyHxF/9L+/o8/rmq9GdyCbqsaPtdoVjcKo6bC+0HqASHDg6
uhYp9TmlSEJCCXBeGqebczLqbpm2/bAUvg6XUpDHZlIPVRA+AEIGGncpM0ubCBGZ0DxAokd+MRN9
KQR/7+54t3QRQ9cGcd0xhDMlj4jGe0FIKc9C130IVHgSQIYDDPeIDv8jhDJX4NGbNRMKQyJsNECg
IpRVetW15uQ01dXx5yfwRzsm992u1MfYWo4oHe9qSaorpP665/WSZ24Lv92UTjQ8oOAtF143hSD3
BmRR1e2wQYrfTgWijNcYU8Ium1FBuqDFXK1VX/wKUP/DE/Zu6eDZKTbauB22tOhiuz4SwkOUc9c+
i0KIRbxx27QggzjRlYGqD7lIYEzCleouY47d3sjG4Krshbtyht5DbQG17g434S+mki8LiO9dznd7
TQKledL1xO7aoNnKRmVeF+eDoAii65+UFVBaDfDKBisfxmdOyptfXLFve3p/TWHvplvucZd4bBp2
RUXWpinWLj/XxKpkXxbJ2Zy81inU/WG8aEY0U+riXuti7VVQPPptmKCDNe5nH1NaaX7R//6yh/v7
qUAz6Nun8KwuGiQh4y629t6v4TCH7G4Cqn28LmrYRRqNukrYtG/cifctRgq/FLcBagF5Hczh0jdO
vZwIfRVQCGIzVJ+ixPmFLe6dm+/fp+tvrUPcn27Xo1m760tEjKCmQ18KLJY/k4mkO1wmvfGoJGCq
+KuqsntU6K8NCm0NtsYK5KTcEt/d2MR2q8n2FdQTZrgxNKoWPmHH0PrLOaqf4xj7u9adlq00v+hf
/GCyBhf825NaMCeMU5P0OyLtfWjSBPidEd0TB7YcxZ9JY14GivkhmIJdEJgTNJ4cc0kA4lhfojPo
XGgQe9Fiif0VnXHf4yR4eTuiuFQl0S+mvC+1hu9d+neV2qhzZjBuw37nkYEjQKi+IHJsALNvP/my
p1iQ0itkXYIYCx1oIA5EYLKDCgYHxnF0sDffzQmmK1k8gk536fcD0BqeWX95WP6jHsH3C/vftAt+
2Eb4v1j+h/wDBmlMIv/17wr733oAezR5ESD2Te3/zz/7vQEQJx/QsoHnFr0boLxgIPh3AwCvQBII
4grkH1CpQ0vzZwPA9z54gCBBzxYiJg5BCRiZ/2gA+ORDAkDKl/BtNN3QIviPGgDf3edDwxy9G+WK
uI4HoadiTdlwoVHSghIfT2Np2cfGsjX1orXFpkhalFOqeFshq6CP+I4wZwvNJSjz1pQ76gnEcTCE
trVJ0yBzh8CyC4+bB+Mc0lZRGsA/sGNunyK/v1VlcoiJWjfSuRs9xS9Igi1r3FwNTjst0WJFEWTK
/eToheWnERuYLIyhYAz0PYpYr5L7W5pCfTuWtUAvwLvEDvNgaoWCZwJOW81hU1ElihZ+DAy6g73c
uTxSU4ilXRSCSToleckYSMlY1GoKsJjqjikb1gWMeEnXAO7bVfthMI+WzlfFFG1k+Sk+Y29b1LNc
N76dixnp2U9F+bnXfD23ydNQYuUcj9VjRa7wqHXLoLcYKOBDccW9CrxPYQ34OlqnN8SdlxNgMakA
5KvhiXehwsbdjeF0NcFus0RiucjTtgNwazIvBCarbWUEWU7e8MC78HKO/WGHybd7iqdpzEde27Xh
CGezIF5ab0SqvVEqRoiy0ChsIPMuL2gUoOKVeHDtqHLtxTJA/N2sk+t5IPKyjyR+keg73gx6F9TB
qpKD3PezgJayqLp77njVfSSQjEeEe2ADsrvMgMSj/3zo+OG48M3o8f0B5v/g0OGdu3w/HjXuTjVg
Ztqcvmk3fvmjP8aM8AMyYdKzBg1WoK/HjCj+AHgYHlcgy0hwRib8OWYE5APyyIDlOQdTQcTzVdPQ
jz6cKWCQtQFnDXhVGP0nY8Z310WA7b6bLx0K3Q2jU7T2W/9kJEHVhO8oFiWOKF4b9ctyx3dLCOeE
nG/n5VqWfh0C+rEOXSKuaeA6+9gk031EQkvh+wqiJ2YMGEydncvmYEElvB9K9px6RuOx690VAVMa
2uMhQaHDdS2Q+yES4SJG12C9jHeATMnVEKrxVCOF8LJTAehkde+tJVTjV7gunZcVbPh1FtUXoMjf
JnF8pXe7KFXyRJ5BaWtC6FvQJa7eU6Mdfzkpr91KhmEEOgMk98EBPEM7EvPuUWN7t4jgPbmWrqEc
LmLZPyqftgEcRFVdvwLa7XRrrLibARo8ZVhexWNrL+N2gpdqcmAImjIoZhCIgc6ud8BoWF7OtkQZ
2nHiVG9GQUy/jEzTrjiPS4NB0C+vBmFR0ude5V7XnilzVzL21rnooGMR1IHwCjzjfWR4vJRaRd5K
Q72EqhT2dldOiALeNow1onUmlNRfeg7KBMbaMZ6Wc5U69aaMtLzwUMrhy6qc02vlkGAPJVgPKHM3
j7cGmWAPkx/zXCVkRvRtScIHnlg0UzyT1FDLxwypEiYYbmvT0zEva2SPZIUzqXMoB4tfylCQmwA2
5Wd4N1Hs0Z6O74iqg4uUWQ52P4vidYKxcD1zACiyerbOIi1VUC910np1NlOKSL20hi3At6poUaWR
IBI5aqwvigjUZt3OKgOGjV4KnfILFBRFg1SSGXcfH7x9KFR1Im2jV6wK06uJDfKA93fidTWm9KNv
XKS1WNc481XNzVTvfOGHz4wrvTG+PQMuwBprwPbdAjjA9m3niAtKa/pg0K/8HFFTygWakWGO3Ub1
OoT46hmd5uladMKjedtQDZe5HM5R9079IqMx+ejgDryByiRCREckrqI2EVdlgJVtXkQw0KHsGQx7
XRN10QnZTVkdQr7FXRoc6gH/ciDrv0DXJHipYEytEUNcy1evq8abCCcWSfOODneRSMuLoOL+szVI
+/GBdVnN2B4hhXEEWzc0AfrGTmvBTnbGJxS8qj1Hl+QQRsp/Desy1MDbS7oSaZ3sfIU0buASp49J
1OkWMO9m2I7dNIE/GbIrKrz0SRQ136ORDRVsostV4lIFGEJkDoZ2/KDTMoIvArcHWi89cufYXCdH
UpNoD5oQkmkmQJsdy8NrfwyDsxExkdedM5BXRafuyGkp2gPRNZCUAzgpkBD05UQOfZkEN2SeDIFO
TtPkVtleFOtUnyf9yLTOqyDo+EEAFR7cACkiyXCu+bOxOODPo48Mkz0wXTVbetodlgn+J5KyseLB
1oPU3YvPkSxRldiAuO6EELeilN2rqsa4W0Fapm6tDOjWI40ETyNGkJw3FfSqD3pUr6oBJ0/GJHec
sr3ueIr3JAg5QJO2wd4BJBCIAMc6HlF5TdpPad9P1w6EVZs4mJqFmKm4F1NANl6bqCcTVtWSk6JZ
Y4jnV2Haz+tJtf4FLA/RkjQgE2HUAZc0q1k3gBMlO7mPijlctI6pV9xv1FLWjb8eU1FfwKAvXzyu
ohszYF+aTbOtQKKPUM6atfg0uXK8nPqxf6COZz8VRTCsipr0D2PSjC+UVPWLnYAjxJPh4PYRxRZu
T3ILiQWSaR1p0YeKRmTHS+kiQBc+rWZRGwlHTaeqVSxbOy57zuSTqIy/LnHxlm5VqKdadC1WfzZ9
sr7fQE1Je4RCj4IiC7grxiUhAvqx0fYYCmYvajYJtCoPKTbX+RQURZe3XQpGqUIzdBMPcIMptOhR
q+lBpG4x3C3L0kBL0Jnqvioqgy4+59WdCCTMUJ0gPssJvN0HpNlEEQQiEwRs/hSRCR38sWeZ4bK+
cOK+43kxs+jTqCqz7rnnoqUfh+jtjhwFTYqKxOcBUc8bB+AVOIkiiQZo0B5c30k8ALE5P9QyThe8
QP05SB3BUBDQw106J+ZU9ty/6pwk3YJhoTCkuAK5yLFciTFldx2GbDRpqjZdoPbxOjl18MbaGlHZ
4B0uWzUGu8mqZN1ypp/nxG3WcYAF4iTb8VW4Pro97XReiHsUs3ngiSc4pKprWlfVrqC62qfKx4Cr
EkQsAfMlCVzAxCDQKoSV0+U+niqHPoh49NfKTu624LV6aaoK1A20QloYSJIQl0K2xt20Vp0Ds+jk
5oN204/VGPmnuPDVrQ4G/WTbwd/wScK11iLzYFhh/RUcyqqNPzeWS7hAonALMmW3LdquWk0YYOZs
Rpjps0dhYArw8l2qJWZKi2EWWyGWbAejSjcvarBezljbvRRdD4SXHmvIt2O9Ljs3uYInnqMhHpsd
OAPoNKsAig6tapLmYClMSxOP82dMG56TVbNTXtmYCEyhthYoKYXtmrHK7kiTgmlYAciBpDTX8W/7
ehYrSIlwSxWzvRRCcOiBeelB5BjJRelBnIRFZLdlEe61WLpunXVBSB654QKhrB1/HJTlT144wXZN
nWCRtGzGEQXGy0Rbj8/YV4HDFaTIo1+fNVplTvwyMrC5sOGBef64Vx5DcFubxCPSGJshLyeBHaGI
ScaR6nHwa4lgrHRuNq1X0I+jjuzDXLoAwo7FtC0CWuTj4HbIC2iTN68biouhCYZ1NITloZxDfUIm
CTifKdUfaz07m6HrxkPtOMJmBB2mo1RVfWR1UCxiARJ4BfGPzX1dgcY6t826OKdCllXXvs4hq11M
UcCUtNbFgflxtax1mOADXdCSQrSO16ghpgCMd2wJvGSPc+XJV1MX05MfFsHHya+aZW1sdQnWppt1
Q6SPEU0ggGaep5eIAxZLR3dtTnBKDkYAKoYE2KBaVdM0bHqnj48+dGO278xBEQtUezula5qOZBMN
fXtZB31/HTqxyJFQLbfYc6XHIGqaiwr+rSeklk8IclB2V8F2vU3HIN5VLBLXpumiB2TYzEVGk6Lc
YJfXYrdJIbzy+4BBgIHwhFdAqNIXm4Tzui0GkJS9sT+0VKJXOVDiZdhDmoPDmmrdMduc+/wKuvAB
3uLLyBT9Sw/BXW77yV84lUrHHDL8ETDfCSl6RZiuGpJ6QR71M58yBaMl+iRoQMMLGhQ36AOD5Ghp
VWUd6+zGE3O8DyxxWDZ08tzNQqcJEvSgeAKDMDg4sg1OE6Ni2dXMX3tDjFaeqeadh1pWlpYtqDvJ
JDXWYp55BBQcyDCa8uYBIRHqGSI8cVQRGlMQvsXrqbTBJYSz8y7ph3PqNMzhwLWCaxuMHscRNbo8
JcikbFY2TOjORGGbXpR+4YUgV4WVt+AhCa4Cw8fuM1dJ9BHsOv04Y/RCxkMLzaQAWvuZ2rk9NbJM
YuwZWrGmxtGnrjblU4y+2aJ00PE0adpjUd+PB9KFwcqdONKE9GinRRgN5d0YII3ZaXS9JS01K0Ks
Bka1bpa4+UHAhlIzj6YKHldDNYR2xYRkbZDO+Nl7Hk4iviHGR9YpCPoxeJAQ6h3QZBcvzPGdA6oi
YQZRtsnqDjViGdXFVY9LHmNwa7rLMZLBk60N2Uhr+3Ms5nwXjazIY+SIr8A78pd1OptNhzbOUnmg
SWdJSmZzUYu5OKHhjRjb2QuqV68R3iXmTJ0nfJ6PDh68OLcj8jazwNHgocEOCjYqh9xUo4Imtgwp
4t5KiXm8j3gHabj2rC1Xhe8O92PIIfGuI8kuu15S3C3E0su4YN0rM4r3Weg4+mgDNzyKggB/2gGI
8Mwdt7l3ZzUuZRIXp85pMatEWs07XsTJk1uVbS4x1cL+6lftsossTbCSTUy/9cIhAGcTlOwmdfAY
1xFCxZZjUPJT/HvORNXoZuU0rD/EBRVbQ2pxp5BZvKgtS/eqGjA+h9QZdqA2R6txTOVt7AywDTZD
RTexE35Mmskii27yQM0CNsvCYIENxszKChG4vffkkhlNQyceC2eLzQM9UAg1N4kkHYDZYbJFIAFi
vImK4SWF/yAkkLLGwOINaQCvoj8ioMHYAdOpIKK7KmwKHzEqW1jyDXOBcBBU7pI7E/m8WXjNNPi5
iltE0Qj4cCaoxMa42OAiVs2iwigJ9L6y6Cw6UtMK8vkZQJXeFMFaoQA/Is4urY5c9u6GEO3fexUz
d6DY1DsHK967MO46hMyAUJd5VrZQVkSsRQ+rC+Db71uswBAiYl0Co0QTt0uojNm+g2wDbfLe7gvT
2FNcD8mhcoRYV5xHl00IKCuWh8g3L7XpL+bQj3dBwr116I/TUwlU78ZCzJNXYckvWyg3D9A5+I+D
FNFN7HDr5yadkIJsBhgFXGy7QFYNxCbiNdZyfRiYlXA8H8l96Pms/Hkab9s2ilchQN93NGnLgxjL
/gBOPF1ygMue4cuQWyjIYLVwkJFwM0cR2w+2HMAfDPyTbEMRLmaIty5ayIQuZBdqgPrI2CLnVju3
hSdcNwM+wsO5M8IBK65oX4wfTvyyqYuaXShsQrssbWOFNlRfr+ORIjyq8niUuelZw1ZWevSDzCW0
vzHY5MgLaF7ktB6xCoSh1q37PsPuBQltYMQBzgzZ/11P4S6HmlXX4IIMWLsFbn8lUTLKQdCBa1w6
Qfe5R0jhvatKJ84qMjYrgrnp3gqv2jhd3QjkAVTmpmQhw46+JBeQyECvZmXpPRXdR2xq7/025W9K
ndGdLuPjAkDL2M1nrHdvammCz5qiVoUKpQdDLPgZWNdoisaEIlf87DQLQ+V/wj3Rk7ypAOGPwbt+
xgDrXM89rBBZORfiGq1+e9NTqyEOsnGdIbIZGYMziHsalebcd9wy1zKmV4IXekHCil1ijR2dpFD1
RT+pBoUEbJPvZTmGq9GdIr7mA/MfOY2AN5Yu4JMZtqXQQPOK0mPNXHID7XR1M8x0xKjLNJbWNRyG
UTa6pniWvkKwdplMEQKlaVkNGZ2Ds+wc622VkXDSL4oX3ZBjFmgQewvPjJfFyiRPCrugawKBdgne
G5BimS5GlKwanNtnPAp6wrIQ9j9cG0RxYN/kgQrvobCwjIK5ueIB3Yum4qsK8TDgTw+2w8KEdju/
8JMVJj8stAH+L7AagTWlcQagbyB32NvZUKyJul4gAAdVnGcuneq+tNM5XNAS0OjR6Yd1RgS2A8sB
0aYYtPxbVIz03qFpv5+lUyzbdISevIJzDSiSxrlKuCIb5szJPVZWw03Msf3PRECBZHMg3j/W2inA
dp0TH+EHVrjYdAaOi+idMka/DUP1ho+QQDRI0lolPgsfsfFgKG7AXYciP+QEj9qBiQMVGujHMRTS
6i5kCGkNnALsXAWH2CXytNGCFXNZHEVdY1oZh65nYDt0KPTXCRPbEVabjV8ycL062mNUGtsr+HfC
HTbF9PVs1UVMGJvIEqdwXAkMrGwbUTddu/DefSRter41UIjVyw5bzDHTjYxMHpppum7aobmgLAaS
HjbazUh5fwQpBxUjgYJ6liYjwCG493CwPQvN5XSWnZkmxkTg4FnbYqMjjjCqzwssJ3C/cQzhUYWR
EIPGvC1t2z6EFnl84NHHS5jT9AVXrSYL2yFcLkNCJbuYUDU8283sqnFRYcElLsxVNzj0ONcWaA60
QXch1VhDlXMc4OgZbS47UVWbvqPp2+AbQNZMS8SKFx5GIAyb7otB+WI5+47EO8MO3bnjhGQSxz9E
2ppPiYtdOub6ooYSpYvTF0aiaRNrFCLqyHMAty3oHUQEvn0hoCLj0RdtgrglLz2xuiniFeDlFK7x
Ju5AGZex5bkzi65esYmlaHl6M7RhaFxDFa8kB6MXe+Fxl4Cub+AFjucY4AWP9VhlyQng95bgG9TK
4jOwVg8LyNvieImtWboeXBcMKNBLeZvTqg8fCEzsp0Y03q2x5lwtFeC65qmPihtxIM1eGq3KxyAZ
RwTH12CHYANGL+pUd1diAGofO3BtUxQ4IUXKmQt3LWSjFTIS8DgNC0gC7B0ggwIDivYu53EMFhZ7
qI1MkKFrndjgOQnC1TQHHs9jfPSVkqF5mRJurupyhFfOVGn1ZHwk/QaEjSfM/dNaWtQMygobKwHp
JzprKbkPgjYGPjd+Bq0dYsS2D6Fq8fptP1UM1mjR7fpwxs7Ohc4j4MxcxCIGBUo6rES+D8DEn6cB
ZYg1nhk5ZJ5M1YRbwwHGBscyH9wIbP3VmETOFedDsWugkboc/QI2OKYHcjEDApDkkRzHx6gSfbLB
vme+k4xAMpT0/F6HEkykznGWo2bFcaAh30iGSEJaGVNlISwhqzlJ65Wb9tWdFtX/Y+5MluRGtiT7
RSjBPGwdcPgc4RGMgeQGwikxzzCYwb6+jufr4dXr6i6pXW8omUwmGfRwh13Tq3rUO+B4lHcvK8y0
nwysj2Ww0mLcKQcl3BxXe8eNxDgoa5oYD1t7SogYGjV2Y59IB6kHRZ1kh+06LPIJaY23xuMQtXzO
oyzg5e7Ixnw1s7Zt0rnBzzEZhdJchuSK8KIzDhpeOuPkOlt2itBMz9u2Ogc9TSXCnVX9ZSgT1EEb
dMNnJbR5LM1l5mnTleMpm4jJ8Jy2z2wnh+PGIHuZtWnFgr/sb2/h2C4bezwA8FW/3UBkJ2aw5vcy
TvVbAzbtiw626otX2O170eTNBZ/O9opnzU0txrTzHAzO73zKra9L7hRw0c3cmTnVxXrwjNWwd1ir
t2vjUqIjqUNjWuzLh1vH5Nm7UfT4FjZBkHDnh/f9KB5a88545e/p0Bde+O++RM6c3WI+QkRHF103
273NIGz2jZKUd/c2bo4K/gvPpsKafpU8bFtctxhzZWE7DUZFcgj8SaJKlS1rmqmyqXnhy4v+GCUX
oYYinDc/W5vrEI39Lepkxfu+VCsl1cxcTeYaB7u217isFO3JeUc63JfBWy9dGDL+mHEabtPMfDNh
X3oq8yr42QfRcMsDgjIGYLn3wkQUtm36MNxc4kXePJryWsAejDRFd2kNb4aiM1r3bgGkq53NPgfl
EP6yypyuxqjM7Ttxoim2h6p1+BwXE1zBzN7PltH+MtU6HPq5ozG6GtULA+jKw4vG77YAN2pyLU0E
sapD2WmzjodlddKZdxQadp2HF19VPjXMQT3veE+Pj3mGu45VjuT+o6E9iXLNzhbvhQ8sSMHvOVLR
OWgsiX+99A9enplvIATrZ9WuVuqJiOQPg/H01dOj+BouHlbe3g3ak+HVW7wCuI8pJVUUQDf+a1Y9
6q/rTl2XKayv5Vx5r3PkyEQHdXei16Wix7fQHy2xvOOiXIY9azFfs75UTCtLuJhxp5W8Gcpj/bda
YYaFVWbqM4TCAyt/mWyed6P/bnaG/MUlfXXZQ+Xgn0LHDZmDJiqBdv0UhE9L1DuE+VBhIOIY6/xd
iZxpvq+mMtHKNHnXsNLKdkVe4nLe1jbcM4LKXTm0675WS/aDiRYhLufO8NVhmcbealxdcs7Z+G12
GhDM09gcOKJ7fqXjXOeuCN7GMBreBy8sLnqJ6nslTQ/XeVe1r0NZ90dDDWaLYOF7n+Pku1O85Fvh
YSDmwxODI52MFPHVfCWJsrk73w4BwPz3l+H/+Zr7P2zC/29B2/8fd+GPhMb/YxcukGX/dP/nNvzx
v/1jG+6zvYZMEYGa4Ee4mP/LQePZ//Yw1dCX/GDRgpXErPM/IrSu/W9woSCYgkqjTcJ7WIj/p4OG
7boL2oUQ7YPUyH79v7MN/xdjVuB4LnRofELQvfgn919LtkYZSt5GWcQu1/cBTYz4y20qdQO6WZ6z
qkMmUze7s4zjhqd316ghv1oTLI9GZyyGNnqHnWFLqSMOE3P1OYPsYqRKsfg9Igof/+nF/U+Stg8j
wj8l5f7x1UJtCqkF8xCE/mYl/ZOfd0BzFnUlo73vZSFF9y7n8mwf/MmawerZFq2K+bfVk0yodsF8
gxv1apkdmx2vjqe5nVKgNmiMpqyP01a+E+i098bYVldLlFj4ZPdWRYP/XrmPUPGy04qlzNYe1z66
VxHXLhO67H+RVfoXQgZ/KTpJCVpT2M34iKb5L46BGpEjFIP09lIIyngkw9yul833XHnNodoceNkb
dVKF41jxYIOwQQbOcAbn5aeybFKfrF0bMqv2Y8XIPkdm88XN6h+Vg29I5639VDRIOUOHWixr0R1D
FI9HZCW6+6XByDNRyGljdlJKXbxFo1ovQxqRBdzl/Wr1fEmufTQ9lW6qXy/sM7eYnRINJ1pFRxN+
SITaF5SW9zbpbU3WbFSJGoLhEs6siDbxhEvsW9C4/1WPEA4QPgf/4Q0Br4EPCHA6y8aMZjn/4k8e
WnO1psieUxbjxFu4VKDS5caBO/tuhh56XIs+f2rlzIUoGIovGTx9ohVt+NXunG+N7Lc/lefv8rWZ
DoXhiWvoX2ZCoFfq30TSQHqVjJ87N9/avRnKNLcYjwPb+JLPmtr4/erWURI5XXnQYj6G5HeE+zG7
C2gGWtgPY0Q6F+rHZbHrMvWwPu1qkZ9NcqdnR67vtVB7p4024JSPe5+pEB3W4VsZPv7sYx/KKRZN
EMI6ke0+53oCLYmf88QATGCR52o+4wvZKdHJO/r7kK6clKBjcvP8END8kPaGrkafXUb5sY16X7Km
248IalwNIRGLRl9WDHBxOPpBIpq/0EyZQvvGRsjg1ERknI+GeLyP2GbvK++PX2Bl7sYct1xBIbi5
3TwZwWgtL9n4ag4B9XElEZDa6f8ga0KSE0GRlpE297693nCAza+Qbb7DvVmTLeQ13GbEMCQtNOSy
T5dw5TYZjk26EhvoZ+/SFeIvxrkXD2ZZH/URKxv3YJvlc9TxGQ61fwLl/6oXbqUIEC4RCtJqvTXO
sV27ONqYLI69JnAkOttMOy6NrZfJqyys2LGoos2m+cx7PdW40GK8QHe8kH3creG8C0cziqOe7la3
7A9ZJr542ziejLxZufe+RVVOpwwl5FQ/QYXDOLjZ1hGlKq4wGXhchrhdd85+KcdvOXeNldbnveMb
YifN2WX86l22Thbh1ilQLwHRkNPgRedQ5WfukeWLXRsk3C1WMOFirE91gQVv0uADMOrypjJLVEjv
ixeyj8gb42PjxhXnFiOTF+jPecOHz1P5zjL1UjHlHCEpjyn489epz+kJpqyEJwgk6u40LxLcm6wx
UXqrPBQBaxA6tYzzXGDv8A62mqYrHgJnZ2r7dZ6DYk9zYpcuLbQBZYG0YV5sHQRXMTNZYJDwzxAh
KcIMsGgUjHrnQRFbY2X/PSPQcGYrZp5lAG6nWcZTHizBrTPzby1qxpGNSfWkEb7oy6uSNZjyQ6ZI
YppbPT4tZT5Yu2ireC5PiDcq02TL8ya1R1Tkh8+9Bltgd4+w4NofAtI9HAlhk7b8/gdB4baj3WA/
eRmk3Sgj6p33lwojzbmmdMTgmk7jt7ROkzkdlyonUjE1/THvBng9Rlm7T6zXxr09Bm+Bk30OkxM+
sThHHF6hNdSaadBtM5LkpVOS3+PtYRljebLz/pcutHqaUe1PQoZfhDOLY7Y4n5GEaGx3HwhrfdIs
jgFR0Pfj3g4rbKj4lUJOjcRZSf+xxdPpPJR34lRe3LfQkP22OK4doZamyA+m7d9aa75PhDnF4r8b
pWr2U1E0x3LkS0TZFUn7sFsOTvi1EeZyrcfsZjwG6a46iBV/Wb7VQTJTYhRkgIqywvHSxdiMmN1E
agwerTq9iGK0tH24cHEtrYb167DlsY605KMeTWx1I0QzRvUDVEH2WwaqdLhCzLG+bTY7PZ8g7ZBb
rJFc9d4rrs/j0vJt1l4a6fEXLYYFt2AyTK1BQXAQbN+MrvwRbIzbCrfJMaSFaNfz9ZhutdyFlbln
k03Gjqc77dfNdmXemlJraHJk1PkvgOULm+z5uGWdBe4Wjs6DTRJbvV+C9am4EOoWs77fmU8dt+E4
goIlMLD9UCspCYxC2G9m68NYLYimgglpsrYbFTl/1cTIdzhV2Iq1njwMdT9gNpOwW5elOfPNyHaG
bIfD5rJ7pXzXXzN5cujkNdqNnRaCODRJrZPZQM6p1q27ol9217lwaJ2pnaOlpbwqwKFnFuHJgriH
Ay+7EXCJ/RX4WqbldMm0EMcKdSopA/u9VpN+6Rtl3Z2m+BloP0+Wtt7O+VhA0i1zJ606o/xaeuPe
Cd0braveXTlO/2xbFGIQCylRU3X/sk7S5NJZ62fFQ/spRyjkcltvV7PzhmSO/Swy7u6MQu/Z6jpv
eXgTkfv1YWg7epLfsu+e//cPWxfsqm7004JlZJJZLE4i4f61RYb7ZmnP27tTUaXFpN03HUz1SU9I
JUYt/dOieA8sG/I6XJcX35uowrFwU3FYZpcxVzuHIFnsycE6bN2lbHNCdYbZ7hsrym5IU8XeM3hf
zuz4D6rmY6JgPz+R1dzOrj+d4CRWt2kOr+Dxf+UO3pd8yz88u+tuI70JRAbhh5hgqKb8B++z7lKd
TINPEhBwfN+m/2vuDVSDcf4uxkOJcn8LN++X2dA3XYtmPOeOTZ778U9//7CWXZHyGHxHbBrOAW4i
c09inoe4WR1rt4pHtyiPZGSj47B4POHDgg28M9Z7JyqdzzBfXqSxlZ+tZb9HfX+edFScm2GQadGU
H5GbffNkux5DBhQvXPzz3z+0ReOf+wK7Xam3AKbqSOmmOWfULRb95zrOf0JjyZ871NV3Ai/B2BTE
/0DRDWvroJXv1cBQtGaMpAyh5Ay9IullN8Z5YXV7PbaYVO2UbdnO7LD7LO7DMCk2Nx2J/MSTGoor
oLGqF977SMo/ULK+yMyxk7HF2G4YC5pr1VwjRIUVLAJL5fCCfaiLWdObidXk7W2etxNDRIbqLywi
1HwuZ3560d18dwzjk6l1I6urr9Xc/zBdDS1WDhEfQ/+ifQDFrcUOQ0tPpiovvxVlXsZVWWwpxHUM
RcxLu0VtGgwI39ViqrYk8Ma7WrCEWFbt7b21SYw1utoZ/b+946AOWnWxM9aAyYjklkuT4GBncGhM
MdFfpQ9VycPMCrENtI1PjrBq7biaefWCB2MWWTXaySlMemXhdYOEZTum2jP2vbmWOE0ib4++FbaX
dnRgtzTfvBlH4zDLn2xVnaTuM7EPO+0T/M1+63r7K5dBdZwdMrbbuv1WuED2DtE7LJ0+4XMzPwtu
lrduwtSRMdXEq1sA1w36S7bRjhFYiiK30pl2PaXdl0BSIO7SF99ZyBVBVMkY98/O9tFCls1YDgFs
sXZrx7ufGX3aeCsLS9VaB5l33VVBTj4Zc7kgeNbGAdzkodO9GW9dlcPM7S14RIJFfHfnJZx25kj+
c6dNIIaePBOTJz0hvZM3QCRssvp5rv5Mj87gxZ0llrXzqjz7BjmjvFU270DljHFVyfcelG9qW2qK
w1ANT7Bx4zUMfij8ny9U335zsbI2NJ19p/g0P45G/xHYnvtks5rbYcUdLqrLf7UF/DRStuMOWvwY
c1nPkgKBJGOQOqHkZ0mIR2U3hP38ewlfNEphYdGfPASKG1j2MQmsI7gB78WYHy2z/ike1gwZeHxW
xykOgsejG/kedZVWULM41gjcl075PACUXCmk9PAo9duSyge0YS7DWzi4f9W5nJMuEs/LTNyh8DjN
OlhHXue/AABrXmb3qSVJj8sP7A864ztPxjVwH76H2uNDZuwCaXO9WMPysBxd+q5mT1FxtkxHM+9f
8m09uEHHDb+IPNYOy22Twjy3s+z40JpsBTL72Q+nBTMknZJZZP829RLseawymtQYE8NVg0rPWFJN
A9NIVkgUW3ej3rjW12bYeFGj6UmqgJWl/Siq3wAg5iumztDl+SBv+NFOmA7o1h72mGjDnTXsMQXw
UnehPOOMz4HGuXj5poYu+wL8cQjOcvajGN0QLpRrXypyHak1PRYnanKeZb4cdOV9zp5o3rfMubNe
ZSoVfDz9ki2KwZUhYHfEjMVjrnPjqOJGFrWnggR74on2Ow7arxHfCW/8SXPNzevHLIGrx1NpvueW
bGL4wQ8fQhti/+XKg9TXpdJ13Nv2+AG7QcKlyeBvjO9EDVGQKFuX5E6RIsC+fwJkzo8S5Cqfbzne
//4hM3DXcRI9P4akVlnXyhkuZFaHl7w3xtusxYXdf+Yvb12DBrF52x8uqq+zVsszIqz13o/VuzTb
8rkJ2S8U/eJdatN9XlxjuatW9B+6dNjBP8OBCN+ELK2//YssA/s0bw3rp+Ky426r/rbIItw3g/nZ
+3zEwUOEFMFxFkoInt/HSeyDwQp+V0v7F5z34t0yNu7FmN6xGT4usSvCtFlbHmHDovpF1e/eXiEo
jeqwcE7EtcvDe5qqSxCuKyddVMUdCLndvGoXDmqLj4LIeOKq0bzyybmQJtjOBCx/ZLavXxDKCRov
9bjTlGKE41qevI7FdOuu2fPqNj/g6BCIRgiexLUS9/FB7GYSjk5hF5QXqypsAE46TFbPzg/LHG1v
NGzBgulQTplmoPF3GUvgSSWzXrv94thOqjaYX7X2wPLkzZ8ltL7mSEafrVmpfSl54nubmBHs6Qcz
OnHwKi/8lOtKjaDknNnK7VD02fLFtepyN/vdSlLTVmdO7mJH9nZ7VpTKKBGMmFhtdQycPkoFWzww
mEUFB3PLvjoye+a7omCxmxoRLuD1gqV+nGX/ddP3ou+Xt0iV0dPocIFsiSNUnnoPhpwhB+tDOKwH
tsKsrUtwOIaUX+Sq1aUtRDwS4//w1yPN39GhAIaW9p0MjsLf+r32vvsYzj+bFTYHeQaujx1bJsuR
0Q1YzR9znm4L9O5X6QbGfcDwvMGgJR/32WOzSN0tKo5sh4naYK5lC81Fe5mHL9vIfjcrKePjtbsa
Nc9IZ8Jni+fKSN2IFcDWu+Zn4Y/Tvm77y7rOZuIH1xE5I830aB/qHNP/4nv9KV/9J5YP9t1lr7/r
TONHXRTO6wY81hf4uqumFim1Nj8M8+FkwDQwz+VH4Ep4fUwTvs5sECkGmmc9/CLW1sXRMGi0BXD3
C+5SkmrDklbIfm/uGqBrNNACorx2Ezlsddw6JPqWauxi4PUy1tlkf1S1ftfzEjyLqvrIZFBTk2D+
5EAxktxtujg0rPxdAzyMZ072E2sVgjSGZzGhCyfulhWuaO3rd1OdNxW0KHi+fLKyrcfUb54w03Rz
GL37bmh8MTijWzZTbL0M73WN8j2or51oi+59GTEaBS12Qkvr6lNkTn3MyrBiTZPXnyzwhmQMtvH0
9391TPN3oQlV//0ft+DqF0b10fHBF66zXF2DMICRq4+V/e5Nbibl8YGWH9i66/MQWFATHv+qRn88
mA0NV8snV7ztM8ssOCYkx5hFV83gah5H3JNfwMoWrxbuor9/lZMN5Xnk8EikKPVnjUeSjLxsTn//
T7MDjM0IPB4prXwLW/MfvyoSY3ipV0wjq+8ecRE7HzJUP7tRH4t1GD5cOX9IHxyVCXlVVqu97zZ9
HFjWxdWygFgCcm97w3ZuStvZDcP4rgJ4eZE7wNZjXZMOgg+zi0hSAi036EMMsBTF9VqtO2GaKjF9
FmpBZ+Fdyx4mXhvdDIksO21hcSxIqp+r4Nn0IMqX9l3DOWd8oknPs5eIjnVWQ494YwrsbfGcPnaz
0UjDxrtPbHNidt/rTmZ2ungwZULcVTGxRiySkF/72WTKDDC1lr5aE+H3UK4tjDED72m7Dn2sVevB
7DceNWVgXRaNtWKqcUmE460N/I/K7UGdrVnN5E1wU/jXZal6kDSRnSwGTayeWTp3kl3Wjvwucz4d
CawZg6M/MtBg/rgJm1GA+89wbzAG6aieY0n4oiA5caj5lmL4i6yEma059ZAEbnMu8zjrr2Y1f6NV
aEyJjnwXAW/tsDOchNwnuCSV4dbgkwdiF3OH4a2pg8y8TsJI81mcmocZpj5b0pjjYLKzi1/8MRb/
t/lA6kxCZ3GOcU1P2UtNzpcmwf5UZY+iBDGxwc7pSSjq9mwU7p58WHUcdEvkVoC/6xjTIzFnL1NU
bEkahUQuEH1eoEdgDWhZwQFg28pbEfoyyYXh7nJR5xcDp2KFqzU2NR0asz0xPFg/2iHA0iWay8JA
k9jR7MReBaopLCKxq2iGI3PSxMMAJ8rQ+g2LurMXExkBtbywMOyPW5P9CWaMKwpFLuTzwNlpGLu2
NfA09a2RChNAftnUcM0sFAk9+clm8VzavCda2L8vtHjOjYwHvusGEyZiqf/csaGJmZg1MNRwvuq6
ferD7tAv0nod0YM6GFFXjKrLfvPL5a20jXu4fLPG0rnUCos/7jm0y8q5aFgGSQcwtG4BiC2Z/9VW
PEe6DMqV9tfogDfI3Q+eWvYdHLXB8ACJkYUxcijkg83aucUCqSZseBPm7z2YhD95MxjJY/AskH/2
23ZgabHFruac6jtAkjDmY+WgE/PEWW5OoVNci9OlmW3acuYpj2F0km6z5+UER1LG/TR1KXSdafQx
0/jW1QirCvA1t3u2YOcH4CuxoT2XnmGn+WJ/WcsoTHAK36Z64dvlEUfUkgVuj9K0U3OdTHmo2REV
ZFNaWIm11cIaHay3/mH+Q+d+XgqJJw4jJYahQSOJOxd3UX9Qq54M+mpSKwoPA5Js6U+vILWneNhm
/7IO4WVjqtuZQfMzCoL33LIGTPX6+8JghqLltVWGm/q9sq3iqDrI8fSvGAlTIweJLBuGQZKLBicY
DR5XbJ5s7xc02j4zoqPEeply84jZbzlZliCecqBV9qOkerjKfgh3jcP1dXYQD90mKUa+0LGcbk3J
7xfaRXnGQWlXzsky7HPlLkmIOWO3IcXGQ5Z/Bfjp7ZXzAJYFisHFUkdHhylmanUkjc+72mhOhWNg
qrah7Uw4niAj71wHp4pbX3Y1RarXsGGk5vgAO26tRwJ27XHYfLYBlChykvXlrpuD5Sq6eYT2ymuH
HmEH63CW+FxSS9YvEszFmR0tAa+oPpTukl+ySm9nFMrRabpLYOju5PHEbGAApptY342xNg+eb3w8
6syv2g75OEG14bYTfjhdY+zNrTgazrOH4nDqAdrzMNrKtwlp15upKcpEi5ehfV3a0LsHA3wNvtrv
A4+HvQwUHPnpizL19o4572601KiQp6PS1MPQIWq4A4+f8iqBvsZRxGGOu5Tio8cMhCk/XrJMfoH0
uOPdsb5gSWZbwXbh3DNmyHJoXtUCGowI0MWMIp+rG9cgb7B+WAF02M5a2gPfqjPBrwXu0kJ+mH1Y
7rIdNH3np4VUG0+FZVLFSQZt1GXsT5oLs+23u64O7ROpt7vq+qu/srRRgxhO/gjKJHMkidEFvkLD
eLyjwudPy+Qi11ruyVTonXwPyWbEqtI29lRugH6GDkRaCXO4G3w3nCwALs/f3Oxsogvqg+Fpevbb
yExIdWICrz3jZsjicxXu1ZXR+qCnVPx+ICfzHFhxt03HyW3/KMN6yp3+21KXZorTO/H6wANWT4Z2
mhzyEEkWyPE5czLo/8uQOHL8VUzjQcIH2I0k2XYhj2F89OVtnXsqkLvppn19d1yzJf7YRvu2chKr
68b3QER7kYlf4C7JkAWCeOzMGkIswjlvnnPzTHgScycP3dgwuzZNRlAJ8cRQr+UjkFkt+pDX+gs7
JA7DfvAvW8uZqnz5BRdPeEGmlnu8cEdPuKdygh84cfBeXHdlCAjlLXy4Crmr6b0L92BgJ2UVY3C1
I1VzALRf8LcEezJQq22Zz7JrLk1nJaPKukMr3HbP8uFApAcAvDVbcavMcZdbQ3ioCBImOjOG1KIV
ewf4atuPQpPWqNf1i3ZR7UpXwuRbKG8WdSIrNFgdPtktgAfD9iyUS04SPbP+reTIdVmhnfXmF4oN
wf+21VHkbpxnhEeIhj3PLcyc1ayZQ8hdthObq7734OLzIFrmfcfK3TSS1u7C01wi0A5qPdaW/5RH
ACuVJfIkJ5eSmNK8N60td8OCL6zikuiVQNpCrzDYnuX0z2j3Tzt2v1c/fCMyjsxm9b+IRj4NtmSC
8Ns4AqiXRHIh14EHt3aW7dC6xhuM8I88l0M6K3Quwy0gbz8iFI3vJJ6Fjc4ls9nngmiX++RPVHuE
Pj6AyEMp8t/GaW6uTEBWOqzoMwaO/Z2DDHexMX0uTnFoynb7FlF0J8sQQCQYkdyenrJ+HmMZdH/c
QFdn3+LKw8RgofnPJ8NArOUTPB0qK3zz5LTtozNpP//LiEFw8wf2cx5FWVr1wEfm7+US+Xxh60Gx
K4tNW8ndqo1Xvv4PMyw/jLr6ViAX7XAkvnAhHA6eMAWZEuTIhnVl5NVHoyheV7+b4lFRUI4Zsj37
ysNVMZJbc34Jl9zMqrejZIKPAT3vlpUGumlbjts2jEcWS92lI9BFThNhdBte2FYc3LmKgyFq90vI
SsWN5Jx6esWu6gSpXAlURKU9xwP3+aO7VXFDQzflMFjM8Vod8r6jjKny9m1fp9PadGkXQmz2wMNx
8E+M7jOGfqP6UgUNVKNmqI8itPmfRfW+rSp6GwN81X4/HCYJZUgGlhMDWAajmYF8i2oeARWj3ERM
+No471ZvOTux9j/wiuQvzLBfpY7y18LJfexdQxpKslWGQszyqK30boWBmuMGc7S3W+tsGCPWA8+A
rFTNN8/xC67vm4cLOrwvq/F4xnVjYkRm6tkAmUSuqSDH0YEV4GXzWpEI2xd7U7RoUmxGsNRh2Cs0
unJlTM0lK/13YpHx2vAS4BSmIBEX0W7Gv4rpAN20KGNkebZ3hv6OK936cLho8IA89WLwaRequ+Ok
BAE41TNRD0G+r92lQl922bLD/nn3pPquXKVuJFTWff+Hzr999FgQ+0NYP6FFP3gMTnOACmvEvgap
rnWxnao+GO6Wy/jfKTHvA26RpyKwn7G7T38FMFI1JhwwwbK/8D6F792iubPDFDJzE0thzu2tt5nl
5EHk3RvO41eMVi+MYjt8llMiZjEnmRBo+798ldmMgQPhz6j9aWD7wRY9p6wbahyd7gfUOw660i3A
61iMbua1KuYZ8L1+ihSxVdUjLDKp/BhZ9p42GX7tawi3YbWaiTMtu84Tz4Uiog106j5xYh/X6J7n
jbrKdbGPYCufKXCtjp7zIMnMIglXLkOL49yijJQf8vJIcFDIo2fLL1Ae2RZPUZdIPzNvTXdc66C6
IdETzfMne9eQ8z3VUXDyoBCloetBh4h8cY+y8YDXBbBCzgmIatyKUr7oBqeGs7Lc2rrsr9JCgLdB
57Bv+GBqYyCccP0Zk/hdColJ3AdKNGX2iTMVlG3H+ZE3/j7ojfVQrsXKjK93zCzdKw1Yqhhv7qwv
M3WBZ8nbpHUvwg9wAbl3Hhq3sCGyHREHxTpaD6wzBuOSF1GqhGZ4o3fAcDPkdyNpwASemeuj2GgC
+0LmJSfg1/ANoEjPxg69KPvS6yZAmC1ZzJIWIW57dOzhPlA8t69aTO7zhEGp1cVNCt/lM2tIio5N
Trve7296xiA1ESYeqFmJQ2IPkI2z4CZmDvW2VqhNHAjKaoYjFmjh/0Kn/enkjsfPPd5RNiNkMVlP
Vcn57wiz5fVLc6m96xg8RnIqlRkLKuxDFmGBwcbH0VFLWwSvfRkVaeOD6s7m8gss2w/h55INCmKn
aF2RTsN0DD2fh72jAHBW49fIyvgeSn9PDY/Haphpv66IPNbsrcUWpCZ0uSNhTpcmpoERMZjrA0HR
6cl0+gk2W/8XZWjrofB5seDJrpQ02oRp9XgloGu++pZ9hEr8i8OQ91aV/QgzK9ptZN+bolEoWOz0
fTCfI9v5x5/kr/WN4Hy9UznYzcYwTqKLeDvN4U/pPXTG2RYpwBbOr+g+GywVIkESa752XYsCNlVU
L2zc4vTnFOTfc6n+UEZAit8pYNVQ9FXZfZQ4XEwulbG9aY2xlczFTU0EGvrl8SfxNMMPDb7WId70
OGlBArjvqiIsAcOkEKJ8Xsb5pOmdPHKM+UlQkkKgcyEl8bmchLBfPJHAebAP7iLWnU/ESNLTuEg2
4ZFf3ws/JLFu2a/aK4vDQCqSh4j/u50GrK9Z8dXQjXHBLh/nU8kAbT3knwoeKnFzDo2AV7iZv9RR
XmKp4tUaDb2H/nCdy+KyoatSCZopnABLlDbdRjm2Kv+dqPNabhyJkugXIQIo+Fd6T4oiKfOCkGnB
AwWPwtfv4cTG7gtnpqejW6IIoG7ezJP/AqXEU7BOlnXhb8YGddalWJbV9cyyYgsIOkO/MjO2KRrM
A710pi2GbJYdVbkATGositJ1V/0UJ3MhKwU8WN7ioBLsPpklw6zJttAF0TEEsJdoAhOrs3ThYliT
9uhukXUOeSyAhR93AxofpZnOqkIA3NNyJPeJHnIoMbioE58MvahAy8ScuiL76jToT1aWnFwXUzbY
2GGtB/GFk9y5qJ12HQi28HkYXuyq35du1h9dO6zPDX1SWG+c9VDhoGCq6B9E3LnndkF1sqJyZUls
hgj3H4LNy6xDP9mr/34pOaT+EN7LIubSFc6rURB+KFl/hJYz90ppXlzuiCEDzsxpFc3qxq9XQBvz
mk6bNRxeebrXy1El26EVW3dAVwlMw13UEwubtDfeQlumrxyIX5yA2WmEQdCIZ3KYApPL2lUaj+Us
mjlJbzKQeqBni2CnKRwTHnk5u/rpFeiJtPGOI7o3obyYuqmyuakn2zTtvXbOCFMSKO/nrHtSEqHa
uByL5Ax6jDWxwLtjxTFwdS/5DSXF7G5CFLBr1iWu7kOFRQs/6rxsj1Y2efM20+gSmXA3MYujbmSm
XKJwG53/60S0ybTCecgJeA0sgbWPku2GLq4DblUJKiw8Yk8ue82v5pbGZyUv8vXoNHfT9YolUY6r
5uf6Omd1FfJgTGVA0M0jxerFOCNwqdnHlpFrk9QwFWhdxQoyeT/Ir0h96TmNiuxhcRSdFWJPMC+9
ASJ5FUG8DIfS3KjpqMehsY2n/p3QmrW32c0YxOrm0Ay2rdneFMvEdYNyUowDUreerJQ10ixj9pvQ
tvSz7Ql3x7L+2zWCVSY9LDFNy+1lKN7aQu5ho8DT4KslH8QUQf5PhFlMirZMuEHFa5OwpgJTvcyD
HDBWbyr2ftk9jX33mI2AgyqOvG6BZmQU2FchrFjLKWyyRTqY0Twf1Livxipjjx9UC982cB48XwCF
2LNWNxIy60m9CCQ/Fj1No72fueFez/zDmMbjmp7BcD8MsiUb163bCkgdbX3+PK7EoWpydosB2y6r
k598qd7z0hc9aaIA4jEIG2uvuTxfQXO8tTy5Volj6vsh0/4IxPQrx0DSwGf2J3HO7MlpSlB2vHhl
vlJPh4iMS3dLdOP/r/BJ4LJBLtGQLoogDlbwwIy9gMHXGF26HSx8vcGU/6pKZwtZx0dl/CZ6yXZ8
9C+k5slR/t+LgvrheV245l12tj7g4YojKj/F8pGm7cT5z473LBnife9EYqFoh8AwYOFSiJM/aSp9
2QcKUQM6xTKzmqU2uBMmseeD06p2eoirs08g8JWk9uaTMdKj08sFWKQaSjf3FZflY+vDLuj8gKLD
EAM35qKt0YS7JyljSUJXYz3qDgduYhfyUdVGuLgpKiAuCyqicvSOAr1SBR+tXf4OBsJHBHiH1jjd
mNXkLbUU4n7XvhItRnCwkJyBZDMwexmhZ4Rus8FELN10TxoE/yeHxtJp/po+/Kk6k2o1V1wNhhww
rnJXRcqe6xIvTFd98vUDU6gitJ9kutuqfppDQ5TIxLjWllNtpcix0MWNXGgqio9uK54l2CThJDNu
V4KobJKiPFPtNEtWhdnL76qE/GhoX27u2v8SDyN7GOsLqNuU02Bo3pJecoju26913Y1XYr5WY74a
Bqcy1QhSLhGcbkc6+U/HoqrQ5kofx38iK099/OGX/RmtFXnZNAc6LfRxBawqWZl5/sZaoD5WtXHV
tMyjL6J03qw4OlaZwhTc69pB1cbzjev6ZceyfGG4TbWuScc/Y7m7qYKcAMXqZJrFeWIlfanmbuXK
na4Q6WWlPQGX+YAemsLw8UH923pmL5D/qR8O7QFfJ2WnA8MQ30+AY6kEnFMwQmRsSAQ9rY1tOEej
fW7OitCEnGNF+9jnlNMBBkkb/OWl4X/ZrXPxm8jZYhk4CC+NNqywwUCZ6cLLx2Cmg0+YTQZGYMdo
hhW582wZjhVydPjENniQPcMgeakHmga0KacXuGEn0AUleeihjhZhOfiLJ2N5kzUqx4CgxSwVGKgQ
hr9GWm33WgyKyzeDVyviw4m7E2nbPFUtpVyekWCe75dAQ4bXCbl9QxlYgTIQn0DRJ1db+eoa2Xga
sNKfq9R/r/wn/ULUIbdL2of0gVD7yNJwCY87ibPhpNvppxeVzj0atIh2B/3H9DWICrn5CGCYLnjj
5wKk2TotOv8QOCb2CZhYnK0ntUS1xyprm+0SidJf8wW7C4Jq+YrEis6Dg6WlTAoe5oI1ROfwW+oQ
hlyvLHvT+iGbFsMq532T6NiwvegAiC1B2szytZpooHTqAGQoRhM3ffecV3ysI7P9vdbVufGMYdMj
5tZUPO8919V21gIdI1zQhxHNbRASVTAJNh4I70YYLjQdmcAMG2xJIwYy36a7F4z7zhoygyWZUvOQ
e+cOFf/ZToAEVGqIw8zxLLoq8yglSKQopE7RbtM3Wk+qNZeIc6ij1D1Y/WttIcoXmzTBkN30HQNY
WHuYMJpqkVFfNXecdDzkI+dqMTWkAA15SJ4vSrnrqKaiiEIHAzYH6iqfEHCF433i4tmSXE8Xo1eq
BZnBSp9FlbP2bL7uXLMOdBV0u4h35dgZj74gxpZb9VsgEqBwqdtSRaKNl6rmdtzhGd8VHEMx2ww8
jpF2mbCseUFzzUpLOIWXqm5XdgtEQSvg4eLKj0UfnaLWW6Qyi6+T1IeTwIYBhsdEkxia5ZQZS82I
tJPva9MuSsU1HSs4hOZ4/u/Fff7b4G5Hxy+WDfdnrkkOqvgD/VVT4gcOR7dfu637yGGInG1FhYIC
vIETey6qOvqUtPTNo77KWWhxLh65V86E1oWfk+FvcZkGWPy8YBX3jnmoRL3sPQq/LDmZ3373rCjv
8yU+hx27/ectpsxWY+kSs4UZ57ZD/RiTbR87M8LNyYeJYx1r3tAvJ4OppatNZ49f6UImJN4U1sDJ
NPaoXmBFtoz9e+bp0S2V3rEsn7lv6Xy4Q1YgmcZo6EMULkZW2nsrCuaxgTHfyFCQhGACa6AJogqC
ru7xtXadeiv4Ome9yMxTkNfqIjP/ucXfKxtBn6Eopl/PSC8cc3xYa87TP+lPS4Ji96Coo9OA/IvJ
on9Fz4kXoi4drIjWugQVc9cjHAHR0NAMhlf7RJRnjd1bHjGSrFq2ft30lgG6OsWel9/RSGv2i01M
UYQs7iEoM0Yo4Am1ZW9F1ozIs8FdaA3SAEkilv/cbKOaJiC/KRehdKx9o7phxq2zX9pmba0sIKRA
WMR0a/mVxPF3I6vihcuwtbB0jJaBmJCn6+hheMOjMyz9tXbzn2nAs1V1RXaODP89Z2ZzWQZDDcNi
j85tn9DLwVm0H9xYq4U5tS0umkSurS56kPdBipW+PkvrzrwaGsl0Q9na0h+8l7QASEiwX62aXktO
Yb1r4bqtq5At2jSyVvJ4FK15FKX4DIPh6GQBOxS2YZHBs7VOu3laIse2IT6JTu07tuQLUycf0ejQ
D6UdDh8uAm8zucUeipE4ZK2slwEGo6XRVP1iwPR5sNpALmIytpt5yjPnWmqJfQ3xO64KEu94frVZ
lE/6McZjNzcmq95yb8MM03vRluQGPoWQoDrEpzk8WAXZRPBumPbEYMm6xCqxCOrYiuvYtld94+XH
2D50LL+TNIy/2FBMXFmDcdajPt7lZj6timlpyxLPiUjZOk3dTxFilsqm8WaXsbuW+EVJRpsQEh15
43m673jTaPoxPDkLn3l5BsCFjPlOGU7ay38vhlXlG0iDONyJvM+0pHOWQV2Z+9CEiZWOGnpywglc
b634vexSYz5gByHrs/XkcO+SrDk2SbWGr9jB2OUk3hiQqF0lw3McNJ953Gq7CSvE0a/EjtN7ds2f
LziwFroQ6afkEDrxrORqo+LM6YLd4NLozaiCm1s5p6I1HhSjcn421DaGgLdQYWos4xTVnoQ3V8co
xbmUU7Hoh00z0sBeIjDDvJLWdvLhT9TK4+QyRvcBlNuyj8dHlo75thm9fBPjz3yBL0WEqCZako3+
3rdC8ajSc+g3+mbq8b0YcXCanCE7B8T2XoZcDUwwoEeiEcdgW+nx2goSwlfO+GYPzSt/GFap+DXS
9bdYmeXCw0l3oWeH/tvQ5vZVFFsDYYAxTTtFQQAfpgMSI8v3ksFk45hky3BEqF3rhH+cQ+NlpunG
Gu4qF1XkqgUpuGQej4F3yLNY2yds2g5RHh8BbjH5Agd56Y0xfAk9ExfT1A7nwY+J9k0exptqcvtj
a77YJXyCEPeyzm0es0Wkdog/zTLV3JssyRJjdwmYW3ad2cnVACRgJljAXf57SS3GmI55debQPgGS
pLwVXZK+aGW3VLJlg1xVAZmqqlyqIfRegoxLCgzlwbLRtIAJPFkARXnSe916dMGwTOSQ7FyXbm9i
3Dn22X4dEgu/YDBDZyQEuS9YGZFu15dscJ0NWJMc/gy7QDcoXqQwIxZ4HEcQbcUetpu3MGy+mRo7
4KoNR54bgSz3EpmMjaoB+dNyxbEoV2ntnZznyTvlbtIyRXwB4NlLlVNKbQA+tCZWjFg75znJrkfe
YBEqvbvzPBdxSi3IRopxyZUrtlnoAjPK/Q9Knq1zb7YOFle2sVqq9Rv2FPqMtJi51p1whOo6Pcys
046JqqGod9sYo8Npgl97UsL7apRh7gRC+TZVmMiGiQs3L4moxlo+nNlG9+disjx0Bc1Y6/GQA7nT
P03Si2T/Uoe7izkck3rlVtLem6nyLqQC1uVEEUlMFn2ZYc3A+a+Lbcoku+8NNnVNHE8bp4k7Oq6M
E7fV4rPS3aPQp+7cDJW7TQhlzjpV2avKsfJF7oX+OXRIC0at3NeSUbp3uhHlcvwNyjZYjkIrCMmQ
TUUCfIsXqUB2CbGIwm9U2h4W9WqcAmZcE3RsVxJmnboyWltZ+EZ4le9QM45mYbMPhNJ2aaJ0mgeW
qX/GKtigr/VfeWbbOLCqpcRjyIXucDUEnZyni6rUWAYqAg0mRu9ENfxiZ79RpbvxVbkYm+HW9746
CaNtLqrz7p0q0MSrfFwWsrB3DnRH7MN+tbXqnE9qPTpHXHf8Tc6AoaABjMdqNtrEma4T6GIwsJXe
XMeSLxYp+AcTwqvJMXA2TlHJqFE+iQDOq2V2nNyGtjmItK62ccytNFDdyiqhy/Gsv0h5Srr0bwg1
dzdmztES3aKKE/M+ZH28rLuvhjIi/sLqRMbVO/VBAvsgCZq1hdvIMUhbPfsdWCj2cknnerhEyTNm
uuCc5PlEZjPGi08QYSjvzMxnU+v0s/DoWWG6fvPRib9DArWQ9zT5anpNuo264enjKB4m6+Fny9l4
9oS+tEcbw2gGTzYVrXN+Wk+KwUtf2yH963oRHWTbgZ76719bT4sOI6QVTlQZOx4zWxVu2+6oMouP
4fOlMbsX28b20Vk1/XZefwTipp8iZartBO5qVvRzhsfpKlI7AVLGT6TXLIw1tfdSmyi8VpcCDbH5
nQ6sykNYtncfhXqhBqJLqX+oSqSJqPxI9NY5uT28GIcuy10gNYLClf4KCgoYqZP6L/+9hD2JuXru
5HH5bveiXA25FWy5a2gvRjTWON4S7bvNxMxwFAM3y+hBCrgopvdC/SW1Q8StnMIRH0beW1xwnbXJ
o+DWF5E8RMCeKm+6pcIKXoVe5vNRG2npIp21dJuufelHXNUez1lIJJeeDHtICmFL0gYvBoaehj2d
pfM9DoCYnCBJ7+jYxtKxE8q6At4+OenWEZYL7Q9tAOWJlAlSGZ3Gvj2uccmtUqduznpdWy9We6ef
ogagrgWfTuRzFYdxcgde1GIGMvKF61kQL0w9PWBENBaJLd4zv7soS4NmCsP2GmrZZ5Ha1hpJ7mzm
5TJx3thJNiRqnGLtYWO9cW3qC95FY1WJsGCA7sW94+a44UZi3xzGkedtlCKMmh1DJYp72bz0sc5R
NAqOpQ0j2TERIZWhR+8c6LZYibvXCOv8ys2yho4Y+6t2A+2YA04GhsWmyPB7Z0eNOhKYW3Jn0evg
U/PPhD9enUJubJ10ri2a/jQllfbAUYrjDy0aOUhykizkwm5AU3Y8LeLAJvIeTfEjYQbKIg0pMsur
rWhkfopH1L9cwnTWzQNgY3Kchcj3elPCbS/7iwV7edYlV89bNYRgPnysWJVp/PMnF1zg0B1QPbKj
NDR2ubzMTBHoJ7CY9smpbPyhFvC0hCHMcJLyVaLQtNWgb0Q9hTtCEZIuAcfcYodoVzgE/Mt/L3qf
C1zQWyLLFpnEQ6OjSXR6FJEjwRinUNmOWEOnhYEDhdE2P8nG3/TKzI82+d7VUKfORo/VQ+HNWTcA
y5YVUykHVe7nkgrLLZmyCxnzTSdd6xg9Bebp2WsbC+YxI7f8tdGg7aT8pCDItvFOudOBswdIZa7F
XaYBJONuuEoC494xU21poMtv0nPXrgQxmg4siuVQuhSKUVTUmE9hs2hOfjrB8gca5JMNWNdCTXPQ
Oi4ogr+pN+ytaeBAGaROqsIRwli4PrhMunarJUw0gnyV+6SzTDj/w8J+NnsTRx+d8ZvOzahiW2U2
k9h5rulsctjyLSbsHc4bqtrrnABUyTbR9s5hPZxFGjW0qCfl1XLTNffQGAeuKc/KF2pWIL7MAoG9
UYYiuvVhvu/wa85ZHUUrUvbiYGYWZYN8tphkCTTaVvuqSrtjuVlCCIp771SnRnUFDP9qF110SXT1
aEfdORd026CVs0gpntJloLMhr+0yvzZJ/qNwAvMMsZJNTZml6PGc4BWpT1pVvZN7A55ryvSEanD2
qO9FtSDtojtDe2tbK1pGsR4BYdaqfW6X9b5OUABY5KwBiGo7L+60HQRXbQfwh5PcMyKOJfwwOZlx
CBAn21g4Oz3A59O7tHmqVDvZbR+c+H+Ar625F4/TOgs8k1KYtNr4eE0bMbb7/14M5sL9lOJQ0SUX
N0TPFTmljAcONiPJZuI4sjM6Dr0dk0xB+ay81uG4PZUbu8SBkRVde22ThoD0kJfrZgr0jOUluBIn
nU42C0kipu1NNFDqDM2Uz8xUe8vxROM/ogJNGv4y7K2AJbWtsgWrQVjiEP8Qx21zOwp1ASPVLMeI
J4ZR0olbO7ja7Yp2nVLLDokxPMLAqNdZxEerMOy7zlr24Mb1/76I539CBNtMVadtytzl4fFf6FGL
0Be9ojg3rP/BJczzRnmfvtetS3npPZMoA98LvFP5ptOMG1Dy0dcs/VB9/DnBPDabGgW+fhj+Zjbo
o469qgs5dBbkaEMoJojIPllr91Ygt6dWzPcKLX/eKFwkBmSXuO6B3QpJBUMbv7VCbJhr5lRM/E38
yfO2KdIFw/nyv9+CSoU5s8r/pY9qCt4LM6rY4ciOB8g1Nb3uqFVsAAnawNWObDkzn4HWUd6SIX8o
lptMU89mXU3OSkowR5LmM6/AJquEswlCbwWe8efpR7PS9FDkwYdHTZjzjOloI80bFvnL0vFpLZqW
hCfJLylKJPJx+ui66qCwhG9jFCPk2myZRVxuI0v/Wc+H5hQjFRQ8rPCmzBsox4QAz6aoPjhJc9AJ
OUlWy7a1NyJ2PvvKv3e1c0TY2zWDXCTot5wF6RFAxdJd4y/y2leCVR8FWxYUjSfuQbsFrryOutgE
vdSYWINunRmYsgfDXtLvQcW6dne5RXBvJTBvPqzAOEZquKHXIiG6v14VjNvQBpYp84FZX8bkJLEf
Lq3C4d96yMuu9dn1L+7gfJk9Wkhdhf1MsPnH3UaILVbOYrQORtoh59jX3Mi2bfpcvKGA+ONBC6Pv
fuKKglt+9Oqi3AyIADO7ErhU3pu6+aYdul8ONvFrI9hyhcLhdSAkgwiyRvmmpD+ubcviYBW5dyPi
5DV64dkMtfMwTN5MBBKjg/iin+sjQrtmJOIuwFNkpzzrLe5ZvOPF4C94qm01mtGqDNRPMXrm1mWF
s3CsImXt1HDWH/vLgEi94tZ9drIO63kq9V2fKgucQPLeJqTU9STmfFgP5aJLWCHZ7FxJ+xnXNJX/
fCdhK1D4F8NxIxbanGpSRpVEj8vXSY8AxCwVGdsXBkYWVOxdPwygBAtz7AJAYfqDnWi4YYObLmn9
W8RZlz2VOT5Scc4IXdkdTATvkI3E1fsn49QBtkK/yKdsd67FCRqQKW8O6jd7HwMZni5X+JdswOPu
TQu7hc7TYSYZB40JZEnnWpecVmjfyH7ReggVO+rPjADJ62iiz19lvmaNVTxpCz2ARQ5/z1/QLQ9r
p4U1ilI0KI7PMbrH7QKP4F8e5+82TARSJ3s+hfNU9zHKCo5qNQ6oUt2hg74qpIGKZUxXUYDIWCXi
8E0oxKE6IzJsQtVut2lVvgLUeAWuMA8xpw46hidckW881NlfIEioP70zD/Aj7pY1brFqrW3spf/9
EZFk1o6L7Jpgn1f8swJz+gxd/0V2vaPweOGZ4Q2n902Z/V8m3DXbUibwkg0NBZnYZhpWQy31nPD3
543uLtM4YK6jil3YPASn36CpruxYsrntwLEt3o1KfcYU4fAOuR/C0PaZpa2iYtiOVfAhKwHopACG
4OcXQbZ4Bt3jHzCEN9Em69wzCO6rb4dzJkdTsbX6fJ1CFWQ+GsV8as0FXrjvJBNfWjf8yti6chpm
Yq1uHsM8YlrPHVTzNqbdfWbeuDfr9NTQnDvPbO1jaNytb4ZPfqhNvgYCLIkkxiwJSacA5RgaX/x5
HSTTUPsH3OZqIrej1y/96nmLTsIY5Ld/hwxw4am89Ab9VIUut01vlXlcqeAYEO5foT9B/rAWbpDu
6Ym8O4b2G8jisxPlCWQUsp8B7SjdjVizHGl/F2VxM6NPAgV7DKT3QFq/QdS/WZFGa0tL5rM5hUjs
iKAQJcmomxlzrNBhhbjjRxo4fxGwAgbeejMNyQZ5W19EkaKLyGj3VGE9rPaZcGbQLGtgGBlzHTDk
Yh5xJIsz/8xl/RuHrGSVNaz7wTt7p8kk4ACN0oSYXTy7Jpj0kcdmMGixhXBxWW52sccayqM8eJwY
6XHhj40SsaUIFq+2QxMEPsnfSb70OZj+OK3+ylHRIbr1M4MqH5/Ac+A2xw7AC0yxcK5Cl/G52Fne
a1vbs0hvq6dt9Y+o8ZmjDvhBpeHD1j/aegFJejXmxQmU0DvUDTwJ3TLxFIJPxF6/XneGuxpjl3FT
xznL+bvYJrLd56VG1r5dJ024n2wdZ4h50exdURUHBi44HQhi0Xtdf2jBtMDJu9SZyRLHOYNC3gRe
tq1T72Bl/SJhbygFu351Fy13EN8s35sHRbYnR2fPkjhkedxsz4KLVsKaFhieZ2CdxLb0eCqVdtPO
bC/7aIP4ZcrZDlQTfToVggFFRkuoPz/eJO6olN91GdTz8TlbZ63xNDWiEzSkAQCJYG7yLxFe9Vma
AxL2nOj2LCE2JQiJpF1r7GY9lcGmCnaVC3sFQC+GHnLzjuSB0FHGaOVfAP4XRQuMW+g3u7aOCAOl
EdCWUIGUwId/jbEx8S4VurYBQPQgb0S9k+99Tf3GqKmMNiGvz2qW4sBmp69kycMLKOVgvv7CcN65
I5iTRH2EunmCNUNHGPvncWBLaOlkv0YScxAoW0yK0uBW/h/EYU7X07rI9A2M40+zqO9xnXw7CsuC
iVOrEfHrs1Vm9Ju/wPW/9Annfe0uIO7f2Rtc/Fye66R8c+MT5LZFUqb8M3s38SQ/MH6da/DKTeme
Wr19lSRH2jrgNph8RrKH9hDtsxiUm5FeUz4yXcf0YrXNq0dmZmHLux0NFwc3J5nC20hPpJ73Z2ER
bA1b88qx51sAV8nbigtbvcpkUZsRpreRLgUOHnG1rrLic8rzeg59XQfZW28TkAFV1ntcYf4rZ6Y7
OhnPF0jAlFAw8wb6a0urpZyMW4PRJtCmHztKL2k+rWHTfPqJcafNiXJj+F4NI5UPK2lm6v2LmhiT
7PGjFjafjSx4H14S37pVvv1rYuaaxb3J/TVdj5X549hnM0q2lMP9AIM1acCpa4YztcO8T0imRCNX
Bedk3begMLUhRUQsJoT459kj8DP0NVDz4xfQdKn3H8gkGAQ967esHlNYv3Cfutm5cWxtLkS3uHWj
+5iC/oFU82kofdcYaiNRuWeWg2ZZclBs4j/bzDlURdlL7+UcWJ5XUG1+hA1FyqiMnEjoPhi/Iljc
fg9YhuaylygEbaLzFYISB+L8qTTwETrFUYF26E3caIEA7+fG8pyzPnBa7Z38dA80gncsi9PZ5DoF
swCfZFdYe0MH/5nHPwQEOBNqP6zCX9o1FR6fY+STTvKvkk+LxgNmohlrntR4jnHndG72ZiBI0t3Q
wAHDXBr24dkfm4tTJ08ey5Zy3Q+Ru2hWfn+LTGchhDo4MKBYW4lH4/DW17AFpOPj3UTQavBXDIBz
0Hq4JEN6QNGHWVoQ6AcxkhAjESy7mzsCyJdmt191RXjf1L8nTGRTBZBf46g9wLafs/pYY6jkblWn
QCJiOYvH/I0Wh5+ksH8NzTnq3ExGNZxqxmk+NNqlSuiJiy0imqk8EoCc173ckw3ZWV11H6rxO7Sr
VZeQr/MmbA1tyQ+o5cBvs5vNLdQWnALXrOiPCMZXah6Og0MfR0GjxAxpx5rakN+G0zTM/+rKIyJo
YqpkuKAaGW578a7jLcUcTuZST7tDRrNs3RocfYeRW7M2zpFRgQca86pA989rjwOpKb9tio+qSTdn
DCD8xNN6O/jQ4aiHITxPjxZxk58UZtMAWGmm0H3BkDDStG7/Y7jrrjE5pGn+HzBlOuVKLgyd8r2m
+wdgl+sy0c7JYCyiwuMSBrEw07vfSMck0sflF9s+SC5+RS+RpEmCiJMhQpzbjkvyi4S6ZvCTd7pf
4+lDR8fRQImkV1XwbRDkVuTg9Zvy+r9I8PtAK/NhzLz1OLTjrEgiujwm3pkhc/ZR9h1WeGim523i
+TePfkesVnsdIuKiFKn9tsGf13NvmjB4kBcn5lV3NjtAIoqhNewwSNzGlLRlPpK5lrn5qzUZKuS4
1PChzcy6fPdLVeIyY32VTPossRqLPzh6CbrqiqF+5A3nrxrwJqG2p61OO5wpvgNTnqbA+/LdBzuF
j7b0uQbgeyGBDzMTYjhWTZ0segLnMj7Z09OFrp8zMkULEbpsbzY6BYALy8M1aGt0ddn8B86PIM/m
Uck62vMw/OAZ8oSxj1v9m9aba6BqHHNMClWUb7EQJLMi0vsnT+ql5JYQOcNVk81DeDwgx9HF0vFm
aj5mI1rgw9cA8jjDuk+Vmrkj+bMTpXqAqFsNnOqLBMwDQErL7u7VxF9tqP7R4vzQ7YGYh9E6s0TP
P0ZM6m0P5qEv3iXw9zmzjDlTRrshwc2VKuQe/8Z3ZJPizLsAHhqnqb7NPrPIPTruP5mMh87P/6rR
vBITf++6/pam1SW0yZ0H/poKq17DOgTn9gFw5lLH+U0NeHEKSbRP8aFQ9qNAkwvaRyIjGpRmbeis
CaVWoXNx8NUS8aFrEUXwXzHhYk37G7aSf7oDMdCLvZPX0cZlkz8kziJ9Fo1sNkm0agKXb5HMDC3Z
J1P8Ily8gfLdjPholnZCerMFk+TTJIhxa0ayPOa4MhpzCIzYXhmPGsrag+xBXlmFN42vvhX+FSwW
lQwm29HQW0i8oviqF53idqC8lt16x7LuNwbe4ib9ShdckLnCOlyW58KOIDx0O0ttYQHiBAeeR0aT
M7T7aDzvYxTpK5kj3IN2t3WFc/ESlj74yIA+DfS6cdvp7RbPPTwBsH3Fl2u1n30/8IHJDq07HqfB
P3Wu2hj6AADNfOHN3KewZ1DS2vc0qm5O1l7CdNuYN+TeM0eEH+GX0YxELs+RwDqktGxOTCNR82l7
AU1efDL8qpgpFrUZxBiwD2e7gyudYYzEtjgLzHptWFwmdpEoXJNkzTPTPjY2AH/XQYMXzRagIbz9
dgwwC5LE7U2AgqEbb+ryTuDkrS6T4plg2luCn0LTwh6i3nWlbOA4dltDaTfjNYaaqyicIyR9RONh
ndXNXKUkYbDIdHr3BoHyERj2OamHGQmyPYuKwzhWJO6C9B/WUT02ln7pIWW4WwfMafw/1J1Zj+NG
tq3/SsPvLESQwQm43Q8SNeUo5aAcXojKzErO88xffz6W3d1lw0adPhcXOPehG2WXMyVRZMSOvdf6
FtqiKSyPWGJfkQ9emVgZmz6+Ep24r5xppxY7UrwXo3FFKPSFL4sdzqBVsnBTeMnI4VC/pAPAQIIC
cdT1rZMUjyN2TSqUvT3mhxHXOETbK7r7L0nFhtd0rFXOXVTyx570TqoZ28gVyrgECGqjrRn2VCvD
mDXYgdaFNUZYhRDc+ljxh8y8H+vxDXHLpaljQmjNeAVmaiK4NrpxWaEmMlvobhlIREIvTZCgtsst
HLQw7Aa8mKRDcfhfViqYwax69kNqR+16MlgLRxj/xeB8CkRYrNlsTSJGxT0JmDGNSZ6wVheAIraW
ATSpNmj2081laNaHIB5emJxr6+//thjYZS3/Mqjx1QBWeDYmF89ayzSxxHWqLdZaRII4Xq3kWRfN
wUWTM1np15pYX0Jrss95kmfaQ2AA3obEuUmG/MK06xNshN2QPoTptNerZZAMNUT6F0YbP3IJQx4w
9dDZLOJpaBwiR7tpp+dBpE9G5twh7LtSMjiDfdrGQXET5+3XLGCwo/Xdq/RxH/qVv3YsugeHsJyu
pA+1rzPibzDPTyodXiPhbwnDZCBWG5XnRyiEe6QmxFOsIoOKIIyc945ApbxFL9HcSXxjlrtdpMuz
1qFKb5+MRW81aPI56eZ9ofubOoteRKEenEx7M3X1Lc7F0SqqU1su1Crmp43cBdbkbJjTbTXd3lLi
7mZnJJ+Ek24YymzvRA1W8+Yi+t4aKtdhot4NvlVnHt6UdO7CXB6J7CXmLDzWyUfRBLegn2b6eDyi
s1LPSAnJNLDXiJjI68iHVdUHwXYE4rYu092UkQmYVdvSGdkOKhrh2FMYptcPqW+xVsCWAleM80fE
t93QPdZ4jjjYNce87zY5pfvU3g4x9tixusiCdAOtLVrPNF3xCQEKKNsnC+U0znEgKSPCMdiSBm2I
K2KXAN5l2o7pVEgvRDu2ovlAELKeOAs0eXrh5s7WsoP7WE0PGyrdh6QrrqJAkLsafIUXuuod5+A7
L3XXnJOQGWcZgC8gieUcw2kqU/FZLhwMI2MyanbVvSsvMa+8EIrx0mb5myJjlfFDeDEAn0CiBP/Z
QkkTcNAej8UR+sp1OMsTyJGnuhE3bquOXfLia9ll0LSXY1HQN2TaHMnxFLMjWRZbZsuwe5rRkXMi
fnRp4KeEhCaMUVY+vxXZiUE3JrvL4hkTrkg+Ce7ZW3a1T3xKW+E/uW183Tf+ZcZ4XSObaKaBphvq
nYTK44RlSU/Tax5dymjjMcKNEJva1RzHn/Yw0E99Y2jxTbSQfgnJpMOlNJZI85hrLCFdUp0jfTOl
bGmgs7Co1+NnsWdff4I78xRBSJ06ueubnlbxtOlNehHWHYKZi1T/1oThwczqS1fGJ4MJ6wjVUfnj
kaQSSsMMVUxHt74EhFQULH1NMX4uExXDyd4reCUgryiq0rDemnXTggrBnwtPkvTM906zH+O4+Nop
4zoc+uU7+FphCi2AXQ0oHKSl+axvrCSoV+mBpsVl0xP6HIMEDET9adra04x5JS3H7Qh2CNDFPY2G
O7DJL4CqRZVdtYl8igK6lppmPLvhDdxhckGtW73tHgE1FYTJCjiR/oWtd9ausxYOG3nMK3es02Me
fZQNvmHgUNNVJOMYP3G4zRPSA1P6IQzUjM/crDCFTePOre36ETnct85Hu65h6Loqe1LXqqJ4je2Z
Gfs39gOmfJVCYG5ZS9JEP1xqTIe2FOsNrIIyonGYJNTtZvww9xjA0wEOmgzvmB6UWy17C7tA28fE
CD4nts05CIRQkWQPxItX+9EI1mWB7lLUsr6RdMrXAWhMjv19Hda7OgJzlGadvvGNfay4bVyJLIAb
9uL7/5ETo//6J9m6hIT6CKdqOdQX7AbVxRBQc7a8lbVw63k9ZDztVIyjjVUJKflYeUoLtUt9+T+0
Df5lw164NqbEWiNJ6y7rMekvv/+J/iaYOn3G1TSmbDFFS9DdqwJWc9mUS4cv0ONpizHlq9RZhoRL
dtw4VXgu7Ooy6Mlg9tMUI/2//7mCTuQ5IXSgRo5HazKPYQQIPO2vnC65HaT/JEDtIOde9YzbEB43
kJ0J6lwZyZJyQjMjHrSVPrNQWciyRIzAShKWDH/oY9CCqzgaXwyVdYB/7WQ9dQTwanN7a0IxxyeD
SshFq0XLqg1vfUg/ppEklzQYMTdbiBbT0VgXaeJvhVtdJaN4Ij3tK15ZOrG1OHe6e7ZbYFGueY8G
K0U6hFVXF/lTBtKRoTNGSd1dtN4k0cXNmw9gwnPrKOFcZ30r1QVaSbFHiZvQEgCZCs/MSaw3k5TF
dYEscRVXn/hpxGbIjFPuzPcCSmok4Tx1cFByuVatOiQybrwpVhsQ68OaKEcCm9oKuwcPrZq1DyR1
b9w4DaVLsUUz0u3bsATe0UtaRv1Stpew22xmj7lhkQIVr6ns3tDA30OZfx4MqIvQrV6tDKLM1D3g
u0agPQioUzkbYeoikEJ8q0aOarFEPs/okfZRdGAE+N5U3dFpGSEZw9itN63lXAqkCCHYVUghp4qM
Q6bIC0vDXkM2fykbntuFXRM1gOp4S26u00rKxR2y5gwn0UE3gjcI3KlHPtJmmtH/4C/3L/3R9SxM
2tvv36sUHZ5bJyXPNL8vkpm2wgXMDAJdShglbfgRumJBg2p7ArsuZqPe+honURiiKF7JnUKQtVLT
dFU6XsNsph6rJ7roN6q61nzTxiEvryo2T3xF1DbYPdFXLgNC2yFLKHgYm5EMYNu/EOZ4BrxYreKG
JmHknvPGeiiH4UWm/iPAFjLWtWIXtly+uaMGNEYg33RzaVQxng7piGgE3NbBN2eGaijd+Klqctuz
RqS2A5XhKuos2FSgjxg5HfCt0pkL9ZfUUFQw0KoTla992A+eVtfPqeDDlZiGu5c0mcCAxpdhUdIr
aNrPQhtiT/Zi2+oVRWQ2kxw1BNdlgX2EZB14dpvBdQkNbJesOLv17PJbDAeQkzaGkzLjWtK1j3y5
UUsEoxuyLVYVmW20RtYCdwVGxADzUUsdLbRrP5yPVv4Yh+Dn5nHr9wjOSMDDyM5V8NjgM0/Ax0G/
12/blkxpJ4UxVPr1exkkm6EKLoEhWRdJteHg+hQPPcdfsL6IgJIDMr4HiZBpPUTbMWa2mmDZhv2z
j1OMXgqfR2ExTCFZa6v0OPbsmXxW8Nm0VFEFH4owvHJUfInr+b7JYKRDUoAPLTi/2SmTuchm+Ipm
yAFombvFC/LNxbvvexRo76XbvjtlR4OxyiE+jZeMBDWYTbR+HJs8P704DPiywHQyh6cv3jLRXqYA
LNx4YZAy4KEy3rHaj4z6gF6FWoPEZXTnbd+KLQ0TYhxMFwdGk9f0Aq61KYcBg6jyBfnF2jJk9Gh0
L1i6m/28VPDIoHbxCOeRNMEcuADJRIWfXOju/G4XsdjGYz6vVcZRSaHK6FfNZARbpzkCzmE6Hadq
XVBqeBpqGYrmDBQMsgmX6JQ1QqeGXMqew1Ze6VvUCcENvT0kWXZAbIJbIO4OIBsa3UxM+BwfbC18
bOZCXS9Z1xGts0sEaqyfmbXL8JlsxorgB7UwQEaabJup+968cIAyksIog+lNC5P+ZSLCvskhszGW
NQqLPYD8hb2WTOPiWzlLyGfrOFfTJfR7eVnk+evEiPfS6sx3guNQxGqc6Xob1XWwn+2iWXe6jpPU
8YOda3QV/AM2VXY9wyuFYjgTdSlVt8yXfJz8uoz1jI5ohhB0+UdriKVntdbplyVfaIk+Cr4VR76N
oMibf/yfHwOT/vCP//hvRCxdR+910RSf7fff/F6gfIyCsP397/3H/0dBTOjQhP39Uv16pbyv7de/
fUOKggj6a/bt778c2q7uyr8dmvRr/kH40ve/Onz8/ZfffvLXNCapnC+Oi6qDyBglBclKv/xt+Na0
/GfK+sLjwa1smhig1JLg9M80JvOLaZq27ZjCUNJ2LfdfaUxKfUE2p2zXMFwYY5Zw/6M0JqnzmX4M
tHEN07B5B7YQAgKyrvNS5Y8JR1OW1yiJrMfalB9QH6+hyT5YglZJameKoyt/GioD7pgTXutW/BlW
uQ+XftoG8Iu6dLFjszWGVMeCWUZEmEiQXCjRzhyAFzUrxJCJAONOK2aULcRSl5xTR90jqx3sYKuf
mOMw7Wg5gWmhG3vZxA5nFvhdzS7E1aftMuVwQqs5WULp2fPkM+OcaNg58F/0XQW6Yt+E9k2OBmAM
mumKz3tVJsmDmrMr4Aq03rFqe03c3X6XSTj+MXBdHkotvwRHsUmFcbLLOGR4qk6ipFcn4U4WyZvp
G5fxlO/g2dExdI+4RQO0sr4DKr+8zyYkXLHzInvjJDt1l3RSerrVQJWW3b7OqMnUFB5RKR1NyqUg
jd+6In2dbeOiL+bjhP1y7aThwQCtWUPkWMlFFRXE/rvZcMhL6UDnEWySJCa4I9iIGVkl5zELVWs8
oUOqgkdGorERPxeBSzu3dA40Vb4iPzpAhPyMm2fLhRri5/exUOiQoLhoRn3QBsbW8mDozdNUoxeJ
hRF6pbIu4ObhTUMan1XJWwQKimgVRMPiJg6ne6HzbsfGuvGVdiEDVPh2a+IhYbIqE9pVclcBX6yC
5lUj9t0LjegTcfqnyEO8N9OtXdxyjM93oT6ABZrBwYdLg12yKYyjOEe01MHyvaaZ/9Axb0Sg4rIH
2J9IswDoG89Vnn7SURb00NKHuse/HL4WcWXhyG+adWa178zbQqtZOqNi8NwOJqgCjRBhm6uTx1Rw
ZUXFJExy247ubZtkb4DboPqY+bGZ8UVMrWBfjcebUFXUHZBoQfVAZkDiFhiET7cBAZSBgczFor1K
tmnD0HuqLxqrvMMpt8QQHiYwTRgLNMRaCaIi15kWRyptTJ/GSAcqDTNt9J4PrslCn54EApGVY+gn
d1SnYkwHz5mj1wYFZsX0Yl8CrXHbuabhRTS0BpQsrGg+t8lGWvwGdEjLGAd1sRoMZDFYAuJph9gb
k9t3tgDh6I2dbHod21Y94DEKkDRYrQBpVq4NI7yvCEoGShN9aKk6udhhg+lOGW7OVJg8Nq0IP3Mt
ZEzFIXQflQPoBzPxOkgoxTQ6npFxtZuAaRd9ywDDHbPb5ZsLe2TCmDppNdOzT6bN1M5QX2S34smJ
1q0EnCSi6sqJCH9ywaxsCVPMV8iE53UgXE5YwWGaa+RBcERW1RmHdXpBWC5pOeG4p0GwxRgDVqTH
QJRGtI/zHLhTjJ7cvIzhKgb6dMb6pnZ9oVHnlcSdPxgNHsw618Q+cHjocpFsrSD3aU/duUXjjQP/
eTrpzG3C9JWA7IcCYLA3CyxmWjqtWxqhNEi1Kj9F+0b5FHBj/tCQ91OY0Uca2SyF1k1vIikLG2dP
wxS2fGgdbeerFXA35BpTidKpY+KF1WmwyEQoUeuj6DslRfzRqwM6+VNcBWI/NNadsGd7j/k4Y3nw
iso+61x8zhYwplSza1tOyJZNMnIlYZfmDxY18abmTJvHI1Asxq4r0A3HcLr0uwYzH7Jxbh7GAuTT
1YwekCNwqwM5uLHbaVPSPHWh66zywH/wq/iNLrBn980u73hmyJc0VnbB+Bzz28X3G0YIdxPX6sxW
d9Jk3q8QxMIRqMLLISmPYuiv2XHWBideGcnCa0eTXG7r2o/9cSWH/IBFliI4Z+Uh5VOssHHs3Dy+
MyYcoh1jDp8xrQk23Sva7ltjLfTdrNy4mXMQTnFEc0sTtsiP/VgMm8p0VtPEEDssrirVP8+xdcMR
Bn0GPP29AROIhq2Fyrkw90Vb3NPiWGZQRB2Pc/FKhXuGZ7nlGH0zCf3sL4UxiXy0UmEmWz0616jN
r0yTV0BswnS5oG3MRgWASK2+F/VaYHkuIuFV2STWCqRJTd3nhSp7xCQVeGVurPvBFMDWQ/SyTwQE
4KfLG5DcVre2NMiKY0qd6ZiY6+pNI651UgMo77vrgNPiXDrL/NJ9aPTyKOW4wl7ymAXdBxL9G454
DH8HBC9Md9ZBzBFTryCE64UuMePjISDU2NYhyECtXid1cdTKDrIC97uhBxnoPSJjYwGKvMWgtg7s
ArcLIUYcfxmhYAvxDBzBq5rK3CuazFrpWd0go3E8VLy3UwDwqRY8YajK6uKsWRNe7aiEvIThGKHw
Y9TIO6sChp/EydYMxhuolVjZBEsXFYU9lC81aQZyuFHIg5uxfSUQg9ust++rAelVnwH+RYvnI4HM
BjrnuO8teqOF1DjCaYIEX6P+FDBEM82GX1iTVjpAkC2jkGgYBNj7gJA+vxLuYYzvW70eD2UZXhh2
yYrCTzdpQRPFn7dY9uFOMA5wZ8bxVf2cy/pZDu27pc+e3fFeI7xBA64eOmT5vV2joQxnJJyB6m/t
kJvB7ZHq5OlTnk2oASbby0xra4qRoMeIkMqmX44mWCR6de+QJUNH5cHvKZXEzPaHJua5avHGcOuG
pf9VWeGnbyJlK0iAhclxCvviDWNCu4HC6DKrMC9Hyzroy20tZvPQd/aDj1x0g/sbYFIKaXJO3kaj
uZYx21amuDgkhzcEK9L6sXdEEdReOHAjt4Oxy8PpTGvuc8Y63yPPNO3ncvRJ786ns9sP12PF0CSm
HzWQkwA1lZZFMGzJP7niVruqMn4pleoNxexlAgLC50fnmuO/5utn08bgWD93aDV2butcBmW2b5Pk
LLT5XDZ0FMqeyy4A5RIVdJNIdABm5e9HtfVl0EDTd67YgbFnwGKgsaojxhbci85EikYlYPU6cRtv
mhnMo0ujDJEtEgxhOXszIfGLJuihCThRuU15qACnjIBX9opcgtSf/UuSAlbIvqaNMvgSMJLfMLTU
J45guTWGGz00NxFK+hVTm2W+SyBFSZEYm/sk0KDLlPdulr+S0nvqnE1c+bR3GpiM6MTXCUh77huY
IXBwvyl98CSUnrUJX8hLUutGMHH0NBvzEbMEfA84KAXfRGWykFjTBklouYZ9sRE6tVWu08gjU8GF
YhtaBhlgOPOwbgR1vStlauB6b/W1i5ANndK0HizduEDg+1p+EuAAylRXBEaU6P6jCX5fFXsmzSco
Krq5tlzE1AGZvbM6JeYHMJNwFxErtDeYWqXNHbFA66BnrUKOS1Sn0XqjTyiFsenr7laxr5O9wy0l
qQoZlVA87lsYnURYwHQtjiOMkFIaihJ2P2EfQ8wTvQUTvw6t2iKW9OJqOgNUp8zqr2Pyxr14zxx9
5JUYclPmwblXOiNI+622nmnSXmQznIMoZnvDzvdNVDQXTfKgsbwecjd9BVz63MenoWjebGU/uJn7
Tq/pg0PPR2Cgv0zAKEKgS98HtMlFhE6SURNNOnq2kEF5qP0xP9KJOk/6uOuceNsCdWrJUF3JvkOD
RN4IfugK1MQiKXQt7RvpywdnMG599FX6B3kP7bbKchwoWfbKw7seUDJURh+viwf4Dh9awILLt/vg
a/arWTIHj3K8+8PYPDO7YQKUPYNpepV89yR/kO0WWDxI9nRGM30MeAmvgN1RYOgDlx0/m03x4cRi
POQNOGe4obmEEl+xhSmzfu+5S3aW2SOubs0VqyCiYwSzZvKRjsHnNAY0soKPuc74eAy4fHnSU9aE
qo0/8Qki8fm1LYuYwhLm+vCkRnIqea5oSaPOd1gQotBlcyjBpeVztdoXto/MHxZsxRxlZVTcvCl6
uiF/E8GgvP6b70bMmLX48/vF1tL+0DhBTUlAWVpGC1bksSvQtAv1onM0cNdJlB4yk+XLzbSHDvMl
+2JzjkSMknX5GizKjo7Z9EqWNLCDjHbgwCaRTxwWhYXGiSHuwzDljyVLqFcvYvOeFF/GtEDCxNTi
6TynOq3JsqujHcK/TSwIN8TbpsKeQ6eMX6srdGSDh5MX/m1lO6sG90xIuT2in6IcCFfIK8CAs7vD
cYFFF0NC2fkhKRml6977ZP81l317VeG1IOsgPVIQKE8QbV8btFVpTBFsoY3nJKLZM+uLmk7elLi5
mbjaDwE8cSd8bSOzWfGsXetUMVyUj7RV77R+7c4gD802sP1TriPJWQVO43gkfCOsUMmJpO9wU4oO
AVCg6HwPcJfZ/dddM55NQFXtxGGocIDbFkl5VQMyXs1p85zl1bMNn9d14nMQ8yia8O0RRXxiKSgc
jnSAidYUBVxpueuCr6W+BDEXoYUBwH0YOmttR9CkRLQlKovLFvXPlb3cyAKWeppeWdjOUaoUE5KN
uGeaNfoPkxs3a/oduyQxsClQa/d58BElzXM+Uu85FuNVGJ4rMtru4MYzLAg4hOcRnbcCXfsaIXiy
0ZsTszkL7qFtbM2oPMOOxyxuUb1FZE1C1HMA3AJ84XEAScrZANwjIq8UWGFfZjvNvS/pZK8GMFlI
ZsRJxPbWt+zn0RyGHcOa16GYnk3arxaIg8V9dOwHYjYmgWAsre8HRMIRoOqoR9+HTh1QwLJHG9Hb
bKfPgZZfpVlDiFQLTDn0gZJFi+2+1QomDUwBUju8z5z6MwOhIZX2MtUsBEzuiYppPvSlYsOE+lGU
yWvXyOupNb7VrkRSgK4JzDWqIjrwJzvgfjGikrROwNIxgqw5vQ5z+vP+SBUFh4PIwxZ3Q+meAwtF
k4qMQx4Q1GP2u/mNorGOQHkNOgWIaTE1Htyy3VhsNavGIezQnoibKHGjaEPLPU5YAQIgKqtlJ88D
GKxAVh8DX7/IQvMT6NNF3MslLgN7iGrw/rbTWeWGQwVPQTmMVAYpMhPlBBp6YDTfWc9/GNQvBRvk
mpOcuUZE9eSGLkcsPA6rqZRXpSY2dscWj1gWue0956ELWNsPEHNu2znZK0khl/iY1i2FknYE0gUv
MLRZCGywB0ZzO5KiJ7tN5VIPReLkuM4FgnPH+88bp/+9ruj/TXv1f2GEvbSVRSz2X4fYX3b5VyBI
9Z/1Tn/92X/2Tq0vpiscl/m1pZRpyH/3Ts0vhusKQzfprdI8/SHJXn0xpQ32z+bvmVJaNFybomvD
v/+ijC8Wv0Q60jBMpVxd/096p6b7h3B4V0eWTgPWUAKiAdR73t6PrdOqcCxdk3H9aPYcYOsDZ5tn
CLnOLgxsyQExRWgev2mIoT3XISENOhe5GHZIxYe6vBxUsYP7kjq6ItTBvW9C31opbdpx4Mg5lJCr
MPVIHkyKIkUkSEr6/Goepvu2yudtEPdfzdR95WWE15O+MhNn+L3TkMwoot1eQE6uaM1lB6UWEwTr
LqZWBvY1/hGmgIfOFVCr2m6vpQiXAdu8M4cnm7FpH2Wd9ATdg2mSrb2lRC/Xjl4z9u5WBhrTq9zq
ThpL0qwBuk/zxOU9vyZ+nXpBo05U6OWapIyvy/9Kiy5rntAigKfCCi7xczDqziwiM8LghoBghntW
SYHewdqMMQI7HKWk0ewymz6NaDLSQIMJRx/l5jBrM7+I0Pq4uotigC/uRyhzVEJFeDmjEvBE+SRd
C5iZ+zWf33EHcMznlIID4FILkaz1/BayUVIoFembnIyTM6Oyj4HZh1s3BJI2R2gm6Xo4eXaFuO6s
QooNhr1bp5hfOHS/RROys6S679z0ShP0Ac06EjQ0ATyPHMl7rXi1Z92lf5Ve9wVjLOjjH3WRkLvZ
ObBqygTBoqNOvzbQKiTaVtZufCf51B3/AkT2DOWoRs6omIBhKNIyKD0RQ3OS/gifhTfbhMV9AEBn
LGkBIsirKAijW8IFLmnlLxt8/OZTcBCo+ZUXe4soZVZdKfcpYya7tu/sniZel9j7vDnJgpJeV6Xa
iZZIxcEksMuGXSaHqMd3RQ87kFsSniTcQEJxchPYnZ3Gn5BbzmW84cyORqLX14KiH7DCuZgLOLAx
lv95etIlo9PM5e6rlh2C9oXacmLe9VSRqIi416zxWFavouVfcHZ9HXXnNdHD6wxhrCmyd63OONo/
I7+DP8/fNxDNnSY4DFN9v7BR/bktN3rOT4et/hH0d9O50yDfGr32/r39hGPrrk8lN1R7zUiCzv3S
oCvDjw6THvTv2BzOWUB6hhNaDx0SHc2i0MR58qrplAF5A/LCJJJiS3fwZtDYehoReFNr1liOhg/T
SuFhaeocKQxU7mRYjEwPRUcgUV9rAAJz58ZujD0iH8KLowY4D7o6AntO8K5oGFEqVAGEraA8Et8I
Pj0gC0Wbzvp4V9a9u66T+HPpuCcTd6SpmfcapBM3CT1WTHTu03MmCugiErMgc3Y977ZWGlKBpeF+
0NXbOPkmJ5yh2fcgwGq+GUkTz8A2n+oAXs9ypDKeTQPbyGjfDpp+wmZPO43uAW41Kg87aLyq7OFS
lRixap1vkjQU3BEqaGg48yb0HACrPYmDRgYJn3PdBsyua5NpMxbm15gU5J2VD9NeAPMapYuvuKkx
PKARwRr9XA4mA1maSliAAPZGhyKZtqWkFg0Dd8tUBAEV5WCQlMorR24Any++IKbcFo9GnN83XKC4
ok4UBM8r8EVmsMkZLDsW5Y7vp1fgfDCr6NmbMWd3yRL6l6GN0/sPpVDmo31lIG4DTmoQ6jJJYubC
myPVbZs0tNdAdRL2EL3ZeUB4oXYR1sx9rOFFA2+25NDIqX0Mov7U5skH5fmDpKXrFxysxKkoqDnN
JU4icapjUsebsuQEYZDlMTVZt53qAaSKfl+IrAEhZkINMLp9Uwyk/+bztE3nVRfF+VWeToSf1T4+
q9qmXtWj4kJsfRj5a87ye43Gul7Dxhw1QJZBfl9PLKgaeSw4E+0m2pqTPBEJ/hIYM8KA7lb2/D50
QRtSMj7NEqnhzJbEpySYVedsWaAWWZta/GZE4grszsGweU78jB5hE4+J52YDyRTZrQMXE8Cb8DRM
G3vbam+rub+LqtRap4Xc6SPcXZiKz13GO/ULCCzaHJOMHrMg1l4Q8W9dkho8p8rJ7ahdDJWTurdm
s91abjptEis7jlVM2AmL6mgu979TUznGfYhTBrtyCpyFACZySzMPJiVHwLRm+eFCVv2Q7V5YEZYj
dn4izo4MNPieG5QI8Lvi9KouoAmTrccuRYvVb+hHZFcySN4aP/iIodksoinWAYpFAjZBtlbPS3sg
YdFDgHieMasb6hSwHpcC9JHfxK8cHTgtp84B5AFd26VNaIripjPufPFtMmkBLXYE9C/Rp+8ockHM
gw2MR9qdl5fz08II2ZRGEN/OSC1t6gYjqfsDSTNKVbDl6/wuZTHaJUxwV+Fd58Ax0gPe/LIDAcjS
aIrO5xRfZErH2FOuwIIUMFcdbTQXCSAHh68g98czJIUdwNd5JZrwo4+Ga8wAx7DU1wSNKa+12CB7
voF1GtOUULTI/IbVV1WcuPQsIxeNI7C2aVw62kPc5jsJAguCNWLY9szOgLZKr58TJ3gTSfGaPDgC
cRRqrhNXKiDClp6dzNDxl1zwBCs2mSeeNPgxcj1gOcGhohyo+Xpb4dWZ/VIIHWR7RIS9n7jnAqH2
CoOD8Eq6hReq9J9aLSdFdcyynYNWcTWq9tKg6bGpukes6NU6ATvlmTlvP2Ext3TZeISojZ7CFLZO
axrNqW16DF+Ng4ge0DxiE1x8wOm+Jf7IAFXkTXpaLmsxwk+d5y2YGR+tY2iKpApcmJUkqG+y34Xk
7krwYm1cbSAGjvahpcBrycH6NFV3/f/qePGXh5D/hWcHQ1qSMvqvzw73Zf21Taffjg7Nj7qL3372
t7ODtL4o20ACYJnubxKK33QXUn5xpWErZBWK2ppTwD91F/yNsnTBDwnpGFKY5r/ODtYXQ7ctpBhU
+67SDcf4T84OUvxOdcFdomhCOrbJOenHI0NN8wiUMdhKg9Gxmb+TMexluv+YS7lbDBOqLC7c4bYL
3F9Po79T8fwt77JjEZHk+vdfOPX8IPP49wvyYX98wazI+1SHdHNA4+RVRCbqnaBehCcVTeXbD9/E
b0qhH19DLu/+VwHRonv594v84SAkAsiNqVgyZrq7YVaeIskEoIcH4HrTj28+Xv0+0i9rY2mP0HIm
aUH51k8+oVw+yp+9+nKtf1CwpFYmiRlOtIOIh12RLT0JjVhGdmc0YjYzSYUeccbbQneenQu+y/4n
n3v5fH/yyuoP2hmw15GbVwBuNVZ0mN9tHRGxIwFxTMBeoYlU9qWdWB6aZxow8eonL/sXN5FazqU/
fOAETC6Tz6o4TOPGve1u0tv2KcT4cEbuFf7kRX5/xv3XV6oW2dAPrwGkWW8RyMGc61GfKRc14wCI
Bh7pCCjRRTKrfvb9/cXdo5Zb94eXimAWuNUwkhJvObt5AiNNf9nw9ZUZRMcUU5jjz7srct26/ME0
Gg8/+eYnV/KvvkCe9x9f2po1jlsM+w4qxbAgju1g78w6QKPPZJpKjfj1IlSwPNmnLPmTS7vcHX92
19C7+PFFHXfUCmb8QE5odJew3Q0x7rSemoBHhkb7Duv1KhrU7n/4If+w5tDKBFC5yKvK5/I++gbn
bRjBU638p/raRxT50/vyr67m8oD+8EVy/o8dIzGqg8sgtjAeMtwruLm+3z4zKxoI/UrDiAFMUvx0
gfurq/mHtYe5d9vQOUDKyt0TGtLLZHuEefZYLTcti9EYJ29DHR3/h1fzD6uNHDI3SIlyOVBiLUIB
6PUgL1ufdL4+PqKV8KRveBk6ZYc/M0T8yV0jl3vyT24b4w+LjUa0ZIVUQT90y40p0EFLF/0S3mf9
NfTxf6K5berXSMqVzwPTt+Uxi/QdR0CSy39279p/8R0vosXffcfWyLKgI3ZyQLeQ0i4yd91NdJ/d
+ALFMH11johN+pQOAhJEZWwKM7iYQxMxUuOZEIpXTSk5RRO5MiJiHhV9MSrZiFk1RnyNiULvHqqo
uoNNXgcusRyMzS4GR0ZbjPMbEmMBB2JyrPT0luN4gkVusThwDMj+i7kzW24b2bLor/QP4AZmJF5J
gCBFaqYG+wVh2RbmGYnp63tBdSPa1i1Z0fXQ0U9VrooqkhgyT56z99qjpBcz4p/GkwmojkjF6MmZ
E79X54cUfuOUiBi0B1z1Qc5fkjK+7qaVHAI8PI/Mm0mzLucSMmyar24F0uJwBjA8SB2nuIoHYuw5
aBRJfF/F3T7SOmsjsdSpAKt2uB3IW0qsq7LSr91y3Pb1SyS+av31nx+6D55x491iLDE+DFaG7FIL
m5f1GS+F4SUGG0zoeEnkHCmSkXEYn60YH6zIxrsVmbmBm5tNHUK63K/pYm70IogVxFx649TcsAXn
RH03i0ux0BXgAWNB+4e7gfFuSTZbMSW2WhAXWwZ8Fq50nJ36236Axe4uHuZNl9zFDeiAlHaW43z2
wR/sqsa7ZXmhN1pMkRIebFpZ8CU35ZpZDKIlZnztpvXRXI6DdVtWd3++qR9VTca7ddmE+NEZVpte
lAemhRd51z4oPcnLXOW0IjNRuRxamEMae5CtH5lLuoc/f/IHe7vxbp2eOdJmXW2nF4Nwj425+lKH
Y+cq7HHzsebP6wb/54/6qOBdW/i/rheVOuYCnR4goFm9gRB9IazzKpiSUfcg7JJVm3xe8n5An3y2
qa8/4+8Wyncr9LR0bYl6WjsMYU80ykJqxx1xHWTrZT7yw2PCahjOzvV6DCdkYJPNgMP+/HN18cGH
v5dTm92MjyahmJnIoR3dfZiT5snmkFYMnLXJDRGj0VTOWaLIOTqVcXaEA3xdMAlv2qtyAa+Sj4d8
xYYZ1cmACRxngcFYsjHSrdLvdRtHxC4zLoh4raojmKZIC7J2p3D3NIwPmKWJq5uJkKTY1uFVC9oJ
E6ZsFi1ylGQYovxiUACnydUhYjG7H++M5TjWLybzacqfOIDq0LqHUuwRJE7Ofmnxpu/Uya/2rIpK
EtiUKkxjZ2Q02bOhX43FMTSfLfNO6md3eqrN1958LMp7bQgyIxic16HfO91h6A4qpHctKLK9WgTa
tH7pLt61U6ANewDlMUoX62ARh13vVm8DsAWUCWj4av00iJkSe8B47pSYFg3jmryGMzE1GC+gPIcL
HsXs6NJ9lXQSbaiKkY5lMBl2mXQPhLwQCnI1zeTMpca93faBnA+qulyZ4smwH0joDZJ53ucReyiv
e1+bxzS3drFLr0RMPzQ6KY6Y790cDW5niFel1O7mTjyY/RX8jIOR22fXKC9Lo/jeu/HRSaY7zSQ8
p4sPcweEPaflVcDliLF3uApIje77qIidW5eMQ9o18ubborrgopL4FooVsveZNcd8IFsiWBoUUikX
Q8HKTPNDPakxOWng0Ncpbf4zpvFkggPsGtqjr0kEgnWXkyA4QClpgbDHq0bJagO1stYh0ripRnvf
RBxXEORNJBZYmbgYDf0QKbWPl/JmbtStoBkz1CPNjjkgEKUBSC9qAXy63Zf9RHOFBmiT+DXDrGjN
vYPm2FX3aIGvEfSgW4MJoKmIPSuaWUE4Neuluea0dF6zcDLwHQtWCXRSglIpvcsK3EqkYEWlunMX
mEGmPOR1d2nnK2o/BUrlTDjWBHqq6V7Wl41J2o7KS1Nlq8ewsC8HXP5qgrMUIT4MLjnb92PkvIgF
YkzWexmAzDjPAURYJ8xd9nzTZFDZG+t2UMc1tAlGj30YVRlYnMSNQtsrYXWwTB3nk9hjhy9IHFtl
bqJvjqnMfHxtSh3y/k5wmFCZJyGeL2S0ZpZ8A22xi1DbLh3jMvWZlXWDwRa63I1mJ5/t0R8tNO8K
MW12W3plUh4aCOXdtBew3FYRaRILz1oPUq9FGpLvTkllLxcwhv68wr2dbf9mddXf1SIOxgSTkcZw
ABG7DaPwMup5wYthh4NrRWHzPOdbE96brMEQYosv0MGEXkTBp9r3DXZX4YitEzVeTatYJS5TRf7o
lExMimZbhfsUkGuE2LUwFo+gnW3mYH5Ebl1+UVXKjx8JYmi6p7tRM9kjMQ4IJQhhSAyUaBOxwBIM
8ujeRgNqG7A9oCwFsWDnFW7650ugf9BTefvnv5xzlnhYkJ+DRAEKwwAECzHO9nOpfmGH2Vicp8Qk
fcH8ZMA5N803HZpXl5pVpdmuzrdyOoCVnEaAMXjDyYj3XN04UUpdFY3t3xK19cnm6370Rd/XUpoZ
L6YFDgqYzCFmE3YUtOwREfLtc2/eqe5Vi3MaQtg2029bXTsx9DxkZX/Sw35XjCCckpL7eJPolwP6
bh4y/ZirzUVTc5nJjEYhJyWp1uDmeh63F9mgSs/DgBkZvFLM72TQdm5D0COc1bCEiFltuwFlvUU/
ulmxlX5nwcsGKrCuGE11LiCaMg8roAqoWA+L1/UIYGFvT/pVJUy+UeQwdclgWhQb0ar07pnn9t+U
8atGBN6on2rYI7oy3/bGTLeZAVV7m/UHfDZ6em3qjHPgdmlYbgQ0LSbHp+ppqjHW48EUCDcJ0902
I4DjtNuV/O+hyUELJq+tsBlXfCmxTxTO2WT3NqcXh0VXgl/482NlrW/Q371Z7wpQhSGTkXVad0hP
Al4mXic1yHX7BpNHEIEkJQvB6u8lsizgoM30pYlvLSJxVnndTJ43hEuYid3ZlJgm82MKXR1QRpu+
HbIuRme+t5rJmxr4K217aUDslGh2HfJxZzcMCEa8drMSezr0WCA+hY2yGrWcLgZyxYktmuEX08cb
+2xbEgbXDMveRPiZ2hYao+KCdOl9pgNtK9hXaYEvpK6kCaFxZQRi19nolCN/vk7OB6cT/X3dHLYa
9puwPVj5l7BjbtHYl2zeR3VYmFf0eyCoV03i3urS/FEryVmqQewgrefGZVF+ZbTNYbCbW609mDzm
QDavFxs+MT6hLjaf9KI72FHvI6z1FKLmbDfbMj3gED1EnEm+2F17GtERCaUC5GUiYP4m3XLrspcu
xPmR2R4gy0TaMG7nUrlW8ua6Hu1DVCO/ImG7kXKvzV9NZPjFAvFswtPcT5e1Iw9zUu+TPgyKAvUv
f0WmxhTZRiMivfSRrGjfXk/M1X2YwnRqLawFGEESfwEHm1nCmxiPhcxY/nyZtY8Wj3Xj+WWVqyKd
djiDGWgxAHOhBNANQ+6M+jQka6y/JpMJqYYI6sjyms59KEI4a0gXc/ovzewGnzfM3k5Ef/dmvDtE
QEQKTVoAykGkLs6U1jiueX5zpdGowwCRLfLFQFqYO+OZ8vtgLPf9IcrE0UL4xQ0B7tnftoyMEQYQ
WuUhG17NPaxwBSSC5UCrGhPyZhvmVJ+ivwPeBGN+zRpy96MFzfrqk0v60ZP77mTi1KblYEqxDw3g
W2KSno0oELXtEQZmopFNyQPso0cdN3I1HW1D8ZYeYeg/+3DtXf8IVZCWYOZn9ECTc0Y6CAToWNXu
t8KUxxgWazkD1SCwZr2BbpofW26oYlqfff4H52vtXcGSlwBYSJUkxKdwrts6PBpo3kOZ3ZAgcwM8
x3/rWo3WzVKlj3/+zR/0TbR3tUqbKa6qTTNpehxoSwYgQtysJ/q1iZFTlIyxusmtf3h3316kX14Y
NVF7scrFoN00DzarMslLu9r6ocfu0RLnAndMhSnCjFsYvPPRiZejxQnozz/1gzP9W9fwlw/H4a+h
s9Gtg42rEYp5sMir2UZiy8/ssjDQm0/7yet+9Ddvo/Zun9KHhXj1nhNiM19r+DnTNQuQ37heWUUq
QfvaNTisINxwLDG8MrHZAShKU+OzR+mDJuRbR+WXH1siB+phnokD4ZlBoZteOhtbLUM5wPVEgO71
PQqEXGzR5+4yvtafr/E6kfzbX/5uSczzQSOldRaHzq0p6Z/Xd7cJHztgW3G5HDUuvV0q3lRnN031
6fX+6Na+W/3cREMbyVTyMEkSFmnJdeWjmGkJpHT9FMvZ2Ei7UopN+I4S5hTasil6HsP+qzTSm4hO
NEQXj3iYTy7DR2/Vu1Usb4xEWpJTdQ2TPBwivzOtY6Ki3gYtVxXqEeXTUQutz046HywcON5/24ga
o2AyOtTuYdTTF9xTHvqAiwb8F+uVIHNNx7NcVU8Jx+B/dp/Vd0tVZ0WRpQiecIs3JzFVT7dqzxif
sSMTU9LdgJ70RI2uPSAf/Z+tVSt74NfttoilRWSpq1CrD0ci8Y4pEyDJG7wui6KEvcwAjvDSf3pV
123/l3dIWojx28xUDjDjjuuCUfGeTovBvj0fgQltCDrj/dU8ywr/+sz/M6TE/0PdgubwtH6sWrj6
Of7X9lv+80dVJt9+1Sy8/Xf/VizY4l+aIYThoiVelQY85/9WLNjGvyyqE5VzuzChF3Cv/k2KUDT3
XxaMCFc4bC3CNnSe1X/LnQFS/8tGoKyrmo5sYdVJ/280C/rv7x95M7qO9EHVDFU3LA3J8+9PDHJo
1+yTMTmn0XCaWqRAWB+Q6dfob3q3gZuAH2awlMusYmirwcTyMMEq+3joOZKFglfIMu6JZ/kZhZZx
6AdmNBBOV35Z5Aa9av2lkPlQ8mCuy/H/bFDrF3YxvKEdR0KO0mO9NL8+4n0Dd3+e8+wMiVQeFo0u
jxl3DA4mDbB00iAu1PwyStbsLDXABTt6jcCpuWhgeZUZC1esGnd5NWYXTUsfJTb4G80GkVS6npPY
6SEvyn6rlg64Zqd7CmWK2919APAY4g/J4U828BkDZZrpPqeGDYNOkK9rhPRYm5YRXVdctEqlecOa
rYcjHdy7VNzABtePp8+9m7rls8bNW5337qoI1bDpY6FtM7g4v18VPYcxXAI1OpPr0FbTfpb9E7jo
0zyMBMIIJFRhK8mPT0mXhnK5C7EPHdy++qFnOA+tPvQU2G6qNlSPBCs9tj3wxx61zfGXF+Tmry/0
q5jkTWHw2/c0VNUEWEsCk2FZvBS/f88EY14r+7o654t7kait7hkEgRaLuzdQyZJdXAUEVyhYD82L
JuYkFxozHrnVhRJlN9F0aw8K2TmNSvTAENEFlfWX0ci2Xd9oB+gcTG8nOIDSSZ6NenjFCX4bNyOk
IvVbb8TkD+vzj4bz1GYYcKHnKUGPZNH5ggSaHWHDuyjLH4cJYIkCd0F3C+lXZfFMugO69tKicaiR
2Lls24anX5ZkonKhlE96Be9mR2sGlIpKScMdoRqGMN9P6miy5NysuTpHRA7tJ1aD7QKP64DyBDG9
ThpRmvujqHe47l4dB1fe1GWvrYwdT9b9Z2fFdwe0t6/DEmZbwrIdWxP2u1LFkKY7ablszkD/vxlc
qaAR4NxV8GkbZUYwq5NfchAZ90mjRow7MsVT2JxRsnReDIuqdTj8wuXOfROL73UN+XBbS3jsGMxh
r8jqoW9XtLggZxz22UXrRndl+iOjCLxq5PKQWVi1wqq7G4wy8xNy64lfbXZLO6qfjZfWDfLd84mc
l+tvaC624rfl8tcNFD43esi4PXcjXbIofgSN/i1iUKAhGOWd4aZDrGlrH2uk70Y2Sa/KZrby0aeY
MbdK7Pg0iF///Na8NT/+41sJHLwYXxyYre/uwGKOtkb7qz2rig1OuZVe1y2+HMju6Af8umZ2NTTj
Q5eT2p7T53HT69xpH1UwsVZPAIb+HCODhx2XONuOSMUtwC5I+mjkfTcjS8UZgQBY2icXc21E/v6t
EekJ/FbsALQV9HdHCpk0shbEup/HIWY/UFTKLmth4lHxGP/5Cv1eRa+PqIVtRweR4goXJPm7uofM
S51gkISPwl+hh9HXsTYAGxKoy96M4tj8jmFB/6SSXLfG97/PxMNkuGzgBpam39cybXDmGJYGnUMn
+SHpTtuEZCvFjzkhgICG55c//8b/fDQtlxOBCWqHJE79/RI/k7RQVe7Eb2wp5AS46PTU1zQtC4i1
n1zPd7K7vy4o/ChCDXFd4YJ6t58gXJLgg4CmpKFFTxZIAx05gpeh/AZkNQAKJ0xtN5uAsVMt3jnu
VWZ+syfnk93+736zqyPb5Ke7rvb+EoNfTSSJSeKc8GKQvjOeXBKocD0n90j5P/kwTlh/c0ddS4e5
wNPKhX7/q+3SNvsycc9qzqkP3mt/HPOe8zYeUSxACk4mxIAJYk9sPy29PyURuwr88FtmZpN1x7Se
AHGq1WUS1+alqHyrUlm7sofYiU8DSw8dC+LVZI6NqZ47CHbqRZJrN8ImONmelG7fiuzQFtLYZcOU
BCJGFJ/oCOFHDY5ebo2QSJL2bh47oFppYqIzk3unNP3OIMnKEMQv4y3youFrRBymoZAbkLTkcbtl
onrppB8SN0NaA07zupkNC7rA0SkM3TcJMQHYTvszRv6k5OPZdBvDg5iM9L4Wx1otVW8F0WGsHHdY
e8h/atmFqxAQAdm40lH2IWx1PLHL12UJr2Uiur01JTc4AQvvDBsC0nVUPboxFCWxaHD6VxtGBdtI
VMe8ZzvLuyogA+En432iPvsR8wLdAGmoiHJygGUqMMrWDCZyY0i0SEiwuUmwqcF87l6tzFUREmVE
3GvlzKAcheOIE4TilZFgBi54smJzhzodacBY+f2UdEG8zqLNFMlQdUENxFBfbW4qQ1ieUS9MNdSq
3y+5fGR4HBW0BJSovizRRMkxrCCctbiMpEmkkjMEiqlgGjGa68Ro7+iSgpOSMt51LiFXaZarAZUb
ic05BXZbkEvromzD7aBgxKu+53pUkeYpxk0slhyGaoOXLy33f15A/rPWNwTzWdVgiaR4ZtX6fcGK
aeOPY9ukD1LP3J0Wji+2mQb08MbtVDH37RcIYFV4u6wpFRW7287Ade2sxrkQPicGEoWBU01bdVzT
kZj1RCHo13qvyCj+5Mu+dQ5/X12FowrbNqlp18L23cEkkkxpxqJPHzrdRYY3TyQ8tulV6EDNUBJ1
73IZofni4zNmfDhO5jyMsCGzNpdbbR1fJ+Z2xlNCJQdiJQJ0t81m9+bPl/Rvv6XGFdVNzJ4sU+82
nqxRLQ59Mn2wuphR4OiXwMqXJblxV2pLbQx+ajQ/3KH4goGREDayyZkhOK7FkCvOgzFj1FFK2e5E
25Cj98kO/DeFA3ccwyoHUMtkM353x6O8IvVisdOHXktecXzbPpGaDNjJtswGxBiAZ1/m0VlgYoTH
NnPvljf2a+qrpkVsdk2a5BiPJEWp2ExixdqWZZjsTJSJWykEYj5YcGgCTE/vmHz++dq+SYR/fwJc
3VK581SebHrvZfVQf8kFx/7xYGhUDZMaUYy76dYWGZFoxtzDWSeHc5gsK5D60QU/vS/E6Pq1AidM
gjk2FelR83x3LRyHcUzIjZTS3nSDTVRBflEycYFlBtxW4MtaujjaKJhzgd9ogaOV2lUPPGqrdxPg
1Tp51Vb8FQQKkYbGobK1b/pzOU9EmuFn9twJEod+SmmXMrk0H0Ywg9jcFR9XykM6aC+CiPa/Oi4f
HoU1U//PEotLZNNF4JxgGHQRfn+jF6sQhWtZ7UOcfA2XWTDZsPeojwFiaNVjxynwyjKq69w8AXOY
78SAuS+diFbTna0eDwU59rncLf1QIwkP8qi9rAxQbUrkXMioFRdh1jxZaQ/hf9KqIw4fthE3oImV
Bro9I9zY5SDzb0HXIxSJLyoZrhS8+jUCvLeNwI2fQJ35Ua2TYjMpINjWP6Gj73ucZ3Pc5cSjoXeR
lpUQygEwQdPJtZ8ks5MqDk3S7/wyUaDucGb2e2krHK/V76FIWLhtUjewd8RkGDAdjnWx7Kc6EOOi
HaPyZMzDcCXORFBDzOmyYcejcRxyK6QtUNyUmgKDaNJfVKnDo6+LbqsR25jpRnMyR3ls+oiAwhSF
f2s0zgUx7Rd6jP0hso6jnVVeXDWCucM8gnNml8ajGW7J8TW2sp7D56KKEgbwqhPwp3w7HyepdXeM
SmRQ6823KZqyU1K7wB9G/SlqiQaRLrJEV0Dzn/W2PS0iWUh6WO2lKaE+k9HGWycFQ66QSAJdSii7
VofyUqOw2KTt8EJ8fHa5ZgK2mRWtQUdN0EuHgL3M/sGJm4nFYN1PrZntqqRP9nkOyLuN4LBL47UT
+hPxCNq1Osl7mWCTG0Kr5jynZDuhiRd8NSPG3sHFaVgrDNs6wyfjEduUnM/50Aek8niRIicvbECV
ND2SiVbxMkC+l+GUnzpU8ceyHmCEW5yodOOqmkNzE2UWnj/yAzcwHW6dvGmPlTVMPCfxXWFHa4ii
u590eF10mxJd/HAp6420bzypGB4JkUAzdYBhk9AvlMXBMawDwGlBs29irb8g0RF3vN3vVR3so0sY
OBqrHyFBR6c6BB9R6wtz8DyCeyfHo00y6HVnwad2TIJa1Ty6i0KWNhiGFt7Y51j9TqGBnTlRiS+k
Nkx0fiqnHvjxVe+nSl3vm3iBetc0hR/F8gf76cu4WIOHq/FbHV2KNJCanu9t6pZNY+ZfyrgAZVYu
F+lEFl2SmtuWg5qfL3dw1EG3WW55MenGg05BGrRxcZvk4U8rcdNLdUlxsaID8JTBMFA4JMRGzi3Y
4DYl7m3kXxT1DOZkZk8i0g3wfEjUY6WPe4u3aQsuLQnQTv2cMllsK3Ca9FbQli1q1wSyEPm2K23X
5wVy6X5Uo7dIc9iauhLtlUWQR8aOvA5gsHwvqwsndWCxduFJrQviEzM9sKe2J4KgC9eT/3NriYl8
1p9QR3N/4p3ZppK9jjIVrUK7Binr9ma+WTTwa+i3GU/O+ZUd6XJbK7zd1ky8WZ1j5JtpctT5eIyR
/8yxU1wbY30Z4Xw9DsgFDxOY9qju4mBZWm1fm8YlZ14CybNFO1fKHYnA+lbPbHRGaaMReLrkj2Xe
jV7dhQug+OJeaHV8O5Mb5uWjc0iUNt1XZMLiczWH/ZRbYpsorriadLRmw0+m4/OZ7u5LqZvzRWc6
fjmEtT8WpKbMIHZyYYBwsCpaTWXuD0lxU8SOcqOia4nIjNxXUWt5C4F+rVg4TjixGRS1Rt46stJR
+1lVUxqwk5A4pisEKzL19pXR7WE7Wh0OAcyU0Kq/M+K1Lie4a+PCw5WnyCBmvYZOSannt+wYxxDt
NR5ZjQn0FB3CytEDd3AaUsjKmwok8fUCLGjJUp34hILIwfFbUhpfLDIVwpZaL82WvXDy+3Ky1b1W
1SyGGCvhZCMPRY+7GQmt2w61fTsayuskc2O7GO6WSkRsCll33ljX5DmSK4FMSitSQDJ1T19LJ8Ja
ps3jMItnd9SUy5EgAqHKdh93xfcRAtQFsRtXxLuOaIseqsF33KY95KxqOInGBzErg8/qZXondzEB
7aw2XEVF91g7LoaNfTpa1h6ecLydx3ajTDb5VwY8I3UkYyXVR4AxavS44IfyIOh3W2ziEUNqtqBh
3wDDei5shaN1CNNccexppwsa4XE66sdBkfy3KUHWjo0yarbtrewHBXmcbAgl6smi4KYDUtNBARCd
SfM3Ophqe0Xv8Ls+tbE/tnENdodxozO0aWCURnMZqRM9bHP6uoiuuByb8UbogNOaOHEeVJJ0eusw
GrF1j0RVZnQF9chE0ZXMT4ML0barx+iQ9YrpAU49pf0kgpEoa0zbsXqZEsTmVuplrsqJ9NAe2Rok
LkeE4KJUtj/evCer675O1cAKUbfXcR9fOIkh9pNCiRSnZBWVuqPvRQTBt6DrF2VwwqKa29uhBU4E
5CSjFfSWGgQzjUvbyY5Ge9eGHAeZVbOhtEtQhWOOFPgpqsOv7RpY0E96s8fD9D2em4SVc/hhqNCr
3GUiKpTgqCDNydnlGS1Icetc3xq1XYR0a2Biwb2Ohr3dFsou0/LCG1mjWNii0UMpzOpcvc4xwXEY
0k+ajaZxHtGzGlaG2wBQgTqYBj52AwUW+5hQhodbk3voYb1GbqXMrt+oUM8SDcZVpZutz+ykR1qx
nGjkiy0MKW072MQSGORu0ItTzmWt2IgVSTho+U54UYYnFueIiJEK4RtzVb/t6ZqI6Txz7AfeOGsn
Zxyp/VFhN6KHI+KYvJlR7VvrpgVD8CVjtq5myb2WujYXurcu0qTxysGMVpVu5Q+jchqmpoBFEt67
Yx8kU8YrvQI35/Qb0A+yyXvnHrrUuBk43a7YrGZT1byqA2f9xS73MwcpECjscrDmycY5N9Wl2cff
TDGi8poIDswrPiA5dLp1v6TZTaG6gcrJnCKETGk4+V/coX6te/1u0bIHVyYgcir1Pk8w9M/6gOa5
b55yZLZCyc7aoFzKScMbn3LKLXJb8VxD2btnbPwLUjeCeBUloriOuNpgS6FED15rVKAAIpSESWIN
EHRSjlGafuC16o4O/ky36L4ye/vSkMpDMFl8rSrwJ6QWv1SQNxVpgXDOvZAQ5k2tKc1+NOWDMsqR
7J5s8jn9HGQH5Q2uIaplNdr2FjIuIkNr30n4xwmdtjd2sjpU2NW78PJtmRo6Hc016aCHush5vjLw
U1OheyGo4w0eSxDVY9rxHkAJZrnFwj4kePyVgUITtT659Mz2tcYbBl+W9NDDFYLTUgdvhAZcUDox
JivpcIQlM0khsEJnDmKC8vYde2T75voa9mAc8sHl/92noEjTZCWjm6T9qrkDZmYVbC45kmVnQuK/
ZvCQjdCsI+CWEV1Sky2hXVROdk8BguhsfWPVKpr2sdJuWJOdmygEcZRaPuH1P5pZwpW2EbxqLStA
qCPSp3q7rIkfPUoClzUZJQcBlHszCJNTkSjdwCkImdAaQLjrZqe2ZK3NU1HhGe6fzAWrnR7WL0U2
cn7KiTdyeXSTLtpIKpdNN1a533fKvLERfPhuXr4ufWecZvnUCKfz1YkvNXDymKI+KJoajgeZPRRt
26EkVkEDieIPWWY/0jTdGMReCNFrpP3l6W6s9RttMVIE9TpnAeJA5poaAPsDYeiVVI5mMn4xG3y+
jT1/bZvF9ZWqbTF5ZOXO0VUzaIpk8CPqcyQTxMFmjr6bZhbwHnT31pqowOqCU2Fut9PJVPNHez2G
TPAwwzwx0J0WNpOa71YUI0YV6VMRAaQj+JAEE5kewPuxMEwRZVnN7erIxukceBpLQvGWtzxQMEsP
86w8yNiNfYuoSxYjQjGb+rqkyePB6tSP/NKHmI2DqeF4kXIFswXewVRyFG7czo8sjjvx2mdjdQTe
ftCR71dLb5LCVp2s3txUNmLJNyC5o3SvpODEu2JethNpVvA6Hb+C3GAX8bcxb++aKgnKpGq3Rs0W
7uQUgjUQlrxw4TLY+tYhDkdZgdmWy6bBgPDbVLnsCOltYtnwIbn5y5qhDXsCcpLTIuKPcZS00SOM
8HuRnW0Z6zs2sjiw8Nxsm7YoNoNqJp5IiO5tSvQjLRdVKSBoqJM7wHDM7mLaE+Asshctib/bZNvW
anTPjJDDawSVReOohNubCgkrGt8u0DKc1lNOHUoALlj2HK/nkMvWj8Yk80SgpOBCEzkCCCkgT4D9
LyOcCON4CkV7XiJxtpB/FQswVCSchCF04X1TdufRRYnKmU7ZxhrZmE3foVt0iA7k5cVsUJ8mErq2
WkUQS64p+7/eYServdBu9S1N5hcZYwznUGoQm1wTgWldcjxJPb2/cmfgVVl2r5jyebIJKIsj9TYb
6TX1zGRgHakNIPLoOe61Oy3Syb92AYDZb46RfEp3Zd2d4rmNNskcxte1sesKvkVYnNJmVLemoj3l
kWEFdiQeMsddfEb7BmU0ngl8ll5Vj/dsXj9aZiFboZka0d3VWU+5RNi/QacM5WXbhS8RmdHIDlGM
56l8pEF9NwOXBcKsVJtMSCKYGuVshs6+kO5rtcI+W5BSYJxtSuMYwDEtZr+AHnQSFccKlZyCI375
w1hLer0IHLZNv/YmaUgrClXQWzNoBskOuJcAH/lSjCvwS50XjnQpqWcjYWmzl89zdSLKAPpi5TFW
ZEMstHsQZApeBr25qJ0nCo4lUOQ5GuOvgEaHLadZLSAwBq8pB4GBLF/qlCsDQxAsnPkmi2q083PP
8ZgewZYmfH9EUZ2FuratM8W6sEPnVJOzDX/L6APy0Uwfwu/Rrshdz/uv6Bumi6kbWoYu+pHfj/i9
KPdMXdlzQ5A+2jxft/1ieEaWRAFKiNF3NTKZka+zQWjZ91HmNl4dstqt2g2PmaqeUO29JoZp0cEl
RFkApGsVzuIqy0tWVvau4cCJKYuHIOpeLIkrskAmj66Ut3prmYl5Jszrp4qFq5M381LSCsjdZ5gz
nV8LwD9JmGQIJJWbNOqsi1F3n2bH8DVIa9T1r7ZeVFdDzzkZRJ57LLSs3jSKTjXT5mfbcE6zwzmv
7uiagnXLD7U1GP7kqmezMcq9Kob7Nu9+VGKKg9wsfkhAOJ3VP9vWIreFGjFQDIu1H+0NDkmrPQAi
qEojfUld+Zok4JHbKPLGlCxI1tJtaHB0UpUvWk9iekHgajxFL20hnlccmgyN78DCLk2KtKOQqBNy
bAla1Wu7vKfvsyzzhUtMJReFCliv2pp4dBv5gU2rKbXr3TTo9NFn3T6qyyWWOq2tDlNmlacsXj0R
Yklv8EGD96V4jYaFjGmKdNBKe4yig9+vXZY21zjKWybFkTacyozzeM/x8CpvACvNTQFJesjIfdMA
7xQVJz2KokImnrVu4KW0H5VIrrPPYTNp2lOUujddjP4D6jc8zrWHK8jZpfOryo0Ear8f69aDXI9j
TG/7HXzVL+AT8iBiOuSVCs9BLEJ46dT3XhJXewIKS8782ZfWnjROytv1JOI5grK6NKihU3osG7Mo
d6mmL9i1G5sCu503pta/0A5aNzzyBYZlwDlJvTTVFiB19vVFJa291CNfGJBECmsGRl3ZvCYdzcPE
cqc7u0cTH+NEY/jDQRvZ5rFwLu21HIpc5VmbFHmhTxZWhiG9p3OEEbQ9dUU+XJlWfmFW6bklF8Vf
nPCcZmPslQ6JIpEEf/bfzJ1JkuRGtmW38qXmoACKXqR+DcwM1pub9+4RE4iHhwd6QNEpmlFto7ZX
K6mDYH6SEZlMVv5RSqZQSEo4zRyNqr737j13nOQuMVvU+oUX6FoLzNqQWFRi93HUoS8l3owEYzbM
MxObeFObN8zGsm2ttxujD28qhmHpZRaUkbrghFVUpJkPbBZ4VUpOv3DSdAf/ZpV/kjRxJkVAWKRn
y16SbN2qvQ1bvrVsiPk2FdhH/yOvETGHdrMlRZ0eYE/DFnH1BtRVts9H9+iw8K7T2n+zijHfKToC
LLeU/3hd4t66YOanPeYXtECy/jasdyQhHNTofLQ9L/kc56cc25/U9V1WUjzHJHZopFAZdfsckscZ
FV59SAyUJAWBEksYXeIbER/KIqy1n3TLo8X6Qu+kuLjadNvXGg0Gq9kOlo8AQbsvp3QdduFJeq+x
OZtg7HINSU6d7tJ+Y3f2NoO5ruuATswQtHabuVTsgzpZGQbtIo9YDGZciQmI+KJJCR90wnvLtK94
FI7E72nQyY332czTwOxEsqmNiZg25bIHkKcS9Z9NT7GFazHAXKKOMyusA+EO2XlQDGfYd3Eejp26
1ZhwrnkNNoNm6ruqV4y3l42gcIDRW27a3JiR+lY4ioZYnXeBJibOLuxWAV0ufARh/FHwrC6hKKDI
TKAQTqNrZNea3BslLqUVxUFGXCflnElfJIW5jA8YsLKWdGhlwHRoA12e2W0aWH5UOCbGWS9B0pRL
xwT0hgNl8p3g++/cLifjDtcZemAMsKQaNWNNqRFf7URgSxltbc35OFyPtUlCUEfKmbKm6lS7oXuQ
RrR2YS/uyXsw13I5sg95BHsFKGTar9MnOdPdy0WffMbhxgq//X7h2WvUMdOLyxQPzd7kQNA1dnGf
I0enTPG2lCITz2vnnYdOx8gCtMGv8WinUzeu6tYmqlAgEu8HPiaeqMQqyfRrHBrrGrXmTStt8tKX
3omaWb4ZL97QnE8e6SfQRwZIfsA+mlGLZeXRj6ed9JeQkR6gYeaD3bfeiST+cOFA8wgsFx7wCw/T
sNS4yco0OFswXCIGGmsaw2uQjETOxNbB0cYP9A3zreIk6eYsx6QY6Cc0jOPeaAiRtZjG2mVPDP3A
Aw6f9Z8Ptkz973UGvonCAPa/jQ7O8hcryR9URg0N0EwmU/Hk+7RoiUK8zUm3W8Uw+kqscG6DlQ5g
wbrzuaItsjQwsPsUHMnWS9WwtWn/Z/FHakKb0bM4YEprbn11q2q02u7k9dRD52xohtVU4vCOtMCa
WraaPLlX4pxM4BDGPiNRw/EeMivPmSP00LkLC5Jamh4LHaF/OCdrIecsiEzXWUWkSy2c66TFh2my
EMNp8G6s2cVDPKkNhG+aP+YL+XdU1G11WSBZK/YrDZ/TwIm+p00MBNxoRyJxXRJcdEsYQDSjvRfj
Reta977z/a9dJzdx296kkqI88ghP6a5TzUCk6GtaW5RgBu2rWdQfRqJ9dfNebgy6AUrsUj2nPRUX
mEipU/W5BsUL6XbVlM0zsx5t08Ak0RsfVmfXTIGGAdEl22dPhfI8JYpQnInlhCV73/rpWzKCkzIz
6yoLpqWurhCVtrz8JByO6yJ8rTJxIvP6MS993Ec+tywhSZPpQHR2UcNkrcnBKpld+t+UlWBvt1kY
EfcEYXNVquQxqdhkCTFjkE3RMoXfGrUMuczko/IHkpILVAqF43zSOnoBMzltnLCYc7nVGPR8x62N
2SlwG+I3evMUFXCHC5t9J65cXi7iNrMu/sgmq10jyLuhzUQ5xpsZupDDIzJVyRQ8ulSrWP8oeAtU
ejVEW4x9pwIazaqs80dTugLc1qvSCbjyNeXuBI7diD008xwWDx4DMkEcenFAfpMQNSDip5XtKrlK
7w1aBJvSaS6uoIhtK4+LBF1wJPMyMMlOggPgBG6Ujgd/tCngQ20I2D8eG59+vTPY5EmUFhiC/tOQ
jBjBgiTsP/yp0gLPywAVjonLk41v0RNZiLwt6lAig67yspQdw+qqrZUNLQB5+UEPOl8LCwEfIQA+
Fz99VxLjOrTcnS/T92YMz2FGfzsfN9I3xKrpWjKPHGfnjoSjmaWxZ7aAH3Msg3AcsmDODM68Gs9Y
gTuvGFGYSM5uWPY5MKS1/JSQBSnM6XZYMj97v/lkm8mDZYpbrzavukExTwdhlzG2Wot+ohRDsjLn
OKfDavw8tDZuC5MNYJorwq2gFtfnAjkfh3Yy7ccQzOwDUj8Beh8nUsOxFy1r34XZ2nEa7gSi2AA4
4yHWnkdHo9UwYCAxe3W0pduu24np2GSYF8vlSKdVFXvgQN5nRV4RhI33qa4YDCTRXZ2RSBaPU1BY
MjlyHk/X0XRFX2Hx26oxcCxmBnKSBI0A7+1LtrKpTj8sk/tV26SC9US2lMuMwqKJHZX0hhEt09cy
RAgeKL4fHF7TSvGa2nEbpNQnpQUNtio8n8jfNzQNPFvSfwXhygtY6+m6z7Fs5O4t2+hWDPQ9NMXC
Rrv7tVPje5wB/Pnny/R3d9VP+gMEMygrfctAjev9pF+MzZTRnGOXT1Wiv8WdN62mJrzRhm9z0byV
Eb+AV3EH8lnty5LzpG09lBbZSN/vi8/AYSYc+Z9/p0Wv8fNXIh8S0aKFLt92fvpKHSWnb0ZO9SSq
al488D3DxpjNWNQH6awaYBRoag//8odapoHAErGjI1zvJ6uOrCYztXDGPsHmwdzquO/+ZL93LtJD
le3LJX2rd77988/8e0G7ye/n6qhiUOMK/vfjFpnqSZQahpJPYKybY6+QfLmzfwqdHFDETPEpnwym
Z8cwZsXqDLJvygaNV+N+cqv4EjWRt82k8caUbXHkZ/Mun7OQc6x+/osv+g/2ckQqnoEw07B1cJI/
ftEqIqGv6qf6STcab1t6NsPqEGhvPnMm59aQaE6fmFhgJGxbwO2XyevGtW34MaGYBPzyDP3lg7uc
H356TIihJwPU9bhvwC9//E62tZgVhqwHxpMyDaACDP12j4ScVDauQOx7hO80rMMOSlW9j0g8n6or
SSse3eUPVVffcHeYZ2NqyMzt/eXocZwtOodmy4EvNlWzmehxeX25Vp4x3wyGVW8qYBAlaq5dJyMa
37ClN42bvQuFdVGhbtSL3N5r/uTtvLx+tRRt25xY9HPKUkA0R4w+Obtx9aa4RCXrDUkZjD0nl8Ci
BIQJHr0b186iY44wL6+L9ICQkOatLW+HAjQkAfX1ztM8GLLGDMWjTe7MCglWOBIfPFTDM8W5qhK1
780Gl24WTIU81f4ErN5JzHURIxw2XJ7o+FNYG93BJcxx7efk23X0rdeGS2lPcLE7owmprKHYJ0zT
yIW8Nml4ZhlJ+IYEWnDwYGKh3E0jvId4nkGLGNq61Gocx4ChAvpbAZ42CReDi232WXkAeb6pvOKS
0FtvyzQQfpau7U80hFQQDwAUe8ZyujRDYqK1e+YZW4YmBo1/8Tg3FWMgpzHY4uISUDf+h1Kv+33W
UolrfrX1wamRV1MOexJCPnWGHwjPfzGyWdFAKFlCFvlPWHRbjPBBXccKXv5anyBVpUhZN7E7bJzI
JrwH0ZqIh7Uc3TdLtz+KuZqZXTQME43mjnzJQNVQ82yZoRJ5IR4ARZIuyW5E+G949AYZ9hwXep30
IcNFNTUVwZEecykef8c1nLWWuu1fCaR+Pmj7rBuYVBxPtxAl46f8Sf/WSigugAumJxO2OR210IBA
oZwNwAOo06V2SyEYB3FL+jUDMmKY31QYj/QFk/DUIXyekpHebvbcmjuiPNVWxaRELTEGMSonUssQ
1ekGor+Ctn+9BFq3/vQE0eKQ5Om8qXrzpUjaZNfF+m4A5mkNuQ7JgFwn24vcy5y4mxBXCqFllvMG
YgViyjI73GKc6NZZxeDTI8Jg7TqMMkgRBYD4BQuEttfUR5wQctvXIYl+I0AMK0lfxqFae6F3KFL6
323cov9XW30cXwsa8L43r0svdNZOWb6REWudwJQ9ZEudqU+IDED7HWToe+fQz5t9XjGgJteK/Rmr
AEzwyuBp7cpNGJl6QEPyqyNTZgEjXnzdIHfM8IpTwllhHUqSbSmqWPxuEj+c6AwhNxsyO9u2skZQ
MT4bXcabA499naZflB1pMNqt8xz3X5i706MaSnOXGcxRYIxtq6VZbuZA11ui0JCM/SqR/Jdsi38W
YI0S7/fM6z8FLv/wpx6rgv//HJf9b+htJIkD6yBb+Z/7Gx/iJKu6t/IfJLr89tO/Z7r4OBI9kqjZ
Bjkn/OZyJA8b+Sa+BdclNfuHPGzzFw8Ln+6hfLa/W1t+MzmS6bI4IxdfBfYKftr9VzyONLJ/2A8B
Wtjf1fw+SwASXf1n1KIjwryKymR+mmR99cWHNYljE5d3aWO8p5r+ggL2PbXNk+GxwvsmcjCXjTmc
Xtq84g9PDyKNdwQOBb1pX4yFmp+20Mu0SzLH9+GsthHpu0M57Ow8ec6qGba5vjBDY7FGerUnSWYM
VNX71EIRKLPpgWirO38on3W2Zz/LNz5n3OmzV9kn3tHHiYgA6j9Gnz59/thrX3pYtX5VfagMOwAr
85IP6j+aqfFQaHWQOBr9I69F10ujt1OfNCR9+NavfWeeR+EePAPppas9ogq/hgWSKy/Z132+7z1t
34zFpwLMT1kBPJH5e9nSN4gFCt8iqz6mYaEfgdjqbmoU16gum8dsDLdWybnKpjpZ6QRDDQrLaN3c
d67xgFk2pETLPhWwTWQ63o0JuLQQXVdHmpsqnFs4UA+Wy482hk3HA5rAoDhLOoP2xII36LT/eu9q
8e9bG7NHJrp7HGP7lCHhULjPVTIjjbD2rSXvesYydLbrHayyrWWFe1/y322b1lwN1vBQt81OLAOn
WZAmFX4TQ3WfG1xCOYYPBam2Tj6Fq1mmmxGuGpi0vqYY0reZlX629HqtN8TRZRkaMC9MyHKosBaq
tLgTzJ9WKP3gkCBhYlq2wlm7nxyXT6nM7aDJYye6xVbJL2S5N6mp9kIsw4cEgYzXIp8ftHmXxsa1
Ju/aZzdcIHJyxBkyf3FQFHMOKfKV6ba3Hr7IMUI7kjfc4bmtn9NofhnMMJh07QpL7ZSnWL5ijekF
Qndt0N/tilGqN9IRMIRhMwNs7o3eedT9/kazH/NOXipqfhQErfRukyj5VBoQ7du2/IhqfkPf26Y+
dWjoFR+UOhFtj/mt4XzEULMDVQNVsqKozqmsbVQnQ2dN2zGdXvzUPHeFdcw0sbH76JaLuyK2Zpe7
mr+ykYf1MdFg1fwQWSDE6KfITd5q4F+9t1JMqLXLkCihHKhEqJFqxzynKrc1A1FD6S8qr58zA5SL
Wz3nencXzv1lEuW9URHWOlTFc+6yM493ws+R/GvzA+rmXecRslihFk2IwcmnNFy58gGjnlo7MUC7
2KLZlfcb5dH1E2G418HH4RI5+wLVREhA0qbWmo1pKJJMeYIaQdxQdqf8MABcuHbNeA/V+djXzYfy
sn3mGUGyjSdxNhJunht6d4mxQRrKzVBN4LYhVhdFzjSgQiQhu6euHM4xYhp4W+HVhIKz5s3/pKUo
eQikG+3pmzDanRIaJqucIyBhvG36KZT656GXgQcXiy7unTGN+XoYEJ5XKAjKujnXg/UulXmkH4VT
xz7Irvj+RaOqRAjlHizb+5bF1tHN3QN2iXMho1drMM6WH3+ZdPvRMI0TMqMvKpmecCkQp5qvcj3b
+6a8b7PxQa+1vZ0W+8njEdOs+Is2eMeaabouxs/V4H1TMJKG2jzqgj4ZQ4hufkwr55DZ02cZxbtm
Ko6jFPBTtM1kxDuXPuwfNqrbX0udP/qMv+NKfq+A/rbi27bwcMjjvf/ZPUIpmzAPG+cnMjVIPnYI
9Kzla2oggfAYnPMbvw8jYCzX4fhbnsMhPtrhArpSG0CKf1G1f/+0n78N/jVMbJgZDHycP9ZjBST0
mjam/qRTK65H+F4OBhAT98xKZva+xqIUCZTSFdOu8JrK4nNB7ifi8WPVmHdF2N8OxEt2ZfHfOPz8
/51r/vRP/RsebRbbkLm4Sf78aHN5y9+mt/849U2S/9///X/abPmn++Rr9PFHjsNv/6HfTzkcV2zE
ftxJF4vw76cc+xdMmTQrQBOblulyAPkby+F7PJ2OpxDvpsFR2OHe/55cB8eA/6LrCd/GN2f9K6ec
pQvzx2cMLAIHLE51DjbYv3dsTj7OJ1HilnGY99m1fios9FCoEiomXPzwNkM5gpHxL+jVxt8drpYP
xpvp8K4xycAF9ePD7dA1rbvO7J6IUsIstG4Y5ntTswVKt8VsGGg5CSq6USBfblkuyGlHdr1BvcFY
V7GyVC0C3QIrokVWKKFym9Zqj9bobEVcfE7nKcByhv5U3afkGyEfIbK4W/c6fVcynV1n3gzVF6Ow
d1NRrqlV7wrYEJX8wrFp69TF2arI+S2cx3RSF2XUZ801drpJFNFYHfB7UqfgDYrYa1Pn0wBq3U3u
sVI96p1ONHCtN6vQJwmmTM+xJXd6m9/40BsmK3lTMRlGojLewaZeVeM9EucbRA0d4Kg7Na2FCpCe
PZ9gsTKWxYujUE/GLzG73JRVwUTD2mnGe+X0tNyV9Ndp493Al3iUhJ/607hbPpCUnoMaoJa12nDI
Gu86+IwpMR7Hm7arDkjnAfshXEzPxEKttazdLnSZsdeOKQQlJEAW5i1/7Zs6k87wvZADmqAITvA4
H8qh3Jda+lUvyeWEaXIb5u2V/ROU1iBf/TAM5jn7nHPI4bTj1dj6zXykqNS2YkaPPRpPSz4cFaAr
USyQ3M4A0nJu8CSdZHNONDLYSRc0wmzDEm2sFuJc80SuD5ntzqa0iArytMAB8pmHN4QNQkpc5U6/
+cN7/Y92gp+szC4EExpgLokx9oJZId7xx+ezbusC0anWPA0D5iSmr6N9im3UhvWEYdS+s4bsm8Mo
2hmuIk0elROdYp9NrynXWe7eJBwUhJ1vygx0ObmJSa0dsfy+zEn7GnE98o7rXMkdyoo9hM0NMV+r
NvqIDbWxE2vvFuIupc1nCcxmoX+YIB8hEMhv4kV3OpxnafO3XwpUTXHMA5Y6Zwbrx4lwcyPs4RNh
5QJMWJfAS8i2RurJDIKXCZod4DF1bevuUJLljaz2Xu9pFqDWIqbIDBov3DRJfZszVcxzOE7II604
/+wyN8ly+1y3HDxghmzjvNoPqkClTMNjSa7qJ+YPdnOcFf04QQpZY9PkTvf4eG8L4WJyG6+ROV5l
XT/4aETzHA2dkdzO6honGIh98aSaaGtw5prwWrm8wmNs3WSi2brWeFHRu+Xy7BfFbcTJmzpsTR+Q
EW4YSKPbmnlx8Mr+yNtwjufw+N95HAyT+StQAkABP7sKVYZAuxyc9qnR/Ufp+I+MDhlGIdqRwdQ3
r6jhv1aKpcwYr8loB7JLL90A0rWp7kO1q3BkhPZ4Tad6h5X2nHh+gGp2K1GvCCku0s5XQylvnRBB
29Rvkhy51wzA2uTy6+XGs5IHzRhPTV0f7NHeWUQ+FmN5mCiFOncI8rrfsWgEdIQ2bcjSZFq7kjc8
dadTGH/OvKuEVUP39kj2zMZs0i8UPqN+QriwH8f+VY9ThOrDM7LSjexNvh+I76QInLbfZB3mhAnC
SsTiOpLrq4stSnV0E0hAx+V2kH6syn06DZckU+tROudSZ9LIUlkhdOhke4lMdS0Y5aYgWgvyAEUz
B2luoCy6TY3hUvhiV0rSLjtjUWmSY9HznFb+TVw/wxO4hoPcV9lXyEcrhvL4Mpgceu+N4FcRJCI2
tPpbuUfKc6HuSGNETB0HR2mydYXaX5h3lyPBz1sm9Q/ZseyXnBG/uyv/MIbn8Fc4ZEq3T06U7yvn
te9YriIb6ZO9bq1ybzKqNE1EGAON65R70VK/uOEtFpMAZ8Suw1+qjVzX5QmC+Sns7CBpxrq03brj
qAEibwSY8GovZ86ZZrNtLOziDqWDb+2N5kVFdxJd/lj1L61XHnB5PtVh8r68YILFgJJ+25DqGU7+
oXcBaJsvje//xbTgR4rFr8ujSXeGVC0SsP5uymXlokbBNndP+JielvXQ5JMH0W/IMsyYzaZ/tSD/
ww/EkmnyCjLi+TkhQWmNqcmB84JVdUeyFLcIHjYmDRQ3OnW1/YQ+4DQp+9yQnDWyJ4zZiz80W6e3
bwy6s9RV5a/H4D810i7Hsx8eBPpDy2/uGT4jHHpUP0248IVErjmo4WlAjDyn9UHzCeth8Zkda4+4
GFA9GaCSM1Vu7RrX2qeIu9vyYYACJG17W/AqogVeddpLAxM89RL8Dv6pDIOOGPGI1HPyyOPePVdk
Do5leZsSPVmzggtVHiq/vwhV3Xr0f7vKCxK7QRwfnVTNTCsRT1basDOvnY4cxxL1e9GnN4XtH2O7
WDe5eW5qh9zg6GtR1DsFttWb+oue4y2z16ntvbWcTIQzXtuUj+Q4mGfYqGcDYRJh9XU00YAqi3Q1
kgxAx+sZ6hgjXJL/ooI8U/7QSsvZbYT22OrOecTPJHNSOP/5qvzjDG2p1hx0QCbJz/rSC/wZsinp
fydxzPVnZL1vQOSZefjrPf6X+rx/WsT80ML90z/171jqgGfjsv3ham/eurf/+Ci7pJtu3oqP//wf
j0lRNdr5o+0+fqht/usn/1bbCPcXiHPUplicPA9az2+1jbB+0QV0A3O5P79Gb/8Xp84jP4+VE2SK
cHVbZ9r4W3Gj+b+QlaQ7VAQMjnHCUhT/r//5wyvZ/vTPPxT032lBv9c3Hi1XBweURakuAOYxzvnx
GDfy2lsd7aFTRB/x6Je9vUNxvC7dBMGhzQE2n9SL60newlonw7FAilDRUDNQtsxWjW7gzW7V4s1M
rjC7GFYN8mOOWqwWNWnWMCexVfZHk6PR2PtbN0uLkwY9fB2HgvePXdwdIlC+8QMvLiqgpDXWmeqm
kz7cz0o61ylMvwzxK2FG+B+l3Oo2BO3eReXTYgxDChIJbCTl0cFZPtATlVUfo2yxsrXyaQOHVPgG
GSdPMLhrlSY7U0SHifbWGqfWZmJlOrZRE651vcF6jna5UuN8aTXjoUMHneh5zmwQk2WPmh8pQr0k
zoarOh607dDr1qrrk2YP/+6WbNMmmBeYj5Umz30yf4O87e1oFJ1GC08i9vTyKLNm2mRcmZVd57iN
1YvMszeNK3lQU3PocsJvQab1VjqiVJu6gDnnG6bMOih3XUbsAzI6XYR39oTUL9Sriy7KZMvlWo9K
IQRTMQdQPccwRKdNEDUdiiSjV+TsW+pukJVVtEFJiOUy1utdlRE7AUvqlPUaWIohqy9Wrp4giNbb
0QClodsvNaeloKN77truGKTq0x9emn9QRyDP+2GT+P4A8rJRXesGMwmGHD8+gOg1mZp6Up60MMVz
Anp5LxVJK8nMJL3K1XxcNDsaBl805vlId6t+1jrFYpb4T3M8DXuBmjaDaIQQDZB6a0EWglQS3bsc
iY1ueCz7wcTw1eibCuYEgQQs5p5+p/ryWyJxpsrUy4KWLgR5xwWZzAkyPOyML9q1HR28xMp4nIxu
OggQbQB1NMrWxRugP0x5t584V/O463e65jwx7RMQDJnyxamUG38ukNDRHFiZ0A57FKyvcemKjU9a
A56bNPBEFW7cuV5iXGty4WcH81uXxvtyDIsdz+a8x28JIKGEiO5qn20e1FbQb61TiB1+n5PjKvrs
boaf4Wtduc85VWu6oAh1+J2d0HzpNRdPR4hAvJMyXsqXVerWBI3b1Fe5sycBl9lgVEF+ST3SAgzt
1tRpBCzJ4ATMp5jTgN4vXmC0Gi5I+7hfdelAMxgD1taZqID1MXkfUZTu0bmU12iMzm0LTyjKhFpC
dIm41IyMFq/93CT6/ayP4m72+53BMrKHaCdPme2Q8WwDTjFHqqeZjs9jlCfJmiTyxSUIJj8b1Hyo
qm9zGwoyW6zhqikiMQyn3bpGPd2auWoOvUUKTTt+YAb2L3lb08LPZ6gVZrLKjAhdBj3ec7z8pa6w
gouZ4SnTCtm37dlVk37fOwkmrExxhxiU+qU72qsqNhvszXQ4gTMN5NlOCd1d+3NoJhej6YHbO/PD
dwlkJktxnBtt7/nEQThWgUdB+57bIay9ytNhDX2H9F89/JLNM2KuIX8VQ7/2Zy0Br21od008arg4
z00RVZsW2TPqDzJ++7Sgqt9CddSmSTx3Pi4QVetUNaQf8NPHyOHZI23unPrmuK4UPzNrzlZFU/po
Sifb6A5zs6iGht8XN0Nm2TsDcT5jhLG60xst3NCWuTpR4wXKEHIrK38KTGynYCOcOLBSgsbTsV4P
rp/urdYLt6XhnTWsuNdhroM5FRAWyvBp6swE4L+1YONJ8ImEobbezFJk04sG61XMhwyFHJHF9WHO
nPEcWX4EXZQhiObX5UOhaKGksHAIXR8t6mkd+kVniaPhFsUzONVtbdce9sVeAjiOoSkzrDniiv/s
mkYXlIw91lM71AHIL/aHrLaAfFSbrnHVTmQmEwhZIHPp7TNpq0haIl581AaYVUJnS7Mt2dtGNxPd
ycB+sK1jU1s2QknRneFTskc4bkrzJg23feMK5LfwWBuSse55psxtrtVyNbSRvosiTvheaD/0ofeZ
gN4QQeooAoByZEOPhFlbTrFPZW3gF+Avfjxvq0E4BPEg4V26UbVrFSdyuZ5Kt1RnOzTmtZ03QVfE
FYlcZXrS642G7q+02+aORCKAUmVz4HK/A0vDpCJ1d68yiabIY4HJNRT/Zd+62CoZO2TMtQ7YMiwk
EVgcwwy1sMUyqmyghhnsGyS+KY6Qott7Rna2SpCdXTx+68WENHkcqOWsbYN3Z9NIgDLl3A1X26gD
v1h2tMyNyRLDb5N7urHpRaRwrMhjDuaDSC5uTcJ4OuAK8xr7/Zv01SWb5RyMA1fBw2N8I+x7t8Sq
VlsvNvmCF0Ylxdbqoy9tgvMubsuzUaqe84H5NjlFd2PeI5jKziHoShcyjqva9iCJnAmoUbNDmT7K
9KWuzZiOY2ffoTTqUDXR2mlnnauNT5flZjp5ibt1Kidfu23xWZZme0h0eLT+YJ6WyUbP5tzM7Utu
WbeFiwhlNlrwE+SF1XE8PeVEosStNV10Bc8ACk986PEu+kmm4yJCCKKYhoLOMud126QXJMOf8Qtf
GWCPK9cbXnXxXGfYAQ0MMVqMsESI8oDXBs5V5JdwITR4LumiLorZIrDE8GQwmTJUCeNjstudGcfd
KtKiCxb0sucFhP1EdFY4N6dYeTizGgXjR+SgMwC0uMJ/yETkr3DI6tsY7S0rdnhM9U8dsX5rzc7Q
zSZFgcWOvSCpKNhrk2SuzvQCx2dEPQB2WWe9Qy8Mb83Kmo2vPQUvaDfX3PTwo7Yyi+i2VKDgBkg8
8H5wDYr2VVbdOavGw0ThvVaVxg7Rc3x0m1VvRtlFG9z7IRnouwAiWU0pQj8/BXqX423hwZZ4ZmRG
N0tr+90A9XSFni7baOQ8EydfWEGUELIe4dYCG4THXZYET1aYPbl3nzjAEMnCcZbvMWwsJV7YEOcj
cVoZlACOklpRLP4GIVjiPnl57xw7x3yMha0FAFeO9KJp8lrNq+MN8OSJsqQnObGMp7swduhQDkT8
zGayrgYaPSMyr4SF7uBK7WnKshnltoOQqKuuZDjkF1mSQJKWsRVoiRGoMsvWZnhTtsPeLAXqsDjb
iro6t55WH9ywlyuRiPnoq8jakNfdL2qF/kRNjQTf4JyXhR1SwLx1yOLy210LC2kz6l1y6q1crvy+
GNksovBIG1NwlsWMHfZjv9MXvbRtJOmqMqZwB9GT8DwcHvTMALAWAM3O9HlItusFCX3EF4mGVrJh
xtGmlCNheIgwxcAJtzFvBlaDlQmD6NK6nF7sZUlyVNVsIDrcVzh0mdXf+rXIArtrBUuW9SBtFO21
2pWcNjdVzLnHCLdOHF/rYrrISTwhMEFIievV/Cj97C7vGQUbzoM+1Re7LXSU1y7tN1xekwXyBpHu
vvS4544+wIRqkmCElbHG6Y0kMZqOVoIbr8TDJWFI44x2zg7G6HVWOKc57C+jQh9h+zFXwLjVS+2r
NlsXJ2XNMh3nOJs4E5KClsEgFkE7vSZgb9FBxpz05kg8kHszr1on5PUxyB7MIrg7efi1LMHsFujT
59Aoz4QqdQ7S2ii+05I306qGQMXuV2MQ+y5OyWWYCWVCIlG17Ws3VAe9QMfee+ygKeTwKOoRL9Yr
c3DmdRSBcaADAHkaQHWXleMx8tR4FJN/zEbNZB1Ami8zeBoWlJOoEoemhiWk5vZMbyLajoW8j3Fe
Fm1QgNgihBdfAf8GO1A4NtPZGsnSU6j7TUWQjER1oOD+eWEMBqzU5k2bPrkCLetcJMg2omhLVXZj
GYzJcEW4cCcnWZJplCPzd9r0BLxinUfnQ1rWx7HzHyg6nwyBp00GGtzjBqPwhoVk2VKnY6UZBC9O
rCGugZ1X59CdRnLtpFBDiIsgEHcQyc6S/tFsx5RrYu4Ep4Mo4aJXLdFhiqsAYCHksAo0yIm/FkNe
bjUdtcv/Y+48l+tGsnT7Kv0CqIE3f+FxDL2R9AdBkSL8gbdPPwvqmmmJXS3djom40aGqKBZFHgCJ
zJ07t1lfWwmvlZacmG9ZK2FFez26dPITsFug59CFujjziqZ6EYAKUFHsyZfRtFfa4b1ZM74UNF9U
cqs6VNaQ7U6jsi7eUQ7uYYbSzZsrR2t06VEjUAvbGh92UjGQ7lzwF6ZhYYHV8Td5eXk/pf90iqfU
iECBIgHRgzr/kSu7iVpXdlqLGEKe3+dmaCAXA3AcYe6mJOI3fikmVMLWFlPWJ/cpXmGiipTeUl90
2Z2AfqB/wSwona7oEXfotKO8iLPwwvGIzuvi74Gpfytq9Nclff9vIaOffupflRn+B8aVKB43ZJQF
fpFCv/92KV6K8c/iwP6/3Oylhif4kv3tdry8vdQ/Bpv+9+P+J9ik/rGvd+JJ/1sU+Kcogqz88T0m
rMM6JJy0h+T/DDbJ2h+k8kTDEuESm3QFcHd/JtL5K2SxLVOUQTHrJuD0fyfURNb6p0kqyBL5JyoG
P5bya9sMyXnKlXMeZcf20F+h9BWSZ0bJ0zbPYOb4X/XKvGKto9Xl944RrgfpHjyqdB3fZleTH3uX
8/q8hrG3+JWXX8MtP8hO5/aH/FS8lNGlhjhh0zzVROiAHHMPKojP6dCPncKVXd3TD5A5vSkENM7X
iysHjVvcQR/02mA5ArNyQCYdew/UuIewk5tGQrg6m4toVthFqwfvLFAPbVAEuUubm1+H+qG5Tw6K
K7nFVQ8iyB7PkttEnJ18AtdXgPZqW/IVdwhVFwwXInQgaE7F2QjbK/nAYStor9Zz6uqR6m6H8iqL
prDxq5BUiI9PEI4H81DfxjfCVXlfHKyr+lyF7WEIEa10JJ6TjKQnnLXAcJAXRzfUsKtzel2iagZz
huq6x/iGU7K9fK0OQ4T4o5fzsWAo7G+R17ux/5DZxNMC3c082YvfdYdx9ZtQ/34bqieFfILbBhR5
hTBLot73SGSflkMW1AHFB07Pk40Brqk/+xzmPCXojngGQRfqn7sjgm0+8QdXORQnw5t9IygiKYAN
FNIpEMx31W3qb4F1ywmzj3CdbwlvOEVAYI9TX0D1ooMagTs5FD7b+SE95AfOOO/Sobgp3uRX6wvY
Pe6DyKI9PjjAVF3avxxkCA79afb1azL4PngsrwiaUPQ5eYbjybiNr9fT6rau6Iuu4uAxuvp1fiee
qrftqZUJ/NkJvqEMXcPprkS387QrOtLPfVTcN48Xr42Wd9EfHC1Cq4MPyW7SI8fKMA+0KPcGj9i/
n5/VM3yaAJQpQnQgK7J744ZqMK5Gl2egOAVux83lAFbAzQOquZ/VEPDvcX5Gy8ZFhJGb5Xz7mvH1
6oqhelcdlWgkNoN9dmgNvcMzCdQgpiKu9FrWicj33sYjW+lN9pX1w0/mt0a0BhnNIgc1EPzsurjP
z/lJPpQn/Vwfzbv8TAt90J3yKD1cDpSs/0aOgoaYf7HU94zQD6m/uR7lWq9b6UxROY4Nq3Bw4a04
fTjaht1wD537/k4hnm+wKmFSRJureujWOoMrPKBGZ+OLvKQ3s1M6ICHdwZ892RGdwn7K3MwfbbgI
DqhBQPAh58+IFeYXoUQXhp2/wnDymEUOJAFHciEs+5zued8Ks3w4qsmhCgpn4c9g05znVgG0wFvt
iHytp7tJkARZkH2rWrs0DvRK9t+2r9XjFA5HFAMfTVI5YRas101IkpImAmc63oEzcYQn1e343hDG
n1Nfj8ojbqETu/Wj+Tk5y5F0lWQnWm61s37NhIySiP6SO464Xu9PB+NcGWESTYfkVB63q9jvffVa
CxTSVvx0bCcOEgnnJdAcyGjesq8Hf3KI0/H999EunZfPpf16wSrMrIXVJn3miYfBVey395zfh9vm
7j8LpsnJndWuXD7J6yNoIqc8nIIcw2peteHgL67mT+gI25I7e7SuO5l/Ue01tJiPAlgCZpzbOC+Q
/qIMpQ7d3m/uDRt+UgNeylk4Xk6bP7mjh9qwNx6tG8pY+b/iih4Q3/TMOxVYVmAxHeRADjQX7IVb
uKVXerBQ7EskXK+H/brlef2aEIuyqSdOuGTuUb7nsQQi2hw8woqh6C1uYcPrcLsrTqcuSTyvc0G1
ONKx8CgAtEHc+LM924AegpGtpvc4zNij/Z6wI1B34rX24l4i+FguVAQrAiIatqF414a5YzwYnxO3
Y/plnzo+HWh5BLTRE5jGdFp66PG68R1VJrZiE+wNCfO66aF5TNzfeXV4bj8Hx/+xZe7f/3EdGfA+
YROLZ0JZ542tDBZhINjA8sKK9D7vhEZRv3NNhydgKEfHOKW8CQoeGJyZ7wruPYQVf/Q0vswYjSco
UT6dp/bbxbk4o01tsxMHNJmTJm6C8rCG43FkGQ7+5O9LljCvu7hfzEAPJp+t2Rbs3Cfixq7Ye51P
+ec+bfZNkr9wE487ZHOll8fXA2KVEZRjDBUEbkx57JUsYfHLeCA1wQfSNMccE53qCkofX6UYzdbr
+TN6HRHVYPQU23T2bzGDXvb53IcIl/H/gE6i4k7lg1o01i2mhMxl8giPlYfdP7z1ICUwWQb37w9C
z5vLQQljkLqmW7obszKP+K0zmneOYbdPI08nM310HoapdcWgsYkrPtaLJ2dt+PVL/sDnM66c/JzY
0z0xQPuI8ZTcysv4ozt4FQc+j+FmTgk35SPlzB6UpGB957U4jcsC/CqKdnJPb3H62B9JdLhqsLno
/jqklRw9AhvrQNHAdi7+hddJ+7Br+Slr1lUxfGSTeLfrPtFd0ZvclYUDnpM3s//dPmYIOPMyEz9h
76Bqjo1RYyJDI8NwakxlI6L6yt+ncu1R1M5iB/RnX3gGwF/aSbIh+rlxtD/O7ioN/nhcQywBb4/c
X8AA8RMA75h6VDcxeJdo+2SeKaxiOHru2uTd408EcdCc0qg/tPtEdfVAuN7fNIDx8IINMJjAQIWD
0uuce2QTeIaVCXdx3undty1uN8UqFKzZfSwo7eamOXd/H+SBmy/4V2QfEPFo4IFuTFhuJwTsFOih
Hg7sypmLkEwoHLFBR+FmDvtwZR7v11Lx8vY1QiGMl36fmBJbBVhXXlATdLTMRWAVuJrsERL8PiUu
J2xTWO4zGesiMsVSjEfsdcHAEON3OA0bVu9tn7ZPaYRKLZHXAHMVwhahOout3mB+q8GQ2SUzT2RX
br+imBfRc82alYM0mEOBVbzP1OzKDOTD5NND4oexMx+tqA/TYF8OAz9ycUAUYoEnD50sN8XVxUQ7
KIdFw6uKGbZOu60qA2C+TJl9Ws4MbeZeGFHaN7iEwaySGcvVY0QDltSt+TjfqlfYNN515Urnyt3H
u+FmVKcIcX9dPs0u3Jk3gmiBg4/kI/hlX4JyHw8n42dWnr/GIoBI5b3MVwh1YUtob+N3mmhkJcTY
IoW7mtgoWBe40WJgnrVXneUr3q4BNRrY3dVtXoSgxqzV/A5FFU/MALx+avEwPCBgeDcii3C/Mv09
vsybKiP8Vwe3LYxdULU+LAYHYWcMgelZbu3izDklgzz4DKwrHmiaYaGL32f44ktYrH3n2Vfr6ki7
GaKsM2ClOgr+Z8OjVzbII2TU2UdSxrR1gCW5ki17kk+j48yvfd/1uJXplOJbAImyJRtU3lt9tQ91
e9C40ZJhwHry941n4ZKbQf4Q42I311XQ4qikroJ9aoPtuKGAdF3drt+WcHcUBjybDHelC7EcLPU4
kPgx68oimnPkVOKVrOPiTBcvbUw+1Cu3PsCaORSH5FAH5XoS+L1ryh3P/bn/luItw4MNkOxwcIJQ
6X4sfY5UIffiC3btINTsM8Hs1J2D1oHTdOZUZCP/hZdUB42fhRseFM4tfk7OkSKzKZnBK9rdLoHz
CbCD/Y8/2OKb4CScGSyCPLvf0ni8IH89j1fLSXdy33Shl3lWQKLbXUJg7T0fL3ugZr04ArpjXTWh
Emxei8teOCSrj9pV/EDh78AX4r3x2OqPRKD0E46YB0hxscmIcpQglK44nAJskJ5n07U8/QEwlhoN
xzii4f64MVFQV7imSze4HOWbWbBNCkkf1UjGg1O+qG/mg3qTBQwPP5vfJ9yO/jn7hgj8Ub+pAoR/
feBoGYE8wPtOcks/rteFVcAWiZu5+6ESMTsvCWi54TkB4jgJ3yb9zNd0OzmjG9uvQwhgwtYCvmG3
Tm/f4Ju+XF4ArAxUUp+yE3QTwxl9JZj9xsPNC/vyRW1BQMCOtb5omp3ya5/k+1h0NeYJX9QP/DA+
3/56UWjxIYlr8F2YySZjWEf7Ocz6/t4sPpCc6Iu6HMksn1FndYX+FIfwF+zkQUlsRG26aAtSv3Yu
bv5ZYj68LrzE+HV2Z3/xXijYxiiA1LPBSxjco+EYnmoDg2F29W7D3AVZbK/u7oZSh2mr371GKiS5
BMWMFSKDnLk4XoquFci+JAV8dxUGe3inkcobWmetbYLtyYP8WkXkXb30agNs9r76nRdzud27jVEw
4fgF85WBBT7PsjW5EndhW9T6hcKt7MPi8/fbGPCTwccmb+VdebUmgerXbG67W4cThFmLmdNNyEH0
bHjMdsx64ude5VJmyLVEn45wHM9LwJ7Di2PuOi+DAw7E4eadfdE0XJ0s4HenO/N3Z3uf3Nthcx7f
82D3Z/fh2o8g0Ee5HeoB2aIbR3wmkM9HQuLivju27P2mRof/YoBkBjrHIOGdcxCAisZ/Z4aMHAy7
i+UShceT3r064Zg7bGocRilBhjPKnoos0P4cDDrH0ODiQXXxR9qQQfk4MUZ+dwctnOiM/dD024ca
429FZbAEHbe/eYgU85Nsv85yrfEAakhkNSoe2ojxYlOavf5p8wt8j84x2XtzbwrMsOG0wUYa7PGX
IUh3M+zto8wRAKOMW3ACJla/93iMgt9wodyb2VtwXGx+gRvGkfLTCBmnK9Ct+x4HDciXbU4gqrvw
MDI+QvONozY7zH5cFPAqfgi8/UVtCnWa/+IYu3//B/fbFJasWutGOuOk4mlW9HgTWGJf997wUzyS
1Ct7yAViJzu5wYU1NtmJWBCRI2xagQVUHYutjvQTjgpaC2F5s/tbSwTImQgHSBl2BYlYEp6pvV3H
j4g6nLuTdQ0x1puiOZCIcCCOyG5BjAmnej5oxIz6p/Jh9ZJwiGL8vdnRsdh0b+yBmrA69OfSn45d
eOFf3cUIedl5OOrRbhFH37ynP4ptK/Wn5+V5sW8MNqEq6B+Bd1735/y+/7ZvA9LDvr8houGSqAkl
u2YL6G+N42K/TixumjO/mypaD/kDxZDjNglApnPqauHemsFf04KCCS754dxNKTzBz9z3FdPtjoh9
+ZJrHvR3CceX+JHbDBhtiKkMHoElgnT7lrJxsITAyWDVDpETZ/VJnHDO6Hen1d83pYX1NruYCX5m
d9vj28XfvRuNQANesy0/be7uG+zhO9lrfOACvBrDYS8NhED3oU5+f5wU51N2WswUbwR6j6eyO9fR
drgot73OcrdrQlk0ZrBmZzxpLPlCjUIwEiCiFeaeR8cM0O7qTU/CLWkZ7AFtD4eMo77Grj2FbMzB
ir1UPBYH56zMR7qUzX/B/+n83Y9EcB0PcfexOS3wDAone224tm6as/ic31YNWAxcvfw8s7x3IwJY
N3GcCiescch9ZkxB2CHMyZmvgeeIx/WY+I85niJlcTatCdiI8nbRnfTQ7QYk3I+2HK5Zs/TxcQTE
wHjz9e4ijvg/u4unQGtHk8gmee/BNXd2x3Bh4MaIrRVbQkEMt45FwC0jkoNT1yin/VBClRAmdbdc
2LFT/FpeJTezu2CT9pBDhZmhNQF/9terlez9v1itH0oYq6LRijI1jXP8TbpWDxbgHPxk/L1Hqo3u
dbK7Z7J97u7ImpjG3bWU/MsNvZREmYfPWpTdazf1kaja7fZanvj+Ox0avhKyx3vmwcQlSa9j4se7
9xDfoBp+Px2boxQoh+29Jr6Z4PNsnkyUc/WzSMcxHE4coHFjOBpHlMAEHOL8LlyvS3wN/aY7Go+U
teGW9hGbplccaqZIdoIzzhHz/JnNEdPvilfkgJlXHun7SL6RPw+H6sQuhEMrs5dRhUKQsyU0QXVf
ZN2aiTu/TnCQo9ZXj+3Rui4j7DtWnPA5kTflWr4C7R5x9Pb2A34eWOH3V/D/La3zH5mx0ampJ5Px
r5seXRor6r/9198eXopvfZpVLz+naP78/T9TNIr0h0maDsoUjX1Iof6jHnj/G3odwZwjOUXTIiGf
P1M0ivEHLTWoJ0p03u59kLQC/pmi2f8KUKBKLY0oa4hl6v9OiuZjT5cJ4gHtZ/qURYNuTNH8UIsJ
OmKrBa2sb5PqPVcfF7Gzu6J36c50lvLi1R3UfEhc6OjaKUGOS/xbxtLPa9j4pzv4IMmKNHGhWB13
0KJvUm6AJy87xid35/MaafS9me1tNn6p9MEZdLDYwtu/P4X/ZaX6T2nH/0v+8j9wouu/bOz1XseX
t7r7cWbvv/D3SU0F6R/0+qgWXWsUu/+oxi5YzGpZ2yEmokomUd2F2v+c1hIpSVkR4a6hOc603vWa
/5zWgvYHPb17iyG6s6oqWggEfqhq/1WV+551+Ed2/Lv8OkX0zFKZynkVpcaf3TlqUGIwej1x26Wg
oGWdyXSJ1RbA16jsH5b+X/iM39tyf76WJSqsHVKwuoJG3N4c9YPrqG7AMFK1lFy5bgmeTciLyCV0
xSqHLNesLUAenSzNnN4toD/RDjHem8X8XIMcsnN9frDK8igKxL6HeNbtPB1Rz7Ny8NhKD3W7eI17
CJMZVfiOMXfxbWoqiEFbMlUi1IXn1DCJ32jHH+9+/Vg/53P2EUQlVqdBgGZ7+rrUD4Yhi/WUd0Wx
zTyLkNhWa/FEiglAM+643YGaum8a2MvfQOD+6b2ZkFMwRiJ4GWCB8oer1sncUjh64b0NEomzukJX
tUNUta510/v1A34wfeS+ZVU1Ic6pkASQUjc+tFuvZQuRuht5wrjo/CmT0Rwu1i3sQauc1hXp8sRY
1HBR+/EZucnSp4W4Ocy1lb7Q3kqx2q/v58OAa7RRIua+t6/LKLrrmvzzNJrlIhsXWSBwpRhSJKPW
hJ6S3n6mDaI+jNJYXi+XsvD/rYtaGkLkTFsJxU36hv6pF2SdkUDT0oXorD7r35D7Gk61WpMmTdeC
Qrecosyu/O1b/jj0f7+sTgkCKtMYiI+v2RjW2RzLmpY+/TL76tQT9Yd8dQRR3objXt2Ya9P7lItI
0TdaAnxNFoLeKhZHFnswuP/2IBgyfVMMAPsq//w88is7fLFrUlIDLpNiLpsRhIv5lsbdHMVbHKSp
/Jtz5s91ETAPdrwBzA6wGhg94+MVkZeaZtPKqSSgAPjGsBLF38Y+g6xsRerUCV9pGJm+jhB00Sjf
xKdfP++HRfb3q8tcVtRZ4br1YZGVhrKUypCbbjxWBszidp4j9ulYhpOKNsBvnvXDvN6vRvmJijHm
SS12hZ9HVwQ9mWtVw3ElbrdrcMvKqcoxjBeOfHJdfZUxZb+Z1X81v3BqTJY4XGgUvj/4FGuR1dpW
8Uap/sq+qdoqHSrtkh8E9PdeL81mhpNV7ehuWgi6WS6PhswUbKeme9jo6f2tHPZfjPhP9/NhbZfZ
ViOep+P9z5UNLvBE0znHfGFmQ4INWF8su+t7SlHle8QwDsjY2nNFsN66bjKwhk8XeieKT00jXlXm
xdcvKWDwuscXSj/RvIKW80IlPOlPVk8hiABytneVavqseVnK+3HgpC5NKKK8qGLYUx5Zi+TVdnGk
uHrVM4o+LtYZlWLI/Q+o7voJGpzTjGQVgmGhkKLmRUm3mu/yH9IBqYlogqgtbP0d1dNey73tet2U
2R0TtX5NxQX5pXR9Kpr4RcmGCKb75DWdLNhal14r9fa2LOlC3bDM6X7v3OnnuHPqjcL8mHazS8K5
tDSPBd9w0/S9UkAUbwDv1ywY1PiahbU32Bwkei1E4Ohzi4hIeZvLaB4IpPmWCl0CUv5T5WdUOrco
9AwpPTExCPMHREWdpSMRPKGERT/Zdpl8LaaGE4pT3NbXzF+nqotThxBa1gheU8t3cWJe13l5msQY
NnzZwkvPjzWgKRnxeJn5bLcbkoU1gYSucqeiDrvCoLEHwSDKr+zVIACYdE+zItHKHn9JutfL8qgk
33q6Mbo1uR0L5VobiAbyAzzYZ3NKiDjsraJgm0cFvYwRDoKeUOOgCXe/tgTSd933H5yX76uTRWJo
2CINb3+3VD86LymylJkgGW7fEvaRrRA1zbe1l4/bCHBDayZbToS3XBaPBlW2sFaDgR76LCWuu168
Uv6SICGXEZAwWgJA08VReQHzdCcMyZFacD+bHobxuVZif2b6Axg/DEkFOvw1t4DDuTnNMJrF+TY9
xcupSLyqJYVrGF7XHk1KcQ1UiqcvYI58RWyPQkeQR80cJSs8/YIi4lNMQYeMLm3TR1NTBFpW+BM9
h+JsvOfUxW7yY5K09iUzVWSctDow1qLxRHBc6yy9gkZkjzPHB5ipr0ndXo0rMcv6c9rBloMZ1+lA
FcBF5FTv5uZ4Db7Mlhr11M1g3EZhLwiu7VLqzkoDT2IDgL3R+GWk6NiotceipwcC5UPmG6CyE5Lq
SPTk+hteNRUIDUnm+XlcYm9mzjoN1NFLUp91SJB2aiJ9kcU32SDftmL5TbCacMmF4NcvH9YxL/fD
y7dkzPKuak1H6seXn4PtGZlu9AlBr7SrVurdTFp25Cw4jfRyHgT4m4OINJRAfVPziRLl1zk27mMl
f+yKC/kXIb6uFRRwao2CtBnHEJHKW7kamAOtSLZMwboJVAdcEL6ZCMWIZumNfXW78S5QcAhGZSJq
VMp3lJTbvbiF4ibeWRR2MYBr+9Akuq3UGLjhLM2qDRJ264lrLRLvBvl3a3DyWrJ3TIqegWijOkel
dr49pIoSxJpI+3V5DwrjLm+/KcZ1Sfw5z8MGe4j2PL1GNx0xH5ogOoDrw+2mP6vQ24aiuc9W/VNd
vcdGEvXsV7soFV2f4apVZyi0sBk0PymoKCpY+NWKOaF1TMtcmEL2Bc0qoRJsQ4dyD7aClXejXwa3
2JIDEkgrgF79UIwbPXTxFc17IF0G+J49E3A+y+oQiPGIdm32LCTrJ/mShHEx+3WPckGVhlAm7zL2
rBWdBTqY4lc+iHuXZurkyzt1iBc/FYCYzpb0lZb6U1+mJ+zcvTUMM0oBKn0zurctLSmRLCPErSEn
Adj1XliLJ307Cnk4ABJ2ENN9TwfhS6FRph6l1bNFO2xfrSc4rO42nIZx3QmPh2TQIPuwUARikjIR
aDG/oZHkC36Uv8F2W7X1IMf9qSMFtzypCGwwlsqjeRmuLnmBXEjWSPYqPMkxwr9PeaVdzbKBlIn+
jIpcTZ8FUjjKMnzaLj1MH6pZpp1ljv58u2l3GgWQOSDkLp+CRc1DiXXfx32YVWxwi1vpgX4R/EQd
n7r2IVGV05ogqZCWDxn9aD3SI9r1ZglXq4jktbRGvYkmYaMjT0uVVkY9fPlSwHTOCHyALxDG27Q7
b8a7XD7EgNZUNQ10hNE1fkM3BzcpWgRwUABFSQKVp6s5az9dlNFBTQ915Ss8vBwcAiy7LXnXEHsa
RG5aeNTGhZYVcldlGaLJgUwd6WDTCtNNtSc0OAww/DSTOV2cRHVHwqan92175jgTxP1bXn1izOxW
mMmjfbm0JJxRCoOdcqe1l9txlc4l3axpY/laxXs2R5zsB/q2/EV+ohAJyCWpDVVG8+euQkxuSVon
gYKYS5q3CPVN3/YIJ8UnrVCQIaKOTtKdJC2iVNNveibEJpwni+Cx8VnQ33YBnsKcUODy+tmi40F2
pZEItkzhwkhWOdHI2JT9t3r7DCjQGZOHbj332BpNxvdRJvjFm4PS7GdQKK6VXWlIc2xglRvgijHK
YM2QQB1O7i0NJdwWwTFru9IL01FQaJqNl0oX7ZTGSxV4YUKT0LK8IaP5nIgU/CeQRmcdiafiSoGo
aaazF69MpAXsL3oxSNnd0fbMqykqb1XQm9wMLcAnRmCs+iRo61VcAe+FvzyN0JtW2Ogr+dUW5QJO
/Z4iTZzX5eabmvehms+8pKn25hXaZ2ll9FuavqyOV3mqf7ts02lhHPL1rE1UNyEOqynNY04nTFN1
AUQpJi49V71+zYJEuogM9JIEZW+xoueEWdtoX+YGcc9YF07oCO/iZA56q85ijJQYoVd50Ragp6m/
dF3AwfdpQthGYkcxt+rYby1STTOiboXeVXbZWr85UQOT/XE/ARWncaJQICATCtmZsx+cCWUzzdko
LdFru7Yo7VUfepTBzGQX4ehHOqOycjJPSWOSEdhmMpKs11OjluYNhwiKt7AnX4hGVs8T3Mej3mbS
S2Msk2MJ+Q4Dj6nSQNPXy5ut+lxLPbU1E+2NEAEwsqTTVXn2Uk2k27QoqBNq4W0g4LlQRyltNBqt
XX8YVhFk/Ch2riRI8kMpNiuLAkIrgu4lajzPG0QHGtjKvL6B5VDfXwQN7qyO0Ic7lhm1GUhb+rVc
dt8woCNpP7Wn1fLXG7P0F8cFyu/hvemKgl6A+SGiNA4tAhkl0asBja7rBMHSUFEXeqQUncqWFj77
lCMoM0tUHAw1oPzERMuk1Ab0qRMociBOMv0a5ha1faOqOr++ve+n849ug0VbAawbHEcIxj/7jAux
mwzNAs7LiUgFYd+rPnaIdEjSUXNwiS+HfNcrVepBuRtlGQoaPXJ+PMDaTsXuvG6l7huaYERJVtCb
nCX0UG/yGBRzuVFrhIz8fV8N229OYX9x5iYG/z93bXxsmGmMdeiGlHNoXC3xYZgILTtmO6wvEw1s
OC6Zmkd5SUsnHOFE5yzcZcJvDt7/fAtE7RXVAv5B8JQT+M8Dl7YsBWSrIBDnY3PdF+rAfKXve2/N
OYBVAkHaKuUnIV96epua5jfIrp/dPZanJEEX2U/ihgqD5OO530KqTEBRfg+KWps7DKJ5B7gVYauL
QeZeeheTHJlewWzDX0+Yv7guGQ46TSDII6LwXaHihzNGBVcPISgBYk4mU3psatMXQ8XhHJMNY9ub
6qHZkDWA0jB/+j9d+WOcycwyVahH4gDbagIplAW60zZdOkz0ngf6QAQSh35OXxWqb59/c+k9rvGP
VfJ9tMndgE3du2DIruyL/MenTgRh1k0M0Y6eLvTME5qHku5JIRn80tAPmhyHl2GLZEiSZZff1Bxq
+sq6WfuvGQ1/4jpcLy0UQs4vUtM6mV6cFYPuW5FugViiARV4GcJqaFoh6hWndFFWUJYyJN0SjzNl
sMX6yWxoisHHpCH/uZ9U38rgcGlUDArUR0trMC9veXZbC8Q2M5nasjWycuq9Fetq3bHV+D80PZ+k
fvYyJT/OE8nNS+enyjsiEwjTWceh7tFHV51Uk3yONnlNiUi7odVRZDiyVIOZfpeBzMvVk9iedOjA
ZUaRWkdzRmZ80ZHsFFvpOZOtg6aR1BfRwRmN+1+/ie8Rpl+8iY/AG2UktrsmqLHGrdL3NlLTS7ha
kMuBHbZvupJYgbbQl6x1mNK+XCgHRIPo8dd38bNN/z4dDJHQ7m7T6b76CPcsjIoufoHIdqEI8LDN
saPtm8ZjGIGa9+tL/cUDK6DidSKrZDJ13fgw9WA/zcokGRQ4qX0HIutScmZWNTrg20nu8nBG7Ie3
rbwTLOqXg1kmaFRZUKb73+xk+0b108irsqjJIGTZw0R8gg8Gry6ZGwkBSJf0Bc1g6zA89SW0usms
q7OUl5ffWBqSRP90QRlJI6L50JQMvvx50ZXgV2IcYRk/dAZQMeztnbJIa0DTxt/6HKIqhxuxOKd5
LgdxMuaCIwrFpHr0FtefxMHTk3NHK6U9VtudrEl4kp3XKWgY//oVQcv8eTNgQqgKvhKpLpkkBJHn
DzHKwaxao67GxFuUcok0ZVB3lsJQoFu6jJf7bS23N5x1M6iXHPKf0WjXQO9qglZzrdEhk83AF2o0
kx7EbFoowZw7FEAU4PNPlRivFN02cf/cQwT0dKEp38yxNWiYHnPIRGxSeK3dUlloklkKkth5pyhf
9SEpHi5qGb9m/UajGaKQd2ZrbI9Q1gBZ13F2caBrGIVt1UysbE3m5yKpsoMyGv0z8V3Jnw0T7Hwp
zfUrbDogc2OmqjAwWjLgzjB0WLZhTlDq0KQckrfQXO5NqyHvpbHzvakLEIFdzh2GiyDV4ZrP8VUf
N9JXtRdQmumV/MVsTPVRzrX1DmVs5biq5rDrhXXW3aqoxaMuQrVrEdcIGlWXoinLlme6gtXTGpv1
dS+pTTDGcER0pTXf2xWKfBwzALZ4YZwBFF7i62HI6k8p2hxnqCzCaUbZF2ipRO2qZDa3g2rVqi0g
BYu0AGgeoFjGcDugdAejdMdSSJfZmP2Nq1NujPryfVIvYlAhCzzsIjriW1sqnXhUtYbyeRmkTmKl
5W0s993VqKLd0WsasN1d0Ka5IMtqCEV7rAXOzWO5sEIbo1/9WUk1l+fPFFdvzJrW8llGp82wpAuK
O2m70Zkhq31TnC9jJ20u4oZI1xBvkFClLZQNERRbW5dhiE9yrOgvpIkS5ZOcQGuC42EMRE4rREfm
6KKkbepUUi28pbW40YmS1yNVb02WvFrS2HwRBVGg+KtXZnoxG137Noxb+9JNukoXxqKh6dot2ZNS
qntY2NxasHmDyjy0JivUmTeu3AH9HMReOtL6LyLaO6PMWo1iuPUKTUYVevSbZvRRibfgpSjQHdKm
o68DzbYHml/7FykFGNj0QocL1WWB1o5VOK0KBbycCg4xNKNba2oMe2qN7lM8ytIxNaysstHPi31t
0/JbxSCYN62vqrZrfi2gDb9oZt871dI2KL5Mi4ZTOCscgTOLxxyzwvg8yr3kJ8ZkHhcjqQ96CyrW
pRsdNoUuTP5FLgFBFSZtcCjj+ORP55NSlhSX4VGTA9775Etcoi2zqi9K2tWQ6vXkrbeG9b7P5QuV
xsKA+KY5s6VW4wxwYNkG38hW+jVSSJ7IO40P+VLPNxnwI0Y1i58qxLGPOfI5TtfM/03RefW4iqxR
9BchFRlejY1z6HbnF9ThDLmAIvPrZ/nhSiPdOWe6san6wt5rq5M0PCaXieqXl370659Jiz1ck64F
SnGmZMnXPdF6x7mP+YKLWsDbnVtGrS47+l0z2lmYzwYhpSXfs1Vf6y6YE9d6FYNufqi59U5N7tU/
hM5GrHI6LcEXkNbucVFKfxlIJfAgcQzVC/mT+rZ0nf7VpBY5ucpwDwUvx3M1iPa5S5kFrojZIuhP
Et9sL417SRK/jYPC8si34IM+lUOTn5J2KQ+8VXyBrcf8SzhDd6/nrr0WBshbN2HgmiZgClZ1kpMS
3Ec1smqwXtrXoIziOjz+687gFeveHbDVGACfohiQY5JO+s4qNet9JPfwk23GcJZEnONRI7hnA7Bp
PCyNU34Szs4EujHtcThFiUk0ddQA7/dHaLbw7NYE7SZhUYEUIxQUAb7ey+I4ulBqV3ocMUtvRdUi
1fOi6jnPffYHvj2JT3sxzVMiPHlKykesRJTF+7HS5J9iPpEHvmcup4oP5rlqy+wtIrgVHplX5Os8
SkS2cutG/hT2A2qSRJUbqoW9ZbNMlFypsE8VUYLtqkti+2ewlvRltGfunKmtz2ga2puyOv2QsbZg
ySCG4c02hbYXUhiQYJyZ1A3yIQrkB9I+5GNU3yZXTle3qfonuiQf35lQrMwXp3pzZH2NvBpjUWx3
a6v31XNbeiYcULa8XKxFHGqwnLBf+sYsSSMx0+8RFdRXw4iT7EUWn5jBM8v5z7X7YduZMWGnjkX5
SECiy8iydqaUtC5iYlbxKPELKnOxLmzFujeTfyRnQ436oc7U8tbp/JSZvRTsKRj8ANDJZlgr0VSh
ZZV29ju7xsLiNVqmEwPwDuO5NRDtm+aLxiyXwOi17mQ+gdqevAtNNjdvGrtrQ3o7EVYz7Niq1Rl7
S3289V4yE2JMPcXTqmGHOrGOQyuz2KBB70AKmOr5WZCtvl68uNlnRjxyn1tuoNI+2eZFrZjs+F7L
SMbyTk4MCDz3pX0autTD1Ku7T96iK5KZdVInqOMAm0bO35JEw7PrcXgOMM8PvoCrIRYjf03ItH7N
J5lf9XzCg9NVM3PVbnrnNWZXlkWC9J3cCmDweXujd9xglov1Yau6fjZAg61JRZaX0SIpNYh06zFU
i403j98nMDqHJ6MIvfrqW77whtvSOid12jNSn5gTFnwCgJ3EeWqZUNnFt1N61xh3+tjImyXgE5FP
I8iNdpznwYLmwlJg9He0zATySmji/BUP/Cs3Uv712JAxpVkThcfVNgVNehD9ua6ui2UEsnt2s1DU
bwYR7oN2MrOrMPcS4Fd7Y74pihdDbNrpxuRPzH95c59E6OCJ6o8yPtRsYIjvCWIwBNZnbb7G7b8G
xTsTpXi+khJhFQdNPjuRWLn6CbjL2rSTYOFbGusnffmX27/VQiD0Pkt+qBSDsZ32PUy/1hEb3SGN
JWat47TvsUX1cB1NMn1MB8oxXh0YG8a0k0A3Hlf8Wvpuu5GcSpexNQHEWEHaYFIziyfhzkHCqjFF
FBp/5ZG55ou9dssuKExtZXXXpeC1BmzdyiDOQFoOG4IDgbIDrNc30LE5qHAOGGw1lOJxfhgF0CoW
Vo81tLUb/UufQWce8sAmQL2b8HvZPBUIJ+R4NKta/5eY04qL9J9hZets4taaI9I1nsbkJ8pfOLoH
yjf+OgxfmgxdzX7zQdD0xI8j3rmlAICNImYI/1EnZCbk/dns1HmSCNN5XXQo0GO96cEcsVDkeDqL
Mb+XXrpOHDiWfDZKlO9zhKNNL06zBjFYqYvdFs8+woFubGHBA22MxqupTce8JTh3eGgHedIU63PT
n+rKXeXkf6TtS1mq9wzDymDJrSUeXJ43lbUY0yZ1gu4XTMl/xdJcZDfw3eRAJUpciItBqMiSm/cC
cqGf0bnC+QKnCRJUbVAHbQ0BnQ9uZl3+ZOoWl286tUHR4p3sf6hEN57z1+fx2WbXblPAdyO4tvmf
ld9mcU1AFrvzI6wKcwMI8p54xCxmho3eXOjOHrBQx6TgElfFtmi4PmQbEsfwlLTYSBp5cbLkRQfl
RXwWX33g9HNtIlHXLmI5lrSyi1aGMq0A26PWjjQy9+zxbHEDFbG5sdr8N2nKsNc6eMfZXvHESAta
RQvHGEdh6t90iFJQpYJWR3ivf7j1Uyv9rWCNYDN2Jl5r5ZhykwkRVDnOB+Vell6szMlbOaR/dWxC
6vobdNUqNzmVYJPTGQf9cK0EMfLpcONHXmnNe5r9ueJvSostE1oeQBOO3sQmtbgNExPqadyyVd0s
fn01H4uAdsailFwTS02QnywYHPW5VB2Dx4EOvg0sKHymNYOKx6oNgMOMXxlCPHUL24/KXQtBsLw3
7Ebtrojia3MoAxnmcurKVr5QJ7FhqAjB2Gldt3PFtsinlWJyXEULQNlla45gBBaLZ46fNdJ5yAfC
wxf90vkVmUVsxf/r0zfXPZQM/3s+OONYZw/uYGDlH+VM6/tKCkHYOhtfcvp9ph1mJPYKiMIkFKJn
n3vB8zCZdaLnpZlPribCQmJ0j42Xzi1DEMLgGY8GlA9t4BFHzaashkA6U6AepwV0O7N588cngFCr
JEPAbwJGUU/N8FJ2b4Q9rwvb35C9shoj1udWcUoMfdcoY1XmsNqGOIgKKxyp72kqNu2g8LtrDGxL
9HG+6NjnTl744KcmPiyN9hYruS74QTL9X4yB303XVY1nsMR1TkdFFRnMxX9lvaw8cVTiXfee/JIo
+V4G48C39c8Tp6j/tk0wfGeQwFrTr3Rv62Zl6IDUrsEZQHgydBxCwy7RU8i+G9/48AhAYXCoCtq+
Sg8n90apuuvLj8EEfwfN/419LBQq8tK+mmovc1CTTbouARH2H3LSVjncjzG7Nv4x93cx5wH9d24T
sdlejGbtgTWuvGvmvBjdfGrEsyg+K9bLIoErep+55OPRf+Regjvl++1ikmrj9eLiYUQfoEUYzkhg
VZy/ENBWwuYXUeyu2Dy5BsZxH3+cp9YJ/U1PEFj2KV2sexr/Y9dnlDHJK5eiqI6M8Fl010HZ4fSv
sQc2DVlbsF/giySwUp9d/bkQ6FcZazSoNwiX4/FMKDGiBWeqf3E1oLk4XHR4gPrLCEdYk4IK5m80
/5Ux1tSWImbhBOledEFwSvzaDP+pEpoiP33lr0RDVIP/0tvpkb3yyjU/CgUwqw8z/yxM7WDF+O8g
q4+E0fmExpWLB0nXhMYMPwZhha+eZivZOG5yt3pEHam9MTTMufGvLI+Tb+8j5ghT8VL0//ps3Ohp
ei/TE9Gbq4n0S6+VIO3awzD6PN/fJvYIZIfDowR6kTFop7+kHumyvhfFeQ4IwbiQI74a599S7GIS
1CuoCRO2exh9QS++F7qumiOiEjgWIz+wU7xA9isIrZVveUHp51sTGZJHPJzm3Ro25LGuh63ErE2I
ZulgmU/BpVWwINsDUQZE4e4jNi09nzXboY3n/pt81BMfggSvgjMR9tqEE7NazE3k/Zcq3FDVa1d/
WN6/MfqpRuxWrrPSc9gxy5ktRDN5r4P+lXT4ywWj1sfnaO7SDApD+WJX7yaBqQ58T5sB7VBVWz3D
908HkRKbENE+jH+9899jp82E04i+p5Kvi/vcGP/V0QcjmWB22faW5RMJabSA8dUoZuBLOWedTdQd
dqfYOyTpW+b9KNNft70RQDgPdFQ9MK8DfcCYyBPlyAk1nhm7SU7X6KSm/+IUjIj2ArIXmQYoA+3P
qr6i7LkcnvIcQ7/mrChndp6hNtairYW+hFL9IawltG/LIh+24E5D5sr2MpteO2CsHQ2K05KG0TvI
To4DREDamh7xWkWaQGn/CvfLSk/LFBNQiILHjzcQIgm/Oakk6KezIY0NtdJ2ERAgfz1F8+pjXOIA
MTiW0sTZVP1zsbyRhQjEKavXjqLSnFoHKQpdy6M20Yn3mIO4ec4EYx5VOk+PTqsBndc4t1LDZOto
IXxvMIAvRSvXhicuzTLQo7jBCH8WLcqrSThrqhcbo/p023+qaJ6KokEhgEVOw2VLhVL6ewdSZ22h
uQNOR7+ENpLxVdH91AbIOWvcZdkzOXwB0S9hrrvvU/EV2x7ROHe7N66DDx5koHpimpENfliVrM8c
pEcGDmuWz8inDpJ9UrmQBM0VM771pHameohoflOLTVL/ycZ8Tyr1MWPY59E/+O9L68PLLM8ZcVeV
dpqS+4QkvcT0Pr+Y1SGmwqjINlxYpLoAW7h02NiRHJ4dwROe4/Tek/rLTtY/2f6vHU3ryVrCPsKh
XzN0ftIWe2dXyz7JbqrdWzG4p4blpSHe/Cm7DF0VVrZ+aYrqpk8Qvxz3dcysB7FvZZYRaEgceIC/
DYWLf8b5W4JEkVFYJPG29JCUzN0TTXQYsxAe0+5YzNbGR2GRp83XZE9hKix7PYj0zcmjX715n6er
/ih7O3jWh1H+ueh9R4DflgFXMBvcLx0JVDV+l353qMZly/xwRQbJeY66fbbox4qkZkCdeDNVGTIJ
2GkOUS9wdEbBnVkAgUgHtAfdcmAEdSAWeu/HNwnnHIbvybSrwEirS6GqR+FNge29ICTcFk4GiFc/
mA+UrzXvx1IgeJhhoFY7oRNQNfB/k2bsDSs0pBD/8L7B7VYwBwuuylb9gEHk0813sXlmMr8ZxEUt
fEY5b7UG6AYVqstpigb30LToLodH5OOys5NibdunYmayRbFbWVS9uX8syueYsVjlHwoLk7TFFVYI
gUpFJ+VT7/FLyyReVVxDow/leuk/u/rP0ehL/Aq+KuJG8EhI6zqDbiUGtyEqa7dkvIrGTdN/226L
NCFcMrmZBxCrs8OZ+wgKf+R6VgFC0MDiQjfwAuSmu0UFufWZOJHYHbLjZIoNyMsZNqmbbsHqb2ad
G7nvr1x+pHtge+vMMPH5c4az7yx8gmZ+6t3x3YqXW+NFJuof/STm6W3W/6HD8YPckv7ar/uz6zUX
RpakRn+ZBW9AyRUyQGnq4r++Greg35+JM+FU4GOY4N9m707h2UE8ZghNuQHTrv0uW8yu5qz9W2gT
fT6gSLmvRJYbTIQGwmclx/Hseu9xlbxoy59y38hDYu50TfVsO3buxiBrjLxDQx+8VVFWMFqsSN9Q
R35jpLGvnnT4LBt32mFd+C/TEPho4IjbT81ihe38FvSD6AeKoFG9TTkG+6z1yQ51n+piWvltjpDN
3OfiaD/aqtq/kR6yjyZ+DdXZ7Qpt7nGW6Qvzy63f4r5KXQZSBbJ0pwpHlQUsXD5taf6MUucnY+zT
dh3r7fhWJvbB13Ox0/Qv03ZvGnXEtKT71sEEq7p0MzKAaZLllqPgKWJ4RzH26ZTceNjR0ZB9OHX6
aXUUbQiUFx8pR25X65mbUCeNEoJ4G/go3Zp01/bmX9ohQ0vjjq8XoArVb5JlPNu1hnBn+Uspm0j5
Pci2YkOZIqz9ctyJL5Gza2CCSxVdrKk5K2QB43hrcQFnGnBA8zRx4KnjNI0MUemnZit0vDLIG+fS
xT9eD6Gk+UNAdXJcKHJVu7KQWJEUsxPj94QeQlIrLhzcXCpPCXW0q10tSKhVx/UMeZ955b6J+78y
qnczLZIxqWMWpWfi3XZ1kRy82Tv5U6Wo4rv6IAGtkX7ap4GqFrRFI+Ax6OgULGHEm5k3YtiXhFn4
BYM6V4M8pMHscfWr7+lxiNBMkZljJlvY0yeZQQXi5zXsYSOt+eixVwi12PlIhNx1HRvt1fTgN65k
0vGlLuUPtkb9bpbQRyoTKmKOPJzJatNg5Y5naix1Nd28+tOnzgzSxP9GAppdlrkq/vqIx5x5qIS1
khWFk3d/la1x5SbqqXW6fWlAos2ntB5fDemYIZJjXrMScjuYaSAg5txvjTjV+ONJ8toP2Ssv9fBv
stOqp7+3q1NcjObFQjp9l3Hk3/pc8z6NvK62D28LDm7f/W4i4613oIXX5TWaRRj1Om+JH1G6DrO2
12oKF/IEUJoSdtgGbPMvs1VIfvVM3WMH6H3r2tmReA8oRH5zM9JpXsWZBU9RVvfEYjjE69IgdEkv
Ko4+c9/g5bYEa/hYZbjddfd78H2f4UQWaB6SfS1nFNPlAo/47FaMdQjLBfIZMfCUL/ODO2sRhAAc
+JhIR4Ycn/J5RjGyStE12+Z4zR3v2KY9nEf2Oz+1/5gtxfkhHdw3Z5C8LXHN5l56w72IffN1jKlM
jKRvg6gZiM/OuGpHIopTxiO1UbSntCggpyELDVmEnRyvv5uT+pLl8tcuA0ykDHKJG5/jrLqmLlmY
Wdc8WUs/M2MjqtJfBAkAiQUKw8n2c5GU64aR68fD+0EOSlLhKo1y3m2ENYOT0fH5tROitcw3OY1G
qBfW2jP7KjA5ySJngSCvnOM4KXq9GfecKIbnxk7OOTenGomctpz3sXIu5Zxspszaq8z41M3CC8uY
u7RpXU4o09sXfvTqyFbsalp5TRb/BpHD0O/YpKiF9l8482uvGfaGrGH4QD0ttmqPg5NydOkbt3cv
tVffhKUVm7l+hJV7NTAPreN+mCbolmOPybxTfzn5yDxKNQA4Lf+6Rrx6bqQ2KCrB5fH0yyx2d16D
urfyrY9GVic/4V/2SbMK6zh9chPvXHAUpYJRTJfHR8tliaClJEj2MhvRWOFpZ8os7p7KpmNJKPqD
727sl7msrxp67aCjy1zbnsuQWVYIEOXjq5Oz+V1pqt3FdIJsKPRVXKPyZqzFyc/SbkZvlRlzCncJ
wzFp3Xq69mrJAK+CxY7kHqqy7H7NfpEbm6BQt6ATnIrsDxazrHbJLKw3238AsmukR09VMvpN0FRD
+qVkQ4CQO1oA6Ce1eHNoOmXLgMuJ5UxqjUOXVlrZP0WIJEONpGju7uhZkP7rydyRoew/6SoZcB7X
MWeNLLzR+/ZrugQqLT92NwX+BAa/rUdyo1r6tYxZdBMPLj/H1Lf/kPVjDVjqKjQYQ4vQVYPOqSno
gtYLVyBTrq6zCAr2eH8Hx0yPXva49R77wexrsEuLzTjbr93kPXrqcbR09CEuDSSRNOuH7HDN4uuY
W0VPSda8qaI+zGSZNTK/67Ya+b473bHOfV6EKL/PQ/+fIwG5z4Ctcme/NNNmyrnUUinJtpMnGtuL
lk+33OlPbEm+67G+2bF2IVrmyNoMmhsZR+yNt2k1hXzM/2XIF/uU1qhr4g+vmEh9VSKm62YYUfrD
Z+wtu0Er3gcRP76soW3AuhV/CWslx06OVokhR4uTfefGEK6EUYYiR3PNUeuvSbELSbmn4SzzmNOQ
FKO2uFVxSQcDHzuGOxmhOR6Gozf/p9slpiP9lmcmLZjFDMDp3rLeHk9DY8w7jO+/WWd/p7hwjBrv
R9UyBCAAnC3Rypoov9L2s8ut76nrD1ObX3Dx9N95lha3GNOpvvLcAXpN9Mhso0/K1fSB7EpB4nA9
/jbNVjPf7s7bZQyHD9o8GNigKpusVftoztAZFkliecdyLK30O1HpWlBP8rciPhqFAX+p4y5BgXwj
9OL+Khl4ojvvkMdwTF2asjFqgueX+p4xfmA8nPnaofW989IonKH5f16mQgt7YqgRYSKy1rkzB6lC
vemddR9RuhQ2fHiHIRWqFciGnSqu2oglxKznrfKML7cDwmS6hJAvWxc1SC08aqeEn7IXP747AvKI
yk/KqlvmufMK2++Mw8G7dBa0nvlfppglPWT5o6pPUvkXqxou3ZzsLdSla1fUw7ps9XUUsfXOo4s/
8r3uZvfeaNm1HREKG/WXl0rqNT0jdBHPI0sV0X5rjnhk5XY1hFMZ3wH9v8UqklixYoK9I4WpqW77
VVvE0+MPLV9mNrco6VOmlliY32Ve75IenH1h54CbysjGD22ymPZzcnyGMK5KHoRXTqHhWGvhMZpm
1YMyMrKyT5G2zM8dRvfW0fSTEtporq5JNC5vZmn0f8qsBTCguofTnu0rzzxHEbo0xxDreHB35Mew
2S5eRwqfclqOo/Gk908RgzRTE89jPDGVMzcumjsmjrvG9e6iQZI+XGUsdhIrmLv0x0lyXxV6zHyH
3CGqf7Y3oT1a9j0hem+Tox7g1kPOMlUO+nbW0huP+3RJ0ju6Y1xNto5CI4fQMWvfxLC6r7kXPw22
fK5TRNm+BVxSj1jK9KEz6RtsJpuBqAA357Ib+2unVV+0lJy/5T5hCSynL2zmyPEA3jhMP/tsr1Xl
kyVfORqDMasu8YAsJbFTfy+yaOdbUqyGNL+qujmStoMvy9n7k7el4nwiCoBWYFiP5XRKidN5tFBY
IQPNgYaVMkPJ1LWNfAZX1Vs7pWGCzbxUx+IRKtoZz31SH6dyodaso2M6FSvRQstul1M7WRyx087B
Had59mcfEW1an2yM97LRgjKz1jZGRANrdZYuGFKM9VzH4VhtNedLePkHpzEyQtZCqLTd/HXM24vF
Llu+dtWx7CHcVV6YoemaM6Cnxk7SP9udt9bHb098Zv4mXd4L9dkZL765axY8HAefu3qc9/FooP/Y
9dTFFpYM5eRBV8LksWAJlYGXsYNTP5WcVwAMgkaiV5uuefU6cNSV/j/LQcJIl+fjIvTG/dgieKFD
Je92lflfQ22EgsrH9K+ee3GtU6+2Sf+sG3uNjSaHxlicMPzjLj6yrvKZ1yXqo/E+1fI0YLnoBuZf
A5G5yUcLVNhWW5MiA3MrSdF/RkNu6/xUideJhlKMLW22fbAqddB41qrFsj7f/eXFS5u1yh5GqX3e
USCqb8t/sUfgPsxOuhwqGSFeqEsJ92s3OQaa8m6br8Kko4sILQv74m67B6c/N9Pee/gNmxvy9HUM
ia0Aq0xzVaDo1iysNdJl7w4S0eKNurcpXNGOtCx2yvn7aFy7agwL8zDA5VOYx5PsI8phU3Z/BeWA
2cOuas91utOYxpfsHSrIRXMkd/Py7YsbCxqy1Oii9zEDOS85kCRtWv9V/t5nhN4O/7ntFgn3TiKM
0XkqOf5O6klIs0xCSiFgFchNzSjHu2QPyNwDHhLvc9ieY0MkGSMtZmZUWHy41fhXTQjMvM8k+xkc
Snp2vUV+KolFtMBDSRYB2IaGO8PoVeEx6mbZZo1MQ1FDyFFfpwiM3LJnLtNuXPZgHb8J0wRcdOeq
+VR4LnAXrWvmvGbKtIjp20A3+GgUZHHCHrMa8i9j8A6pzDfxDOjyMcf2YeGZO+VcUvvN1HZNBiOb
RS+JWWP+0jpvZn4pkIU5b968lQtfMcoYIjt6i0eHh9AfiZ1Qq7ZP/2sY6Xe87l2yH/MPOf8sHCJ6
BXgZcFh26P1t5XynmnMgpI/XYKdjxzDM18Q69g7zgwQUd3/LNT9kNsz4NF/lZJVM8zUx8+9MbX21
qZ3yzW7OFD2hTi6LzItNOgjmzBm1cpi3JseAvmo0NO7dj97wmy1klLVmUDqwhAl5mnMSk94IvURT
EkbijkQgyBxoTvZnDY2w1p8ESTXAYOoFjNEwbPQSg4zxKwg6d13ClUW27dzANEhHQeJmoHdcy246
4wiHfTlzqMqCkXU1DGfR4DtdCFJxHuPYdm9SoSNzPNPRrOdk3BUju+OJo6NZquNgdQdrlOO+VM3d
QA5ic+I01eMlVzyZLwonf4b23oI3Y1tp5FvjkTDk/pIb8wBaajMlYYu/MMIrjGgkTQCMErUHP4sB
yKM6CR9+uoT1/ZyrW9lUh4JDdMRIXWNh7JN5w6u8QfKxyQcSD2wUFt7PY/Stt+8ep7hqzzHmCU/s
xuqbgeTB8g4GJ1lOjWTYtyLdSkwqnfh2py99lHfThRtrG6F6yLwUCESCr/RoJtay2unlp8+XEzVZ
QFoLXJFuq3twA3MmBTxchRezLPhmFq92++77063mWODhXHMkVwaR1BPRVS37hbZmD4FrE0YJ28U5
iJgiRxr7n8K+9fOPwrdJFiNhXu1OT80wmlgQTu0lqa8sM9R469wnu/j0rHIj8Z0VHh3UvZqZxnHI
Kubb+uSvSvSH1ShDxhXruJRBVZCLYJyMjn7kbRRPeeSt6EZXmrXPWxSMFjBXyNXmd0vOaDMjwhy5
FMVv2++0/NNZThObM9Be+VfZDfuqxMg1v/f5W+cAlG3hmKbnjlVSxLi7AX3s/wzaj/94v9lJV++a
9EKb4OolexpZfE/2qzttLCRTpplhnvvSDYKucYqyziGrZmIQ3pnJRkzwYN1nK+4RIoWJ2je9Wssi
rCqYYu7XqL83hbpknLIRJ8F8W0pUYtoXjuZg1F8S7c9U/ynUb226dZengsaqGMhAmhhMGIrAv2pN
HOqhRWNdwePmGBPunx3vaQ5Z828b1ukVK9AOcZ9J7nrP2pBI8TQUzXPDxNueflNULepdkrOskfzm
qb9o8Y6K8a2NnQitDQ3ZqtJCmTEIr9m9LyxfXpgAI/5L1i7nnU4CmBmdhwL2HrtX4t5XupPvCd+8
zcTrPHJ0FNJlq/9s2DA4mn2Q4khQ+Sqynx3yNnOWvP/JBEFEuTPa9zx/ivRL0jHE6n48fPIM2aLF
v5UlM6syjnalMx5KmuxKtB/mmN+gudB5R0FBebCaSwx5FTTN3N3ppnMnyQsaoxv6KN77Kn+WSRbO
rIC8QtsS4gULRkOhzyl/V/LimW9JCwhYhXK4Demh1OOV03y2y6trPhf2W1f8IF+wkrP+OHW7r6mY
LnH+i/tpW1afTgPSB9magSjHhE1Ke8MNPeanqtsOEdNJfTVOr6NEqEPMKIginufVX+7cJIHqLzUB
FXhpwLJCQHSQGpAbb8V71ArB4AYJFzTBIHwWrYEMHPADpmQWFpccJ4n1uxB+R6o10eFsfUoy5Mwg
FuBLHzdztbEzhe/dWD9qirpFNI6D1Ro51P+keBu6W+lchv46kJmU71L1z/Jhmavr4HobMXwt1rmq
n73leWTPyyTYYgHF3D3IfunuAsebdww06ag4mWCL2Bw93XrRiSTonhz3ENHnk6idHS2FX7oebtCb
1q0nAn2+UCjo2alwtx6wvgKIbnmu88PkPA0GEqslp50hLfbPrV8bcTBGpoRRIGv1Vs5fhdaHhvHE
4MNhi9c2R6lI8KuYYEZ/WnPOhbtqk0MbafdaHave57sGZ0/uqjoPvUcTzVXV2gU2Ozal/XdrlKsp
7d4X9gelecLlu7IAdZpTMOTgNBt/PTGUaLOKI+9IbN5Wll+eQdKS+VBjdCudghnX5naBglC5gu9A
FkYLuSvOy0MRpG9bAnlnTFglhWwB72EU65kJWpkwoxzaQ1ICU7BvXnaenL+2LbhVtSCRSCt7wJZC
USL8+cYUTkiRBhI1lKK6vTdMz/uE+bwOYxgtvqR087Jny3yzXEZUToj7CgU/x0DasBQ2t1hfg9FL
tp2gVX5P/XifkdiloqPL0kLWB8aw2MOvcprXXDr0IZSgzUFRtIqEgMORF7mFVYEOOwYxUkDErC95
ekEluRscuTPiKbCItkiB9Gak14xclt2lZcrq+PueDFPjPSrCxjul/HElvh7e3t54beiuli/qcGLr
R++VEzajyXSmvx6OqR/vkviAq5FZ4t114fMEAytzA2mPIvAvxwuLEFQjNiKrwtI7GyzY44F62iAd
ms4vbnZO1gQuimZe7Z1Vk3Bs3jWHFpMED4HPqv7oCzsoo+jqKOMjr86LIA5ZN8O+waWUOqEwNp36
0hpOXHLw7IG/RUPhaEf2iGIDiTciZFZ7wxJ0Ek2HUvKI+D9MDJjuGuVF0X9nJWTudoHNKyr47ji/
SgtHOjNWGyWhwyypMM298Ma/JkLZMWfRtkgw+QOfGPGvobaOAIimmUTuVH2OknQ0OY4VVxQOt8y3
R2rB9tUmt42UpGTfqDmCfq1Kqoq0+YUFCKt2Wp7LMkHSkAD+0y+TI6sn5G3abpHeKXKLZ6dkfFJi
lp8QBEyGDIVTyIcs73mR2nkGDyKL6nkEnbQnxnjnO4pcwWKX8g4kVbluF/9tnP0TU1ev5XxLUVk5
En9od/2fsPNYbh3Z0vUTISKBhJ3Se0oUZScIWdiE90/fH+JObldFdJ1RnW20JZLIXOu3WoiutSMz
A9EWeqtpEwzqoKFGhCiDHOy3Q4/3FR9p1rgLoY5pShpHSVGgk+mEwober1PReOipjZ8258rkRa7L
S5SnO0Cofc1zEuUmVaL2zUp5dmr14OmMZl51hk4mlSC4+PXcIFfUy2CQXPBTwbYlx1VrOXcVcU4a
vOqoXtBYeb+yzg+NoN28mD6apL/pnaYAJDH7u18TNrkGWtnlKZT8AB490Fx/FqGnGdf0tUneLYV4
k9xV3ge/pV+cSTiJaWTsJOzfvgk343CgBXalpmDbh/bKzM1PESukTNG6sY+mQfL3vMsTigEJwpRX
xaAHS04YnFyxma3czl8B8KXGhsrnmN9tJtj6xQBDM/sN6vsEGt4T+l4m5Oz4GBSaP25GCBpteMgN
rA0Vpz8spfuB2r1DlcetNTYW9P6yKB4qPDX5doDCxQEoF1qTLkJ9bXSU3XEiE8QznYL6Az2jGC/o
USz306KwIPiry4PqX6KG8/RSW2eiYfLw3FPpTP9Gci+AOMetR3dpWJfbFIQJeUXVXtPmza83STMT
TRtQsCY7hCnz+S3j+Apubbcz/JcOYaO62v5Z/Ch0auNjb2wQFPb2LnJpoj6GCGhIh6hJznVXnC+1
9Ugy55JvzR0XjDwBzAqi02k8oQuB2ZvsA+CCrzZB+kj0Q08vWLIfu5vov8ryEpBBU2xYCr3vlGIV
dP02aQ/R9FNQWBgkt04+8pGFNjWMu0PGAqNQwpPZkNmqr4oPfolkmhbTPpt3/DH0z5k8iJCu723C
BmyXZG3znpH7bN0rb28ApbX0Cm7QrGrdk2w/pfpuCUHP+QIsOkQPxyszJEj6r7fuOoXo3XayGVA5
71tKErG5onryvD8aqPN8l8knVnSlWKI2yrHWDddD8F4bl0L9VjUg2nvmofIV2tIwEdXsM/+zRX8b
/2DvSM2n8dFP/bWIEIv2DxpSRarKvE+ZbRNSOPiWOkHmPRJPi9iEaPhzIzohMkQBw9KT1iJCWyfl
zWS11UsDslNnelwbkqt6HffoW9DN0ZQbZd/mXEaSnnXrgN/UJ/T5BTGWN6As+MzJnmrIpGmoJCVi
8TLGu0nbWyl/l/2KFGiTZlZ4vIYSRn05BhvkuuykxNcFyD6yH1aoXhQrvdqlxIt3a1G+ks1EMEwI
bkDgNJc4NINIPhxn6TWXPjdWnfqI5axRJmF3p1PJQwh08RNGRFgNu9r94ccy4kctXhXUUOR7r/yQ
9aUVF1GvrJR/Kl7XxYNTnCOyFgz7A5TGbd4wXOToxDSA6nPFhQpngGsv5Cgg3YQ7AuVBN7lI8k5W
TKoE+/fVzh65MOBjEOpK11mW3tlnAP+FxjhKKNc2W7sh+STCA3C+lyHEKXOFO+1NatVijkzjAxyC
6JfJ2SEjmeZbuni09JVuQBvsSnImgINJwFFOTubkc22/S3CDyjoMwbpvEcvcYrIjKoQ61SJgK+lP
hnoLOPpGQpIhnvvjJD4m6z411xgVB6BcsmvUNkWaGcG9N+k59Z5SiUiDaY7/D0YSG+eEbjJ2FYKx
ILmCdufVoH3kXNk7y9xAx4r0pCcHphzHPykEeXl88kFm3EWmr8Jhm/l/Bdwo1esrpKie/d25KMFZ
0f33fFRbwraWDVUm84pIwH3zlhfvMXK6yT/p3ZfWm8hsTgmKJqt7V/o6LTYOLrn5qPFoif6bgk2Y
nTN4Y/kTs6YMxT4XlAhVa+lusM/4UbMA/Fwa5aMYn8KRj3aULzFyglH/8tgPFSaIH5PBPKzuA+rQ
Ju1Q/R8T4OXoPYL6BR6o04+SEOiBW5tldW2dRAZg95K7BX4EbEfgOomHiXqnGdnCQJlNR5lbFlt7
wEywM/0dgg49WxM0BpR5qaK3ors6HwQIxc2tJSONwI2qoDd8i/Y24fLIq6dErmMoWmfhqDPyNlpo
Z6FgtdElaphLUZ9xda2ShJ4XtWv6v5ZPTXnuWD4TvIRu7ayL8Xus6aHi8FUaaeABrUTtzmiYTM51
AXiWklzyYabWCvjFshkVR84pnkuuhFcvPsC1WN1JmTyXNtkkD+zCJibVaesiHemRpln73OIV0c+h
vhsAUtmkHes1ZD4aix1luKsUjXPfPCTjl4+sqCY+NWnbTT9426QkZ0p1S74xBIhE17j9qlTWY+X2
rxMAWRETmO/irEVH1BFO73VwoJmFOVhzEDPLteubV7uZTe2W3LlpeXDiFHd8uw6GdCWr7IDlBwa2
FN9O2R9Tqzh7ivR7Osnbc1/8xHDJiBdIklqjWkFMdMe/tqtB/02o+JzPnCx3qa3tE8/xF+2kcPq3
mzDw7zXKKUNHtsdFrhMDOLR0imD6FamExmZehSYvIgF8X1HeTlxBZb8Q5PzrKyLdx1No4cmJiBgg
BCXWn9I4XE84ruFuQXNj2i9S7scWa4B3MAD2CwsAIqD43qIrZnh1XH8Vcf4lnN6unZwdpz9APG6y
TN9mSXsb43dfvCH4usYgLQkK/D4uGFlqUuLE2Qa01tO97CkqkGDv+U349Spx4cQIIfepn6oHdPJv
wt8G00Ejc6U3aJaJLoFNZJakD6qGPiGO019O8pc1MKnVMeL8VDzntpWuAvEhaGoU7pq09/WIDnfQ
7nSFL6J2Quw3HSueptZBEkp5vdDwtNjxV6iSrVkcA/E9MTx6js19Q74OaWr2nMolLOSWDhrWQ0/v
MNjh3nB+u7h4dqmcjxNrz+CzNsg8k/27UVGGAWymEWUPvi8Sdp5ILU1QJpIrd4WJpEfAKqWSOPm4
/8arupuIW/EEsKNXUptloM4LyoYdBiGXZ9wK0725Q/Fau/VhIEQoa8W5DqZV52DQz059jTaPpKoS
YY+H9yHpt1YQ7HAib8aCGgYSnkqMowIDSC2T3wEOKW4YTnuxzdlNNf1mFekm8k8lkdnFTeno6ec6
lS67hmFLcGFIQsRn6LbLKfowa/uUZD1d2BzWfbotsxETw7RXbCMeyTadRx1hMg+tYieLaen63nZA
U5HQapz2FYtPimNXPyUEOEUimA3PePisdV7OBpFw3SAM9AbKRoTE45bN+9FNdmxmqR5/qZCsfBIs
NNVcE+ulDtGE1uIUTf6+y5u7Zb2NHQ7OYPp12/B9SOjRIB/CwFLaUPBc662G1JvO8uExL/NlSIqg
q1ogJbLLrJfBwRAR6sZXiBy9LPFmVGRIZnBXAJAZhgnY6sa7+xT0OPeMdxPF/LbNgmMaZo92UnPj
oWkiLElPw9XAoGP07327HsV+Kop1Wm5dFw7B8TajGyw1n9mr4J6PLyMxaJpyCGwqdkGPuE8+m9Vx
tHYDR5nJtpeYIAUCYmKIAc7gVhLYjR6dVgAbhMW3jsVOCLhToJrCfTNL/yFU6Q5/PMJcoFa92Zgt
fI/dXfxZBE+wgufBb2K16gLxYuX20gUtSvxPrbzl6YvT0jbm54dYN1ey5jNdVGvDKtcle1hoyvcs
c54MDzar5/wKnE87YovOmeEDEzQx2fYcugmi+bCb8/yCbSKibaqFZ1NCgsSsxUkZvhTCPMwLqJ2e
pXHHhsnHvtmaBlSZj510fI+mhmZqj3fn2nUR6vtT1sf7tiNgYE4kKP1mJ9HXO6E9LKyIgrIc6C+h
iozxtGn17WQ8uxG/Z1vWPSkY88ETiGzek3ezQxsOhAFIneNoGEv50OfyTZhADMhutkPT7dKQMwNL
g4aavSo/jJHmRo47h9kAgJ7ZNNg5oVgNmXUP5igeolDDONq4EfFees0b2u8wTzPremcCi5dWj34I
UUfcV/Tw9SOMRbK3W3098m+pVIB1w8vZNghDQ3TluDFVA2oQvk+Jgz7NedJtZ2drnM6ON/AHqA0b
APSGFm+5vszy4rG3fDQ4GupmvgOfGK0wfDdT8Rb0/jMpM8uoivaeHjxMLlv8VAaYDOtrbbWnFGLC
hfYKSnWuCvukc7DU9LRnlNRHvKtjGJw1QW8imJDtT2ddNk8haCI+na1BcIzww60R6tc297c1OjWz
NvZx0BO2R+ttAacZMi3U0Xs6N6Oqb59Etj4kH9quzlFWXXynmrW6d+HygMX0tpKLZbXvHlYkxH47
S4fYc4NNASk3KGdhmebCaR9iHI+5Gs9jXB1sO3yOsuhU2TWdbP0WxAzaKZ1jZ1eBhmMlmU6Ku1K1
u6rhGoxuciwJwSHLFUe7NW4nCNyx4vnqaRfDqOX349ahk5ab68HKKKdsmpOFb23I3oOJTjSpGFnU
XhjoKjxKbSA8MpgYOx4v/PFTYyZ33TUuLRG0uWdxzlMHFQ7retIY2BPgy+DgZJeqjReh7W+ygnTc
qWZPNBF+mj2sQRPFezNxvsj8Ofc9k2PeNXdTb7dTqd3MEqSkt+o3w+LgGLMMzM/EoWuk/BcIF/KD
gpbpeuy+i6bsVppZMAvL7K9NOrLR0xbI3UTh4LoFah2EzE5mRr8y74oDMKF+wEKsPYlk1B9rZ77C
LOB9co7OjgQOy9GYGs5Zahp1Tx08phaNn5lEIcNKXsjvWsxGU2G9pEl6jUSFONgjot7QoBD7lvUu
xzCZaiU1b5nEMtxW7xSKzwmqHYAf44RXfHv5iKq18xAuTeLP8TWKWsMU49kIdaUN7P9amDiHBjoo
zTtzmXWgr/aE5IUYdHri4o7KXsv/sobyu3btnYzp2GQ2qsL2MFaevQhq9zWOkwtg3TJssBA70XuQ
UikGBV7b2t3F+73wHZ0elz6+jQXdjBrmSKdOT73cOv5L01BPl/3IEva+Xgmc8DIIVp1WERzt8bkj
8QExgFUyOIxU8TgTHoTwY/74jgOxTLk9+xBWJb7gIUY8k9GuFP92g7FSAw3B490oygc9aR/r8jN0
7ok+sEegbsCm6NjR08TfLygN992DVR7GGHDF/tONnUD36oU70/pQRAV1eXs3EO7q1r3WR8bWdTj8
RRMHMHbcptgaccezOlAL19ZMftNECgzT50MSkW1Y9GvV5QWT3fiHrh2w5bN3oyeln03zoATqTWa0
HHnmJJvj1EEFp/Fa92zyRJ48D59vtA5wqIwuWZv5a1uhPq6e8+rRp4uyfNNCEysH8uz0mBoYU4nL
KaiGHEkKyJY+Z9HGbsCsHIkm8MdTn2l0FzwMSbDX4pk1LG+dHl4hhc4G4bmyqV+H4Uj0HpaBdGvq
2Sbi59esqx9xPPJjWeZb6JTroa62jgBmz/q7GXrkcXjwCty3IBehiM5YpDCtPhZD/GlwfKQ4eOYJ
wmDo6h1ATg9GEW4mJuZnxA42DU820xMiZjx48JBQddvafkN2uho6PunjhxNsRpKE7U+3PFoG1aSV
tqCxAX3JCxmVsBl7fWKmYs/1/XwVNs6Lllbb2Ma4DF7ZOmAbocmvc7R1Ni7TSiJNfAr6aQUEsxsy
iBTfv7cKJQHntUrpMPXAnLG1FEFAmDE9y5F9iLC9VB26KE6wcdKuitVAx3zdHTXm4NB4SrU333zt
Zs/PYzQZ4LxgHNEyVTifyXlvsd/PB7bOUCbB+5ryc+yztwrJg47aRFTvSR6+A1MfgxrSvhDZ1qUQ
gcfAfhqsft1gmSJX6LNJhr/Ba/B+yT3r0Zov8uCjp96osQIQK/zXsbO/Eu76RSubv569zEkFN2Im
k3Ux095WPL2GBm/rpWkN4jpGOkAhofVanDvyBPq4vo4oJKpKO3gT5JyGD7bzUYQINPaY6jAK0xXN
EqFOhHaem9x80oAbBm/OlVGbvivPTZZfVFefYp/iRYb2UXvXSGsuE0i6h178ppzOXfebYENX04sJ
ft86ZyuxHhsrWNWGxssPxLkIzYhlKTnXpPvqdQha9G2gG+p7Jjo7TGGVK3WXoIoZhd9jN+wFdiCe
vhVj1sZheOkY6VsQnBigcsyHA7EPGy8wuGAR/eS4O/k60YNjDdesqZ4yKWEmQW1dO1vYxCS0hLeV
unWqcgByhqQRIIGPrVm1B2RHh6Dz0E1lm7JBgMAzGvXxUZrijTiktwCmusNTYYTFmhKIY+lG2x7B
vxOS2RIHW5/htsx50hFu5TF9zOSCsbzkSmwDJfYC6CA3gPaKpCfzKACx1e44lt8GG7jSmGC0EMnS
UG5Nb7kTv+Ze+ehX/Eil3b6UDrcI/EEIz+beUcteimhePmTrb3yrjLc1W+i8RF6If8V87iXfw6Te
Wt9gOJvug5csiRShQ7Kmdn1MWnkmnkNcelXd7MZ9mTR56Z0y2LWEC63rpH/HuDBrbTZulv0GWQ2w
PIEmaoy5KfHuIuzhEUgbuur0b2z1EtxIDsVX0nrNoqtYz/UpuQlveFW9eRvsOYGgkluNENVWJWup
GcOlGNSD32BxDaX30urCe3Ay+9lM1HcSA3iQMVLDF0PiSzpulnr/nINpc8LpA1YXkPX2K06GS1Nj
C2tSZ4cqEi9xePBN3Hgo78nihtKPsNU9o1496fBNjQCyN/nEj8ecHwbBtqq6m6kNywB6DCxVWNFS
h7momx1Gb+JmJg43LQVHoEGvzd/rJrsE6WcPdNqM8WHw2KL0RxXTLaN6fxu5eF3hQ0rNrhZM8rto
UMiZrG1lAge6icLqQBSHXi9HVN0CFbQH7eYZwb4oknVpRFu98I51JW4ZKFgR9m++l21q7zPpSBjz
G4yt+b6iMhFWhU2b9j7S2YlywrFFolTv/03V+B2J7Tip85z637GlyZJunOvI5w5TYYZbrQGnUnfV
kaCrIfSpSOHu6h+UyGXKiawoKHaqTZSZkCPIeLX+qius/aGvnVzTO001kYs6gr6U2T/edLH/ktTR
jvj6ZY9hwuFD0mRz8IXLOiOOIUbeDDXB6Lp4qsJlSt5AFOUgAMGxE9c5Lr4nHBwMtubdmAPAbOgh
hIYD94cKq3XLeawC+g9BfWJQHkXFiQXpT+QcH2z4eLKmanlXOeCk/puLdAVfvjXVd2m129xvPirv
jSCFTducUwifYWZg/JfJJjQBqFJB8Rj8dwPYacnHIg4OxOXP7Q9YpcNr4rSbDlCbVFamSTR+ltjX
OWrOiJEjbJizvhWiDUTxqyYkazri3S7EGQS/7PxdNwdC4wk1iKgk9Qg4mJuj8Jaa3ERIfGI+ZLpu
PfQwTbqG0puXvhj8fabEAWTgRq/PtUrQyOPNSgjVVZW1555PCmJ6JubsBi1rTQg2bvErnCa6SL6z
sLla4mxA1Uy+9+sBjGaSJ5OHNda0bdPEDzGm5SR/67l4B+NotuoaCEhtaRzHiEprl6jbEgzYataj
ugfFTaNEJRyaRUmFhUCR5LbOITTclTv6Ows0DzIgDcbjACQUE0M9jITfuCbzDchaSgqepbYeEz4D
8alr3aPT/OnDb8j6kvfcpYSwo6ZX1Dq5YcCdDfmQUXKrxSchIZApdwoq/YAT6NWImPFMBy8xK8lc
BmV4tyqC8ggcXMglfI07DQJnobYfqnJPDmcdfvjEkOVm91Tz8RNN/RRQ/lDy523jkhOj5KdQ4nX3
Gs5fDgNfjIPEURZRyqwcgX4dPHENMqSebbFMfKLDvGbdeZANFsGivr7TiQ5zEYsEmb+S+JIdzV7Q
7LUptGTnY0WwQeM9nT7rFjgSipOI8M2IzMH0+6fKpWS8paCmfHWCTwJ/oCdeEgzsDV2nCZwz2qmK
F9OYty+caMTcMuJSy0u+Xt3zTpF7YbnG2gEMr3hZUiZ9TU54DvwNpC8vL6N5eKuNkkEc8CEclw1J
DzVdhx0RMOJ3QINAZPNad4qFj9w4BZIwUFxMPcWIDiQjdMcU3Rz4jLK6eBqdEOW4Taf+0OPBITgK
fLaCmzjhZvwKqpqe5Q7TiyRLKd2XbviGQS9YGgiBJ5cUfyOCxetB5S12CBLpX1ImWksUu8a2FsGE
tK2mYBmhTgi4MRDNMCXklZt4dgL3TzPFb6Opi20Zd7rTLqKPbqnrPxMdvZRIrB0DY72pP2tR9p7q
7aqpaBYZzb3QvgtMtNh0WD+gGCtzOFmoQkjIJb4zou+iRRwej5syBIgIwHzj2HqcCFvBxN6wmzOw
4Ecgu4fA1sAcbjYYfQjvrrpk34tZaG6f03HOPvPKeyR5bSysvFCPfmKv46g5JKM4W7PxlRApos2R
Crqvqh3wHX40GQItzVmH3c7H3t0Xf637VPV36FvEcTXWIJTKhOJE+glQMJiFDwCpRbTy811vPMwS
2hrRYtxiBX738nw5KAZ6PMjRVXgeiDzlgnQ52CGXMbtEqlP3EL3wt5ruyyQU3Y1IKEV/o7/rrob0
hxUTFVzYbjAuoHw80ZEB7fpBesWqNBAW58kmVtG5JyRgiF/yrkR9wCzt0noUggQhOTb5iHok3j+H
7qPTchiiKERPUyKd8oB6aalZuOhwaKjaoQ8ugDcjlyvkKMhD4HhhkKAQbW2bsKL2a5p+1vbF5B1E
GBU0N5+HsCQkg7Fk/A57+kLmJhXxjGf2NpXfGUJ0qyTeTMOHm2xHsrtITJ+DyrcaT4m7SdQtcnk2
C+J43ZD+nOjBUJ9gKTLdi4CJOk+PGtvZSI5y6NJhHx4MrKriN6K2ghdHzpEPCZ9PEKZJwhg76tj3
2pIddG3qd8v3F114a+xd6P9m3TsGlomtXjcvHDTZ9BLDBdGDoN51B+CCvrfmblcvJWli0c3qb7gv
uvpGi1OjYd6tnrFZeSZXNtIHbrqOhVT90ScDkR25OydDlAMMBRo9FncVvsQdUlYQG0QdpvU5EUk8
7lrnBMRUZPGakKs5/EifzsIwCbJ/JgovWHQpsuvOZ5MA5+bQEdxkGAUKFHlVfXVNaykygy+H8T64
2+mTFtwM/xKRpVJ/Wfjg1bPFodXZwcppn6Wzkrw/IxARbumlYm9ITBqW6A5gDpHk16MT9ey7wiRq
omGFZloN2gO2l13CWKSP8bbiq40Ncop3jsudSt6CCpKQHISie2Wcs2N8Cozx7cUulhIupG5vyfBh
jt/+uO8kKu7dGD17IeLiZqPQF6vxNhuuQm0f++cUL39/TjgDh52acKwv6H8gR2ry2HdvSXSU/ScZ
GXK8Se8154EsTi6Hr9JuKdmZ4uoCv3mkmUd7gTIjgNckySpd9RNowsB6U3xErXeyUfzFSN4kCIer
bQXSbKz98EPHhgk/ije2/VjmiFO5yia493rWWGmLDCGlRZjTuC+tLZV0ixT6fGT4zS9iJPeIJBsb
QeBL4+noEXHUTQTbFTcn+MXpVKFxTnjCUaVxbAm2ZvysfIoO2nyEI4hsnvTu5mNtxVZEVBqwO/k9
e2gbMnL6VZi80o6CbMaZvs3+XJrHCX2XUQC4SJqjNn4sNqIF8wHWoRtqlseT6jSiW3XIrBW7lvXa
7c39OO4s48XST2PxlKYXEztgrFgHNqP6RXPvRS+qfyiqS+C6ZIUc5Mioy4hP4uJ0a92PgXRthyHF
2KuS0uh8ow2HHM2b9+aMc8opqWgdXMd6bH/a7g/R10aCEruI6hSGUd4qJJKz3iFdGEb8JGtrJcv6
uatMesad0wDSQoDzYVaN8HnI1fRW2dY1I+kC8vm1khYdNcbHnO5vaslxdOfwluZhiMgs8nl8boo3
zEYrYWBpJ54MPT+cL86vpaZpPPWnUgarMeIYfxtDzC8tI+DjBDoYoI+rmscUAG4i7E/x2OXJccrm
OeVRej0O0ochuWtMznOXkc6CH6qYR3Qhp2cT0K8LiXfV10Hf76PgpEEMZdNbU3x1Ol6i+CnHxphU
72H3WWv7CErMKuH/rDlt5jp1b5qLC0InVaI4G8xi5KYiax7WwqlXdX7q8p8MjY832asqfPXSktX+
tZsWo1Fc8ozPo4X12n3A++NARouEOIdTxuUcTlS60D3C+zXaLyrbDyEeaLWPh3sj3+xWe4ypeFEI
HFrzI5u43XncEiOgPczBpU181EEiMzV/7f5dUn0FQEZ0VYI6+5Q1n0HAi4tlK+rqs2GTgKad8Z0G
/U5WNqQjAbEPUaAj4AIQdq8hGtbEM7no3gKD6yQyWANYr6gScQQIhNU8lWaxNuF5DUrHGtQR0XiU
M6yccqF/zx0pGehAWNB0RYWa/+66H1W8jZInSZJzDuwsrFuJ2DfjnQAxWwUJghaQDu2IJ5tFk/0M
0ZLjPcsxWeby0EIxqnkDZ6wxyWs3S4XFon2DoFzVAX4MXss895aj+SjRuyjcQ+TVH4wEhSK+BCf9
rVSxD0v/RGz6ITEumvYn5KWGU7TZTvR8A7Lh+AG/4mFVOmSIT/s5bRnyXowdskJO+xGn/mvpbfwi
WFfOw9Agi2k27rBPJYImyuOrBBH/c+C99XW5UgVnOD8prZJLY+iA2ajanlPwMiSyRvMeS2epR5yG
fb+08dc3BUMLEQs1J2mFFjq11cqOroXbHjumdzKqtlPM7GLS3VrkkGkEcjBjDXm40IsnEq2OQbOV
Lu96hXrcw/6NCQsrnpeOBHLJPQlQx4GIPi1s1tArnLWzkhvBBFbRddMkDzRpLcfoU9fJsvAAgNxl
iLvJ0x4DHJaWUZ4H8KOifSxI5QNclJq1zC17TeBlRr9UjIStiLx1golLg8wtER/30xGiYNW61XYe
exTg5sSRbSL+1+FJ7Nk9Q+mP9cfQR2BUiU0zffIpDUwJyIkppC85w43wFLbpRurawZX22qRuz5zz
pUp9hZ96h98VSm8ifRtRWIJIvjU2daWdSYRalygLwtZf+dTBVkg1aXbS9QgZL1qmVpxE85aBFIj4
OdL3WoqoIeWYAUypra8e951ZlzStnnOHF0xihSbECsJbn+J1jnOz5yv1TryF2D22Jff5aPyUZX8l
VBspIaNyNDyq0SUoBlcaif7HINXWjiyWNZGGQX9N+WiZgbZnMjpERJhwXO183T2Y/olM3d0Y7PHT
QgroZDU2S1MbH41ebJrMW1a8caViSxNBkq9929naPvOc92Ukw+8Ug2MhyklzCL5IOiQ5TUiEoszX
buSswqlI20Dd6/uMcgG1jX0G7xBITztqbYRfvRhBM5Ogeqfjmji83PUvnSOzW5vkMaUJpv9C3Fv3
JfLSIe5UOCEcAE9xIWJ9aZJ2eFVTlDJxmbwxHj2bnIU5ZEo6ggaMoUXiZ1ZsqnT80Tk571mH878R
05kwox/XmYhadc19l/BJ1zqaJuNwpuzjOEoWuqbR7hRpnn3BOYY0zopMOF8NCxeDNUOFqkYLtS2C
nWZCdB5HVY8+ufPvbibUtmnnZK0sjjkl+io/O7qMYNpCf9nSM4qW348OY1MSrU/W79YW3KIeJoaN
VBEZfPGc/mxkdbUpDCO4CqDXhR+Vmj+b0L1V6ATm1sSG+E51Z4YGZbDAYIa4vEWau8nL9FLoJYng
RI3gUi2LBzLLjzqtT16InCiw8WQkf07Msbap3cZeFsrovlzVkNWqyWC8uEXRwQJkab2TEdQWCmtM
1kUwBmTfsDAQDTohOLCkb6HVl8EOIkGRKNXU423wxmGLu1HdyrptjznO2aum9JlmK7jy47oUF2Yn
vBNkh6y1JptQxOThoSrT6KzbIzkMWIezjRHyWmWxG6yIPCqeykzyHlkVMuHMtx75iYnzS4iMwhnm
zRxrZ/YP/jDMl2GOkBIjB+VVY5fDXMbtZH+DqDrdwnFNMOSOLGkTlCBBMAEmiyiyaoboEGuCjNg8
yIN7bAG+8rGAaPx/eWiFZNss3eIV40q4MlXrbwc3h3KNPHEJTBoUptFUt1BrXKiMuvA4+jvrLENN
IxCSdGYay2KuwtZviFZtvLohwcYNwg6tbOi8FgCL3qJ2VbznbQjuwi9cij+dFIuF4zLDe6J2ms0o
PK1bB54CEyUr2T6ZoYF9qcuSbUXDzkMC4vsf9TjGvxpb5kYGTweHcAzB//7RyGDq2PmSiYoOc/Df
MocPZh3XP2Pb7gPar7202jgS2QquyrpRG1WHxPbgfkJQQm7t2WF2EDVzNBXSzVA8EZ/5MqB4+4/i
iH8VXJgCfdfccGEbpjT+8T2qzJ+cvCM2329AI/zew2PGKUUJOBpKYmz+o1DjX60llsAAKj0paGXX
pf6PJip/UsHkcgKtEFOFjynn8D4TM3+NtmPzf/9kuvnPH23+t6Su68KxpdStf7SWZGJ0FN5LioKj
djbxYLHe5BOOgIy8ax5EwrOohUw2ypgLmrMOU5ulUUETRmptOjPmnLfu0tbz4D9ehH+1mHDaCtt1
uJqJEDC8f7zmOvIB0Tg0R6mcMEdYYtJpmluSBpg1kbH8R72Wbvz7dfhf/9z8+/9fcZCc28WSCCyV
RHeXOKasJ6iN8wgH1Dpyy0eOKNzX/S2hKU9Kl+PTNJEpZ1AG//c7ggLtf38rhNwI03CsmRXhA+AY
/2j6yglIbMtW+KtWQ/82sbGBCLdzWq3W7sc82pGojsD0cdCvOL22YwOpyRxCTAotUhiNvuMwJUcY
g1jGhNWcEyBSCSuka18kKCOq2bvVVQDOJRititBbt/m0LKCh8Tf1KejJJfZp6aJuWOfnlGgiPYTi
1OZ8Wm31IkcqK1lrSG7nwPyznGd9PFXm+X8IO48lyY1siX4RzBDQ2FZqLSqz1AZWEloG9Ne/g34b
sjnWvSDHjOR0iQQirnA/3kXfkE0WjkQV4HWsGxiDKOCDdqPZ9w9FVxPsAJUm4DqJJOpSzP/ZrgRQ
HARLZwBb/KxTQ1Qo/hVslaF+1rEJoNi3uRBzfARVS9xyfPW0lgO9wdfPP6bBnNVYaYh9AK7E90ng
U0YjmDkLh3ghVISMHgRbPH/Yk0dD7kahKDsbZUEq470BOjIfuR9aot3C7xiRCIdrOQXvbmNn6UNF
jy+qcuiD5xC09WhSU02lKA1u4hGhWZwSSC5NtauoSwLmU7burmyXDYb47JWXiZNAPAPTauXGhTs3
6k8b2h4D5EWCJ7ihPZtcmqHWroIErS1qvRZ3IvMpwka/Rqld4fidB5d2o8JL2K29xprB58ceHOxS
ZoaUXnPQO78G8pm82+KtrL+K1lq2Fs+L9pgxTcWtj1XzLrm3x9wkN/pF5+GBGAYsuMTnrTGcvlhO
uEjlI2bIWSCPuXt33GVSniPxFbgjIoyDg+402DasgmpUGrizWQx3Bzkcpf2jgNTSVVTE6xDVqlou
bPdtyH5SbWB8aMx9ymzFEcBnLNRwwSIFQ+5xFwG5cEta8MzHnvKu68aqxeyEk3zeTjkG9FywIhcl
81wadpe5hxYA4NZZbBjxZZBImShW0U9Hq5aCJb8gDSFY7s0E5oJSaE7S8GEyclRv1VQuO6u+XSgW
KBGoI+C66AKx6SL/Ow72J/rqjkwyyHieslYNQZIq5tKqWErw2GQ5zrm5GEoi+m1WVXK3R7SvCKzt
sGTTQz3h+qQsEczajIBghp+sR9pXZKfGeBmqR2XUZ11vLoQaHSyj3Ur71fTxQGTr1p/EcITrsjBF
dZYXzw0JvjX7AasQM38gHozQWtLAWpQKLC21op5JOzk0obZi47RkpDzV93/JSDLEb3mSv44fnSQQ
F1aK4bi/Hz9RrwWGgQIIRU6OcSqfVQIN9qUcqNkErLCMvrnj5e5fksalsz4jT3roEdADVZhZlbKM
ACOgBUyDepZJpnB1HF3UXFyMQpcLxGM7p4Iw2Ti/ZDbeTK+J/da+GqT1IaDqxjhaGtdKdNPCj4gO
0INR29tbgovnXX8xG/kQSRWBCn3hxHN4KoeM6NYCKAihxCrUKNugKSPwgwkoA2a95v8f8rL6lXoh
nWcdDfzHSVGsagp/cwpa1wm20e9t2S1jnI2+trBom0HQsKxDoIFz/6MLvqWA+qY/G4QbVDdfefUZ
pCacUs6q8R9zhKeZfXIlMT+HkC1djg2XJazHmgvAPWwbICAMIZXpyZ825W6/6eUPcL61DLBmlePe
Nstb6vBtD9VnlUaHNGNGCY/V6CrklOxjdFu+MgGCb/JumOjncnPXy2Af6xz+Oaj+PODpsR9j4EHJ
kFzVOH1oSeWVPbAOXyzCXkN4iC2qpvOL89d4UoW6zdbLa1rKZi5AyxrQlLXcWY0A7z3X3Gq1c68a
8Zq1yaZmKGLrkoArWo6WWti6FpYEARvNtfTZLhxiPBhZ5m/DMKl+ni3ty3M8nuWNCwMzyqh8u5WS
v5vyKSnlrukx31BhWEiuBwjCVszOivXDIMNzpRJ43JYMFsgNCTUYJNe07jedgVi3XrYEu0B2rQAg
6xAFgNJn3C/5sCOObyb8F5J1HsBsrhIB9UtMjFySgJgKJPHNpCAPCnZHaA2cttoRFsjwqAMD1axY
+/TqgCx1zRTI4T/ojAlRFc1D+6QCUqrtXzgeBwh7XVswOTe59d2REDxy4NfP9vAh+HDV6h7BGx66
LdnlC1fgYloFbAwcIPJZ+lm0kLppVUd83pCsF+Xw5VJk5Bgd7fHdBnOskFeVMDEazBPft2LuUvy+
TL5wuhGVM8R7d/iEyhsPq0LlHcPh6xn44tg1uJhzHnVQ8HpwwTE5SyLWzbgtupRNNFagHMeMjeQd
Xt902cvgZyAcRe/4xG+2mu5jFtWzjrAO4rTLLSBQpEHgwMVNN75D5Tg61xHzuztJjEGEsPVibK3I
XQZewt/UTJbiam6Grw3we7yhUoMLfaKGUPtryLDbgOtY/BTGz2CKU4ilsfasU43/3VcWPQqYIdmM
CrNXKo5C/ewiDu0y/mC+ORfQE9w2ewnh4o5UQxXMGPIB9GmeXs5zV2Kkq29jEsGwD4l0P7el/jIo
+9gDf38rxErxwDHW+8B+7QdUBtXMst4BZszSiWjcfRKMhHy8HHYlNkL3gh2kzC+VlQCiXtr86SNS
dmQOA8cI3LmHpjJnVlSiI0GkS36D5eE6fbH7VZOMy8HApDlex9wnUyDBtPA6GNW8RkGPCp2eAS1T
7c2UHGMP4m85TKsMyUTFLOHs98tMPirfg42YXJ+LFOFq+DEige1Z0ghnx1s3PSx1+MLkOyCilnu9
vAzFMaLGQ9Vq1Ewze3zpz3g61l40XhR33Ec2Tt55VWeEI7g81EyMB7dapdA6gr+Urr/1Lf9/czjC
5u5wCT3TfwseHCoFiVQ5WbqtTOzALEE/UkgfN6pY3fy5Srad//nFGDcKxxWuoRm/FezK4ER5PAZg
jiJzQ5LHqWv1vdXPY+WpoCmkcIn0i9ZsImosxcBZ1jOV0gtwP9wUbFoSZNlcwHi0SrG2c2cjqUzg
xit1ye/9WdGeVG1D9FKtDTO32gDMW2u42bKKeeOHKoj3HD5cUHSoSkSWrqABYKRGIj1RcLyHynfx
rTGz4IBXtnq6IaPK1fc9GgTQXmZ2zPGWsY2T/G/bbloGyRl1SJ2pS58/CcAieuAPpT4aMmEZS3Rv
pTNF6B5MeVKEvdTDDw+V4ySDibVsNo3u7Wmv3qjbZNjUlCAakvfMEg+mupwMMcU0NmHKNkn3ywle
YcKWD4wlPxeaxP7MudcmHxXZgWqfzdvKnefNeci545JJ4H5xhr3eAnwcGVTyHyWT1YxlfmTZVC47
wVh3gjH3wdZmh97BgOkk28FJje1h43gIAN86mFNTHPTeRgwr+Du6eWW6NDPGR5uuMsjWqf9a9O6i
BKpgnyTWy7D7sdDR5xSyuvfmpMVOiQgNDox7ZNjXHP1IZ+nrRne2fXZA+xTo4xEnFh7Xj4hIGcxh
TP3dnRpFJOKQ18Nz0TASSw5at8z7i9Lb66J5cpBT+maPZ2aNFTFtnIUt2CPbGxSNFTxtpzDhSJBK
H1AGjng45r61U0xGJ+xoKfCdcT64VLdTuTy5lECNY1HIm/uviDzL4O0eoJCwpUNuXWjhJSjfYgq3
xD7myk7E6yZ4M9ih2TnhOM4bLOeZoYqNNO1rkF2LYWB5ntGXeptCnoqiuvOJTCHpCb3OpXPrHeV6
xW/cgR1cW2ePTT24oMzeu98J2q88RgcQLMDL4WkCcKPywzKp4tpq+uvEFiueBYu80cB6ArXbibH7
cGwTHEyt7V4jDZ3ccHLJJJC9Qr7OvYY5RkuuryOkAkW5LSzUXh2hVz4lRZP3gGiU2HwwBcbBns/Y
CnaNKma19DcWAGmrQwWj43kPkh9mJ5CpromFdYUqr0IbQwCEoSD1SF41e2PQn9Bt0ZALGAUYQJOB
uIme9yU6YZ7geXtI9UeKNtX/ceKlScmptxBT5dUdX0eW8IJJEp4+R52r6ibDm66bX7rxBRxvY+GF
MI0N5pcHNhwPIRoX4efUAt6LK+XcID07wloPCs9vzENes5qF6Uqw9mjtZILuHDlsV21Cex0CLVQl
S05CpJhmwbRcuaxyVI8z5bmtAxQjvDF069kXpLkZ5rJqWPjeSkV/E0Rg0XKa7nMPgcmkAMxI9DLc
CVLKQr+49eVjmrSzXnttUoBoDTeR8E4VboUMb5jJ02oid0D46iP2MuP3UT0bgAg8HQdFwz2IYGgp
u3dKm1aeBDxzZvAprClsS1NuTCZvNhJ1GsMcG6pAx6Jgiof5BenY9k6dvE5sRkELr+Ny9g1WMO2y
a9Dch9Y8NtWVVnxUTgzNRLBHRKlIfhmUhXuQvsbxWXMBEMQ2dVS9DvDcmxWOfCw36B0hEKkpBmZ9
T/HVtQ5IsVc7+2SfDEgKt17MPt6HeFni76sYzjJRrTqQ2jtfiydqJVvxd6OASN/vGBSiIQlnrYrE
J7jrlClEuwQpavaVXx8H1m25jepPfR/Eh6CYcptDHBIYsBX9ZczwRmg8uGKbKMm6SstXy2CUPRqb
oO9fvPJXBsQ97KtjIm6T5hDJ3ALTJWty5mUD+w4D3QHrPM3HNaNV7PN/pMYvqS0hsCyL+GjG4kEV
PLhmx+vnzGPAOPw4vnrULdZE1S1A64x2105WWbfTIOyGIz7xZaC8Dj7e4Tym4k5I5vgaol0gH0Le
ORPVwqz3dyVoXgKlGI8G2QoqJlJtC1zIJlVIeTgq471AUxAaV4glHpZ3WY60LPomaFi4w+QGilyV
m4r99GAFh0RjnRyCVS2IEPNfoz5ZU3TJ5gHyGWMjRvcwL5em5m/LQlsA4B1R1FjGvaBZCrKNQ6qJ
pGfKusOIUd1P1nYHNkBAcjhiv0Vog0kCOkrZgsNogMI5IdKpzxSvcAgPwfCYpSM4h3RM7A/gW8pb
m8MKzSOtsujo1Hq4itHJo+lWWMBo/mfb1tuweokmL60dUIzdjGlBnnw6gbY2EFskYLYiQdU7gttC
txJTJzNz5J29+nINJHmWW59eWsxM7WKboDy6atlLqj7DXWWDNkmiuIZmvovJKedWQ6InWOdoEGBV
e1mC3yOco7lK5IEqzWVRf5flPYApWgbfmu+unbFio/cqUqIPbor6A2G4s851/ILUpmsaEBgMI6hP
0WuQi5d3GKRI1KRknbUeiZwbARLE77ZccV7w1aeLVj7a8kamM2vyQ8jnZaj6pXELcoM/wfQCPdfm
PB9ZtA0nMT8zgyR+bpmgBxDhQ54ACy/JQI5FVj637V3n9z3qLpYzjHOgOv0fw9mF3g+erTR5D9CV
jkiQG8FFF919Oqsa3Ta3iM0wILbBujQdTdaFRCsEgtc81299AocqBUA0FZnY7HPF5PJ9FyA+qDsX
iXcWLWZSGDRJcZR8IjhEEPABdJpqjX0ARVgL0UKEAHfYgLZ6uIGbtkbK/qCoyaaa/NbkS9A89UjC
O0Tjrr2oewiHKVZaeqHI0LYqJG3iFST1D12x0YttEA2z0bq5uDYnX5Y+MCZEwrIwU+JklOdUbXCS
VlOTzgPRLfJiazG/i42APXD/QLwzeno8amgJh2vTqAsn3jfmpxuBmKLvx5cm4g/EslKSQpvvxuFm
UcbL+qgm0bLJ6x2LqM0QOKgBMByKcFPGyofXhpzV3XuXt18aAQEOu3Tjq2LbPuLXL3mk/XMlDiEX
Qj9s2A/TgGQPTlABgbOdjy4uFkwMFuPXn2vrX/uFfwSI/6rjDdVk1+EIVh5C//cs3O99kaQRNnXs
tjbSTKNdVgNyew/zzEeVhMrCdRDxVQ2xkxqarL1wLoye06+0iAQYxQiegQLTEII7G6nA9hZ/+Qb/
14Scc8wlaV0lxfv3EZUVhqnP3JRvMB2yBQJJY+bXccwvl2z7WsR4WXvVFScRqTRopSP1hcBPBvYV
g81DGUHm/fN39L9mZoal2hydLmHzvy+xQr9tbRlKb15bZBIJqsazqpbWU9v2CCM614ABFg/t8Jdf
hP5bnPn0SZk6G1y0AramES7/708qUUIhjZTklL5yqkctAEjber2yzy3y72rPdE9e6dYVMEU8aaES
K7PRjSwY4Z52iYlkhTeGo8Aua5t6hsPWzPthqURMFl3VGdEMVMOqNfQS9SPlfRBHSC8VpztlgYbU
yDHkTnYtZ3wQw/2qbQUMfkRkUDHtHacjQutGjMCZUb4VKHvI0y2/ZWkBc+unRdIwDAutSJO/bOt+
3+X8/28FT49Ky2OxP/p9gdLQzjEVc+ci8EZc7yCKgsD+sBRTPkYG9W3RZ/RMsjZWUQ/YJxawkVHs
YIJS2ur+50fj98j5X9+NIUyXJaem2a46NbL/2CzhSHDMyJfufIQzOnr6g0VVUlKNmh4pxtCjrXJj
Wt2HkhBt65ibyuMQ7evt6I8nXsUX0YTLOGyAKjfLkjgBZH5rUsyZ61xQyt0cNVsa3siN3Lya/aPI
8B1HKDnNpdSmWB2mPfRppE/O6JfnTVGSyujPS3QdoTYsWXhiU8NxQ2iGECN0UIWRCq4VAhs56MEl
yfwRcPzSrh9rWD0xfopSKxYmrU+eXGx37nT5qU1uNYtjBM28kThTxLVszugVt6q3lhMVk4lr4J56
pO0tLm6qz4gchggbS3Jusp3I1QVhZG13DrFI9Hmx6BVnbhXNRvd2KhvIEK6gZUeHJt8E1g6zCVdF
k1O6abNepWzHKy00Rs5c4FcX/22rt/ucLfGfP8nfNpL/+SCnf/+PD9KBq6CYvE9znOQGEnlbW0Ew
tDCAxRmxPhDRur8MVP7HsWIasBindaBlciL/+ysafWkMbchX1By1O2RQDO5ml3Q73Qkh58iC0Zof
G9c//5jT8/jb6W9y6tuOZZlYEH8/XIdYyQenS9z5IBpSRnO7uUYRlYca1c1fpjjOn7+U/tsMR3Ms
WHUyducu9C+hkAQrRvUw6sl7zdR27puYB6NofP/zD/g/zwfDcVSuD1vXWXv/+9eqkqzssNMlOTDT
cKuoEGhgjkeLvsiShWKQA2N0ZbRr7Z6agXDneS97cB26i20/aeu/HVfufz9mjSW/JWzXZYPF3377
fvDSuU49gTh7blnRUmsqbB8Bt8AV/7TRf0VNCmMU+0Ze199yqAD0+/s2sRYWDZvXGgvDZ8HV0IPa
FWOf1jiSADBJfNDTNRGErLZjP5n5UERr0sZ8c+ukoLzA4IxwDtJPgedpNBvwFZ+WBXbCM2Gp+lPY
U/tpjWJGxiBQlHxlBXLuptWyU3NIBxjnWFwJTKCKfoPLzolyrFjDdhz/sqHBwboNZXJDSe12Gptk
zGxWSZzTLTbLGcl/q1ZQ3NH4oJSKqhcMQQDmEXfABlVTvOgBvmaWjRKqY+YSUKYd2mpi1D+rU52n
eeuA4N8+fbG5yYxeEhIFsmxizJnwJcH6F+yIo0+jMFlvUqERlqcAibEAgen9OXQDFpvDUkx9g4se
ziRZCOsUBkyoLRHwNgaCsvVWjqEsQ0dZNN63PqV9gkFKO76+gzGih/pDPJjqcd1GyrxnSVBUb0bQ
c2AG89DrN8q4M1naauRotfVJg5+xUIHAGJ6NhQYNesXYmDg6mI9Il83cmblR4C2ruFxHHu2Kri98
yAx9mH6pOLo0e6+ycFXH6imPVOxCyAQcPKgTWgvHJEyTcCE66FRDzXC7Ti9Z2Z80MfARxRPaMUUX
S7bHbWSzHL5nrbsmNgUbQbqXarDMk5KotI4f0z6nqvNYJ/V7gi62zMJ51Uak0L0FDe4WPmMNL16d
Nke1PtZdvXEtTiZl3ga8J9kLEre51mDBTAkZ4lelO9oyGsQ8wbiABxO7MnhFklSrtcIjGBt8TAWg
qkm/CgntL2/79Db/+zyb3i7KMq5g20QP+O+3K4AMriYeH44TKUgItKFGIIihPYh1HE0DBsIilMaL
rZThT9IH0S2KKlwymizkGlX25E2oRXX483f1m+yGu4RvytUty7ZNA6XP7yf7YPpxYeTK3A+dDotB
rQBNLbq3P38VMYlk/vOz/+PLTAfwP64szGAjhWHBB2OhWAemmiEpqZS0iVe9IYJrpVr5xR50b2+p
igNsiU2Nmib+h2uH2l8EPf+9VzQdhZepu7aqqZb926k7dKaZNy2fgwCRQU+JUYhQKMlYra7U5z//
4Bo31n9/dC5OV9NMja9o2pPu7B8/OratIUUB583VSW0djssxuCcVCETeZsaGSsz6q9kYRNnhnC0f
GrkvNPOVNmdrcWimA9AFb1NDOiG4QYsA5SGM9NPNlLLpZ/26cAhlBBFmxdDqAMnkAB+9APvUyKof
erv64IS4sfN9HZ4TGB4Cg1MB9t1nDiXyRWDAfgy1nTVRGlmmQ3cZjMcczbwM2GgCfS7ZDvDGMyD5
Fsqhk+6KDDUmOy6UEqBDTE5i5I+qwUTWg4uAOUyfFOWIclg9G9pLEBAjCSTBtX5ixo91gj2lVe+l
x7aJbbWbcL9615xlfafrs1pdlWW1lUw5SzWYWznagnwCwoG13XvJ3UK1Am1gZoudxwZwwDitcMH4
GRMdyKcRfNIIMwyzJh8NjQZDxuhpB18mN7hm7gGg7kvCVXXcGMlk1S0AjN5p4FRGvQkD62AQaEEz
WmWwGiEJfHPU10LdChyHQhXLlsUvaAvwu3KW6BRbmbrIpLPRsbBEyNmLYKua+zD/dphTp3DTfObu
FeTrfl/47yK5CyCZtfXexTWOi2dA2WV3SKySj1Zn9sxeRb9bxAeUVrfvxbWvfwr97kQdg9kYQrhY
FVR85jDL0L8Y0edEko7Zbrv4AuwMAx5rCYnQRLew3kwxkCcnhTRL4IlD9FmDDksPcb3hzfB9KBbd
S8b62lSWOpwrr2fobLNUNJaZ06/BLECXfh9ATZgfLXmdAyqLRjtmKReIylhumgwvI36vpbgG/kvo
HkguR0KAMRELH6NZyJo/Y3rW+VidAdxg/1lml7gKpiwyoFNvmq3DMNAIP12inWBcCVEctdNXEnxn
/rvR8YTF3J8r09wwb7QiyZ2Ai5esCpUf2UFrWvfvg3P3eqIkyeltcQYOHOFY2Uy+A2Ywc2U4MfaH
pUiBkX1r+Gm8CUT5UavPibVFJVxYl7A9mVAzYmuG8J/URVSHD6lXcg18hAhGhk+Bcjh7lOK159oI
bJAY77p1d9mtpMg7uINGgIxRDdi3WLCFUyLAf6xViG0B5bazi5PKoAqwDcQKAWd21eSLqH2ymbs7
jwnmUryTDrNpIzyk8q0q7pj3Kos/DufF5KKRZkHED9U9c3UnxW5OAEf+M5RrzTySpKXioQ+HTc+b
LqsPr2MVAkToJ/CPecAaAyUcrL0IM71/TqsnxUT2FOmgqnFLT6MzPi2DKWPyMowq5z/Zy4TIxSzP
HbPnH/PgLmX+jn8sctY6JSjwdZusHS3x2HAyw3D3OVq0yDzYyePAtZ3gp+m65ybPiQ494UydW007
y7t20eo7mS5jzik38OgLYekBGkmOWlNux/Lq4Azr3ENBAVH26bLA7Wu94B3JuA9K3rTM3DLBh5Z7
C4XF3mkmkHkMRgYA78PQ3gL04VqOwZ7lwZT5ipCqqodNp+208CDhWLcJrRiIL/buSYpqrlqX+keO
8sBTrJlWwBrNgNJoGJ+mJeWjVBeq+WHoR3vyAkcL9vQJ4IjaPPM2sXIkRqhgYK88E5ppcjfjPjLl
m4rhzw6eJMNUXFrMLVZD8xOzrwumXA8ORi8lYuU1kiMnCIBn7yGufzyem4ZI7WJ88hEQTi70+FD7
e53AoQQbnJ4RVbUiAkV1jjZ/Ro5BXHlXrY3OWqB6Tm18RCeXyPkaxyIOX+bF59J50dkGUHz6CiHb
SsOwtH3w8KPriuCz3ITC2IbyHGN7a9GYN9LdmcjgXbG0NWKHeV0RgHSEWSqvbfSjE7dZIr7Dm170
j31/hMEBG47tgT232jP0AxB3HLtAggFrzgR8fZljSADCiGh0W7QYkkI8WOy4jGpc1m29aVU8zoR4
9aGBnIBANwIQm6uGqStSd1HygbhygYvn22Dx1gaXseuOowowmqzIZnIaYnM1Jty1Svib+yFxwlAd
MoVGPMmi2FXuwtLuDcKmgArUZoHj2S888VowzNDyzHrjVkGxrlgMBQpGo5aHmHdmFD8kbh4qHbxZ
z/675J0rzINag5zV0E9hRhZBvNNH7BCCTqfErBsTU4llJKySm+jTdWfKLTnKOX86Vc0DH4PaMu7G
yOZrT5KxiI2qSasPzaT3eYfIjcPMyKjbc/DPU47Fg2GRtuNvB2aEOaF3Lv+eD5JvDQjbfHRt/mL6
wZZeWY3ph92yNyVdU/JQ42XlrNe7H73f++Zn2BOadREePcHGQehhBuSqaysdIJvBDY/lMq8E9kjU
rWiu/XSv0magMzLSTSfDmYH6qK+jhat8ZvWLqMEkwJ+iT2opuqP2R+11QqLwvnALIZBJEKxZH27O
muysTIXBQOYRKyeHu3JQvhSxajTc3NdYEnQV4gq+EDU9jmureIrFyeSN1S3UiDtlKovKW68+22gq
W/9oDoj3kvHk+V8el71uSlBGSO88edZFRtPH2+Gx5WeiJhrCBTgtNADdHPVxp2788eob3GPol5vn
2pILi2E/DmoWw/p50Id7B5hafRv8myRip7Dqs80SpNDGrR+9iaLYcKej+YNN6AqIiGQ5BoKTy6lw
cRZGvNO8+NDm9HNe1nxHcHXqQp+bxD2WLlio9qYI79yk9DAZgiSg9ZhJYe42KG1MCCMRNMpuVann
AYZbwvobuAWMxfRsSHSX24hzowxRUytANfBvopXx3rHTwWb4IQS9YkdqvdaIqp2Q5Ry56qzSSNxw
Fx2+zZjd9jPpoFzyqwC3Jceu4b+6xQWozrLTQEpDwgjYxQQJh4b33iks5gywoTLc1v49ySEscKzQ
DG5ScbOzCrRcPougtlQZC64KinurrIscNyh3WCyp/+Ln0D6a7JNrMC+FvY61DZpFz3vpjQ89OVQ5
TXHHhSQmccQioAqPJ4EjcKpM3MwWEzFNGMTvNY4kRJ/zMHkRw9YIPiY8H7TN3aDPDbPdqPZaV146
RPABfbZg2BvnlIMGhJNsUWPKKKh1cVltkQC3SMuNocSSRyoPYiiUyKM/j3AZAbSyKXtJfEZ/11Kj
huPCTHYuffIw4HhnhZQiKLR6AsiRbfvkEqBHGcp51HKmKGfD+exYfIf4ZzQUH/2CES9+ohy1Ifqt
Fufdqx++hsqPwqY1Sp8H95SVZ7P+9qp76J+b6Y3iPhSSDRVaBOLzgKd9tu5Gukd9RM2JC5B84Azt
sgP+T+33UfjDXqYUm7zce33JG7UZONhN0s7h24WUP+idFa6dKMAVvfEib9FiNo0b8x3P10Mcfuv4
nHGD6ytPy9bkbwE6xtbd+2t9+EbVvRvr7BL5MLxF1D2JvEOuz2oNhRNCOFQ+XIILv1pDQmTnDHHN
+BqLtRV3m8Gv9xp35SRykdgW48klo8V7InWqFI0Mso3gq0nuaXJjg+gVU9jgOezR65tPzN92WZk8
xdQZ7oQTavG3W8/+8BiV96x6DOpLHL8NWk4Y9LhIVIpe01uikx1xrbJ3A23MYIBVqFDf0mFcseSi
kNYWzcS81/iz8vciBR2YqIuCA4c5MikGsIAZyIdKXiCTnAzi4QvaYmT1QAU62JNwJCp8smYDXxVb
Vxh0e5HIXSI3arsGVKm7F68jX2bcCKLQq8E5WlRnaoDFPpGnOMj4Ua89oWgpQ3K1/0ycoxa+1wGP
WXMjCw7/wXurvsugWJYNzn3YFboVXEe6srpExCVcFL9X03nriJtVVD5q5MlXYXIWLGPtHBXI+uY5
Or0jp0DPPk4uBbQ0d4XtszIZZp/JdzdtqN94G9/j4qY7M4VoK30OwMnWECrDciIEgcPDhITOtM2a
JR9B+STtL3w3IZ5DcxZrO7c7EkVbeo/gLHyx7KN6nlr7cIK+7yOeymJcd8hGsVOaCaqXF9Xaa8h1
vfdE3WXxHjsXr1DQEpAnnxtrW9cvo30l9QZ/xxR7hLpez19DGKrqq9PeZXkG/1TYH0P2mMQnEw4v
BxtnofIU5liv4Pw95OlZM26WQDe/5dXAfIFWwItX06Bs1PAo751ybTgbFQte2i8S4zXgHVFvGJI7
8KQFmVDX0P6oho1EaOO7K/Jv4Qmr+hZgoR+Sr8QICq0PdXqAwxvMb/JMYk1iviTI6ir7MiAk01Ye
E0VtXgKRExwjOc9QMZjzTj7p1bwMNwWUQaLEO+9Zb1ZeeUSMonfnGDHteJYME1Ns6+qsA7ZtfWv6
a5KgWyDADIbxN0+2zjBYRzbAUVYzudKyOZwRUpRpcx57yKE4/CVN/kEh1DObZ8YJaml+40siQCyG
B4GNv0TkS7ppwfNtsnsmdGBhZMT1wbQ7OEDKOWD7A/5SPCRotMf6iCTP4zqfXAaI/MY1MXCdQSrS
c6OtmZplSCk6NH0/QbjwiLFxaH/RHzruK+MltCyvtbf1U8pI8FyrGmlDtNIbLqUHGT9Z9aE628WB
F2ko9pL7vNoqGl9hHkjKlF0st3ThukIu24YDWnmOIDHnypfXLczx6FVv6vBKj0db1OhEJO+s/hHF
gGce23hto/6OtxKZzniRKhKCD5TtXOr9Wzc+Cv2mh9sJgJvtiuRtBEyGKem74UkikQTODZAusjhF
+0ptOjgbRABFe5HR1hETZZr7kOQEurulhxcleIkng89moOrQTRp/2PMLpF3j2ouf/faeJ9PCcqeB
bm+TJ0JPkoCLeN1AODQfiZcoahRX+7F5qibZ2dLJUY79UlTzSQEe6+Yj5nfc5bqFCunFJYTD2xtk
2hjLEiz93MSeTqpskM6NeGSaSdgnYNZnXvAORSbB4b41sxp465Nz4EKiSQ+YDP9qsLfEi435nQVO
vIqcm18+OuESJYQq1sUAGmahoPXJtqp2ISsBUws0StgKK1tDFYmH/qG5G9MYfTGEBBXFa408JRFj
cSBJ3bqkHeGojJIS6M7azAEqwqmSgEXoZzHlWlsckYKCI2vTnceYO1kgyKOiG6oNiQmmc0SVOnAT
puOpmjq7+NkB0gYtou8f1XFF81Ros657SHGkML0P4Vkmdy8vF6a4uvmc0swCapbUFy1bhSYmor0P
9EjZZh0zAH8njS9mi6J9V9Cq1O5HrT9F2cyVO4rW3H3t819OfC1BHEJwKx8XCRS0Fu1eEP6XhtCt
4ak92dG9ailI6DFPCCpKg8QbEOK0B22/4yxnrTmVoqpyoc93rENR3vPsoPsnJTl62ODc+CuhxGZ6
FdnrspiahYdMPZbKmQI9CL8Nb+Umx8hn2L71lRvUjdqK5qJjPunvI2cR4T6qu2c8G5ic5hz16GQI
mmqArDYT3nokm0aXyqI0n1s6umEB6x+tjm/w/rMgnYUsBGLgOd2OCR2zvrTapLy+fLRR8K2Wj+xT
ZPpEIoQzTDpSSVwbwuwY8umCN4DSomMebfEXD0dZb51m7jf/R9p5LUeObFn2V8ryeXAbyh1AW9c1
G4aOYERQqxcYVUJrja/vhazq6WRkGtm356msjEkiBODu55y916ayX/sd1N/8DOsKdGPSlKkgUW2t
ctI8OOVhVE3WhXsvPG6lhUn1jiUc3bl67mkrA/4F1bKJRvFMJ53ztTQOmTrQkJ+R81Y+dlCPz+rq
AqsgEaHQSbp419trLCklXUp0TvG2qxZ9eZfGbw6ueIqCHjP20ne27OPMPGagXOVwaZo3DDLS4YET
pWbjJ31AyUecs9OtVWMTOLc93Dv9XHTP8INkphGUisQkmjGJYcFKon1HbYm6Suo30rkZMpAOWyzd
rfKkmeciuDWza3aOJFiHvCH2jnLvtC/GCJkJblCzzpVjFRxFcVnkaOY4Vy57/FOc1cpZyaHIamZ+
cx1A7bDlNkSmVM0Sa2+V29za2w7tf2uXJg8iWmrsYIAvaU8Cx7PXNmDBRj1C/+NQZkZbwTY+IitF
SU1iHMfs3rkw5WsdsnJf2OSo2GgS0c2ZyCwX/YQ2TF5K567DF0mcQrJyKSzMh7a/xrqp95dDDDds
bUPEQIOkAeEgoy19ssW8ohVZr/jyzYLIeorm7jWjs8XZu3+Jk/N4eNTS5zx4C4YnTuL45rLp5sX1
uC2JC0yad6xQubl21Y1WEXHD6iSWQ7k1i/tumKv6S8JIJsRyVt1hjUNplMlNaO9QmE7IN3c9apgk
6F4OS7S+SFpKJm0t1Y58cj0C4ObG+CC0axcSjsbzsg4IEkTq7msvLmY1OQP1z3RI9FtsL73yRKAB
/H1ekZM/VHLXyisLqaP/iilz8sETT1+vSu1g6UvC0l25xT4wYj1RtoKfNofRmOv9ilKkfCl9qGcr
U/ABz2F7jkeQpJCaG7wUYJ7U7roWV4m1hE2FrQ2MxNLJnltMAc5mSOhtP/kORqDb2jqU2kMm93p1
UGngg2YOvBtudfKmdVaZFGtZml4lYqn2kASn6LsgP2ubdVbcGVPqIPeC5j1VEzb+0NH3ibN5nRi0
LVY9WkIngS2nmRuH+19W8xQVY1auygzVar4aufdiicBzJl2Up8dO3XZcxBq3MeIQp3vEr5n0t5Gz
NNs7T+xS66VRb41+Z2XPXR3NPadjIIe2bdX2R5ORoRrcZvI76wHHdqOlrQRcZrhuqK0t9SglR4sH
tS22ou8WLmjrlDMzWeb9ra6c684UIzBT7r2OE8nG026r+iXxrn1O/iSAFcl1lACPvath4PdLgfDD
IeTTIJuTJGhhAEDkxqwOrP5wFWjjuPltRW0+XCtyjVjNM9c1wQkZDcj6rOqugLg53c4kb3F8GIHE
ZOay0andcdblEsjKuhacJqaZCPcSfo8zg0Kk3dL3bvXHLIQ8D6I+RPG/dKHupvOiAnnN1JtvpBAb
GneTtasCnQCBwbaIkoJSu6uYkIYtotn3OLzCsYjEgAFwU+/dEdvROpcbXV2F8catd31/O0YXgOxi
oGN5ePDyV3NcJ+qIqO2l6b9rTMbVYpZr53lxQ/0x0sms0fBjg5u6exsIHbF9bgS7RM4dbKT6KumX
Ei9ssXeIQsxdqusj2Sjsi5041DXaLVItzrv4EqNozRAaNiuOI5XDr15e2Zi1QmLbcf3N+wjoxQwr
WtQtFToQeXasg60P/4JhIiNVBTED9xV1SrUK8GUQf+NjG9+3csHk5CxQobhurebgGexAK9dbS1Rg
YFv7C96SBeCODl9ZPYTiLUjYQuaNOtfana09Vt5l1z6PA6JKCv24WWbFZZIsMyhqff49RFBuKSsP
a3FHcxk+V/hI3UAhPGL28ndVdmE3F563zVDIq5TPJslGc1qwRnqX0WGdtD4W8Bzw7KZJGAqLeXRf
cPOjtJW70sbvQv7WKmwXtDjGyjzzILxSgXICSrZqvsL37ROj1w2klkGDg3j0VAiIx9ukvHG4F137
bPq0auwY6I1pOufavmnuO6+/huCOpXJhFDfQg8hdxzR1Nzneae4ZN7XcsmVOwGCFUReCe8523KJH
Wv5+sELcxJfhqRuj2gm5VsT7iIuO29078+ItYLR02ElE1Rhc0h2z/JKAeOsFybVCt5ewdI6pfTWg
q+fAs3DIeCAEoBOXBgnQWcdYZFZ7FzmAYA3/6xp2mLBJMF6b2a42Nikjx4wbkvwgBAdAzjEMAQpg
DBLZe8yzJoT2NL5Fjh61qNXl9yDLOJ5SNawV5dw0i1mqb3V7X2prQc+vW6rpkQZNzkbZsDKlxg59
VlkZjyFqDxUxmoufI2czvwXWmmRrzxBLfaRgPgbepU9HmhSzzN9FEMgUFmmwBLQs7W6DxQFxA0ro
OZmRdkVsxrLH2oeVE6RnSy2VX7icQdt52GxjCxQZXgZzUwB37I0zT1w3ZIxaOY6BxQTrpA/Thdcx
o7COrmhu79WESv29bfh3jzZ1bFrfpsQ+ZhgRC3WXuCwbbDbAnTwGYqlX0DZo5o7/XdVu3fFgqg8R
AcVWi+fF9uce4rMs8Bea1wDwvG6Ca62x2DkpWML3poCr6GWHuGkPPi2KMrVX3BJjRKAlnFurIH9w
b5CeXHy3AAoOt4NxLL2rDK2Yuw2LO25r1X72mq2YSni4r1TF3ktNsetJVrgm5+SNZ1ph23LvvepC
1a968WDol03tMQ4bITqGc6VisRyP4EfJi0uDJ48enKvsxoKnvfbARRr7Lnioi32IgLi+jjRsAt9r
66omY81m6tI99/KdxsmPjY4xPHhrdhp34UsStYirUbMbr9zH1VvhPLNEDGjoNdeDw2cyhL2lf2SM
XDBd5kAIjBvyx4kWDob3PHxRtPOwhESUU+5YJIQINn3aQseASj3H/6a9c9CA3jK39O+hu04JFIRJ
fAZMl4gHyEqLyDxqaCT9Jln34j1r3eekci4tQ15nw0aV/iHKzFVebzsdwGzMPqJ6FQYfTjOBk7S3
idmxp+V8ja+Jq8FJzFvgwYhhXgbp4qosdSc513yPyCe949Aop7GsXUHLz7KsUGZC81SCPQpJnHXc
Re2FrbR4iAfNybZl28pdQ52BioEZMwr3CyLul3RHDW5HkxTplMGMoK9uzBCg0t2iwLeK4p08l2YL
vYpNrEbcCR3dJCYW1DVBDDdW0DLGD4Z5Hxome1dmXbRFvezlcDBzuqTpsdJXqn+rMKBL0wkZPbOd
eCGo6K1ArtWY0YT4Hsevvj03MQolIcZC8MUQ/zEJZq563TkNracaz25Mowwu0lxW5HIok7gIK+tL
b+0G1kqtdHZGY6vUR7C2oF4qjVgQJdDQJPM0mo3MoBkMiwGBL3krMe/Stu9dwC8idPCCvQZKteYu
XSSjsoKnfwZGgeIbRVe2zAzxUgccn7yDhTTfNup17d4xaEtn/wd+Ih52C4GsJohKhIkrFu3lWD07
ytr5Sjr+q+IQLaWhSs2E1mUa9onULmnbsbDUAtOijPjzoWZfVF5cYRhIw/OgHEkx9LRsneWK8QXo
6Fc9imkgAEaKpKrotY0TKU7RlaUvhpQvqcsR94V1aC9DpEb3hTfAXsz88iqv4PB8LoSZ3s9HARBX
peWKBMbSUR+cqGAaROcw9nJY3KpgvAPOASlIFRPGoRjBRH3hSPH5FXX1V20T15QGkhzpEJApToQ+
rP8I7NHFEu+Oq1WO25xgV9UH2GDZO1p20BDEOgrc1zr21zIc7qR36cTtoyc5FAlFOxhqMTc9Y+n2
LTob783QBVBMCNUpD0fX1JetsK/yoMXJzMNtmgP9dPCnRmnBOS1eKmZAUZXte+KXvSYmbtPC1WQS
D4qwxMsXqTJRjpNZKurXwGdf95qVT56RbREulY6sVS3YD8ZrCuWaBuRWSZSbSURedvy37HrieDl6
eNMR6arOGGS1D3XDZp648iWNOPtgqRplsAZ8LoEtkss69sGrTy3HJ4G73KcgjddVb94ZAcIRSRJm
fAEzeKWPEwnbukjz+pjUB1bL0nNh0YQbjAfrqu02DdPGzDSJIBiipQVcYQxheEU6e2VzaPX+Gp7y
fVVBpxwdbJsDwRPUpPXY7CwZLtQqerMLBE1ty6EjdsZVocaHBAtjQcJ6JDJs5liEBQdqyHxV+e7q
8TxmpdHBnLUM113nIoRtrBNUZamQeqo7gepHV2NQfsuouPML68UdKRLjaC6pogYGpIm7zjXlydTC
NRFsNz4KKTdiotOhCe+c87J8cJsXiwEZovCV6u0zBWEOJECwGSPiEBejmCRzlaSupYyi64aKDUuN
/z1O5A4byEwju77zX1Wb45+zJl3tPMBNnRNxpWT3Yxi9BnHJsGadKcWu015ddFBupa71NLhUOKHn
VrsonU3Nd91U7wOh0d1kcqS/XYI20vr1iEiyMnQG8xKZ8EMCDtxIm5nIb736vosszvs0KSTYRVo8
TmM9NhaykBx8c8zwJtXzB/Q5u4KbzEF7GyXwE5WHz5+5r5646ec/ad3wdYxelbC2pDgi0ZSpktNG
yoDv88tok1TydDXRNQ1duIEi/RcrQ4ux3sjx/swtTTQlRhq7moflQBFtBEGBJ4oxvYK/A/K9Ym4H
OXX0at/zHwgo9Tjr1HR5Pn9JvxpgTINBkxCToFDghvn4zpuwr7FgoqVlX/fCZdyE8aMpMG23MWbl
1rM4IaQQMnZhaJZHf7rtP38B+u8+e6xI4O9YXg1E+h9fQeoletkkrYW4w6awb3saQr4ZludD53Y3
GjCYNfW9s4/SycCgT8TZSG+WjdQUBox6NzMTq0di5nTLKtKKfTbI8NkePL7CwQ2P5qA23Ht1NADV
HQQuvSFvCfNpTXubgwBcfP52fvduhG5ZUgWtgAPshLo2KtmoI4kFByf6apGNLeZCjyn651f5jS7V
NIRhqwhXTF215cmHZtl5qDsD0D8JVwlRtGXc9hT6ayfIwG8khg0tvI4XRW3CB3KQ4vVh2VwURiku
P38lv9sfYUuYwoa2hhfg5P2GdVs13C4WaUdhctkVcUMYaoK3TaouFv6s+Wp3nDa/00fo5wuePKo9
7kTbiUZrHrFC8bULsYpNou1i8BV71SV7PkmoddWCmYKFZha9iUrtkEDxbCbdZkqMI30CAEp5bgNY
yiv6+qVCiEc1hfVVaj0PA62eBHfZOYBU5a4wR+2Ld/GrQxBXla6bBFWYLAOqfaKpblvCSzoDoFil
xB3SO78Qez0P1Ytu8KNHo3RNmwYjJ3dmSYqHrtHoMREPgb4N4qjlYVXpjsVOZz8Ss0s5rYm4wP2E
Ge0Lh8nvvl8bHbBhTrpj3TyxgrVuUwCX5Vg1lB0jGBULvfCZMIvSiddZaMgvPpnfnC8N27a5tzXL
MM1TI6ASjVLUCWefMBbDMtaYEQa1Gy1MIxxWRkqHMA7UbC6MMlz/q3eyBJXJ4ZbznuTBPTlftoBX
HM20bJh5kVy5PYVuV2svoWqITeC3r59fbXpAP97G09UkunrNUAVL/sdVzwdzHRQ5V0MD7RArOI4E
aiTqLOYz+WrX+XVNAgBpmpydHd3Ctjk9Uj/tbpTVrR3kjT0vc9em5RrijIWvwgRvgr7Xo1bTfCHP
sxCDehWlcMDbWvIVm9Ag8PFES2fA6p1bZnT3L38IOuvktBdKlcXsZBUDgsOJo+eFtRX0qNZwKjgh
ab5C6Cm+MAn9eh/bBp8ANxZcUKxCJ+d4lcgWr6IfODd9QlpzYQRM1/LJ01LSkS2k8YVzwPzlRrZ+
bGjTU2OR6CNOHpy0zYCxdYGxEFntXaoxgCcvyKoNzIgQKjRtuzbMOCv1SHhch+68YZawdrO40VdN
2ljhbPCVFtJkTih4ZJhrp7ezhzFoxC7T6/DO0v30XgSxfE+zLIZ6Y6pw4IYOfMis5va+ytkDZ6qp
9rve6OorJWFcmTUpotysqdHiKA3z2NgiqrWJzHaX5824s7Miv/X9rNnHTY3DMhflRQ2q+J1j/ujO
dWnRhrXTgjmckahrW6khMVMh5ZdVkzsoKOL0zR3K5Auzxy+lHzBPFIoSEwq4Pb7EjzewkTpGa4aw
hSrXTa6ocPQr1xuGKyFzNJilHe2VXlHePr85f9wSHx7RHwhRvjtbtSaryclVHaEWQc06tagT3z0Q
m6O8Zin83EXCTY3kimBZnTMxsmiEuGGmu6+GJ7TD56/il/vWEng+TGy4fLY4cU+eXSURNYJUbiNd
usoex69Ot0y5oiglgrLItH/1MflxOctWp7MYZeHJ5fK8sOiRjdrCrLNV4cbBtpNBv6AkJ9lYUxaf
vznjN1+srmo29FzBhmjIk6cynhDPFLA6Y4y+fSrqcqJlaFb5IGx02G1XSaxiWe92UD4VmtpWX3eo
zYaxbWg9p/omDZ3yVTgpTxhUEagWskVWlxZ5MPPQri1xUjtXpRwSBYWlXx8HA05TWSaQcVrmuJLd
Bgmmqy4jLQlexpLMTD/sYubbOD8A7KQLMorHhe7Z/AULCwhhpFliAAEc29u+q507VGp1NPv8c9Gn
j/nk1tMlq5XJ0VzF6nRyPKjIFAbf4slFMCZ4ruoCHAiP3GC8dURlX2qdg1avGLBqlIlg2Ir2jJZg
hSbUqQYmi5noXJhKXk9WMwZxxHpx8WK20ygoC7Opra2QUUiRVsdbL9OSSy03ctILa9/USfzAyb37
/B19vI1tE7eoaQqBI1aapoFf6+MTrKhF49klx0RPMDFWxmKZDFm9ikqXRqIS9F9seR93vF8vd3JI
zP2yb2Dckx2uJNaVlqjItxI3ePz8Tf3uKsJhl5Kcf01bnJx9gbw7VqGg/1YyG60fvBpwHrX1xUNy
Qpj+681YGIqxNrKN/+L76mPbbtsIkHNux+1asYIXvn1wPwkQki5zi3WS83Ry9QPNWyobgYew8JRk
VQaWhccC/nDMzfQvHZd+vCphToAA4OMQLk5dzpqnwfwvWtRV5NzeyhgTCWG7qLJii0hAJP2O9cUu
8HFH/fuKQsBrUAF7m/bJx91bXeWWueCKbH0wWsInqsHuflDZ0APDdhex1Yh5bXvRFzevJqal/r+f
R5tv15r46vAywP1LaruPt29YW53GRiEXfVsGTDEI3FKLyj7khkgX+JfqWRE6wSIbIuLYhpj8GUct
9U1FbwkcD/2Q58jviW/Kcyido48gT4tsg0kGhPvbMa/yu0HK/s0VtXreWIaytPoOCQ1p8PIAFAwd
XYkHB1oO3ZXakfWxHixjp9WtzjSZdpSt0hDykRMtiUjqDqCxm0cmdA4+26za2h7jKzMKtXWhIFRK
Ij1imEQTiCRJbWlrIlzqhEfkSC/gl5KmhsCppUAKrZoR8FiHaD0Lk6MSThjKAKhoMeRQEPjOfVaO
BKbI1LuzFT2/o5cZ3kIJKlYi7Ub+TFnm1SHQEEQrhaZsjKRvdqNWlv3acewpLkSUvcpS7toI9AfX
IrBjGC5kUdRrDGihvw5ZvEFzqU66atO8f4g8o1p7IZOoGJsB8DvdNXd9Wob2KlaJBwoCi5VQswBR
rKIeHG5opq5BFI+quBtzGL197PpI9OhUR8CJQ/FQ9q+Gr5cbBPABMQ16yVgVuXapM33oUitBWaeX
+swN9eyOoHBoPqqlk7hZaKiIEn3yPWc94La+SQSjRnco0DJnhMRmraPSA0viRWe7SB7wZbSM7dWe
lCLPgBHDGN0bCZcMi2hXhAbntjgYljVAbuI4o24NVLTZFLpvX5UxkOvMA00m7F5sK3uAJVs7RM3G
3iQIZNujA4vpER5Q8pbHjfrk6iHpI4pFWEychR28QF+srJ7A2plvaDQroylXIR/r5kj8JPkEnQd+
c0hLxKGkajI47xWJT7Jwb704ZqLRcfaoGTRpWQ2wwbTvdWJBrFk4+lqxUirHvU/CQL8O+sz6Yqk5
6Xb8ePwkBQyAGMcRBuegj49f0AxtioYQ4zcC6xbElDXwYSmhyJH7dzXdMRfDihyE/r0zXfMul6bF
KKknHyOzyIH8fNmfHvaTxUDa0oF+YGHF0fSTQ0sSYcqJSgh+kQf5tQ2TNj8T8FhMGFnDuGUBL44l
yJJj1zXoOarYRXz5+Uv4AXb4+Bps1RRSFxolsm2oJ+VjFyoi8ArFWaSujdfB2SoBiy5x0sgKE6iQ
6uUY9atoaFANW6vMIe4bZrBrkV30gxqQLZwALVoMnBGBWh7ClyVQgyAJJGiQvaXc5RjJSXxlaSGx
gxlym5EMmZxNqHsLZgKn0s2P9/Rvr/2/e+/ZxV+vvvrnf/D/r1k+lIHn1yf/+8998FpmVfa9/o/p
1/7fP/v4S/885u/pdV2+v9f75/z0X374Rf7+39efP9fPH/4Hs2ZQD5fNezlcvVdNXP+4CK90+pf/
0x/+8f7jr9wM+fuf316pnurpr1HHpd/+/tHm7c9vnN7+7ee//vePDs8Jv/V/+Qte8/zHc/r2x9lz
+dK8PZ/87vtzVf/5TZHaP6SwNGZClkbzjy3p2x/d+18/0v9hTP2k6UmhEcdW+e2PNCtr/89vmvUP
AhA0EiKnUASTKdW3PyoKvOlH8h+OoesOnBJVZ6Kmf/uvF/nhy/rvL++PtEkusgBP+Z/fTnZIg6AN
odlMyICGS9M5LZZ65iuYpScYcvdE+A/EAqg3tz99MH9f8+dr6CcngB8XYRSnUwROzc/TZlQHhQm3
HhdRrBeHDOHRaI8MJ85MDTs+6e8WRNdRIk1WC20LQNkb7yLswx0mFTXI5plmrKYTfJAdNQ11EHIF
Cxym73hErDJ46uktwb4sb33jpsz7L57Zj7WOffriTyeJim64tZ7x4u0U9xSal7jmyXIJCvHKRWiX
y88/rN99IT99VqeH07DLiybvzI7xnjE1FM78gvoZ8Pbnl/nRFvtpJfr7bU0cBku3pvL849pcJI0/
Jo7o5kj8nFfAJcVWu2ceuFTfJr7JrN8mG4ht5J3PWhJ9v9oafntLGNRIBoUS3bnpY/ipt6U1bUYK
t+SWWDcLzMLn8VK5qo/xPJkB0z8LbuQSDWK78ubNV+/8d18op1Cdm12oFGon75zGKyyanHeOLfDc
n0WL5ApFMHvhrFxo3427dl9ctKturf21UH5YJ39+DLh1Pu5APz5z02EQbrIFkXFychIepv1+9HjT
OrnsFoGmsXXlTO7tDpJkTGP7ySOtztZBbSbHPCYNhJy1osb4XvRzGZarHtK6ph8j884C9RaD7Bac
Rh3gnsYhJAQX2+asUzEKwPY0YqwJxHgm0HSytEYY4Z0nbXavkl9pDdpGNsnGHQt4C2AY6hRpHUnU
JbYP9zqsIRMzANUvEPRYxK/Fjr3I6Wo5QXOe5ajFEGNM/o10WJHejdjbx4VKDLdmzapcu0qScdu0
8hCkHo6WFoKODU423eaOsrSr5o7I+3LXmph4daN5EaN7ERjBHD1g1G970U94rFlG3vmEU3O0twp4
ahvka3U8V7MSWw/4aqKbgsrYhqk/H1CdVbm3lAqafo9mQ11v7C5aSixb1uTqs821xYSqbDyc+bjz
Bd8AHVSaEIitHLgInIxypzhg1juTU0ZGDGEXFJxI85luP9twfpzqptW/C/EsCXvlYSxtwgPcqx6l
do3UVBWcy0h5jKul1N817WXQxCI3ESNizWmJynFy/azptbNe01aav88ckmlVhs3KSiGnkCCtMxdw
aCFtJLdIMQSBJJGzCmgBjDnMYmWXKWBznH0P3i7ExaCKyziIsQMj0RlTEP9890AdWv3ZI2t3qASR
m82+gfzHSQRG7WOfVCs4unyc7yHaHUn81pkmVw42JF3HqljC1fJe8uC2DbDWwDMlpWglENEHanlt
ElBsDk+xPS4SdWcWHqTb7CwGVmFDdy/xJaf5I0jFQ4j7CeMb94bJrBhIgSDAXF5ymEWufcyg5lsa
qX31GlQA6/hTUrt74A24M2AY6teZXgAiYrye3kn/eoAuUnpvKT/X0B822lNiq6jk4aliRXIl7JLs
tU0vsefNM/etlaA5sBa1BlqulFFsez1K9CamOm8IxCw6a9727xbs+7DLHoaBxlh5tBAqaJKU8DGb
OaN1k1i4KeKDBxjDwTzjutXKN6lLCHL2+WJs5uZ2CSlTa2dRR1ADz8uQYLTmoJZb/QJXj/RvMVQN
Gd6h/NFVARiPk0QUQRsKBh9RrkPSj9Z811NJoOrG6cf7DkVATEGRDC5Lgb3UwvwACNggASETxVmC
2lLBY26kFvl2pBptBNHEmq7Mm06fhT3kB7SdBsiBnrkE7JfJTTMvyWOTDnlmLZJGUiJo0GEOaEt3
W6vqjsJgJqJuHiICyNUYiZcNORpdvYd/3btQtR1tOmSR+mLAchYU57kgxxRsaO6IrRHnm0RiRE4M
Zg8+QmYf9ON1ahEo31D0JRfCCviwKYexdtWIus32vsKdNQTXdfI0Bue+RBo/uo8Z7o/UvyCODqA5
KcJOuxGVf9Yn0IHxwQQZgjhopC3yRwwpS52QWrp+2PytM8MimwuvONpuoBecEHSr3hWUUp2eIcE4
jF5xHpALXyLXEsrRHrVNMvIQilfpPsTxfVzcMnOY0lVmLvWRbrPt4PRy8mXS42pS29tE1+YON3BG
CHObemv8PEhnlkM0LNv60iMaihpj57vaa6ww6HLlIbFZKUqbhWssjpX3VruwTrSDxDrh9SsbGYvu
mEcVzWvNQ6ui0kZFSZzbA0ZwEt/4Ev1zM7nGDd+bLO/ZMQL2i5+jrNzFqCKyxiUywuUqu1nRoL7H
Flh7yDibg4sfxob65eTpqmntZWv2aK6jWRdjm3SCpR4N2wDPm0WmbMlNGHsH2JSje2mql0W/qYlp
wgADEtJvcbMShuWTzAGBbknGWxThw0T+A+/AxfimbgeQCCZjSwfymYIo1mzgGOvArbNsbY73Ieqn
KusW9WTZLQpQN/oqs8cLtaywROdLIJRT4v16lI99ZzGsCxdhjl41xw9vzELv3uIXE9J2AsyYAqtV
GmmEXAYbK+sunTEgetb2XsIM6WuXLDuGGnoO6h67CblQ9LaQLmWrboSdlln5QgnfSuSQaa+tFRsT
lIdGwvTARUuTNaRZWJ4OuSOgtdqPS9GrqGVRKQ2bgThB6TC3TPx9Ge8k+jxXEBxuz4cUmWAabQob
PhzGI7s3dnUdXNWkgiZICc0lOMylHT+JDHCH84JWjDrzyiHiCerQmWebM1qA60jCQnfeg4BAgdRB
yXtFI2SZGvnSaJXzzriLCmRZfbeWTrL2dGulIuptBaGQCJ1ds9mGiIprOA0oPwkmuorHGDeSz9yq
n3skglsgNNx0b+p0icySpfhRZyWtqlWF2qxBEOvgIlccf+ED/bIrsRFZgn9TuRgKFjtDX/mYde12
II17WHR1cXRZYvB0yT3wqZmH1Kpz63VvAwFC4lJSyJvmBhp9c1+qTx4Q8952l7mUmx5DRCuhlkDG
6yz/uhPt0a2qZ7UmDq1uZhGdJIHTrTD2ZoTzmM3PwQ+t6ds0fVEhYEaaMWdQxNdONkl0g5fBtzFU
p8TFx4hVw2VmKVcRzZ/CvNBJrBnzYZvY2tJgApKaBMvq2WKgbRNb5y5cgwA9NpHBi1C5CtHiq0iM
h5usf9XbGHm0ulYxQbSIU6VPsyy6qYajSF9Ca+B1oFQHiqOOx14/hgRqaKjFwpRUUH01Ehoq2GqQ
L4xiK7LrDhCS678W+XCh1qu8V/dCS24SWBAeED9XiRnP3vIS18BvdjKLXwqjIuXgVbTkeJd4SkYF
coS6zSpOJKyRtY2kKL4yWVpLKKp1EhzyeHjxnHrCEeozS8knA8/KKOOF4QwzrSN+d3SXhPtcJMaj
bl9G4rLtdhGdLzVJz80eYC9WplAoM40udU8QBdvBKgT9Iwoi01HjB166KXu5NSNtLjl76vpFiaov
b54U0V6pEMcLI0JlHM90LL+DxW4PJiUtTbYgqC+QVH0cEzknzrGAMViZy5pX2vTtvDZfG5g6ZU5K
O+e1zhjPe/YfCWU6ZIbt4u9QWZYDmIO6VRA4p+0llwuTQwwyu0rQznAK1Asc1ADdpU2OhsehzsU+
7eB1Ho6tbmJQIKEieB8TiA2eumYke8aODlfn3AMDD+53GRbNvCC7reHBD+icVM11YmxlKUm6O4Zq
dzWm94OBMwq0SMlsNzPH2xTNtasmlwb2AycJzzPIVlhS51VJcmHvYueEhRW9R+yUjf7kFu5zqRHK
Df+QDD9WP6rI/KGx4YKEgNJ4uNJptOLsoY6usladu6yfjvtmJBdWdsHyBSNlg+K9Del+uueixAPr
346wGNL0dUTXVcHEdxCk2fACsLFHD1YV7e1W/6pummY9pxWjUG3LRlRCQ08/qZsSQVwv8bQdB3WU
LDN/Vrxj8T3rZ4gOt8HS/2Js8EPe8Nn1pmrqpxKxUZ0yzcIf1wsOaGDnCPzf8oWzooM395bJ/ecV
8Ul78EdxhrYDNZ1QDYuq9OPljDgOxt6J+nm4qTfGzt50S3Np7qwvqsDTpuhf12GShpaQodAvWkLN
qEbGpaDYu6HdB+aO7N1dXhzYDd08AlDRLxn2n/UVPjagl5+/xx9V/elnKn+6+DTv++kz7RQ3rDOF
z7Tb4nz13xTWsDlzx1v4UWfOChoAi4Y5k7uv6+7fFb8/X/rk9onzcIjzgPc91DYOGXXG2GAexecu
8odC4oERXwjPT8Raf3Vufr7iyQ00gmQccvrIc+MMn/WCtzUL586hnY0z/Gtz2E4L+qhftIt+17/5
+aLTbfbTJ2xFemYJmF7zurgcx3OTmi2/+uJb1Pkbv3yL6Pm5WXVVIn36eI3ONjw6GGE/J9FtHqzZ
Ru2zctfPYPEsWjTeXzwZv31LJnNtpoU0883TJ0MpEW3WXj9vRINk2GC1qzeqe/PFu/rtA/jTZaZ3
/dMnZxv+WBip33PAii90Sbr2AJ4G/ZwWPdcAvarkSnbpro5Y1EdCErB9TbtxbxbkiQazkDLfq0k7
IkQPlsvnL+6rj+DkE3cY3qlE//bI8/dq8ZzAIgDr/v93jZNpiYMmlpQy3r8mr5z2rvF2vfK/u3Po
fDm6ZPxwOhBVvMoZnIxFTt0mh3Gurd0LioTlf7J3ZsttI+m2fpUT5x4OzMMtSXASRVKiBks3CFm2
MU+JGU9/PtiutkSrpFMVsS927N3RFV0dHlIAEonM/1/rW2grHrO5929ehamm/HOwc+1W6aRVONYM
1ieY9/oUuqa1rIsPbtuP786fb8PvYc6mZ9KHeU3PkWez4iu5yI7RV5JgEHwsoGGuAQkuzE27Ka+k
a8jKrswReyn2KSL8dbwID+oHt1h9e6r8/nHOpnFhIITGb0DB7tLfp3t9pZC/O3MuFMLRSOj9Cjlp
216kn4fPRP4FkDrws95F2+KaIoW8/ugreibT/rUIvngIZzPX6C3ZpsTXL7o5u/QNRaLoyE26GXeD
S6TZJnXzFeBLl5oQBoOZUxIPuCgPH8+GN7/nP1oMv6bD2fyOmtzxIuXHqtW52cPkkJhjE5kH18YT
ndWF8fX99+ntAWlsaEgnkSmdtx1EUKelJ5Jfl35sVqEbLECtb50tRYaPv3D69Gj/mIm/BzxvFTQd
9dHc4grDQFl61F3UAV7PoN7GeXRRt4GbsDP2QMjmbF7DgZKk9s2o2Jxq9cbCam7n9a4WzV4zwMSQ
ypiCIM1pbaS6v5p0fBlZY3Vl4ELkaId4fqKJC87BCtJ7udsl/C3wDmxcVlYqOLNbcz8Yr7JOX02m
S9vUV7kcuUnrrz6409O3+48LtzRLoWFlKLSyXi/dllVEeVCQKFO5ibNCeAXN5Va5NylaXcI49WbY
yFfaHfQ0sbLd9wf/YGznrK1rFpQIFI+nXJv1hZUIeDFUkGKxisJtVBUfrGnKm6+3RSuPoi7uqnOl
HahQA2cRZ2zlZCHtJk9oo7pUAhdI1m3Ci8RMXRKOdNAe3r/MMw/Krxf5xcBnr08vKLnFdTbd43SP
n9G56NfgPFYJQdizYv5hh2b6+/54prZFa9Kh+4gn4vUzbVtEkrbJwtFsA3VRb+iTrKplt/TW3sHa
EhC1jT6YRm9uAF6MeLZf652/Pk76Smyq1c8duLr+aJi37+SLcc5mqx8PidTjk1m0S3vbHliIpPlz
s8CPfQWG7sPhzjR0Pzf8v4c7F0tqmZf3fcSDa5f0m4pZNfddSInrZslRZq7cytPzW320D337nPFi
2LPPoqoWmaIOPD95SrTtjFUQoHHqcrKeMUGyya/BdqWmv2xakiZZQf7NfH0x/tl3UBJO1RN4Ns1X
eT4uYhe02TOhtKt0GZ60zfujvb0JeDHa2WcOC3JcR/F0tVemm+2KDdqhlXIBo5eDqtj562zpY4vC
IT1T5ryp9yQ087mTKUz8/3wJ3n93zLN3tZqUcLLKT5OmFyM9PL+9e/9631yG+HLL/KNqhnret5f7
1M7xLU53V1nGa+0ivkwuZoRSzFmALrqL78rxgxGndfR8PXg54tnRESpCJoPXYgnXn0sh72SqKXYs
rTDcLBrIwab8RQBoNqIPLlV96/15OfDZQmQNCFLoZlDVRCcnvOHKH6gE9BnN/11sgDrXxbZEYdk2
MSELxdIgfUPTpkP1RDslp88zLygHu5Nwr6CDlJk+VBJ9URF7UWkbubP2fjgxSD7MY3rzluG45qhG
X0s+Lyk0bRLYhc0tk7eU0bfhatppF3Np8ZG7+4dq84+HQ9ISZQtzOqNNX60XZyfLb3I9LJtpq0Nq
NzieefYV+j8ddW/TzppFtRtdbRUf7V21bBY/vsdzzy3X+TJb5SfgpB98Jn8onc9/IBvdCj8TsmFE
Bq9/IHitBsj6cTqiduwG6uNUwCm/oW4+lpf1GiAP76E/72I2fsoxPIUH+fqDCWu+MXGQyNiqY1AA
tMzzdrs51KrIi3pY0B7dEwG/Dgvgtz2ggBFyQF7mK5nOgaoTmVeuJQ0zZxndxr55HOPgciC5XtCl
oUJjSfoirNhyqeSGNfcWOefl0F3plU2h0YRv5bmxpS9MvbiXCgKYfEDVSecfnKZ7TjILyp040Y4g
0g+WeWrQutIARpuXpTW4NISXItWXIFrAqsUQIX3QIyLdOma6krA96pZ3S4WUJpu2EcRpAfA+eKoE
ai6xHBqd6T6MpJukAYYEaVWGxdm3U71Sxk+o6hdZS1hnY2agKprxQfKsnRpCxiN6SLP877mjngqh
Aczh1F3f+OFjU2N2znVeZ+hiU39NgmNTgUwpI3pbwU0JzKeF8mQNB6U41D4NRq/Rt7HQnkXpVXvs
SRf20MoQ2rQLI4SXOTI0BDI11NY1JK+sJRWVuE4LOLAaP8ckJSY1zh5gO44vSOKNL4vKBO0gd+C5
6CN3uvaYZGQ7qKEebdLKu3Li/DZPTVermn42eDCotLjYRiHtgTZXH2oVb8yY5Fd2GuGHMG6Hke6p
qTSQKRxwJUVaXst1GILNCyFZCu0O4fNW89Ql3exZ35D+A4bVM8mCxf6ULwKVBklidxdNVD1Oypw4
r5ZFA+/7vvUNOPfoRjE/jZkgqV4/NBE9lUIjBj5NLvygPOLAXVjV8I1a9tES+jeYEM+ZKX33gM3M
m9C5SRLNdQL/6YP5f76Bc1REZXQIZEVjX/5HlcjuoYHj/4HDeTJXg5tvy8tgUS6sVfp12jBm849e
+j+2HIxoyoqq2FPsm405+PVLH/i2o3pqRZ8L2PTAwXYwnUPZ3TB9TNQslJCA7SHYIMOyApT2z68X
QRxWR4y1imacjx6n+ERbte0Xxql6ApUPkg6/0/wZb0q5GW5ogTWL8aOv4rSOvVznflzy70Gt6RPw
YuHlqJtKVdb1i4Q9R0XU5xyyJUrOeegCs2bqY524Ge/UdXNPfsQHVzxtat4b/GyLVzeNCOxp8HrR
fC/32WJc1/fwW9nfrcRcvfjwDPLGlHp5i62zPV1jWrBgRm5xvYj3VjLvF9ZSmeXfCBCBF2nheFuG
B5qN71/n26NSReIcggT+hxvpxT0ulBg5VcyoEWjeynpS6/t/MwCifB09GFuzs3krBzW52NXAQxyR
Z3usAcni/RH+KLz/mCcaV8B/iHc7L9k2jTkAPmYIQckWXgJE26O3Y0LyWe7dfFHMnY16iaTjX80R
w+RYbitvGIGdTozpCCCDin+8D9fKOp4/m4fe1eaCjchHp443H9Xv0c4rIKQ1y85YMlqkfWsN4lr1
D3x1fxT1uZF8yil7WwjLJ1fo6xdOYsshi7ocFkMLmE0DtycPYF9xhEafK44Y7aBiBfMPFoqruNz5
CDUrebyms39yyJPtpPznHf5f/fP/VWSF2+ywrfp7GfTxSSL39jkIn6Sqal4qoH//6Z9CaMv5ZFJ0
xnalYB3Gnclq9VMHza8wEvrjqXykvZJBa9onbQLqOICueHuUqdr6SwatqZ8ANpAdOEkpERZb9j/R
QWNcfLWYSioVHSS1fLheTyhHHYqoyMgWxWwHPRsyKowk4HCxEzonK0JzNutN4V9asuVHOHFVSi8j
DJxIjrorqxXwsTBh3xl6bmx9cm2irnrsm7LaFx26PSNLb0zR9nOlTVdJR5HICCChqF5RzNmWIDBE
e7kls8q6DrSeqBRsk+ZJR29Uz0cIv1uRZgjQWuR8s04M34T3w89bQd5OQJA29tweNQKX4dsvAzuH
n5yCYYwK2wKyNYg5B6R2HvjRZabCK1Ag5FzSF8gvMy8YoD15NPNloMYxwRXfwJ1Va6OSumcDE96p
tbvsCqeMIeMhMc1Hn1bU1gfh4OI2JatZsr8qDcZ/QoJSK59lWoIOE//OndT15lK303iPalFcFAON
6lT2BnwWyb0YTf/GSTWfSiF6IaEjJ00tu0d6pSjrzA+1qzIfkDyb6rhMkpjqk4L/UCGszUdxxL9O
jvAZR2Li1a2MvY2wR/r6eC3ZhlFMpQTt7wXKM1cKRXClEYj2XGlSb88iJhFHo8kZgQC325YtdL4c
k6FrOJW20vWsjhaR16bbwnD64yCZ2dFJ0nxZWI1SzpK4lpeBGTdILGAt67WprkE/RHvTFu19E0K0
o7VqXZtR4ByGPpF2Vex5t45AAyNyA+5uUAoqAmlyGIs83jt9qbHN1PNdaMGii0RB9GeXB8FlUzgh
ESotlV8TeYOpwursDdSpOjI2l4BlpCGlUodEjYzFN1Y8EKe2580r6D13pIRnWw2TsItoq7jsc3iV
MX/trM5JHCIl2b8KRQXz3yIZ3COBYa0BdSWaovpmpF68b/Qgm1uB2q1/rAv/BevkTZ7y3/8GBpFf
Sxwryd8vkKenzH9jWeTP/GdZJHIcSyY+eeyRxmSS+rUs2p9wsuOdsqddLf/Lr/xyh2jKJ902p70E
+3uUBAZr9F/LovIJjQZhqnwHFeznivPPlsXXbfu/XRY7z9dTsw69lS9ilZQcEgFr4SmrmCPNzIlK
YyWRE7GKO4remehrt/FDseIicHhjPNtFLfjlcJTuaixVbmwGj5mWPRaqld+MtRLd562qzkPHMOeh
BDleMUaIeTLEMmFX5rrXG4TOUoITTw4GLO2JJZbE1xb7pu1SAvwqb6sYvfadtYxjRu+Fy6JEDoQL
xOy+DF0tb5ssIkWVNFwX7EywEg2a9Q5bzba0uhugumAsExLbajtxQMzqdjKTc/xUoOSUWdEJ6odW
CknGys078psasuGI8Oqt3lljgHSWhZPSvsrGfuNIDohQbSSUNHLqUx5weg7UcrgLnR71XBgM3yzN
odqLS30+sF+fZzLgY6vpUaZqiPs64UtrqS0LHIqTG8ND0NxGQ/49R47V6olr45WdNwZxEvEgWdhV
m3bt0d2a16aSYQMrR/TAKJvnKsTNRAfFHmjZZTc2TjXrSyVdN36XrCVVYCyoR/8rB+70EWuxdW1n
3rAy8268zDRHXvSOke2o23TL2MrR6ttttcU6uc5M9TMmM9CgFXFWhs4ZuagBvTseCXqDrufbRBL9
lGU2BMumtz4rXQ/wLFrZ/SCwo8XZKjKdXVqn49wQNE1wmxO9REAPj7MnFUQHGCbHl2QVLYWfXzYE
ey91NGRgaw28lwJDaDPiGGoA8M0NIxlOadiJXVNn8ZUpalB1xG1zcYnzWGk1GMqiIeuvh/+rj7m+
bj25uGutrji1bdouAr+xLsrYRh6eaOz3lbFMABH16KH7UNw1TdWsrBHYuy6Z6dpJ1eT+f9fCn5tF
lo+/Xwt3T0UdPCVvLIf8sZ/LoS1/Ug2VeraDOWja1L3cJQIb4+hkG4CGfixs/1kO5U9k/eqc/MEy
qSar3u/lUP5kQPVSHGPaEagwe/7Zcvi6pvif5fCcl1U5jha3ZSmtwMSVc60qiIuwY1IcQ2grhEUU
ffDQUSPE3DrTB+WBMm0zs6XrJu12ZV9s6oq3O4yevRgTRkMAjaIQFZH2D0ICym+rj6F+0tomxOh2
pQqrnLVK+t1LxxtJHT4HY3fDmsnXezKEyhPouC5MNLgEnVVasM89H7p8Alw9CpZoVfZNR/PZseJV
UmC9CKwsJtS5Iv61FZTqzN0I9D5TGragyXeHn9jPw53X4vCoyefQg5Hstxu1Mh0yJpCcm7a8NnnH
2JFcZ6K99hXxOajM577WyY0NvzVOcDGQqgjsQ72P2pH8EYSwtf0lKeHrakMEM7dHv9xYh8ieQMhA
Z4vg1Jf8FJVtkjWN3D8lPUy3BEncyo3vI2keDPGt0rrrYii3lUXgSkdkMEDGDAdgOfrLwWkxRgU1
TdgMFbkamMuhJNBLocVmpwoJ3KH/NQwDawFVRMNjOxILS2yFV0ozFcR0lo7p1iDoeNaa9RVlSmcW
m3tHirFGxdoKCkkAfH6ccwx4EJ4BNB6hOJ+hfRbKpNRmHDkxDQR4rwf8LCbGd5pt816ub6yxJk/H
UbEQFX6urUry3aCRh/0uMNDTl1W8ktu0AfTRtIfRF8bX3p56Fdpz0Jf2GhGWtlBIdvB7bSLBYoMP
W+iUhXx0Knw6hVqHKWmy2FEGItuj6d7knkoCUWyTnVvH5veAeEC+IM7Pw/f/5C2cOlmw/37FOj1h
m/0/F2FdVz+cvvtvbVi9XL9+/Pm/nL6cSCdIFSUkjOYG3I+/tnKSqX5CXqHI/BILm/lDQ/fb6atz
goW0QrVWV6dz7F97OUzAbJhYKuCNsaNT/+Fejt9+Xi80JmiZhaUY4SAC1NdHXb8C6EXs9ggQCoK2
bSwly9nbIbmFVvRYTW9jW67HIV45wM810JazoSzXSaFu7JZgCkGSI/kq0EwuVCXd1WO0VCBM9oQk
QRrAtUMhJleOmfNoFyOuEOVYw9znfSRWllwikc+VhiiqssIjRu49XggTM5cnVbhNbBeF3RffbPf0
Ox+KltCKLubEp/XZSiqlZTYO+8iS6NEn/Ql+C0rrG6UnYEyJCVQlCtaWL0dC2TRqzPVwDShpnenE
YjkO5ivBBkBZVbYy8wr/OhvbDWdqkh0K/xh2DtYXw7iQiMoptecxiJ6pYy8yNhsYWBYCWANk5I08
lBtJSw8GrNzct7Z29KXtbtKcbo7JKoyVv58PRdi4Yz2McyEw4fnqftpbtk3lSuQeSZ2/bcLywuFV
9y3nfoTw0Qo6Raq29kIsbJI+0iiW3AanD/TtGVQqoj+cWSHkpZarC9n3D02fw4q0Zj3iIblq3d4i
b8QrlpEwsPbbq6k/+2K+H39Wk1+6Vt+eNI5sarqCqA0i2utJUyXa2Ea1DOduMYBwXaH7nnuLZ2+D
InMnzSc1LS3nWbhwotlHFOfp735d4KbC9wOn5EzC8/OqadE3eYGdCKEiNpJkN4REhn1UwZ8m/Xtj
8NK+rOADRfNM4fBhtU7B0VhOPuBsTZbjRnG5quVHokhM/G8NaBjOhAQADXbuvI7qQnIqzwdyFCWn
yqZ2gfe302AXauEu1dij+3SJTdvt8wFl9Oi2NQeZjPxgbLFIgOaeEy9FQTrU8MUsoO1La4CdLvq6
WZ0O6ymO03SIbKILYJAramH6wWfKVRI4MenH/DntvmuYJXdxfi2az5L9IJeg6GUIMETINmTw1OiJ
BsuVrds8/Joaxm3n4zczLer8uc9ZQxELlUSqQC+XIkyfpujCmrDygoR0ZdA3eVjPBpK/Ovi/IceK
2GtObOFPmd3cIhSbY3En9KhkBj80vh5PJJVHNhR43PByJfRNYPKkLBOOJ0BN4Y6kd3ctmWIyP3Cu
s9wu1hd14NzIanAkj2qHoJ62ZWUTABLa6Dz05rbu26/yEF8nGfBhy6MdWlT6LjHv8rTHrZassKVx
OjIpRUTesgKaa1FgkTISMQKD7QQ9jjZ8LIvIzU3KymXwXVWIP1L9J9sfvyVtQwe2T6cEC2U+UD9h
6dpFA2aoujjkwj5kwUOinKoIY1ncHSmJ3liyugDLCaieq6/Vq5I/Mfb6jju9rfSAdAIdnJkxa4g4
z2ANWGXH1kufk3C+8VVtMVYjysHEPyohixkK5GDodm1fL2zNINkwIFc3nmckk6Y9SZSmhHcZiSVC
V1M6eHgBi85nPck3CZ4R0QSraUkL4taleXpRNw4Wa/IvDI0dUqdvLJOoLrTzt2FJFl+QcehkRWxz
sXSyDO86CJoCLrYZGAtbzh5LlXjQ8tDVTyTCxwBc43BGRMdAYiCZeQC3VoMv35QWPe0MODkhKU7u
xzPAAKuUYxkt1YxrNcGQp+xtOajrhFRq0rXEyVhjjSvrbu6QWT5kxZNekiMMSQfnFhtLUhAj/H0y
aT/dyIJJmkYdE0QaN4c2o/VNGlJphCe5IIslui2sPfvlgEOzPPnuHYmeNpEULcnk/Aa5VT57Buko
LX71eilb+xqwT5X4EMWxjOMx1+SUIuSyxLrkaxhkQfYb1HSL8C5pd+nQ3HYYiUNUnzV0N/wchKdP
qSRk2cnOKdbo+xs4xrB6zroRw798lMKjb8FzD+AhG4QYBcmEYggJJBrU3h0Vza3JF0JdMmebMAti
e5HLd3Urf2vYzzZ6OmXHrsBGufSA14B+Tp0+7foJAG2slRTFR9nCzy0oLDK4laZ8uIJTHNUXGbiA
kcCJoY9/fjH+0S7xvxvqZVqE/34XOHsKBBvBl/u+6Q/83PYZHD5VA6IDHQy6k3yw/tr18SsYidAd
s6ezASVOIplfmz7VpK+hKBYMF0p8UDD4Kv0q4KnGJ2gw7PdAprFRpKj+T06sxtSS/f15Q5MLjRfu
DNw1HcwnJcHXnzc2CbIWN3ZJth/SDiPNjonzNJj53vcEdCDqb+wfCFNWsWlrYbvsP3dR9Mx+YlX6
2X2SXdgBr1gqZ9AN0idZFpObW52ZSntZdfbWGkgHLTdqBXxB7619WWZr8mkeE4p2ggzHtAs3Uwho
nBwj37jKsmpZp9WlqnrHlFROSQJyYqVrC2dJprefNR21HDlYF1lNypIVfdeTAV6Tge05dZuqujcV
FjTUqqsXz/ONXc7rjcavuwTSQMX6pWvWed/SwSkOotQkfqGKr7I+22kjiQXA3D9ox2qvJWE/B1Ip
VSgGW3CyOJhGL3cbbW8ktjeEAvfhg/BVtyMAgWz3ku9qN1cVpPdmv7TE99qcMA6CBMhunwsHfsFQ
L02NfGfvi8fDkEbSBNp2LqT7KX9v0GJCjb7kkHjz2s2hYMT4DSylvQJy9f6tOlN5/LwEqMTMbIUb
Tcf89SWIsg3TitSqRa7ml0SokRFz3YwYymP9G/0K8uPtG2prCwihuxLh+/vD66+3T7+GR0+n8VJR
9Tl3lXQR7WErIxO7zH0iBKPvlvMlVPNnc2g2pUJma5FbNLcFJUWNMCPqtHh1TKJu/VG5qGLfnotI
3aK5B/k3KtFDZRYuadGzqqJfrZDz5IEa0qvwvuAdUfWRkHQHQMSqoPU3z9qDKS5tT6xB3WOZpdem
lLAVSkpAQRPJ7NGagybpmyEgqlMoVeq+f/k0TP98oZGdT50BhPYQr88UJ00NYyHKIPOlI09Zo/kX
t1nP9q8r5mUbXNuRs+I4qcxVgCRShi0ff6g+ZVirir/IDO3g6x5BH2H1lBjlZSnHd+OgnISfrUwn
2aR5celEB2jAydyToyvRAiVJYm8e98rtiDMxi30+MMUBl9s6G8jWAj7h9c6hVu27SE3WauEs7Smw
ydY5WEJkb+X2II8AWwK0Mti1oqMskh1Fo3Fmtm2xgEVTK+LO8A0iMJDRSLI8b4LJh+Kkbh3ql3rr
XIXXzmBzWAo5SVKbZvfGjqEjulaiMdoSl5NJyr3kXHeFtw6k+nOPQ5vKl3C9Ub9yDP1aDqmgj6em
I/M4G45d62+kEOU+E8aonYM6AI7p2N9WU6Z1FqyBuF3QHVuomsRedNcS2u54lyycy2psNjWjihT/
oNF+HbSVnJLb1SnOofG4Oda4IPzSvtHpjY66ONSCHSjp07KJEIxEY71Mtzppv0JID1SEdoNfnhy2
0nxBroRt7zGR7HW2JUPWPii9zrUGl+FQri0lo6g+KR/6723FQ/VMbN3FTVb6KyICmKHlMsLg7jmF
C+GTOFTfDdAf9pW0DCTnPktAZndICtvkIsjkC74XSwE336n5udqCPeVwGEKAT0mUPOqGQ86nr25F
bH0WuLPhPDj0Yq3NSDCJnUOmGKtyY4c2KbLa1RBEDzRRkSmmbhW2C2YIRw4cR95R9VFi9ekuDY1d
7xvrUG8vR0/KZmOazXuJhJV06O5jcgDgFccHnfJgFJAPl2j8UuwVayvxjiPhMU5irOjbLAS4DS3g
oIYDUFWlbYG4PePfQ71cpcapzQigrM1lJ1336pdSXMO0u2g1+a6ECA/yYZGA07CA7/N3bzn/KB4v
NPmkUjyHxO42ZVZCZQ3IgFK3NaJ5cjScY0LQqy8FsI3BBYjksbe+WYF9GNPou6QhuI06B31o/iVO
8pOkEoNDWlkXytlqioY0eLgGMBep3TblnVUJPI388AS1p4B9B/2oCXM9VObSKZ1jP1obGM8rDbnh
TMUFLDlHhaIMKNFqqyY+WVL2rtCrS01UR9pMV5XabZK4urWYbr7JGSEsxn0xatcVTDhSPjkVGSqn
xyjaJVL6kAzWTddHyUoiOI+zJKeelA92JNM/wnJ9kWfy59oB8WHQ8AcFhMpUKvlRpq+wZNF4zjta
XrTL8i4h/zWTybrrNDETUk56NVivGT/YMrWQnApCuqCnO+0CnONWjtWZauSY8mzywIfmUiHyMMp4
fmm9yKJilfD58yRZbBl9I5GwiYqSY4aYFnKcNXZOTrtsb5KOFKXK3MhNTcgn5oY0w/EDSXUTEq8N
Rkfl02QYu6DT0Hrr18oY3uWddltVvlv23c6TbVp1Yfpg+Ua8iOtk1xpEYxJraMC5MK5iZ3ArxMGJ
TlZSPNj9TM+q55rWpGFpd7ITuSEh6aIgPjmst0NUbhxluIiAQ3iGuYtJmg67lJkp8nUb6D+2N7YQ
5Jjnq8wxN6nTXHoWrBZNKzd1m6+1mC1NA0M1Se2Nan32UdoqAF3TgEOgY4yuVDdbJ+BY3EY35lgv
k07rZr4r+xHqBYCZZahfBdl4IXVkmOknFeiOMtjbDgJUJDBFgjqKnGYS8ty0trENgRvxUi/jILiy
2OdBkL/PSn1NAw5kOlUP/drSl2klC7Ky+tDNrKJZJnn1bI05Li5fX9lyhHzY3Piswa1tbnKVl8Qo
+NzwtpgFKIToixV91iJj35gGATEV692UhysBWpbY87RzKWRd65RZUxlrh3fStJGk5RX472JgQep2
qS4dnRBFpSmsXSolc/LXNnWQn4p73Y/uQI+50G03lpGvFX8T1vxG7S5LefvvFTlbF4HnksY1B759
4AxfSQ44JFLjcWfHszjUb0cr/ZyoGWnRVNQ8ybX78YHShdlwedOhkpMtm6x6azokztc1MZL5hUdf
IzdqtzDJSj/lWg1lHOCU/KXOiKOWdNolzSwhxG7oilWaeVuJBuTIStPIxqZS77OqXijlF8fIH8hJ
2wuvOGl98RBK+VrupJMeZquVxuseeAnCIMFzMpKc5c9aNjyC6Q7LZDzXMngbxVyy79hpTb6OSsmN
CDHM25vASu6NjLUiZKdoCmMPW+TGL6KFpWnM+30YEhvFyo2eEu+0AdyXBFiekK+lD9P/N8Zs1w/m
MrZzOjhq+C2p1CvTz47kJACXaw/g9JamyB6m8mnGGwq2BazLRtF6VzVMPpa8rMZ4GVV2NmsbErqS
JId2REd1VnvB18DMN1Gu3XaYm6dlTPXb7ajZnILNaw1yS64auzqA7qAET50kfckbY84+Y15OSwPt
+jVsPDfgJjuBhXkn6q4lWvvZPTvu+Vhlp4FmeQLuLlG+Jr2xzIVy8seWr3F/iPz6WovMZdHzCpbJ
LrcueQ5PNu94mem3+cDdoJgRcjNVig1VKbZZ/SxGZc3HgaWfvHqQWfn3OJQPsZ/DiOYx2yScU6eS
171PimnV36Eg2KSNejXI1dKoqJ1DUuhIYKvTeym4Vr1mY+TBUu17NyzstTGGXwbHcb2uJ9I8kLiZ
ObUoiLBNx2oGnbpL2Lz6g0w5ApsnlOpZKZHHWRRE9wYW3T6bHKYZrft1DVYfQb14Iuf3e2x+RRae
LCPdumOjpBJlTj6nDcQEdWU7i66bnC+d2diXXuvwDjfjcwVsMx6AWklZTTAuibGY0TFLt9I8jfVL
ynZuQF1koSA7sBX0HoXQP/uD9JSV2hdgNEife0jRlpZe9Y28zuVbW4XAZFqPocW/RLUPk05z5grt
/y0gr2oRwNUrgzFjb8I3xteZQlFcuYFgxYUc/NV3gFxLVACbsV53VT3/YCd9vo/GlwN+A2UsOSZE
GJzVtZ0kjDRfVJiXwvhbmtVL1TdWeu1f6KjX3h9qOtS9OoMzlI3+1uLI/0PD/PrE5A0+WxYvE4tK
fOETMLeh3zl5sQkBaPmkxb0/mva6R80JCYmKbmrgRRD9cuqfJD0v9NK0UrXAmXYxcq2YOFYIL02/
ciJY8oossiZ/VELjbqjCy85Id7nINyIsV06vw1Ea1py7JcsCAtefqKktpCRd2gHxu62zQT2z7Pxh
bSaya9XdyWiH9SCU20RRAU6H81YK4jmtypkXZldp4t1bA9XGPHYVYDXvX+Obl4hW1FSJrqL2cvbw
ihAEXKEwqXPAjixgBLRowyQA/GiWTNX/V49uupcvBpp+kBf3EoGx1HUmA1nwCzqzmoW8iO9fyx8H
OoaY1AnMEG365+xAR989j8PELgDBJ/jaxB7QOd0jf8uZYZYo4+dUux2gHr0/6jQJzi5MVuERA8in
twNE5PWFBVZvj8WE1ZgevF3FCx1TTi3LiyqL5pG60n3vnz+zVyOeTUsI/bIaUvpdEHm1H3oVd3a6
G2J5Scn4g1dA/aNIYCCzpyQ3ldhkBS3c2dXlQW73PWPlinIYLHxoyOlcVRy13GM9owsggz/ItWUs
qnmX2ZcNTbW2XCl2f9veFoTQSaHsDgM9/rRZ+XDjRad9sCq8MbVk2r0asnykLj/kfS+nluVUStjF
vKZOcy/pNTS6j5BNf6w7010wZVICTf4BrfL6LjSyEHER5NzxcDyCWiXO176OtJtufA5P70+nN4ea
JDiUJuTJ9fd6KMlXskYtmxLWxzLPQMMZ81i5S0Ts9l6/fn+sP4p102X9Hks/e2Gosyp119XlwgaJ
G+AMG+Vh3UbaB5PorWFQoyuER+AKYfl+fUmD7lmijohkDdFi824tqwYmLN6y96/mjWlAfdZB1cE0
mKwTr4eJZcTfNvy7Rdv+oD6gRovd94f4UeQ9e9kVzBKyRnuB5DLj7NVT2iFTWfjJgNOtJ+GRDkGr
vOAURntZkpJ1HITYB2MAm4krrO4YecVj0CkfAZmmWvOfPwYQf51JQmLR2aXKTpP7vsmPMcDALdNk
OY5Ei3pXkjNcyVr9lPItaoD+RMlXsrIunKG6aPqPXoo3Fr5XX8ezhU+VTKtWIYMQg67cjIO27yQY
fBCUnO/wUWPvA8PKW48X4DNzErsKcLGzW5+bht/mPbldav1V7++V9N/Mn5cDnL15hiJkrTd+DlBU
uwZR4/uz5wwh83M/8WKEc4AB7UVangojEGpw0ebJAncCOBGpEBQW8p3pjze+5l8GseQj9FJc09rp
HjVt6UtJ80/PdAKD5QGQ4v+j7kyWI0eyLPsr/QMowaQYtjbPpHGmbyB0d7pinhSK6ev7GCOzMiIy
K6Ny1dKLMGGY0+lGM0BV33v3nju9jYgFspUa1VsnzDsrxo4E1Laarv/+JUOw/xeXms9E9iu9yMIG
+ce7yq6F8gw35jVDRrVuyNOqnk9DhlyM9MPFlIOdL2dCyxOLMs10no2q8tfGUJIuzhnYyne9622w
npw8n8RkW1yiut2WOtw48UOX9Q9I6E8ugr4Zk+XCA0FbxP65tc2VyMZHLCXrKay3t1MTAaf3lrDv
lONcpGMvjQVO7ZZ2E1PlOa44VU27Ojcfupbvd8u9DitaG+W30RWXUBmneaIN1dIobJY5B3Z0utto
qPZlhHVMM2ThNhIEYnoV9j9+nBhvsVegSYzxJbL8izCYvYYEkDjVqbfNp9u9NvPSukwwBw3Pheuf
LTc9t414EYb7glh33VV8vk027W4x0P7JG807hSXaMcq9ldfbJkw3kh+jXXuDunjjGtZdV3EhKHNF
DtmJ6/EhiqFBM9ROLHslkCA0VfstL8ynoAy3wRRsCa85d9iLsZOuWvOn40xEu2bb6lbrdtdxAtmW
qaUvrVXvZOvGbz/aYmaqDTWTXx65zd7NRggA031nFJtQHMuk/IY26JpGzsUYorfJTV4jWf0Kx+jN
p75dFD39Y+0h047L4SMoAqIHIlpfLrodBsgOAiXj3i7oJwkVLmsDC+scd0xkSQkacvXptIyxmpu1
mNjRpVDVJUuDE02yn3NQv3YdopGsOufQk2wjutNu8jx43TeozzTi+aFdxWurt2VdHBVtp455WZlQ
2GUGxNpuin+EWm6V+IZ2fTVoEg5Mb6QZAvXTU9kh1lW/K7R04DG/eE7zGWTTtcrxNX/dOP/R7PZf
2y/+kOvxv8v72H5Wt6wM9f+Fk4MF5H8eAG8/5o//Q3RJUv9hBmzyl34bAjvuf3HGwqHqWC72Yzxs
fx8C8ycYohlUAc/DL8LY4L+HwLg4xE2XzH+cv29j2v8eAvNHNudXCnefY4FvMlT+D0I+vmxyv995
8Wgh+wsYGZmkjYTgO/+4HFL9ztDrJC4GUo3XSnIT+voD6DhtIxVX59AtcbGnaY+AOQkRC3dvGIGd
szfmgpkJYtqmWsaux6ARyZpFdsOqqvoSzITwfvp9dXCC4iWnXyyBbwiQ2+3kLOesPOcJgOv2c2yu
XcJPgZnvTSidQdD4CEzaECqOm0F4juTay+Ao5FArUjLitXxNm+kkA/NNMJ5O5/JBAGmOk+RlJPl3
croXF58JxrjqTkXhmoFCipvJIoEpQnNchzFVaHgNHO7HLB3XOtQdwzlwsk0yVKsh94BPzANqE0I8
SQjMzBdb0zuXU7gLQzkt0qmrdkOWn1XeE13ttNMx8OxxUYXuvVH1m1iH3wpA1VNxb6fY7qqyX/na
tpYz/qttRwoD/e92nogWmDP/okg8XuIrqE9a+pu+mtduZW/8mJSLPZiCSm2dMF2OEjIuQqoyVYfG
BlcZw1mC9iTDczrCq6nJDXamLWCLvSWiZ3rXpKpNXkTwfBE4EL79+J0o5/TslTngRNUBb8c7YpyI
LEZAwzw569pn0Zq074JaDKibZUi16Vn1dSqAKhK93U2/nT7/ozXlf7dg/OuV5/YP/fhd8tDf/uH/
l8lARMH/u+Vi3378USxy+/bfFgoPQyuZqKj/mPbd/MssB7/ZvVz3v7A3Ua6hd3S/DLL/WCjC/7rF
tNzkIhRY3Hf/WChQi5gkCzEmNoVHP4Q82/9gofgTR4ajnkk6D0XCTaiMRfdLTfK7dsc8wiwXHOhW
5Zxcqw7gSTZKdmiy76hPu0/tcMd2rT6LWCKzH9NmNTt2jc/Kb9d1P5yVQhQ64yCc64YQN1aDmLiM
mhbIqmmNk+vR4i9nJoKVZXw3+/bJrK1Tb/gere4ghGOeDfCj8+Qvau0/Ra/wi2EOufXgAPuaNMbC
P8lgcrMNSeiwwLu7cQFn31Zk8RnxusvBFxVi0LtOczSgSJ6PgqbkWVaYtybTkS8ujdRRVu2BvhhR
KRae2ymOraMpcraMiNMiG/HST5hqDOgVtm6UF4Rth/PGdpp84+J6XpqSjHIkJgip22JP6ATDzWJV
GmN7r45xN3vDch71KtEBlqS+BT1szxJ+eADd/HdX4v1v1dYf9Lz/XP8QQUMkJeZAXIXIOP64FXSe
V1Wad501sAHX4BEa7FQeLVfkhIfOAbydOZiTA4Il7tDn7UuS2TWfzBzMQOo9Z61rQEoctfpNMsbZ
GryYt+yU81fa33/RwwGl6LMrEtMJmOHPR/hM1BXzJNcHOBUTJdEm0QWbxQMm6gWrm/WEQIQ5qA4O
KowRaGCsWzTF9JrapEiUQo/burGdtdSJwGq8rFVaLYIkV5B18qekdrBFj5Nc/ft395/VKdCj6b2C
d+ZO5Trj9v59U6dvJj8Oy4jkiPBMVOsPKypdFKSq33lQ4C3tbYTgkvENmWy1XfPUUWTNZUgZuNj2
xHtadATltmD3VMSGMYyHBAB77HV4bPAK2oQq7zvt0myFv5P04l3ltNpFXz75/XAZ8YPQEKU0+xnC
dgcRNB/znqhqdlx1F/vJ1otDvTesqGHk6iDHCKSB8jL/i6r3X3x44su7SgPOQVD1Z/Zm0vo3EwSH
e4Ypl7iX/pM7piffaI690eiDrV6agJQZ3Xr1RsqZ92GWjAQEMx4DhaYe41WH5JSQBfT78qkNhukc
Op1NtNGDmfqf//5j+xNO7VbiUuDSHaFPBl4ivDEPfv+xic4qumRgkfKIlFyVXVStzIgqDbMVkqyM
UGUncupFVRl3cSDjrd1bEidjpVGkxsUlDcUb4abGEfam8xdzCvtPqcJfLw5gnGc6NqoxcFZ/uqYI
Hu+6IKHLPUKiWo918dLXqLzKjFlVaKb3Xj+cyjQudk2Q4etK+3RP3tFzxks7JwOhD7LOiY3oCXFS
Bnb7lEXFs4vqouxpVSezfg1mcDyDCJqjGgsGezmD2XJQVCs0a9zZO6Htso52Sp4KHvsz7yQnrtoK
tm7YD1tZZdmxXxVT2Jxcw5R8jNSw5Vi9cUB5yPEsXKxJrbDAWEcndaulmHVypVn4y+o9+9kzvT2G
v50rHfdYdeimtFcsDRb0JaH2+uCEd4XOxqvkit8PtSASBZt/mZJdOGTvedFVVycjtCAbFYKfOnjo
CrtFD2B9DF1iEJYgcIaZfglNIPmF0isEQgQ0tc9ic1dXQ7mL+mQlS5UfDARdmEjD5M2rYYWMxFX5
JDTcxAq3OAz/WoxxvSYapSGWtR9usjGsphmnXln3j6pHBZHudVt1e2IPOny17lIH4Xi1OgKUCtky
/QuQg4xtR3oyPaNNrMhemh33rKxU7KKbyOXrK+2qg6O1f68LdcyDfk3Ktdo3IyDOIEq5o6ft3Ai9
yYx5T4gp6iYfRYse7/sxXJq+yk+YqrvXBq8i2VAqumhsarrYFOYI5Uo2zRLbM9OuqAX/Vhl6MVa2
e6JNhZpNquOgEQ8O2iBFvA+NQz6jPhdcQx9S+FsfuiFm6EKv49xCciIg3+2chtFIrcyOaHt7V5R+
QD6ri55EOs9CGOI4G+03OyVlAdkpumltoETOs7siDprtPNwkP62sN49xZFQnYURsK6F97Cxn2CVe
t7Kb1Dw1Gq2VrR5tVzvvMvFXga2tQ0lveyFIdjlYlUH/weOlF56JcmIug0cvQb01GOjEhi6ID2LS
7qXLJNur1Hvohfso7vO3CFUZUwBLLQhsJiYqKvvHOiznLVY7g+gZJnd90Hpk4aXmHanS3tmLA4D1
+jpwFZ3KILCvVEPiPDeMqVN70duD+YK1mPoH0coQ24+GqFxvEVtXs7HFXVfSPmiy73b006sbBnG3
G9sWHfl7XYoV2eKQ3wxWQhCKXe0iU3kHZ5DOciwzxCPRX8WS/tMKQzZXaJpAbS24c3gROF/+fvkr
p9mMEsuLVq19miLTv4V/IH/N3H2gx/lQBevKdnyMT854bWrSJXxQqTGK1Xk0zY3f3PJlq3vXn1LM
j9zA5sxSU4fTSc3xIuznR9PvmCGXk/qrfebWMv59S/n2yhmdYVyjVPYZPPzxlddtFMvbXoxhEguD
buW+EKm9jmL7gWPBSB/GgfnfIhBUM3Uft3nC50GOLo6CzZRMPm5dZTKFVfVmDnx5JNX+eXQmjFyZ
U2zR/78kCJy3RmzGOOgBME+922/LovmtSvof0wF5v//cHg8YRFseFisLEITFBf7H34X89dY1Y1mt
h7gQqPjICaxa95XOX/YUCpIA07l/EhEDVglXIabI2IlGPZVitB9Hma6sWBExFpGuO0T2nuDYz3Rs
FlWX5/ssEPI0lAJwH86jBR0psla01W/QBNYLZyC6KGtYc0wtV045nVILDLUp0QTi/zhUVnLRJCnc
tSBN+7Fxya+CkmLI4bHz+nPqTPGqdqdp1cfcQlb0UuETXFlBiQQtrQ7jUKLPA7lNHq1+4Him7oPI
XFoTBNF2TrIz7y27TkHMWJT4PNe8y6AwtznG3rOeP9JIoI8YGlsB/w+igyKoMDIN/gpIwAOXhnMY
nGjZY3o+uNEQ033++0MYFOFeBvbq6ylL47pF2Xw7lKcHBTpiNaq6oxR2nLWbIP9T6Q5ZAHgZQ65n
I8lR4dnwCpGNHeZEfR8mx0Mj5XsHAsC3eYWTRmgd700wEKAR7KPfu8+wXbKdirtTX5FYqrI9d4t7
iCKTZCATEiKKIn9hkDZONKMNDsgaTjacmmoMjslIZl7hlRBghvJsqKI81/MxrGHCTE01HrueM5LX
/iypCLd5jDa2CRN0tIpoHUgvbrLm+EDATaPA0AX9OcRoSeO5nrd+wJ5OI+J7Os31uSbebHKNlNSk
/lCOuVwqD52MU1njmWmp2FnT9K1vY/FgkNNDT9wNZ+M6DWb+LIfgmNFUJVvKq8mrsft1aCty6Ej2
oU89BwyPHSgPLImYvskzHBpvkcqK+CWjgXQ0GvXKB0i0itQPq3U+mOS9Z84uTop+z5saPxho4o5t
g5S3oipzXHEyC+OnakwkjGMttm2Uf6IDE/yWJB6J2P7uKcKH3HRGYIuQ0eK7AN7k2wZJzG6q50Uz
ynjfE7zOj79FkJ2bHI1aFbODW014GS2z37l1bq/ndtuDAFiGaQLhMe2fux4Sji63wm2JvLLcxzIZ
sA1ZqKJjsUXFtK9d+iyuWxBElEELsRtFIRk7G9psr/h8OEO4GjhIufNqJ72bQrgiqZt+Yxli4Asb
KtG3FMbKe8w6PN513vprshX1lVujmmyJQLC59FXqHSv0oUfZT7dNsd3pVOvFXJrPUVCU6yx2u+Mg
IngifYN2QGyyrhl3QxwDHUz1IdAT9ZP08fx7yYZrDLu4ixLEmzmLaDxQzXyN5p3fog0SIslOZl8D
qrfnfouHbJfnUu7k2DzFY5ptJMAMFcTl0TU5c+mI4f0YJuMhNCsHjRTqrRYG/r63Vqys197KuoM1
IPwh2fZb2+ljOdk/So0O2MuH5t7PIfPajC6XimbZmSUsRS4WWuvYc0E/3R7wkf3KOvGjp7BaImP5
RiIviWUMkCjqko8sAMCIrIi7g7KXf8veFM2kTxzQ3jCQuuixU5bMIcbgoiFLwQhOl5ORdOgqTaY9
QfOzysv5ks7jfLFkrnd5ZkdLmUfrKFiGDHy6Kt5ZPR0QJqfOM+D9dJkobItjCHggUhXypknlzcGs
FNO9VpnJSjfDLz+yE+YEkbEtDTtAa4eScKqt7VS7xS4h9CbtS0pojB5UkzvbmNt7o2ucDXxFMs8S
svaaKrwMBW95OuZX+ybblLJ4YRGyr76t9rORv7pVUdxpzi6kplTeKulkScgZZGRvIkutVU2Kjl6w
JfdesZn9xrjroDTWbv2EXNd7SlN9ZwxWfeBUcMhM1LFeWYxnJezu1ABfVb56iJK52bcdnYkwQYun
VUnAFhi0Q1dUS62nYd+0Yjl4hv0QP5p98zh4Y32wE5zZouyfBbKzh7q+5b1J54XX+9ZOyXNhucMB
rpa58G/QrjyK8k1OUuEqdxUz4dktkL9P0cFNIlq2VW0+9Jll4ubEZTmUH4XFuQjt5IQq/2A3tjzW
tSGPX1/ZdYuFrhARYaeZcwpa7Zy+vrpp3PlRwZ7j2YfbAriJDDxFXOhZepqm8b1o62k7iKqjzGEW
ADmcYGl0qbJu72Saa7x+WG6yXJvnsHDNc6PhnkV5sg61Faw4K+AyYTGhn8ovdrBtzItxM4OR3bVS
gSR37EehG3HmdCJ37qC/T51vneGAQA8aFn7W5mc25vzcT1G+j0duem30x3muhqPMgnDf9j4gkeg6
KGIplVR3c9UuG1OCZsoFNEnV/+2BzNHo9PVc1hE0hvnDXfSZIdYg0oHFmT2LTxZt6D8193botIjQ
t4FhpC9xI3Hk9yYH0R4Nqi5m/zLl33Opr/B26GTYo3VIcrraEcqVe0odSG2DRRQmTpxtWsAXlsT0
rUY8+csRX/0SnRERf60s0K62/dmz67fenHHAijZaA0gC8FtPxpZ2mL4oNZ39VExnLaIjFCKFo/Z7
HfXWvsKEvjDzNGUpNuTp5vj3WIv8MirOZCaPa6ZlNTmhrPYuppK1TNzxpOLnIJlnQsPb/r5hxzEl
2lqBQzSrVXNuUffKKXe3RUhd4viqo7qc7UUwHBxvdi9KuN8s1t5zrC1rPwvgeoRcsI+Njrn1QPSt
G2EEu1gR8EryR3WxA2NXomr8kUm6mKYWD2k2ZDu3CH5AeILzOTkPNN9IdOwNYxk6DhRk00rOndt8
hmVrfPh9/xQlZN7ijXZpeLiJ17x1uuC+jhp7W7gcVxNBPKnsZEaqcjrv03jhQSB5qMYhBiMDhGWo
s/mCtnwkQ8ytd6Mg7LJSyv7pAMzLouSdbZW2Z0PIaDTOxFs6rylnosdI5HeDavf2zfvk+3z6/pRP
T+7kflrxxIo02L9m3btHEv4oJbhM3Hjn16y7iTn4u3H8aXv+jFGdzFurMYkbdmlzOcEuxNVN8k+y
CycfObSVy3N5V7fql+Ef2nRCl4r/REps1I5TPjSou3fTCOQLIAW1DsEEBnaEHcQdfznUz06s+3Wk
xCbk4nm0Wpf92M3nrddXhAB2kiQstry70iYUNUVA39R2vrfKaOkmI2qhIXmQXOkLlnfvvoyUu405
6gG3jgjY690zfc03Uw85atZ0+uGKakMdy6S+rBi/1338CXHhNeQWzYP4rfc9c8mtHV0tIg2zHInE
aPX6qsaQmrXArlNASgMOMU5L5P/WoeMUTu7LMZ88+VMLBM9VbP3yW+/qika+pxyyAX4PPXL5+a20
PWOLMjjcT7eA0CnD9hKXCGupyZlXo9n7bNEtuIrqBFbgwRzVc6e97m1mLV7WY1+hO0hTzgqFvy/Q
2J5nfrG1nXH69Dq8Ds5gntiM2v1A9b+HppGfZEZ91GO8Wc6+au8mQb+jbZLgIQliRlsC4WhmKKLi
8jb9cL3ooa3xIqD8mh5dbAaVol+GueAU+iRzLwrh7RPZDz8Q4v4wROzv+zrEE1oGeCnKqn6WJiM8
10vF1a18l5Knmi++B30nqzP36Hn1Q46mdONGdr2XsgGlxOEdn1LS4rQyWm5AYiip62i/z3a5qoMb
nazDx1dLstGVGeZvbpBAXpKd9Q3X7XvqkhntSec8F1L+yqlbwmljh7QcMQTCAcfDRzMBANCMz3XM
9QpjrfUrcJJjZfvlqgpldDa0ePKrXHzEHYESgsQ+yhU6Y1AA9Gsfsum7maQDk00KsBI9IEtH4yN6
3H5lQBW6dqFPD86pyntTJvmmlpN1MVRyMxDGE7VIUp09Q6e7xkiNY0qU1J4Ri3twYq88ZIk094PP
cQ/OwjqPC/TScW5iabrhnXxU2X5nYAKhpZNis1j5Cl5JOXfmqkhAg2TkEcAeIKQ5reHjzgI2QmBP
L5wNORA7T1YUlbteS4LWOessq8FPwbuX0SnBczDOhbUw7W40F3Oge+a06SerCwnYYQbbs0zGvZlU
n0Nuka8hW1LAkyZaOhAPCS5WMaeY4q4PrG5LQpJetXJiWUvRB06xs+20Q5RFGHYXIaF70uboVnWE
ScnT5Q8Ss/VGRtAy67Y2l1Hph+sKEh9M1YumnXItyKJGh3M/WKwRMpF4pYTKec4v17izTuV007lm
DT5l2/3W1mOKkcB47EctACj8/YFqE7P/6GSLfzyn/IEDow9ppelANVC5/e3Bv33Vuy7xpIVpAx+U
JGLcDzJyTtXtO7+++nrw7ZK/46uBxAwOBrJZ26r1FkPQcMMUZuOcvh6agKacMUcHL20eE17raqjt
10rcpDxNBU4ey+3fHrzIYIbkigPTZZ4CtIriB/9Zhi1am4aD45Jc+jIMmr22UR19PcR5+JIO8wYQ
QrlBpROcvh5kXySb3kJpbJVZezSt6uhltr/rmmQ+2RHGv7a0CKDlw1sXCUT70b+LopRFf5ZYKeXX
4zCToVPjtN1Av0hPJThtiBbUoJVXHWxuwAPFK+RVBXIIwFZ1Ks1uD6squNpVTEfM6O/npEAiI+Td
1//FfTPceyUnfHqozebrOdSY41KnfPbGZIQXlrb6UsX7OsohGwRZE13C2/N8/BhCaS1ioShWk3TJ
WXBT72zCH8JwWrr+PmXk2KXQRBiD35VUac+hPxymbpruaZ4Uz4VTfcST5Z+//iz12SUtS6jj1x9G
oUFcMYX1PucESfBIBQYxkOZdTj584WJ+8RJ7vvt6yJuBWrtllpAz+aHU4Nu8oZvpyYZPmfLf29bU
d0Nq6Luvr7RdbJQi0KnJaP5wEhzSpdHTm5GWZ287twyuZhb418iznp1pDI8h9zlZEPXFMjSctthK
9+MA/tWv5m5JcC8HujLCNdPT+jI1ad1NaT4Sy2OtHKuwLznF7b4W8JHmusjvS2hvS5gSwZvVGVe/
F8MvE/EbA2nzh8E0ZmG2gXxSeRJv+hIai42V7UhLlECjoX2sGl+8G+GdiDPB/Ufh5TRuSxy7RQx4
WkHWmbDUq+pnxMG64/aTPUy50utTPNq3ISNHmghs1cqw/QbQ5fTToJ208fNqvMuT/JNNo13qQZrr
aBrj428PsDy9ZTh68RGTc9QW4qCGXG8abnMf4OfCm0u1bkF6mNmUXkDCqMlsz8xA7Z09huugFgW2
s1a+ZiSj4+hFJKdHV756eX2Y/Kp6wOZtP9l5svz6LiKKw23n6WffrMyl78+HHGPe1pqYq2V5vKfd
nRHGfAytYTgzy80vWWUvGt2ad5Ux3X41zsteQ6MGjyC+6S6dgy1+Veta0De/ZgFGOhlpffh67rc/
aEiR6ELFiy7fvJbgD98d9rOJ39fLkmXW36XaLtfKbR913p3Sm99UhdkrwGNvVybMrkWRyE3cjYei
cyCbzs73Yu5evCLCmkk/UNkbszT3saJXJcm0thuHA0VZbWgw2nRuFPRpYqhdKMYW7Ys92fND9FC4
UK9KGT7U5fDcsS4zQqi8bTxSadf2sXSIO2EnX8VV6a4mP/1sB/jsKTF0dUpcj8UJJigudHQv0EOj
FV1AbHlV+r2+YQ6TwOvWDZeC22obOVHyIsYk2RitaTNvY8riCg99D6yvrSfQ5MjW27p5mh2hRFwi
k3NU/FMJsIO0FD/Dnlknbh/wJ7hhstLa2X367mcBGSx1ATym3ePiextJ7l6VEtlSKwiarulybnLI
GXTv1Nko9S+r7qhwenejAytepDGGxbpQ76UX73DTwsoJL1HpvFuZPItm6i+puGPivw/H0fjpqOBG
xlh5/eR/9yRRFFYc4wmPur1HuHgc+wZmSqoWk5FUPW8cf+LEEZbVkgNkt8w4AK1gRqd3ruICIGPl
dYjT4mnok081YB6nQ/iRziCJGp8c9szVfOpsCLMrkzuGeURwu7pfeYNoLtAKkTWwz4zwzDneeGql
Mles8s61tnh406MxCWsrCithda+sY17F6ZYW37juCBMs0Jit5wYKYlOoAzMFOpk+Q7YqMJZB9dIJ
jayBmnMxD/MWk+Z3S7bYUU2ANsW8DVuJyTpqEHuN00pHDAWLW48r2Gej4SzDciS7tcQ8y9JlL1Qs
mHla1V3jE6QSyceohN1Y6BPQE/DZrd6WM+2iOcKG7ZIIXt8jz9zhq4DVjc6dWvebWcAXUf4r7aHX
QRj0M5yfbplfM0fvR89499B6kHcTErgs2ekqd2UzuooL/0dn3DJex/iUxOrs99apld572/fG2Ygd
drcJBGQlFnWfbPOs/5Fo5CKoapaCjIoqd04m4zIxqIh+87SZ0wQre56C9fR1uGgpxYIec3HnvXRF
xiGSYVrfpYuyTH7FVvvTGM2aV8JOk7vyBw037TOW7i1rVRXiTk5puEhtXkk276Op2GDz+iiSlE2n
ZPlxcBlWqN3adHTWZsVb1pUdOL/uMODRWPjD+EaWO6DIwDnnsY+IG0f/ouxwcNH/eARV/IIfadlO
/TtIOE4C0AXs/IkL5CVx1QU+fLoIZfs9qASsgci+9r614QoCXC+BObP95j5M08GUD/ZgP1QUn0g4
oG7JqHsGIHA2+hxISLStGvsxj/NfppOgAR/vYpGOi5jNSfqpRyR8dTYwwS5mUGmNrj64Gej8bVKg
LJEf7mQfHDCGbW/y/W6iIZ1qE7QY8Q++0hE2xuniuGaEp3Q2FlnRfkO08UAjLKncSx1wgM61pHP7
rk37garKJqHIe6nnEdBnBWufPvCC0k9zcI6Bg1jpSQzx0S/9eWviS15mzqB2Ze3/SEP/KhomlkgK
d4wMrDWQAxRRyasW/Tft1O9pVt7lRbFTJiPRcVJPdeSyaWG7QocpkKJTK84/+9lEn9xH3XLMpHXt
DCDablVfovwxMByEmQ3sqaY2raU2rV96Ao3oXytP3sLfUdjTUZ3XPpZzc6E0yMVSkHpnVSyOEZdO
lHvAKqr60aYeSZWF59+T2EJlBu1OJS/tyDvluB/IlW+A+TSFMKgTeFP9JeMSWcLmgW/gvSXZ7G3p
j22RKWOjHs1TUbS/6CAv+iKfF32k8XyqhixeNWyz1JNHERQPAmk7/WNOgHVHS1TEn3XjQhUpBMmD
DSkLm6pOjhEWkKWROgfCDiBqeIspxVU6JvjD6Db4mfvE6CjbF8kM5XEegU+Hr3mzJgHHO4yNPDYS
oXjU/ggMWB66GyLGkMNG1ei1dFEWq5jncLeRjhVBaKU4nTZJHFxE+VzEFpQKwzjPYD2MKHnl2ggW
oNNArHpjAmu72Yk0Q89GclFjlwt7qDHsetHJGGuMO+IzA5C3oiuzHoBGYo2w5Nrn+EHL0C6Ts1fM
9XKMdLW0e3NTcwOtpmL4lVQ1CpMhPRbZdO4s/Q7zxASn3oruzcAeQMulWg6ScNFRmjs3tt9jCc6H
fZ3eUg5D2yATj44OyxR5Aa0iG8EO09dwRjWq5Cee5W+04+uz8HB9k1GwcEcJhRd3cwK7c+EYYFTi
iY5AHj03jGEq5T3NSfiSqeyCFgkob9+/2JAbQHMSm5ulTwNKW8+2cRz3CEMykT43LvqSiSKmxS61
vPVEcyBQY/PaljeX9prO7ak0oOTYQKRGfrkot6tb82LDyz94Htb9kLqIDbutkRD0nD4X2dFtnGIZ
6/pRNkVxigHNWWU5L3GDNpinCZGzxujYwE4HnNavtWHmYH3T78O8t1FerJrGfohKRCDkEaYqw5FG
1xdpQ3kP2+q9pF1Q3aA9rQs7oLSvSSYYBM2ruo+OkEks+pUNB5Wu0feD7f4w53QPC+I+s+i8CZQS
C6CMZDrW0dpwRwYOsAUz5hYgPoYnL+AfinBvOOzGFOtvzqweyxStI1ODyvEuzZBYi6I292nvTUuP
dtciNhWVSdrqXRQRyKdttYxF9l3Mxk+3iFtcUl2z6Qt/Y3OQR19M4W+RDCw6KBnwfRimHJtOnU3b
OLZIDWQlroE7mpi8fg1FPSIHo1YOM+97S1fNsRyOVUwv0kiZuzw+Iij7jFoOo/Zsq5XhfTc9+2xb
jb1BAUSsRxkSaCUbgP2YKNrMy/cRjJX/y9Z5LDcOa2n4iVjFDHKrnKV2ku0Ny5EBjGDm089H3zs1
m9moLLnLVlskcPBH20GhFoV3KMwX2YOzRSHJ34N+NxABleQFbTikWEsNDtiu8G6j3ZLHzBtXsW9F
V4zv/WJySSz6+1xDvblOGL+W0L9yadsZn0A8vA0z0jsG33I+1huJdha4/60J2Aznv4bcJNeAWoD0
J0FcA6Vx0CBzKo6xMJg86T57lSq79qI/xUQbitG5NcZw86OAc3hTJKBVYXUkob7i7DFxQ//f86gr
ybUlW2ZT9uVT76iPnqFrozuNRV0oaP+xeBW1FAeDUNaVOXS863xsj0lStseuFv/9SrgaNkg3HZaq
4Noiiig4hjoPwC4I67UFggKxHLIspJXUV7CmxIgvbaVVh8Qyq0M3q07JQQCK0q0UtKsyDi0xtoe/
r/4ecjFwCCAFS7N2GckDhO9gpu9VpLZNYz1E2dkkqBB6zFCXqnA9PPhzCUFQ7WQhs6dxtA8pCYGy
66LXuIWwCPNPbcrKTa2M6CHrz3pXV4C6TvI0aUReJ3mJoL43SMOpcZQXU9cfSZvSSamk9qDpsuZc
/Ugx1Sv0v8V71TUQhpp+6gKZrvUx5lIT6jn1x2FbONUjzqtf8lqmTSEpiAvDeJMYQJZJXYynCsh3
R/4oluj0NnpuCYdF8C8gt0vFdHAoo+msxoLVpGmfB+VeA829B9ElDO1XSHxOGvZ459o5mcZPaKRv
Umr/VOsxctTnIek3mstiJshP09Wvl8iGd9+tzLSAa2Graj0KtkFgaQMbWxpgYoRkzTLv3Y+47y6d
bZ1lUnx0mni2E4bFJjxRZbB2Fb4yO+WmRa8DX0cGDEU4XyxQy6YYfkt6CTjPjJTz0EuaGfPQZGkL
Jxhu2mDkaxvvvJH8czN1JHloP2Q/ZFIc8vZhQjWcF6R85RxuU30b19ZBy707prN7uevU8Is3iKE7
pXQD+Usnq5dCQzLSOrfCRv6ZRwQqc6pPkQo0P/mn13NuZpv/taIADJjw4NJ69kvzOWgSeinJi4r9
GzTVV66ViyCM+EnllaSOY2lGZ7zV9zRwvoWodiSd7GoR/ebJpFAr0TgaWGsth31ISwSTWT58QbLt
6iJ4dtsxZ8ykpZX7gu5ydUuM4V866Rc+xAR0qDlqWnbs5FvQ2LcuB5+o6nujW/+cLLwQVVtONzLf
DnwGKOrsy2D3m7JA1DVRj8MO/1kw0HfEuATG0W2rR0ZOb1HpAEv8xX4lyaKhF7xUYUXA1fznqNv6
hezb3vMYlxEqWOFHnBE5kVQnx82fzlqgP7laDGVHoJkFH9kQZxq6jF/1d6FpN9Uzb8qMSoBBUn3h
nQottjZgm1D3nMwhshwW+uYeDuqsxwTSq4aX8zBdE/N+GJLopR6bazG8FV27lnl9q8nnX3Q92bV6
ckVXssl8PDJZwJXvpOrJi4qtWXElVejukYlUmynzV1W6HQXcj+pC4knRQNv62K+GsBJLTsX4I19r
nzMja8zEihmiR/nG7ndD1nJpMuuGaoASkOkzcX00Ru5X2kKdKrqSyvaA33kXR3N9iF0tdG9oFjZH
wdASpHFzx8aOt85NkgJ0rml3AHSq/slcv7mm/eNn2qdR2E91Fr+RCrxO22lHu9Wr3VBtEBTNXdfa
o7Crg/A3ZjrRYFA/iLw5E4cUx94XyRycl6SL8IQmgLZOv+OMxL8CDSUBDP4mNJr3tPT/mVr4UwKz
kHfUn5ytjJpfEWcBR8yc3JX2PQ8HYr7y5oPElosgYMsxwpeoHE5J4j4Menpvx9fE0y6QYAhE9HGR
j/aTZ0Fd2E3ybGINVfq0tKr8Hc5zN6RPDPxbV6h/aZ8fBsmh3hk+HfRuo/GCcPW39kF2Jjf9CND7
WzqSTVe+xjYrCfxfQIwN+UQNoVb26JPK3E6vkWoY34Jj2VNjU1vo0R0z02iKeutBvxAhcMPOrwpL
zRWmG6WRop7U8KrFqONz0ucoXPYXw4FILXvvdwRxnaxkWGaC/JhJPKWeLtkvs2hlTCQeNn0LKMMI
2Hp5vshkz94SRmhSrJfJpQk2cKlRKeNLYAcj0jGWENccl5WvH9Gkfw6Z89jPOQV+ALEbg+JH7sG2
5laFgFatqCYP3JX+gj+hvSAq4JsN4ZgwgvgPDRFGZCOxMFCe8aaP3SmdE6qTbC8iQQKTvhLUuhrm
RsbmbRo7lJDTqWJ3rU0G4cbbUT9Nyxdp8NyK+H1PTR+TCrOvpmGrc2ylYehkZAMyro6suv49TvKb
KxEC+CTJNe4+KLxryW249lZ+IH/GAYQ90eqTU2qHjuMVQsGrnsUvZlHfJb/SNfo95TX0s/FWXH/f
tvbZm/qHnsOqi1eXhlqkakx2mwYrLR+bggRvMXcSAbQmmedeF3QJw3qWALggcv2DagZOr1Ys0a3V
+1a47aJxqPiynHNMHBzYNKnKZIbWxG6pbV0RDFMi2nI5+irqdjPlPEzCuQUViV9+tGlMxAd+VL+j
uHyqjZ8yt05Owfmgjeb0sSr8mnzj6lVPobcjPfzmsaY5Ur3KmkKwjtg8DP7Uu3X7tht28FIX2nrP
QiHSRwVEjO172ckP2hY5WLslFx84d+i5n8JEQE2YxVz4Zt/sinxH8vUwjsWPjee9FeIlL51PjxQR
MDTRINvba2N9EJ1GE1p2pUTjgoAYkjEgP4kgmaT49mR9dTV17UbstpTRVcYcpzWH8FvxOY/Y0lrT
fwhd96Udwyd03EH6YtTTSzFfwmayIA/RWFrIbpaWx6cQ/Y4D+t/eDHH3QZgu/GdTEE6vjeE/p46P
9cR7MzST6l9Jk7MPvUHz3bJgQ/IBDnwSDQ1MigvKa3+E7J6KKcTCS7ZpTJ61GJjagYJuUPQghluL
9aWMLn7RvxC7VvjiRSkjxNrLuCUHArOLp6qz4RXcl14DHNY1rnV/Gznkisrq1rXdUy5cxNLWQ+dn
v9zHp1H9Dq537pv0fQowUeVtsIudTlu0vvmp0VgdRfYAj97sTDwNBEIVyVJ0+WvbdTi9o43Uszem
JeKsZWMsnAjMoWheFHLGteOwuTjiVCT+rh9y0CVn0wbdi2PRn6wZB9SSJ60aBvogwkfprW3NXyl1
HwdxI7omWoRV/RK7/QOrGU7J4CbGvls0CXDBOMm9i+tdG/kEzDx8SBr9U4/1oyR03ONXA7u0S+Qa
BLkNJyTdUJzZwiGlfmV0De3rOysUiOTnhQqH7dWdol2YXHIjYSqO9butpdHKNCBJLVaolqBb9HHa
WyBe9MD70KzygirqM21Yw7FxDUSg5YqTGtovIrraas4J+6dpBd6YDoQk5COKkq4AO0xfRURZDgDh
OmzSa5VZ3/nAUjVSiYgyiBorhEreOFjMCw7kvJ5Dg/Q1qmbiq9rgV5uob4nmQ+GkPdLosuvj4kNH
CQGSxccUp58DIWDDFIcED0TlAuAEgCD1tn3IpRmb4G9u3Pxa3fjUlISaT3nnshTIhz5DpmC6AGCi
/Q7nf1dHGt1hrliiLOK0QobXqpnKS+lXpNi1ajH/5lhHjG20317LzGZM6Oo6xC1NCi9Tc+O6k/oR
FfOziPa8P5YaKX6zlvux1LdR1nxNDVmKk1TVYmgIh0s1dxX15Re83lLlFFQMflrDtqk9CktoHngI
4pfyrWGVn7miKlPleP+QClg9/w2M8sMSvJH8MyRCWZduDdmeCoeRjK4JuYiy/BUJH58FdlTLvtaV
BxAZZr8526gzsRp4/D+nYMaDGQiStDkb2fSQ5ShbCXYEi2aoTRnyMv4okE3kw/rgDG3jb7EZbPpg
+kRv9Rz51HvH6ghtuiQY65zgg8KKDEudorulmGDRNOOFHr5F5HjnLhDfyQSuN2T3Ce1AoPD8NzHy
P9B5SHBZ471CwKRX5a/ucoNZ+ifqVAoAmo+mzD4owH42oWo1mWzKjv2uQYDHGX9aS4fc92GYo9jq
SizKZkYSYGuc8adxFZNNZr6ImHanrNFPLO+rwe+ezB6xoyWZbLVqD19O1m59w1B1dQUp74MW1EvM
BtuO5D83PkoFz6GTDLnkvHqsRHTEtf4wUkgJ5PLebrXJ/OdX2hfo/XeVxV+mnm49auLHjt1GFy6/
m/2pUjlRyDWIkWi015x+IThcsv8qhxsG+DUzUVcW7+4A/RgF1XuS+/BbOBebWScR3KKBFaEp7Z2K
uo9WcwmF7OoPtgzKVN9cE8xeaCnwQfLPR2XLVaT9dCOGm344pjYXZV0SOBZNB4d9vNObFzNzXjhC
EW84Z0NO57ZxnriZ/xX+85ia333FjpWmzRtAzGC0Hz4agoUeAO/SlvoTsG7xOXLqZdfi9ppbDGxn
UZmQq3E4ko7Ln54Sd2tph/kXEy6ZklcQra9eQvdYqHtbj3RThhnNMJ/6Gwnir10K60Rs+ttEEZWt
d/+CkL8YYgtAVH1tEdS3CBLjedRtQi/QJkXyRv/UF0HAz9VkPLU2NqNAf6zmZUInTGkBlcylWT77
k/+o0s4DNeifPaippB5wjwKyLlWavycE3GrUBWjZQM9ddETUNprjY95UB8sAsq+6z4hTv2WzNhlZ
dx0tcRxjqidSd+1GUOr8Bg2/vdPUjx3+Hv5qOaHZ8iGDn/BI2KUdhB04eo8G8ZtWaGY69ejVzqWD
obCa7HpTlXgaq+QV9OAyWWrlxRfI3XuQlVcsVrfar7CXuys9lMegEB/In34Tjn31GD4iqVm6PVSD
a4Wf+EWeB4YM1H4oIWuGarKVKOAO3NOgde9mmrF8Gd1BBtPSCIxDHXUbiohrEHsGCL17w+F6TvX+
8BP31mOaIrqU6zaePur5SrZtJghTQZ0h7SaP/GM0y3G2H5D7pe1c65bo4aZM04eg4pYsDeJ/JxtJ
jXme1+GplmsNmMPJ5EcYyAOW7YXOwWtRlCEflaBooQ0OiQeEGMZHLd3i24oAqDE4uNGTNP1+4bcJ
y9J46xwBQz+nkxLQNS4Gmz4k27XBxRyy3WX2KRW1K3X4Fc8JCJGTkeE49d+5ZSFsCP9h5X/rGxwK
oZ9qi9TR9xmmSZ0WX2gMPEskxx07u16PE1Ufyqwv8gmt72umBAB/1D8HOoE96S4sWiQF3sn3MFSO
E5Yq9zopG9Vav54we3f+a6vfi5poZC04ZBUSYudQOtZtdPRTXIfHIW5wO2jbuGyOMZdMO60GwmZ7
TFiNITARk9IYRpvYG/fD1K51m4qgyntt6vTSEc9SZis/G99a9P2EsGLg9MQ1lO2vr8g+iUwkoP2j
aDKEpVxpMglxFxc7Dd7VTFxo/dRQiwJ/oOi+KDz7JdQMJXvAcTn91mWFYFNl9dKf9L3mMZXV9ezj
9vMTGU87Cn9vswLfH2DzNINpyp/QKNa5vyziiqXSgulCZN0T5Wz32yTkpEvR2neVi2vKGq1lds6H
NesxKzLg3Oq91+pu4WfiBS/B0YjIhkDIC7OfxkQnVjsfmdvCS1Cs14R3y06stCEuuHIa5JaE/ejh
m9tXeA6qdwdXsxZ1d3M0vmXbPcvKQuv7BlX4JBihR9PBL5wckJRsDbiaDL5cK/N3YWjfmeY8e4E8
1hExzVBP6NJJkj1lc43cZHp0aIqt3+vcmmLtR/GttN1nF6nCbLInB3d018kwQBEND2Tf/dit/+M8
0HL1YeTpJmhLtSr65O6E8ZOFy3cm2j16bhAROtpb47Dj2EpeMm842k77XqCB7fUuXPqKnVxZ1VMC
Ue4HxkNiN9/dOH1UyvjER7PKDSpCUxcznkMZdm+b+7HGPREm/Wdb6Ycsi7egjncj139Qj9d4luUN
Uw3zPpy14Yq3xm6RRQckdQKm5g55vf6vA8kmnl0Xe1Ew13hqdfVAnpDTtWAeqb3wKu8kB3ftY5Fe
OlWJZH0gq9QmzZWKomEhq/ZS1i7Z9/Wvp6snOQaPk4s0zVGHwep+AcNmACl50Ap03TJ5MFoCDeh5
LuAkiLbtii3CxP0o7GfCYWCJ+9/ckL907fS6ug86DqzI68+kwGDOKB7R9D8WWrNv/vMjONSVhA74
L4g12wbMEj5lATx7a8Lk0dY6ZhfnNdejBx3nxoIlgWx2XFAYfjP67mWf/bT5xKxmtax3+BroeS2g
lp1qkRH2iZ0RqiZEXTRozFG8MGjxd4u6bjF15Uczv9cQEuXv1QQyV5i3qO+Klc/RXNfSasESupKW
uqcIBZasRqhriYhsUrSQJL1TnagI4zUkmdLju9toK2TDfLohSi0xuifdnKFTl5DgwIBnqiwuL6q4
0RVKQqZMPdyJYnzBQRMs0clDKLwZIY2z5S8m1PBfvcqjAE5xMPNHKg+cjcXs7RBksyd4ybtFVbKQ
dfYz9pWB5VdtzaID+WbsR0joqdXQ1TrrcPQq9NrmFBPqhyojClmLtEvYA2AlIkN3plfX0UZ8ovkD
AVqpbu3togewJTXVboNsy0XSrTEndavJs++DkgcrEBb/Z7qDpejfcvPDzKjzDfXOW0AiXo1Quwzp
rMu27WcbMgNuwgTtzvI7PedrgLgvbuMQSjnYh5Wzd6TWkhRTf7by1aZsybaBXKWtkSfVumcxAAGJ
Jvio/OHkKw7V+XhNjXSvRuchGuqj32L1QCbBhE3pkSeRdHhsOR2qAxewuun+KWG/60hJ7MGHbhSi
XRvkpy6IxKCkb5j4ZbE57DX1PQ0xAJFqn6zAOPeJ8eJX5EVryGSfRQlPJauOuqNMo1zBardmP29J
hbFrnfxBSe1JA+8Ubo99W0vfGks96tH0G0dFvVBRhsA/3NcTWqLIPGSjfVaReKYB+d0J7R1E0Drs
grdeqk9y49/aYLrqoUYq+VLpAqQcdESFbA6pmqxFhCx1iVF3PZo2PHsSd/uurU45yG80jkxeJB1C
I0zr0vXvic22rGlDtkYVgNEqvCpTvDlSnuqqeVRa8JW57sYtnZ108bOPQYRGCua7HDh6zAjysuK2
6jL5kjKZWQZaFscguEjBxCWl4jbBK3oO44c2Cpp/U+PzjlLv1XtUY/LTztlwPZn9S2sq1px05Kob
3RbnmvjtjYaL3tglcXj/+ycudgnQX9Znr0JTEkzGsu65FBJi6+PMeYLaqmsfhEhSFm91lPcQy7GI
JoMbrvK/gC+KRYV8EQmEmhmgKSF+/O/t7mw/u1uBy+nMhR0tAoCwZmtqifeulR3jZXGl1OuKGowO
w24E5M8Ea6RetdquBry3Rr04ebH674MxPy0MB9p8wicSGNx6vrWiAWMynPKkWkSxxZDVm45jzil3
EPaELYnxaN/k+e+BoS9cAqb52wm68AoWczFThU+k9hbIn0Hzu6jfYaxBqQHauJWTFy2kQskrjcrA
JFqky4wVd/X3WhWdkrJxTpwoX5RHTlXpRt3BpF3j6HCzHyfb7XZY5v/z7O+lvwd9/hf/98/+XvPB
6BbkIxlkiwbEOcwPRBtPa0U0Nfv6/74G/hvORqTw9P+9hsUkWarMqHHbUi1Zhy1ipzFFxjM7+YwO
OA7Oh+/8fbsyeucY6YQQaJbmLeOgri9sZ2rtC2oPtDGuL38P8OODsajzHoWA1VXrHpvwtklB/DoO
EqC11PCdLTN3jrbV04mOQBj5/p5BD438/KDbGWk9OnKp+ZlWa8FedjHe7fmpxU7cdry9pI2jntNf
RC4OFmEwmyk8C5DYcy+r/37Vzl/9PQ0yz175JOAtI+SX4baFWcE9ZVv52lARmNXf87Dr7C0bKKIK
egwSs/AOrTPeKkvMuhmtISFdsCH/53mpNkxqyZK6925tTLrUt47JLwjDOQhBm0IaJIAd28n1ZurJ
Y2Lj2H9M5ocMDnBvKbEEGWvVBueehlMpgxCxY9pvYtvo9omXrb2cBBRyVsqLkHp7inl/D+YEUVYJ
Gk7+81Sp8uJb5XF2t6W5YV6UG4ibSz8HuNeqN2BskhCAw6lJTo3Mvr6SiUN2ekCWIRlA9fXvYQjC
6WDr+bkofXUicizZlrl477wUE1ZkT+r0ny9919rYIgyPY+nHl2bqHxlYUhxJPPt7KYmn/37lew2x
3R69MqbaJkllXfHsW9e/r+qqQp9kYimugMiMNBXH2KgEcWVpv4l0Yd4rBwAKcXR9TuanY7fOHBXf
m1hXF4ahfPH3cj7o1MBmab5puly7uP3wVURNAWzX6VspRfZkd7LZs90jY5ufaqlb4h1CGCG9YWe3
bv4ctxptFPEXMA+HPdIQnoX3BoctHv++jTB619t5hk+YaMXeqo0NM7NeauOHMiFDdb2aDkHes/v7
JX+wZvpAOWgzPBrm1eOUSA5Jgm+086aPPMJz0jT1cogneelKoS89P6LOIZmg2VTPChz44XFKcwhR
8I4uYaH0ykjuhdY4j4Bm+t7CHbXorch5HOcHF1W9NuSPkxndQX2SjbQLucOhElJaE7kn0quRxHsc
3v+emqaaj658g5yrEGGHjDdOqWYRaPhrREW2/3tmJS3UuYPpsy0QDKeYE6HuomI9pNODZ3vFnmaD
7GhFCmlhlqEamnwKLtqnsDabi8UwdzHqPN60yiBIdFRrTOLWXuRo1ERoxWhFAhYTanuhXgnzpTHM
8IF9C3HA5eIeAmMQB6uzznVmtHtDKEJgsM9ebn9fxmNEVMv8In7n9jxYV3Q+4a6cgT+Dn1etM6PY
tERWnvVmUDd6xdVqlHhkAbUWVtb0b6h2s11H7jOyY55y8j1TBmU/jmBfhy6yN07qeLRUDsWHJPII
9bH7DeKG2qYujSemEWsT5x6JfAZdkY2NylpO/fgudUgQEJCHyeud09/rOUdKojyd4hC6Yf0vJnCl
zPMACsNQ//5qW3yrh5gpU4tP2og+9ZRuhcw89wRcHOjwHm6EX+GrasJVQnXjJpYmuCRFECddExhD
nLRcU/Pco4F29ENK59mOBWBTh7I56jaj199Dg4L26HqSW5Y8BpfJitDEc2hP4+nviZ/XiuWzgiNV
WbIZ5x/99/OdcDJpb/zMHTvD2zi/3oM8MFkGHGmlcfCtob+WDWlRuo2p2YQhGcUIhld6vx17Z6R5
/jIj6SDVPXL3uXfSwKesBphyiWo9XAZhRRqZDRei8O1a7AXZEGY7C3lYaCcDl77/gcP6o7JRHiLM
BPSmV5KxeJEOA33kRfn1RYMdy/kIoJjaHmRgZC7dsXjoB+IZxvhcR+VvmJmoEwf7DVqSliBsydWP
2wfv5vBPEjK/yMB3FngN+SYbPdEU9zaD90plvp9kykiU2C8D4xQKn88xA2zFnH41tXkGYldTOh3y
bS1v+BhvuQDYmnKXfI/iX9aglicIki7PMP9OzezBt5hye8jrsXvyYiPndFY9G4H7XVaHTAU/GTOz
yPJ3Noj3ERFr4Xzlrv9BhzQEhi9uQbe3fAB1fTjlU7B3apTm2fCMluTet+It1oNz6lLl1GEniM9G
4j9MdfyvS6sNGzSkT6V/+VRWe8aNVdWVrKWKrLuFZ6qbqwePlX/u4MxKCDcU7NlK5F4BsiMfMYCs
0I7vGsnx1IlAtUXyqM+oxiA7Bxl28pqOwaZqwk83A9lKe4Yti4wCzwfELHAGrRoTy7xuvpcOfSh+
ebQlSWj5ADqRBA9h0zz4ibZqqW9NC/VBqMqhp8ms0ftd2BR3rZrezJbK1rgenhzd3xZE8bEsXJXN
nUkg+CNnmWvnZE9+ZlyQaeLjmtaFlW0gba7edLAataNnj7NxjVQ3OMcwAU5Opa7Kb1PV3WyDqIUp
OQJOXXC2rwxajQXGfxU+F9brmG7TylqFozoaZfAvNEtkB8lLb0bHkU+2h99uIvLaMo81CYkJmf4v
9HJdJwp2A3Q2yPzSZ1p6r3Gbg1bo6C96iOsYUeuinfyfgXFLjtpNH/OfCvCPZeIUUmMyzehWnq+S
dqLXYRo/cgdyowmbldNjuijlU5gke5/YITH5gA36WiE10LTmRsrhjmAn5OQwCb4FZC4tui+E3p+L
JFH7zA4vsV9gaerM94Ldf1F0jrfo0GkXevWYXsFS4V7wWUzmu95zoegSSR4X4neDqUFOzabCf7rI
uH4WUqSwmTB+YbHodNCnpqUhZqz9rd2HmyEv34sqHti5vHsY1DeUvtfSHe72OD1xUklLuohV+k06
7QORUZ8iw9aF78FNGBxLZ/wNg2DJcnzVQnVJb0Xcvoyq28dteYn78bntQnKQx3uWGe+NQ8VGwlVC
WcVCd/p/dtZzjuy7DZcCtVxITl2K333t3RTE2hmcDxMcFCtLJwGk6Z4tp7XgttG7Jw7xbuT7rcKE
806JNtoAVgclBiozQgdZ7cV1UPWFFYWDEFhPSes/9T4qIbI8cPVEeFe6DqzPpGBJb83nXAcLFJW5
Ej5IepDXZ7bXiwiUcTBxT2xLwk6WfVCeDB0W5aEIOYD3FbyaTcCrZTxIhuzOB1YkqR29JNdUQq/Z
yPK26HOWN5JyoXvDf1h5f0XpfnsJJkMI0lghFUu08ht01zyHODs8ZdCKAvHX5dVJ8/pHhb8O62Xs
NPlSUL+4grwhJi0QO2FUd23MwbbYf6CYmhb5GcAt/c+2wypM1SPtUpHk1lDP5ZQ+ytQCT+G8gNkm
6leFycCqQ07g824fO28DvRtvK68e4avrdYV5YxrtbV2E+7SRX1UmguUw2EC0zmOEO/UwcMALAq1f
xXX1bqXJ3XU2ee690kuD1ic5pEP0k1pzNL4J2DwjIIqRJSZXItC+Js7/bJzg9L0N35IZcp252UkH
0cmkF2yaV2Kx3uq6+jF71163CMfElBCmA2FLnq/Jf9tWOxVnn/1g3EpTvYmB/T2M5NkOmzehGsob
HaJ/Ewn5IYaN5SCAj/sp30ZqoIK5oQ0+JYYsbv1qCRtKZJ31OOKbDlEMUGD04SFmg8Yc+6Xs/VOO
LB2z3C6SOSE7PkTxHzag9/Uy8fRT2hNwEQWkJ8KWk5A8IZccZ/HlqvExEPg+S1oxOR7CTdDTjMEL
2hTdb+awk3E8DcoR44eGmS1I5TKziCogEYc7gXWhN4p67SarVnh8xLlmrWWDNi0nIpEb4yiIV7L8
9AMZHIHKvfWQJLa1jCZx1lN3Brmap5HQNOyR/K7KuePzWliiInvIR2OY5MYHPQ5wjfItE6x7DSbo
aBr3f09UHCHUZ1dBG4WQD9yHKl+c2Z5874P0UCfp0Y5ZDoDk5qTiLiV7A0kSOexLqLJdXNVvSCWj
AvqzdbWKAK30tfbGJTUAP67OfVKnVFghDSN55KESebiU88+f2ugA6QxiaWyD2bM0kK21jLCkLIx2
emu137izfwaiZrICt7fTHgcNunFSmgta1G9TfzoRSYTKLEMpSZD/mWQ4UuXLfs/p1N3z68nWQd+p
7OHZw2iGEvAWJb1/6JJm2BFwupNKykMLHlTGlXbr2UNNldoXz6UfW3fmBgz1mYJlBy6C8dQM7pgB
WS5FT6SGhiuqhbp59KwxWxox8X/z3xveqVhzyaUb/FnjKR2ar6oNuQE63V4bMcLu2MjUSabcLSC/
qAXs5FVzDLj30tsMOpzPhLmByI6p2wVePVwD48cgcpaLCVpC87UXSRrHsQ66Kz1j+clueo2UjhFz
uQygnJHYRjSWLCXUFCRy4F41Z9MEl0Qnnpogx90YudMK4cDZGgLCoVxMuH6SkzI1+jRBKTfdFSL9
zqXzD65peg7SNF2VdfBaRwIvlij7baml3spUNXyL2sl2QALtFDOFiQGMOmYT6A5julx4dWBv3Qm/
R+S7pPTNXepuS23rmOig55PAljTiChqt7i0uMcoDUqQvJAMtKK4PSAVzUuulLNt0G/eYnQayWAG0
iD0aRDYPqtSNeULuEGvrq7HVxSrrKjrXIevLKEeswvSITuMjM0f9wRAl5e53zSz4E5ELWSf6ezpN
FUsDR3ermFZqqA+oKRfsJ3A0HP2xhOdHQfqVMbbTvqoyAPIxqygPLnxUFWwZrZB7GIg7HT0tx7k6
vDnjWsc4NMJ27Mj3Crc+PjnJtISZ/2owJEN6peOq0sdXVeEhsurPWG+df+4soiqHMOWQyyyTCr1c
jlgf4IpHoI7eOQSYDFfEijLfPve1xdJAljKSGbIVOs40aDisU0eC4QNuPzR3Z+mY7TtxQ9cs1Wh9
Rwjjq95f6w4j4ZTisKeU7WCZ7M54ie6l4X/ZPmHfpH5s3P/h6LyWWkeiKPpFqlIOr7acszEYeFEB
F5RjS2pJXz9L8zRTU3e4YKTuE/ZeuwE8HLftL1fIMtSJ7YAkTkJ8NCynvAExaGa2X0nK8toFN6v3
t1hnKGSFn+HUBT5w5QH7bnDkrL+GkWIcbFoQPwOv5Afj+Cun9DPTu+4QeNpJNy3Nb0fYCGVgNy9h
Y6Iagl1LZg9BcqAqp7D/F6vhywDAy5O2XLmI8bGtiZUjY7nWRnQFQ732EuCccWNth7IGNYkoQwx8
7ph6mO2+BgbZdHUdJpuU0MlCqO+9CFy/CiWnS2LdySaxtgzHHq1Fndd3brRk6tgtI7f/bTPitrGl
8KlaROAMzs7xarnP+/C7E7G6lKSeI9zInW/LEIe677axGv1h5t+DUgh8RJjMvDPwz03SrOyA6w0O
f3YzVZnAtsyXeqd+1N2k3qGlbjzkI733YzRc+bJIEaHbt9a0oxdUVrBycfy14tUS3iEyxWcsSPbE
3Ssk0VA8cSVHLj4akZnjLCLM/LHGN5NgNyJv48XgD+txYl4bQK527qg75KjZUhSp5wdp+WzGyURM
ZHxVTPjajH4en85zQim4BZ78sNrE4XWtDmpT0UrWAoxw+hJRV59rBFRZpvzTlejFtJRNl1RPTqt7
FLe634f5NW77s2vMptXK+iknRu+GaM9Z8S+v65P1yTcZMgBYGLoufcuLjYPCh8Nz6WQrBYO7nzRc
xT1LMAw+ToHGAf3DkpVjtJoERTJS3leUcYdMd37RuffExJPJ7TQBE5QwagDvm88AyzcbqrdchRaT
DpKvp4OMKStsWGUd9Uvv6XLLcf/igx9IHpY1PIpJXRhjHe9lG4eHqEMAlVK/BbqibNlaKvcs5dLD
8bVJLFvfNhPJVpJiIVSmYT1hTaUfsctLhPFkaRuRszKwPS3ikX6UQEm0nYUOMibGlNUiR9gZZv1J
hTctXbUadlGRYfLJJbW8QQCi6Qb3YcxpnMyEMgMq0rtbMrTSWKx3ADo2Rl5TcXiHCc5MlwCHTKtH
Wig99rmzpWNh+sRn9Cmi8SBFlVzLIflLSBqtTXfTkb3MeBJJm+xZtElFG2F4mQRmxpeWhcIDPIi7
ryoNWdz0XmkdhKsAHvs0CBrvr3oC98IQ4oQk8j2wMdM3rLLT/GTQNCw8ycysAGXSRvFXq7LkZMkP
9EmFNRKWXCZouOyOjDVtrgaiFsW8oRxyu4k2QKzuBu5VIqKHP1GRABmxkFKn2vJTtzm3rQJIRanu
lJgsQIheHlL1B20CIq2wnYkuMHVw44qSVpTkl/BDlzn9OsS4BZY0p9MuAUMmK3b/VWBm6BnYEob1
nBih1+sWWe9q1Kpuq0tpsRsSnzZjrW1j7ehSxo2ZBdp7nzibMdwWYV1/0GY5S6XKgkvsKMG2xjuQ
KwlkpdKpr8qoFxvODV49CwN9aP+R7pmsHAYYi95lfiFz6rhRKb1N5wkwOVrChKajm8nsB2fRltRk
2vzEweonYoBR1g7WMksciv7VRC3H7Iidl+GR2aO63absED5zLXFuK+p60isOQTu+0Z1KlFYNY77y
YvfEGOMzu2hN9oy5+Xc2Z8AayDMuU3Y04MYSfZfnRrVmQ/MMyxYqVNgbD2tgf9hFLZ1TaeBGCqyH
sIZxD+f4ZxgJfyaK81SKTVCEH3GX3MJKPCycuAms9WRI9pbhfkRT+I5nGIOslfDXyebhWr2cPY4L
aaOLcGsscwIdYh9S9zRZZ8JvhKocaygHcez5yP4xrY9A+nDe0jyNarLGOHYC3bKJDE3x9TD+zjzl
3MIQKYA36UHk+DCOYdu57RpvOFRP4W5aw66uohBH9jcY462exqFBfDCv6IMJNBoDPuJ35tKSgAxV
D2Iw/dO4rjTjXBvYB53oYY3uG+nAHjsEwc2jupsg70+NuiHZqQP/zAMbks9NBAkVSqNlAGM8D6Ob
i2BIs3/CMngr7PSUqmxvyxKWgdUScjSN1ULx7cS5JowdsYZjSrOCwmfN2fBaAXZoUa7GQXe0MKi0
AZ2DyJwNeG2u7XwoV2aEDn8y0/MgcFulnradZjcgpziY1h9oURY4A3SRo5K/tfxeAx3YgIlbixCh
UoUMiTLHN3SR4waFb8j0BT6gsteTAe1sXLebMavfUKuxNdS8HL8BXFnN7XCq2u4u5lSlSSowG0xd
Qc1/z/MRxoidJ/5QqO4qma8vy4mqbUbU+1JtW4qjZlWocia0jciXikNgtsU1c/W9Otsc0obr3/LQ
5OxCBH44jA+W6jInqJuRWaM+3yPdEdzzEpO26ruiotm0o5ubwyE2tClbIsTzidAojiQTZwsW1QX9
r/PR1ZHfeDOnNPKWYtTiQ5+/cIhwFITwcNBu4Uqa7Tmey8hvDljnFiHQZzYnqDxBdJaV0R3KiMaB
eTi+1PCKOGpr5D+YqgmhadY6KZbN2F4LodVYEtNdW7i4iwvL1xw7ZnnIjdfFzTOp1kneo/zyaK8U
D9gPm+WlKxlRp7Wiz3NOhhoTcM7B0Jt1z45rETnsAgyr2mqeUq5HBrdUUwHqlj6dDp1MdxFR2cvA
9eKjDiohkoFvRETlxCHLY9lpJHslL70T8Y0THv6B+8kDW7gJRRz5U3fhmvH2oWJuTVIgFvbTTYtX
NRFPiU8AStZbFJIIXk+vWWaTxxWANip6Z5+nZbVVGLW6Jm8alWHIKhf3Q16s7RzmrMv/XE0G3V4A
G8oKB28dj6nGeNjQgBKNIHrssbviMEp2Y5mDprUsCKt41tPS/ig89a+qC/bWMVGF+XyHuHfPikEI
OE23cKr4J5lugooNKtNnmZk0m6Z8s4wk9t0akUowuEC4q+hnMPVnnlX0q22+DmZuTeFHeMIWphF+
puWIv1qrrPWok7/Iw5T6qpjhOG29Iz4snnYjy8ymc14gZ9srNYGj1ZSJAyLQptxipt8XXrhJ3Aod
QMCAIMFQz+1TaGvmeTxE8G9it2FUyHlpZIp611X5T0k8stCL0ACUwTLWDAihj+OdOcrHWLrqBmWH
zvYqf+UJgavcC1K04bFQyUi2LSTd95py8rALnsuhclAWWwe7aO4Y+TDXqzQfo3FstOQ7sblUC6HU
5DvrE2eKLPwm7u6OR4MekQF8aR3xmlbI+UT6OVoUr5jEjoX5WQVXLSajHIn6XsvtX8fJQWywCqT4
5Xms+xVbZ7JInNq3+bjUyXGXrkbHkRGInQYS/R5yESNnsJahwJkF7qy/auWMwtZcYCDYuWqAzgLA
hZ91As5kUJqrfCzOjNfRCbXEV4fWGVOEdowr7VSM+L6TsA78yDjVcmIZgnBgrfJgNHKehxsvQsXi
IkD5eeMk9pO3bytD7rROfkuZ63uBAyIJK78gbRd5sjZu8OlpqAq1AccSjCBbJBqCTEv4XILP0s7f
dLsIiUrQblIfjlaD9yOQ8684GGFPjZSB6MGEQT9m985nZlV4O1gUFk66crXspozjqXc8eCnPOuwR
vgZ1ivfeQXYxHzsveqdR7CSYXgw93maiPrRK5O5YFKIJRKHnuhuOgTdAhyulQZDXdw3vfaRttJqB
nwn8ae/y/FdxH6xCe7hGSvqJjRTfl6y/A9FShnA2bKs0eUvDpON755SLCe+ZoJaswkHgWhxwggE3
Pw1hv2sc4ts/mkRNSSi3Cpw06LBVlJ+ad0OL9yjqDsxriva78jUqIh85aL6mdkfZw4E72A3TR975
QJ0WoQERE7cq+Dtt7LdTWB917BTk6nGzi8i2VrVTn9DkLBUH52RmsTTCQ862w0OAxCz0O1cy74jW
52cy4uNQW19VTHvrWV7u6x0ImS4eWmxC2WsVzMMexJHMbAG6pAcNkzIErumDo6MDUalQnNfVpmfc
prVIbtoknS2M0xvCr2nNLnIn6+EYhp2xKT3YXbDItpQQ50a5Y6h89PguXo2qheHs8fRZAZm2kTIu
Kx4mRk0s+1HmlI5xatlqeFqU70zhMByBf+L2TkjLZT1MVF3o+tDvcXri4J1d9l7WHnh5mVPG0S88
R1YinQLJ0kjW1JcXMmHXI8tq3hU4KbJDDePwsRiOvoYD7m6bxr1NzfCBD/NlYm9DT4tqHrqP4lbD
uTTJHOx66XuS4X2YWn+tm969+Je83K9JJP1LUG0lAi/frDS2Do64M6f7wKt0GFOG7YOr7ArzzIHV
bxTWH1Rj7DoQwq2h8Q6r//sAbFelV38p8BbWEFQOMYn0F4VNMBka6JBy860KrV/UpnSSuvsctWQ9
hWBrGrgcOyEt88aqq2Rw9oM4DKJ7gN63Mc8qPNCxL/8YYoz7yCjA8AdlQl0AQFG2L4NtVquafIat
NSiTb8eQmgIDD4NZaNCztaZfRY2Zc6jf26wsV22nGP5o4SQw4WI4jAlCt95H03RNokbZtdqRWLj8
KN38pXTQMTWYH2s3vMg4wJtjO3CJMWrmCcLezkqOXqkGR9I1LgzWGKQaML4sT67wpTwHRRq7gVio
U8wXIC54eEsDyztiJhYVQ6GxCErkTS6Lm3pwEHV1/0anwQuDwizokrsXuY8K7s1ikBQmAYVp3oxL
zcFIMQ3GTxnqm2xiiF02+kYW5qXJORJzmshhmhMnQ5hEE6EhXpL92RmXseWcKbIJurO7t4qJCHQC
3wyJQR0jSHGtKMEmQwleNMI7KURj25PusG6auCLV4DcgovSewcsDYf1um6m2Aj6K10aBLgVbEBRU
4QBST7yLEnV42cWKYLB8pSdIY5OSNkwLEgYj7BeXntmyJckLP1AUzdfVetVlWn/sod7wlGirGNAS
WliMYlV7bgOFKrsFaN8pFG15X/iaSN56qv2ll7uYKUOrxZs8vZTSoH0KarI/6u4eFt3BKB2SONjs
w6bz3ZTlFh/YIpI5919RP2nW57GC9xHq2VZiuKeX+TLyIVnB+szhzTGrj/Iv12AMnrF0ReLcU9zF
wBIDOKg92ngWcpxxS1FSE6sugGPEJe1aCZjr0PYLgCzWDxs8W+jTwZbT1qgqb5PZhVyWJjSsImQ5
Bnj8Pa69bpP+xB6Qesx6j9ZBHYiT+Kj3VFcT8wfV2ILV0iibKxyqpvUZ5bDfp+kYpRNYeXAnQuLK
nZzhSMbpDmR7tB2NCY2dCgtdqs1cjrqcC+FRUYB+yJEFU46zcdmh0onZVyx16E2LxMFIFg05bzcR
NXDgkYiXbL5o1xEp4itMRmqlJO1wQBZy42TNzwBfD/sv+Q3kBMAy6F6cFFC4WoZorKPXVq9/IogX
fmHHe9a+CZJGCAfsd5XF5GarVEocy63nkW3xLEPs2ZZLpTTaBsnzoffXDOFd5NGzdoS76qfi1JTe
ux2IcBkymBWVwEcmeeY0vcw2lYVPDBpq6neNusrG7DQySV2iuOfG91iqIiCVkGo3TW1CuvPkW9lV
H0Re1IdU78aVl1zTWDnlGTiasajSXd3n7hJdDxVkyb8FepW+eqm4meiLkf5w8w4zMx4z2DVGmLqe
aMuZNY0oCvLQb/q43jEVDwplnWtjMHc8DFRhzy17rf5hdz4fGhrtu9DmiTxUjzjdh26yJ/Wj479c
Tb6rZdnEZ9nDNEhZDzpWu526JDrJzvkLTd3lzjT/2AuAEYoCkMTeCi8VPVWjeKuILCAf2jJHJf1P
o8D4qfUj6ejX3si++3HOeVj1veJDsblU87oDRfILdrnbMCSnPtJ3sDGWjpdfzbyh5kW9qtX6lzIk
a9m5cy3waAt8YOra5LQTpBDFg9ySwHRRhA29O7N8Ezzwkg3ptphSVm60xmH3lHEE69baqy0/aqqs
u+yBk3ylROamAAeRI3SAU7oXDNeZVu0TW2wJW9gVbtiuoEva6WPo42Pjlo8pdK+OdJ7E6rxBFaSv
6fZZskrGCvoJy0IyIaidzb3rBudMr2/g6Q/qWO36QXynNIUt2jRqzB+ohOamVJsXO2Muq2MxKo7z
n5u/wzaPjsKB5I+nJlXjfw5KuMjJENiriJu99LOz+YvE+F5XxgMwKhoOKBGdMT4GXE+COXuXUqIU
05vlaQ8vierFWNS/ZHtsC218QWF4U73wlVSCcz+9p0Z9dLXiIpSPxvCOtp3f1az4M3SN8KWe1zhb
qhi9AsbL7I4TGV0VZzzYFY44U/UT1NXo8G7DFLyDWmlx0sZd+v+nmM3IM0sQ3mMfGkzuarpOI/io
evPQB5iFTbzlUzkF+OcLzBNK8UQP4XOkXKBVg2K8Q4XbFo3cmzjogxLjEglAutd/p069m78PlE0n
DwvEQD4IMjVA++W7aC1GZfU2ysqfwWCZ75YIo1qwErj2Rta7U3nK83JHVhO47+jilgzAbKyghXQf
wFpvg2usei2GRo67WIV1J8OfLKKzNvWlY1qH0LMBRnDtW3yzIrVSMAuoERS1uns5IXL8hiyvvRg2
IuTUKW75pB+Ry0V28pKFylGatk40X8YYO7nmNctriCxnL86ug65DUMKXro34B6J9HTPW5lcUtfx4
facB3JUvmY6rtUrMx4yEkMZwUH45FQ6R7V4lrxRGkJRezYMHD06oIhPX91zp94U8c9F8OoOyz6vi
NDHbiqcIRUz7MeXGuXKvfC6HNLLPWuFdhS5/epqlYuoPEtRCi7PIna3d3d1uGPRaISPffmkjgypM
npJwQJXk13RQldqR/Fa96v10NR1SyKx4LTB7RG21Kx+ZkT1kKLaTqb115s7Iq790LitGY5swNGXl
6XmsllJrF6FZEO4lKIZTZIwgCMxzoOXqvHFcUpqz8KwgNs5zdBbiuH2ptONRAaxQDcuaOfbCKIKC
FWTLMAAVaarDp1Z3dYKKc9pVU4AzIYuWNTm+Sh5kS73+mDJmZ4WX2rtW9pySvFq7oR+1/VyEGGX8
0VZfXdejD3MROgN5oZZWf4ji+LRi9CmsQNPUJAyP2jNy1G03exvzoL5b5R1G87lMhjXd/rVRsmNu
5fcQBWmb+IaRsFkN+zuwWasxNlUHRFi3TqOhsU53nrGp73u3vw5WcYNr8RkgQUONsiCOY0NPuoVh
nix0xqUk9C1UE9MMe7CEZgR1iU3kS0h5Mv91rlN9YJQvPGPXTNrGGcvrqNQP0zNOs6wVb4O3q1xv
AQ5ndEECquKnM62XUJEnw105/ECNIV6bgrmk2S+HTlz7pmKNk6Md0kkp1bRnptXbFkVxJ26sznzc
QZ96y70cFMFfNc/XhhwofjlRmdJeFsaNQf9CNsWZCOFrTLC7wosx9u3JVOJjwIsHXY0eAcFFpt/z
CElUBrvZjNdxo51SDeU1NJWC88TJPXb+5U/EApJRfwDNk8Y3OlSK9VZJAxRus4WSdKJnRpq1dFs+
jkBiOiFTw2NCO38ISW9sM0DlI8sWWt8lokducg2yF1oIPoNUIqjjW3ONg/QwkDbxhFHdYUZkfyok
e2HpbpIPRPDIGPGzIy9kS8DnzNZsHj6/hvx8ajJsZOJcOHZfdEvbuZC6NN32weehRvSt0eCsxY6R
GidS4nZ5D75UjU9NcS9V98/tBJ3/kC61SKWIom61s25DTsuY6Fe3GY8t6Ss7hm/EqkbNjTAhDNRN
WmzS+DVhJbiKvF5fCjNbG+ns8NCbcmPZBmUXa6nea5xFxwppOXn1uxtW2HlIMfMtrXzaCcvqKkHk
xJRUvlW5fS8H5QIRL01pK1KwhItmHECWvjPwOPWeJMqILyS6X12HN1HnvP8MbIQDtEbp7gTREl4v
kQtrmiOXUDkDZzeNl1S26qpSGlw+nf5sJ/2iaiAnKF6qdZB39UKTdAtlB7ldiO4l0qavsSK1S+0x
FeQB9fNATjX/TABzyRJ9npqvsRhxNSidhVxFuEudSbTqGn/CoQvgh1PAH/CeWoZnrfpYeY9SuGeW
GR10NgxZcyRQEhFJdutsy+b5naAcT6rcIVji96DH5MV0Ey5eM2N9nX5pNQYXZK+AF2LHxOoT9Hdd
F3d1MIg9j6UDhXttiP6XsfWdRCxlGo2T3r1InhC/MhQm9i3SboMxeDTGC4x74X4sGVOFzrcEubqI
a/jweg1/3BEWbnIws2U8HLrSTp5M0Ta92b42TnMA8C2XpkEHIuJJY/FJ2EeZuF8RXqaF1U2zlLYM
Aaw11yzH3kzYLvBVIPl6wdYdcv1CfTqV9dk62gd9K2jYNKn3bnfNyJJd2FV9HdKoWleivBnezEd1
IbfmmvfhGv2/mbZ6U62dSlQbdSCTVdIHfnVcY6egzc8wh15Ro92LeqL9toO/EUh8MlXg4yp6ySH5
R6oX3kEyQ9H3U7vK9yloAe/QstUwquZ+bxNUXrEBwYp0sHWOsXkd2tkb2UGvqkJ3bWh0gXUDURWC
AAELWrMckrg85nG/D2LEApJlzaLBQoVLqyE0jF/tipwklpoRCIYkfDo1ZF3dhl0NPQruqR94CHMp
4Ust/7O0+Le1g3DjmgUYpK6/Cysd96Qq/Em+0jJpSXkWZnIKJ44BU2UKbpNfwr0QfuYltxiD7Tv7
lmIpEvEvLDP0w4r9oydKiZxNnAklttay5uZtREXiSXqN6VO2Lc3GsmlDc6VgQlrjvs55oOy90JwU
Dnt6x/ZwFDQRbDeNM7u2cI8XFJpx/GcpJtntn66ii91cq+N3BHNcO6ueunVf48FfDAlSv4LZ9VWN
IfNnSK/YUNy7/4VznbrRBDw3Yx9MtKchmMWtgUL/qGfaQ+IqYy6DR7WtOUrcTiEBITdX1qiu1T6Q
q0jwweXUj8IqVog0OyIAQnrHvtmRKEH/XP5jrreEHPMlWjv02zgrKSLZhGFlztYjG40oN8DqNPkn
v/hhBfrhUk1eQnhqgOkci2CIFAW9IEJxA8IcPjdixDi/KYWutQg2DlxUMPmv5CFrmzhfWpl2kxo8
xbaSa9gFsHdQHa24xbnr88ldWApnXmyn11Y9DTX59EmgQwhcWmb58OymIB7OERtIYSkUnQH/MQcy
zWlhL3WNw8bU0rWR9cVNdF8pTcuyi5pm5dQ4s0ubNZEhlTfE/XvDGKytqaONL9IfEheiL5R1Bw6g
uQQPVczfxBqEHcsZprrsWZHHoSYCxW1pNipoflSYWPkFkAyInYIxfWCzUrPteFwl3bBEt+ijZ6uP
UcUBRPj4p5XZr25fHAmmrt50q3vDRsazKt3kpBY5oYhs47vR1H2GacWic6CMxKZ9MdgLbswW5XVX
kzM+XsaEvO4kNUM465KZH9ohXP3eKGCLI95jtH80OmGsi/CLq9fwe8YI72qWv5tqSR6BzLdmRHLU
qNvZKk/1z7pu8X17K8xv/THaGFHLliHS3+1WPHOTDXE45qdKAWzV9aXOEgeXfKwn+kbVtMhXqnRd
jrwO/1vyCCBWk3/kP+pLmXr9yqmCo1oQ6TK2mvI2OCxmtK5qj+muYhW9zCvn2jXmI4fhON6jnitL
KC7rYFnVO+xbq66z0+2gmJtQU8EEmWxsUTVbVgZ7Y7AufL1biKGBjvcVpMt3PWdwEVzPSKF1UV3Z
4wtidFgMYcC1O4LJylzuuPQR9e6NAXibt/dasMkxp+E9UUcU/dTWTksEGO36hUP6AVngFmRetSoy
Hp5xvKUVlnAx5FcgRc84J64IjqjAXbcIc4drXYdjFKBRsHvUfZN5oSc+Dma5rlzlI/S8ZKmnGdST
doD2Y9O42tWpyiuyruB9t7OevTbTDxwFv3O3gc5q4yC8jDv3XKA/WQxDTH5Gc8p099vVhr9MfXdy
we5Drm2PGWJ/kkXBldiDL+jAJjGv2ncS9eKAZyMcENtks9S/6VFTEcGYB2cLgnZsjOD9oysyFeaL
n05svDY0CsxBlJdijk6P81cUaFcm/sfMqi9Nf2xTRkYyyXagtcx660qxJuHtPE8vajaJY3fXauuU
C87ugOQwtJ5TWZ7mL1gHgx85CuGizY0x57EubLy+mCG6Vj1MfbhCMfXWeNpfbN+xX73HCod4BRGR
qlF/6VX3ifCM3U8VwwgIYLf16AsRPcHpzqabYx+wjz001fvuctiOhnkC3nBKjAnzyac34hwhgtBz
1C81Sr5qQ1+bRfAaRAhgSwi7lJC3xKq+CXFCfVS1v6ieXpTG9QV6ibFurhVBWDUTNHQ3LFjL7tOc
8tMw2udm5uekKvgefEnxL/T72Y0wD6uS4rvtxD333BtGkHDho2j7YZrGk5hnv2D5cz+Jf1y+JV3M
QTwDynjpscsf/qU4urhb63s+ZVtYEAu9KY5IVXao32C96X7n4Rv2uhlXwvPZqmniEy8F6qGoduRs
3AlDIw1elsqNpSxgC/sZAt3ykskHtfoCA+IVv9WR9T7Lt/FRjR0jC2UpFKSYtvpUNcwTajp9Ks0v
Gr/lGHdbU8veRsZhwacWMmQsLHqeUE8YAoK0s+2GW8FsPpoINlkbc+50m36uMwf76DTZRY8YTjlc
YZogA/JzVN1rkeS/bmr9dCVW1wQJe5Ec+qhvNjCWfmTHJC2LrLsVhaQBWK9hXj2dmLVf5bHvz817
KazfPE1fUVy8F/XObdNnifOH9av6VdTVMuuDB9o5l2DM6besxDmrkPOPZfgHS3fbeyb8FKAUjTu9
Gq1NesQj48ZY0G6UaDAZnjLsd3mc60Zjo9HfBqSfVpvecQd2/hhHr7Jw8WhOaAXGXwEtKy90cMpK
vA11/SL6GeeDSDuiG+mp2hdIIzd2Fr2WKSV1lQevUWr+GrCWNTfYuKD8OhUttNljHUrj7urpQAv4
sIfS6wjK0HCCNN67FxYfoL7ipFqNBIMhanpGEUqL+WtFUIo96ujS5QBJTHtYyoHVZewFJyv85+ls
maz/YXb2sB3hjKwAGJA3pM/0DE9b1E/Q8i+dhWBPA/GfM5VukQfhAqh54VjXBIgEK5V+r8g5QULa
0pgOYVZ10XiUT1DdxyGjjXdi1OsK9ySWU+LUS+PFDKPXHJVKFvO25a3bLRtPsFzj/wzTB+2HhnkL
0UOXUBSZJoJRrQ7feUHuQ5eeDCszeRT4BDLbuyvI0GMV31XUlAenTNcKpN3e5B0EEXeOs3aVi1lp
aQGMixI+d6pntWU6Acz13szLFM101r2TfkI2XroRf6MRwDGZpnHVW5D1uoRVath8FQRyLskO/Osc
b6Ml+seY6u9mWb/WaeT3/IBLQ2JmypINlIsjEmUNSVP8ETFu43uTfGaKvtND9oKJ6h3pKu9D1CGN
UApoTNbrEO6tJP4onOLXUaOfNhv3mqguoSNf/FrM6jEqWpxkfDZFgL6/E4hxWqQXwKcW0sEfKAyg
a14Qo72KtlzmeMKU6paDfScEylpolRmxnOCuBEQ62hhYHYMbQLaMK+w3zpU3Rk/XMGQh63ko+BMe
tl6KbV7Ur94glrEDklSvZ8eSR13iKVBmDOOchNuodJ6Kl3/Efe4wGeVHlXy6rOW1GoFhpynvakrF
3gIxNItfr5mxFdzwXHKvRT1iUEQL7DRbW1lpmgICvDjJuHPIXYgZFoDWidThORX60xnqW8JosSZd
QU1shi11pS0Ua867NpbcGu9VSpitPaJ7ydB46Yb2h9CGZgm+msmucOHG+qFHxtknjD7H8j0mBwbl
/dUOLfxjTXiHdYGhgU2QJ539WCEriSWt6aKPxbUMle9oVFmxaFfHmq6elR4Ue2WW+SWpktMg0ksv
VbAZxbqCFTUa473VQIO07veUIICL4nCfyubSWPTYTTYdzRAyQyfLl1AFjqevwtL+N4WdBOWGTTJy
6MEEbCtoBuhN7rDATn1u/3mmfk4L800P+zdXKkeElSvkVyulqh4Wy3LdlI/ehODFiDer2ivNFgI2
2X1JZ2fK/Daq8q4q4ZbtNFcmT23NdUSGbKfzGxt54GOT1dghndjxeiicWZWmSs78bnqIpN6pZYPm
qd/q5Z6D/u71FPyNYJnQNccqqS71jNGKYyj+AgZ0SRwH/qzsVffcvzaxPptYeXjldxoh+TWze1j2
1ygOtsFg3Jjzr/Nh8lHyrCyj8yMxc3IFVR05Btmv1sS/4BFCSJPWJ5vXjalPK0bdj4pAbfPgVvlV
xyW0kJCRrB4zZFOOPmmDaIf730jxZqeW/V65ziFwirWLLBER5j6zyo2kb4pQ6A+iuiXVeKnzEuKC
jLhGlgHr9FoJWXfwNE+nlIG/7SXvERHti1yoqwmHHM9PC8aStcudN75eWDooTsvc5+V4M2znIFOm
ei0xCGJyH+ZonjPNfiS2unEj85Volu/EMDER9W8smijUTIiAvWJtKas3evsfe2fW5Lit5fmv4qjn
oZskSILsaN8HraktU1KulS+Mqqwy933np58fVJ57bbfbd+Z9HC5FSqIkEgCBg3P+S3XtuPixZOq0
XP3eYRdntory7J1qVFLQW8pw+dOStw4BlVYA0uXWysrsJDtsJ6RkDz5TmPHOoHzBurUVM5T2PPXW
U1WEz35MgVWWAtkIOmrsd6SjQAfLi46R0zOIHkgTtYXML3hGlGNIf/gtBb20epRhuw1zYF1MbeXK
jrrvM4rmd9rYvISFMJdlD6DHrtDB62Jt68TR01yjHtjNLt5MzrxtBv/BlEG9w1PurspTsvd+mm2o
qF7jCRLVSOUKa5xYHGpAFmY5GF+twnAXVhnufL31V5QQLU5bq7ZVvxWaFa+itAqfrLALH0Bpn27P
XKQPHrMz2eajsGf7JMpfh34MnpxGtsgU4X1xe9r6MK0bZIiYvtLgSbawOHKJySJi9nrk4WVsaY8A
NnV2EHa7j4eGp1UzbesQceF2/uwEXbW3/vngMaetpwxlQM178zPgO/9673Yo1FfQYr3yi0ZT4reP
BlPEi/96fnu7C5G3GdGsj2EYkBuuy71tuzxQ+MPyW774dc6qppVIPoOUK5F7UeLP6rjWb9kopEA3
KnMs9rcHF8Ox3YizrsqZkEQNUYzZ48tW72HY//bw4zXEjcGRDHe3128v/fjE7TnRQLpC8pgGGV3o
+b9/6/a9IgJLNxeI6xONjBZR3EB19DGNkVeqcX0xDPGNJPpGFjleCpPp3ukIIaDX6VGMfej6Gqh5
BWevZ1u27L2xRzoJGozT1kdUZIBipRSY3Y+GjdehNuPykILtX6JpjFT5o5y4o6lbxqx8KhtM7BGj
qEV2ydqRaY5Xba5dMjeYVn7oAf7DP2AlOzD3cVM0m45s6xVbjA+tnPZiGBJAJ2SpPIzTDhG2Kscs
9Cg1a9oapGx8GPAsPbRxCWSOD0f48ZFvxONldjbc3zWMMObVanrFx7BfTSrRNFFW3EYQ0rZh10D5
nJknA5IxDUpw5cyGyKTmBgYW+yLjYPYkF3TFNNSxjkvBj27LgfpsKZ1qHUgFAe1EhEIUmEMZoPaT
2PlmKk0geEp3FYzDtEu7cViRogF54UHeGKPsMWpg57QlKSijkemqYtI5ElFbjJjarMx7pGEhRBnV
WyKN8ihxYTi6E5aEGnuKAGehM2A9436kzirtSb41Fdky+3VE3vdMDKVtPTB17IgL95TnDhv+Bg1T
ZfiMh5rVbJKRwrYrjOB+bMNv6BdShbTGO8Ylvn4RxZ60bfUzcl/euoTFDJlKR1SGZMbKMeP8SXtr
ciMKIT2CbkK3ix6JsEmiCdaNFbpLW6l51BPeqIMtD3rbO1sNe9l9aRn+wQuku6kGO91TDLlD0iM6
xMLMVm6N17c3uAHOB1SwphggGJB+wtvUcb/EgDWm9kiHHUvPKF/wG2KHEhbxrsFYQjMyhopSe3Ey
Sh8gKfzSTo9oDoJHGiYDYhvUGDuZ8zuXMOLNMb9k1Jt77MKutVY7T41frqamCK9do9lPUoIBbLGg
ynT9gaisfQ58baGXaz0hbzJGVKELKwwg3UADqMniEBc2NdgZpFl9wynuQsPOzlpZPItvaOprJ6MQ
3rxoE8GfkfXmsKucSOnbgqIcpjhlvxCl4xxHD+C16SVyqw8pEnJW6YI3HbVlZCY5sAQqHX7RJJus
puhszwEBm+7GV0fcnEziXzNp4ersInvAfh1LE2O0H/1iZj0SmQFwgKczhO1tGCrfIJzJHzsrNc+z
7Ne3N+M2emVsBUd0bD9H+Wx/kVTmGdZOTGWWlGhqYDDnU1K9kLn+SnqFOwsL5tMQxMEzLgf50mlK
ubs9pUCtQaiynPXEmszWo8B3zU2mQ+UO9+5cYErL3LWAZzS9hwTqzBnTtTfjV2D6dI07Tm9Dieyj
gzGWGWBw69qAX+Bz1Gl58ftCPwxCP5Ev6A+JFveH219UwZnJgEeXUSyeG3xxnmPnNSNGSmZTEGNh
MUro+i3tKTJH4DbuE2kXWOJUNsZ6Qu7qgW1c7U9Ly0zzx9u3xOjo3Z5pJbZgGtuhtTYgwqPBu3q8
/ZU3RfrjL03TrJWUgOgnu3A2kwNCVLhUzZB3TVmK8+FFsk/3wuGiBVn8TYEWJ3wwXuFkQ7oQ+l1v
FOapV+XgqZgzphMNE3Z7LgA/AJiBlfFkoWmMsJRhfNZGdn8IaNq4ZJgeiRzvxamN+tJZ4WtdONVB
s9FkCZUwyxwnP14qzdpeDYTwyDmANl5ZcjIOtwdbTPnB6rduMBAHBGDsvbyrHsDGDXdagJ3woJnl
Ekss8ZybE38FenQmA91RXEJEhUw2JCDjOQwlqfBUphsjpkRkj7G+HkKYQyF56XWvgXKw0xaF8zms
FOeA2nh+HLw2fvLdPjx0NRSlWvWelGye247tmwB2sxxTC903aKQfkAf8JTv26uD1qVqAL36YJifd
Hrg1WhlDpqutO9Eo6eHGWXcZ0IlBywHcOf0pk41+SZUVuaIf97rzVOBwttB6clYJbqe2FqFoy3Yh
8ObmwYSpc1fY9EVEAikLootumc62xqhjJ3rn3rK08ezEuygaz7KezbcuI0IM2qZfdhUCqanlBciz
4HBtgenY6D71+cDu07uotPUXXcDboooyH6rR0rcNHhoY69j6BodSnTKkrmlcu2YQMEBTchG+vcRV
na5tN8GliUgRDcrOPzRZhy65Z5LICryw2sA+hFDt+eU2JMZ/9YZ2k0jRPRoulqHlCJ339jLQamyL
BUlCq0pf62GKt3OeBZsqnrntYuyCqD9ctCEdP/LG/fFH8PtXcse8z3q/v3StsnbwYYDAofva96MD
phfAyiJTwY9S/lrXeT7egbyc76p+1M5By7pfZ+X0FeDssphB5oBD/7VttPreysTejnLrNLrUBnvc
mJYV9IjVUFRowWFKtoWGPa5qHQHyiPo5DFOQyxZyMU1NuU8XjkANJnX3fqpVa4sE9ZeC8GHwyq8a
YsdsJ1XeySFT65KjfXLa0cLFiDRwrBS0irIm3Zl/gaKyyTDH2kthzYA3UJhbUlTGRLHPdPhfbXsX
dBiqqmd9GGOeWhekBBTddUzrYePLHjhPWdVHI4JzarvHDs4t2rwC/XCq3nMf4euaDWI1Gxjp9toG
OokJZcOdl6h9APhRfnFzTxEALOLKLbLumxdN36ZOy94Kl5xNrgXiSpQumBIT7aRyzqR0/U3uWto6
9zUyJGygnDrov3b2sJ0UCmvoYXVVYjhQQdFPmaHzYBfG6fZ0kgLmkREAppzjY+tT5uiL+tFuYLRO
ZOlvz/QZvFaWaATFtk+KDrCITiUBa9ss2ZdtGC9L4Tz5TgXYEwoBfDc0nG9P0bEI11TGEGejitTg
9ANjXisR7K2V4yCzgZXI3Wj6/hbd+lQZ0wx4kelPqKkq6YKkRg5TazalB6PCLKtw7ceIvI1INx3h
nmYb4qhSjDvEorCiphOWfm+4lGwJIYitF57tg8vDuWs19Ha+M+cyX9lO5b4DFkfRpnGepFm1kGp0
uEKeHd/1fCvoh7tojLvvvimQ+HMt8wjr6nUcqv5g5jYAzVlor2D+lbc7kCySj8HbiCivqTOOROCU
F2D+jwglBG+Wn1V3xugSkyrruoalHZHAUKcZwjvsIqtrSB3ummPnsmksP1zdXrs9QHCh3KJb6T5W
hwQACXaW4ZLzJzlXKfYyO/bw0QQEAT4INjUxd3UIGqohbF/ZAlMFBYUStM8OSvun2IJuNVTeoQoQ
cvfzjCnRJF2Qz9m8Sq1GnLvcnshaQmvhLnFZ7IzAYnM6vgok7deS3OjZRCzinEhSeVBGF9Zgud+I
ytrXXi9MNv+Rc3K6caXbiAiMcSlemUpJRHIR9/6gdS9gG6dA7UaH4EvYupRZTYLSOmq0nS1geo0B
MhkTkJJ1rLXpcSLnvRokvjmlR/JioFazafE13qDKKc8BdEjOlnIdwUVl5xkSBK5xkMOMdW7W1TiY
IwJNLQAUbg8CugaHvIlNOMr+NOsoPNBuXi6jTQui+GtkhsGpnaZfjVymJ6tmNwsaaGO7oHfiIp4e
/QY0sTZlF9FhaD1lcgeDjzm4lr3OjEPiNxxA9sWChNmAxooTCW3TB2NxT+Fh3pENekSYqD0jhiAQ
kKG2MHfWm0co+NnXpofQT5DeaaE3NUPX7rxWoqzQT9OK/RnGyZ3M74xZlFv2z0+YcHaIGucZNWQD
9RmUi4r720+hiYZGtgzF5hZ4ml73Ne7gTxDipoe2YtfTNlX0ZlrZoRN9eZE+ieUG3u1dBZxJryZx
9hpWE5mJA7UaEiwOwphtOHzocvLvwDl8EXk2nmAD4DicmZsgxWC0FPqL1g7BXeL7p2SkvonH6n35
LUN5yaeWfRUER/ika+fQXqP0m3zvkD7qYkglzYAW5iTr5kF44a4NV76LGeAi0uOt1rq4yGFWExRQ
nayOQMlua/cl6PAQpezZbO0ZLfJpcI6UlLK1hgvodjDsNbvDZ2nJ4rEch2INxzXfjanKjFCKnwge
TJHCKo8RaxmCzL5zq7FH+0Kz1lBJ2I8Ovjixs8XrCp27Zepho43M/J0WlWgldsZ0GmpnO9fVdO6M
PSK64KxJ4pgddqJpBZarSCdYPGpjgkoMGap6fBrDAZBTaIWbum43s9Vj/aYTITt6oljOxXSvqiy5
Lp5NBe0se0qFISL5KIWcSysi2QiyBsa61hzqGphrk+buap4G447whAS+Gz3UYc0UpSsqbwLPRdZe
hAQwYEhJrvY41ljx5ALHtKhp1oZnRCsk0klFIPWyqqZErsc8HE+iSJCNwGOGtcSWFy/xTllBmGyW
JabZMwjRfBy3FMHjo/CHBtCDguojf/Iq0EUzSzM9ybZJwY1Rj6pkKveN7UIQmMXei6xrizjH6fYg
pZcckAq3DiNb065jA2GBZlw6HvrzOrCblV7Ap2kzl1sR86JMlsfSierHmjHXK9xPUWvAHNBvWrGq
xusUOsgXVrY+KzZD3rNtayHKtHk8gOlIN/COjPXw9A2zeXHvdy9NQopoXVhN+BnNyM8GAg5LpJai
9VCF+ZOYkVQxY3PeTg6OdqVbHSaj/dr78N+KhgUzUw8WU4fWJ3SOhgNHoIdQahOn2VKSRaLAy/SX
SLbyRMnXPTkyzZZt1nsr9AnrI5uQ+qiJzF2HDmZjeB3l19GjdKKzithqVi16WB+377w9WKX5Tg24
xHSEqReRa4ww0kMazxqAdbamwxg5B3xwNjPQgnWgNcOq7hpuul4fD5BXUSUpt9rgJKfc3GBb9FKL
7IWoJ3rSC+kuZAEhewAZ13mC7PrcRRdvCM2tHZnDYcqKPWRu1M0rQ8IDTGewdYLI2nDnXRyP/gkV
0c9BL0YUltpmRwpEvobmdMJAQ4FAZyCiRn6s4EAQOc2X20NpdQ656/C+HazoUsDHprp0jqYuOwt7
lQWO2IkueO8nkZ1uD4CcoCTgKQYHHHQ8tjvjJo/ZRUOxzO6c1n+hFZMjURKSsIQoiwIY7jBX+X2S
FuM2ROloORtleI4sfd45NaOudy4Go/slBha8ROmGGho8nU2SQ2moRoSVraxF8t3N+DnYS1vwKNY9
lEWwxXg9BpN1iALwqGYxUl4EZvxQfS1IBJ7qBnt1RyCAlNgi2JbSaHfdiJsFTUomPWnXXqs/djDZ
NsIfh63A8XJT5vVbJrMQJmgNRjKM7+22Iq5MFr6VBPfBYL3ouBCtjVEjfTUa1T3YoGQfTtvEEObO
ysnIgp2ot3nUm+vCST4YY9neIk9MDvnZ1zCG7UZYvXo/Mztayd6aQUc3oXCW+MAB0ZBVvIXhau9N
3YzXSHxkKwTcTIqX3vQm6vgZxcd+N46a0o0YoHnCXOgQfjnZ6fw2WklJTDM1K19m2GC6CBiAfa+g
y3YH8nbGZZa2tx/q8hr0WLya0+hsvcA9waIZjtqoNTuMeiDNCV9DMZvJs3T74A48SbKs4GxrhTZc
sqZ6NiMUulKo9RspWAImEzA03BJolgaSFHks9lOflCi86eNL23uLnuV61RLUrEfW1LNmldWyDD0K
u7L+DiNruPrOBJIhisr5oRm7TTcTMeWpxc4QVkWLvdbadOVnB3jsA4Qy3I66dRejZkL+Z4+8qFzI
uq83EVTooAybPcCK2Yt2A8qkC107ofB+yAaiMXMoUDS03jQf0iggL2XJFKNXDJRlCRZAv1RepvwQ
/eYhqlPSu0mBUs6A+UlfuFfcUTAdovaNtoYJCM2R3hFTdip51CIAxonwOIPGraf7PI+Ni6DkiQJD
ejRw+RGVZhztqnhDXDTaBl2xBQKGkWpvnCq9oYmQI73A5Xuwm4cuQBi/adGwn5r+IXAeMgcA7Bhb
sDR8VE9ARbZrTdnpIkujHQyySUV2vE1qXtsdhmpGzldFCFWuvBfYr90he/LYZlN2lN43ZB7jw+3J
2JU4UOnWRh9RdWUPeIgYz7vIbuQuzcRH78MWq1xj3TngoWPKD8vB1cItMWt1AvPrLdIM1L6ywg1r
owXChQCCQYJll2dAMoYsnhfRKKI3zSJM0mJGOPyM/NrnwYpQWvuw9GU+594+RVb5R65O83Jv58z9
yUSiC2AzyrqgkOinkoqWkr2Zzdb5WqNaZnbiOCrxJ5GIS9UP705FZqEIrWBNKhi0iyDpEO+KDteB
UkVueKgvKRrOK7ev8lUGABpqwsqPNbSUwjHcaAMjOMOwvhvyJcXDARq6B2iz2cl4itY5zNs4PmZk
7i7sPUIETmSxBqLAykY1Bsv7yTsORYmbYquAekm7H/U5O+geyLvb+oxV9naQQpCxqFlco2Tctn2J
MuM0DDvpUhBofFmCMnPyN1aOo6CeTfUvPehqURdUs5eOxFM5MntxAFVEiSgBBaClNqiZ2rR3JObO
Rlx396LVYGalZcBWDQ9K6M/N2nNafEwzVLVDs4dOpK0S0m/7IiuQPXuWc7BFvqs6t10bkZLNriPb
KhT+MC+uErLofp5spqyEDhu2E/itCo3U2C+CZdcnr+2YkA2sEY+LEKhMC0o3KWwycrSw24YMdB4Z
o11QE99F7EEhylOVRDDowdP6C/XnYhe54VMQgMZufJ+0X2Xtej9CFmsiX6GlWQFNKWwRm6oOoIcN
1NCNs2uW7r4D6bjpU1esqjiP1y0O7nvAJNAq+tZCFBMvhc4GTzKG8z1Jwvg8UD0dTfZSY4DYHmI6
D0U+drterR/t2O/dsibB7rvgh10dpxDVhW48O3fYK23mNGgPRvblFsIM8mkeEJM2x2yLp89d50xy
I4dcbCnCA//2s29xiVjvpHuPCHSgZCeLXUlwZ8gJasIMQ58SSsN8jP+inytB/LsxcrGTgo2/QVY8
XFuVBxYbwM7KMQrvISDyPVpRsKl7MzwOKJdAmJxsNggegrQq4S09dkODkfonrd85OtvtDo7vCqTC
dJiOY1h6Z336zv0xwcEoT64MnQPpRRhoNqamLaISa0p+kK5IQAcIsHS7uKb0f8sjBiWFmibvPguw
wo4/5qfQxI7jx4Mhx9XYghea7ek+q71u53iucQo8/Us2wM6wKI2jRNVKeqbwd0aNRJhJceKhZCfO
ekvS1oDyjoANJte3cIsIrN3FDoAWN8CSOQoo41AYaXcaVZ2FFmFah+42eDPJBlkt00K+dlU5HU1n
vJgabq5g4+ulrErrnsKrdd8JdMFxeCXzgT7Ltpkx93HSoTrnSsVozq7g3sbjbW6DVGcLGS0+/fQf
//iv//gY/zP4XqD4QF0nb/7xXzz/KPCZiIKw/dPTfzwVpLKy22f+ecwfP/GPU/RByqr4tf3bo7bf
i/sv2ffmzweps/nnN/Prv53d6kv75Q9P1jmSqtOl+15P1+8N0N7bWXAd6sj/2zd/+n77lqep/P7L
p4+iy9mvX79jlZF/+u2t3bdfPnnmrZ1+NJP6+t/eU+f/y6ctp5A336c/f+I7gOtfPmnmz4btYgLn
ormge5Yp3E8/Dd9/e8uRFrBAHf0RD1NJ9RYU8Db85ZPl/cxEqrPnlA7iJPgDffqpKbrf3hIe/0lp
GIZr8Pan/3Ppf+jCf3XpTzkRbxERN//yybQ//VT+6Gl1aTYiluTDDcPUDUia0rA93v/4co3ygKON
/9XXsvBIdI9UlMEOIXQlzY8SgTocxKGkU9UGS+G8JMOxE2fIrpCHz6ZNrtYkpELZJrqQaUHR4kyJ
rMaZFRU9RL9foumj5U7+Xbv+du6/P1ea4+9O1dH/eKoBSqRhUlKIdfr3pj4283uv+OTCWmjd0SCg
//ufM+2//EFMcj3Hs2zP1FXb/a5tUO0m05yGoLVpF+LiO0vCuubvNANoBjXxqOTy0Vmtk4WVf9Ql
4EJUcvqjBwc1fW2Ly1R9ZGiLsPGeQTtx0lkM8klbTfCCXobodRgQpzXxREHCmi/JzRezVQJDZ400
5Ti+QDSD8w9g8pgNHwlHGPbHUH84wQUZT9hP88ozDcpCxwEpiBkWnvqWDng6+5CMXetrVCBqzE6G
EyUfP2aXWMNTkGPnVfhYtZs6Ws3ORz+SszU/zO7FtYO1g3G8AyXypQACy3fPYPirHPNLf0CuFOb7
ORk/Av/MidSQf0N0D6Jii2wpbYAsaNYdBWhhmDAC4ndP8rbsP4wRFhTfk7K0ohMG8uVAyZyl9sVx
X8zo4qZAFalTJtGHFhw7XhMLBp3U7/1f7falcM7afOTNFN8odxhXMaVcsoStc/AnyF3Ab/UaaYEX
6WgLFgE9O6YksRmXSEfj2vpCMnURBEcYHgsBHMR1GNbBsa0IJLCUBH5kaC/kiMkGVwOuoCiJD+5X
Ays0dWTGfiUlYZQfUv8QTx9DeVT3hmrHHlJreMcvSlT4vfoFuTb1Cct/8Un30DJCn3AoNY2jlayl
MZGrwMiVO2oyzsgl9OURDf1CggJE2Y2ryWGL4dnO9aoWE5xHCUtxQJwOUYatqM0lfP+VjZ2N5F+l
v7jsI0v3ULcfdnhRd6A6f935mnsHmC+o0sJJYf/nvFTGSwuUbkKgzIgv/LwN40qNP1t81NZZ3f4l
hxQX+r7uPtRPh065TCw8g5F95bw4agDvoFX0Gajm6MjZcw2MTAZOW6Ln9cEkEVH5xVx26DFD7JDR
OOTDhWWOnSRx5SVunszbiOFeoNd4xURloDnkEUAlx1z+m1vY+ospA+0i09ANaTqmwUz++ztYaKCK
ZYOoo0HEjUPrcgLRdvTNd0KDhdVyCjn3F7MddQvFvUhz5CbYqmfvFePXrP07oWcreiIWjAqcFd33
JH23YDD//YmqWfbPs7Bn647lwVrEM/RP5xmaWdy3PVNbj9BM0bzz/9he1dTWyiXTnRXa/+YXHeOv
Zn7PdS0LKLQLju9P02kLdWeAczUuXH1vIHfn55hOI5jcDnDE2oUNvsuj2m3gWQnvWSktL+2bn+K1
tRHthXk53Vqi8UEvAB6dMN4SBuDE9h1+Tx1bCKyyMc6WPIuaQxrcSWT7b0dHYN4DQK/9lTIheKR0
NbQk4YiQxQSyhe+uyMtPGiokMIKKIVtmnr2IgUnkaKvCourZ4jQpVn+gYM1jAWZXlkhi8/XzO4Gc
xI8VW7Xcv7btu4FIHh/jgBRbC4o9nJamc50uhFbAlCyx+Dnpy8xUBsMWlGJ7Qekd2CEGLsEXdUmq
PSiatdBCxE3r8ZHfkca1TpGo5Gxcje2ZYrUfbYZGDHvdqIwlwll4crz3pbFkqJH/3fkhtso6a9Z4
pYdV69bzrb9pypjLgl+71Lt0xcw3tIqC8s4bIdgrvSN1x/ucluZeDS47q462vPJ2rXHh5srQr1H9
Tt/ROarBXGUsgG0J56O3+kadNqHIxq+DHSAtfCq+qX0xFPoJPZJy4sI4L4NCGok7Nr3oqACDHbb9
fOvq3LrSiyQmVWs43rJE7Yhvhm6+UI3C6dGoFdfCUZ5zisFsdACSf9xxhYvUCAM4TeFxwfoAbwxe
nFYogHbD4FVXFQ42FadspVqUpUCjlMy1qXYXAkC2xDltK4BPq3PnZG4DFPXeVEdOu0YbnQNxFIH4
wB3DCanX1fOx0tYt1bh8ei9HF9oQGKMvOIdgpf3hl3uETHGogM9KP6teq1GwpO0rfFJUxIM8p2o/
dSX0t/odNQQHmCor9Yc6emawhB7XxThVQ6BR9JEYqstwpIdrJkL+ohHptQifEqDfCzenPpss1BvK
fK3ASpTPEr4krCk6dxua8GDbsiWjhE4YnXcnpXzgXLmx1ODIYsYup0TODtFmThi+q1CL+V1978fv
LH1AdcpyK6h+Zj3HWN4iOI2MEfXFtymOTn1FpVidcN+ozqFQrWOwKa/SZfRhXY8Mk2eA0xQ2oinM
gO1VnSEn29LCfYJoZPpucq68ok478K65aWKOQO9AClbdAdNa5zKxhVeTlxppKfew+paxq9aFDXYi
8NdGCPtEXPOGYUUxpgfSxsSrjipJmaqx2EV0K62KTB+SUdyHjJya/CknmyLQQsOSh15y1drAB+iO
iTS5y2oqqmAzZDqc93fNfQ9MOoxJRV1VXuOjx5abe11npqBfNLTZU/eBM0l8JVGwEN1VnYD6Tgj4
gK6hSEbvuIODm6HBoEbUrn/XEX8it4DDN3Z/Qboaabacmw8CgjqcxuHOUBeRqhsFFBLLTWL4t7tA
XUvHUFVvZylDmK7kM/BtHc1ZDACx1TepSUkNas1gHpyuBXLSI7QINV/5wdcUhIZjLFVjqrNVdX3e
qPWTa/6qsw1Wb6h1jWEkdEtNO3P2yFmFUJY6OLR1fVTLnZqhGFyNdi00ggo6gHGkmlIz370UVVK5
7DgEpdmVune6+Toyabh9vVanqVapHMuuhHtOta4P2c6VFExpe9U1zERUOZdB+aguVfUXd4XHuqB+
Qa202W0IqT6vkSpVEyrn1SQsHGa11jdY8axUwyfHgYyk6kfBMg1NcmFXW0YBF1daFqz8Zut6X2Lt
HIl6jfPzSp2U+mCHIwH3iPr1OBLArKxFaD3BjRlMDPKYh7kQ1dZqAbPIqsw2Ls2pWKmLnFkQK6q/
NC1apyvV2mq9UGNMrR/Uste8pWbF2Tlb/irHGh1f8I0ToI83n4LmrapogkLfqHGsxq5qIrpAnc3E
D6lJ0GMCVC2PeSBj9KrmSJd2Llh1qywlY0Wb4yNCy2zV8skP3rqDhlJTJ6tEbf2Yh9XS9WPRUPVN
tSjbI53COnObX1XNk6USA9CVWtXVahTW79x3ar1mMuOjWgrzEySRgwZby/ybUay5JtzKTH5Tc1Rz
IAI3S/XVvBGM7zwyLhVXSN0U6vXS5r36feIuDwSniFTm4KQrndh0Btj1wvDB9VcrEGTjltTe1S+r
MAFSx1INc7VEqwtR81rSWSuLeUyt4fyY6h06zKS51cTx9zHYX233oJ9K03R10ATitlX+3XZvROFr
8KxghKiDgQrEYrUkqECEa9RZHZuEAKm7LdsqTFNjisVW/Un7ccUZO2HllG6BUaOJuJ9v9/aUqsWZ
++vHcuoZfBP9pT4u+vld3bhq7qiCL559yLRkxW3q4qmKZRbbtqMahWq6r8ASq/XWdrhrWGlT5oya
eRG+p00gO15Vq6gXK24vRlHQMlRppHpOV3/fUML479Gq62Co6tmUQARY0T9G1SYpM0uH4bTIwmCj
rp8FjrGjFt0WAmBff6aYwrplz0cmX9ZBtYqqeYiM3m38q791or3b3EQDM9t6wJoyxF/VEqJuSDXp
qRCDdpUzPMn5+vcXYTh/sbvnKrAXkY4tPdf60+4egLYgVW0NCzWw6G1ONTI+5+5WylvcRq+H3Va1
KAGHukpNTTl4jzH/qrCF0E6t+hxGpFJ+0ySMDwIUDiQyVOsdXna3+VsFNOwd+BklncvmQ90hNqBo
NbnMwSMCThvRN2T03tV0Pzjvqp+HjH6mbdQ/NWOq+I8fMkeAooAD1MpEBKFWWvWOWiEZX2pKBUV7
izOYGi3GinpJrTO3OZjJM02epLEe9a/qG3JWwUJi6sm9p4LArtE3uc/85lxVLHq7ag5TwSTRDKOO
vwhv2CDUazUI1XKj1ka1ht5a6sfNqcIUEwS/BieauU4FOMK5N9EGYM5SC6YauGqRbLNspSIKtY6o
BUCtG6SkgDx/q42QpeidiUhtG1gkItpcxeuYa5MzoTtigmH+oc+CauHCYZ/ce/6aTYX6ZuYXFZj4
Ojpm72qmUdO2pGDD+RhqEwDKUJ7VfSKo5xCEM/+WLD+8TbBTxNYiE0c1i/PxBndtXb+yKqlrtGl9
XkQ1TK3Eqi8HF2wkV6VWTn6eiVN1v5or+cjfD9u/GrS66akxa1pCeOQFf7+hTQZErP2OlBRTDnMR
/6sVTq0Y/KqKfP/+58y/2EC7IB9ty7UkOcI/b0ytKsS3Nfrxe2qcBeRfGPEMNdUFbGtUDNnmHmty
CN9xL6a7ombupundQgndENKorR6tTE9OLP+/0nZ/f5J/1SZSR0aGBKbOrGT+sU1CvxNWgpWcuk9V
nN4iAq6Y80QQdD/tcvu5/58G/zdpcMNkHaBe8D/kwXf1l+r3OfDb4T+S4Jb7s2N4ni6F9AxbFx5f
9CMHLtyfPShDwnV1EhSmsBh/v6XAhfxZSFe3WGBQxtWlLv6ZAje9nzmcuRttIZKzpNX/X1LgQgp1
1/wr/cJz8rsI8ZuCpDqD3PjTXZVmFsZdvp6vIEovW8v3z30zbjTgBqfZ7WyNCXggi5u1EwqR2niq
G3kZxrZcO7WVPCHKhfud4R5kFxYPPZ5sG13EYhfYpg23ERXR1O6IpWN/TVVWAtXx851sLfwpLL26
ejCZqUdG1jfqfBNUwu8WdEVEWPvnGiwe/BjZ4mLiWyg9deNDE+jOMgMU/NhOxUOaTfezH3RvrVlT
eTWA/hlOeB/MD5EwjH0AZ+/Oc4m8osRfl4UbH8zWAt5nhNk9BtVbIxIg0hNokDmR/oVVCVl2X7A8
oz6xMUYzfs5QcNakF3/rsw71O91+TWv/UOB+QdmwJbeIkvfV0MLgKqBtrAF1Y+3tNQnmHtMzfqj9
XuZOva6R0/zSN7sk8ux3bW7yFdI5z04Q10oJML3YXfpojIl56EAWbgFu1EvT7bNLpd506m9GaLAr
rztrbzqFYvPiUhLg1ICOufO56HGvtgas1XPf2IcMq3Xig6OXmCLtyiZ3oBpZd7njggDVhLEGIjas
c2SzUVRzSqSv+hLHCFjZhr0Z66A6h7ONgV3ikMDOUT+G/AfnFew25Zt2/6+HODTbfW9QK8fssdpG
IejxiVOHFC2bPfak+iJsEvZKOnMjsk3NPi2rz32cdrskdv83U2e21cayrN0nqjGqb25R34JAMuCb
Gja2q2+y+qqnPzPY/zn7v2EhwZJBSJWZEfHNSe/YZnSLzESwK2kzHv0y+2Mmy3hbbFAWKi+TA6B6
2oFyXxia/7SYSWPD0i24MSndZWO6YVV6Q5Q9rcqeloDDw7wShGWSHprwXnMxLU15nm1GD4Zd5PfN
lfjFmxEhCaIbtjx9d2HzwD6bvOAkBqo2JOYIHcm0Bcl4fzVWacuzDGrk+4OZQcYp3a6GXtDAPoqS
7q58NwTV9eVPRnufsLwsrje/GUDnGFo0b07gNA8/1K5AbtxngpH9NqiqiLHcIbiMFmOvc5mG2wi+
zGVOPRLcWb0FkDGe/Cj6fx+AyPJ+mZmGTPJxZwxFIqC6hRgXqTen47RcvzeShjMlF9dLQi6VrBzx
oDcuI9qOZKPB1ASJOmy2ZOskZbdI3g5nB7liIni+ZPFKSeXFks9TktRTktkrJL0HDV1fG2zCLUn2
RebJlaRfJ5m/iKm5XUN3uaY8XpvY5DSmL+e2JuPqd/nOtauJCWV3QMD97gTgTrBb80BEDVF4VBR6
glMlKUT0TOdJcom6R0JxkKwilL41kbb4HEqOkRGFAXwr2cZIzUeNsOMgqcdM8o++JCEnyURqko6E
vzqjOwxuUTgz1RKZIFlTYmjwO9KZ5RlJDphzSVymRC8ZgcYFn6xayWR2ks5MiGm6+dcgqc3RJb9Z
E+QEJT7s8C/RLvpOeVKOu+QJg8dN8GIQBI0lEepLNhTH8NYkLKpLahQG93qSHOlskyiNEL3R8t/Q
U1fr8jt2mjNof6y/P22+g6m9ZFRLSav+f19KJO/6fTsKJOFK1PW/d33fn8l3fN/3nwebJTHrkww9
uEldHb8/QDUdSMEpKkSSu20kYxspwrffn/UZ8p6n1rR/GKYXbIxcJ7Mr3zd4NUHeYLkNkuwdJQLs
RKSHK8kBw5wjAvzf299fNt2FOz35pu+vfH/QJFWsEy9eiBmTfbE55/3vN3x/a7984ilh1mBe5h3n
E4A7ZgwnN8FnExEHuLPfCd7MVZrX+oHBRah3koz2W9YMx0L8w1Mb3a2qqHezHvXr75uL828JAucC
j+MCwrGHEJJg6L0PdXmJDBv5rtwi9QwT0dxVQMCZyJZdtCS2HaLbhD38J0vS3C2x7lzy3XSSSHpL
5pt032vElMu2kTx4TOOgiOsGGGj4rElmHEeif9WJkXvEyW3JlQ+SMFcDvUDJnEdz+0OXFLpLHL2V
XHoiCXWfqLojmfWU8LpMID75xNlbybXrknA3JOs+eTeXRNNqHphNIQvfejWaWonHE5NfBvteEJsf
ic/3kqP3Wu2lIVjPRuDJJ2hfEriH50aZUjL4wx5Q+odMw/EwZPQTwvqlpPa9au0Q4gcswTcR60cx
8kp3fjcS928TBAFmFuWrfPiRCRGAgdDfvMEfGaiAAmSAAzqgAyHQgxKYhClgAxcogQz4wAYIxtLJ
YI67nobXBNvXU/+qVc0VxQREVAvcpyo+fEf/mFKDobKV8ohZ6+2VTC5r8oerExkjh/Gcd83NGLxb
hGa1jhXezhowf0cPEgY68IQciEIiNAUoKX9d2bCAWXCFtzABXkB4mj0FoBh0kAyKYmB3dxg08sA1
9GAbDOE3mIAcOmEacOCE7pC0xZsL7gGEIxPdC9NYMvfo3PJB20fl9MIU2GtO4iKsfrfAI+RhmJL4
15l4H4QuAfBgkwpvohHyBHjZ58Cuz8j/1rBDRo5r/atFNB5khQG6ogNh4TTGPQdpkTP2tYC4yEFd
TCcyaUBx+buY5LU9gBg2YAww2eDXOYOpZM9A+yvjtbcoO2Ku/xWaC4tyNbwU9n0BV/XUa/PdBcAR
qfpO1JlSfrMJAHRYgDpygB0h4A4UYP9yQB5t9dqC9ejAeyTC+bCE+MG7jAQbEJDO3MA82QygQRxh
hJC5Q4RKNjoHH5KAEdGFJ1J1/u8ewMgCaMTju7q23MJguHdj8jxMhGIBkkQe9tzs5IMrWcCWYNDa
12BMRnAmLuoV4CYLkJMQ2Ikn1BMSGH8jwIie8FAcm29ylz2E2Y+UhS/tjb3e66fK7WB2tiSjLcoQ
ZjD/myD4ucypgeFDMWNq0wdaNq4rMN4NuritZUoERd8MgflZ8gzqwFwSoC7aQMtWKC+T8F4shvsc
KwCzvzEGte8La7WM06oHE9POvLVCwDEVABkXkIwBUAYBzocphJlAWDNEroU8w5gfwugQGA1QGgIN
NiP2QqqJQlYmS+g1qXBsQoA2JWAbUGr7DNBNKMSbOKI8lgPBKZf8RzESW6fqKIycRWg5uKA4LeOk
F45OJUQd4ParGsROI6wdlyHFEPhOJxSeSXg8gZB5KIZg/CaYJ8yeVug9jHbA8RGiD4iX8c0E8tMD
+/GB/lTAfyBlfM7RkajKg3HiB6KGic5B8poBDbKEHmSDEUqEJwTuP3jiLf9pC2vIBDpUpOxdYRCN
QiNqwBI54IkWMEVman4OHtgi8EVwk3HpAjQaABuNDq94HdSRLcyjQOhHOhgkCuQ/K+EitQCSAkBJ
hhCTKqw9QlCahKVUClUJ58UG1NIVoHZJ76b48gEwJYCYUiEysateFSCaihhWk+1AbZr77DI56tUE
5+QI14kdLLA0YT3xsgPjk90NIFCt0KDg5vSrQghRJUUlB2TUXFlvpCUtiJIQHXzKxLPwpSpAU7oA
p4Q8pYRBZQKjqoBSKaFTASakcwSuSrhVvRCs2A6cTcr2g7CtOBW9Ne/kQfnLgL4i7A+3QmhYPlgs
V/hYJO9k4/4nBZw1CUErs2FpMRIO6pGEcMK2MwG3lQh3azHVOxypTQqQi7JNCJ5LB9OlC69rFnJX
VPNiA+WVg/RyhO01COUrAPdlgv2ywX/JYylwYLVwwQDOPzRAYaMQwxLQYTkIsW6AJRab5jNjCftS
KGMduDHQ8yBYlt0EhmwBRxbNcMlcAGUzUaSCM0IDuCwAYIZXkhEXWYkgmxXCOMv6u925n9YyPRZh
oFG93nRA0RbgaIVQ0uxeXSne/K2Fn0bk9l4BVAsAq0U4i570JHlPk0MypB8oaB6Ymf4Oqfnaaf3a
F0Lb6BaoX5yHC7qtIFw0CcvNUEDdYnZxzJqcFj/ahZ26BuDfmAkGweS+qI84sve+UE5j9po+0LjQ
tc8jEDmDTmwDVI7AACVwlOFCm+NC/xSb1NsqIdGZwqQLeWcve5b+HwvAushjo+79Bavz08fJ8ET2
TO8hPE68WQJ7vKNt4WnwrgTSz16sPxLAeEy8rrWGVsziv2dp+odIzqutdX+WbTfar4GhDvWALcNZ
6nQdNEzkx0w0m+ZAU8Rbhx2Rp5YUCq7XswO0j+vK3utxqgjNrwfrFwNiIDJarSESr4VFyGQS749i
nQME9IUMGIIIfPKEFth77q3v21cTjKCmwxOE5otqGsQgb8RcNiy8B2cAhA4gwsoZmVJwaqnwrzrl
/FN196LP1mFpgrUFytAAadgI2zBx6t9Rdis5I3Oa4N3GyfdRg0NcwCIKixDp3te0qFvU/eIfvI5J
fhlH91KY0MrrCPp6fS8zBtiMW+9w3jfVHIFiZ2XBrc0fBcFxGmvvrdQZCtYL3IBwGNLsg/PUYNn/
wsD8YQ3xhmbAaRm1io66/24ybp2l3a3L4/3sEyntY8JBUEvBR9pgJJXuH0zlXDx5OYOZbJNrD3Qy
AD7ZZO2etXEqDlNVljRkz45BoC82z80wvLjzY5mwR8sDWpUPl7lxHrbx0wZ46XjpSwoA0wWEaXJK
nav2qx32hXAy4wli5gw6cxCGZlcdB5kODoWuOQlnUxF+9oJ7J6FuMJyF/hEA5SxM/zd6icsMrLNi
qXlKwXf6YDxLcJ4W149oSf5S+flkjYPyJ+RPBQIU+PJFBwnKvNFMSxhKaCy8UAU4dAYg6mTa2QQo
6gEWLb8Jo8IajYGOdkIfRbR1SsGRemBJO/CkeQ2n1AFYSgaYEXKaquGi37qmuZegTctgBKvjMZNc
WvqrA/60EQ5qX3Svc7ZOwKNS54exwVETbGoj/NT0m6QKUhVjLGxVoayimWExCJ3fEwDWignFwdNv
g1U4z3hXPllfar5lM3ZDtw4Ma9f7M1KyKto4Y01kWUiviTBfl9cSAOzQ2Pew+j4Hdiv9OEVLd2bk
2HpKzCR6b2cQ/SX52DFLifUvTLItqvijPZWzZzOAQlIoUtmWXXW8Tln3dnkEp3YYINYy6lhu4rm4
MHldb2enfzfA2zLHHz8luynUh7NpbWa/YEQ9M38uwsWNrJQ/N7GSve0XF7TiH9Qmm49mNOn/Tj9T
M7e2OAPOnhB3mSAEELfso6Bdw7C6Wkkcn5h6n+hfLM9UAVYO+F5bOL7gGJ8HIfsqYfwOM7TfQLi/
BgDgTkjAhTCBLeDASpn1jwBcsAs2uBd+cAJIuBWisBRQMhDDnrCGNaEOz8IfToREvDQUFwyLdZIC
6LUQXrEu5OLKg2EcC804KuEaG0I4doV1PAA9zoV+XGVf1BsLAMkTZE4AyQ4IiB81yGQgJfHTIBTl
XHjKvvYzddKSAma67fkapyrYy4Nt7Jhz9PepcJkPraLBEAqtmeLFnaU4A+JsKDxwZPWMJM9fOrJp
TUrNTIsSBgmTvNgsQ4+GG4Jf1GTzNsdToBTsZLjR9dg8mN7dELXaTepGWgpQpZCmLflVHfb7Y9i0
T+DogReQkgHnle31Rj3nYTdtOo+eTe2iMyCRjQIPsvgEJMpBcoQxEvOaGrJfWghd0v5jtBS1Esdq
Di2u1Tot+23rVhtTazeJsLQNoWq74LVj4Wx79oLKZBqw+nJuGh22QWZr3ZveYKpMs3WysR5N88k5
Os4PUzN00o3OJgHu3Qjl24BtUwn3exYCeCMs8FGo4DZ48Fk44RG5Id3p20P7kUOPYwZB+zskA/OG
DXvF0Lh2whwnT8IgZQZ2EBq5AZa8Fj55hBVi2wqzvOcoDtcRjrkO0LwFbD4J4dwT1nkG9Bz0fL3W
8cRTRKLQBBgd5ny5SgWVLsx03sw/VWwwR+pz0Ixsn73bmF80JkDXY4q32bHCfxwWZynBvAY2ZPZe
GO2ukfytgbbbQm/vi2PQjPp6/mVWfr7VUgaHwFq9B8J9twHAt0KCT4QJrxqqVINw4gMhxueg40dh
yPsMt/AlGkWUxlfpOOHGLIOtI+x5yDgZYxkvNt2AM1UNLlzfoHpasLWg6wNjOM9hxystGD9Gf8lW
RUsak21MUBZ/IhsAfgYJ31XtAcYfS9lsQQirptcOaL4GPN8Sir4JTh/AHFx9IewbzqEW4n4Aer80
gk9dWPy2UPkVeP5ZOP0ewP5CyP1B/8IAlzq6pNc2PXB/H8i/8b6YdD91EzXiknZAMxtmJDHPZ6p7
cZIh2nazhY+rsD3oxOEv22TP0olXAIQTLfIO1wBIhpMXjY9sqnZINKHfmhiCyHjRuZ8c9luYoRTu
AiJDjEqpLxUl9lOLo/mI4ZiVGvuVm8YrLDjLeuqxIVg9YEoIKAqkLbKENCcwA/2CCdk1MjqRb7Wv
vvgVIjEtDHBsIa1RqHaC4peACzgn6ECvXK4OmZFJqWU8BBH4eSwFLqPR5a1E7VA0Z0zxl0yMD4He
HL0x/iRl52xSU6PRL34IuHtqY6CM6Ov6B7QSn+3aTMNc5myMwSVi5KofuqEdy3Cbi4GC//oTgX5F
6+7JKM1fTdu/lWKtQDxM7a3gjDAGALAWY9DEtPuc9uZ75wLsAbQs59TnPjvm04rfFYmDeDKWCGNG
hjqjQaFRD5h7yv6JKATWumz6ayHb6JFuVMg3ouJDoeJoHS6v2aDmNUeIaohfgtp/9Yf5R2sd6X16
YvTgt3vvipBp9al31prqPoqxoK9jD2wrxAlic0j3xBLi1URLfR8u6YRRQYsyH5LJY+qacgdAuUZB
0d3c3jDWtT66hzbRz0tqcjWBcQh3GVEJOyr4w+IuCXoa1MhMWvwXqE1KFCdQug9lYF9YJfaAc7aF
ba9DAvkmtoxgIBtPCBhhyoQ4BQ/3LkIkZKK5sFwZScct33Ah6MLg35zT/AbP+9nqlwb+kuf/1DDP
0Cj5GrUJccjkwJ3pLnY2vmQjUjfrdQkxbxXRNQEiIZ8XCGAyRDDg7y4hYpi8RhATkkgMUMawP5py
ODmFixBA7QPPOCkEMyOimZ79F9oZDsYBSeffZAFJVuTetUNQkwEYTTC6kLTduvQSTPoQbqxLqfFJ
KbwBlvXMxv4sP5qHBSbh93My68XO66tB61nVzo3aJkNfkNnTkUtIlT/1CReHMJ/spx4Dj9ZSoLJu
1DFoZLR7N7bf9cSlkGpUP+FanGZsPQprT4u9p8Xiw8aaHcWGEPVlsJ03qm9fC84fc7op6noo8A6j
T/NEnoVFU3cfVxCz17uldQ6oTQIPfx1GIY+GAYOR9KNQDSHEY+TfRj9UMMxg4SNyRUxUQfLKSIZT
R2eFJY6BwWh2WLX94SXFbKQwHFEa2oYYjxTmI5ft1TLDoR1e8ZCO4I/XNMye5Z9r8Sbl+JNqPEpc
nWCRvpaheh1Es5TwC0E554CKgYli79VNmKxgi6RhaKpF1bSItGnA3tTXv2AzfhZg/uZhNmhn1dah
H+UkL+onZpnUyrQ/PdiOSMmRZKGYAZ2lbT2PRCzjUS1cTsB1HlYpG7sU3HbS+BMFihBUE/x8f50Y
yKgm0VLhTOZAGBwKBKJMf4VMFrKQOfY1EqUVnhhy2i/5kG71xT1MRnpJZgZHBiZkkBHhxbLxYw32
QceWFbXdnqXkPv6gVXjQrZ5B1HRbqeEQ9saLRmtK6f2hEYexu56i6VLh5aJlSQ5mWNn4ujy8XUuA
v2scd5OdEs5gRHc6NQUGtGb5mkrthfzkVccCpvwXHSeYk4yfnOA2g8lVM64vgBhOfVxA0YXSQdLQ
cOISghponhgLj62Yk6UJ8Axp6IWG98lju4aezERTxiDKPTM5cigEZn1vHCIxmol9DnnwlRLn0SPK
Q2adK6p9qeFHRBm+spq4honnkKv1LiqZwMvQp4HjeysQ75BcIsp8M13G2wx3eI6tRUC6u8VqXsnV
it0poDZhg50kOExc298ixzwVSNziaHixs/RrmL3n0Ilui5O9jSA9psi+FUjgdBcbnFe59wk9nI4m
jugrx2h1CfUaSpFxcarxK7bU1eCIzeX/K5ibfRZ4n5mjPnLDOOf8TDEvuDrqL2WfvrQ1x/Bg+O0g
lupZpFCAQE6YjjNtt1blr2yI4Ww9o1JbN6zGfvwU+jOX3R7DQgo0Kd7zhryLUDBrtpoXnaKJPr3q
j47JeGOyHBPknHHTr1N9G8SQPHKashSleWutZ937kY76SX4Ol0uryx5SB45XM4tojFsbyR/T1P88
pH8t8r9O+wxQAeYoAcflQ+xzRhA9Gs+4VaTXsY7tBVcGuZcFBLXggGIQoDw1oGVldMnJHMd75EVv
rstLXyXGHZ0HgBFkLOZnzww2yTvQmaVEkgLti1+0E8thPWknEd4Z6A/jujgjS5/9ZWcP9ZvtjfYu
RuXXizYRfeI4tb/l+3p3BOpY3ahDXgP7WCjNpIXgIKUSEWNKq7g/LugZCxgf/ui962gbW7+6z2gc
PSp9VEXF7RgjeYRVspdnMRvBWtUOW9p21aCEXRpnNyOJHPK7gTJSfkK9t44UOJ85WL+zVULomZz9
2t1zLG5XAF+QTXaceNBRpmgp2wLhF0pL02Ir4l/z3rvbjnvyOmyA9vILoyMjW0n9NmjZy0TGrZn1
A0H1i9l4N9Nw34IYvUNnYD4fwjXwtTkm3ZilvwdjfMHofHYbjdFIMW0yjpmIeZNuVrCB4oT0DS1n
ngXBqoL/5sUmpiT2LpVu/9PF5Rn5WD1z9T4NcKfqBmFGDg3dKF9a3etWdpPgtHRTIjX+U923TBgj
DQ3FHkpOnFQkYeneoEaOTTIEqwo71t614h5leiRaL/n4sxxb8M/fYwdJ+tINk1TEiKk54jENs/YG
TzF7aOI4ZX4OFObAZwsHiUMpLlQ6hZcwfclNHKmV2FLrvv700ae2im08fDNI92TjOhSrkIvN4yLW
1ViVKKaYC/TwsSpWiZUpjtZSbK1dLcAYBK4eTXiEJMHHKGpXD8drh+y1naLXjgL1IhZY12fBrcUM
a1XvLRvCdeZRV9CRxxYKi+w48sERs2yFYjZxcc3WcfVVG/csQS1utbUN971/89HThuKpncVYa43V
F5i7nZUq8mcLT0ghftuhWdn0IjieQ7ddxIGbSJ4p8yJICJVBVlNcuQPSXGZvIEHOeHQFlL8eonMr
ht1Jx7UbknlfKQsQNRcjmgE9jt0yn8+ZgqgXOnSgR+N9pAd/TgpOw+z6eULO0QJ407D2FeSevUVl
ukEBjPSn2uRIgVOxA+dfqQI/uyANrsQeHPHK3U01DDBb3MJAxvae2IbN7I+HfDidsRBH7MR3GUmo
LU1VhCBiK3bZExVgPtzY6AmYs+yBL6savHBGyH6aNop4HaTg9zMXG7JNkHIzI0hm0OElNpkCQZxc
NNqA8rh9DxwO5QFjPxyya/ou+JYrxMue5p9tdzgZ3fjaiJm5HnE0Z8iaBZ0NWAJ/8ygmZxOlcytu
Z1BS8XoW33NPChBk/TXS9JPbwCyZk9lgKLNZmzOqmX6pNwUUpPVcsezVVgsZahg5vjOZqoVJ88T5
wGXFw0E9IqOOQGZmAXbqHk21EeCrJmjPBkUc1rw6jY1mJh+yC9HsRL2OCK9LMV8zJUwHydM3bRtg
r+S80PNSPS7wWehC4M4exaKtaKS6/Q9cydWaI98VBsGOzcE/q+6PoVtbx5xcPMaydsXPo0CTuc8V
bIodPJZzzb5Cn6yviVoozYQBcMq86ZiuWedRSAqzDu/FlL9WnAmpKXRnLZn+JIXBNKtPmW35doiD
R1tn6kyNNzgrNOOpwjc+i3l81rDyZsjIBzBUG9RQlwZa/pOPsDwUc/mAwrxMsbMWYjVPXY4a4jkP
eYBntNEQgppdZWdvcZQVZ6c5ZzGO9ARZeiPW9BAaA0fX9wWdOn5Na92LYX0yXjmWMXCtT3SfLAdu
ou0xr8J1AXl6plOnKKp9Z4Y1B/vhzQ+XN83oGTwyun7DmN98TOrmnx8v68hvaHIjgm9p2dQjZnhV
rbI0d25gJUOW8CLgdYzZK9Hea7Mrcbk7f5vC/hHNbD6jMNimNQ76ARl9ZGGlr0VPT2+c9vfHGNvT
Rs3p1tYcstiGQDzEbl/Z1xnZ/ZJhvR8rNl+h8Rn57atTE4aextRAbrXXW05AQdr8CpO/vZ+9ViHm
yT6lpWTrI3YY6hBKnwALt9exbfF/YE8NwaystJZWWGqAc0hKgOud4hpDsuQVfh0zFOmwVyztOyf1
LlbhkXM0OO0NNXaVGQSZRc9R5dFay6Am1mH/nPjO2VQtZssMwm0veOTATpnSo8E0ObF77Ifoj8dk
09yOX4bpJC++l/6cApBz/IU2gRXZa2RpO5rmGXvUjdbWlNyT5DBxUlv1bf3GeOVCvxuYmZFhKWx6
zX5pgIjVjGGcpt74Z7eoZi2/Pc5sCjMdzMpUwAdzdO+QwRngCMp+vU6qT4xR9arQgwfWKfaLptKK
izPnB98srkO2HDUW7FJrj0litz+0Oj2PZMfaXs0fRZ0Am8kDcN6Uw0ogxq2d/KrBY2zKwv3lcDoP
suzQMHFA5N1mL8zUhAXfKleRxj8UXmOL13QyhsZ2/qE7DgkTRg2KqQPZ5ZI7seL+VlgE+0rLizbk
9BCWVSVkFp0ypz/+KyyeMWbiX7L8nQUg2yn+L1SgCrtX7105x1dnLSS2zVQJ/2WYLI1ObhKO61xj
1J5y8xPD4VRT6NofItuCal5/BXREzuR2fwFLsjgj5g8oU8SLFlBcJYSziN907Zdu9YL6hHgfn/AK
ou+q1/6u9QzAUC6Tk6VRcm3T5pXDZncFKSWBeuNevanjddL06DjgNbIasoNzIbuqgrdMNUDDCpbu
FlvNstepKBYljMSqj343Va9tfCs5so37s/AXMYZ9rrf2zWEgiUYJ+2x2X4NBDXyIaxiQMx24GIcs
zwgPg0sirOKdX9rNlo5gvlri8dibBZGFgZdFqaEZ9DlHrIkRPmz/mUDiD0Zh2TRVlL9rj3h41mds
iBf3VLTBo6v1jAKHOndFgu7drt98rfjLBO3IdMGcnDAtP7QlWBlZYuBOYh30RzLsH+6yONsqoCPo
DaZ3CoLwjJ0xwn4X3qiiVCpmCC9MHs7U/7XtLl4xE8qIiNY8Lz6O9rAr76H5lfV1zHFZnbD6Gfmy
WhKH679Tf7B2H0A7e1uiFz3OPINeVA+xnjnyJwbpQQj35sYNimpD/+xDh8lxMOsopqxG6ia3it17
qE9vQVUy4sUhTYXV2ZnHN8PwmLtyeKRw4AVaheaGaixjBQnvuIGL5ikOuhulAViiGo3mEgT4rmIm
dD+07UfluN2erq1NsSziVVUubHMgHjnE7QPO36HSs33rlpwHaFLO9nkImLiozX7DKVAkNMnPckgu
FJAgXuXTq2O2yxqbE6ONAYxvFfzQTf4ps6YJwh9KYh39hz325brPKhzj6N55Aol3zCGVt2B+Dn06
IDWHVaU316n1FHCoEtBlz4RjUCsKX9pwdvqaSrJTs1tVJ8MAbmrX5DoE4dUZyR8tcM9OETKCE2mH
0eEYWbXQftLoS0d1sdPdvtoGaUknh5mRsOyvBfzGzZxlFEoZcbUrO2R1YPs6cfx1yB1cY4ZF6co9
mJlyN05ivRrjF7YwLl5V9kL1+F/TZrsqaZfD0A6/C50+aq54V3mVORHC2yX+eLIL8y1ymKwMWm+v
sbnOSjJoaT2jgohKMORsx+fSg4VMWbHp009Nm6N1GobNGl9a22mU2VOSTvEQAy/EdWUvWzOIi5U1
bXw8k4S1BJptA10y2TzGdUoaRacYMJS7yaQoGBkvkQVZojCpS1Zm+nNs/b0xpAxsTL12WlSwcxlx
2HRz+tthtmw9LuxMsmA6hB8J1yv09BSPxxbsrOOGgCWSac+O/UXTbfSHS7wGVkRMOZgJsMZz8NT4
XH11fvvOSfbJ4C7H0DA3HI/6dVbGw1YVIwce+zW2q2vOGN46Sq5zudWYiFvV/QwtZOSVPXYaY4XL
U2PxRJnmWXfoa3YVT8DkThwgrXGnZuOr8ZM32xngxA3M883hv7HKmAzLSBW5U/LuWO0lcdHR+jKp
NWb7zMzWcfl7shzvaY4p89D9Jfw3Bz/n+ISnzvxKM0XbdDRLtp2j4ipRuYel7efnockcFhn2uS3x
zsAFI2b53q+w4TqXH1v++57XLf4ZK1e46EGSBkuqvyR6zxkOCTvsPEaijJhBrIINMPGyejUs6XyO
OmbAylSbPr10GghFGvEmCozgMBj1O8AZ+5QlnbXFEDbWDMqxFWhV82P2ZgJvlovjiBPNW+UD9sXQ
TMOp7ynlhxQDk9clDfyHIWK/etaOeTS751wV08nPabz4ORZmZbjUL2ZhH1Kk6XXrtHR6tO+nqFrH
iiYlPfjhmiT6w1z88hAOsubUICZPgKboYPImrAdCXdVQLZtm6P1k55aOdVYRR9m+uPhMKttNe/by
zu/WVpoXFw5HFCAKcPqViZm5MDN0OAF9o9Ivl1/LGP6BVEDsPOwT1qAspJlsLr8CNTPrzKvWikYd
JFmqbUfo3Pt0YQagTanNjWlp0+b53w9Bw/gxkHP/qTer5JJGxV0binqvjXNy+b6LgUyCX+CJN6ky
Kt5iMG+ooQdIgKcUTJiT0HsFJzlDpRyzAl9PvU2TsH/XDKqLcaKX+8wY+/c+p/4fpHpw9REHvNM4
6czuL0Tc7HmsxulaVRPhtKHq3jWdQ4ztkK3kidzVyh0PNlChkzU7FpDuyuxO37dduTNSJXf2Seg/
TUY9HYsi1I66GsONVvTVew79rTBChR8ngBfYjeTTBk7ltpPs+iwbERka9S2ntvZEt733Cp1FmVkp
9Nh8qEbQoOHoGKvBKMpbFOzDRlGZqJxHkbkNgzUkH9pFrW31acdlfEYosByZS7h4VR9cwqlaDvoY
kfPOs7M5BNGxZleske+gFw5mV341PZ7VCVwpz1tk/ucWKtfm9H3/hGbjP59plZMdddFijUZxHB2n
OH5/xvB8ymy8nqyHQGcwUz4Ebp4eq0jtutBhXrTz2tfkxYDd8a9q2VIHZmU9PMpBjpO0qyArab03
bniMEGhvm6rxN8pJWTLZ79fOQ1Vmib2SPst4YLlSnBQK/95Yx4Wi58Nr5gVx2SvTgfZjKhVFU0Pm
6YuffWtaj4S228CeYOWG3geMoXtdsEliZeSUnzpry0dgXqZDzJhS4rBdIOShqvrNBHhMoIbhltDU
O2pw7vIGtM83YqtjT2n+SDgnH5kMYB7F7e+WxXUwsbyd8kJ3Yy4qu+OZhDDJrmTllGF6n6I8udUT
p36b3VYqH6qpeyOylFy/7zI6fx22ZMDZ7ru7YmydOzuf9eSZ86YmOMcfbXbv3VJNzK2P3lMgN/Nu
NK+uFb19f5EW+LYanfTFLj+ZbPPujZn594Af0iyC6kb13L+n4lSpmjE8jyOn1TSNb6GiHBUnTgfZ
Pg3vQZB0G3ey562VW8E9Lkptx2C7Qljq7XobelBf8rtDM8MvYNXaPXXa7qrF3uP7lm+ZzWuh/BVk
um3FnMlt1piwnqo/JtTxt4FjKPu7+MpAmvn8/SVrtNeTObwVBucqT+uTB5V9uN5khw89sUEGtUyf
JyLg4CRfVZR9KyhpVDXYgKiuzx4Tizp6aJw0pRVnjyYIilOjmE/9vtnxNJZ6d3GmmuuWnj8miMEv
kzscv2+5KpjeeurJZRMFb63/IINWYC78cjJeF0PC8W+eluYxa+62zgvzFquofWS9c/XS1GBos9j1
etE9TEN9mn2BL05uqY76Bi197zx5TvvweIdAyRg1EvPFA2gz3b2S41dn9d3x+ya6NiihKX+GQGv7
RzNUNDi1AMuAzXhtEXXjo5u4+Fcl5drvm9M0l+AQtWSX4yR4TP3ibBrPfsFPY6ySOpofbjFU27TD
Qz+l3fzwUwfraijREpKPg3aJminj78+H1nfenLiaT52WZzeecO43GAYaVNExwcN939+m6WkOlSQC
H/N/99VDrNatOcKC/r+H0/vY2tQObOL/Ph6Dtc1uoJC0+u99Vd5U6KvocPz38VTddidzih//vYuq
r3OpjZwj1P/+wGHMhKUW/edn+8/PK79HvRCVTsPk+b936RhXWganz7OqInwfAxiXdO+O9Xj16yh7
/v6Q/Q9757HcONru91txeY+vkEOV7QUySDEqa4OS1BISkUgQAHFHvg7fmH9gzzfTrekzfY7XXoym
SUQCL1484R/QA97oyNHkGVi4738S09pAV8OjMv7jK4W4d3s8bK/LGw1Z6fGEfuQZJcoNKl/w884T
eTw+rGAgND4qRnvYTDQzbJgsXXBd0dAhegGlw6lPSKpdV2tea56JsuZP1z8VRZ9DUsnowymPqiDW
7kmT0W8szzxyqGO/kVnvpqPY3Cso59LfEA8B1VH8ydvOiszmtGnlXn3HMOK9xpjhrjikU4AtsRZW
F2Y5k5LHHDtNq4ZaImr3KnDT+eP1D63MCURbgvfR/F3dALg+obfg/fXdl/XEpnhOylMZ/rCTefvr
nq7fHSgxM6Cz5Zd9CIQMq9w46jddtv6y9V8f1eYgR43ADfzzrP5aeP2uyIs0gOZI+fmv3zGvnF+s
MwHJoBhMAR3o+z8Xy+10IRsvFdy+M9RoiYlZ87r8+0aQfl6BEmG3Va3aUjs9ipeLrR674/3JVIet
pVf3169x9bpESQOd6vpR45XikkIJ4fVjE6M+CFZlk3V189CqG+VSdo9N16Nceq7Ab857vkgiXsFd
PHnXpcJBPTtgK5KlNq/cnfCPgS24F7IanwGNZ3jeqK7FaYm2z8G5boSULHRmHeDhdSNohqTN4H1W
rTB1jzLdi6NWnu+xrDlv8076fu7HrhqiuKGccN3ImOBnnM9KEl03OurCM/VAfWMUXfnQVfvrcYu6
NldWTXfquo3YQtw55I3kXT9ms2dJ3ZHIXz9S3lzgdTnu07E63FbHIrzuGeO5cQl0K0YOMQT8r9ag
Xd511twdUEa57QqVa3Gqeq87KuVtVx+zvRLv62a2GJxX0GUFf8e01/3rd43QyBuUpcGSzVvP2+RZ
zltNOB3D6xr0h4dVVsW7ct7H9SvcDy+0s9Nscf0ua6d+eQArB9aInVz/nOTmG5TkeHn9FOMRHzUT
IJ/rx+97Ks21YQq3ajuaN91I54uWF96mh9R6PcBbao6n8llPFQWeYqphWjGd77EK3Vz03nqdshYH
6TI21uXIRTX0kcrLvKVlCVFaCdJDW8op7X+kV0REgx+7vvSvK5wkSA5lNgk3h6wj+z0gOUGz3Xwd
AJTjitHeqWY/QGZTC7+Qz+cXqcETlOXTQFVETis8yQp8yomTqcLPCwDQUbM55fme8QKn0ExA4c0L
tG6TYHPyYppoR6tnUYyO9EB461cP1+VJXSp2qhvCRpkS46bBvZByJj8ikyavH4v86ajXDQh1OrEy
3MaH2JCxHZt/Zdb2gEGO6VoBDbbWzVlbZ74ulPHWSZFK92Z9lEKcIXS/PGGrd8ZTT5ezyxP2FZCB
wb4JyiVfnYoeiXGDxxuMlPJm4WyTj9PlmeiXxkBenxYmdlg7er9HUNSsMRzj3UnrpvukFo0Abfck
jJvqNN+Y23ZeIbXg7OitLuwuJ6nCvWmCki0fQKKfBzcFtfNG/kEPrzgq60I4xojKK0zS16P3YX4p
jddyQDlasmQQMQbXBqx3/P3gOoVN7MTlR0jwii+2TRUdskt3K4vtx3XXuMq/XYazeTuavRVeAGEH
wiQfHsXCWlxXOIJ+Qdtf6rantj8vBbUqvPFsNq9ZcXddIREumcvvpp2eHumhn0dsPOaTu0BAgoNr
PDNlKN7JiscFLjjjziCRAVTH7xJ5q4KJMO9FPVECpVSL8CLXxT1h8/d9l4aCOXQ6VHtDGtKFaha5
D6gqfUYO3bvuouagKIjX8brUJQV7qubkarEpv+FcxpUp3hpd0lDuMQQSqlTbiCbsm+uW06kIoeCB
Jm+Hya8u4mmeiA63GiXy76dnWc1LbFqE1zI8bajxRZDD7Xjgv+V1F31hyFDWBHGb5Axy6kg1DKle
eJHSb9cV0DMWnFa0hpWST/n61FDZv14bJOdtFR3+F7HU4cvUibrAD6ndKQIome8/7FLhAE2D3Djk
msdbF98arRKQM5//CT0fyFc6Wcqyvn4Lhjhd5EdK5H+t9MM/rxuZRqkur/+ixiYlwC9ArSitbuEW
9Ofu8nmf15Wue/++5Pr5++6orBVzGomMvi4n7nXJL1f/vjyTgFu1aXf5/hOua34/+vVAP5zi9yNZ
5rkJc0v8fgrXdb6ex/fNr3uSeGqoY+b55+mAU/Zf53H9V62pzeL/y2z8Z9SmNQkhzv9YZuP2FSHn
/2a/IhP9f/734aP8SXf6uu0fwtO6/C/DtESZ1o1hyCoqGf8W3aBv9i+LVXEFRcFJkywNaY0/VDck
418WKjj4yaoEJ5o+i2D9ITzNItMQTaSqLcmwdNPQ/iuqG1+Ep5HukDX2ZkgmxB3szzTjZ9UWWuVZ
eiZZdU9ed1O8aps4gAYW9DeVqyxpp76PzujBZX9R31G484ewvB0Dwc1/IxEr8Vt/0P744zzocGgy
UdR8TX4+D1E9nTPh3AHkv5V83WlfoJS+qbboY1ZvN7qTBz/cru13VZEfVazlWY7mL7GRvx9wltz5
QWYMLXP5MKQcsPObSHeKnQpWa5vS+rkloLuDlWK94o8R1C72nhR5c4AxAMXs4u2fT0SSflad/fuZ
fFHAqiREr/HUnG+B5GfLyk8WZTAutXWxAFeNGALMVXf0iR13wCTdOmhXutNskqWCBbGdeV2I9FdU
eMlCcFRv4utyZfmFp/mVi4y0W6wwq3qzXgVHewOa6VbR5Brh8WaMlKUZaR60uggHC3v8kDxaIC5m
Me5aR8MAkImNb9riuK43w7L2ptfSBZ+y72BH2tq2cC/hadkHKSr38ARpoDpwXlx9Xd8Oj01gRdYC
275AfMJb7L2/l5513AXd1LMiKoGVA50mxIoi+Y1WkvSzLNrfL+cXFRmxwe2soDnpqkGyv3jnoLin
7e+U33Df+80g4in5WfXo+9EkUbRkFcUanvD55v4wjIa40w40NOZhZG0a1wwUV3nCHNdWg4tXIcOM
OKh9spzj5jx6NCzIgppIdWblwaD6wCIhMAP9YUrt8VvVO+Pt6R7we3Hkje2kaaB6pxV8/IW5Sl9M
/Mptg0HCb/KwcnByd76D4zdKTsD4lKfxGFXHCJ9pu8Sk7k4pUCb3Seof0Z115tskYZWTriW0yVxt
voX9B4ibR/0NJS9DehJcA6+gC/nOInlPX9Q30zcCxUl11xJCNOUMV8HZzW5fLdktG+RSbJLbBbrg
vT3h7OrC0FCs92Pm8Qq/rKknw2zHBRl9V/3RCLhA1NgBbECpKZDADFpv8IA28ohLm+HwbVJp9Xvm
x7G2FZ9W1yLbz8M+2RXSaoLDVVA7Kr1G5qinRfmJLAwQFJKwASYmBS7d0XSHCm8iOMZr9XqhD2cX
OKo4IfCuaUO3yFMdqG7ZLTAmW3tCv3G0bP7OIA7ZVz6MT3psD0eHeoPGYEnc5gX/Kxuhcv0EMsTO
XyxXDISNvKIte3w53J/wPNklrrgHAmI1dvWhWE55az0XPikjTELw5o6wFCLd693T64GU86l4RUyu
c+PgvD8IaEmGw05jNHRb6R3ZYBeJjNXkD+uDXzMfOVNA9+UBBocretZS/bxACncGLDZ80VNCa69/
MLbczBHWl/X5FdZN7EegcdZCbB8Zh2BRuzvG1Wl09ImO/Y0WMy5g+LMP2HhiQAcc6UP05ytYCYgV
AJeG6GV334S3drS72/jhkAYQgQDgt4ZbojVihGkSSPJnVbzog4vJ1jBLdkcZAA7kMYnpuy7IJses
tw1uUajL35BC8Ko4uknlMUwokKCrh/QpvuMRNAQyT/vijbjxbAFjcbFBam8k4FaWfdlVTwOmNKPf
XjZFGYAFtb5Zkq+Ub7R2Ufg8go97Nj4BHrwMb9qi3OqNm7jyOgPsilCtPfmHrfLc3nao6EHG36bR
ufJwIEYnDXvEQfDi1FEhWdwlofA46M6Y3iSz2S1pBlmlV5RriFoGSGYuMmyqd1aB7AJGnEuUIPCP
l5Or+WAqPZqc4GtJF2mDe5fPdBF7YDE8HuNJXI/fAIm+NpflaZovJFAHcOj0Vx7hclnrlme4CfuI
6f0xgWb3bRRcml9nD5IC6GoHCLxEEg/f2MEibfuiH21GBqUAX/Hhnnp0KAAGO7BfE5yPQlxBlTeT
1xggt+XB7x/Pa7S0aDXZOdhO5sDBTRzpQ9uVdzQVsd+BgMCzD4cJzjl6KLHyicQeWkNdGRDpWhD1
UZXjOkXCGu8u2AqvoKQaN19WL8mToYNDtk93x31xx3pG4ygGGj3RiG/yCWNVQJS7c+HR0pLwM8v3
wDRRECwmzwJbTE6Lim2MSqLD3GVS7RggtRRcmPbDmvtIzuljeuweEU+08/UrHsAXHycgOp8wHCCu
1HcaCFvkAl1ZDwBvH6VoGlz0c7eHyQMKgD4FjqGoHK3zh2FLZR+YYu2KOWYvu3O9F01PAWiSOBiM
WzyAB7weX4GzuPl5mRxtTASw3sn28dyeRvzcTm/aJXVNH62rBBMg6sWRYtiYIyCdgF3rfF1Bi8lg
gSybnkSckObbbcDPgIwJKNJRPtF9qh7gwlam07eOAkkZrUWotjPDNjzs0d1MPw05ApaYYA/wPKqb
YvCGsytrrvrBi0P97M2A280UrPjXph50ebcxo3zWw6XpA4dknl15pgC+AUZ3pCV2gmLungRQmba6
pcrqGqbPi+YZGTX8YbkRh3f4XuoHrjXRwAx5cAX8e5atKz4hGgA6lfYOPB6EHCATgSO09UdA4IiQ
dI5+d0EJBmGUxJvVupBmlG3Qft0nuGPSQ905I3NR22Liqc/1x7BnUKqOtjzwjkTd3+k/EbE/nkAD
O5RLK8k+v6aOsmx6B69GnlPZawOTJ6zyU+a4w/M5SDy6Ss5hnS0zrwyyCI/Jyo2j2D+jxAkJ1KaR
zWlmxDK83YJslTka5YQJBL5NiMTgr9ZiJGFmd/Rx9E5WiKFNTqP7Cc7t/jD4eG8XxsYaHfPkor+W
9c4R3oDsDgQ4kOyIiCAi9sGFFwcfOjFKTVdiD7XXoL8KVNN0zWkNY3KEi4HR8LROCKqlgN6fBLlL
2YyiI6SPWHVN+uKIMbHm5htU5Bj93TfrNt8On8KtHFR3IE7ps1GCIfW1S9AZlTNIYJxtgtI41O9A
JKGB1J4DqHem4swFG++8ld/Vzh13Z34myhFYKzPMpAfFEUWsAd2svUtNB3NZiccCZl2Dxp0L4UOF
t0JMCTjz4dzbYHaQa0SXG30uedqOpYfMSlLbwgeze4aUBpRwyyalt4eP8sOMpjXXU3IOYbWoXvMH
QLkg9mChD+NCxTkK+FkM8Agc02x6RvfMkyw/Nj3ZopnxUC6pGIPKwnHj/akihPAtv5+9dB3FR+xi
ZcRuv3xnmDqKe1qB4O2ikzOFx7tm065Lr/xAMMoTCDLetH0cqVFr2eK7xHtlh73tLRSX/OHM275E
MMnLCqAvjoZDVe0gnQYZ/a4a/BNdUByJmYx6B28PJtruSfDTHe38p7y3jXcY+WRDTuqib8rD4par
y6oPu8UpMHftHlFxEYa5k783W3NBfcbVXaAIADsibD8WOVLOd+kD/ONDEKv7JF61CrrJTmXd4Rr0
DqKq6uaXSoNaC5Yszy1C+La1Fl8V9GBUu/km02tOnGG0tbeCqujMHraBR68ZGJmX64tBscvoEpWy
PS54EpUjeDM7S9EZuY9vzmjv3VXLObTXU7qLaG0FPJ+p/mSxp1MXyC0AtmgmVtQLrQqtaZ9XjvGG
vwnUAiKAoXbaj8ptnSNGabj9DMQk6h2iGE8dcRSCRS/jR+YCRRMJOHt0nOwzc3S1bFPsY3CQtbtH
iIK95dcydTggO48Hy4c7Qkxi9ag4g+zxK+CYOLMlOEXP0xQOJ8IRDjRWkgsIghZiIwenJ9wUvU7z
xhTEvH00Fq3OrA8VyQMDS4o6Hnyi0HCeJ9T3PtTC3Gcv+SNSJEPiVp9M0IwD4CXtmfDbZz6+gMuw
Yzt+5Dk20OU9zAHyml76cPB1Xz8Gh+DsxICA6GucvVT2T2jZVRECFUiDq7ybUO8uAmMBRIeWVlB+
CsgGhULtaKNbPM1wr8SBFHrOPOUMCGRJgRDqwtkIp3U72EnvIV8jGp7lcKN9WD882tjR9B7zljOE
3CcntnMD5BvWtXb7BEt6KT8B1MtvCXxKmzds8znH5gkeLwEIQcsF2Rnki2TTPQBMcTCxHTfqjsiR
UByRfVw0HgukOFBYuc82xMUu18M/fSJkBUNpQrL17EoDwmkhFJwxQW4nID2gL1p5Q4jl0Kxjt+Z9
pQPCQIkFAaDHijbE/C7jJJzCF99AAer7+rNfHwMoHSR4/C3fpk1HjZiXNgGyYCPKDROx2meooAgO
cTWaPpFsJ3fWwVZDFVLxIwoaHd5u6TXUPQSo8yyt5+lZW9R+5raP88njTu5ZgeLJy1MoLrB5phK6
MaLjCotPVybDVEOoBR+I39Uh3rEP5JiBvuYZtxUKGM0LHYXb4VYMz6Fpi27t5gvxzepIbOvlfGU4
9TQqGabOKao8wT0thRBJZsaEl/Gq0ThpwR3czik3Q5g9Kg45sRM7c1qruY1TOYRPLqIQMM6X2rO6
Kl7xeHKy9egqBHaXhbwWwsKPveKzDQU3DZDMchsXP+1AfiE5PEb1Q8Vo9BEauZsJJbfZA61fnzTC
ryJQhR6euifwFs6clXH2gci5kKbQL9s2xCeMqTSsbyevCy6PBqGEL/ugtNxzeLihbG0Xs+Wtue7I
KwQbLvNlr0XDEv4KwpIrLWKMFJxNTm5OUbgIqsYHgTcIeHz7UGn028FVAskR3X7kN3rwMrKFgT3A
5aYLGIKOvDse1sTi8f7wIdylGknlNrPuTi0PrL5tbyCpNTcYru9mbFsZie7RASzfPjC3AK1cTHtq
DlEViZ5kly8XjzAiXSjguXfoGjnTEt62TYfughXvQuxu8ClH7mBrkHCXduvUiFnBo4uECw7roeor
yFrdgrl1Sl9ZiO4IKY7LVe2EgZLSo4TIKfE297T3rNov8006eHO2mD0CPcV927U0R2hw20YIe0nd
hFmNmcqRFymvEre5KdbtHvLXmG1lJWyVkAs1tWQYTE3BcKc+SV6zADm+xTETzpjo5l5i2gfn6DfB
ZTNwX+SQJzdEC8g9+i29O2dA4wHVL09YHAPLpZvwCMEq/cBv9mzaxZNEMdxYFFXEBDRtCcusOysg
gib4dECqLbQtx8FPEhYeBhCOcks6bDV+exe/zz8HW0zCVSaP+5zQwINy6ozb+nFwjjeX8MKvo/Az
8Ea7L1DG8fOVEJT+OVyKxLE2ozyoPZMxZS6bAGYzXAw3NW9A5HragOyNU8gO8KWDapvjEtxm5Zkn
BwZwMLi4bPsNtQ4Yddg/ucpWiJJPZN43hotr8H6eUohenSrApb56IrUq3jKSOdBnaE1suW4LxHJQ
ErTPYeebawx86EQzvcKH+V0ZUvxZafvf9RxMyzVLl1QkAL/UcxpBODe0IagegWi6454nn43hAaRK
NsXj6MdB7LWe4KNfFpX7ZHLAvuPO6Z0W8YsVak81HlrMY9nbXKeRPfK03bTEyJ6U7kw5h5zAa8nz
ydhC3ckWcPPCd/O2j9L3zBuX9GFdEV0BxnL2kW+UxEbkyyM3wNjNISoNWv5/sAl7eFwuT4dbyyPn
ugHYQ2hs2rx1QiaDZFWbYe/wqvZzJu2n01afyPGdbjekNo6z7j9XMJWfLaz+uGamjnCzwlWzrst/
qIGhBHTQWjgj1KYmv/f1RXsgmBM2BldLd3C2X+DI+UIxco7ceYARew2SCEYqc5Wx6CwHCSsQQba2
YI5lRvvn05N+d3pfbimNrkMnIFNAafnwDaM819pTiwhiW+baSt7RSVxp+5tj/ixl/fdLMpcNf7gk
utqrmnnikpyZyqsIz9EXOudLwuxV78GtX/UrANSPvznq/Eu+1rSlH27El2Kkok9lgYQOKYvTRCfv
GJUUhVunD/tF751cLO95/Hh4fle9l3/5cy1Fp4eBvLiufylhGydl0AdRkt3LQr/Pb/qnwbtMTmYg
QUMajGA9gpq0EJ4SJhnfeJUte/QULw0P3hC7HQoh4fk3ZeD/4JQMZMTpvchQBn6+A2ObyWcrVmRX
CMs13rC7ZC97h23PNUG7cplF+uZ80zmHxeGegJCYAmFVh8JBNP1mLFxbKH+7K6gp/PtMvnQa4tQS
i0ThTMoHyZ/uMD1wFJmyDRRqn9zCV13xofTqIHaLRb2SYS7gjOhC8nWGd+2TqsaujS7vdWT6hF2t
rXzTFgQmkUCI0PrpIr0/3Fwc3TvxYFc3KItGmQsNZ9Xe8iz9bn78VdcEstWfv+XLjTahp+RSqs4j
LL3rImp8bvNmrSzec8Xt/9uT+8PRvpTyy7pD5GK+cp3LlSOMQg5vjgCM4HIDEyNAcJCQ4zcP0a/a
MfNAxpOV5prytROFYHNCc5tH9/BUPAjvx+czES6PLDYXa0rcgXAvAu11Jgeqi39Qb5XfjBeVRuPf
nuIfT+DLeCkgdMapyAnIL3NAmz/Lql19S8HbkOhREgGz8XReI7Qz2smuecs/0we0gz7Njfh+cWt/
vDffUSog/6C8FZKfwbGaUwB6V1KERfdvZv/rG/Hr8P7xdL8MiarRpMZs59MNehftdy00nsSjfXlo
ticHOM6m3F9Wpw/QQ3Nxiaqf4dVLIj1upy77zWbOmkFvFjfmU74mbYQvFzJXPek3UmIrO36Sq62U
nfik+mrYqqGBIjDpqGCTShm7yRPvuvu8xtoior1gUvaHf3xamnt1CYOAROefh4cszxPH199riLIs
Waqi4WX5ZZLVj01VSnwPYtqhiNz76F3IVIEbt7vRd+ONeE/ZljLhMcp0BHG8owybwaF+rsQLCHCk
jwOx6ieahIJfA1Kys/V0k27nmMDq6ADSHkkjZXtYpYF2cFrRRivovRbt1pMX6ipddSsiuesTMfKq
nQnpfraY/CycK/v5Vva0MCO2QDhVueHt4/ZRd0ON2EFJIEREPVCj0ennCppT2Xid3fEmvIk32U26
Nvi+W5BbBdqyvgeiHkk301ybqJ1+qbuCNwcjSE+RaOtMmXNQeFlWlOUQA3XQGXfre5QLVtr6uJl7
jzUFPGKVO1wUN5VzDtP1+cZaEJ/skPtx58mWsmegLHqHKl6oBNZuTtDwgfXMpzncxHcyDqGvEiXg
xEcMiznpGCYrfBhrB3FZGBrmt5EStGsRVUGrnnMHlF1NH3wa5wfXfWsEqltGSVS9yn1AoaJ+prp6
dlWfTs8OZH2Owgpvn/RGdM/8sMorbpli+4CwHUm+300txq96k4ZhmJg1ESnJX72tjkbWZafLbNFH
86mZq1/q+uTRkEiwOZ0cklVqfp8J1UUC4tEvpbuZWokB5rikm0hXJ1n37uE5vaOU51MrvTyk2y6i
oRMK5HPWO+EXvB1aBHFQLI89bR8PLTj6Xs031BlG2o8hZWzs42wkNMFzCqhWEgXd0jmg9lS0Nvb2
a6j8h4fhpmFe6ebXj5dFsdu6c+RmUA0bMBL2C4z2AAVoZFUTePGbap2vTcrfoRakLt06yrJaoBOw
UqjkVe90jjJrsNtHSiBnv2BM5CFbREo43mhhvzz5I9WPjrGEy5x9ifI1ukrc4QCyx7JnB3JI0Ya6
JlpJMmWcMzJv872mvEsHo8iCdC+9IidlEiZnHm5l9CrKd+UVNoKHnAWvjQD+U4xEC9n72a6904NK
lE0dR3VPtXvsfjMrGr+axA3TBFTB3caw58ssIWl1og2Gzqy4S8mzLTvbN668r6lIr6xbk1QAv73V
5UE7EnAgcDF965/ExsF37WKX+3ZBp397fNRJLZ7ppuRv+i1yN3uTFvtH/ohWxRGB8zcCKypdl2e0
+442ckzqY/smvlXr4x5J91vzrXpAHOEhezoiIMyqtMeshbSbq0slpYryN+GnMr+Y/jYz/vWblfma
/BD0tlU2nYaW39wxWtCc1QhykNXbMOega2XTzGb6mRP90Tt9k7eXl2Z7fr2ssbq812+tvXGvJavk
OX5jBgcabGQBlal/nr3VGW7zt3PEWA6jXV0TFUn/cl/OCNjrWkULewZboLLr6sFhO3jgXnZIbO71
QHY2QF8wFacNveu2zaYkYevDZN8zi7ZOsSpfM7hoC+rzxG5NaK2lR9AXD9kb/dk7JKQDfdFvZowF
Yl5L6cnwjWeICK7iI8o/fGa+CfPYP7yk9/Er5HHp2+mR3lS1mfu/pwVOkmv5AV2/9SE6h+WyurE2
skfdN9tLrhSaUb1GxYtdQ+/fSgif0ASAzyx6la9MlKe7JQ6zwtmemzmVP//Vlj1zaxnO1ZHCoZ/O
9df2mHudnmJyUsU53NKIvp+b8RKJpeW9Dz46ccEIooROXEOtrZWApPDEM88eNsa6dbUFS+hNUMzW
UHGnh4mpiHPxRbd5oBH0SisSA28K4Ra4WVfxqgfO4bF3564UbZxA31SPRC/ZB7M3Nd8LwP5deguA
oIDMah8fDU+3TdtYQFjzMbJbCKvz+2VDh7Hx6miudyiAko68q2hFYTDiz7kxs7xDFME7f6fljo1S
Q+pMn8ZLj1alo/om1U1bvT0i3v0i+3R6XCGCJCkxMzUkgBB7Ec3YoLKGqJFb+j0tnNgWeVUON+2N
QPEv8eOP48uJHmPidPyC9g6KpV/SVn2YTxbq6u64htccJJtj7pUP2rsQIQnvlY/qwWtJOaLj3YF6
ImXtEDXdwPSGxVwbpKr1DiIDZvwr0cEwd35kW36ll6zzyFANf+8GG+5p51PjjfKb9A6No9amNGI6
eUTdJfeoViO9x7EuIYCL6TZZF+uzfXnDG3ZyKXJ1jvSKgAJl++FpLoCZy4k2ETAB+/CqeMnzHCo+
QdiTPqkA+flHyhv/hkv2RkUGANBcOusCaVdY0HzhIfKLK/T77exdXeaLpqWaWIcgMex0Ye4pQn2D
ORtokRhUHtd0rdz2TyjRzWXh38Weyq8SXjA5hqLqsipp1+U/zDhITeqAtnma5VUNOuQGf/fVIbLC
ucDY88jlEdKuSz3IQuMxRwENhxsnWehuFdI02mHHqyEB7zP8XAjIFsJpS97+beyUy3+ed67T/dep
0QTIJ2JyKJmyMQeVP5yoksZ6jeol2eht4w5kagCEFnhl0EobbWOvrJOX+K5dCQ7KNcaOd/N2JMwz
j7edgxCGJ+6STR3+8zn9Ms/48Zy+5BkQ5cfTqacP37lAP6g99zBkIyhQRHvyLU1pMGQpb3p1Uy3H
u7kLphMGxHenJ9INR3+iT7DJ7s7RHKup1P2TW/FFez78Lmj6xYxtWqbBNWPGlgx9jql+uHTTQbKm
uuE0B4LZicoNMYufu3O75zLPMUYAcREfw/uc2le6+N0Yk38Rs/10/Dkl/uH4PQTZtDlxfPnipFvJ
LTzBa3eZ1y9FoBablnnnsOh3aZjTIJiL/79Ng39RXfnpDL4MHji1Asp91xuV3s1wE5Q/eP+rrsn8
NWyQp6SqZxq/fbykXzxePx34ywipUJtA9PV66eksgEGSveq2XqADGSkv8Pbcw6J4opXzu1/8q+f6
pwN/ySnRyO/hdnHg5ul4Y/hogSZevWpdZYFkRWgurpAl0QNd4qhbBfNtXlSgMohQj590Oy3eEcRE
tGaAA+n74rQkMlwle1pZzJvXx+i/5EO4aT4qeC8fH93qtfkf86bvNUj3LEm7//Xzx9P3z/R33dfu
9acPdHuz7rI7fxwv+w/gp2z6l8fff3bhf/v4z4CbUUn5Ya6Yz+SP7dav5cf//O84p317rX52EWSD
74hmxfqXKqpYtUqgki0Dv8d/A5oV9V/UzEETi7qJT+V1yb9dBJV/gS0W8fwzcRJUKMf9iWfGRVAy
NaJkai26LoOH/q/gmSXZ+PlpYZ7ArJCwG4tDWbZk82uEV5hdWinwPkE4NohqHWH6d01nuSeraN/Q
90wvYvyK8C4lNxzFlnAfh10t5pBX5hXU9PjUXS75XV0fqNse4tGHMqQTQtNeLOTmTVU6AGimOa0s
wbqsax0y7XVLDYqeKJ0vj4d+IOKdqYMWcnCorEi777vWQHFIggEFJI+t5QmuLBITFebQaree5Oy0
uaQtff4hQ11BJ8LKzIagQpGqGzhcc4N8KF8vYr88yrV0n4zHPqLCaaCIwAYjVrGJZDxr+hlpwryk
MwZx5ants+/bQU/MPVWDQY98cHZXW/H+PO9PPyMNkw/TeSUeeghCMQknarOUMFBxl9G3za1AlbL3
uEwUxLHmBd//mZ7kVQdzxrlAX3StAunZPza5bjf/EY143WqADC7zyt/3N39/3QGS2sMyP5y4BHz1
ffu/1htwJPTPPSTovza7/uu67fVfHbY8toZoqq/VTREoxiCGx+yErVZr3I+Mgk11GB6ak8KnsujW
plG8XpdJKhZcU15/XpclKvx4XPGYIeYNRThkyF9St75+PGl9ejNkw/j9ozZp/RJdE+4SQqtOrlnS
Ymolwpshj11TquoHRHQqXxzxhMcSoH7o4Xq7TQIq6Lo0HRAWqnKEGPV55fRMuleNYoUoNx/jMn6N
1VFcXzc1pcsyUetmd10mgOsozjlFFwS7ndE6DGtYbbJfxtq4HtVJ8gUrE9dph5Ye4hnyOi3zyY8T
WVmPuUEtIZE00G8T7WGY3SjPjL0/6rW1Rofj7MfqRUCICt3Csr2km/pkHH1WyTdxLrb+eKjI4hKU
H0YoP5txONW+cKiaTV0KxLj55biJMYnzR7XqNiOWDH45WOfNaKFtH+fxsEkRoPJLM75sUENKOZog
btBdEdB6TZRNbQqxFwuQleIcQ7qxU/VNOYDRi9XC2iRpb3hCZ8SbWm7Ih/M63aLxAB4kEbItCnOk
0omM/qSUIBSVq+U2he+AtsTQbJkJRPZitttRvkxoHwqn7dieL/PR+m16kBFEkbRhWyYnWr9qBeQp
zSiOma20rcvizP7OCkdDZ3OsSw0NcvPojWpjbMdOoA146qxtzWlxNFPYxjnRGwZh6W6MUZkq9S5H
03gqORqww/Q4HNhfV+9SLb1g8KZhHzkcu40hpX10Mg8v108y+heb67963oDRkE3fvnw/8dihuYHT
8ZcFg1BWIRbWlEj+3Ml1lU5pwUAIgFe+LEBPBxdpRbt8X6D+uVktmpDzpZx6xJ/fXXeFcgRF2w5V
R34YUPLrl5c+P/qFimv29eNff2KhSny1F7qvC5Qk/r/Unclu5EiXpd+l90yQNOO06I3Po1xzhLQh
YuQ8mHHm0/dHxV8VmYH6C6hFA91AphCSu+QTabx27znfsbbwBsiaX96Cjy8fj1QVM5GMdRf8eUOQ
m/EW4xOS4n/+hmkAZQNf1f15g5Vl/QY4mfh1w+8XEmaY/x2nire/H/fjX8r1QWOR0fDnDQVdj3U8
5Uzmlwf//adKfCtracMA+/jZ7zdQhG6BRMZWu993/vhdrwkMArZ9ug//fGf7UjurSHQIQf55QwYu
jPArNIsaluLKKpKTgHz1wqKycQxv+lRYc3hgahDvhrKx3l2Yf4YZEe4zJ8ZdXXAVTKRPopkezItH
2M6mJ8MlBJf/pgNjV8ye+81V5D4UWOQ4weVGk924KdzMPZhtNe8jrxmeCxl8c71QfjOLjow4yDyW
aOgra0iFWpnMGEHqAmLoHwQxK1+1P9q8zFjfDynOxBCrfbF47qFJX4rFiv/xRS/O/A6L/sd37uLa
Nxwj29iLsT9L53bfqxzdUxnlt/GDAGDNlX+C43L9+NnHl487tw1oWbUwA7IFMdDk9/KDJlBFOl5H
CfvjhTfwcdvHFw8YgQll8JaFKvv1ZQpmxPf64FmW2s4LzaBduAYWgANjgR/YC7bBXOgHCgzC7x91
C6shio/GBzNhuWe8cBQUQIV2ISt83PPjTgLsgl74C79/VCx0hnrhNHz8+Y+7DQvFQSw8h98/Uwvt
wVq4Dx+/+/EI7UKFUAsf4vffsxd6BBkFqC2WZ/Lr7y2UCWPhTfz+e+4HjQIsRdYnE6rwhVfhAq7Q
ACyI3hOwW0CjfGAums5xkeHvEhXSwJDF/OINDgocGU4gXXZT3+QLydPaySYAyj44+avTGrRn0oYR
HWjg1yG3y01jOvOmr9z3ZopQQnsTcfLWJE7d8i3XTzoumiCPcZyL18bXnzRXYVbTBQi7XBvNEHCU
1hGxUXxXjE9mWi9pWS1RM0V4icB7yBLdBvCX5jBUHTKeznzN3Xh6lbKRZ7cG6zKEHS3zWg+HPDZm
gKHzJ1Mnw60o4Y4LgwQ4QIfzK0kR0xqjc3XqxpThbIi+3R4UMxJvyRiS1qsxoMgwAvHoJF3xkvdf
HJ3br8oCDxON7tNMeuUZTj+OATb9Z4hecPWDRryS9GnskxaXjLaMF9BD5q2O0nab9igy+3RMtmbs
unuSLcFR+3V2iopoeHVnpDMWzDriEfjWhgSpbBOsSD1+Gaht74b0kvp8MD2alkcYBmQ68LrzYiaW
uq2+T4XSz13Pcygm/0RxwvxkeZ2DVVv7craqrSzr+TVseF4eiWt7nOHVeYJytv74YhPNcja9wHwl
OfBzpAQrQKQRF7dIsy1bP7eE2m1K3Q/A23wEtYb9KnQ4kksw/vh43f7Yq1OQAmv9uFERJeK2MbVp
XsU7qzflq8oJAZNN3CHs5ls/dIqVmQn76tVx9OCNxU2pZG9mdfg4uEb/7PDYgUi9Vz1LyhkwaOFg
u6/DUPj7oK4Zo5FtJFvtv/LJ6V1pjNOOtAjvNW45hwCvoOPvjEsilfvUazgZhfMglUOE6qiuntkg
k8rr+FoOiXmGfZPtptDFhZyIo1nc2nLWd20QoWwxh6eIjCLbSeU1AkJ+cx5STNNXH/aT23ioSUv5
5JI6aPeZONVceRLZ6f3sJgcDvFg3Ju6R9RtlfDm6549/fXyp5OiQGwGI1zScPZE7KA89GBSdPOH6
H/c6Nr+FYLw2BHLZ62FS4XkaoujsLxPBQtMekU99OTgX4IwmIP1s7/qEG8YpGPEBcNTahFmzBt7W
3bUmMRmG+w6cj5AmABs6caodUPX+MTXdGxz6zx3N/WfCJ+lixtkTYHqUiHEMPN6I72U9z5SXbUdY
bnLW8/wsoQiAfi132i3LYw/HZ42jHOWzSfirACCxjvzpQWcA93tU26U9+/vYsN+joWIR98xpW5T2
2xDVYl9Nvbv35vYuDoadUbnFGwvhUdWPpElMJZ3XDm86/XxCeX0sZDBm1mrWxy7Ew+BHdyCQZkRQ
/s86rFiQWnxnWu1FbNS4f1x7G4bVbnrJYin3zuj2q7pQX2dCL8qsvQZe+eRn05e2bJ2dDv2fA9xR
0Eg2M7Mt9Qs9YRm8A0n97kzX1pMPBMmqLbynL4ONgj4jtcEoXblRjv9Fq+xkT0Gxi9S4r4QykciB
b2zAydo1+lEB9oKMIDxb9rZD9O3ox5jc0lXdIC8jl1cUUMgsSl0rii+l41grCeRtPbgpB4AKbnna
oDnVmD1B765yTciVT36NSkANdvhlxlwme9vEm9ItaVcOh2EF8eAY2OJoaxS9TgqyFW59szVMmGRo
oftiHPZV4JLGFdjpNe/n7ykzKFU+1Uq428rjKhkv0uLevq/t4pY0HpEQAaSDfMTIoedTnQ3pKmTz
DBxRbxzGCG2afAdah1hwUC9qHjdJQLau6dm8QSnoRN6mzVDO3lqqei8MwkaWnDl/lUxDg09C380V
ynT6b8CisiY9DANs2So7BgxciWaxH1lpD/lELzvqXOQR2AQtDynz0MHO6/Ux6KgwyBqi3SmTu7tQ
cTjljkVdiTtANNaeYElWcfMTKd5I+6T3OATtk2Ok60Kq+z5AARin9pYgpjvZtQb5gjT/nNo+E6+H
ycY5ZTmC5N6uthHJxZyLEW4xZ9xN1tzsUl7exuYAdZNcrYAPJ/v6rtIlfFmy54lKkvgX8xKsRxS7
W4IKalMyswgy8/gU+VF3nZ49Jeu9UaCTzD1rXBVaQo8H5mkIPMtR+m4FtLi6JL/JvovXDs9xXY65
u4+IrV0PGRTbsBTGlpXcIz5V74rCJOgrmh7noNxMsFgISXcwYtU/4t5EvdGYBWeNzM9V7DLxGcsT
UYDJ3pjkgx3qfRYY6jj3Mx6UebZe1YA8JdHRxXWpfRKLcmFU1ruy5bhuPXfYiaFeIpA4yaWDlyWu
LEI6DJbadLYSRPYOBac5XiJ/FEQ1k5s0DXfzNFdHlfUvUWl0OzYaAYtVunezMHt3LANNLa9B1NSQ
3qSwC9glm7OpoiJwgxd2NhyKrKwPZYAE30wfHHaBjUUf0SwTiLlvRjvOtHlqdWwQmDpVo0+DP9Em
cnqWI2GfK2+JaamvU+A+2bEvLqOrfgrbzu9kVPnYgEp17CaHeGm6AmGbOavZCL7lBDPuvdhittkQ
WymImfEduLi9bC6BulOZb5MAJ/q11/TW6tA6ZfwzjQ/QSFCONL54oT+IyYYoMzAZBxZl8nf0ZbAM
udUV8pfCL/vzXIprJ6fpYCsy3jznbc5PsXkz5WB9KUgSX88IbpRjyit/yyxldoljygrV0qCweauM
ns9EhhyAhEHlXE2b8Sqi6TYxfywq4zWcYVo1nnG1CG/dGb3QG0jm7WuoNQkGkE02riS7orTdY9A/
tvlcXSrxffQHueJE9jbBwNHoRMo/9UN7afu+vBoFVKXcL09ZgtsYyN1Lnwf3jklWerO0wqzYO/ep
Ida1WbpXp4YbN7T4ruinHNwBM6esM+ZzVphcIudnkpnD5y5r9V4EGohjs2rq4ptROOYhaTpNY0H3
DkE+5MVFiL855yEbFD2YngG3i70nSrx1dw65Buvar3ZVQyidI8iuCQmpOIxhgkcji96V4dXHcqS4
yXMG8ImPmXSqbmrM671TZ9m+L9UzOZb6GDZIr+fJOlYWEZ75EoASRuIdbLR589UcnIJmvLl+ZN48
2l8k4I7G15QskkfPxw0Wj21zhWzmn0dDWuBPZ/vVkvYLecLllZQpg4xdG7lONP1QHacygKN7RZPs
GgLXF2boQd61I+NESm61jmtZ7K3YWEC47rSf2hrOrozvvX5s9nVDLyAC4cU5bce7jnctNaE41hGQ
Ty2Nmw+N4eab+B+XuptPdt6IjpkDUt9oWxcB4X5+SA2Qj+MuSYfHqJzu2qglp6v8UWcgJsesSLZ5
3ee71qTkt0j8FrV7qSaSzToZQjwNrM9hk56bpvQ2So/oizBPdolJuG1l4OGzcvJ8ZoCoGb7K0EcZ
4yjzyxBAhg4Y+GLkDZc2Hb2fLzQeyKQ01pZbhxsYOweLbNKIzVagzQz/mvPi99Yz3tDSq0hOXKBM
MgeN7uDWAlFAXvcqqpqKPi5/S3jf065c1bwpqGTmL7LAlta4L8JqX/vJDY+OgRBxFtN5itv6aoQ2
i8PyLyqYf/0rFEvweYlr6NcNNGbQuC/3+fiSOXl1DjSmkd83/O2f9pIwrJXdYVNcfsWP1K/f+/j2
4/FGGwi97N3Pvx/zv3oeaRVcdDM3NGD/8fx+39cBRbolBwtf7/IwtSvy/3im//mwtkmjMwovfzwb
dmvu9n8+S3muCv7759TkYxLye6RyTb5pPo6f7X97r/2PahlnNH/e6R/jmf9H5jGCoee/h81cfnz9
Aj//HwOZ5Tf+NZBx/4LHBlZEONKmOpdM8YYfTfu//5dw/rJMhio+akQYNB8Umf8YyMi/SDcKGLIh
hIFNI5l6/gswI8RfpoP41QxMh2mrB6/kPyZR979G2rxpvyZT//r+75wVy/pjzuzZNM08V9DO9E2T
W/1lYPO3AaoOS69LvBzTkMflZ/Cw19Pycb9ZXmH/aL1pIsMrSK6OzEPAjU1xYZ2HyjY/su4hJTDq
6W5UabAOuxnDuuuV/pm484fKAOBKYk94dpfgTWFE7c4uzBknG8LRoMLm61JJUGpMeD6HhXxRNJjn
2fRvQXtWW1UlwUveWd8rAGErmOHZTpvGDbp8RvhYvXRpWgTOuS1PVQw6G/auXgezRmjaEDKZVvqZ
eEtMycDRQA4wQQiI5zm1OXJPVypETMOI6W2KmK+b1ltupQdVSo8OPrX0avbKnxUtqZamBqVA8M3I
lLOOmoaEGfbWa9iul7ILIQ6MdimKtZWYEe65iTpMWfXXsqw/G2PYPuoycne5w9XetaLi2LWOx6Ra
PqW+8l9h9SZsItklT3PhbeqK0BKoFw7Jf5W6WDkECKqmV7PMyZRAmbhx6btZqjvroXyXJHWWxDOs
HfaiRJ5P042F3zxkdbsHmgpZ3hzQbtYd9nbf+pwaGNYB9b360/Q6xeML2dgV7AlKTYQR06aNxACO
e36UCT41NUgM8bRedEksXmFv28p8ruMYPY0zHPwSF5U7YBSsiw5/pMurZqF/mWm3Qq0HhAJ2FJ5z
ssCMiS1ZZya4+2wI35tgOie1/E50e751tP8IP89fJ1XQXqa2C47TxKauH5KXsnLe/DzMD6TCDLR1
u3AzFBYUjNH/4aiUEI8B4Y3rGBy3TsVaDd01MjSe0PzawaLfThAlV8T5HiJRnFQZvZcmomMHdnvM
MISYTGJZpPEC+RL7j4oIy53Qcops2uoAr3aWUXSo6ktX48UuQcivRoyyINdBYCdhC1aAUbUm73cN
af29r6Nga82d3taZffR0jMImBFMgZuIth6wRjzp2fMyhGsMsxGm6f+J7W8qfnc3FBKzseB6Gtr2I
Melu9WRjGat7Dbre0g+NwQ4p8Gh61+zXpDS3aeDdLCy+Q4BjuRg7ufYEsfKB96Ayh+1vat8Pgeds
Y4jOWHqx+4kgOkaaMRy18qexiAg7h4AAxjwhjakYt0kxfBZ2Dxci58FiyyBQe+Tqm0TlqWkWRkQ2
IEWS7nNDn1lF7mc47kz9naHiPR4QyI4pnST3jmOeHAiUwCbl6Ipif1gV7eCtgz5oziQzgSNtOTlp
JFRbukfWNmevs847H1SLJK21SDKSEEZ66bkLiMgO0BSzDwFCAORlmBLJzj7NNmIicqDNamPbeB5e
6cidzmMyRsRUDg+hg9BtGKDUmN2wzei1Ec84fqJ1nm8Zje9yCzhOGhpX00qebMYQa/ZtnMeeDWV/
tN6Bh6IDY5OFWadZeUqTrzOLnRCqOXsmTUNN/MGhNJtnO+i7dSqQtEZWxVbPIOWKRl949QmcPrIN
vaUQM9dltLypniy3pL0RRDGA/rSnOuMlw/7kQO4PvkEgtmrUfhYFMIyOJJkvc+zDIm2QDvoz4XbU
OcDr7ugpsMguLEgBXEBJFB7p/DOG3bqyzP5zXFQ/B2IdZRl/Zepy6yCnr4NqfiMj9FAU6Wb2AKAY
TNf1sBvQvEcD0sZZ3TWEyq0YiSJC1lW+dkFTroyKpvbgvGmEbqURfwlKIrMI8tmFeYhM1B8tNnvd
i+NRt4e0Uiwy3TATo6glXAEIePJdVdZ7ZhuHyscM67HX2ZrlHIKJV/luIgfhgOTga++58Kh82zxM
gCrSBrUsfqX6OE9lepR8AMTNeGI7lOzqmtm67109k9JsP6YTpIx+DvsLyVmPjeNgQ8xhhha588iJ
+DkciVIo/EytozCHiTH53wrimPwcMkpi2ye60k+z2b9bVh4Dmu8GMrlspHJkNM7mDNpxKMsN7fa3
ocbA2k3Yp9mAphMZWgSuPQrO9b7OnqKx+FwmzXNWYLockoyGDjtNXKOquzATINu5anOCLmzU/nKu
sMk3T60LXWCinLubc/Y+oVej3g9IPR3tJxGaqPWgYAJ+gRTgZo9RDiixBqLhjeSk2PRU1o0qn/20
k+cQSBwa0PbJU/xanUp/lxrNW135b0aCf8HxsIyLVEKwJLrIbpFlg/8dd9KevsTEXq5aJe+svH+i
W0G7QcFVjuxgTcAitfdIRp1tJ7x4Zb4afV7QaK+YpjXeV7txDkp55dadmaX5JpwGr0Dm4JsE22uL
Cf1IjzhSBo1gGSFHStrncmZeUADCpTOwnicGE0X1nUsk61K9aeZUrhOJibeH6gqf876x3EPf0VYw
21ff7B/r2fwhOk+vocPBWYlKEOlIeg2yNZpcMIC39cMUWdMhdrybZA4MD2Z46MZx34r8oIbuazWK
d0jxz1RjT60xfSWzkFboiBRReEQjunvtOk26EoNnfiqjJD6WfR3cJ4BWVwYxQqucDWmnjJ1iWExz
j6iFYdt0zT5JEcxr+dR6PUqQEBZ7E+m7vJZIq0lp3Vbz+OxGyYM0i5dGu4fC7Y+iCy8Eu9/TRjl4
Eu9vGBXAdsbs0cnMh1x3t0h49Z0Tpd+DgVRlOPy0/hPe/sqN6U80E26c0VT0KOfXziWePvFmrgVO
dvVHs19p2b0Q1nZB1LODAA/lybl0PqbwDJn/TOugy66jyOhHivJrMo0nQqyhOyDO0u3dEhFVcfSj
JtqYXXbnW+2pjAH2NvIkW+cRTyGQe2NjaqTYeXHNPRgMSbJhglGwx3bVAdhudahgj2+UCPe1zeWM
LqrTkI/TkSdIrGbIACN02nPvmTeba2fhZIe2DT6HUUjru0k0zcvl+Ivdp7j3Aa4kD4NbvIoadz/n
UtrMe02MHUD9fVM1zMYgOxQD/yPn77E0GNM2oudF0tO0L0Zy4Sf3qYNLg0cOlEy9D5dOChmlLqm+
rZUf4kxv6r48DK7cJZn21rbF1s6oq40QBHXP4Dt0SBC6dE4d+pDNkthDi4JKyxn2SdXvx8F8algZ
VqMIn4GWH6i97w0wkasggKmi8KkpNf+cC7ryhXuuiEuIOnpABvMQad1lZA/57O4rMfFi6mcnzvy1
zv23XLaMi2MwN0RWYBvpuOSRt5xGhEgk1EK1Cb5gqL95cujW5ZQqQrA8euHjjzlv7rNWHcuStbpu
OugxDq2JNr2GbA9bVxHDgc6VFai01c0f5zPrDpJh2AH50LCYI5eg4KnoyQOzCIsTvtnXqdCneHQe
55LVlVlKrsKvsgoA+E/uz0nNDvE4w7PIM7b/CH3Wec8Szpvdc9EBJoL34oUldmuO9r6drZNJ4i0o
d9gedvLJc/J7RlPwc4qOmDz1bWggcheWcWuFh+UEUhouhq3tki9BYVMmFbVcTImY+N5tCAfyAAnf
oGxI3QciFzYFnSjFtLziuUj1MhB5M07WQ1g2n0Kd7FNBFHizhA5mST9vVBFvBwKkkfJ8dkFNdFP2
sSISF/MaWGpfZt7FV8ljZH5iMrwTLngLB0xUzVZtJdz4ieOVtTYDXUMy1txsljXD7L9P9aLLAlGS
yJ/wnQ+TFT54FZeD8bGc1T5UCOSHn25BYKjd03fAZ0M4ju9Xa7NRG+b0q3Z67LnYdUm7ys33JRmv
KOAvVA9VBW4odH64rM3DqJDKK2JOn6ogOgchfUocdx5cENLOrLjccvyuiyAgu+mrG/tM3OSxaJ4n
Wv41in8XcVKP52DugVG41rM9LYSVbCPtccV1jHESHvGGUayDMK/zUEWi46c6RIi4iemqS55dJQNC
PwRYZOvoifYbU+ZPNPQ2AemVDds6g8I6muWxYhitB2AoatirpF43AAp8HFeNS3AZxZ6vnecQfpek
HVR4xjaqa7Aa32NlYFvAnt1Y256BKJnpWBUrY1XFHfyHas8Ku9L1XTFkx7nzYKARrlOV0DmHioOX
oGfdPgT9z8rVXxVLZjoLPP15ck9auSJBEGSQY+Sf+UQAgGvSBMWu6D8FNJ/dHnedaNctAMWZ+CvN
YWLa0ZPto8LOjUMQBg9D93mkIYiqL8My0POSUJu/V4yrh9w5Fi3kHb8ioXvCfgekzBfxV93Ym2g0
3xxvOGSZs59lwkJVfU4qcaw8JoJVf0QQcghSsCNJS1pjD+1PnhwZc2CoCCEIP1Fz6q8jYjRB37li
1wnMiwEXkn7a88GZWNnKJ5MiJDGyB9f2J0gYxJJNbJKwaZmPmpfdDZBzZLlrRbzvSsWlLdokeXWq
RMy0zH8oGRqUgXnPtu8u7RllTcXebBMwR8WJLL57mNTONovFwWWsOo2WuSpDD+wB6StbmfFJ1O1G
j+Nnav2DM1cV/cve2Q8hEQRcUKesO5dWRESigXEqIVZNkh/sY+M0MbzFVFxRwUyxr4G+Fbk5HJwk
T46lmcU30iXNVWsprnhFwlUJXYVnmOYGFerXQkS8deTTbqveuPW9detrVKasnQ1JgShfuMycR5hf
UTI80ktnqGLMyb6K/Hc0NBAqNVt7s8Yy1xkH26TQAM7dUn8gewj6q4wkKj1BUpZbuFvZwP6Mz31j
INTs1nGQMWuuVw38kyAG+ahmAlu8jSfQP1rvMMsxxykwXOJcxgv2qzvICNuO7WA6UCwcSTI1x8ZQ
kNv6hOY+l6JVVTHsdKCkeQ5MLPPqpZoeypA+axRWMRE/5J1OJ9mpa+f3/iollCt1cGjOL3QTvtMJ
4mL1LSexUOrkZ21ioWnUidD5MzkwRBwGR1S35dEl5Lvvxw1ijxV5D/sUh0wd54fAkF+DOvL3TqG+
lIpocxGd0ji56w37OjJgVEnzwyyxXs8Wto1lKmWmhGgliU+YpZPth74X62xKt4ZWMErLH/YE3E/a
IVVHgbsYZcd9R47HYfDlXdukWB6lK/ZeSV9mmhwGCe0S7MaYGHBcXh0aq2FTXz6npveW5Ihyx9mC
/SJyyC1B1ZzrNmq+jDPXvSkjQFCMlButLJYo7y6Gcy7agyBWm7rf2WdJjPjDtxfjQuhzyaZutoYW
8tCcME6I2vCTndU9DWb3ztI6vbmhMHddAhNmrsx8R0DeAFeJAa+ip7OrkMmtLAsbJ3lkebpKnd5b
UW6Mu66Fc66asVpRbTKF1tBQI4sptt9UeAyt1FxFNtpMvzRIi+wctSXdCzuRbxvX/ysd3f+ferUu
Loh/36u9FX8o55e7/2rUOsFfvkDnHoARDkx2m4jgfzVqHfsv0zTdACsT3JngAxL+r0at7f4lfMem
Wbv4FZcm7n82ai0avx4A78AGVOMtqIL/SaMWujh92N8eJU941BDS46nZPBlfOn8YXRgUBKOduM7G
nlndjThvdi2wvog93KnTHhxXhMqb2sKD36iRjl2TvDC2Gm9FApetMxSjR0N+17SevnTlQFsqPxSO
yB5nnY47aoy7NrWLs5Hk5sbuofy0JfU225CHtEF38lYarvm1kihzalcdZWolx4iqZO5S/RCaMy2f
JJA7mwTmdRg4R4JX0XgoKkrT7j6RVLxLqoaAVxVsnZps+NkiZ6Px+4uV2T+iKh6uDKlAOgUz0MCI
zKfST74gkl4XLYkZkezvKkmHIte4owt2yNeuYWpjihoWcMyi0g8dsCuJbT4io9XO8mePDdBKtRkg
q9EvNzqYjXU9i1toVMFNGQNKYfvQROm3cWmg0qO5jlGRvUxxDmWthE/bpV8bO/6O/I/GafhNTiNA
vVYR3e4mEJ39kZiS+r41g24dtczQ/YSORMMegq4v6hojdB6Qc0Qb353Z6LiJpmnUBmgfYHbWQHh0
K+Smr7tPOZJsVw03o5FIPdBhUsHRehqbCPYbsz0ve5tiu7i0tbMJqKiPTfu9niyLuN8aq35NH7Fm
Yz1qBsrmQPyS1Uc7Fs9u080LfhCeMlv7FI5UUp5dNz6VqYWn2YdHqv0y3JQe+CFRhVynSsrNkLwz
5Jg5+dyXRIyg1WeVsI+pIOMFgHYxYpybqFPnKLXfbbtAY85BsG8Ddy8nK7pMvqtWhis2mUT94yAu
WyO7eaZpvXbbyKKjcppKZPiIi65MlXtyNlgdGSoaQ420J9tmo/sQmZJ9SJUAFmsy6xTEmne5H8iq
rADzZd13TbeJETq6EqKBg6jDjdRQHISN8FfzGD9q6qK9HQC2m636zeQcvnEOHdok6C9NQdauKeQD
vUbqEBJIdUrAyEAPoWv68BQg2jkgwSWJy5I3JE20WtJmz2cAH4w5u59QDykt7j1aauxSg69dVUcX
IaxvCWJyst5n9uttq3aagPRLbwKEi2WMnCgc9WHK40MAm4oDi/YMrerYxbVmVte4qndCf0qkkOgw
EIoK01iX3dAfpmqe6erH36ok9Vai9U9TXabQQIW/oet4V2bWq8yr5NR38igGH/9ia6SfnTC85oTG
oi4Hsgi6S+TV22Bw+ReVAzfRtcO143C8dVYG9KcNrRWiAuh6thvvSMtLd6Ue7xU773WAMGqYvLUV
ROKl9S5siyFhYQR78Zt1n/kE+AWKzR3KLM2oZB/FOoPV15oTSi86uQ+VFvnJZ6FcGajh9lktag5B
VC4jj7bNzODoVYY8zwWOEZOnSrSdcSlbdjqhcK27qrm0mEl4ni9tL24tSiEx0JBoNSjr3qvtDbuS
XVf4SHoogdfZc6fZR7U9IOwuH3+MuF1yVq0rgqJzMvrBZc5QH4x5LLf+YD5HpOFwx9ciZvevhr7c
GIl+TAZ+qnv9k6Tnn7Yaz1obDbhrw4AY69wHgqiWtJv3QwA6k9DJ1xESPcl6d1koJoQHiMzSuvXX
AxuH0gvLS1rihIsnYlq7ttmP+CaYVIVbnPDiFMw5nfQhSPdeZ+f0vGfkIKKaD9HsbNxJZfuI7Eya
cMfcT+t1Lu3qGHvOLa7oTrZdKR6zLFwnkX4rOwRd9XtPCjtHGgDmcGopQFuTTn5E2ywtaK6IbEy3
6dAdjY7UynSwtiqZ83Mp2UwTNbrv/Paudgd3F7tAJObBL659PZTXIhsLROKgjFCACS+Jd56qOUBQ
06STL+6kX4v7sjhYlRVRqPnvhpkDfpx5NO3QgnGK5CmMqv7qvXboGy+NY5O+x6iisBNiZ1IIBdVI
5ZOOa2dq2m2ZJ5Bj2K8c7GouTjTW/HOmvB/KoBeK8MA7G2HyxY1vfysM/ovRqL34Nv9+wfVtx3Z8
WDEe81Fh+3/YK1Pp5rI0ImczNBFIa2WAFCea6zRGrrq5ZVrQ5aal5kduR2vFa89j81NN48DHZayz
LM0R/bOnylnmV7++1Xa1ifLH3KuSZ3abdaHTTeqlBSqqPv6VDPNvJ7vin8ZYT9ouRkAczT6qcYks
4g9bauTExSyVh/1/5BxKoNS5JUj1wEP6UtnBg1+1PyYnPnpe/pn6AeCEWA6PbCQfJ/8aZPNbPdy8
HDIk8zaaTmV4LQoIiRz6MNuAJfjAPUpGVZXd1ytHxG8ohs9c9tctCFU/HTYyfZBZ3O7/+89FLu7S
v30uywuzLEIdfEuAfyJ8458Dayq1TuTE5QJDtA6o2L6KOtjGTQn3s4oZAeVshRuVryuHU0fALsJI
BHZHJsXOEtPjEt++yb1kqxiLbhzXNw9lPl4j1dKCFgYgjlhRCs1EjzHoO1QkevljxXA2xg3TDpBp
Qgi/doW+0LUCsCwiu+SG4171EH1iOciNouDYNX8m2vK23SgdOi/82Y79cpeOkFds6zmboCrkLn03
4f1SafzbD54Emj/eIGGhD5A2+gCW0+DXxP9vE/2gjbQx5dG4Yfyd3E8E0r+OKbimL32n6awglNYe
Ic8MiBlObtPQGZiHLZ0Nt5q+IwROAI963/xWQ/BsKvu+MAsQBBb9pf9D3nktSYp02fpV5gUYczRc
ntBapKzMG6wkWgsHnv58UNOd3fnb6ba5PnURVoRKIgJw973X+pZjc7krWJkzU+ZaT73p1a61HxH9
jWvgVwAjh5YrWwe21okPntO672brEAasOfpebfLgiaoVFJ3K+dpEub6QTK6vSmgpNO6SkOlBkq7p
sNnX0EvTVdMPqKnlLzeIKDQrYFgMjdZ7mBXxRoYla8PAKTd5NcR7obJjnT2eHDtEwh11+M/U9jrY
zXBC2bQWFqzhNArMjTEmLhpAw4Pj5h+IfAuR3ZvVhQ6JuI/Z1BxDb0RrX9uWNbpPTGTOKclghYtO
VnuzqJ19m9rIcKiWHRI1cddKDh47Cwgm9RquzZol15jshgVX2cnOV8mVo1Tm2ehhaedD7d8sExBO
iLZnmdiatitJl6eoqyivbuP9qKOsJcpPAwQR+cXRnto2e9PTlIMNdrlMox/M3n/+8zmlabNP/29n
lePYlu1QiHaobLj25+WFkcajOfbG0jEVZ1l4KA6CzEQkjAmJUHTAPgazqt3v7cr4blVtC9Aep4ni
lcA4kNvlRBzkw6JNlf5GCt9wy9qpnS5FUZ1IakWOUR6LvglvDBXW0xhVXDfDrj/62E+EOoSvtUMr
tgreGa+JhCTXcpuX2vCOGlqjTXcoCtbm5IrXV71X82uwr4rwNcLLsR8rtC2T27S5EHtPndWvnsmp
bS6JllarMcX9GXWuftMpxW2ATQ6zrHaRZbY4lQy7pzZGyohI4YHQXvXY+LZzq5tKO/LLUKjF4EGU
APfxM5HnfBMMg4e+F0+c/0m7d+JiU5Ruse/yyEK16terJMPk3nsKCdlR0R7LsThZkr5LrXj+qUnt
bjmiw1hSEqoPoRhasSREfKRc7AMTJVDtZOrdrRJ5u6ND154sMLy2B4YiUMk5KUIu6lnhX8vEXqnG
qO0SE8FZ51dI+gNvZalYN5kPjKusxBikNnZ91MqIrtMQHTQcP7i7rGfF1ACR9Ul0YqK2Gsw8Psxb
bgWuwXEJcJ5/ps5FOo77xfBdd1kiY3zo9HbEuJ1BzvRlzPCsRTu7ZOlBpuJ4crtIMr+gP9hgJ6ko
rLzkjB8Lq8m/o/weT70/9jsVFxhpN/Kh1JgUJSr5oRahBENkNVuP74SCurmjYERUPcuOpRdCGUxG
5Mx21CFDMtrsKVeQ73hu697dnBmNO9ZXg3D7a2po0coJJtdaZh6Z8ZnbXFGeUiiP+9wpMbAkvokq
aCHVwSPcWnnkMp8e1SFOKawm2HMHpd2HBSkvY1x3i8jRYd3RNCOJQ76kwGNqBeSgzPHUVZgbfFNd
5YXaX2Mn/0q2qfxR17Xy2HsFV0h0kGdVkvcTle6pJj6O0ViN753MjsFE4sd0jzLaqdN92CrvLdPI
hzLSYs56z1z1Hrhea8DnlNTlsMwjwhhbc9yXWrKlpA51vC04FumXxqBIXBkgGrX06ikeg/dCoVvA
Ai/YDy7kr8HhYG76krcKcYLM7mZGjmpH2WlgldhkL24YYx0VHUycwAO9YoqD1QaIaMYobXZV6b1V
fDPn3/e5xNWAQcRDk9W22PmdaxxWoiuGo6KiGAty8aYUjdg4xrGKC/uB3MTgydP0Vz3TENEOJd6O
PCQtRbVzomIqS+ysDPF2FvRn5o39ef6f08ZiayTxWxDnDQ5lhkuj15Iz803j0rdZvRlC4TINI7Q3
qLI7PpG1SZfxkqQxWepdRouma76g1UbORoc8L/L8JdaJSejV+vr7mU5DImXpoz+P3x0jEl+tGMU+
yYXiEIVD+hhm8j0L4+g9EMpKT6Eth3Z1T/u0vkuzcc/CHba+n/j7pJikUK3IL9V0U/aqe8r8cZEn
pGCntbw0qVs9qmms0I3t65VlJ4CZ1IQvOHHEKXULAaO/gaWJ92AVIQYmOMRTN5jT+ng3KZY3lDDR
uflRfImixtoZ2Eb2KQPHySu1fOM1tf/QoJJaJprtvnqMJbjFincb3tfodzcnGJqH3GFKYBfNL90a
tC9qStk6q5mqytHXv8RxsS9t239qQ3e8hG6Pgml6Wua5/lo1OEqxLqHwwhy9DzMXmE9PdgNp8TdV
d+WN6Zq8VV0Prc4I5X5+INYMciFK8aUUITR+N+NRjesJgyN+2kZ3BnDkw0CXW6fO7VsQIhNV5+o/
3dlND1cDtd7QGQgZQPt8NJXGQ8/EcqtOR3GMrHDYjqN2a1MWcjRNOOk4d+mLcjPQkaaTqPV//He+
d96u1AKjiEtG9EBpZMgTc9e0hrxqHYtCsoYXFteYY6yLZdH33R5pukLeqoGzyO2ObeK3fGMLkxbi
CtvlxP4Ewq2Vms9g5iOFruxzMzTjGVXNsdI88zzkGvrFJCnEQqsa4nBIxH7GSHoQOnT/UBNoOJCc
XNNGrS91cpw3sDf2R7OFZpaW2S2oTXdZsOBjncZazEbP11a9fbZEAj0lwABlhKyT+RW2mkxTol3D
8S0zvvaF111Vv3mP9cE/u9KB0Tg4RA/n5UPkOvoxmG7MkgAPx0kPkTSsFzWD2aJa+tFyg1XZSH/X
T0LwQvG+16EHUMhKy61Uo+ao0mkP2+LkmtFGSwbvMOSlQdOJ0BWqplev0sp312Pgbm2PMOMCB4YR
otNvsQlOC2G0zblPr9BClljRSSlzmT96oZE9Dpr4SeXBPs5bIAvkXs3JxUFtmp3CzLKNHUTORrbt
pZpudKo2G6Em9mLenB8wq+Bqla2zjWRt7+Ybt+Y6qeGNObdkkOfusyNt9amG+tcrxT0sI1L1qN8s
it5Gl6Jl1aZwmp0jOwabMP/WBIArR5vgF/IvEhQXq7xMbm2bdc8clHjWw6S6WAG2kypKAYvGEXEe
dhw9qrYTHPIGMH/aKJRfKVXsShfOyZiIB7vKaDp3zXCcb7o2CjeVzy4n5dl3LeO5qn0HNYuHlHVg
MaHXgEYkhlbyUrGK4OopbpbnyL2bQX1D1AqvuGzlxrO6dy026kUVtaDeKHRZwrvHyFjOJSPLhmb2
ZBW0zKPZ7Xvq4y+OEq81nFnvtmkoa2iwrVF4R9lVyYlqZB23TK8BTJxNs83Oo0mNsQi09mts0wVn
Z0zl4gtaHAidXtsa4RF2bQpACXx+UZ3LwGZo6SCCRVIAUR9RPjR9oV2HWgWdg35N9i7KEaM6aRVV
yGEsjg4DPeNkGzzqowtYMwop6zH5vKskB+m1G93H0GaGnAAFRcmKJeREVLjNz64Qj0QsM2xRMi4U
esy9kPIs4xg8r2O0F7tXqUugeKuDXlv6tqKdzBQT4FgVhMZFQrsXDAP7jHO2zzvmh32QoNQ1tQNd
txTgAOWiAOv+XnExx2aBKvdSox1Xty0gR7Pce3lxMWrNu2VR5d3yUClPmdufjVZlver533Gm7jun
br7lSTpVvAv7WYN/scoHr9owpKJHbGJ00tRTL6KS9bYxpbPpApYlEEYU1GSB/Dq0DzFrPV2EGEdr
0KlSMuZ7GzfoIrRZAikXgesXkUT21rUVwIOGwdSGrO9bw3Gww5cCEDCripvpSKxiWpy9C7c+JC6+
sNh3zaul5C9GkcgvxizlVCvzNup4kWO/24cmAiAmnfquLkR9RDYD0Ba15sGY7Ghel1t7YaX+ESsb
7VpLt47S82v0jkgzE5tMRagNPu3rOvtq2iyk46x/NvRK7gNRYe8JbYKLxK0uLJTHZdUdTLNPHzrL
ijdl75FyB18lXg4VFYjM5Pxy3MA6iIFANVq4/Q457+PUy2BhBmJ2qIZ1gtWbBb6yRtzbPCjtNBUt
6l2q6ib46lB9YwaK7q1IHgOCeE6ax0/EOA9Eoa+du+a6ez0Pdn2Ua5e4U7dDW3aPdakkMNpkiXWU
n1/l4PrVjGhoZf5rRMf7Jc/UO1/RO/Se5l3hREDfWBmvLAjDJYVL3GXjqas1/RkB+C6aPKZ+Eb6p
6tT5DbLupUdctIwV+ETm2Jg7M9HddR6l3i60je86dsGloowVqkr/pc7N4JrQ1V47GvKskdFsxAL5
xRMU0UVePKd+8U14IvsSRb2+zDQSevRq8E+ZRxqNPnbtqk650ipZPQASYWFKjfgL8xjnyYI1RJNq
W0Qyea1L9cbSfj+k4XCbb/xRjgdD9ogJRuc03wxgvpKCAcvvCaHwDY+Crk2qpFnBjWmoEcCs2TpO
xog2HjBwu8ehb55SM9TuFtHlO8XDCFzTC1kFEpEjytB6FZcOgPXKI8iQzu2RCsCudobmGGmyvhYF
VYMEKPJgjXtgAvalVSJi43rDHhdZMx4dX5q3KojoHFEc3bm1qE6WDwQZHzhGhYFPn3TDe19W1yiX
zVb6MltrNjAe38q0Y4ze8JSa9jGsgAWK2MpOslBJ9skibVekTrHOWsjEAnX/VdVDhGCtZ71VmtMu
ASrQsUe7tqUX0y5D3Su+Kfq4Ht2NaALrQUeS/UwaZNi/Vbbdv+ayQw7dupOW2f5plFF4SBMvvmp9
Pe4bKNGY+hdUvdxHA/nI2jZdRAwaGaK12rnP8OiWCYCRJxAyB01FAWCGjBiKi3+z6CjnoyMjTitL
821gps6LVYQstUY9QYeUDVsZaCx8RubrkYVNyiDcSPWEj7hE7Tdx58T3KfeezpezkLKHFxsWr33m
AhIZHHr7XZ6vck1tbk1WVFuby+OxiswIxiRAKjTwiMz86NYOangbSbZJUpDBSV5so6BwN7bhoxTq
etBNHRhLYY0oNbSe6sGUX1da45dM8tHNMEte/AiFiRy6rWlxfAReiCw0awZgBwoaayqFqNBa9Xsn
HpSsA2VdwIbPHcM9pNNNNDktdSReQknbo0QJv1BsLeMbCcA4ozujOihTrOD4BbDOoJl2PLfelOFg
n9JUYXVX1PfOLO65HkW3snR2ph1Glzyur5GeOGjjUOwC6oguvlpHF3oA8tCjKe2cpGtQa9PqlFoE
l3Y0jb020szwLB2U45DWV80DVlrhMRhiGldRF+Ck4BzY+5HMj7YGU0CL1roqqsdaHdxHBD98XmgW
kzTlPXAz55DEmn2IFORGfm5ExrTe6ElozJZoA8GAlvCLmOSO+LgTgpQLXaySMtVfSDeHtURxeJuM
Dz56noc8zJ1+4VbW1u2Scmm6Q7XNOn8fdgoZrHnnHfuULmPMqLWuslhefMNPKaNJsSSKort0BnX6
osz0PZjE8uzk9TOchv4xzaPhMS3s1z5M/XOtFMna0bHoU6rob9Ze1oV6a6eb+X9jr+P6S3QCBP98
IFVKSLadRUNwus8chHrL/b4+9QAb7ITjqHJ88LmeW91RkEYX09U3hRyqe6vTgjYMmrOdicHDtDX5
oCD82xcohrYth9pLkWj32u7L71UBm1a0zvBoS8aLRrLM9mLacXGEz1yJ+vXYxyjuvCxHXekrX3o5
vqlJKH9q6NJQ2mbAUsjIxcFolaP9PcPcw5AFAyczkM8gN7BYprrB85Bm32mUVz8Q9R5kUeAfNFzy
e9KwPzEfzdzhFmtNsLDyQH/rFYUcLZkQzsIo+1JFYGyLwnyghkC13/AvvW+Gr5nuIHhRcQkloS4u
DUq+pVuTTaGXwde6IL1SA3m1jW3jOkg9ZGZIWDTmqua7qXrrXoT1W9J6zdprSjRT2NWQRmvpcxyV
zqLSOaWApSXPRk8XPsZFT8mmSJ97WD+DGoerzGiMbZgU2UtYU07xzXLYl1kESY0V+UI09Xj0TQFi
u1DzZV40pJtCOllRIpXBUgaPMXbmVW8zTw2qxHuA6Gc8ICEwYsjNnbK1GhdfAmaF0dO/6wEtSBxA
NPGGEjWgvgub7t7XnrcqzHqn5y25zVFM099QFpEvN1lnErtZtghDFf29yX9R6D23I7VBF1AaZJX2
FHNRGQVhwcgA0mViGt8Cxd23+7KpX3UP/DXS7e+GkdYraQR8bdULRqfHLk73vUXeadvDyXJM/y0N
elKHtYZYERUpMzFbLeohH+g3a63vWfzoj0T0+YOx7nXWB32sTlENLSF3fYb2icA/Paf+ZNMudtx9
0vrPajO8KVqHzLxqWc0wEx4Q6Ku+dsVw/CWrX1JhsSyI8cIGCpi+6RlZSKmPkRcJByQN5HQr1YRD
3BOjhXg4WzYmWjXdh7xikmKXpTplI9pHadj8NNyfuZ4YZIRZAkUfDvIScnwTETNINJnLIig2h50p
4oMRr9OwRDVrO9bKd5NrjVqN5mHtUaUiYGkgA1QvtJvD95N48qnOoCVYPrG3eA5Mz9kYYDTwElop
ge7hyQzteEGTVKNe8CVKMwqVfWivkubRrlTW2a8oE+ihO+IFE8rFolDl4ENc4x7yFyMjFzERLa3R
kATRPv2FDnAXUdAhFnFVVFwKRzsipQIdPSSwMyLrb0V6t+IXo6LJjvy5BxwIgtqUyDQk+JF47B8a
qDeruEnemzG9UFTs1wC9IhICVOgw9rm2HYxXKXKtqs6rbeHT/CvMiozi1PdWbpi9m5zBUf8uB7Vd
lm75jEyRulGkEHDQs9cdLYkFJFJr7eCYWISR+aLnN3QV6drK7HilZs0pmdmUIRY9tyMJNaydlVst
xsLjGJH6sI78u5qlzSbFLI2k+aeZoumu0ek0eKoZrBXyqKxNHdiHJKPu3atNs9AUrMUctmeIN9lK
4/ylT89PF/ivho4uMrOKX5Soj5oT04JBDAefC4GuMFAOk5LJhemM4Jxk5gAbnSxhT3nfwooJoF4R
dZ6M3rtaj4+WamTbXsQXM+zdBZoLpnaQLHyzf4ddtM4BPDBsj8YCIdSX0MyOrh5uhIn9ovDohqd2
utKNERiI0C8YV+9qjbwna5PXpiOKLas5eIsep7gzkE0WYo6xImqa/ppe7lsvzCuWw4CgRdSEeUkZ
wCQDJNKGl7wtED+Ty1irrQbykpxHLTiM4Qi71jWJRVaYMnmt3q4rtX+heBBusvTYd76/bgyXRIpL
UFMPymHbUPvCLGiXsKQTH4UEs58lisalbSj+LijafUQLCUqcD0UmvvRKiWfROUip90vP4DLoahi8
zBbOROln5UIq1jpQKEd0fvlky/FHKasXh/Vx4yPgaDyaMAbrs8UyLeonwHT+zq9DbWkqpBUYlk1g
uLSfdZd0p5YVLJoLfyMr71BzRmUhlSrUAQx/zaquKxoWhkEopchxGcb+diLoAvBR9ylTROxmVGoa
HStQgOnVsQpECCg7C0m3QKl2oWi+G1WOKrNu0cTa1asyyVVt265o3risA7yx3SmiZTqYbWpwPInc
U57jm07SFEWXjgt4cNZjHFxCPXgNW/1Xax/soCVOpXfPY8aF13YgCGvof0SqE/teI6QKbXcrwB+t
ce3zo9koYHogYPnIRaKKAVBTO1X0tlwkg1w1Bed10iALb1X9V1yjNg7Vb+HEwrPtcVi96gauG4w+
6hpA15fRHh87NbQv/XRjNF10iv2A5ZcVMimnudxNSqkohAzit7SYoGiiR0CyRtX8EbsXqs4C1XpR
8vWZiO/LjoxtdugkdJThBhl5jMc0N3IWXU5QLIeGN8lzjyJNnG0rm9PKGKJ0CXZz1w/msC4ifiTD
z8OjJpD05oQThs26cIponSsoSbWmec9Bdm0jDfkwvlMk4cnB7BgZO4pIy8rv76rV76OhRRqmSa4U
pn8vneAlrW0XW2//1a8ozTvTcNR31gPEqhx1LqurtnuMtO5XWSbonJW7jjcIi1gZ4tXmOLZYKNFo
kyYJV9LyiA0jUF1UCY7v1EIHsAyRmu80P23WuVaeaqZhY9jHm7wk8k5PuwnlUPjrzIwZZiNnFaHH
WKrTEgP1OBgfSleJ80vrCwM1fns2pWjXsREfbNTFC14AYdvMfoCnid8qrIcLeyxckkppEsTpQ81x
hWorQ0Ni4jfoo71ni2Rb+pqxCR4Q63N+y1GerLYjAUUzqXihmNd839wOidgmFKB3owtyCYIgrYdm
F9ttcegDsHBWNez0ClxYi+8jzENOc9y0TNrQ4wBggGlDL1kfRwYz1ueNIsjWE9oPOCXmqi0TdeUP
ZBaG6IYjR4QbFk/1wSEpDFtph9EVdaLWb0MXqnbBKOdOumWq6Ou2Sd+UdnQXpaKBC+qIMTIdkx/E
9nAvUgLlyipNzl0oIUaKQk4dGKooqGrpxXzxLRKWG9mLfToFxqSZuq4tumqaGZxoK9JnmXpiZnTO
bSYOAu2RnyXxuhuVn8l0vfEFaqS2kysvlCQr5Mndk4xAuDGGNfzFJS2Do6eH7tnR5VOcq/FOqAHG
3zh5HS3h7JqoMzb2L0VQLaPL1VDWWUd6eW3z6C476FoqeutlYDMFgbecaTjqQi3f6V7z0zYRzYsa
+2MY57/wdHXrEr30ZjTGH3o35Ywm7jfb9H76TkpmuV6+DB3AxD7SKU3Gv1R33cWYxWWGxK/ofpZW
vCwpnS47NxoWimkcnWa4dT0Im9xylvngX3UPHFKYC5xthvLN5gIBY8B/MktJIQ2u1jKnZ7ewGw46
MwwvA5YM8IbqmxKrPfyV6lIEgsO4CeVlooYMpN8MfrmE0MghFrREs2f9AxZVUlabHqSl7xF0HTfK
m8WovPBpfl4RkVU3o4PIFNqUQjPN9a+MbUheYSYjP7LzJ18ap9KR3ttYMyFJjD7dq4aifjFqDHZb
YAD+u0xjbYuN29rMm77uItyxwtd+iKNDTKNvZRDCePZVJ+CwzR+0UE0eS+h2J6mN1e990jUCgCUc
zqsclOSoF9gUPQdNkdO4a2YvOj5GRSyZwVSnLAqvCRWES1il5zB10OcH47hGVB/uUe7Hb063aUT+
VVB9vvdJ5WybCoe9K+vovZ3iaI0WJ3+W/3Kmfhucm62k1neet0zR/b5rDIVJE4pe3HxX/cez5q35
fvryv1/4cReVwS2dUOsv7zU9S1A0Os/P0jov3bsSBW4g1W0sIhfKS95wcGKBGTW/RbZRbUylSplx
xtU9cWOWQIo4um69zgdBynxqdpSwYkkFGdOo+t5DZrgIVcnvPaqbe4+SOM4T5y931UGylb0NjGIY
cQz/+ZlaUwOPZNu/d22+f7rLtqVNNLwgRmXaSTk94y/fDc/IEtpC8+eZ77doXc53fbz1ny+ciAib
zBFgLfZQlap7FFgbriXhZX69PX3dPksR5tg0gOePLNHxCrth9sv7xtgTzm7gATUz/tj8vW8q3dH5
0Xkf5vcWAiXp9J3+fga13m05bf5+/fTovPnxYaZn4Nv44wV+hNFy2vx4S4+WgOfp7jlMHALR27Ta
oilq7jhV1gTGNpd5S/hQEFIVDQoAw0C2WzqG9dKtQnFLiyeYjNUd8Um6YfI4mZTZjKcbKjEF4AcT
/dC0mZh1hQ21YnZtBmQCaWMNym0s+k09WUbn5xR4Be+llav0V4Dwzi/5/YYiNDdDRWH/471awpA2
hkiY3f75Nzkn/G2dCvn7vvkBFkYJNRlgzfPmfBNiSNnGTY2QaNqt+e/CT0Kt4WBpnJ8yP5DLtN96
Aqbrx31xCV10oNG3nF82PzDEjrllBUPfatqX+YZQSW9bAtReVEOJm5NZXrjziHVZzK+b3x8kWLrL
HAdu1J+vk0pe7ZIWB/THfXDAup3nGaSgT1/R/IDeZGI3RrVYfHxPpgZWjcseYVt/fudOYdMwszs8
7n++tozo/Nj0W/7yNyCsp3s5LYs//q5UvXJf6IAHP/5GNOLBzjRSmj7+hjp2pOq5LMh+/64xeos9
E2o6CH9+Lr1qvb2W4hL/uI/qVnRA60zne/6OGqAVCFW9Xx9vLbSkOdAt+fnxKk6w4ZBJ9/vHXTAw
oJDK/NvHfmJOAKk86u8fd+l9ERzHoHn7ePuCMJBjbnmvH++V0Wg5tpQFPu6qBkgjUDgxg/1xuFAW
go9oeI8fb197tn20UuPh4+3HwEbe7onfP9n8A2hxgPXbrW8fb++XdX1Kq/z68V4ZFu4TiOmLzlVk
yaSYVTouDs79J7RzyhM0oIPiTgNcMShPIo/iRWx0MP6nB/O465ZNltT7+VGPqdYa1Z0KwoNHC4wD
2ypxu9X8qAEt6cB4ZXG95dGxceML/K3X+cEOS9aDyhKgVRu3o0FKuSbt6sf5qVrZ3sLGza7zU+nP
4Nuqe3GcH4QvhFQw1/vd/GgQUqWi++f/3odMz3q60OSYzI9WHitkahZ0hqd9CMM8u7qZuM1bLhTv
RyrFi9/7ELPqEq0SP2jTJzfT4XXyPV/m95GFxKgXedokMFSeKkygq8IFcTM/2iU+X0HnVuv5UTI/
Khx7GMLnTeplw2ks0KjOmzrr05tMrd/v5GjG+ORg9py/Btrvu9FJld/7l3nRr0bLppAvdgjnYLYM
YFPt57cptSFYu6z4tvOm54O/thTauvOmAOJ4YHJE02HaX3638Sw95eu8BXhc3usQ1Pr0vvNddnFq
EB0w0xt1PO1KuGpp2b4jhrpaWk6TN2X52pM6QfSaxmq20k5SpuRuapV1wjGIVYST5ECHXqVAXvvQ
jy3ryfAjdRWZabvt89Z6mv+nNLm6mjfn582vmDebPq+vakNjVA2sp1II+QQTat6Y38x2k1NuW851
fjbeJaKNhNkex/mtR3DfjYohcX5BT8eRaqSGNm96M7WwhkM1WcLnzTFU7Yui+g/zOymKQGqAWHx6
H7NrfqvW/1d5N/8/Mto0gQz8/+37e/za/gj/6/9UX7+FX/8Kaptf9j/+P/O/Lf4hfzVR/U+MtT/8
fyTnkDnCaUR7AOHshFz7rz9Abdp/q6YuqNGr+hQaqpMk/j+gNvx/wrUF1XuT+AEdC+D/xv+nT6r2
v+hzNVvXEQNO4c6WYdC5+hRZPiZtHBsACZeaa75bQMKOs9p0UBsAqZhkdzZBWGtpjjbC3TCA15bj
L641klUqbdxHo/LDlxOfqKFxVJjacRgVEKhhfRt8I7xB9NuMo2t8FdpoLQLhY04Jm+BEk2rpSspu
ZTbgIoxicY7gd8DP7r7FZm9s4l7t1y1/bQ1Y7coSW/5L4PKnhC97/uSmZVjoHYTAoTnJ3f8iZ8+r
McnLjAK1IQtlMYAwWbIWLW6D7RebCiTrxs0SdY9Ij65cRA8ygqthq9BAgrCvNhq0q1ok+2LIo20w
+uQB0fs8QVN1luj+hltomfBkh+pfQuWmH+TTDzap7znCVMOyNOOTfSSJ4TbGoZ8vS2M4602hHrKQ
xgCUvJUeewieDBjGSP/CxV8O7Nvvv/BXpN/fU8Gmr8uwqa5rjglakAjTTzGfDS0/dKOsoKHfGRvp
UTKOHRzgtt6eI8nq2/wXw8F/JDrxB3Vz8qTq2E3E5z8Yq4xONsrvZVlE+b4jx7S8BypzMiIIsn/5
UtX//HQm8nTsHw6GPcsWn04Ds3ciAD0O1RYoYQeRDjkoiOHuqdQqjDi3blrmdrQacvFMo2eNQQe3
XGedPKl9aSNVXON0UmHrcEiKaTGbFuG/HK//+bvbtgHs0VY127Qw3/z9cMXR4FmNh9exKYpoT43M
Yi4FewI/PRabiqKXX15yz4n+xa+kfvYraaapCltYqkZbFcHlJ5DjUFut6A2VfGFMtss+V0l11gV4
WDLal/hxqq2mZsAwBhP8z3AW1FJTOf6E7lIuwrb79s+H4XRR/HT8A7vUmHU57Awwsk/fQ4ec1XVL
TlvMiCCmX8ENZ0+N3qZPNi7dQG+Nm+q8+YViPILCfPVsBzoQCL1lY+TJQzkwyKdmGW/mzbYTyQNa
sie/Xv7Lfv7nEeXwpXENx9mNz2syhP/18uKqthvgJUYFNsZi4ZYpcclh+tOtbGrhLuAW+uvijlxJ
sUjlhpV0bxVBi6lW46PK7H2T5p760PwszPypjhpn88/79ymbkvMZ85ahEnRuT0FsnGN/37/YUHvN
VIk08fX2qEkF9VtSwGmwA20Nr4MwUE72LcrAhOK5+JmHnf/kgZnKlIEkQImcFOB0jXua2vdQoluz
3SZeqFnb71MkCQtRxCShVKZ+gJy77mS6KZFwf7cp9cLciO2NEQs6oJPft8761T9/us8H7fTpDNfV
WFOqprAZ3P7+6XJLFK41UKTsaiDd/aNU/PpHjLLLL8hWgK3ux2r9s6UQSbLBe2imL1mJlQSf9emf
9+TTaUsENAcY4DzOWJOR3Ph0uCojyjVDwjhuqvEWetihOvOlYJ6vx48w98xFMTj9v1w5Pw9t8x+d
wo6ZKNguR9onj15bRJ1iQZFcDLVpvOXw11dxGkUnNx/kmuV/gA6c5oGDuPm7RnBUHdE2Chz3S9lU
xYl+Aoq77GmwGL9JlrmzbnVbL9wUfWCdU3SyqA+KfxvX1E/2snmnmQsJg3+m6RqfBpi+1WvHAsMK
32NKlzXkvXdpvNLBEUsXe/zK6gt7U0Q4wRracL3+GKtV9C8/16fp0LwTLq4xwloNA0jup50QERKr
XOoumTFpcI68/u4I2mX/l7PzWm4cSKLsFyEC3rzSe5Hy6hdEW3jv8fV7CuwZdVOzrdh9UYgkCEeg
kJWZ99zescPNvy8M7WZcFZeoYco6I5juaOixbjal5kEOQsGmStAT3zjObqTxiTZp+ZHHu49wSyMz
lkkHUzLqQ+hAZq0g/IuZyhhKgM7wBHARCZ7Bdq4HiJavkEuh+cftSYcxqNMpsFUHIDt+WmHKgLvQ
uXfh71QelEZdpsyqFRuq6T2drTQLqSYN/tS+ERzo6id343Qof8UsHCphlsLTg/sB3ejfd+NQyVSO
JFGuspidDow8W6aPG9f0xr1eudKDVHU/awfEBAabKxpa9RnN0+3W18fyYKMfnwPosrYlfhM6vYGq
4p4gJ2yHPtTvDYW233//NIKu8fczBjEoIaGmKiIwJs7+e3+5TZOR4CaZkyO/ZHTh7pSovafZCj5s
kLunto1oLk2sELJk/ejkkbtvA1VZqylyenl87Wk6fMua1lmpltnPtUD5WmqB/6C4RrFq6UYIAt/a
VIOGU9JoApJQBEss1vMjNQgSDbrp3lleeZdboYUqoLb2VdjnAvTkv2R05M5xFKB52IJJVUf2uA9x
AFvaSIZWJfmklV+k3aOnw7jzEE0fTNp2571WocSkxrpFfjLOU3LRK4WiOvAB87nNIHM1Vfs9of1h
5vq5cWEe/SMHt/vgo2JfppiGpBz6gw2UNRPmN6lNB64WfHLmlZv7j9BGFhMeA2NKWmM/RJlVamSo
9OmKsVPBEBspH8hfkJ7Ps6Rtv7W4wc3pOkz2XksYQvRO8D5od3JuLzFI+xknknGfSZq2/fcF8WEQ
NwwCbWJR+jrYs9sQiBRJTTN6FlANV+zVkFpASXx5hv1dOMrbIZK+N62Zf6K0VsQA8Mddw5xQtSye
z4zkQCMITf++Cg07iGlcpNUGuY53cceWrLhX+UtVoBI0qf2a0ea38cukpfsJLJtY4N/H/XFMFrsg
doD7l7HgNuikw5pLw0WFH3xVfO8YDbn82FnggUWe59DnKYQB31i0lvdoqe3Gb5HGfDLvuLkiOAua
bls6jZAGDeQAcf4+C5VhlV045LT8S90PV2OocrLmB2rY/pOI7SawFBsyEDDpjFQGkfbt88cfArQ7
JdYuHtCbIYqeKQ4J9CCOAUjbCtkhwKy+a/S8//sk/48DxBnFlA2NrYPCEoPRH/PQTu4GmcEDmweX
dv/pCIEgAwITx/rJpv7HMdoC/c5PKiZ0ys22Ytc0wgqgIH5cHsq/IunPRmeE28B7kZP2Ve8L9VhU
ob7xkE3PmHJg8q7Spiph4vmlUYVCxI+/+WpOKlzR+gvdJBAv6PItjzTm+wvd9awND1DK6FnrHLCN
W1MIQV4EV1rIQ6J1pcNR1OWVZ2fDHuXjYqBjbE5Kv04LqENlp+2CwgMFl0RLTMM2Vk3EIBhANE5p
vXAUjL5AJEJf4WnbqM6xG4z6Zh8lzRlQ9DDvi6i5FNrElx3deZZJ49L1ivi1MqHx2L7Rrmg1+m4T
057ouBhP9IeOn/yiN6E/V5IuaAIG96wuk/u5ebKndUvrRAViJhgdOo2r/mKVcBxb+znBYWgJUD76
f75JdK5Ypho6v6n14RqCr+GjbCRqUIr2yWq6pzZpnmT+//f18/HyEcgpEVcriql8iI5oSdHz1KdZ
pBYeofACHmFWYGVro0es3aXutXOpyk4IsbJPDvDDCMwphaFlWLLGzcmt8vdNgqmfZSNHBecmwXd0
pGbmB6N7IuCmV8dR5V3XmDNgJJ8NgDdBmvgpTdXQ4EPZDsSO2+2OgwluVFU44kHVaR5AFWvGebyJ
pDzZm3VvzlKLxD9F8HCT+kU2C0rsFNEexWviO2XZ+9X537+B8j9OBRNxHkI2DUMc9s1joU0jyQUO
7tEJmIKgh/cNDKXcyRISlNG074cwkLexXMRH30/B21lGi06zINMP5G8duNBVvNHdB511Gcra3+EO
OM7A07Wbf++oKqK6v59fOkG0KozBNTKWt7dBovadDUzFY8ZjRvsmQRng2V3/U4KkOdA1jPQUk+Qa
eq0fySAMjKTfMPzBGQ3d70vfB/BfIvFbpG6zt+j9nw80qB+C0WK+LJnqZqSZjQi6YVHTOcZy433y
2P94H3OaZcNUZISfHMpN2JokaG8datOzohyeqOFtgwpIZ43Ckq8B49A/GTc+PglMg8e9YuiE6+R3
by5yJURDCcZfEg2h011scyf//9zFpsn4NCWRbABVN8NTnWf0YtIKOMeBmQZfr3kZEFfOurxMj5W3
bOikW3iyHVH9SKLPnkAfrgnAJ8ysyHmTTPoQWWNGYHuaQr6Vp8xODFTot3afH+LHX45rTifJoZAi
tZhy/D1c0AcVVPDHJTq2KHzW5QaX7LmfuedE09N96Nc//n2tf/zlaBFigiNS9oSv9s0pBTMUlGFN
x041Yt8nAdma60ZHoufTIViEO3/fVAzAVLxxgMJu/sOWaisZgiy0cc3T0vQB881rOIgh8B2wfn31
7+P6H1uzRZrZdGQGXRIYf5/HpMuKwa16fAUM1NgNnbQVuVe/L7A7sKv2k4vjAxpJhRTCWVQhHmqM
bBOi549QiDkZDUg+PcAhyKC4h0mduKqBQRXVzTLVy0spmh/ctAlpR6Oo2Qfxt9iUT2bllodKzcjf
WOkdcGketlb+ve20g1wnm4xu1CPy/EUfD8lKTSvzPqvN6pNH1MeHI3ssMhdkxx0FxtPf58od4D1b
AwADtY6LpYxaidFpRPHT4TUn+/BjZK+HbaJp97FpfRqqf3xSEaADkiRYV9Cj3g4eWoEBme8yWLVh
466tQf4+BW2p6XUoLLp1LnnuSi7VBzmSx63ul9zxevQtb2rtrFc0lv8/XjkUCxTF0sksyurH9Cfp
Jmcg7SXRyNecOBnBAnMzcg0WDAo67/69sdsqlkjbMD/RSBqptGh/iH9cpm5ZKHAxY4OVbAMMm/Sl
Z9JVRQ1mTAxp0XNt3ddR97P1aaxJmBjvQqv1905VH6u6bZg+AzlTx7qngk8zpi/76TlX1L1H0uvM
FWTNQNgy58sgX7fO8EWR8mZVVQNeRWl+Z0aqfPJzV96VTP11P6UWXqPe8UeSAITjqM7CRv0sOvnw
hCXFR8XCJvCjfIFf3t+XHCSAEq+8TuT5an1FyIZ5YNIueqY46ECUbZ8nCrBhhI4u/blL5jH+OQWl
hkdZdFGH4IwS84p+/b9iotQpJPprhGKnRHToUL3hTr5NPiKy6TD14D7A8KNG5WzPXdv8Yjdowkq7
tnFvGU/km2kYD0w8PmHPHPIVoUpzVhvjomvOneE1WPk1NNxDgcswYrReg7SKTrElYQXpvmDUgdNq
n3UPmqzQ2RZq6R0ZCnWGucs3EFjqRehT6LSd0W7abpKKznkJtnM+xO5r0HnqNzKA3SYpof/n9YNe
OM09uqev9dhhWE0fEbUFhEI5MR0Omt2iRNUmYOHpqeiFI2lLSYExOF8ErZPfDar1Iy0U+jpg1eTt
4Oyk0QUY4kLospNMWwf0tA5Vnj7hqRhboJzwRfUXHfUtkuTVG7Zx8UmOAnUTomLP/fqY+JZ07kM5
IqFEG0qak7FTSUeqbjFjpmwftLwNd7UtI6HOyx+Lruj2o2OOO4e2lX2S+2tdII4lQ35uO+m1UZTg
0uKjfBl775cVH9owG9HxOc0qEgB7dODRXVZB64L23a8QutIaoYX2Vjbyly7BejjpsaHpdJSjdovH
OLR3PKPomjkoSvPkIxt5lBjMNxK4i0U1RMOTX+FvPjTqBRfdn0VfGg+5OoBPzWk01TW4842qezvf
kIxd6EQWKEaF9hcmpWdVw3V7TLMfOABk26ygB00mz3Cq8uyg4ZSjWiUqDtMAEgJaCGfBLl+CbTvS
gwiMJ33FwwVFS2hpRztPzjhKGQhLQ6xlNNc9AIs/jYomHZlZriJPBeimFPK6Hjz7GNrRY1hmw6aJ
7J9NHZpbXRDCI+aqPRW+WZOG3SH0zKU6asZd1+gwFa2m+OINiytbQS7Pgp47x7tDW+fC1bTyCXnl
tvW3qta3i4wEBzk3V6NDUPtOk7v/KPsZVyo67H1e0KELl6C904J+63oB0t7aGffYrNooUWzlTrPC
N82hsdtyy3BfxsOilWRvD8ymeE7LJ78ghx8WAf2n0NhWiteUEMB0QnusXmfAqPC7j6svBqbnd05k
/jINP7vUFSzLtL6rRP0sT+VfViIarKPxRTf3VtO6kDKV6ugr/YOVodOumszaArPftLI1PIy2VC3R
8WHArLpHNLrRKvbLLxIS912SozLHW1AL9iRx2zPo2JaWrthG4oVobERRv9EMJTrLToe4uJM+S+d8
CF0cm+wtVUtKpqLadROSVcQnfdhYzsxVtK2nEJYVfqEsA1kNZuzGZ+n824oTjyC6MQj/6Aiij8K4
zVO53ZiDcSZ2qTRSOU4jk8yAYdJqZrnBzNfCscwp5imFlFNf93O/iLgejeC5NVIs0aSU/pL/9qGc
r+PtP8r10+4QitAgojMYU3/6+9Fgg/WigYBCRmTQsjXEeE/KVQwwtUxm+NBmWyuSX/+9SREM/jnw
M9iSV1IgkTJTx0L6ZpM4P8Wl5RrSLM+R3uiujhJLRctJGUdfu9AHchVNa9A//Xuztz80m6XCRtme
Mh9tEbcdLKGNHZFRs1kQrzz+bAZ8EXbZJEfv8TL/98Y+JGXZGqhsh4ou0Qb1xZuI2I0Dtal8Gdlh
2mDnqTCqBApUXrlJhgW9ztAD+1pZZzbBjqqRgZKUMPjkuX87uxH7oJkkZUUzBnmRm3mpXkaNi1/W
78c+7g7+UsMLVsdgDW4bkUAblZ9lKT+kgqeNcnGbJtEKmZibXzcAxphBEeHAJXJobpgcEFZ0Sztr
IQ0P6tw3opXsaRo5Ni/5lgb5Lq2y+OGT0y+C6JtrzKFkxqVLXuHj9AeLZy837IZDN0dMw6xSW2gE
oHTclNSpy2idOFJ5AqKWAFe00xVWXsFRdJDPeOI/dGnXrMYGlD+Se/OT+P+2dsF2GG/IUYtpp0Le
72bECYLAtYdM/z01K3O7OQPnWxZl84ibOUQv+Na6kvyoEiV7CqKFXSFRpmzg5yAaJbC8MFCl7vLv
M3Y7K5l2ihYE3eZ6IYV+c71KUqmEiAHdGbNJH8tgCvujIQ9PUaGFKI6KaBb0/YIQ865zsGj598Zv
41OxcWJyJuG6SKLcTh8jGIUwcxpp1nSU9LKESreXOfonJ17HuvTDZaHKNMxx/ind0hx1c0dUJYg1
PxvZEKaZMz3Md5nl3JtW9FWNtq6MvVdU+MsYD6Ojo6U/8U0YZrGnvpEG+V776VenAvbU6qgThnGh
+u6rZrTjpsLHooQrc1QTD9eRVjuV0q70x19enKUi1VqsnMIip0Ydf4EwX17lftZhF5NaW8+GZesZ
Wbel5PXkSOpPZkqErxhULSJHyTZpDyLFQ4Qx6sDOEr1DpiyRzeamX8YY5ymUwo/8rLM2837A86w2
VfIzVLFm1wK3xEPK+a5EdbhWRmVR664989P06NbdLynN211h6a9u4GL90eR7nKDfann0AOogaKBL
w7OF4NX0hHM0pFPSTgcTi+4srnYtfVD72ofKl9FY5NOfy7hqnhqjXNvJay7rP8shfzWMzAFERWOu
JgUSFKzyxGi5hCeYoxsE027E92ZH3kDGtWguB+5mVOwNmMZ41TbMvNE89jONzrlN3tvLmmvopMOn
lkNrC+nQXtGLVc8is3joZZ12Z9ThG6dTadWTlEuQD49p46xqcDAKGMdlFunaerDtb2bh3Vel9sMc
QRMWTnVSq/ypD52lHgzORojUgpzSN6WkEYl7KYcoRhR8BaqeTNEo90giWwthdgiE1hyRXzSASEYb
Hj4tkElCiSbutK1x9Ltn38ABCcAZX+5MUGaAK3ZmLi8sVLMCHR8gPY0AyEF8A9COhV1RbnqZtI3v
4wznKZCf64rm+Jxo1/VxjGoDCrqaPsDXFuy82l1D+kFXoeISMOYGYJk6Dtd1k3ytk/BVJFxXKQZ3
cQATo1Ktp0TpNNgqveQcCt/7xcQinYVpht3KEMwjrc2Wmle8OZn7outpsqZTdT5gQzMbStM/NfDr
i+5NdfGpr/xxUSqYlo7YxVCivVj213QY2w2BhAB1zSA45FBG3F+VJrqoQn8xFlyQBTw45KB2NTMN
JhUwbpdqitAutlD7ylkzM9oWLUpc9psgTZOFMXZzmq2NeZ7eRWFQrS2Kz4s6UF7kkDw+HkVHQATx
yk/jHS1e0PO08JQMymbM/HRhaH00Hw104I7W71QDoXWkFw+DCUiRRMHMsWZVr2WLiokZMvCM/vCa
eRKV90x+kKL2UmbRndkRxGfctkGtWXMXPfRS04+6oS45mICTvABo5GydAYUFk7k6MhbjSFdN3eRg
ZPOn3KMKj1/AyjD8J7oeKL8EvTT/pncqFNLUTedqkMIbraVTFMr1yjakn6oVPUllOJ517mS7jPz7
Ie0hJ1Y/3dTsHtB2f+kYx2Jmrq9e2q3auvshqYOzNkKVnR/LJdJ9xIJtTT686HC968HjN1aMCU5G
1N1QDPa1hZLXP0M4rrSA+P0CP1lonHjvFBW47gzIO5Uy/GCadVWaAC9G1LYxYO9z5dOOD4zip+rL
6lLS3PJiDc1rMeTf/cb30NhE2CG1SnLUg1USAXpujUjexJKOiryNNvBzaUlICxnhM36NNC3YoPsb
eQc02aRMNB+a0th24I9mIWdUh5U/0zs8Amz4KNu2DWG7ZNIr+n5z3ueau438EcFNTfQa+s+h4YcL
tdKjRWuSJW+zB9jPjPn4RI5hStt/i0ceGTh1ZgwCgsFkZiW7e1Rh1qq0mGFmqHeUsn+sqmbtqWGH
dXw/78k28BxuIb7ILy0kmEXVN8ZhNCPjAMmsY6Bw2t2QgAW0YKp1Xn7K4nijGrb5jcf5wa9s99lg
2AIEbb8YibRxCc1k18abQe1QXg+mtYuG4hGCH64UfdouglJrZjKZy7doRAzvdjrdIHHRHQQmI68U
Z9/62N0pvtxuPfKySLhhMDRWLYGoEGE12MB14dOgYlRDsdPEn0LPi50VgxBANgBrXbfy+zJnFq4F
3uP0xysRGw+eZez7yMFy1I0CwiX1F+pb985VHVIOvrefXiWUfu9GElt0KZYRKhAQhoyy3TEB0KOL
V7oBsaPypVFalaq1tzXN3kCM6Lnjcu8liRkxdbnBZ9kK/RcnzdpZgxT5CKnJe8E3bTWmXv4wkrZ+
8Oh6VJMWvG2ab7Ra7Q6K+DP915lVB/rXAXnlmT3shVTPVu+fYFLTH6ZlpveuC8ZjOK5JJT//8d77
MtO6pWmNdV2ehqzuNzermRa+eS8bISuNqN5TAwuoUc9wqslrMMD8cVI4YUqbKTmGWuLv+0fTf6mV
npsxzDehKuFEl3YJ3OKkLtFHp+pIgkB1gNNkqn6Y/lw/t7X2V9LU7mp6r/vvp0qMxWHpycUaIvU2
kvP0uy8zjEWBUV8QyEQ7nhbpSlFS50UJzG2o6Ol3KfT6GTS/8ZLQ0rHreEKvbM9RX7Ri2KGJSb+7
PkKUunT1iwXkadu5YbMyzbh7gZ+0n9ZhtwiHzaFyL4OTYwZSfbHtUXcfO6UzdjH6/bk7apAV+jh9
tSrubTP0nouBp4tew0mc3vfhLS+HTPY200utQPGfevrFLHvzUkARmN6mCSDYjEHCZD0Z01eprum8
xiWgKPr7cLSLY+UX912h+Q8ySe2HqA+o84ROsPXRWT7QuYCBeWqd0evhCYgZKMZbYexspoWhZBjH
qG1oGeKr00rovcN7OW414pP2kmqN/KT+ssI+++lZZkfDQ5k+oEaF3yVBSldEF17emBj1mUBwxzbZ
2IqX/xwS74kET/Ji9nB+vQi6ex8QcrWJosMD7b1nI/C/Tav1sT90PGP4ahTJiCezFZ2DXs22faja
68zSo/vAqgDFAEP4Yaq7afVhAd3PSkbjwWgrZ1Wobb3LVFs58fwnA93H8pvuVAAk2W2G2EtFM8QL
PD6XZ3lbHktHHvZEfRCPgqx+oifjeoSO3c3hzOTfRgeXbmR8ytklTNkokZRiG1hywRQF6qvcqR7h
Ih8lt8QTPidWxKQ0fQqboKP8juDRD+X0ybUkZZHWlbyePpV6OcTuL/BWtlg4QTew1jWXZLR4aaW6
vKVZA8it+C7kZH3fl/zUuGElT53G094Nhrfpwxr5zBmngN30TRIt7QOPhNn0avpT2k/DgEf4tPTY
NJvWAuA5rUnX1OfElECpiM0UbUhk46LpmL4HclCY1Uvu9QACS6kWVTj4m+tOFI2+9HutXE0Lx0FV
rj2mcr8PoLTjbRM7ynxa2AzJ4smuRv+cODwtCvojYI0fGfYY9D3CeLGwsUb7XXvpwXWwXZr+0HaA
60mLhDTrS/Ql78sYkQ+XZ1r8+i4q77DMq/30lfc1TEsQciYHO1TZwPVjKZNWIEm//rHC67/TF/9Y
a5HQWyXR84rRDrui9w5b/bA68VHbm0sEtfp2+vT9OKaXf3w50DwsqVJ+P/Gt90/fd3T6YPrzfixp
3JhzGAvQoMSxTAtfd+Z96fdPOmU8NUjeN1UN2CVUiy1Ae+1o5YV27ArTGmatTZ9BXYfBWsrBnu/w
ucyVujxWTtVjKkXIs8ZGxYOkU3QDKIr/fFt2hWtolaTLPz6ZPm5UbQ1GTdldV1FYmrlVlfxgDVWL
xZjY9LScjNfkokLEMA878G64mfxn3dMy0ui9OWXJ42CIEE+0cdwcVBo1ri8lcEDLsTDaeSsXJ3q4
esCQQlQryp8E1Hc0xhKkT3LgkQwDHuuA7icVsVgs9LQL9gj+oaUQBoWjMO9tgAD760vgsI+F5OA/
IL4wrRKmwlOqN/3+ukrMqZ4tnzz7tNHpj5f6r3UvJ7/XoXXt29gN/nWJ625F5hdPMe3ddStOWH7z
mlzbXVdZJt4PNyuH3y+LvvlJ/FX/XpiWb+HuBEH+/TCdXMOZFsvr319x45aWc3LM2/e96mpIYTLZ
3+11K8Dh0hlCOnk77dK0IFmBDMMwmOHXHVNwiCJpn5S/v0M+C1ZTYyd/rFcyqNEWTEiu700nCrwe
Mx/y35v3dUPeI4Uw2vrmuu5Wawl601be0DJPhbHBoZW5AfOm6/5Bw9SZ93WohKbfLtSoKMLmTK7r
vP6CdUGbm90Gv9fJDBrLexqO1+/HrTEXnZtdaK6v2zGNMppDPVPW7/vWWABEdK3u19d962Ii/iTC
baGYto3gr5wHRpn/sd7eixpAR1W8vu4fgPVuPkiev2beh2Rf/KEwyvNqiBwm8eLqMiVbmdt1bvx+
Xfn4fJh9qxASinNQOUyznQxryus6G7C68wyA+ep9Xz3ZhYBAw9zq977ZmnCNSBM4CGxSVVBv1PK5
qbEDS3g4r2t9mQJb0Pzax02hbC5jadQnhVn+9Kod6nI94Fkxb6LAPapAHkyzhPvnCJCD/vdL5vxX
7n4kuBiDQTVUcPcp48K/mF6KJa7f7/7z6fVl1Br20RBUCvHVids/veXxS0wo/+n96a2At2QbxH7u
gOYxBfXCIVV7ZFq6lgQWY1o+TazgpGEtMK3L3ZWdQSpCAybEbMM+1qA3puV6qa8uoSBjiPVOW5ne
n94Caf7H1v/7xek701KtAHqIpd7fSsTq//vF6/twBylXec0iypO1IvgiNtC1SwXz6aTU4eL9Lad0
5VMffsX/iSpD112o6XSXzJNGIGRgmYxM2ftx+jQdtpKRhIFdt5IQe867zgaXVMo16+XMiyM0GNxm
yYil9bS3NpZ/xxr6yvRqOlZF4FQyuCq/fxUBXBFL/PFSdqU/TlUr8C4qb11/1U58Qbyc1uZ65S9X
EGFa0DDghmDElNBiBsGNUQRBBsuFrzT04W8XvbmCMRMK2kwouDOo9Y+JINFkIGlqwaaxBaVmFLwa
V5BrEsGw0YHZ9IJqA6qlQ76BOBAvO+mtF/Qb4njpgDogfgAEc+8LRo4haDmx4OYMgqCTC5aOD1RH
E7AdVXB2ekHcmV5Kxtqo5qog8iSCzSMLSk8peD10Ah1oWcgeO8HyCQXVJ1Ph+4SC9GMI5k8m6D++
4ACBK/+9T42gBAWCF5QKchCJiXtNsISCsCdB1PsRlu2d8WxDDFnIKP7PrZeA3aujEOuiZFxg39WD
2taihvYc/p1eM6f8/Z+mwtMz6wEe73/emv4LykLM28U3pq9plYGawYc3el0X1WpYD+/fmTYQxVFx
oA/o/f3raqbX79+YXhaF3uHwITOhmDb1/p1pe9et6KmTrsNY/fL+5dul39etSjnJzjbevR/i9LXC
CTn490NJoGzObQ988h+n5Wbz09JSY1XbCBLJ+3d/H7w47vddmj4uSushHyV7/ccOvi9y/Z4Fsmmp
6711PUPTNq+LT6v4Yx/Gwd53HXbL//lR3n+7253Oex2IeaHjZvU/duuPbaQ5Ltf20P/4cDj//S2n
pdOgNLdZ9Fy2wTm2huxNKVWiQLmoz0mYJJt2GIatWcT9adRx4nRN3XrOU+lb3QztLw4wMyv9px9A
95CZIj8FGVht5qjyMQ3wn85dMry9rdco2BThsJ51X0aoDlURdL9MP1zDOte/ap247Ry9vtdtmnXo
JA/3jp7rB7DV+rLBEvox7YmrsQKtf9SU+lqxcTyxn/GV918d0tiLUBqau0Tx7E1KW+KGNEB7N30w
LcKk5+n3HgtZpV79AM1OK73hDo9jAJ51CDz9MG24iwJnZfRdcz/t1rSDtemT+GWb4RDuixrrBYmC
51yva1BE4hDRThe76bDNMUphkbXaU0JRYmbRefRTcRfyELS/xHmzxQkcUllbBH3XnZAZjNser/RN
piv1eTr5lRNlb1nvna9nCf9Xs4iC7xLMk1miWu1DqeE/GhSpg1kraHWLQsWqtdLuoSkRS5fFGHxX
7GAx7bH4XakZUHXguUgHf1zsSiRJ1z8DSM145tYaRjlduJWHEj+1ND2lSuBtYTuSbdWafE7TVv9s
y1W+aFoI/76i3CUlCI+oZIxNo5GHqOsiJ7XKeo43LuJS5ki1gu9UZAi63UOvOOXXOAvHJdDYR38k
OIp0x8NAKShoFOQpmrb6sKmHrlpZrSXhVzXwR26/0B9N+45k+6dWkQJMNqVNUZQhMVCbvo1W8RZg
pfazLrW5BTp1Tf9kvI1iLaHoq1ZHw466+0DPd7JJ/9AYesUytPT+aKgZJrwleCa3kjXE8652LMZM
PwoGH8/EAMBtKG+SJlIAKGJVp2hPfst6uA+iB/qboKmPxRoN9HifFpQ0QqTYx10WuY9qP6Lm1LBi
xGU5QzpWPstQ8Tk5aTVzBnODwyzK6bYOeKBET3j+eE9lLQS5Q/6Ah9p3qU2MhSs51TEFoMqDFpO7
xgMTUw7ZQ20PxR16kGHlaVKz1p11iWDZoyZE9vXNbOP0Je0LZYFQpDtheBLNDRWyBDuGi1hVm2ew
iWDc4CF+sRH2KY1bPGapVq2Uzmp3mvhDMklZlDYGW2j7jloZe8fBPJCP1fC54x36wH6kVmIS2fKW
3KU/laCSZnqW+PtUNbKNw3k9lkQ+K01qo0vcnmsnkeZNRSSplMjHcEvtXylKYXj7Znp9+X0siqcB
ANST2su07hY5N3gaHpu8D4/FUKtbJUBlEtsj3eZWEL3IKmFA55LGVfND0pTSwTCkDkpt3hMPPNop
2TgdhsRLhAB7mUdVsZYIh+6xh8I8CH4CRdOXIsH2CWWVscnCzHkpo+CSd5J88VNE3zpdkoabYXMG
1mfbF+ORMjEdDSqGpUXdScPMJBF6jOlrrlMJ7zUZXjSpY3vWB0r44qu0DWWR9a1S4Ni42HotSbvS
cm2p+sasBkwXjUS5Y5SQFk3hYpyMme2Z9inTaYGxyuhjLl2TzizV3dSW6X4DhzUvItw7qfHT/mbW
2tnue32TG9A3PV9NL20QblTd/1EMaXRKndBcjIK7G8g65rIpyIzpFOW5RzVR9bJVIk5WLRF4lK0b
7+OWunyWM/qSz8eksB7vkbzNiyF23pBl44hZUCwbRzdZIm3kN2xoK8mj5OJhb/U2tlg6+1FQkkHT
YUeVRQctN9uFQFQHrTyQ9wY5rjqrkObtrS+Fxs6LxlOZ5ZituGV9Rptlb1WoPDOjhpme5PEL8dS4
6AZ9x7QWm7HBf4mY9H5xw9KekwPPD9pf75MJxQ4sc7dyrtnyIm3bszeU6S6VM5RRRVYt5FpKVp1N
RFgBN4BxB7YrCg28TCzRFOyVZ7MxD5Kn9QdV9oaDMcTavhmeJlMLpyChCqjd2hVpFtyhD16WqraQ
vG6pGEnyVvTgascsT1eaeFnn46UdSVFicZFtFK2qNlHTxjCZPPcikaDORvlF6ofycfoTD4/mSEgI
3Nja50GoPQniXh1FZNmKhHPSr/q2wEpPttpNTS11gS4xO45jv2iIDHdWl2sHik12MxszGwSKOwu0
Dj6m6UL79bRndA08cNIkOdDgQL4tt5p5mQBdBTmun7WGFlzFTJeBlvV7tVQ73Bylbl/50ZuXma85
FaDGhJaVU7O7V2WIWxDjOy7nc4JcEMp77u8KMzFnkSKZ99RtiAZMBJHtWFr3OMk+qDCe77qW1M8g
vUUUBuic12ysjXRZqu+z0MC2JsxXOnLgFUH7uK6w0V5FuSxjFcb0ptPGbxoNhnNdH607p8IApUwL
StVp+jqZNTDuU998wfRIe8pFY6is5JyqRFWvLyVV2bYUjD2hZ05zh7HPKPELselppOhy1iL5rh72
eYrv1OD7j1Sl80uijQvDU9x7nhwP9WhEsNstHCfcR9kK6zs/VnvszSTyxMUd+6pvJYatvVLiaGfE
MOi7hj6dwjHsuRR7O1Kzp9hPwWXmXPB5WRxyjAXoYD2GlGrpfDTaRzyQHtumEPq88m0wXobQ0L8g
9VKW6CnqneHmFS3UGoNQjqEXrZ3aEnIzJq/06q5CRvklzC1rP/3pwxTNT/Ac+FhzmF15NxbgLjDo
U89udUdIl6wrO9NobqVHi9ZFSGX1/2HsvJYcR7Zk+0VhBi1eSYJapa7MF1hmVTe0DsivnwXkTFef
snvH5oVGEoKgAiL2dvfVv+uq7DxCQIPD8pDBh5EBTyHWRMAGAloHXO/HWDBF0wMzOVQ73uN0mEgL
9ShNw1e1iGEtwAdfMFGoF4gGCQV2mi5GppYnVerjBmZU+JnS8W6rzvZsxw+8eEA5JiBBH4dUi0Du
gLkxA98itpb8falSZsz9uuZb9a0N9FgwcK7UV1GqHORUjNsG8/yl0cv40RygMdi6pt3g4cUrte3X
QTSWH3mJtiap6VVS6n3mw8TyGGZw7wozgZ8tjLNPew1nsagIQ9LVg9k06ZYLMo2WIPpE0O0/21a5
wycvThTYw6tD/5SOL7m1NSz6h7gk43kiB3YD+gyWWT/QA7LrAm7bVY4k0C7y1aBtT7ULrb515tOb
HeYvFNuvAUm+J79M0TxrCVL5PMnowfVATJJx1zpa9mEVeJLcfC2yPNhOYR+fjKJHCSrltv+qBiMM
Ma3XV8Uuw8+BPzWjumDf9PCHIlIYwV1gFk8IetIaU7mW6UnIRu5zm1G+nfloexVzXdsVyRyxiufW
0PItIoLqmIRFso9N+SgaHMZFpXZXH6jnc0StlNqVPdwyyyCQshDKketoviqKJNlHTkjIgDbApdGI
Eh8LGrmCjn1VGvDTYbnJCTF/QOJCHJO40MQmWa4Vl0ougyUnLEfSIRM+2XED8gWQErhFOXduq/oD
web0mrTltKWCqX0a8EjTKLkFiT8+xeZnrw35o+0zUnDCuvFUMrUfY5vGvUXBB5yARAMDA8LqRXps
iHfonWQ8mfDuvMG3+lNMKXhbuNGnU3bFJSPGnnRgd6XqU77pRSeOpWgLCqE+UDcwDybNqNFat6hN
Nr20m1tTl/WmaUN7E7aD9PDfxZQD9G7XBWhbLMcnR7JzlV9OR4Xbyq27T7D5ypgjJRQCr7xUCvc+
uoe4mYanJEcgpk5oh/ty1NdBU7ebGtnpLeyiz6LRjUMnyR8w3A7ud247666u9V2BWKkYQ/PsI7xb
BbXRXqqiq9ewRqYTMYY6p+bR2PehLu9+Isx1EgbFym5GBlfz2Skl8nMtK9231gxC3c0Y0rOaVKt+
8rP0Kvo8oKySzupVWmeqwvRA+GDeGAQ++anp9UoGUGrQt9Qa2o3W08AeGakcyBBLPDWe3PfRzR9y
DUuyLazxgmajWhkzSiJWneCOMe9Wdqp2MybFWcdcVLEcTH9ZOTUc2x7PneLzdTRT6sltUNTgRH1s
PXrhT7usvGNRPOZauu+QGP+QGj3rCRXnthZGcuKL1jYjBz4qw1fsFvJOSHF/IRboyjfPaJxwtQ8a
QA+oWcfP0GhReZcXsB/xBQ+l8dBqpMtPEWRxWafaSdTvOqfed21duFa7hu8F4bAviHK3teSDWhwH
X1dXfLm+p7mvfu+WX+RIY0iz23GbWmPPMI6w+G6+TicdqYN4Z8nETDsaVK1KiJUR6UdNIE8xKepd
kDx+dK1bvTKZwAYbucFdyJBZhjpJzxxQLVS5k52qI5Jr/cWN1JqaBQ0OFZ+GnRiPyOCks0mYu63q
Vj8MXZjqHkEPFgIEUC6W0R5xP7ZQuUPmAPO9nLgrhiTKvGtyrzZFXnXHaV4s3LE7/n4INopingp7
hlz+o88Y5V83v58jXbbAH9LamySW/bGn40reiaX29CEshCsSHh7kNyYgmbLXLd86EusgNnE+iPvY
B5MHXNK+xWqncpG7G6EvoOEpe9Fjo50sec0R+AeFCq0DERUs5eLuYPyiQAFEq42ndqM2fc0MtkWP
EqXjOgxGViN17uzCiq41Y5ca4bEmL+gKMy84VAok4aa5oxzsLnCd+CwyEijjtvFJCpl9m7GwXnXb
xo1EqD0I15iATdRrcHfw81cIojKS9k5BZYO1yOfyJXSSJvWvoT0CzcgPotOjsyZBjvvpBMHOGB7M
fIj3leO0Z6KFgCIsd5ebOKq6rUlvbG6epmdAhr1etmcygxhplHBLz8vjFHFJWurWvsK4xwLdJwtf
7/6qo5qHhZFxnYbCuFJdsyFnKJbnZr5ZHi43KOzLjVAMuVYHeKOu0iLNyRrUONwETc89kBhADYO4
9SalnJDXzWMqAuvWdoLkJrHGVn4/6WcVrkBJKjPOswtx9+NBT1A/6uXC6ukH82JnEMzaCYgiaqXS
ZI4tK0U/4dvXT8s9mfr5tohJMJ2fd+3M+O/n54d/rvvPcxpDoGq1LE5c5eQ7bbn3c8KCv5/7vXsu
qv/LbuqQg4/Vvlx9b/x/ffll/8uuXYn/KxLJ4f97qH8cS27OQ5BlbaOy3E0ajGCf/jnKZcG/3t3y
+P+17+9DqElb1XQs5v/s4I9dLZv+6zWdlBjBvsdlXY75LTIs/QsSFpQ4I60ezCJgPpZZo2cmY/qh
+oImYa1/yRL5OamH8RWlVs+cvRbrZVMt/IVWXXxAXi68EDXkiemlcu8T6lTLCqF0T0kg3dfWsImm
0EJjLxw3efbd8mNZgXEq7AYxpU/krzd8iv20HWQl3ii175c1VOoC4DRC8zYFtmDsi7h8yuzkyy42
kFOxmkWkb+WWqp/hevnXErXn99EFYYbQdwrfqRPFW0ftwyPk6/wxB2r9fXhVJp8nrUhejMxI9qoV
6DszK50XNSJYeP5snIZEjjCqhwfp+sPRGDOdC75lv08MPJfPRmuHaS0wewKwb6pLKBghLpvGyTMn
n/IzMPPEg8LVntqYEmBD9u73i6uJS+wxJXvmV0zjKI0CUG0dwNXR17IHXan+gtIon1QqUQfDXuAb
ofZmJ/zc5u8lqwN0cLYtbnO+zAl6D9Jn5pifPnOjeYVgRKGZito/g0HXr+Rkwfxd3lfbbwBy1+9V
yAVsalRSgPlLPSA1Ybw7b9q64ZMo8+YFpx78m0Kxd9KU08tQ+w/LviloUqqOSvNBi4vmKIbC9pJh
Gt99P9wsa/Q22j5JjjRgOXThZCtlG670G1uLxh+wZNc5UVk/fIQ0W7eoYZly+XoZZXJFK+h+2nM8
FK+hXdOuDpGqADIL0tD9FLZ21COre80d5G+NVZS7fkjiH+j7vWWFqiR/jUBu+xxZfDbhjDycutH5
TMz8lXFV/Gy21ClcZ0Ct00/qhyVvy3Jk2qEXKDI+NaAQHoGP0hVfNoz8ZIUB0nnQQ37kCkQDCJ3s
UStfUq1tP+zISLam0/WHdKir5yENX5blLjJTTMrSuuUwc89SpVJG6JD72XakQwW+/VZYVrOrMy1E
tCvUV98Vh2UFxxoG0rEK54IPxb4qM5tr+Vz4Ym4zk+eFipy5t0NdZ9zcZO8ZY85lSzeQQGKGDghX
NThnxxFPZeZcITpmTxBCgENMOYEzgA0Oy0Pcpv5JauWv5dH3DZDZVVxN3el7qySMjoFLpKKidWax
jnP/IfcZXZXzPiPR1PskiuW6rfX/fglHIKES8IGXNajRI/zXdLlZ9r48Z/iPLaSVx2Ubo8k7r02M
yVtWsHHAPLTRz9+HbOb7NEUYXKvVcOJ0Id+KmvPDkKdPPYKCRyxB1Ocz+VbKMTrFOdX75WEWExGi
wp7cLQ/9gtFoWvCh1jS/39r80Ulk9irs0Lo1lnhf9ty1KGXpJk+bZRvELeWmkXl/WLZJpPoCvrC9
NyYJMEyn57OXfMPcXF7yOu9R8HEYGDaynVkZwZZThnyDjJ6uy0JhhD6/bmWauyAuiqfKH7vHlgr0
spGFg+AUZEbL6Y6NbOlDGVUVlZ8HGwUdY+0KIvBlWVobNwYi5WtvqPqt8qePZaWhpYJOpqeyWR6G
ZOduZBGO38fuW/mLJPfvbtayfiEscrWspVlFzoWamUb0GQENoe/9Pzf4WZXL1DbThXD00nMz3sey
dFnwe73l3pjzf2973d78XpCqAzKO5XE7Il1O42ROIv/nye+7laAeB7fx8HvD2W5P+Su6JkT7QLDm
iJLRbSlvzofUdLCUsnb0kkzFXfN7szBrsr1aJu+/j/x7T9RCTQ/fHMO5PzYxW4NA4XiU37vBLamu
nISCWj4DjgNaCdk8RYW4u/XVonmnNExw01RuDC1TzpY7hhdKOBaDb8O/1lyR+Anka2a/ygehOgEb
1f5eHdrxzSjiDXVT+2XQgqNelADLSxlulDaZVgAo5W258fta3nojD3d1iyr/jwVJoqlb0ZhQHf5z
i8LBLRNzTOtlAYV3eVt2ZTQFfMYKjuLv3S/3VPJQPT8HavHHgpDOi0ewDPEw82sse1nuuXGMTyOO
Mxzb/7GgGpG3hSD8Nr9XXlbJawU0b2/TWpzf1vLccgOcAvYyMhfvjwVxV0K4KWX95wJRV+oa64Hq
/d7Lco+qHece4tO2fyxQBgwele9Ufy5QJbofFWLWvxYsh4HhlmREVeWzn9/g7w/RT/HpyNKS3wuW
pcsWowJAPaxnudB/fh8I0CiXNOiPfq+83GtmA7Y+6dOfC/q6/2VbcGb/2CBBNUE3pv1+PgKIew3M
EEEcJ4AHtLyp54ohfegjjNmpJYEx+Wru8TMOH9x4KjyXCdw9L7TS8xvpAhsXdMGYytyp6tVeX2Tm
3e0C6blMLe95lrQeNBb13odR57lGPt1T5gVer5r9PaAmyquF3b2v+PeloNrvvTaCBzKc6h7kusKr
9eUdJazK/ozs3quB7uEES+79RLe3D0TEqyUmSwuyErTSglFq+zcRUCx0jcS94XZ3vF4a1o02hzu/
mnnLKRfx3gIdX7iAbo8O5BZ0aUhIij/eAgBuWzf2wRu5Q7xNMdrd+porMv8ieXM7I2XpWN/yjBaB
n5Im0fdNse3jPL+lgYQSk+Ypr6ZgNwMzdssbMEFpNYY33K7N1jVGcU2rqt32VuFeWQWqtMpFuU+n
fgvTwbz2sT1s3QCtSpDFE0tD7RrIWtn6bkR525jgPvjmgG/S0ba9m/bcow+v925EbYaaDfX0V2IS
kAGFAx3fvHjVqly5+pP9uSyzEUmfU4dT9jivSvpIeEyFM6yXpWrrxnvKe8Zm2ZT8qmY7Y5G3y9LB
cd2NoDa2w8+uHsO0ntbEDhtz9bQ7KYNrvTBXxgDVZOTGzw9pFFWrpFem74dMVWdLm5te3LayX/Iq
/dsEL3ZZ1k2q6JNZaXNdlsW2fIXWF96WZbooH6ewVPZqESU7CTd+W5Yo8tFAWZzJw4YwPMs1x5VP
zNUKsEIEnYOm179X0PMa5JLenVDl/M/qkQi5S7DSwRHOddnPchOMoGeYFdDiHKpOWy/rfb/Y9y2m
g590BZzdsnqxvDaXXdxUospmmmp7iQiyWGd9lH32pvNYkrf4XEThcCxTJfaS+fkKzpOTWPEPsFWC
AlaOr87N7He1fQxDJf3UVMP2eiKCD4Ig9BcrID1v3g4SY4xrqcmxIfjWg0I6K241NhjLzMD1q9c3
iNryOhG+m3RdCpxWcU+m3bd3yGIq1jCt/Ari6aF0IMEUdtLtTYl8TMnD8c0NGQsvK3RqvS7HabwW
eC0vuGnM9VDn5Vc+EgaWd/R7en0gHNqlOk7u/nOvFD+WLYs6qLGWt/0D3DhSBZKK84mT+p9N9P3a
JWkZmz51ezo/XPBAZKFXDmV5oe9VXZZ7CWX9s45I6z+f/n74z3NhxZzOAtf5vXkgNPYxL43+udc0
E3qdwqUcwfOpWmfD6o/1TN4LVWix+/38Hy/bVFq71UfqIVEv2MG/DuOfY/FrH2sW/qd/Lfzn7SzP
qaS5bITeie939eexFJM+niwCUb5Xfmxy5TbaRfGgzDepOtFet7Jznid/0aSNthXQcBxckjoRgJxG
Ry8QOCkB0sxKNmT/edS1KAgqMnjUWyGJgR+Z5YkweFyeK0nC2sSk+NGfU16IShl6pmE+FjE1uAyu
/stkDnGnuajt2ymBt25P/pNmVgcgzMYuQ0+BwAgE+MpP+k2JiXJDXBDuAD/ZDlH+081c56hM4XDN
I00/FP30UKMIUFL1jK6EclBpoe8zo6LHIZtnlPlTZSOZrXx0DImSmvjFSS/6fRtVp16Q2x8m3fgQ
yAaSojbc8XsRiGtaj0GkanS9QodMDoGwraK7mLbZIYoq6WVJpXI6JdIgBtSx80Ub73S/KjxLA2jY
RmW6dRQxPPWdGAHv5BegisOTHMf+UdUfojR7H2BB3oTrlq+tHFAE59Hj8igKd+LvcKyNO/j14WFy
xvSuVn/FMyCtTsPnfjTFIRVNcMullmySwFXfg244ZsMsO7OC+gBvV90YVdBs7ACNucLb8ygCrELF
Ge7LjaTCccXVeg0Hs3i3C/MVEcHMwf3Q4sa8NYwmUdrazlEAr/HogI17KJrGD9WatuQkvlYDCkeq
4JHPKNJPQCiTX3JIqt7yuNYeQ7qIJywlRYFpp3O8EjvKqhelvypUsj+pSRr7xOHSEDIWYNJeT0RF
4CdLKzxzUn8PSQ3aGCYF1LKaW9jIJfC70eUpHYK4TSyhP9HIX3Q1il/s9tk1rOQah7Y8DjnVoSJL
rlxbdw6I6mvpmvGjIsqXQo/TcxXdquEptLvoBy5i8jSb4wBq7SiL4G9iU4hNniuJaj+R6tsb1Vlx
tnkQlz8yLVYOcXejXRhc0pD3JenfvSbMpk7OVBDs6bp4Sx0Fi2Wti505ZBWs3wZVMPXPPVivEv8/
vrW2He210aKgbbgmQ+lSzk2j9xskg8NbQL+PpAj4hEHwl5Glf6nupBL2LEAWxhty4NJzNtr+JqRJ
fugq31xXyMQ8PBC2t4RPZdQbMOo81nMTOqN6nxkFEFYpvQgS7OP8TNry1wM29B5TlL8ISleraGzF
1kzMj75UlXNalgZeLoikyEvKrCRVMWDEbpcmewmFw1kQrpmKq/Gm01xWorH4cgKYUh0pA8fSaV5d
kRTXRiIiagDXk5CcZZteo3SjC+bQkI0fVdvOjnZoNzvDCsIzfS3n4Oey3RHiuGrm7nfdO5w9rDo+
in5yTj7ipbUvCV1mlNHu61DL9kFUDcT+UPYYMeN+Kmn1OjlDh4vdBfyU5v1VC92tyglOE9M+6VP7
3Y7EtYliaMXK5O/jTj3a9Dmf+f0XQKj1mkZtkO4jve3PuZKn+2C+h3kppffbpwcRZEcR0B9Zo13u
z6Ivb3DJ5cEvWtiovm7vh5rJfNo0FX73uL8X5CPhO4AG3hlRfKM7QzQGkghEULyiMTFOVODDHgs/
cNdM+knqpD3lYxPYSQRwjBC0hPpPMq4bkgdeQqaGRtuUJ312+0Wkpp8HjUKS7aTO0SCzZFV1WbOP
B+dn0eVnyTj5oit1tZZzblEu3/uwOqhFZb6W8iNP0EmOptvdvsfJ7a3lYnwPKqluMtAlYL8n3Uuk
2xwCpZTbtInesWj3j115LgsrfkcIqO41kxGuiS7iA6fX7Ce0mCvaDmU2TXsEQ2OtEUTIHSPsN5Xu
wGMV2j+yBks9YxXJvD9TvDGxR2K8C/PZT1Gcq43ypiqjOPUGDnotI8Ze78WrVfMj7RIYqWgt38RY
mq92pL2bNuJPxZ21JELfmOh6dp0emk/VLN733fhi2xi0aKVeWwGyt8+0s2sJLxq7hh7wqF1GdN9W
qH0QgpVss9aHUtn3cs3HkO2VPiHMtczDva3OlNau0891anKTxY/ErYWXmhy9p6w5DXbTPat1cYCf
oq/p/GBMnozbcuNm1dkB4HUarCjeYuGGmDJF1V0wgdjY+OMOts380yn+FkX8C5Q2kfO+9kVUnP9g
XWM65YaQ5tNyE8nsDY7AWQOegQ8SFZism+mjUrNnqbQQkyPNPpAEKz09jIKduqSEZ85Dzr2DPlb5
0VG6+NFQkYCHuqO/R53yk6mA81X3EMMd3Ue2r/8dhEa2JXnS2MygnMdBZL8UC616M6tZ0j7/1dTh
uMv6+pmarYLaKrwoWLIPDIzT4zDXJLkwqwcy9HHRuc2LUYfm1iz5b4QJeiBdMbVX39Iv5F6IL2GT
1CcDYNxtjLoTsHWiIoFRozuRFFLEOkqxZtpUTqPh5yQaXxvr7GeDEoSAM/dHGQ+mN7tcnZqO4yBg
uhm9OXxFw6+6VeXBbuPqgCd6r4du8mZoJXYNgi48hJ9bOSsxutCNPbRCpEG02lFL6vRyNK2m8TRa
pAixuJQqSXCt8yQ+c9o4qInqIMH17dXyV+oD46UZe6x8s42DKiJZbswOykbcsjZ0jlYSt7CY/eop
MeN9WvvagxMPzQbwefzMUPke4YI8jo3V0OJDH4SQNbl00Jxb5htYXq6CKOwfha536yLNk8cuigid
k4FnU27bt7iwNq7Zr4fEeUons7i6mustcZMONeBnNe+RtiX+PUT62rZ15LVpeoyoTyejHryb6jai
t/QjqSv7GOikcE0FVVK/U7oTI29zleam/lgVQ7oLqgGAtAz6PcnOcpVTc1xpUZS9qp30j6pSxus+
LrFD5f1PMoGY9Lt/t2pHYTGtdg2H6ZltHxzIdaBp5zTOW1lfdVDLl1DTPXp3PTo8KHlD4E7b3tae
SB8KTvjz450TEBqQRCpVRmOs7wOshc3YIUB2opZ6bVda+zTWVI8CT7rRhXChJvIzyZHHIdSyN+ih
83uTOUcZtVS5my7cw7YmSKSJ00M/z/BCRXl2kDp6c8ziU9ceTds9Go4ePEirLV91DfCRQyGDk9Eo
hPWeGfZjiKcvCT9s1IXrmlyK7TCWs6RXwwMMEysuayRlTo6gp+n7DVbm5OLmn3WYVy+x3tVwasll
W25Co1F/mWKf6MC1pWPqjFgB2U/zn5cL3bCJDSQwy395edgVteERM3dCrZy+N1a9ob1kPoWlfZxc
8oWkgOhdiCilNIiHRLRD9tZRre362vyrsaNNihNpI7qmZACtEAY52rjD+3/fQeuD1GjYET/f4Kvi
Ju1FTP7N1GJYc6b5qmwelns5LBYzoPwQ2+GTPmte6dyKDQpKFDSV+mz1/YnJi3tLjOiRn1nrSd+t
H3JSICetxUcb+/aZKYJxaEUGjtsum73bFtUBMsovhNDRo23QgDM0zeRrkdEjs1/n2sCI9WW2AaVI
tkgk061UhYJfjOKFnfFd6xJZXEnfPUKN5jtNtQ9Fdv7sYi+alRei4XOVdQImPcQXXNbKMY7q9ud4
qkejP/gt+YdTp6unhGCMXVD7T8Ys8AU+P5xQ7687rS3Ooz+t8sIyn6JRDDfDHA/lCBMtaBBEFF2g
XQiDqkG7CPtAU0VGrv8ZB1rg6Vx1Cfur1btJU3dlB23/1fgxaFNyZkp+weuUCKubrJ4tDP7bMiib
basYCOJ7M9+MkfIcLpAFZivOBizNnNJo+SecPGIDrVl5px9GQcstXnVI8Ls+ERepTYmX40t6j9PC
Y+Y6/gyqXltNwViBIQ5JoBnMeOcWhAQMoZ28QmMfjnbNMCXjwqtppGZKTrJZb5s/tJ6CXsv5/Exz
TbuASkflgwJ7Qh7y2smRCMASk1IG4WSjZnp7SCykb2RK23zH5A2FnXxpm/6TQXV/I9jN3lAHcHY0
tDxNQi0lKsZ9SvyQakaQZz+pAerX5QYWT3smuxqhGhcDwpFKSMaMDGWViv2kSKRhgYHLG5WKR3Bh
j86a50y9/2gZRVPU80kES+1X0RliG7cy2dPgrPwGTe184wsbzFCnmF7oDu1TCyOhRklwpeA5D7LU
i93Hb9KoKWOMqvTs0gDuF/owXwpDPzEcMVe27lQnN42Dg7AdZjODqfKn7kz6124lox9xUTNKA3m8
bnRt3MaaK4nuiGCqOMFluelF/qOBfOJpUV2T/1iOb4GYTxVGeTHcIbmZia9vNRnYF0dyMWPwM52N
UhZeSzoQSkBn2AChD1+YVf4ogK56fpab676uytcG2OHG5aK7KqUG0N2Pbr4xRTerDYZ9P9af0ayV
zuOwOZd66a6CHtVNUMTzzw8ZT9aIfj/mE960objCdoz3IkZkEnTkWVaham2qnn/v2Dzo5lM7Ym/R
3Mp84EqfboY2MvaYaUBaUAQFOX+nBTQ+WA24C8dCVpZY9p1Ymk3aSvGYq6onmrS4xJzCVSU8MLpE
KsdFxzOcQTuZgmwX/CfrRaoMIlYcjIgP1TEZM8aWNjzMQJbRDEioqpGDhqofnqSik2akZ1zt7Sk5
t3V+kC1/qAkB5zaZI638YNiCm8Tspo8o3vtPXSntpzrrslWm93iCuYS9Y2kI0VG9o8n6GSQ4EVUD
t0eOd+ySk6q6ESb/t0JFCGCWQ+0Vrv7CBzqssqoAYdN9omLxSXmL7NtsrTqi5nmpBn3iQAE6ZrZJ
yxoGzdUdMb9hFnCvEzhZrt9z/KosofgkZDfRJx7vCBAOxYxUarUMFfisiqZBtgb3bm5KI1C/mFdx
BSvad8whvwKJWrpKaoa0BnOILK4fK0XxD5T2rkPe96TBEFQr8ESsDIYNpwzDX6Q2qAaC4QKuwn8k
zHk7uoP41Z/acLybnMJeAYWRixYnnt4F1bMIe/+uF9MT7YvY66gNX+MRZG7YEj8a9Q+ZkpnvYhpL
yJVofhMlr7d5V7dnIo6tzRDTKHefIRa4N8UM0lUKtfiBq8/aV9WApLR8NbacdXqtqzYaqoJjw+iK
c086PuodPVZFZEQ9+xrSRnsyn6uSQUkwuZzkxaivhtgcNqjJ9F2rtMXd9rWfQ9qPP2ItOjhJ2qE0
i8cfEQhFUipDYiQtZhyLOnMyUIYTp0lyD03Nror+ikKZ/EhE7G9xhSqEHrrFujDrhqy4DgMfBSNc
ULn5yEUjuOMb2hk5E45Bbd9Dv8Oe1b0jNGeGVIgvg5CCjev7xdbUZneL+QGk0j6ojmKuWtVQnmqK
NQTPDHPIXF0TYljlH6LA/QRdQu5IUv1VG3X0pvfUqNv2rWjn1LMYMX/chO2bow7OLi8I3ykykaxR
OFt7KRxQELg2di2v+ZiHD5wGaDu7zU5Ri+nWVMZzw0Cl4Gv+oAxz6gt7Y/tFdRImdSQ1oirYD8rb
AkirQ7IUJr356Q9WcRJRYW1SVQSnYdKUlSGCeNvQ/b/1iSROtqvm06rzc05it8vS/atx7NWU/kyr
IZxDmMOnrOPU7NYjRo5AOWntk20XhNqOHcnc82mWiTUFpap970tF3gM9+nvSrE02vIY29cHMDuVD
amLxbyfct1ISTaSm7a6Cmeo5dMK80k+o/zmZ85iNWbmpOxRORZvkW4Il6NWICsfE1N1MN1b31pgM
TL3dF6ut6CW05i5RBu1YTtMb3lls2gTInAK9ehVcFdaZg5KicEZxixvHODaOOq3Jj94kiUVtR3Tm
umiM1yTKEG/ERcU05dUhRudLSO3S1c49KKtlPBodB0Pdt/YQnJYb3a6RL7nlOTdr46pr0V9DX9VE
jg+zyGagR1MapyK0yvtyo1Kt1TVRXm0fyZIdOFtS8/xLLZRq54eYFKzSEHcfpc+Oxk9LxN9Gk2H7
LmW6dut2JcWrrYzWkxtNyXMeHfVk+pRBqHPt1quLX0X3rAoLD1tJc0/s/kfQ6tFWirZdI26aboy1
TlVd25sM59OEOOg+hvpw7/2vwWzbmztfhlQdXREzYSKJCz7lviq3S70lyqGwL30/EXPqxDkTrdWA
cIPairNL2PoN2VXxdIos65YRqYHtJKOjnLaHZXTMz+OSSF2ecl2Sw4hfiklUQSm7iX5ag2XtizmU
b8RYpLflV0YFeVPLSuWsJMp1QrpNPUU7gReCIZy5qyAzY9TpzXOuU4607Czf2rHVn41+W5qMMmpF
IyRnjL20Tv01tVr70Q0TdBO0k5CyU79SRgDKKeg4uEYZU6JcOYk43/cW3ipTvxAhpBJMZ8cnMtOY
zw3OuyJ4x8lgbSdE+Vsm18lZoxDea/wJMSz4XsA7fmhpga6j7aTXDv95aT73tfU2aO7glSlXkmzC
ph8A1SSh4T2wOJKUScDBkkRuMaLe4qb0951ZX/GJ50/pSFSf1uEdyYvxi8E5zgy3uiRRxQ8WWB89
nuapKULjkxYEMTEIFEh/if7CfeFjlVFCcsBmzVDru8+kgeESYxhSKVr2Fcn6RkZr+XeIzFir/eAB
DXa8yZLS02ohP3PKyWumYvG98W2oTZVz16qnyR0wiTS28VjZ5RdJiLtKmP6+UNNPJ8MjJpDUPQb/
xd6Z7UaOZNn2Vxr5zmzSOANd9UD6PGlwuRQRL4QyQsF5Nk729b1ckVW3qvqiuz+ggYRDHq6U5BJp
duycvde+Dnesdx8lw6mFLblHwGttsOQjedNqisfBAr+C0I3Egdepwr+1jMNdg6dXgZ+DAO+7/EeR
mH+kZmqekhQUvduzb7td1O48J1Erz+/zjW8w7KD6Bw1k0u2xqtt4FxC5Xm/sKbng20fiUE1L+53k
3R8mDKavldu6AfbTOiyiqNtmXZ+eI5XjzcMSMVqJuy6hocC8GoL7QDm0dMdnbDr5JzvpkY4gv+99
LdSTTmBC7OYN0C1BKqM5I18EZkfChP2YjFq3TenqBJwApGXjJ/C8EVF32xFQLNOOhgqgazFo/L04
B3hD3B86ukbB0MIoCqJjX6f+oe5lfPx8sOGFbJnZJedmrJh7ysU/LmnjH437R/2g0MR1RrVhORdB
M78pMAGHkWwaNk0zfilqNMt6SWQhOvr5GfI1Pg+ro57JB2/n1flyhFdsrYRRUjdr6GGszCpO0pu/
xz3umci3cM0ykFeSC6RAec/wx5f9mqgrhT/Ige+TWg8oZhIMG/kaC8dx8Ge0+6Xx2M9+tncWFOuI
0ZJLbmsF3R33KFp/Yczo1CvPnN3NIFm1OgqBUOtYNIUYzINF9dpq3PVVD7sgdi2TCWX/TQzlMevN
+GpnCNgGt9DWi0wY+UfGskEEbkPUxmdKBQvakzw+OjpGus6qIbQ9KkBWGfmcc5baJ2N0Q/7NldlU
Ll5C/YeaXJKjGKvaOgwQpXego8qWYUVWz1ve0ofZuadmkmy1sfHRSyCBWVHNO70PmUBx3aTCALuD
40p3v+ZxpR1hXu3HGEPF3HJbMzga12MZ3+/F+3E04Y83ABT0Omvj9MmHpUsoZvWCGgGX0P8Q/PBf
MdxEJJrM2i3h2C60SxC9/5DdsugLXAm7gsx8X4umvqRxnVhAsH3QC4v8RRb+93/Kmej/+h88/07m
Z0cMhPyXp399qUv++4/7//P3z/nn/+Ov5/R7V/f1T/nfftb2o768lx/9v37SP31lvvufP93qXb7/
0xNwrKlcnoaPbnn+6IdCfv4U8Ud9/8z/7Yv/9vH5VV6W5uMvv32vh0rev1qc1tVvf760//GX34QQ
/4Bgvn/9P1+8v4G//HblNwUo/teX+vvnf7z38i+/WeJ307N1C/+uKXTTuAfUTFxFf/nNtH93DTLl
ocbaoKJ1n79dVXcy4SX3d6jKhulCKBOWMO68856t8v4SXw/MNfe4B5/XIoLlt7+97z/59L/+YPwe
/j+8evIHeSf/yPYW9JPv2fL8EIYPs9/7F3526WR9BiFIwON9aFRr7lumPwM1Nnthp9PaQsrGWQXv
VtNjqi3iK7icJ/o4Z5Q31CyOqZ0yJQkrHonfkJ33mhnWQiti7jbMHr1XrlCSLYZ2g7zE2xI15r5S
Vn4f88y7JNrkvpKESyhiP73kOb5LZ8621VA/aKqPn/oqwW+e+lB/RWK/WqoZ9k4+ZKvPp/o0JJu2
LxFX58MDtbT52hiKO6C0cLFljvm6lPpHZtfL5fNFTforHJmYD0gy4+yT9S8u3xuhhfFa49N5sOf6
ixd3xmupW81xcVMiKe8PXqvf62yFN4KxK7eZUK/dcIcga3AMOHjprzpFe+ilDHBp3ASOLroXpAw/
bOUvlzkaFmZ0Dkq8xH7WhFK3WJ5q1/Qvnqve7+OuJxI4cJLI6bUZgBikzNKB2Hw+XXJspIPCwZ+4
284R6XrUldzKqJbrgb/Dgxklr87954LWgSnn/r79jgWAToR5rBs9BxcNSGwS3rU18vwRL6V4tf13
wwb511EPP8Nn3Do4nF4LwwgjX6WnyO1S4kIm/bVZoIQ1lreEn++TKiLbih5EX5/L6QFs6hsoGh1z
spp2ceYtr22hc55NBGDB+/teLPE6pbZ6qAaz38XCEKz6ejiOU3Sq8+mbR8j9bfCvjanXr3Zsxs/0
MHefz0BCo41x/Jhcy+FNLnH1SmfEOzV2CZdVyerVGV3zoCd0A+gAooCyvW86rv8Vpydyp8a+eJ0p
zbaUi/gCp7J8re/IKjvNofpOdvEakZSZ5ex3dqy2ruIP02Z3Bz3xJU3sbpZMLjcFX35t+mgZdels
UWwtN9Mc4s0ijPrXZ3h3HKHmOI++bqMn1cv5ZvklvT3Kl3Xp2NPNWqAwQug3V59PSxR5uOvTHjE3
LdXGtodb1pKhlLoFLN6lHG8NVfWhAEXw66nj1zdLv6PM9VoPsADKG/xs97QMGhWGVPIGOay5iFx+
/Xym6mqr0eU+0U4h8k/2t8KcxVNbwmJGpnDrentayUzcNY3fP0GRfcMhpPevZZMFDubDa1UlJczK
+eCXiXr89Szr3w0U8Oc7LkIO+a3SelK/aHcdP58C0QI9lnnObskgLkMA5HChJaBWJhWMhpveZJRz
qVXQHMuuzm7OTF6ST3c6/HxVlKI/ccC6uqMNsosLI6a8fnBldlFazWWSz/MVNcuvl/xZPtE73gyF
T8s37Z/NThAm3/lgIE15+XzWTLEZDIWuHcqsSJ/qxN8aad1yXuZWce0senEqbdngCWfWPkzRi0/n
ZF8y+gsFuU1PsYO7MneQL1lQC4kM9l4iLP9PDd9Xg6L+wrzYe7GMrzXYx0ehaDCScfDiuOkVQZa4
IH91XpaMOyLp5vnw+aLE+7Ii6XlZS4ds1dS2X5qiw5SnBjoMvMZkqXihps8usRiv4/3Z5z/JpVlL
MK1Phmpz6AFFG5qRm6M+EfnLkhYucgF/mzHKhbVeji8FP2Sa895d1k5POSaK2Hv7q9SxbSbDyyR9
MMilN52cvruWbdHivK/slcvquuVAiRshbWya9iPZ19X41FXZSyqjL10lhjAdaTbWmXVb9G+NPbVb
f+ZcOyS+dcvHZ9OL1IuWT9YNJIA7Ku9laKz2aUJ17ibrhZ7FzXKEfROQ62CTjxNA+imDFN43mXZI
krk8y6Lqw1HXDwnhQTeL4UTQtH75M32G9SoZkaI/nOpui2MxO0y+Tpfq/pAUDI6zacrC2bZLCu60
QnHCR67HAKmx84ORLO2RGXh7/PzIYJ3+9dHQxGKvGw0IaD7Da51pL1SKNaXI6WJPK1Q+ycHLx/yU
1+l5cCe1rwbLh5geAS5J9cM0TMnJsr7qmA612i1BR2Y9UBX3NkzGXSh7jwGvnsoiMsJJS60VFGBq
y/sD7Q5STLw0bJj7gseMOXP2/bTvrDjbtuRC3jLCgGO3qPalXXRbW/YPGYqyt1xnikY3BYa0XObD
yAQkIIrcbNCQavJo3x/Qlcqjtdj84+fz9v7WtFFtbZsgpxhw0K4ca4wS9ZwFM+jASx1Dah+E/Jja
wM+m/C3CtH0ZQUcEhTENb2mqVyzmslzD+xvehmYDZWbkSN7ie06ZgIgsexhLUq+6VA9ljDhAi+oG
0/JsYQ0sEhv+9pKeVeelzPRx6lVl/fL5T1lG/IItSFqqo9FCqfG3B2/sgHw0BoxrlXY7IVr6Vq6j
P6CkqwJMVkEKHOA9dUDi+z4RSBrL93NVJx/ZKNS7Ke8t4ahbtjFy1qDNRvLJsGcF7K7l2eQIjp6o
AfOpzw85x5xzykYAoe+kRYafYicaUDQzewqMyi3OVP4bX8A8GggTEIEw8xpklriBiJtYcHsGBnpR
r0bfhd9e48+sWPzVFOtf2skNCc7Q3+lboe2bxvk4m65z8vPkCB2yCMek9W/58JzztwzIAx5uk8pG
bE8z9uEsplsbTcGSJ9O3XpevGV5dmvPaD7XxHGVumlZaYNv7t6mLfFYyJ6FxhK0VesXyta6xfHeV
XE5e7WMNmoY2bPq+e6iRI+OSz3ZpbWA5RXX46PRspLJYcC7JCdplZ09vhjwMifpOPpj3bhsO76Nf
6/5YvisWirAq7eVBisnZp7nZbg0yM69QusdAb1LzO7fUkMfvI0mkqCIBZCym7cIW/6NAU7dM+c4H
1ghhR4bFNJwdRTigil8AJ5BUq0j2i8hAQ9bQBBO0vrWmM4VqpiZd06mSK4HWPvZtPajbSGzVECI1
CgbNzk4axBkg2fUxdtI/kE1WG8GBMHRQfWCI7fugj+x9ZslyW/YTDBkallrR81qLllpSDhXFF1HM
z4Uliqce9J3LTEMOALCcttwsjfbTQZoQ2mPxbAnzW9HHP2PSlhZnPMrBeXM6xih9UU7QicqHpbP4
LRUPvdVttHQ4EfRQ5UhehJivS+J+p98wBVqzxAzFirOn+vHAYIroNZqRoaa8t2m09QenCKfWsDa6
PdkberVUaqpLsVooWHr46ZKlaHaWzI80chGCdYnO6Tmn1TMW2CSWVRlRCowplvJ5XjYe7b9wHopm
P5nIf3rxjhCeekya3R0wCEMr9hAxcKrkrC0yaoyEzsP94fMjWgFm4GQ4IUZwGEGGFu1i0uu5kFeY
X/rImla6N5pkBXSQspkBR3HP6NfqqESW6NHtlunIErIZ52ijaTGJFA6aAotQpWoh2qPNMmSD0/TG
TmCs2kEHnUCjYJPQRGGmZmWnXw9V89bkZrlh3FsfUAr9+fD5FNmA4DjsxqvMzuvDXJZMOqzCqw5x
tFsMZa3NNuuCmaibQFMkHMGivljgJ0qlSobFur6pJ2M1LuSozfp3hXg2pGnzhWk6ZDnEP8+dvMxz
NwZIi4d1OhIK2KBLHMpppzv2acoJv7MJCLm0pTMw64nF2kMJs2KtAIakGcUJBkEHfYB8u/OcqAIt
QE0cfEOkQ7f4CaQ3na+r2HLxs1vHPEpfmI5Fe7eUK4+4SUbdTEazfjJYidKDH5PPPGfaWST4kiKW
yFqJUyQbyczRLA5WdKCf0J5FX5LpWo9e4EhbX1szcSk19HuVWt+T0hCBhhDpEC1IPe33hgjBg59P
F5IX2mc374+2fYxox64RqqAR0hyLSJGczUZWe4ziURCNREzMSUeIgSP284KKUeNCxQrF0TUeN4vZ
dBs5Cn7HvXGXErNtWtZC2kREMETWcbBDcw81U91n2LLkCrXYtPRB7i01kcrghRQg3XGMfIh2fRc/
khOGuNK39qzrIjB1ec+ISEMpnPzR6+cDX5ftV1XPaZXkZ2NUE3VZ0rP9syMkOog1PULFaFcmakzX
3WDLIVlIMf9YWjtemSIeglHVZ3c0qocWIszGNrQ2LApxiJWLZlOJlemOwymN3e+DORpHBT1+PWKH
DJJScNAqu5v0MVw4EaF1S+UDB6FNd2BvIl0wml/tHpCvqRrgiMVSIdNpahAaFNMmVbVtvOQJYmk8
gV8dO8dl2dk7IxXEnyFtW+uuQOXQCJJigMofzfR+9y+aixux5byoonM6zvZx8Mg8iCgLREYEgtQi
yHw9Qqym7laGHOQ6igYjREsbXXAJfqEhm+4WxqI0be+gP4cIFWORcuel4yUvyfLwKiTLyG9Il0ms
YC4U6fBkau8puPTyAWYIfu/7QzRDLXFrfURgwdk3oVkSNgBq1lJFnMGmaeQqSg5GUzjnqPTVFtHh
H57Kv3jDmO81AESIMdWwRQVvP+h+8jXVohTZPNekSExU04YBmDUfL2TTk5xDB/30+aC1Ez5iM9pq
nbUCGyEPcV32ISE1UYiTyDiQb6FhfrAvchBIgiozkgc/3bkWpx/iG+koeNYY+gx2lm5I9kklLxwH
qr3D7/9sKXyxbPZVmNOgXhk0hNGBVs8lzKiSjXntz/G8R+nAtc2k00Z4FmK8SnYs8y2TopkZLulI
WdO4j2yuF7O1TqAoh/1gor9OO++PEV5J40UcXRItZSRdhno758+ONm9SJ++Q1LpnSkSFdhtUZarV
oB3M9eDLhJbKcvB8lG7si2S/AkBb1eM6MS3y3sfBC/0cawkFzNZqMSxwlcqiTS5o0C+QjfNdu9Qb
Z4opI2cxrqAAVBy0uSMMf0LtlfTbwR3XnpjtfUtRFPaV9XO6r5kewSVGQ4PdR7jtpPWG8h0ffKqo
hkV85RiVXVXbhZPJtsSofuDAQs8G031FH6MR8lZOiwhcTm5bmRA5PYGr9rL7j5ARX9DEwcx4ejOS
PkaSBx2JdF7asIZCvbYmG1/xU5Y6xoPdWFfhCeeY6963GcoHUUHVuBFJ0h6VXp+NvHceC33xT3hd
9i2iuoGDb4yYamrm/LA03QnKQbPDHYWQnFDnAC5DMSpEAHWcoMhjr/Cu0ZI7oZNTGWpTUm1AHuSM
I7CBEnd3VXnSrLWFoxq//IxgELJuczLI7KVJjoZJRF6WNY8uv5VHdAk9eRvMJGiEs1J6xNUm3XQB
icgi3mQkDI/6CV2njjtpnfbEIBkSPplnM7JKAAEQBAMxPRnjM7LhjTG7LaoxDkieWnbEIje7GLHo
IP3uEgOZCqTlDXjgIIb1JVNC3z+4A9IaeCFPHdlCj/0wnwunEKFu0M+OYqbY9BDOrel8XRLxDrZG
UB05mNXi6adXG9PaHJsPT5tXozKtYwvhTdiYLWOaXo3lorOs3ZAM5E2vF91hXMY3wnwMlL72dyMb
tiZ0VmxL6ddyRiJXwt4jc0sGMXyXi1vFkJnIO1MLF7dwnyj5X9Cb/TEmMFomY46fhql+ph22a42k
Wc1Nqa1nS3vvUgrNjjuqtbOUSz/xrtBFmx08T7LOS805QjX1Q1u5blhmkbbS+vRit9qPOV28Sz1X
fz48OzJXO6dz8nC5T7KtuDGeeusRvHF/TzJr17mblRdJqgsxBnG2Nz3rsRrzdSItAsJihz5On9w0
UeyZCZ2IQ9o7zRdEme8sO0a4dP2qztzHrrbk+9KtolYWr/CY/CBltl2B/KyMZcX08lbV0Qf52Bxj
is1sEKWMHvtWStWQ9DN5G4kQ0cJ8KnJYOiaOy80AWa9bZ1JoX2S1xmOXbj0/e+nTeVOaqX41BmZX
EM2YF+r9z6wWryPxZ/vGIFiI/Tvu/HjX4hbAgl7v8sjdpjEAKt0FGdaaeb+xG04YGBFOXEcoqehr
+TYUy8qtt0t/rRkthvrQ64xsWVknh4rJ84dbIxYZjFP8DUD8tNOAB2oaBCD7ThNzxDcFNgcOtVEy
15iwfmSBJiDwZyNmlFhNx0RSbrZDse7LkTDcFiR13MLdltJg7TTRUkEW12Z7E2fJDVI2mWARW5PG
Yg7wMCcgdmLU1zSh3owFiILiw3WqK+qshe+x6PefMxCliy1zJDCL01/vu1qwlNPXMu4ZnI4sqP7e
ENaT409nLVuOtESHva9CT6Q3dQ/sREgIMVQNEdNcelBO4YJXcS0ywcvq0C4W2Et1t/u4DMIHg1qA
eKRgGvxToyrnrdSeWxW93iPztnohv8Q+U7SOdB8QEypUwoi3s6CxipUf9TPyw+y74vgV9kJ/QIIX
TNDXaAFnUYQxvNTxFjGxCUwxfMSes9FqxMaaLXa2q19br602sc/Y02y+9Y39nGmVcdAM/9pW1sek
sdSXciToNPNXYlDa2vM4pHr837i1PrK7AsWcTkkC/ioqvHRjdMvBASa7rwegzxjt4VNq20mvGCRz
3YdjanzBc1SvUwfNjw3g0TBjTpIuiwQWlCWmYCunMiFcqRDkRSPtTKCwM/L9MUh7CLoOQFwnZeC2
8qs1OAAeBSo3mXLT1Vg4EgoCsiTQVSxde170htqUoB82/iFslBld8co+JYbRHJCV50FPgFxl7Ajs
ceBLRjJ0jfqtSkgAp+H/PY/mi06cSIj5DHwUw3BZdtWO6MkM6QYimQT1gB9xjk+KR1kWTBKd8qDc
5kDKlL9nMdI5TcMLjDuxEU7HLsOouWOMYZie2jvWzi/mAOkqpeOCtlHkau2OiI+iTp0Yp4ex2ZVv
22yGrefk6Bwn5stuZZ478q3hf3hBX7Gidn47AItz32aLFhJ1XbylfXnVSzHuna52LnQRUFuJsVs7
2oQ2sIie8gSsc3LmKk+DpGcBLsEM0qU1BkohAgdjM1u3o/08tkUX5EYGC4tSM8i0fAdHrr6S8CFW
WDBFaNTmibQQY6W0MV5HgqimuHufMt8ERpZchrY6pmgyngbN+5CtjexzdL93qbyjzyLCSb12gW6x
mW3oqou9qE1hN2Qkeo0ZSCLZ0N/iQur5zP4TXVFVHt/puaiIgCzznNu6qckPJeWyivFtC1qUgd4P
28ZDBKGLxg2F379bbvc6C15HOAPAzYSQmcTjChZkttKXpV9zNyZbn8A5z3bfq6hEDOA39nEyu7ck
cm4Avvy1S/M8tAgyVMXkrca+3o9O7KNSJCs+fegrxMe9mpNLtbiXeuHvuEDxcSvgf9h6qKSq7ZAQ
MqNxMA90vx+3YHtCGCY5cUhoFKFREpjNH209lzCk+M0/aogH6ESJ4jHRnhPf/6hJAjk1omYhXJaT
1vb9a/oj6xdusQpZm+OgQOAkxW9UySYUyql21pK31xRGHlrwMI8Bvi818uCqkzacO5DrCQ3AlnYV
3QO7PdKPoc2s6wE8M4zEMay4SZWQzWoQ27kHqRDKJhTKdg3MJT56uxHP+QHLJ0JmvU82+Ls4vNeL
uZuxJGyyyGy2GO38oKvZE+7qBn+qVDB0Ea4xFGwntDJrA6M3QZ9OtBmuzdRd6TfrzK3y5OB7zr7P
nBkEoX4echoN2TQ/euLRMDlkt3EL8/6ugpFDiRVEIecZuqHcOTNNnKVqnR2dhY846ZoNm85mVrW6
gNch4W3yiKUxCvS8Hk0Xq5pXsU0SgFgnnotkOI4R2SU61YzkgCXzuT4Cev9upZinPBpDZuxUGyiu
GDCK4Zl6sdsj8/yG5OjRrTTthmFUXCYBS1nmGreNK9axZdqHdgga7OTXqp6cLdDVDSYJO+g1z7wW
dxwc/ewQhPDbMnfYhzWzXLWd/gEy4V7VDMHAJeJ6wl0b5tpGoBBUdBIufooaeTFa2vYMWuvGwr05
GVz45qa3oElaUswBGrgrs5e39B0m44IewnV2tHDpXlrdlxpeHvAl/1SbMjnGTclQLFrQUEcNAzO3
DRd88qFU4ylCfSh1qF0R4x7sIytzKL7G93lZm0ZPLgyIc6X7HP/BWuHiUO/amKyydDLXGo0hjobj
zs0Hc+NOMUpeMOmp5wXDKJ7pCSwrM/IMuNI2s4flQJ2J4zDmojLL5QdmHZocyXSSFHWeOZ1bm1A3
/EMZEIv0ObZyk6jL9tnu3Wpt5vMSNJl8S8hCacsecGWKvjepGVUnLe+nd5uTNAltpCcDdhKFbJHL
rT0Kec7zst/kEf7rqmaQLOiZChBm9dQQzvOjaqyvdbecmN3Tn3CqY8PaFFCDdtzYNfDSDkGpm/0k
dZ6YtVo8L7NS2D3lyeZbhXOmWnBjUb+b7q29AWIWB9qvhB9RvI4FTXTRQ53JV7CR8tDtJxpO480o
8BoXqRfonArB/uZp4HF4qOKdngI2Krte50rgjpqmFjeSE+0quz7h7IdLkzoHQJe7To734hSRDPLt
LLAqN1u1i4k6x+/rld0YtzGKsmM60vep1alIoaemBHuTaFuh44IRFw1poMlFbUdbY7VKgrKgAetR
dxTO186ksR0n+Mf72D+hIdYJs2XQscwO7JwI9avvHC1EZIGMMKlREpPyh6XJURCNkRU3dFX1n4VG
KYu/Gc9ajNZHR7ZjpXvNc3Eh85dXXQ83vyHw3OUeZXbMAELxrpBLrPBhkdNqd0Po6RXUqFgPHHw/
WNnbbQYecvT76jFnVdJshoyCY1ZsnWH6lAefQG5JhkLI5uTuWtFeCEJodrgYAy+uo8NaFy7eyUon
hKDTnxnWTSjrs68dBWUoKkoNThEJ7Q/lBWYbjdy2xD5VTNuRQ1ocWAx4p6P7x6y3O2uqmYeqpKX7
qnSudF8wSmfDLefoJTeOlt86APTTy9TWzxMZKltMnYHlFfHKYI2lFoseMQSCvyjw3ZMRpDMkvLT9
HdPgw77IfQpiGNIrEV+SIolXRRPjZlZiPBU8DYqleOkaIV5IIt1aRo2XzW6++V0w+RURdJwJ6ZtD
sPJpPI0pjEtmtA/C0xTeM/6QthuDKTF92OZcGTlXw3Y2NSy3sbtzW5J4Uke9lH07rOlnP8y6sxos
fjR3KL0VuQI3bD5QmF0g8J1rrum27WuZxac0qcSGfn2ymlVzbqT2JWnYYVGMhlWa08q3eiINxGAR
HKtuZdlmG83TbsY9hzFp7feBQhC7sv9i5xa3u5LHUa/QzmvdYcIWigUlp6BvVpWBPwsWyD7GfRCY
IxWM9NsT+BaAMfOhT1z1PC5zOBHT/EDjAsLJ2N8b5hcaWC/Ko8LGl/y2LNR1RhvreyZG5xbsLGN6
ewtrYGFPgdyUAiBbN2QYEl33bTRoanilT9Dx1J+xA3VrDN6vejTW9LGjADd+BV6Bwy6w93zVt9lL
roMeoTclH2aXm5Ta3dMa8irKx+GtwveQStPezUPzLcF1tE5iFIB+1R+WCb1qRmzKpyiQWOH7Flc6
B4uxNaGWcwHPtlhizgTOmynJJNDEuIQ2ikwKEPx5pdjEaoH2a6MptzNtWLVuSisp8fbkG7AXx7Rq
tJakPR08/UCHNPWyL5lloofNydwR8xy402JwriJwvrKTR2TR0SPh4ziJd9gUoj8MG40AbGUCkGnC
sYjcUUmEmXp544WFZegbrWiOnlPt0fot3zKNjlX8R3m3fUyt/uBmU7KpHA9fCYBz4pYGygQ9a6kk
EjRImGB30MzoUHraV8d3AfWwwOnKQQnpmHUw0HwrUAqfmOnvhI8fa6CSC8Z+qngNumxqLxvZLsDv
ff07qtPX2OZIryU14L2K7J9K0ERi1ktJpKDak+s6G8VPHKdgMfrmOrszxi4d3QfexLehbaDie+rF
0rqYVl6PdDu/NgSauhhdF1jqmrv4IdtDFAgPVm/n2B+Iwn6aHCQnhK7GHJ0NGtsnmQ03pUP3jUFM
e0ZuntxuME84WMhMscpt7JBOXRv1rTPujaTyWhjxi7IqvH+NxRCiza9QOt8SC15CCb5p342ZsV0E
yVNMabfZfVA0Zn5yH6Sxgqea/0XjNEBJuaM9rf8cyMtRqh1WOrwmlQztij7ma91jnemGAlj2c+nH
nD7XValnpIMDE4Q7U4V2Z69YKI5TpPQjlxZDQb/ctG1+aGzvnfBtazUBiKTFX5GECeDRppVCM/7J
986WYf2AN/ZN842CJuO6ciCIjqa5g971s68ks698effc6lrm8kxbdVOX7R/W7DBwNCbC1m4+Fg+z
cMRaEJ4cNl27RUJO/HzE4bP3fs5sc+iz44uM2lWjun3kYBKgNLZC8sgCDxT4MV04ko5h0zxbUQ93
wCm/xv60YdOiyB8dIN+NuS0q8bVBwr/W8OaEkGe+lUJ524FgwYpqOqiB8HfZRGCNAblag0cXDllm
hC3BO/tpIkBCpEvQKvViF/kxktxkdQz4A5zGY5Mw8qzvGrk2ya8l4T0AUav0JWv8L6nuPNB4Hp/b
1K43ygLx5/Xu2WEWw2yYS8odLiwrS4hh2A6JnfEebU+NeK/zrR9J/TBUiO0T62qV3d1vxwxsiolw
WNroOJW1YAUipbNN9O9Tns2MVS2MzPEmGXDaaoogNDfrYZXQ/sWmbR8/H3Jim359JGfsi1Fcc3JN
d8C1ceBylRljbh5sTeztrrKulGobnMh7LWnl2b8ioiofDBtTDkcKmurTlVCIkrO06i6fCs3/k7L+
T1JWGwHqv/9NMvpfpKxvSFP/LXiv8n+Ss97/n19yVkSraFJ9V3dBvLguSah/l7Nav3ueLhydf7dB
yyJM/bucVfxu20JY0A09y3IhMvw/Oavxu4mR2PP4kshP7y/97Wf7X8hZbcv8FzWrDcjAc2GX2ZYn
hGHxg/+jHpoTM+KgBKj62LXNdx/FyVvfLw6ee9Gx56fAoFsN9bynzweznbUzbmZG4Cr9MXKjParB
ZjZNdjPRzBY2CIPxp10ZxYbZk6BdMlTkv8DON8Okz5Nh7RDP4KyLyMVv2cFMsFH1xfhNyxaCEi7g
mYkC5+qgqshAmtVEP2n5oIuPBXIBpV92TEM9x74hLwfuU/vIhszi3c/Td8wTHyAjv5IicoTXsMb/
evRb75w7zqbDdthX9aNpERiQpx+sNfQX43s9AKC1OrGTsmprx2wabnOTvegFuUIJ8QATqR6yMsMI
+2dLncUU49UghYdMgfO4xJea7FB0vtq3sqH1msTGN8OoTw7IyRBh79njX8NsMt48D2gfjQDT7ceV
Y8ntMkhu26ij9dQwKJ5uA789drSNT0/axoEhbOs/mTuP5saRdkv/lYnZ4waQ8IvZ0HuR8qoNoowK
3gMJ8+vnAdS3q1p9o3u+3WwYokiCIAkkMt/3nOfEKDjs+zQrTtoo75VI7JCB3YkkPDFyvkJTu8+c
5miJfNPX5UZQ1/U6xCEtmX9QAJR2OI3kHUUQ/qgM6pTRBZdzDLkAjMSwtKW6h2j/HiONbZP4ZgwN
DsDvof7VsV6DgNin2NknZC9ZXbuzXHWLFmcfdyqrrGg3ptpDa8QrNbceOPwXemc+9pJuRBTfes/d
jBlSjbDaq0F4wWhCLpWtoj4pzG+DY3ElRjsYeXTeZIkOBJryYIJ75i0mRXQrN54RbvNIf+r7AGcT
IBBLj7Ebke5YdStYLPs2tqm2p69OlNwDd38Mo3aPPeJbMcACUyN6kcXWcPo9XJqDGScrkSlfEfa9
log9vFDc+pAVWEs2BByYkC5TbbTPuINWqAAJrB/u7FTZwMPYdqa/n3LFFkpdw5JotVMjw0PLLJti
u0uxP4qjFYlYtFjR1AWN+qQWUMGRPY6LhtoqAIDwDa8VSSY6gmHvlggUMXajHUwnOBSd5+FUMb/D
OLpXpTwEykhJW/FvthtS4BfmbjSVN1tXH6u+O/p5eVYUWmFqX7sLiwjZRTyVblnpvJpqspGFehwc
81tLssVStfINlnOMk8ZOM0lDkG3/zjXnkkr7vh6ZG5rp2wDkCifOY1SWPvM6cg0JdsWPf+doOtM0
+0sK9GARSPettfq9Tw3UURHiBiI/Uew51G0NdyDnIh//RM32o9IGvikjJnLX9r9UXEt7RFAAv5AC
jjZ8WDOnpplSmauyNRW9ZBGaoMvSTv+hezl6yPqryIej5oU3uyvBcbn9I+VsUCV+w2IFeyHlmWtr
6KxEKchnOMUWmcN0wTTLpzHDBjxm+wrzylhknBfJVacXuey9BBZnQS6jlpa0Ur1UR8oH9YiRwb/L
VfUtcZyD1yQP0jd2qDRpV+CQ2lfeUF5rWpKnolJuWGhUCGSju6eReclBESNlDl+CIiAqS/ZQ/xm4
4OfENH9G4V10Xyk2rcBziF4hyG9pE8prjH965XcZvBMn3ylNio/XG3dmpbyGVLI5ZFrrmNkSy05J
ZzcCmuKliFOFj9FuYAotmv4ud9KKBRaVBachMo0gJUZEJJwxesUl6ynWl0P05lrxuXZNxl2leUsa
tmRQjqQpSRYOZ3K/QOEdLevSyt8wat8hqy4WWtxYaFnjd3vIz1YjydewWIh7poXakm61sFX0LOGZ
0lqxIBrjUY6udYYRl6Lx0L+PcYEsWel3ud1WE6z9wuzt5ur2VZYRqk3EztvKDt8iLMrLVI6of/Jx
X7faUwCdiV6QZ56wlKeLSOSXLPWfbM24UmM+NyzwlnruHNygIZzCI+s1cdPvWqNeOlduFW34ijpl
afiET9Gf7xZtXJWoUMRPgnB0EBvpaz6MqzyMXhNL0Ra0sF6jUf9BOePBzsST01e3Rld26Gm/Q+P7
0mnWJhjdbz5xuSS5yaPdIEVfMq9M71qW95wqqTh3CFKpBMf6wgAJqJZUowabkqBlRg+GFrHe6spw
KZP6MvCmKBDGtwr75hqDhEvZB3Bf53Swu8ihe+FcOPuUXtYtsHFMa7zQNmz/VLUUyevMDjDcawa1
LSf7idTa3hDHDszC6calZ/o80OX92Qr6V5UyykDLYJEk6s8i7STEm5qVCV5qFOK5Qr6MG4GfMaqY
j2c+uCC5tkMwuAzz+J3prX5VfBRE4G3alZKWL3yBl6YRazso7mOC7QwAoivdlQcMFyhmc7mtomxY
srTEiol+lEwL6tJDr3wVnh+uy9C4N0qg816ablt+YBl5B2GTDOTV4ynu0me3SFEH0dMCnjL05qPe
MvRlQYg6p5zkWwknGCfheoggXGR0jlfg91DsjhXXK9G3F7xGqCIRNk/1U9AqLbk4Yfi91DS+IbzD
G7MUPxtnONAhGJYZUZF3Qx+Q/Jkr93U1QtCblrXMfyLjFNhODgoxMH9YdeK89CZ45Q4JF1WL3nhq
K7zUjem9BgKjcjEOJrI89neR4kRVSDXspsOuzHoOVuAoceioO1dqCI7UWymskzUwPkap+joQ5nT4
z6fn/282sv/Zj/b/o4nM0v5p5v32nr7/1XQ2Pf9j1m0a/2Xqlq46TJRNtCCa+9+zbuxlWLdV1Tax
cJkMPkx4/zCRae5/qarQeQnTai5kFlP1P0xkGq8ixcV0sZ+ZluEa2n8y69Ymi1hOmSjPJrObreuq
6poC8afOEKbiZfvrpNtx9UHPLCxi1oAbRcmph9oEIW4VRQvPflgtgwg2XI/62/AY1Atq7Ovfvqo/
FgL/K2vTax5mTf1//rf2dx+k6loCgx3NGs3U1Wld8JsP0gN39bELTh3uZIm9S/OZn5fSju91Decu
jJ8FWrzmECY0opErX3obfSFKr3wrskxZR56zd9ESsVSwd/+8d7j1/vb9/L5zn0yakPbKXkbSXrgZ
zAt8bcnBtYHfETqWrUACk6Brm+1tdLu7f35j7dNyiF9GkHFi6riqDI2xj+Pm96/FF6SnG26EjETi
RBYTfsYKZby1mD3SE+pgCNO+zPvhMjvQQ+fHoJjhS5bCeOxqZK7/vD+T2fHTN0GVDUcjAi91Wp59
2h+vrJ0glR0zzbgsyZEA6sfMa2lmabA0FNFwDcG4PFKDiMuxOtMKrQ4YNVZDqf40w6J8ScpoUUNI
XcL5EauAH3nZynY7CiNYByb674o16z61lZiAsAhHLEfv1UiM0z9/EI1T8W8fBByIrvP1ujr+yb9+
sZpdOJJKustcTX3snCwicjaUe8bfdCMG6e9crUZiUlvtPpoKez0839QyFv+yG5/Mm/Pvy2xI1zRb
MAaYn848tIu+dOgKL6jmHMk206/CU5dR2tgQgpEz6ubS7mGueTHCjBrOOUb4ZeZr8eo/3xFGGZNh
yNJ1g1/3r99HYlVdaqW445vComZTxOfRQ64XFUG9UdzYO1NuPLXJ8DJSKV3AgRu2XeSjU2LR+/DP
+yL+PhwZpqnZjGuWacCN+/SltEqjIoSGeBkTvzuWIyU9BzlR0fflXWZTiHU7+UIGur7JagV++xip
m6zS3mOol7TvJ7Jor8FUr/x021lQ80tCXnCJWPo3ZuLg0/7lrJiqKZ8OJsOyBPY9XTCUMun/65fX
Fha00IYmaBPZI2oWoR5pFN91I3p6o+z6EzOO1wJnydEwRXGUV7cZ+8exVPamWyg3v0dL3YZ9ei1C
y92aokEskqKkkoa8NwNR38F3nb1SqxCP0Ja8BvLpOw1n05g4V+yAFxn1xTY20HIXrlOc+xEnQFFh
8szd0j72TXMaYHeeIFKP+HZSbV3QS9yoY/dOcdc+1SmyK9zzi8hok20gHAxYQh5KU1xBEqAtYMrt
lN372HvZgS8T8FocKtQ4E8CubWfRCiuTf/lW51LPX65K2nQxsDkYKTpxpft8GCTYmpC9WPiX+Mmn
krmBNnqTxcxwKA9LAKZFQm2XWj8dNOWEuuukVgI0HnXSUyaCp8wVB9VITYw1trVwasKjUcVHC+FJ
cFfDpYTsuw2j0d4jUEKarB4xMSk/G/3R06S68sECbYJBeUZx+dZKBWiIEx1VkaLuCno00MSAyGY8
CDOt9yO0r/CHWTn5k9lXpAUoPkQMujsHoyM1Nqqf//ks0aaLzqevRwOuaAiHqQMotWlo+e2KSWtJ
ILKCsI1glnTJpgYgPLU9MvxvhEPoj0M1fndrJDlWHvIlIsNFcmDgIyvtGwIDG42hpe//ea/0v10q
NS4PFldwzRJc0a1PF4hCtHYlO7BuEqvPnS1dBB44gdoi8xA1s8jo05DaSfGGOEz9WkkkjSHBk+Sl
+WeETm+OPWQHqXFAm/FFcQZnGWPHXZb8uQztTq5VBUaSolbOyTYi9OaqeuwgDDrFYN+JTr755kCf
feLfuV4IiiizafLDiVkrYcD3Uo23squeUhqhfmjRO62O//wNTJO8338XYA7CtC3VMvgKVMM2Po2k
uPHzrnRBXHJVh9Ilkq0e48uKyOCqu1nuof6QSuseEyXZQqsIdx3umNAOjgEFoHGwjnrEUm4Rti3n
Y6T7O6M0+ms+iODsxeSkUeA6N6Xtr3OLYoodIrDS9EbgZCguQerdeRnZiCCnV/PrBiP7oqWGc4hq
9YuVhdcmCrWj6LR3WhzatmtFsIdDybRGrZ9NmmYrTWQufbmRRiZr4EPV0KfP9PooZR2jhB2ROxqA
1UpoOWQs35epIQ8Jh8KiMIb+WiaUGOqyaI8pybVllKm7wqc+Jc3E2UCqev3nr/vvF3IOOBSp8K8R
CziW++k0UOusKtsecL4bpT8iSJUHr0zx1YYOJJnQs3Zp6Bp3oZWJbUdLb9t0MAxTVC27f9mRv5+P
XAIYq5gUMTWyxadJYsjhOFnSOfID4jcIL3U9qqKm254GiSwyJHRhH4K7WdJUpACpxjsr0H+O5mA+
moAasNWKfxlBP8/WpkPRRR5vapbO0eh+PhRDaDOGouUNURFBupS5+JpyAVl6RN9dZRulU81R3eLY
saGOOSmqqBAPQD31MTXCj0PXJe69Crcawr69ZAKzQAEXLRvUa4iUC8hPHX3CKq3tbdl7tygdfYKU
byhUuuBfZkrCMKbx/q8Dns1YhzIK+ALf8OfWgGcmUq0wYC0G18puDibTsKiHPXiX8dDT8lgCTgJP
lRCqO5CtuS3tqtiGSE5XQ62nW0yQHIC2fDWDSj8TtEFmPZxVm/JvYizJCLbvWT5QyVDyu0YZbVj3
jXIKu2IF0PYs3KS9JGOxSyOJEC2gAhdIqlZue7NDM1oTl1zco1VfDIPTApDJyaWYHO9jpOyG0s2o
G1tiRV2pWWmQNEOvoMaIPcSxg34BLsNcOdgjTlTH64tjco03PdQvQWe9jp1xPxht9DMSK3Kih9pw
vlt1GDK+VDjDTeXclkH2OIiaWnXmHWIlxtIyWAcOM+ouEel3qZpXZxcBw5IJIJERivj4vC1kPEPf
wz6B9RobBNCnw7BMZA6DvNLrc2W/ikr6G78EooecikScSiKALaYUNZfFHtR98pmNZa1owV1ZkgpV
YNVamXodobu8K4vkvQ3g+hsj5llLU58ZGmlL9PekKcjXAPhPYoQXv8ctlVtxskcf+lwQyLugyE1O
eaw9eKhhXLEyRFqdA4OOtovWbVUVHmkq8D0PES0byhfZowUJc91pjwTJRleKudWO9Mhw4bcaBf46
IBsyxCqsuyO+clolC702fyDfJ/CBcWVRSedb4fXG0ctXurQRtg5pcI00BS1OmqD1B2fWsO+eRWmm
QMu1yqkryux77vQ1UI9sbSRdRAh5mW9yciluiTuEMI5QckeB3JL2hyxVL/JnMmXQwUCOPaiuvkeB
mF65WqIX7lWUNBIbwYg4HLgFZJRQ7WjrWP57E1UKhGZMeoPw5X0aFu19VLeEKk9msjzAMzchefvc
qC7o+IURnucbiI4pLRb3R06RbUktk9q4V1tr4L/XSjP89xLKnc2ZCEm/zu4mQTmFtvoNWPMz+QsL
PQm95zjTwlPAyhsbCdGhmh28JUr6BIEnwh7VuBw+e1enXc/aoj10qpedbNQtm0I3M2xjzpuTwi1Q
ed03IpJXXXNSXJNabgeUIJbGd9EH+dFWjOrkTCLeoghPJWX3leLHE294r0fEuUdqTJRRJ5z1aCHb
dkEJ3hxGIc9zXLrwtYlASjUOqEeBNQTdkRKLvbRU/OYjXeqDLcabworzCMThYKqVtakbvHi+atH0
9hWHKGFgc7IoybBN5aZroPsaudYeJIuGfZR1eFXgt0LoZult4DtnlKjXaYfqyoK2shl6rVg4ZaDw
+THQOZ2Pg6G31hS8EVNMe6bHU4E0rjqwWKU4IEC7r+0S/bOiosr3nehi9OQoVNQFXYFkAYUfhJvW
MQ+F+0M0nKVYn8eFreLJDcfpjQJnQ8CXe8Sx2hG1SZG0GZ0vnRFSONZC5Ms2oWp2DxLdnnYAmpS+
EH7SrTGro6jpQNWTPk2YNnGzWQmUYghbcR+UtzG0XiKwQSeOkPABfUu+16pdVTrGwsLf/khsQ3OM
wuzs9c0T2e/jd9ss35BR+0/xuOw0L792DM51o/T3TNEb6vgpQOjM189uUXLDElYNxklY49O1IAXs
XDHLPiclPShQeFeAW2gvWqdGXo7wEmXeAM5Uist8o+o5vv8I46sWkCsBkxsdHQsqjvRxtHcuTdVT
X7SXAmPMogoZI0NDDR5iO4coErG8so3lmAfOKZXRITYIIzT198KM6kNMYWON0DR9Q725BovofBPI
ipdAY4sTyeC7ZvDETrRVeeQ8V/cxft19J26h3Qan0ksabL69e4+z3yf2SqeekclvwBZ2jvvgVKX8
GTk7I1EwTYzS25YIF7eNxvtaVXBNosZ9sAL6LebonIq4+lYBYL750K1HTo0+K9w1ZYmGwY7gJDdh
hifeU3Kx92j5wCKk/oDQv/omQMGeOpWLXuuDUkg147n2FI8uqadDFivxLDMROY0mwssiM8dj1Lfu
EqD5tWji8GJTiKfN3icLwsVR/QsTU1gX1tSyQQt7xlDvhG/9ALY9HomajRcu3bjNMLj2qrXU5F64
4ZrrLIKixADpWzjRefC8cyfj/qwppKnSA1xkHHKkZyvNBj/nmqWfeUTUIhYppyMGOzz4apA/qDW1
SBk6/doE2r00PAv8eRa0GF+sDU2KCTWiXYs6H9f5dPplEEGWWVt/Hxz/y5hIfVF1x9qm/IwdMHce
CkISVv00jnQ4dJGFPjh9bK6yUtk5rYdkO/wK0Wfc05vtCUN1bo4eDWvYzepDPN61qoFer8ijjeXE
oLIRSmzIe0Ia1CXRY6BXiAviVaua9t7kSF8osJk2fYC/KqUCz/WM2bLfRYjQZDYuubgwNvYAIQp9
bDe1COt7JzJ2RCBVlp79SMzoC3a5peAguK91eFmqcF6iOoQuaGjfGbLe/ZKmdO+V8dYpxxfQY97G
zkJn4xFEXfZVxLo88R4bRX1MvYfKjGwosqF7atypzYmcMbfqYquH2LHRlqGgMNt8lRsqxslR7Lmo
+StOBGaOEF8WJAZ76Av7jEHZTH+2be1uJcIC25H5zmwUF29k0y8UrRCPFdF/immcWj99DCtW75IA
izW2uHjHNaZfq0Qm0UVpyrvY1ZpVocCxzFtF4u2Lyhc7cL+QeV4tKiw4F1P1kZBif1/gS7EXyOK5
jA8dTfmAZFN9jL3l6NIf7SQkAJiOO0OX4VoFXcGIg1EEfNkiLd45xM1tHQ7BzrCjCvdoHa+SWFmX
gT68ouCw4Ldn5bkya3CQorpPVXcPxzu9GbDbt7HG6eNa/SoPYHdEcY7WfBT1No5p3cFNi3bwQkGr
E5BK1NHjBKhshgTofrwz4NDf5RKbJQCDgKZU7y8LqoFvUYkzsGvKXcPcbTePT0rH9ARt6lRqJIEL
87Z6P9/YwI8JT7SWDVPWpQa8WuAzMYOlDZRxPbNMEP8ZK00xnruEA0PUeJrGlmG7grREZw4cots/
gDrrH5wg2NKqQmJI7Es8hg6TqtqB4dktyhiSCitJm1ZinO5rz4dWNtVFNLPD5iagyY4GsK6ephK8
aGdVJvVZZfy6IVm+5a2ocM5zbRZ2O94Dg/cYabCUN7hfz6aOAXVE8LxJaYwdiHd00O1mRwV2wJ0V
47hW+7B8S3QsgmpXrwSTh42htOFTNSjA5QoNGEDv0/JthHMbDrQi9L1nI1OHCsFC3/ni+4V8gL1s
r1EDBFs5As0mp/m+8eR9O/r6qxaMNwxrpKCPmVxSPFEeysTJ8QQOYg/x8klRoCpEIaQNxqFFoVUB
Blvb3Bq5dY6Usd8nwlTPhNwaW6s1fmiKbp/16aajKbAtVPs1jnYeoneIzz4qcJAC/cgEZ6ExPVnX
JlFe2YhnVVaOzeW9VO7w2gRQRFRCACGghEUg7+I/b5CJDysNART1SohHVXT3203itdsoB+1RqrJc
9I3qbYa2qs9Zo9XnABOFzs9iKdYTmCznqDV1fEQ+8mWoE3Gd/nAGwiOzIm4npWfwqGResUeszBpx
dBVmjLrFxaYYjsAfGCFtA3YFRys+ltg40d+vA1W/WRPdA/iJs+5L071RVXrGWNWtxyjOlnnfpXxc
crWXVUApzbOtdK0StzqFdnOpjkPrS+mRvKWz9tTa6JUMBHEqI2HuvVDbwoUOIMEABs3DH2SABs/e
amg28IQXcTm0J5lgi+CLDJ8QSy+Yc9WXVodOIbFa3pfDgsJZeM+X74DfUZ0tB1FxxUGz5EIdX+Z7
PbT0lY2BlZ/Mwiqbs6Bo8KOBAEI/sWIMkTsHb4ajf42KHnmBDsZJ8cpy3WPE0ds63cdNYj7Uo2C0
ccJyiq0fjqnN5ET1+XpMzX+wCKY5NX320zHN/hDWw3BT23Rtt6ZxaZtivGGcArduFD3lQneduaOV
L5mvy6XV+EQVO/KuSfz0TqlN1uX4g/eBZW8z5El3Va/CS9dVi1AkhQJulh4a283uPI7g1jLbM+gc
eS7cQRxl1QJByEPQKk22G6HenqpSO48CB3wlK+3cw/TWu43S6+oGfbNNhAKKXtdt/SWlzOiIr8CD
V2U+p4ScdHCI1r4PYT4HKbVk5IwQOVCLl/CTKQiEX4tWzS+VQcM8a8ork7wD+njzjolyfusMj66Z
+52pnvrEgmoVWaY3gdGjo5M4SIk0igz9MEKPG1Ex2JXprgwlz3Y9zZplqhVE96S+f9KkKRZVaYyH
KmT6l9rM3LA2pScGCWftjRjuKy5O6HKr8iEbTWuhtGb+TWFyL7TW3uh5Dlox9MAQ9fp3wWGxMHzP
fxny91x2YEts1A5eq+RXpmo6LpoIeRQOxJU0MhLn1CEhhMsaHxKhkUVvFNsh/alKR15LHVS1yJth
34SAAKI4wQziJQupGHCunAYRYkndoCSf5gYEcNiPDkGl5JID0EGiN33s7iGGQGlLtlxOQU29YV3m
BU9A6fmghMWut3QMSn6z11Eic+Fk7Qf+YWO7jXlLLFM/Flr06ihqvktz6j0jAXt7o6qY1KEYOjte
yili1ekasjh2WYWEyjJM0/uqzL2r0r+ryH4ecRhaj25z9H2MxPMdcljuVZqrF00LrMeaIuhCFNZw
mO/ajXAJfByi7Xy31XBTxKNXI8ljO5Zqtscor+Vi3lJhW84dybMnmkDW4/yCih+MtuDHHdF4F/Iy
6HvMe2LTmBjj2j9+7EabaysG6XY7353/Mv1IW80b+3je9Aqf7LjDmIiO4gFh4wxIAVZaceoy8q4G
N8aeIQEnDTRuMGZTPMYj9AVJP2zSCntS6zqkjhWnVEuUR70YlMeG+Ks4KLvb/K/eU74WsRzP8z3q
KAG2giQ7zHdthTwJxTeq7XwXwHuwrQSBTvPd0NEsRg8ddf203VZk8ZmT6ef8oOqkyjUc4t382Pwv
UuqoeuDKmXaln9wgeIyuH88uqMkONkbS+a4d0BZBFlXt57upxFDVkWWMyZ83Kl0u+nWQy9X8aBFh
UOBKipF9ehQPXHKx0uFl/rDgFeP7xGxWEn8N7LIoovZRAhmc9sHDIomtNbub71msf5i5eCPpHWwH
iSGdIR0A8/xoTMdyE4aNsp4fxXrEA8LwOJnZkqh7bAW52n7sA4ug7E4v248PZ8IGeAgGPObTdj+e
P3SrrkQ+O/+LYNkXtSGXc34sUBU+im0hZpw/T4IFvJQp8ajTO9mVimtGh5Y/P9pmBDLw+8mP/Ujg
Ep20PEK7N73W98bqSo3849dMS099tFl6CYxl+OX1dT6lFv+6UVLWth42bGatcGH/fHD+/3y316Ni
N5IIFEzL4F//nx+c7wJrE0vnI+TYsofFp+d4SnYqW2nt5//PW/n1Pn0fagevFpAu/3u/nGml/etu
DXsV24mXL2U5bf3XBubtEcGFuK4qh48t/PacRI8qpMXLXzs6/xV3eOoX1CeCLa4FAmP/fONf+225
TYmvgPqkWucQ/PuL64r0pGBZYD3ZNunJmW+SCL/T/FDgxzyOCngZ0YZe/nrO/Nd8Mz9lfvKvu/Nf
cJkvFu7n3fyM+V+f3w7OJO+k65Gxr9rJDPnXXfi16d92MbJKfRWmCRT/eb//p7f+te/zJo0h+ErM
m7L57eP92vb8lF9vLTO/Po7udf7Pr2f9tge/fYquTFhdYc7DOjrt+69v7uP5mtO3az+OjKVW5z+Y
rHVnj1CEp7pgjhmG1OMCEsCe0t4Ad5uryAqmR3NmS6vAiwHNTHcbkDMbP8HkOD85HlmhlNOk3K2y
7MkCw7QHyZgv5ycjtI5OZYpBcH5UNJq85I36PL806obopoTNbn5syBPvQcqn+XXzTT8yiYtz+TDf
6+LkAExRu35saZRvBmCgy7ylxsXJqdWRcfzYlM51C9Gf+scHqGHikecDEn76ALpuK+sqaaPNvF0u
weo2bS3t4wOU2iD3iseYNj8qQxe9ylSuT2V57q2ufvRyxCw1SZG3oNeznRhrZ5fVlnrV+6qetOH5
t561uULd8t0clPeksOunrtOYy4tqOGZ6Up3RCnorihrWi1fot/mpRl0dsBCNbxa1B/KmBo08qKw5
aGPibqSXmuh9e7Jqoj5/D9tD3prpDwsIKSiQJr53mchvLfoK+9Ts4qtrBCSltOXwVRus1bx9TXpf
Cz/xn0k5NNaJKPyTX0fOydIDqtMtFApMYY/z5ilG7pAO51/cyZUe0Iq9A4rkE7wI6b6CJ/aQMyEE
Hscn9L5H01xtLJobCTT6Lk7NGLtuGufLeqjvmKUY57oY/YcwcZ2d53gB5sA2yrHAm9c8Nqj7FIr/
ADQk3MfUghbzk+koBA+OlxFbNZTnlOCx+0o92wo/s9Un2Sv+e5USBdID1Dvpa6m0t8FgKlVpqn6z
c/c2/9syap+Uv06s57udT+u3rLrg4jtCeZK6Qb2fVwu9teH54aLNrcxkLtzp3iNO/xF09t4eau/m
cpUDkYHfgCTAIwDD7qX3onbjuJmzh3Ng3JSAyUsGHei7UVKi9V3x0jtWiZMRB2Hi9+PNJ/TpYxv4
bPfEaLsvamFmGy4y8SHB430LVWOg8cc2ErobtY9os3cLkl9rACOrtk89POv1T5AGILZgh+DYLRKN
7o2Z07nCmo6SObuaUQHO688bLizNUcicCtj8T4XlzB9/UjnM9zkzaDGmCRE8zUQR6E5Q/cKWuM1y
urXqCf3i96cxJ1K7barL/Jz5hsU20S3Tzfw0kdIZXtmq/pyO0bidXzU/8LGpX/fnl0Qw2TaB1aPx
/u39fm2yqeFZ6an8EcDCUrFRPqiZXzwUGa45liYv0lFJAcnwOrh2FLyYassxm7gBQu7Cf4GP1ZOL
pju7WtjHWBvsEQCcMi5zlSQXL6CmpzfwBaZ7fRfFezXL8KeTHGIvaBBgyRHuFdG6d4dG5KeplXFI
kp99CXWaBD5M6EU4VQjmG7JsFpYii/umkVT5EzfcVEZRHga7KZNFFYCAjJ1ObtPGcBfSptoIPBs7
djCay8CiYRaVBD4mQe0eK7wvXIo7gpANFF4jjgwtsdS3qCK0ouuRRUcJM+GJ2UoKh30IyYxeaZxU
S4HmzkiVHajilyQuu5UbSe8ZAc4pdRrrW2dFuzzNLhD+6m+UOXaSXuaBzIUO0GWJaBH+dAiLc3hR
ITMOmG73BXCaPCHxvQG1Iqr+sWhr4kCkAgA9sjeadzSkH26sgdy40fSATEiSkLIWq7G0UJ83U3yh
+hBhVqSZhvkmNgkiiYPnrElI3gnGmsoH9WnZc+LZufLaSdaLbqr7e0YwhHesz6dC1mRZ7FBGV+be
zogtFS0VoVY9xH3hLAB5wLzOwGgCnwRLhwkZJF/52JmxustiNd+a6OKklp4Vj82FbeDvMIZ/d4b2
1Te86qazaFoz8L03TCSxRQfp1R57WPiVpRAGoLZbwDuhrzBeqVhGa/mW4EZa6QNJR3GZ2HtRNO9V
wGK8aOW+zw8kqcfbtMegMpb0hs2M2ACUv2AxKuB1SDgBulYugsbmRxfITYCOG/iTh2tF+9JCKH/Q
++J9yOW1FoZ/76sJiU/GcPXG8Mk1lXfdTZtNOriXlM+5q2gQLvVOlKsnNeyVpeawzKD296SbKfHS
IF4sJ31qoeDrPT70mnp2wDfqDOAP1czd2/qK4kX4qptYaI2zGygeQDOdOnkH1qhjOCrBREcxY1M0
PBj87DE1WcXIH6kQkMjU6yTB2PwKDllwlgqFoXzQTFxqfdodSExgRan3MURcBx9Tou6o1Fy6NgKx
LKKDCPDdGWF71qKG/DHBysKnSKh6VrXVnAs1bhPGDSG21DtX+JB6hnIQDnARWqCewNqZu0/h9muC
Yya6gcMssfCoWykm4hrL81fxGJFZZf80tImYifOoQKI8csrtDOVLYhhkIrHU1gaa1xG26UbWp8Ju
3kS1G2KuEsT5Ajbgc+oG+YBO7r0Iv3yLOdIAyEIEULTybSzqDIiR9S4Njer5nzf0D5+CwsLw4isb
dN+gRtPotW4hKZMpuR0Kk1KfSEjkMoHCR/Sd6MTjNCRGdBW1iPBCRpwY9PSirklK1eGI+gFTaiq9
oMfKavd/2TuP5caVLA2/yrwAOoCEnyW9RFKiJLKk0gYhC4+Ed08/X7LG1L3dczt6OzEbRRmKJIDM
k8f8hoY+Mh4W3MPMTLfg65BdtRyNklFflUUf3tYD7aoQLB5+WJggh8MP437UrJsgszXS6Wg9YY1q
UcbydqiSI827ALViLCMXEiASXMxhIOouKx1isNvocPoRsbTicm3kuAxP/i4LvbVISfni+q4vGLbm
uv5pV+Hj6HnvBVJHKJhxq0oYdHXhoR0znG3NeAjwTlsiMeToTAWsMwn0E3SVlv1eeptUR1ZMKDk2
S0edj3FuFCW7BvjiokNkYNFVqECZ0t3phreze5fe74QaVOI8VJy2C1Lfch1YYp0iJWgPbrAtMg96
l42YWzOVL5Vuffn5S2/XW6yV7jJropCCJsrkK/jJumz2lH23dj7vW5P8iL2xiWcEyNDWBBdK/wl8
HFY/VXho6uHn4BZ7UYtuh+zbS1CU/W2ut99YTh9HGhiLyEA1DGrjFrb2R22yKMHb5BDdP+O+aHad
DD+dmJe5mn/EIvNuzCtvbQWaWFSCZS9M3ACsbluPbrJIS8T55hpbhcYdtE1Z6F/FOF3YiVCrXR0u
VFi4N+1Anz6N2btxhTWUHcw2CvBSObOgkNcXw3cv0IDMzDsh+KMeHptsvklCOe+62X3p0Q4wdZzS
oCXejX0KWb/7yEPxM86SaRGYxVdeTMnR7dJo3Xnjl/B2cRW/hZr2GCNwkTGRJjlN143Rjucc20y8
1f1tx0zc1sbkhoB+bmosTLMkqhAfyhD9ymfz0Jni0zHtYS882VzqmrTMSZz3OdS9hVaV+7TAj1gU
A1wZ/H32wbtp7kHKiWMyTaiq5A0iYBGiSy0ieWeNSUeQ5vFdMOZ3hhQOfWs1J+zsiUPhG70IM7sD
IRrvBbLh2myG5J+DvSh6ENxOLu68NGIwaTcBJ4YIjmbMNAdyz1iV87HMsQWzZ7y4U1LbGR3CkDTi
zk1FtrSFg6xJJX9JnnndWGF5h3hqF5ntQk+9l9piyCh969vDYxfzRHMdo7G39yKLmNzK+8nneAV8
faxC2dyYIaYXmjTtvZ0/VSSkz2sT4fwbvZIrpzaQXPbH1whu3xL5HBPTWFQZhDsBV2i0p9LAo7rI
7GVl0TKchfs8+AMT37a9k2nWPvVdgSS5M933lmhPmIdSi2Sk6YZtM7HSM1wVM3SiFFxvYEhyx4DS
imT2o4g7f+346c/aAokfCcNGTVHG2yqHR81Ik4iZmIdmyL5mA5N5onGJahfONvxh5caxuwWw9NqF
bUaJqOtroaOna/XJdLJrjAmq2LNuce2SjOu7bVBhwuxTZbUhQgUdAtg3Fo7tzH7jfYwrSZlSxllB
BAvMzWs04sR020Bv7macGBwPCFsx4Awwj3KlhxW5baHfdzFA5TpCINFOwwsScd9iSM5Q2/uFbQ3B
YrTKexdf8vu5bWhfYHH0JBE33zCZWNeyD/Y6JIx1VRnVyuSW32hZN629tq3I65KtpSPDrOXFh/5s
kgLdSfgYECFaAzQEAtYh/e6bKGZWLap4OtZ4BIDSLtc5nFBkJtpoccVbAFHOjugYZ+G0cYU/3Y9m
FzA4b4Ktl+Xfbu/d09stn1FmrjZz4+fKEx2E0uSmAJmwZzVngqiF1azXEUv8Drzv7OaHkv7xahwF
ttnAAvYYPPws06+xzsZ1n340+jh/WFa+R1l5o/WF8dNrEchNjcPgVcZ58KvhmPZAps391VO0rrWF
hgMo1t29uWrMkFPezvydOYtHrY/TR9A7EYJoabAJ7bG4h6OEBx5PZF+Buym6Fb7jMyKqZ9m1C0TI
59vZcj/nfigOYVKGQMRUStEkH1nXewgSzSfUQtaJJ4wF8aBaDf3IiKQNDjVK6qRl07A0OjN8Ti3y
yhK4By+bSU5mK1/EgalvO3vsdjVi4lAPfRqTH3Wdp3ujHyzuck/3INDzrVFN08pF5uBmLuJkZWth
xXwZ3bxpGBi1TFDQJ+0wWFpzF7pHq2nKR+lAV6+ROwptO9zQRoAPIp1TVKIyOjHBuElDo0dHy2i2
jZGGy8GPfT4nbTeGa5u3kxWiE+3dmcmYn1NVflh5fD8AnF5nbTySkqc1gpGo19ayHTY047G2xDF0
EWrKABzUy6Yekv7UI6N6a1aAjuzmqSZzeWVA6aw8u8e10evPcx9FN20tH/xumO4gRRGUwPDtIiNZ
5kHi3PdjC426a56mKkUMsy+PpqH90HJp3s7jODLWArwYzwIz66G9l1gOFKGP36HwEzS0ChyljGG4
GZVLHdRpfAA5t+OUuWWSCsZAcFbXGmT0dV6yZYDTfVSjHu/CvlON+RploCGJ1xhR3g7ejH6kY+8a
0/6YKzHu0FNvHoERwrfp86U1MEdqnJu5TrWnFvXCte3bR0BOWB1OIBJmJ4P2rs8fWPvoTEYZvmBh
m6/quOkwP8IPN2yXaWF1T9cfjoN+JI7who8tQF41t1lL4HU0cTCa8q6XltghABMA3lo03WBCfohO
LRjuReqk9yCPBC1lcOTIgFVQvfmBSgSV5GACQOB/lt2kCmuzE85tbqarvDPqTTbhKDiVRrEcNFmu
AXJzv0zzIUkYCi0mLTOW41JiXL2j7kCXON7E6bjtR3R2WvVjSnNzGadeuK5zO3ionPtRpDBErRSR
yMnoLoFdIZBH7rS2wSwmlRliLmWhQ5pJ/VK78rFN8vUUz8aPnpOwqlF5QdYr2ja5EJfrX0MggeQh
mPU6mhX+JBNCzKK6UHTYR7jHzqnArUPXqMxQ0Qv3RdrLs6Zl+aa3/YBexY9iqMNPWN4YXmwqiXqC
bJoXuBhI1fjNrsdvbfQjysjaOLXSju5xX0psRukx7dG7YWqihQFLGO9Y80evtR+oksfblqFRTI8T
Mu97OwTcvhEozpABnZhok7bgAVxQMxSXjnscR0Qw6IppK1P05hq9ynGHEHm5irABwZtZ2+oaB3+D
yfx2BtSCELUPVqCb3LuxuQ/gaKrjE3l0p3xP8DXdjdaobXF0DRbEshCsboC11Qz9abaCvW+TIdFQ
eXISz8X8rBM3jl/mh6IG7OSHsdghjC0RJEPy00fBfVMZhbZ0RzKYtsQqoxm1mzGNAYlkCJ52Zldu
6yzzkVSS/wz1DfnzD0BpYN+OEpAUrg5xxjKcPyHRi7AyixY8xPIKckyL9keONfgms/zwKHILZSfO
//X1sjxsBiYTcxXgOsadsF4q1c3PRzwk/Lkr98JHcIS54PH6A0Odyp1jRB8r8zDFI95TIrhvPUQV
rh+FE6y/A4froJwBNoyk1z0aOV2BKaKtYCBo/9jDGGrwXpnKaXzvQeJybiNaG0/mthhQ+pWFrT+A
VtoMpf2G9MT4QhUzIvMbNFFyDxWkAKSAdeiKvu1wQhBm5evmK+p4AQ675IZxjABZFuJvVbK4IX6j
fMET7nG7Bf2Uqf2s7Ec4zPJUMbdjUJOzz4QdXXgrMI+NMt7Ov2dchgfrBREnJYbVxVvbTHFqku4v
LPyAt9WSsCbRxh3P9WQlN31vxRuR0fBzs3bEmZqcI0z1V2zErTfJzN1AottEPLIRL/gbgTpG+b6t
8eDyrPJnU8LXrq34kQZCvRmQXFTYL/dWqxA9xyARPDhAdQBeN1irYhinkxF0dtK+Is8H45Jio/mk
t+wt5zzfV9hD37TtUCynCdi1r7frxHfm9dD6Agxj+17aOQbLjdx2dMQOaLbtUzx9JJ5PO9xHEM4a
Sbi6OcNFD/niZQT9A+TBa58TyxUVIDOZGLM9brFBEKuEkfTChfm0gB9h0tecT4Xlv3OB5cqaqoiJ
e2+vKw933tHKA4iN5g+SvC+aSvVtKYppUzWls8Yr5aOPCeRWgz28zAaANMBESe6yFzbx+BhLc9vr
+Xly7eGlQTCDEKVkwyN8IcCZiJDvpPFFsUousmnv00xEjGKLNMedm6fVU9j7KHGB42tOWUcnv07r
7fUb5+D2D16SLGvWkmpJBA+63SeHWLOfcMMBN4qu+TLqq3yLpsHnNW+usrZYtRrYjP4y8m6bK1Ei
Im02fRTtbHseeSds5fSxg8kKG0Aipho3YEHD6sAAhWxXp11ZR8911k+vfcJ6Ccbpph4d67bTRfwi
Kk3BuA5aVHenJg6MYyS0NUOQM3Cq6MkdR0BzFmDFQYMwONTZhiKhfMi2GYamTPhc80I8/tD3yTzw
AQPnu6lIG2ndlD8npmz7YvLjuxEYflyYj55mFjCuUHDEMUlbx4afYUjPFB/fkb3ItLfA1/pfrI7/
F/E6/7UfrSXg7v/GL/o7Ga+tzN6Kf9t9XQ18f5fy+s/f/G8xL7w/LJ01aziOjhTAf8kKKJkvz/Gg
I+lw+qESwNP7L29a82+sV88AMmCZngXC4r9lBfCmRRPMVkxkA2i6AaHoXxDzMq4k6t8YO/CyICD5
to/mAURF98pu/42i6E9kbYRdfan1Cd17O946k+ks5ho8TlmOx0iH/Vej1lm33a3XoSQPjPBodmAH
M1KGWm8sdhLoXVdcvHz+EYyIm0YW1hd0sz5jI3qQE/o/5SAOkDYA8KOj2Erq/G6+i7oAzDlNr8IE
5VEkpbVOHZdWVNsc4gkvQqQMYGO4txhrbA1L3odjw/LXbzW93U/0eCD3064qAWXWAqx5WDyA/j2i
i/ziiUogjBVTE8j2oR0RZm2bjYupurX0EevY1I0932qwQoirZfwTqC2S6JkrD9Yc0tKaPcje5Swn
bdE7wbqNQ2THjWyckWKyq3Zd21aRXuuNZ0DZ1VPKhLaktz1mD8no4BERts1Nbg11TSfQDvC6t7p8
A5Xky7Uo5cfEiZZBJH0mXRycbQz9Aq9A2jWyPtdCIsGKmNUNvl01DN52XBdVa90moqTmthgmjb45
3idDckWaMRbrjE8GzfQFyoekQF4XlI+/kpmLRklKHdaBKNtZemJtuyZut7FVnN1iwnEoDJR45tgz
eIFo3Hxl8bAbyuppMOQL1AGfUYpxbnqFI8DvapVpeHZOUnvKE9WRy+CSMdS6L6T5sy60rF52jLG3
84TKfsSoMgayJWuHhkDQFobiX20dB5X4EKeD1AA+P+hgj+d+r/letmmESO+HoaYnMWM5OXQa0M+w
G3dRE9ogLJ2KPLy41ZwkWocFXGqkYfNlaxikkyg9biY9KPe+lRcPjeMicA5a92zAjx9pfJRxunaY
yMzUYyiX0YirPFTQy3hgGjUgMmVKhmrTfKodAXU+R/yqq7T3a3j4lyLp/zG9FY+89n8XOty81fLr
324a4uRn83uEVL/2Kzxqzt8EkgpQ8iFAqmCk1AZ/eXdr7t+givrIWEAMJFc2rP8JkA4O3b5BF8AX
DlqtV2b1f+quOKgdYvjteDbm3jo/rX8lQDp8/G+MRrQNDIu2IWIHRGqw0d6fyNJOb6H5hbgFulcz
/TZm0Cih4YUbts+atO2lLhD36OJqbbrtg4g7HAuADcDVjBeyRP86CSyG/1grjTa7ws4ZwnmFBMsf
L/Q6g7RVnkodsE0XjW/JWK1bEeIWaul4FDATcUdwpxbMQvrW+ga9l7uAWFJ1X5NVMjlJv6MBkjVV
PCxH5msmv2a61Qn6DYmEg0lW7Z99cKiLHAAanAKYgXr2CiuENrn1rPDnqu8WGyZUF+Q8yNom0A3z
ZoRB1uoM0Gi6vxqpfAXCkFJlIJs3fSAwf/xtWZx+HTe/S8sglfL3t9kRKAl4NlMDHqkilv52DBV1
bGYlOexy5gsC7MsOpjekm6DUAYE4aGn4AYxcdwJTEsGFc0n+UWj9phxoqGH8s7oXic/NjV1uui/R
eq7Ec+FzZwEr4ThjrI3BO6OevTZryucpajf4vXBjyvDS5DkyTvxeF2MLWPspKToGR7NJZl9793XV
gWiLePy2p7x8gSFfv2WpZR/Z/OwE7rmvom+Gvecudi+GR6vKYrIadSsm9i+iDS80UrNljdoZc85s
jXraJbVPnT5R/yVztqxAL+Ommio7RlC9IcZSdjisjFmnuR4hEwlnYt4UgXZXlwxGu1AcDfu1lvkJ
PyWkFTzvzccdI0wjf8H4viGCOQAHOlqJGmIUol3ZlrWLRu9HqrQGCbdn9CZfjZnzUf2Bvqxiiw8r
oADpDay4Ydd4+XPXQc/KkHVf1CA+QN13WwNDECYw2avwdBb3QJ8ICfWW0kvJqP0kgX1lqHKUQt53
iNbZ3JuoYWRaeGd4P5jEyHMDlJhnxpO55ts6nfvFkHN/PDdbo8lxo17caMUdlHRNkVvmTS/d8xjg
bBjFp+uuMqL8FXzyNtHGj7ApToaTfOtVcJYlkduptWUHNBrJCci7KPMv6fB9Oz3PFn0j9P/8Yulp
7UGRskqLVabWdVHLk6DRuTRaNrTT01sY3rE+aBZTzHyu8YwdUI1vp8EaItXD76mQu64zL7W6mi4l
EvioH3j1c2OCe3chZjilBXsyeMyb9DX2Km/l1cFS11Ef0QzqDE3GL5NtHP2GWwuL7xsl+0NHJkUL
4rHXoxcteGqcPENpRv9WF6DFfrqykgFr8lD/7mtmd1ZSIu/OiHnCEZXpCFP+tnuitF65E6cx2aXc
NKDDsWwU68keTyk2low98SrVNHvZ9cAvIFld134vuDVmhQ/DKDe4RjIVMd6uVzfa6etf73fvj/Ix
Kqoq9RjdclB4RcjWVOHgt+1ukUc0ccdMoUmTGxfbXzqZxRv05wJKNiKeUkBQdU709jjW9Z1g1LRI
xqHDytY7SdmGtEGTN0R0l5FPF9yOMjytgrlD47rb65N8tB+hp9OFTtObqZ3Z3fqhRtJqlfTmYxln
OFcYjJWNr5Z8gUDsndSrsBe7yQpTIFRorJhP/aSP9pEzpsXelf2Beht45PweBJg5O9sO2Q7gYAc0
4g5dmb9FSrgRaM8q8TRgWjkCwDajwPHL1YwLIOezYORmx+Bop1aGi9brad+PBU22fhew6hbonf6o
4FzOGMsjVpe8MWzEm4Yxe+HGN+pjgJoAkm8+LXW9tYs2neGMn55Xwdhu1NU7ffer/PsY/z38kv8g
NBv6H5Vzfj0r6KYof/iCEubPnH5um4hhIdFtKcXF57rUbWo141AGMlq73mWIMpobBtP8VsMNBOlx
GBc0sKajXqLGyav9mYc0mmmx8LMIBTB8pWrxGqN8jsqruMwVAcrQvzQ3faNttgav9hYW3HL8c2lI
pNwtg7TQndyHJq3eTGldcCqDZ0Jgj6vifUTecCE1Yrl8QyG3YnVHT7abvSFTIOkB5W/gKW702v2Z
Oawhv+LujYQliIHUB6O/lmGwagTHnRtwA0k0giVzPgx0cCgLaEcZtGQbpqbS7U/GYJ+Ex5Ve/2eO
5YNdNKfZFAeZ5ECfEnDtYgQl4NT+Mve55jCd6Nf1xGlWYSGN00hcAxWwrmCz2RY8CDQW4R8OzklM
041TMjZK3e3cpA59Ma4ArA/s2sRdoSiabqLqgrqZssSJ4WSlilWpRApt8e4OLPkkEfOm0lNmkX6Q
7uZIEPxxzE1LZoZZ+kvi+39dHi452J/yI5uzg8VhmL5HmatWz287We80kDmVjlWPywHNDKKyvVM+
eKd55h45nXz3TNY39ciyDSHN9dW4uW46yZpGnKorAwjawrhkBACZ6uA32JFGzC5s0VZewPpqabLj
o3PQU/mmXol8Dqtiyt+0jI8wddaIsLYhpgUUQtlb2VqXeBKXePBPZu2e6GzD94kapAI87iVAtGWn
8azVF5CTcWEIfzAjFqjbsIHRcZVA4zUUT+ERDXxS21/SCroj0qts2MK7zcUPfm9CY0DXV2k87goT
Nfw2vnEFfVJ06LHLmBI0592bQvRLLOx5E4MffcCPooGpVaMVrIKAZpYot3e7iLDmEPAmgp/RGpe/
Drf+P3pI9AuU7IlFr+HPuidToTVcSS2WidOjshPgMG8ad61RnHq3eGtc+VYK1lk7WcvWQcnJsFiP
sdjnTRaiP0GgKpHMVpFZvd6YSyb9erHJq6zammBK0dL03mEcYBlGxmKjILgCYvsWlvMhjLVbPXxu
pPHoBxgTqm3p5DgmX58BiLCfCPc9qmelAn4YZWxIrCwD+5Qw+HT6ZhcUuHFyd2XMb0lnuKS+felU
9GwN69QG2FwBjein7VS1x9ipd0K3CEHqTOnSndYPK+rpS4Rt6EKqpcHbFkAViiG5eEQzw2aXF5Jh
QpqJRZkRs6dm+EK2DInSzMISZ1hWkkgDvJ9IHPevmoXHkRb2NNybaA1PUq5iPf05yHRJCQGVz7g0
hXNSAduVzA4swFidx9CHs26UhHMJqXHVKrMYz77U4SCXD1XPAvzrp46y+z/Ymx4q7bbvW9j6qarr
973JDQwH31BCshYkqVa+YnjyymjshK7vicLlUke+jfyuJJtTw2lt7ZQXG8JWbxYwq8rTFJUnvKKO
CXNYnazhqlFTVe0FS2DUVr5LkZf4tdk3RgeiQYeciAYvBAVcGsLoVurtm5JK15zsxDlPBuY/JhgW
kctIB6RFRhpVVXwDT2LkVIff1oiCCiTzcFR9eWvFRS2iwEB4hOH9At77KUWIc9VGg0/I1JJVltNU
Zu7NhF0iKhHGDAljCIEB7aprXibKH+nob0VT3mtuBozBSlka92ZLNWTdID6rrwsDUTh1klhBlq+y
Ykh3eohMiFWWa3iMrwKLJ+SJ1teM1cJqk15W3eNbR0fBRoZH2gBJ6VgpEnW5bkkqll53nmPS1RFy
EeKPF60NPzrteWSgGmkwoGvpses5s6ZOz1cAnkGnUhut8gTzc1GMhyLonNsJvMhCaUgNo0oX3eLg
6NolAo1kFyfyDEJ9FZ/D1AHtwbcKMHtdmkV6W5Xjh8Zgq9dDuZ5Ut3zkUjz470tcTrYBHqpLzUQx
CqfLb44yEIJmxLsBBqDolLx3FKyxmTi7Bpmp9KJvMyfPvNYVZQ6ZvHcP6cRJM2n8MDP5hAkb7aOS
Skvs1LJRK6lSWeYoWHOsPa8sXp2RHNnrEgOQ0LgLbPS/Z0o9kRr9MmnOkMdvkw4kkJbsUg1OV6yG
98leeulrGKToY+Xf7aiqkMy4RW7iGYJbg8p385KjSNAlBZPJ+AN9bCaDlER+TCIVT8YhaJLXGM4p
CZL2da205xSU4jRR8kHUnL79SQPjlALSyR1y+wnXkuknDfWbwWIiWuffcKcyym/jVhQJkApu0rWU
1yPjmLaslNl05h3jWIis6ivJCF375t1JmBtjPjasEmS4OaAGly5lwtOOFyYInCzPX2vHxbXG2qns
PuD5DpxgU6wdi/izorZzuGugC5mIhZuKW5ooyL7ffVdt8i3V7dGNl6TNcU70ztf1EM8hLDKD+hm7
GJcZT+ehTK3yehxFfPg87GbkkytRm0s7gllc+8O+hbNOY4+NHAOrtsLXgiceM1Vbdrn9CFL0ua25
5kE97JaBWDYZL6qkua43VXqPON4xQ32v1ctU7TaZ1YAMyTL35CFK49es8c6cvWcmb+fR3sCle4xR
W5OatwYiRC0Iq21RV9FjgSvpGDfAGhR2D1ElPrH84eqGWA05TFjdee8b49vE1i1M+MUqp35V0cVt
eb2qvyPLOBXTvAwnddFIv6DWuDcb5k0FShZm+gNi61nC+K0p+a8hYsZJatNkBdbVXOAIkGVyHRJ+
DjVAP0+xa5LA+eE3SIuMa48PNj721IdcaxqnTy2qDjxX/9zH2Sv9b4rrhP83pb2T00eJcaTRyxNE
HnpA7rMM93HRvKiPy6z5NODONcJAWVI2n0PGhXB2AVBqbJSaZ4zEDf1P21hIdMnXvjuC3aVi1TqQ
VrRwgHx0bDFdOyH6fu9A6YVlzj9n7GE2xrcHSQ5b+Vuj1spFmQce3hAeBzikenpAFWU/rrS73Jku
18v3WeXuyFmkm/k+SWNCILIwOcts5DRGbIprq+foW3WEUp1OCzrjvlWA7JwewUERzpUpdD5jrUUc
tKbitYzlqaurkz3dWk1+wmVmjWDqAgr0qelpO1U4OLBi1bLU6uLkxdm3VrIZ6e7tXJBzIKn4JN6D
VZzO4clws4tq4rQG0j9RoT/3FerthuYD2AnMUySyt7HsXFBHdOFEr33bwOsy9VUF/JoFsl2f46JV
3w7iRr/0YneHjzgPB63yz9GKqeMDzCIgOd85M49dalTfppmPK8w1MqUEPuPtvvRq/QPhnuPQKNg6
wuZauOvBPPtWXexbNM1BsxBgeKTQ1rEdYHFIZ02j74gx+a/YERvp69AZnBkYR/mC29vF/lmtyYkz
Qq2YpgAhoeC4Czg+fvoq3u0BXJmKFNeHLAwwVoETbv46Z2B69PfpvG+TJdp0PQX1+R9ThsIsa1yk
oOH3OKmFkQ5loAKZlaK1gzuX6Zeb69ENB/dVH9JXTOKAQTnF1h5mb3XdlB0DeGQDftShou/aLVbz
GAmodo9tMj2Bycw4P+WQrxCRp9X4Ty7gKrf8PwOta7nqWMjj6gDeXQG+549XMNvCQryGclUX88FJ
mhD0dgHtS7+A8HwrM2oxLWs2Y1qfq/EBoCK81plaMBw8PLqReVlEqtGgslHp6OtKgwBPyhjkEAD1
t6TDgXXWWU7d2Kbge8azSigzB95EDzW1oVpmG8NyZcOtrnnjzOQK+0cXbpq3DTCL0qdj4lOCGsPg
Ly2HhPBayCAMcVD9mQoakl1RBJWFlZIbcSepuQ2y1GslrOrpWHBZAR7oiwRVA8tk14/CvABz/BEA
F/KHvEa/k4w9JhO3E5Ibz+Do6aGJIG31pHsAsAZyV4G5rj26r1FrSED9tFS9O7eNFAqGLqDiT2CS
0mMLEJbGEzKCrRbWG9Psvhlgjx0QEod+Mf5/L1NPwWA7Ilm6LqAlU339AbdoLm9l6d4pchEpAfl+
Ue2BKeifNPOH6rpcezZA3DF47j7ZmVwV5j6/Sg7PGzez7SpLWy5Atvz7KL07GTRkeXhNe668VWLf
yybmUlCiuBT2UbSPWTru1U1yW2gJuXNi2ATYHNc1M/+8Viytve17FxELTLvGpAPw3ZOWRiOqGZio
rOrQ3qkys6WnMxn5RtWQajWgvXCJQ+MCWyKciguelT8r774hx8GlRpUGDKLwQKOl7LSo7RjDMRvH
swTQtx4c7dNJzxUP0hbyLW7TbeNCzeaJa3BtJHDbBlU69fdh9O68gjauUuHD84xrZoH06V1pP8vc
fmboShdlAOygyHtomD5F+D9WPTe8SbJDKuuHa99CU9VKELNqkLFE5LPUL2EoDyl1PNmuKqxNn6hD
7XwtTcf+3I8MDSaHe110FkI+2Re9UWWrJE8WRZu8VoiqjI1tZnlIrIy53A8su8wh+PYcOtd9kVgg
X6vhnyCmTLVt/7ytdeYDSN25vmv8eQ6jmwNqp2UilqpZe00yswkyNrqA194x/aBPUPo3gpz2Opfp
reHo9c5dKPR7rxO/cuRhAFHk9PuyIecXcXa4xlL5HCsE7AyWJ8U/B14JDfTeWcZj+m3xInMYjWWO
7Lk6NVSAztvxIAM0FUGe70bfelUH6F/HMdNTE48/X/DVP8BB+1zHfuCPcUyaqMmHkcMnq/QvTT57
oHqWypZtDlNXHffX5n8dBeeer91MaFOZxWvSxd8qu1ZHqyqq5tAYFv56EE+9R9KvEvuKg1ndqMkI
bi3fvqmz6kRVgEp1eKlol6t5CBDZDTQ54WYrBM60BD7SdKsy0esQSCWa9tquuiNjYVKOPDibyITg
iIH6CPD1BS5lP6DBfMB7OahqErQDdzxCtNqvHjMnP0V2sE5DCyvSepvV1BeTF5wRLjWBMwImpdMq
ac+L3jomrX3vTAmAQaWjr4pGWfKH5D20NKrQAty4mqohqrEHofN6/U+c7XLiJ5UcZ+ukZwd1N9Rl
cWhgElZnW+nQmqlsXBJAmA8rYsxdFMJkVCmOFTsDXCWMxMPRW2F7nCDk+Yj3MDVCXWIcnJJ+kCCK
OLlFjnOrjvNrQh5iV7JsMiKwm9ATlthr0rMPoN8zdHBWuY8BkqrVcqr2pRU162FStiZa/N3QrAPN
36xHN4NgInqy29ndlplPq4acmiESFugm0zAJlnnplqUCFx0Ti7QOyUZnCad/aWvRbdyGNyg1s8wb
ARlPGHu1WVRurMoGP0IsG6VUMoww6o8yf1cnuaq/EXA7FZRJgPHU6IrEBdZJdv1uc8vbqTFRwuBh
oXQ+HkBvKLkWQHdxjQ0PeWSmUsAwZRxnqEcNCxaXWtRM88LCKtb+hh6E6sREw5J3BfeyU0WiYIxz
HaU5iIcu9KRF1jI/0IGgXKNQnvzkgcbTjo4go3skJDHP4u6pHFCf0T5GdHoIoo9ADXWcPtyGgbYK
I+18rdKvBaj/WNoounfmTi0AL9P2UywvQcPXlCL5ZtHfJc1S7YUGGWK1eqOejwnEcMlhqKlq//o+
qDMfHKf+GYCjCH1VMfNMzJn1xLYBrvOF14/ocKIr+7M9HjzDPZvsy18VMi91KeVYJS90PWY1TroO
sfqqPBUhllO8QFWnEfFmKmyUHp1706xADzqY8dQBqlRlOCydwb4pHe22CYlPKlds6eR0WXQvi+KY
zdEr86lTpqk+C/dPpZ1RUqabazbquSSbnictXJDMO4x+CATmeBSF+5G0LrVTiHedEkedClhgssKR
nn04qVt+rZI0VHdn0/tU5aj6aCDBzSJWt6pLQWU7YgQ7yphYz2mejibnKmFSRYrS4YVN1J8c+iKh
2jRT3bwUqNBek+OcAHWtmq4VhLahH7USFR3IvibWXpfGNRw7Sq6dgM/tm7p4WaURiiEsM9VcSMjh
raq9Q5QKaHfyjgc0pk9UR/VOFdUFzxk1TH3xQOuX38jw7iOGpBSl6h4N07Cjm/GqMutWUrohi/Ia
V9E9nP9jRvURmvF3SsAqpuK9KKHdC0PHHuOxjm1MlsMg3l1n46qmQkL3wJGophHXwsnIxU+rI51S
ZRlqZfs5i45q0KjKIdAtbwiDUy9yh7rAAyfe9tvr1c41BUyo9qk5PJEIfMGSZXtwrfrcPPkFVqQE
vGtDBd/E+1lkclN7IdJikAUnt9z4192g4a1V/QdzZ9qcupal6b+S0d91Q7NQREdFlCTANjMeMP6i
ABsj0IAGhJA6+r/3s+SbVXluZtXNjOgPdWxzQBJbe2+tPazpfbE6iMmif5RWhK55PquQj4ZLmegu
uBrukKzlTA3//frVm5R/Wb5ghVCJ6sDPN8Db90eTc13KUYPtrJqhxsvUC6bJuoLPS+wL5G0x+5oa
2KQPJ3vkJuXq2BgPRks+P/FgvZWlNxnItCePqUzPi/DYeXeHUChghqGPc9PkTxZd6x+tuQPUS1f0
BtyBf1hzU5wZ6jGFWjlKGedRstQ65teTRgssTcFRWHw6teJnZkcq8bftgmX1IlEcpWM+2GIgtXsL
ZvhSKh0s4PV1WBcFqiirG2tQb6OR9bWfzOXIcaA8npR2nqs8IlOtJ3ZSPxaZ82AX6VRmpX79urrn
qQL/ZHDSgUSH1QF+SW0hw02JyalwikWi4809DizYiC/LXjl3pDZp4ZALBa6UaF/9MDsbDgAeg5Xr
KgfwQZM/Mzn/CrDeK18OQTtA6sOJgxr5B2/QCYTlrq4Y6lfdfLXKoZMTmkLg89ETl1AYJu9uuoUs
AYXozJ4Mg7gtHjdbzx4uEbin4vuRGI38eB2pomW1+nNrK8BudK9KiTMmbVSUHpAKe30ADnUJHsSj
gF+s15nEvSB+IjagXRJ/id/gVOO3re7VhVic2wOpxjgvYv0VD6QOJg6R/ibYtSB+grRdsfn978eB
IQrzH8aBTeYk9E8u6THEgP66jeuaGq4x5ab5YdgmjwbJE53CFAsdItix2LegaGNZegnjlmiXG2Fr
zn31Y88V05jWZuRJm1NZItC9atCHQFcznaE7sB9UWQfbE1PLAE7SjhCS4jTFuTlnMerjBBryoYjF
fC6vt3kHb6IHlSeKTsImpSHZCjqQTpzk+h3/Md6jPxEG7e9sCTIF0GLq45LoYP4hx+GklpZ2aQkt
HTTnvaYUL/hAMexcAiDtIS5nU3RzcL1Y7rKq7+PkFq3jIyuKFYVgY9rR6JjGf/I0iMT/+8fh6ATW
qjihXAfT4a+P41yzaBLFqgkl94cbX6b9GiMW9YFx928VWrJYViUAKWUp7bd5vZ36DvGje1zf8uv7
hfB7R8ysRLa+GDA+nk4njyS2qVhExNjZ6TaUi1NiSNn3GRiDCiUZ66c8HP7slpPTt3YjMRyU2XMX
Par3PuQllAcuX28H7aq29/0mrN999IFNN0V/whIbhLnyInsn0hs+XDE4yuQjBwYkG+CUvmbeuWLC
6rdvJIr6yYUV+mQCNHvFsKgNqpmrOHNgUxP/HmP3TLPpvR5ZbYkeK3pRcm52eC4wWTBHS5Nkv9XP
UKdT/QgBEtac7sfk2m9j6kymGgNe8v6WvT9FdmHVZXQEriWQ7a2qmR/d7Yw3hyC4m1ilFVLFnYG6
60OHwBledhd3K86GY4e2IBsvAHFXbJEWmfiKQJDZnolmidmB4a3TJsKV6Tb2w1mP3utSecxvoZ+5
9wcrrlheB0MD4EBRy2x5UL3xMmNrKaEs5xY20Uh9PGakQYoZrW1Y0eu78WHbpF7AfXolBRA6waC3
qeqE/EHPjilZPBq4E8XE6/iiw4Ar/G0cL9+WFU8jdICr0S2AyfWvRH71QhOJ4wHE1Lc2qiZizo+B
y8+qeEbk6nemN2sSSwIZxrrYWU01IVe+mOfYqMXd0+9wWiM+mCfzx1jdkNKShm7m2deUjjL9JkJb
aRjvinre3TMdjKd+byvrSQGoc5Q3UA0ei1HeYd3qFdi00z9qFUN+J7qRJtFiRZsQkPh4i34Pg3PQ
ByLxGBQdwFDH6k/c0ab6d8o8LknV1DTdsE1Th1jr11GIpRTkB4ziZGxfpsDc/ij13F526aKciBog
vhdwjCylebJwkpDBz3vjJYmyaZvEywg5AYaXGKFsKp6s+rorju7KwvB8F+u9TJmFhvsvAXdCHEfi
tBBzsowVcUyJkpyr4aLzxB0qPibytDx8kKV/V3UzuKqrKIRnWgq6DpMzIMVIToOfqu6exXALatO3
OE6lBoNKfyGiU6bTftxmDFTGthT3/aN322Drl8czcDOQ4/RxixF5eUF4i0m9wmoNPGhKnPl1BzYY
vgXcQ2GVQZly14L82j0gEyT3EjaCoNww5PRvju1C0Y4kipQfJjYAP7+LZSD7EClOTQL0jhI431ZP
veosugqYFriHHKUX9LzXgdmQxEQ2uGGxBnC+AgyBJ6/Lrs3On11c1AR6o5O+HbAAs30XP4Ho+zLE
B0a+rJg724QQq/bsZRIr2FzOHzI5HaPLyCLusp+k5KnVwA1BEDQ0illR1C8ajPVJl6xuTgs4FNqS
ggD2EuGgHiLUz1oN87WmvagN4AqikvaqZT8ltqecOKvY8C9u8uHkDXuj83NcyYwlFyoDeAGy+ORh
tBrQf8hzPI/d/LEqB/MzQ1U20/1knOLRNExrmsoWCssZmgvo6glm+WfcdXha8EyIjqyn591AiTzR
lSG0/ehdiZq4Ep0oeWbgZewofUdUL2m8PnBhXcEcSlNCuEphlGUPBhnRwjSYxURtd8BAJ+qZU5NK
qRaKy9T444wusK4wMLIjwaRXAHjpuzOZP/hi+36SZacPO9ZabXG64PL8PSaShveuSVEkz2flIDld
Okh0YSH+QORCRPmmhuvSfZZtq1QOKJQlmD442u9n0M+rN/C0+iFiEJJo3wXIRPvMG9omwQNXnHR5
Oy3N43MfMByTreqXWFfBTKZJpOehYXFtc5n8qLg6poPiCKm0VLq5OmBL3DDtWFtzoH60LLPEDbFA
WifcbRdzLVYGtfGiVP38z02QM6iDQah8/thALFDG3ZlUP3FF5KVfLWiziLIY9VoXEWFAzDIAWuuF
UOs+zBoUmtnVVEBJEI8h/hTxt8SDZGWSBXxqwiGOeDbt7K1UCzSH5KMbKJPiPoHG73eJ0nCmd2ge
4pgVD9ZVVr3ec0kmsqep50fQHH/cwKIkS3REWIMYlWfFUIKTe53ONq6rAeYn50mUaFkQxE0k16s5
ewJ29B3rLXAIZRiR+ktA6BmrmH6HDUGcof2CIMIs7sUBDy/LwmFvTGuwcOFhze38Q6wSvc4OFfGH
LLWZ2Obb07g7z2MQubpTBC25hkIrI6fKns20nrW37pXdEtnX14VW4iqF5TuiUNHbpOBzyU2vF+/E
XC1rl3iu7Xt2JSr+7mkyV0jHhSLCvabZmyAAFXkydL7VR3Hf9fwdnJmB+YUVaZdd4hHJfpMvyyos
+MPQZ7POeLg5IKGlgHlpEklPUv3+Dgq0fzWJjWBs3zP7JafAS8sAzPEv2TaGMmSDtD1qecq04NaA
xIIVw7+6JCdfG6ZYsUVAn8XYGazSPiJcXLT5LfoC8CLPKVJW9orNkfRlzOhLY/NFUwYPvS7wL+V/
QGXA7//+hTq3z9/6vOSwDh+j67/9cyki48NlvksP1R+L+qXk6t/600R6SvbaLx9weOPfWNWHsl0f
KlDG/ppFJlf+syf/cuhL+ZNMOk1lkkYF+BvN6e+S6f59X/9lVle7v80S+c/v/eSKWNZvKtyXJIOY
aJokzqFQ/KSKyBkVZjqS2FQyNWyTbf3vqXS69dvAhZ6CTBLdVnVLFLTfM0XkFMGLMPP9Szl0+BZ/
TRJxYAR2VF01CIR0XJiCnT9oOqAEoJxqwIFfg9R7+3hZVN7i5L3cvZf9x/7j5BXeYr/gheOV9wH5
g7c3h5W31zw2DZ23P8l5juu+nOPKwvv4UH3He794jpd6M/xf/HcNgOvx3lt/9Z4HF+/jIu+Bm+Cg
XJV676739kYN5FPsvX+9vZHd5bvefr9Y7F+4Ddpy8FL4p2ES6P7Hhyv3ohjVTz0p5/3371rexPLe
LSmDxYUfrvngznIPoieHsffVeF+ON5NzF4p/Mak5Zckn6px6E/Z2UiG5XjqFHCs+St3emlXsTQzv
K+b91xsfar/2Jl/yiqMiWL19ESE9lvsS1EtPyA/92XfKO5VwvBsFys/bm1T4DXapseHVlANl7Uf5
efYnjf8mbcfV5b3RlAl35EqiD724lf8bvxz1V8hVsMfzzdp7U7jO8C5DEFoJrVWsadFMdVDuzFGV
+/YryyuHw8Pg7qFL2+TM5ONuy325S0MPEs9FX8ujA+Ye5+ioG72/1/4kLrF/EfXEfsA7xbMyE6sc
oc/Hy1Np+caXPgeI/7RnDxhvrltzdl/os24BO7AB8KfhG0S9v50f1adwdY0CwuPSeTHPtiHBwUfY
mbhk2MJPNqrseXckAf1JqcDmfdbcVdg+ZcWTfnwMoRDqSIXGNuuhv0mQyZPx0Iwr/2O/cH8k8uPl
5egd+HsZG5dHFtPGZCvnVyKiyPJ//Hbey88RJIqT+8URqTp5axGuF2T9LKbwMYmdK+NS+o+FJ12y
x3frjdd3rjl03ppXxsY56GXR2xee3Hp9OBzlFC8E7B5X3aQA0d6LV/h1ILPf3B6v/OiMBBFvB5FB
vnQfefj6+l69rb4mIn2U9YIoRsjjCNpnz455FITqBUBtAdji7S9yMxpx9Ebsj70X3u4XfOobAQSv
nJMWc4qXYRJ5uBksFVORZz0kI2m8jCDOi0SKmDI47t76wIk9w5q8L59xvY/8ve3vOdePiP6qPeN8
sWec80m+vKAyjB65t9z9g4vpyM2Snnmp/D314guUtSh8ua18nV/+G118XuVbj3DZ0pahseFZEdzp
v+z3BeN5pvt6X0np+A/uJpNRP0R/7kapfZtfePq8oXRmIG642POv/8z9+PCyGJEtkeB2Jbxt4nSB
0gXWpqOedBzj4WdcUkjLc2GikTstZO7bZyOEbpPiEgn0gxH7uO+1F31YEGFH8+WGi/0sxUu3Xdwe
gRAY1kN7HK6UhfVeTrmi8xZ93zHEpVwKll+5Cc9ZJjyZZuQdJvv+R478HKc6e+YLkYG+8x0a9zIO
gxfp2DuVFjkUIaD35Od3eaDWP32CltILPJVk4mGWpJRm+M7992iLa2QVYQXziS+KuEhzOy8KRII5
8zjY2svBo5PivSS04AEVErvjnQuk29ZchbSsb3ubaHJsmdhmPnJGphXkoKhPqnEzTh9SVofRfi/L
BSJLW0SQermRVn7s6T0qx+t+FDGP93Pjy8thud2s131tKp+H2EvyYt+/G52Dnyfffy/yaSlfR5R4
znuO8XsUYXv/kMsYqT9S8dLLgNyf2v48bFmosN1QD3kCH7KKzD7kocqPyyH5+XpeyfAkTtfbu96i
rzWTA0JWeT/DnMpxTx6sNK/wtJE0UFq6OMxzb7edLg/ML8wufQf3tZWpdc8VfV3Xh03mbbeb6edh
GQZSpkbxciMRC763Rt6pqrSDJzaf7+bb9Ys8nmB8+KSBN49neLjxRA6Kf0cm7lKzA11Bx8nQpGF8
nzb0b6nah+1LT1H0IeYbL/0APXnL4Xb6OV4u14dHZrG7t1wvx2jw/nr9IyHyAOQsz12awUR4WH/K
uJSL1+te+iofERWBPXrjzXZ5GC85d/CRnXimrG8TUige0yHXLg+31LO/8omIE2HI3nn/eRWB5AZL
7nD4XG42Y+rwI419M5eIG1dy8u49EhUS0PQ19kdv3Q8AqdRff16YGHhEkY8oyLGfub4XDyRhRIii
93K4+AgOPcvj0/AH8z9XL3i/p+f28jUZZH1PIVP9l0X0uXzhjvbyRm7JSFoux0uGjDyf5eEzlWHX
eYcxvXtYLjfzuX/2nl4j7zn3np4i77vxVvx+Pz/vdvOIM5yy/Nen3Q6qMg/TRKD529ybbzV/PvB4
9Tt/PmyC4bbzl4k8WYYfTT/IQ795PCPH5yXxODnd8m/++rojltv7lns+v043W+7yNN9m3uZ1O59m
3pB30+V0Q+08sEO88efmc7NM/fVmxz0Rx812jqBlw6ezt9O9193udb6d715Xkff6hACW3pk3qjff
bKZbyttsNwkl2rxZbpAgObzZfE4JfvWr4C61pla0KfMoHWBjfubb3Xb3pHvz3VaKkIpTUcpZUrGB
Vw63NvWabpdLJGD5edhQrMjjYUpQvReOply5WU7l6DKjYNpUB5vxZkMtqMkW86rXjuYMLEqm/Olm
ulnSrulWumo6vftUihvTWs7+1KkJqB4t5YDtTefb7ZD/ltSAISpdtt2SD+XRC/Pt55jMEn+53b7O
uXzTUdqGnsm923BDM6RFr1taTHeVXE6PbjnJhMD7+Y4Hz3+6jHuunVIDeXT9BX1th1Sfg9KGASco
bCC37+tKlaR7OfbT87yhkL6CUgw9BKCDTONH7/OAFYduGn+uydTqJywZjjJeZaJhGDHGl5RNV2zk
gSCdCOlhvXl93jF+t/On3Btz8Xr3xM3p6SkiI89WenO9lNmCjt1smAV8arPlivF4uHsKvR2dxYG+
NfJe+kJ+aWP/fljfvG3obYlTRUiwi/ki+gN6SN7Lnxxtg9zDttgf3YWMDkDvOERqAoek2kcv5bLq
sQkcbpp7xAd5yfp087O5Thjct3g3XoxvbirF//z9PGspQ346bkSGHuXIzPIpb2QKZUrtZ9UDR6gH
jz2Xk+vjY+K9DrwdGrf/umsDxiwPVQbuT70Zt21fYfYZvjrSfEaUnJVBLTfW/GHOPdHm38zah8z9
4o7zfNkMHs1oZ743UdCQnaw/6e9NGZy4Nw0AYOr7vnKGzrCcDB6lftAQUV14Vn13+Ckf8ff4zuj2
GD7dH2cd+tVgjMOZyY0Akb49G7qv9JBFHAD8sfXpvMIfpWMkbfMpYiYnpEv/+j70GIYMsk88Hd4n
bWfK4deZDx4Hj3fuKEXgdfvZQ/pSrU+uFUG0KejnldLLYT0SMUxYL67UOebSMFgvs8ny5IOX5x/H
y0EA/hDFAfNFQ5DdE7OSlFAFhOP5t+FtKKIAJfsIzUU6UR/pHuGb2Nj4nNGnp4AQTuYlngb+GSrw
KbXDpjbclB4TIakdHn3QBKpMXvLUoJnp+6JF83lFYnMfXQ6+EnqCOULmKSmRZ8uQwrrp0xbpJaZE
YvL5kR753ERe5iNficfytZeD88+L/zmMvHz8TDIWQiJ9QT/GPH+55Q6J6HvW5jgdZnNS+lz+z6kZ
l8nb7e619EMfZrgxcS1UJPF7ha/F50mtpBt+5PKnxhSVSbN60cQUTzMivibV3Zpy9PX15wH/Lq20
QgqQPpZ6SNWY0HdMj9oQAzgV2KG8UJedwYv8UIa8yM9PhX8fVD81p0U/l8kra5ZcCtwjQ0ta+PkJ
+B81lv4nojaQ0SBjgrVFpWefMxqV+Kg4czcg0tM/BglHjoF04Le8tHwgCTlQttVtlEYeHAN0DQI9
8DzT8NHVbiQ9IU9PgK3EuXfZXtfGrgAO5sU9lKtoch0/XX2WmytfAyt1mPtyY3nASiCPEOZJ/k7c
JH+KR3IMVGvO5v6PYFEPqVDmy6W8vmaH7DWfqRvg4Th6CgjZ6qsrVXdoREhzsAmgUctmvkWtuAcy
HPcISeFDjoOoEBYdyECWAZH6DSwoki/tmZ/3q3daZYtqVoxPT+n4PDqPZHul8c1H2dDIdiULKEmj
xBNvQbrrD/7oCgbQPASVEiLxVr6YAHYN8TL4qs/mV0wzMnswua0jX/HEfoOdgvntS/X3CsXJ3o2K
8SdqgxhzGOIP6rDD1OJ6aDgUJD8w11FllYbdAtBp+INrkCPl9Ba4HuTD8YP7QjDzDGaqYDAyhnpA
tmDfnZkvj1ceuchyxMj8Pg+PgfuAESN7sL6acmK3QQS78CUAdDSt/O4G2gTx+EEYkkFMxv8oiyG9
DUp9UtmzWzyBJlsjGKuCd2Os0tpiZLKrovYP9uT8NHi4rm7jBJkpibz0q6Xlk07sQw7M6324M4kP
9qI5gPpjVpJxHTQjgDbHJ98OyuHNB0vCJxzeJ8N31DEXNQHBk8xKdWB6p0czsPlEqt5QGwOaN+K7
w+uQhP3R5VFWAG2I5Rdx0zfIyOg4coIy0AKQeXwIF5EVJ8A74SdjWkB9sCePsIaPQ98NSF3gkyvf
Eikbtw/R8IRwZuMTx5uH9oHjo9MoH0fDZMickLCxzJg1wiEo+AEM86MKbfQdGN4H7DBlUA/Np3Ka
LW0/C5JRMebPj4ePF78QPYt/j/zx7vGR1wUa8Eie+gyl7eP9/RbwhEU35VH3xjFeWrFbvCeP5vid
7BioS5B5rGaG9z6ZoPHOxFo2eZu8v/P998k7hql3PvIZ1WqSB+9vH7P3IPaeJ+8fM/Q/n8DwhfYg
0vyjM6K73BHf7LF7r4fSHn3cPOmzFuuaDC5lBAvBGEgrjCL6XAVgZFlN8OfNnUcSWfiprBRz1fhO
XMZ1YYqFLPG/AEEnGTZiWiSHIiOxma7+pufkZyVD4Zuxzi/GwdX319fX6mv1gGlGDv7+7/n5u5X5
UoT36VX2jLKvT8UwiLmRxr2LSYXPK6o5U30pAiMhpyfBm9gRRbeTHqVnpU/RyYDDQesUFXL2u4WS
qzHmfVExaSpkBIwWgzFTTbLZ8RnGhUepN1Au51ftNkxML3ltNzJf5eMQ5TdoH/JZs88OivIQHf12
o+/1/b2Z3U2vUvwBaJAP90OxOA/BiWBmjUfpCIL3hRr75Uc6ojnPoj3wJxMmzeRdzBqMYsA7Pr2J
uUpGssGlX2JVwFgjLaPj6Ara94ax8q/K9Ffif/8M+u++yNfL6HU3X+42Y1GBIjr6e/X1vwSk6V/y
U/xzToh/7M34H+iCcHQJRoNWRx8AMiWQq7gB/mvgqv+zHj4P12/D4P/+ZXOoIA/J/vKMd+YX78Q/
LPI/MP9cA5YjB2y9gYFjAHfEj6MCzD+w+wywpAiIUgXA7z8cFYbxG8CBAEwBba0bpOkTTvW7o8LQ
fyPtAQQOV7McwcH6lyCtSHf/JQjqH1b8b/PCQfIzyiQtCchNQ4s4G+vhqNnRMD6B69oMjE3uEoEF
D9yrlSirs3l7Ix0ZrnLtsQKt4kk1gHXDUUvYvjWvb7HnAP5Tu9U8LipyIAf3kJRycNXT1g49XT8C
rH63N0f9BGz4Jc8tnNzhfXQ+dd/t3WBNP93K565S2ZYnIbMw+EZqkq6b3Mm9NI7CVX1tYxzrF/MR
zLj5/X6dG3by0CaXt7bJggYaDXbo0CVF3u1SFutSj2yc2QB+n+rTHSimlPWSVGZfy86jC/GjZVbP
qhRucPeWbeJzlC9B7299a3A9EdJ+G1ZQqkBuAuR+Ab5KzrIYOeQYqKVvADnk8435xXDm3eX0dnVP
qzNIKESSziIwjEur7YZpXNVT68bkerMM1LRz3hHVcK6J1HTHYWinQVRdiOrPoSMNz6FPUIhGjrY+
Tetu2nbqPTBM7pzCVOE1qnqoomRXDZQyIFoUIGVTYZNxL61RmobwjTjgMSW5VQ81pz1OM1yZQ+3W
+vBnTxqtcIlTbZ6V3N7X+rGD/uhyP5RV8d3WmgccUenjlCTj7JhN7k27HuTOZ5yaOQBPJIyEziIj
JbNuS4ybRMefyvDskatOjLzWhBPYTh7sjhivmhRLUEcSJ4DIp0n9qoc+jPGWnImJxbUPgU9W4qy9
3KPzsibhdXypNOe50fa2fQxfuhAOEG+QpdzXia9QEAvKYtUjLtZgL+b43cgZLJtmWV0sPSDsVhsf
tewyS3Na4SSfYKY5I9INoaVyAC4ri3s2MTqwqQg/85zOikDEtiLTj4GAvBqry5ktrJ48uE66GFjl
uhqQKeOw8bpHow5ID4uIGNB1x5nCUqdG7jo9x3A6kO+hfyuN4Z2NDCyn4xhU4nkCu8X5Vs1ykCht
4zwrCfSq7zo4VqyHUFHmA/CCBsR11cnEzqAhrtECbBQQFRLgwmCjFcftc+1cANrSW9jwSD0iS/j/
44T+P3C2Jkb2v56b/z3Z77Jfp2Ku/5l4de031cY7jFvXYap3Vc78TLya+5tORhtQU7aj2pb5n/Ou
CaCqbdlkCwDTOvh13nV/4xCh4AAK8mrq+r8CJaj/Gg8Lb8/ABhGGaGBV1xxD+2MKW5vU9wYq5aNv
JNFEN08HyCimSTuYgZn/oMfOlFzjpSJwlGy+4msIBnl8OoRFNb2d7P3VrEiFbKdn+7gySenz3Xs4
gLTLJlXrrTHs9yzBTUMocuFDDf0nkfGa+wcwEWpPytaAIF5bJ7SbBOE/BjLH97tbhuC8Z1G6NY/G
NHeJcYdy1Ty3D01mzI4NlCfNkXDu7IamWYK+ECjJMVDCg0LA3lNxi/GaWhmhkcqiqI8rJzsPM7U5
hLn7ELaOf4479M5jFvqg0RPNjJvfj6v4bQCRztPVCcGOgTaAzPigUAdBdsleIVhj+RlkTD039TMi
pnRcFQ67axiQW9Wema67NzUHjBAzRmuPzcJrbmQsX5PrRwQKDaFALVYdBbDG7rlMQGktDA0Qm8HV
d5N4bRM0PnRjQJnzMBtfjrcBGbL23Y9actJZngoQ9YLqfP4qNB1ypIZxnxP03qWDQggd0By1y+NZ
ZbJvicOcgs76oV6maVtG4MNmLKnCGpTHuBhJN4Rpkr4pYhy14fkyg4GdFZk4+GEIb7Ov7PU4Y0Wp
s4pOVYL4RjOjG8mryhFuquQyh9AAJgxmxc4s13dAxXOVGCLIKYhQa3H+6LFKDBjw6zD/pH5rwZka
J+VzY56iB8XSpsfUOD3d9BB4wkEOy3etjS9ZOEsqMoeAJ/JAph2fqyubbRtvdhnXvDyC2gb5n12T
jncvRra+BRMMrJIGqqNKIau1a/GjxyPX6tbk76IFFwRkwSc/CZmjcYaX5LJyLtdLwtyLcWlXmBSV
7iEuq0l4hLAXkqXYqlbn2goQzodrVe1VcoVovzmuKnt0PemqT5JR6NXZ4E01668rGblAKBqqR97i
Ma4LiKTRbC7nMzHamzAhAIq0wRApuoSJ8aC7aeifah1Gcrs6TWz4Tq/OPjOuR/94s/D5XoD1sQfp
uwL9w93QV2CgYz7t2ifbjNmz7xTV+dIA1GhO4WdmNLuT666bI7YFB+/nzEpFtkplbx7dRVJVm2Pd
vp5vIBo32DS704b43tE9jN7IEXC8652Nl3JVYXQ5PxXQ1CfnsKUKt6ld5Wg8TQl55jmdXEJlPDhq
C+ge18ZdA+mEWgIryOpqTc5N8abnBCl0pYGm17Xz+/U2vZ7yD8AygYixze+8LWYnvT35bWm8REBY
uiBfVVBOgQTjJJ7KdkAhVbmMpq3JvgzCnpuWEPd9TR70HHZK2yWROAnc9u1WhWCQYk3JoX3vi8nK
VesQ0HC2hk2ugDPRfCh5eJXNGVZC4MlZ2ME5tqu3+yCd3HJS/LR5dlUcX2/VZyvB0mCXhNkulIY0
aMg1pml5+YRloBqCKg/QUzEbxKZvEKPr3+wm9+/ESA4TIZgyGkLyLiEc1/HEbbL1Bbb45BJehnVq
w4RzWxkpAdTG6freXiowqYkew7kPMZtmT1UH5CrYFyST0MLG1FTEbtYzpWtAiUIObKB+DLv9tqOK
jBbDfYwG+u5a5ti9YiSkycHLd8dFRshBFmFhuQ8HrTZpimqlNjoicMmGx/Q0Ot+y2UBPGq+7NgTZ
tmiuYBeDggPfQX6HP/ISzsxMf7q1KUb7ykARdAlZqdvFzQk3Snud1A7mB6iTvOTapV5Um9+g8zeX
42trAqsNJvQqSosxOYpYQNt2Wdbl0+2U7islhdIlerES4u1OYcmAPpGLpmyKTN92sUH12Pjd43MX
nB32eHlkPqVX2CRIFyqZzZxJZNsFocpMQvb5/GBpt00O1uxjqzxW3QDfUmsWQ0uP2OvZu0F8fI/Z
VnunSH8tcpechAgmNp0Hq6RE+tgZJlZIOkjN2eWGOg9Ta2Rd8gfyYYnYOI7sq/tJ7yDxxqS86a1X
VCmGpfSKRg2LTxhFT52uJg/q3YwnihNWQ8Uw8uHNsL8GpzLorNIaJ+4dDykUTk8R2VNBAsNoUhX5
+qSszwbwfopR+7p6uvp3hTXLqZ0PJSMLPq2M4d3SVoZxAywhW1/PGnmRxV3CbbSjd1GeIIH4vCrL
0LoOT2ncBlbuQ8/7dDMvq0t3B3UsrAGAO2KPLSyIr24weg9iYH90EoED4HhGqu4sYR39zuxiB0HC
zbtmthGwRpLFo26So/vi1rfySUuzYRMrxMFc2y+ngXfTuKQmS6ZJ/mViPTEud87FMR/z0xHbamX7
JUrICP5J3DiwhyF0ZxSAXMNuqRiBNT+h3HSDL6NhOjmrIyV0BI+heLDu14pk2tMl0EEaHhQdooN+
BmmRMynrRkBQ0Oe0Qn82rdszBN2jdhBh+buGZ1JSmB6jyHmI4yBSFWUIfm0TO6P8cmQ3kt0+jrfF
2RwBN1JicM4Nzz5dCu9yu1xIowNM2VFaUnEHe5dsmGFzjgBPdKuARMUhKsXWbBkBUaFXfo5x2uyy
r7AAG6ooXtrwZHrawCGOU1/F2Wlh6MO7llQEtjcHxbWzxyKufaPha5lKNhjh2URsuOOrfXwojN3Z
aPDzhPmrEpJ8U39H9xOhq/V1m1+cz1pv5pZ6ITr2+JUPbvhitUcwIvadYUK7XTJyASjfNogkyD0w
61hPcE54N9VZmGo7a5xyXhu30ekSZ8PymCTwS7J50Z3h1XQi7wLcBZApF8i6VePbaO8oRis3boyn
BsjPCBM0GTvUVbvr7+Z5gMPkDgrvsbJmcXgxfA0OiaombuwyAHEhTuwH8roxJheEpnWmsy5JThtK
zuXQbAZb7VouTfUK9rABXlneaaBmpNYwbdMsAKhwVRfG8HJVrqOuODGruMr40p7HzoA87QFJelas
POSFObKP+mukXZ4Ng0whaJvgwnZvq/ZcrWrDmtWdCwiqtYaf/OtmlF9NcVyFZLZmwghYmulaaY33
k0kwe30OsmuzhgXm6J/VE8nVkAjrGTkW6dHxc7mejI+7qhbDY+2QhaB3IPSC4He511f/1nWFB3TF
i2OevgeaMSqM0PBtt2uCOE1eyncnThlL5PYIVLHNCmQdmc3j2bVRZ61agaPJDJte8mtQ3qJJchNd
zs6LwN4h5YCAueqrrWjfaZaAcp+D3G8pI7252p5eX77So1F4V+tU+xZxf7VTZ75etV95UcxLDWUu
a5+LnL0rkMED1tUwOKegy7tN6RCFfHqtirDDekr05CUhEcAiopAcxCoh8y5kY58MmvExur8ml5L8
xXQYm3E9VCNMB1mDN8/V8wAO3ofMvn+XNWg12eD2CCKG5mdKe/PMkjSfUCmAMylxU9zLdHQ+Vke/
C0v4tYt4fI1PqQcPLg6oSv90jfOwu9StR9/hHzPz51hL3+9sh3yoTQAvh1cqts5BDb765KTdoUPQ
FfjnsUHoRQHtlWVOSpcMf+s+wJJcCF+toEFAtXeJa8e/uzzHzL0u1LINFDBohiQYjCDZjB+qs0Nc
e6qM4liBkuxqPd/dcOaS7zqzr9szwfzD/Pb/uDuP5NiZbTtPRROAAkDCdqtQnkXvOwjykASQ8Amf
o9eHpxcKKSQ11FXvxj38ySogzd5rL5O/cQq/G6X5Rnb7jFoT+zqNGWomQZ29e7cougsP65QWOJHJ
v8wRP/OQkvQQYwOhtcEhHRwtgbhwboxymw/urQr0bV7ZzrYJOEvc+ZRk4bWxdmlHRJoMn0SdfUoE
aqZpf1c26TBJ0P44fmJurQUFSeuYOBwwIx8CnoazG7OYXK14+oub5W7B5FpxI0Njx6eAsjfyqDt3
ntEdDPyAIvQG3Za0prFJ+DvGk9fI9jgF4YM5U1NRxRL+nbY7Lw5/c2J9Oel2bUXTYbkA7yKXuDAE
3UpAvFjklG9k2CMBsrGTIhKOaMs3AtP7TYlnS+4MFyFpN8ay/S4GsIT/6CLzfDxn/k3pezPxmdln
gp8JyWrjW0IsyLawykNJttkuxfHFqFrULsbfNPtvcXfnFTVKydI6F2G/Hu9gbCGZmEPjPie6paRq
mbwk+McpV3/Zk9b7xsq/sKPf4cP97dj9yckzc7v06MA/5JtbxAxzh/7s9tgM6H58skfrnzUPX6Yz
8Zr6J9qJW9l3T72DOK9Y/vW59zM2qy1rkPU77Tn3HoaBUR/gGDyZYWR0zUnmw0voykMrFOcqZ2Vn
G39F/OHkPQO60n6LXbWxyTia8Xty4k1vdpemdy+lQAY6au+msp6DWAMxDr95hQVRtv4Sawj2ie//
INrsm/EiFA5YcCBdz3mLhUDY3QTf0mnEscsH5Aqpfa+9z7ry561u0Fu6VUBpl8rzVOgnDKiOlgGK
1vlM5zsGiyociSv1rlVdfoV2hsSqLd6N1L+QwHdtp2mPNfKw4+9Dl7Sqj0mTFTo5/6RAymyP2Z1V
9qcMvz6TjKKxAhFcX33OInVkzaxcWu3Zd5qrbvWLQ9RsWqTfyaKvqWqO64cp5vYt8MJb7LFxuXk2
V9crJar3qSD2EYcMKh8DRnjQvlR5QHHrkTXlD+5PwsjHHegOgb/vAql+wjRRW2X5rxlbz8iKK+5f
X1NqgLO11g6Me2vOSXVEIRyci/qvBsI8qs6GXzxOm9Z5dZYGQzWvOguh3600J0yPp1mm837q+is1
8JtRTOVurn8rbM4jGd/idx+e4jYWDKE0F5EvDmY3gQL4wWXuh58x5mSVeQPK2t73YaC3VvE2N/Lf
PI1Yc9Niu6yDvQrdmHpC4nHDou5SdfUmGYWJ+zUMwWNqCWNLDjcnDbNsgXWjLbBLJI6GL7amaPnt
ayoewDkQl5VMfiYulQ07H+8OVABiiqfIV98jP+WO80ba3uPc450WG+7HYGmN+TfasKTEoxYPHjLP
yRHddOTVNdkYaWIb76yeYZtH+go+aeZLnukHpHlsbDfkNtIxvcHytBCfw/9ZIb4dqThDXGCcsvzw
au7VIHvJsvwzxOyvk/HOLoon7HiaI4V3d3Wr1t33g5zv0GqNW6Or4lcuiDdF93XJvLWVbMbsZm6X
KEnYPH4pRywxJVQC4JPLIrkEsRp/HrX8CMLDooqnIG3ea6e92F33pfLgw8jo9MhJPdsmCeGCZMlN
n2SPKn5v+/IjzDCnGqc23XZdcU4X8PZkNdXx6q8iqw9SE/A3muFN4rJNJIgx1lLy1yvHB1ry+2TW
UatpGBPivCvM60FUWwg/4lTHzCzUeAGKIYQonAbiYUbstWvzaSwqUo2c4nbsU4hPRAxujUq+0Aj1
mzAddykmxZniYXax4+669IVkTczWs5qdi6E/m/ogzeqlxVo2a+HQV1OGUgxzqUZkMAG85prNLj+X
7BtFWEhaPZTOcFya8NU0/COht1cZOJuwfAsa4vri7KJEeTO28kdrZrC6mH+DVE0nXEOPA/agIonP
g1Gpsz2FRNukd0XtrIpg50iUALFnU5Xd53QxCP78Ze/Y00EGKf4wIDR8NGO8pmBdGM+Vm7lc4GzY
1mfvTK9pnISbrLR/BacgSNCpUMTchn4bb0L1o/I3fvo1y5f3Rs/HwNWfPmf8Rtv5ngDmo5aUQHNj
ym3mOCc1jMfCbnHPHGlh6ngmUr4ivMScabQSp936pExCQCDldLk47kDOOvGpG5U6t1Zs/DoFgwBh
qlNp81FjQ+GwPQ8watyGq9XoqAONFwyaePerODqo3Tey5x2wv+4urMt3pjyVrLJoTkt/B13ND8J/
Qe+Bw1lZsjd0N22CRlDHJE/4r7TrI7hFavygSHbnkhy2WiKIyCj/4qRxIqX8K4kzG6EmXkBPK+zy
ZdVqAD3E02khMbX0qwTAlekAoXdEE2npbZtD1azRHmZ/F0/dnZvlD90YQ58YM4wWxHcS+1sAp+Rk
eg+rhJUaocZirqmdTWymbz14XDixTj1L4lhBt7LVvveIGQQiEdz/zCmuL51lEBwR4+KZJu/lElBx
W5jODYVBKACW6uzhd13znihGFBw6oWS9cdosi9oGNoyXPXTAqS1PxRmNO5X397IYsDDIOVD8UrBo
Z/FaJHT3aqTESWK8KXz3lGiEPt70OqbEkbTiNMr+Lh/m904nX73NUVKEz55f7YU9vbbZ/J4PE1nk
vDzy1n8RUO8bx36Z7OSSBtlvOOKzVAtEfouiUkySzTDnT3OrroIWZuim49zxTAm3PRlk2861i0g1
AfIipUbeLZ2Ff5857PrAhMJjTv+8rj+EfvYQisi0JegfGNcuZIgWki9ZO8Gx6crhkGUKJAN+S4uh
3+k//rbhz9DDWlVuCx/gRZRc7FjyGw3XjOEJEhpCIgxr/yV3ls9B7910OjqD+QwUC90gxAQmGapb
v+JOctuoGQUMEKXOqXnsBXLhkK9CHeav+J9+ykUZNWp5ZgZ2GxYwF62B3rHpn+X0Yaq3xdDPi05/
Q2m5AKh1ss1gSgVzdoNJzT4PGQtUwmAZg2/kXuUgjQQ9tbNLwzizSvUzY25oz25vbWRlsx9iVI5G
Ayrp455d+AMhaessKyNCWaKX25jd/F7k/YHZQhthjE0+/Z+s3LMTt/bODA0AXeO+NVy2jTJfqFGw
QCvdU2qWkLlGj5KgKKLMYSunrSqiJh/+KQUNybbjredKBJgzaEDMv0tMq8jFzqgd1t04u8B5DQrm
Qd0Yw/cUeE+N5n2TLID2ylVwt9ByL8UIa0jgfBiiEY2SMLbRKgEwE2e+Nx22Vz1Nu1AD6GO7/2Z6
cx5NM1DbYsvbom2Sm8DXezU4ya6Kg3u1ejLb0rudoV3Z53Wb2earHTunzlE3uuxZ/oAl29Sg/zKS
awtkYjrQBjP/OobdjV2QbOplJMzfZbS+nffgSQaKSYhwKhi6yHZSe68TYt6keUuG/MuQpBMQff0L
IH6OTd7eirjEh9FaovWEKOvhnpmGiwfVVnUCWVZ3Z4Yt/ExCg0mW7w9+OmL6JFb9q3woFbLstiGN
r9D+k43DlcfuCjA5MAAR2L8kz6NYf+ys5cTlfFldN7fEp3OYVVVUisTZGtaMfywBo5Ka1Ci+MUwA
SVow9p04in3ZXJpwvMbFyzhwvHsK7Hfp7ojc2bRlcFVD+sDoZjMoBhctazrvzGHr8Oeke6ur9AGb
XAwNNFWqLXg7/XLXgI7aBtyz2J3fxzCDxuIbVzKP96M9vmOtvI2n+q4H35jSDqJpE7b7XFA8B3CP
dekRvgtqlP0OTneTmt2ecXHGpuqxOZlYKvOcXjS7pibE1LKXd1XhqNzgTegklyJZy3bvEDpkTjdh
cUy1/ihUDKVsysH4K/eTqI31Fw8ZSw8x/vBuVjMQ9nRsDX5ikbdVPvWHZC73q7uBJLywUqjKrewy
hdMrem3SPM0RsxCLFi+LGTwkgMLyEFbeFZMGeHMcFvxBrEWeyvG50s73NE9HUVRRg58Z8tTv2HS/
rcL8HLMGUmx3l2ADOsl3f/zwDPd+xiEHO41PZlpwSCVXVbhCQJ6fPqRFpBjLW5jMhgEVUDx0e9/j
j64rKeF4I/D2F/9iEiZo4augeh3YEdwpHEhWur7yIiEhKtxP9vQe+8mv6ZPyRMG/rfL0oWu6gzUn
D4UxvQq7u2GIcrKIyTYmjGwNUESD4w9Hi8++M//z0y2w9NIUA+tdQjG2x/R42RoLE60wdRFe7sfc
dbZ1xz8ZVfYBivpneNhrEwDmbrwy8HZjMNN7u9nGTY5YGKaHTPKes8o71y4jloqrV64nKV0mBjOW
eCHjWYGWH9LG/PQm+vzZLf8tObu14oX6lCtzzriseKnjnbLbB5IZuGslVYC3FPTvbnpg9v8vDqFl
Sn67lcjzKAmO8Qv9TvzGbhpEsa24CjjkkJC77n1lMY9AJm6FKYZZWKWlrr03vBEnpnVRjuiRiSJJ
ngLbvhZo4NnKAk5rf8XjYBt2y28Y689y4OGN2gFCtpBkZoI7jr/Tuo/aQ5bZw1p1OiyDx/S3T5Y9
SXkMcsRJxO1rz3LstrHOv7m3rsJTt+ubGSefX97eVXJ+5Hp0xYefEe2m1Y1Vpzcluss8HHbNwB4y
CHRM4IGzfmuPKUy1/MsXHTVW9ms1+jmsutc6iK8NhkMx4QkAjd5jP09qN1Xet+qd9xHAg0X7JLP0
2sXqztAffV/voDA9Ktm/YV98nDgsDXc6+jFvqycQZRiW18nK/vXYd7oDeL7vJURziPxkSOAOGqX7
Kk4vZjxMN1WezOyMaj+Y7dlreKj+XFDvcL1ux2bf+oIsIRE8FwKXBGt95vaIUXNV7dbr07FlfwRx
e0jd7psUBwt8Nf2V1vyqTPcxcfpdyYp2YvOaM442x+kETDGe1kfjJd0NkfLc6np8NXlHG6cpccpM
HouU2RJ5ws9qbLaWYT5XWbzCEeazXw874mc+PT/bY8iEQeiwqxc+1Ozz7NZTCOf0D1D4caPjdGul
AU6Wi3ctXDZqtujn2QqutA6/2SBOoXIfGSZiNicfPM5K5tt81FAwgVEvIggftQ9nOS1qUjin15Ap
V0KLONqwVQzwAJORwnoILIV9Ct1nwggJycNcbrRPnWyWbW+W7daAMBOU/Z2qpvf1oJAuRZ8Uy3Pl
Jc9xe7S69KHlImz64S/jN3exLneDdB7Xb1Zo81PP7ndXQG3qsZIsuzu+Ce0Key50ETUKTqj117sM
06Ml0Z/KtTFZYsSOzRBML7fdS7HRxpHC4NFlcJC6XwawvztnD24nH2iGnxHPn5cA/CeZXgG7oqX9
7voZ/cXoPIrE/e5VWUfCoqEz9TUex1d7AT7OWjeMppp4eUrTtmXRNv0B+P1TzDPB99wgHU+U8QIX
1TanAc9ndjz1NlP5NLnEcR1HebDNdV2f8GW+jkkARdut+73K3HAnnagjvDYay/A9bZP2tpjPUz/g
UpEFSWTKgbgJe9h3zOs3uvO6qyW5NfAmofgiOmZPRXXnV//dUe3/iZj5f6Zcktf0/7GBxMqk+b8T
gjBlhw/0X8gYJYxZ6V9cerPqf6Fqrv/9fycIQQPyIIDiQOtgSLd6SPwPghDMTGFCbINM5sNvWQmi
/2kh4bj/1cZAwuIsFzbsFxfqy38yMyEPEQzqCepEyJ4mPKH/J4aQ5fxvHCFimoIQdhDWz3hjuZhm
/M/UTN9eihkiEz7Ik2E84LQSZ0PzQAFP8gFAWly178whCPjyhvjUFMV5mabpcVRKXM3Y3WcJM6my
60JIaC358LVdHpOcgFxKq0gP5r8+rWUkF6FuwsUjKsXXRxJ4JM0W3W6xMnrCMjHvajaQJo0kXThF
J4asm4zZz5kB7l3aIWNtsKX3vfwfqaOrqxGMzxrIanGfwBO+2wYCYrbk4pQX91mXj0/wHa19nDaQ
9ypqCqyHX50VhnFrpl+qrERkT8393Nb6omXFsBgS6U0jLcp/1XP9muOTBzEBO6lM7ualjuogwChz
8TDSWRSRj81wcjGsruibL7NlLXdlmP3iYr8cAvq0G2UlNCGY+PIX3e6uBx9iilPFJwf/zHBOv9xG
/NZ58qabaXxLS9plTlIny/+4Aa65JhgITjGAgs6ph5L23GXtVxmUNgQXKEm1PJrGANpf4IGVl6qk
0r/PArnN58R8Kc2TayT9qagreTSwnzaD2rnP1yETg5JDMGbQIWyY5qXOl71dwCVRHHCVXXg72WUv
kNYcDK3C5zLscr55PGOK9eDVNWNdMzzJBfdl39Jg7TOiHHKJyLvKf+osRmTi51yagqgQbG53Ph5N
+yk4dmlLj5pkc2TYUIQqv4gjJsgPmOanW0fh+R4zdNoRnwIG00DLlGkQAEWEkNSDrsNQYrrAcf4F
c4hxVfsXT6RXV9ViMm8ayNVoyQ4hK2yIvBJTS16j2nu6c3Aqmkf6csmwvWnzF2k9Wu043VgNPqFi
yaJy9LAJmMxnY/bSS5I04c7XVRNVTjrvxrE+S2JqdknNFGlubIy0ZpA0d9jOwvf2eHeiCwHQZtCK
/UbNcJqkgkIeyTFY8cwMzUfmdqc0nHdCQmapG+ie4+hbh1BWTG9DIlDbtNV3IGdoBfq/am6YoxuO
juqVLSKG2dp1JBndYINd3dS9V+yrEazVGvLgHkrzjo09nD3P4Oo3JWxfXL/8uvqiD0ujOIuXSxob
ddQNEI5FOt3u+zh0Tl5a4hrSde2uGAbjPLRkjhiqHPY8o+4SlN3VD+fD6i1lxtk+qJPhK12KyAhy
+8PzR2sHqS7UMab94SIONP9J1AqARnhFdyUcNW2q/NQIOLxzOz0X/WTs+8l+S5vAPGEBDHzQJB6e
7dzWYnZfgrI1o6IjqWJKTUSeYZifAku/hcny5YwjTWSuAftGAoyQDiZlB23NPy1t/itkgEAjLbwz
uHY0tu23G6sEXvF91ZtEEdXMFl2xa1x8IXGv9zeS0fAmM+RDlyzyy5qqsza8eS/Ktjm52McP1MkN
vCL0nj7DXNFBjSpc4NEuuV+S2dzFJMAFE6ioXdtRX/rGQ1BUH0qMp8qP9Y9b6kcnrMpvqyp+PVkd
CdFtH5k2dbvWq17JUajPRlL5kJu7k1NUMQN5m8KiKj8Dkf1zCuoD/dSQGJ4sQ3N1ewwmvTHewE1j
FpQYzNvHqtvDTgQhHeC1zeTKcnYjn9b+TShzc1fEwo8WoxfbYqIFzub+zPx7N8+Zv/HiJNm1onvw
OuYembJ+OyFeB7dc9pmb12ev7s/anepT8S6UQWkcWzNYFlYvesAld/ibhwk01SRmqg7XM0EG8O1k
gzaq18zg11424rftvLShXtb5K+Ro0DDe8nYK8PPO+xuzLvCAD/vjEoxX2TDFXoyE2k3VL2mbPaiE
hjOM5V1QDUdo+H9LvDz5bhaZsa6OeTEeQc/g6gU/zgzamMSEHU/gxpb3JEPrsRlu9WqtGasqSnGM
vxJ3BmlRsTpU9ujFj20z4etIzMmmrRinq9oNyKVSz1iTi804B+SqJNDnejOzI2uajqk1R0lP+nLW
1ec1Pdaum2hQIW28iwCMhKvMxm90MRirtDUm7XAUAwjh8RLi8mkvYqehrC8sPT/lbVvWF2MLCraW
oz0294Iz41CZVrcNSg9f+ALFLc7xYZ89wkylSWmRCWCIuj+xQZs9+ZtnA5EHj4vmEoPQRdkyMhKW
bwuGwGFsvTlDDf9E9Zphg/XVLcFXJrwLnS202JZ4hUmU/zqFbW8jE3djrlEPQwgaZjYpk9KagTq+
ndtkGORmQv0QqUnO9Nft/djMZKcqnHDm6Tud5ngzz1azToCJE/eci1M695Mzbsc0cJmSZvqUSP2b
QjybzfxHMIGPZAGPQAv0eCVczNKd3xpDUNHqJ+ka6PKD8q/tw596zr7twsaCL0xOTQX/lKHyl6/b
qxvEJB/ORcaoO751UqiCHo7Um7BRb4bjn3Bu68/FR5A5P15fMI30rhmu+1HAWR3BePuQNfCl46Mp
0/N/lPTNw2i29taSLPCxNfVucdRpVji+u57BBZHaLGBS23o3rE59PkAmrLuz4fVUSOM57lhe0tKH
qcTgKjgy2S7PCFDI2lv+2a56H0KdkTI9LKeWAYTppPfxLG5k2+ZPXUCar22fa6MoTxa7NbLMvruZ
djjfQSedPWLIY+NFA3kSahS+ZnrZq45AiAbL+V1dSMgqVY+TfFbtR93R/pnr1JAI68isYzxOBcGH
C5+pbplAqvaVJ3GH/aG5zZnrVgOwjSUKGpegOdL6IbsuIWCESw2jwRW/c1hypzJ/3w7VcpzN6csy
g+MYepRPff9XtIwblOU+KXpoH1LkzhIQRyFyrw7S71Nc3QuzuY3baZ1up68kAchtTT/11IIUOmqA
R9GjobWYhQ5xDWDEmt5gJQx+RHcYzWODyL/PX2KsJSOjSbtDQIJi0am/vqE/76A9Hqixtl0NVtHZ
xMh0+WFU9tYXWYNmblkOhkvmQNGHkVOYPNaAQ6kvXe8Ea/qQje1eueKtx5/5DAhzIYlBnkXA7A41
1Ymy6tAVZCGECfRDsyNnoCLPOjXlvrXUbyrTae+Zv5NIBPjlAgQMpHguQWOaWWDIr5OGAb5W+7jq
P4v1p0M9/AsX+rROb3Ht/4gpyGabmUtsYgqs5GqKDUxlVfjtkgu6wSwcxK3KKUYb3zwa+fjtOmAy
aWrftmWL6WJwxLT4OsbTTz4qbNZyk+lhVRGcNz8rtp3bGN+t6z52CpaJxMcwSOdiP1iWBlJaczHM
/ice6x8cGCUYBgcgOp0Xpy3VedErg0/sFSqkHlqlmwFjyRNKqzdXyKf4pjOr8dj5HdiM/ZcHZnBg
OGqlNQtXxA+BRy5rU5gEMcW3HqKfw0hJM/sh3za5phB7iMuSZ28scKJ2MBCwXSAKkJthdi6jK++l
YHRHFx146RV7dw9yYwlfj6DmUc9wzVbv3SjpIIEbRHVqrz0yR70pLOZitaUA80v3XjXhnaDghk26
HEhb/UJtMOwdQz9UOdFKobH3cr3DdnqTxQPRuqi4tq20PjtyOjMGAn7fbts0eSCFjyzggtFmD4CA
ZFOE/4qx2xWt/p76/K41jZOZebegiJhFWOCkrhBEZYkf0sJAknX4rVO07KN7TlQpgB7ncOvl6Wve
6QejhSLh+uk2yIyMoerFtHuX7ES0PUva3wHi1TV3S0VjNUKI9OBnluYy7RepX5rSvuYltDyKP0w/
8VCDsJ1MCfOQmg21Qu1B/JXw8dIJZRS1vaNHi5gx/jHLGDllzzCm/P0UxicZIqsgde+hDvXnGNM2
tdUX/PZvNFeQ39TBLV00yy7optGlvMzS/OSUfFjqFoaKUfq0C9RGMcGYZh98Dn6Xnc34s5JivhS9
TQjz6HI7qfDbXYSMOLip3+MIshVYZxuisYc7Ak5fEnfbRxl+95vRwdOaH/7r9XxTTNV0WPLD5BjQ
eBtOAhqzR5N7fidj6+z7Ba2laZ6MwssipG/Me5hlKpOg1rXynq3lq2AwEVWlfnLQoFu5gaUfwTrW
YNvHRck0sqAvN4rfPBU9yhAiHY2EbN209vaqHV7IcaLyqrpjaTFxAg71doQuLP1tk3XWxfEwGpby
Lpm5RaUfPAKrH0qBRiNrbtd8Z26KiOzvJ8G9GcAy2ZmKZcA5cTstmq9UV8yhgopewnNv45gZq5lC
yBoER5sYZXFgdvGa5909uPq3mFNIP6P/XMPiuiR2+KIwfN32ydBGbVwTZmDwxckay8ywPHRxtppM
D/MeTnwt21vDgQSOxTrMA47D28VnihFMb/Dd9FPNYF3nKrwu8y0BJYDZ86LwAyb0Cp0LtvKJd+zI
FKg1FYzopoF9EWQHwsDS46QEInlfYTIQJj2jy/C3shMHXDaszqWGM5pflTbmg4LEvi3iOd3BQqZ4
VbjvFUzCPa0egMCg6tfqqJMJ2N1yD6bPPu8D69JXaCkESPHGXtw/QPR06G97COT7ScAz5Jph5lH0
e2IiNnwyWOXxNaiwA5Z1fy1n1E2VO5wWMyuPDbhutNBtBXALU/XiwDvnewdMERKfgmU2bmLbR6kO
/wAir7HtpU/13apHd6AezZnT5/IYi+QDq2XB7Mw/zrrvt0QT/KSko1NBhpE0uFortbobAAxac2kg
z5l/rCx9mwK6E8JVQfd8T9BVIwoaU/0tFBfQQH28nRzn015C5N3ANvTQ1T1cGQx5VWrvgrB5N0YG
2i3tFvkdskFyEwSI/GZK/z1BNiz08k1knB+ushkn6W2YqyO5bGD/abZxrIpUTYa4vLy9Oy6UaiUq
0qyltxtRKBjLX12U29ZLTajB8EQhAm9FA/MqsOWnL8V6zzVfVoVxz1wvRzRNJ9NNmJuWHQOrhHjm
NsPwth0c7PusnQ1L/5qW/U4SByhZmGntf1aOr7a109XPk4fD7mjTlNSlDbJd1NnOD3TMFdX9JCkM
Kg2pwZxohfjUCFLyBlpDvf4vB+Z4UC0Xsr3PXLEYV84XUkaKjWQ8gAo3fBo5uOy8B7Axg1Os1dXn
7mHYGP+ZSjxYJd1zO9fv9IdHvx0ESrBwoO1LYDwWz9Wa1tHOKx0nbt+Z/taUEABEvYtyRTvx7ayb
H7QFBz1OhBVWEAK9rLvhKUCCNW4GmXI/zRn3rP8Mj9hBeOMjGmAi1NFb1fw3VUs8pMjyf22JkoGm
mApZLedZlmcCx9+KEqQDeszVtzhkuxA3FZcBYgmDtZDYstkF/uGGeBvUw5gzA+CkS6OumlnhRM8P
a1YHx/c7nxmSXmZPFAJLsun7+CaI/fqkF4+Z+iiPrP19bWDTGTcMT/T8PQ/BdG3W+rRqx4tK1XGs
rK2X4Y1MSh02Jn4alcGkuSPzYNciiL0bx3+eBw5Rjay3RI97f/HtfV+thV366cdzD5oxkW3aeHvb
bHEamv8cz232KcXTRpjpQZrGc1L4zRFNTG7rkzb6QzoVAivTvtv5rnvuG23uOguWWtk+NMo0L7Hr
A2sFWIAmVcast+q2Q5w75wKQXwvrs+ZPbhG3bLjWeI3WZO3DeFL7pmGQnngBnOC6d9eKvYlukhkV
Fmb3yFog3yKXIsCeG/Xg6dTdBYXoSYJRXA4M/eu5+gv0P3O0511edPljEmK+6P5rjXY69JImwDNL
7sQcdYgv9S4nEC0QCguHOPsQafpYhuQAe42XnSRkVXv2IL5Cit/0bRNvhb+PseSG5pXb5CogW+yg
K8U3AEkhUEumNxNAKUkPsFJLisfEbrH5DjOmkMXXEM45L1KdTIM2dFWvRkMKPb4uQvIlWUt28Wot
rgu6SKjaxKeUVvhGC0bxXZ56vPfhnwsuQKAqOzVVZOZdA0OKsEfIez7UjY05Gq+WLTUSMOeA9KNC
Y3czEYnYWt54Ww2/w8RwtvHkk+jjEtaFvU/Z6jif45tV1LyOnuNyzBLEHXdFnhdRwSgFY6zJdSti
NlLYlOn0lYRq0/b0ECILXoaOb6wYn2xSp3g3J74xEu6vTtk7C5VIMHbuoQ3PLuREyEv+uC1XPaJb
GT/VqDBcLx41Rg073aDcMsL4ttQpFi0+d6mt74MWE/LRqz6yxP/JYq4TjToTjs9ajgFZTqR7+2Pp
0VHAO8hCuqepMyGENZdlgSgV954ArWGKBJ1zW/KCUDxgE2BOfx53SEgT5SXlUUjvsPiAis6ItMcP
VsiQP4ZLd3P0S1JjWSFRIOYOeCmORMXFywUckE6WPBdL8h6weqKuXD77VryxbnkgpY//moZ0Tuo6
HZ91ruKEJLewex8o6nzQJTIcSlJ1K/I6WIw1CjJp2h8m3BHONkh0PtWcgJBZikjp5M2hs7PTRzpQ
3MoG+sxORD5ZJltBXU2sYHEXh/Tv0uTCXUL0EqSYbTIKoGDppgjBMWSAKpXcmcNXNx5oH1Cf2wPd
nm7HnaXc9zqp3qoYaURDQRnIlMy3RHzYBsUH5bSzHccFTb1xGwbtHTSziFkpeo/glhYHTc66TsMe
ST0DNEiblGFNd+7q8E8YtONBT/ypXw6kqWcD5bPeS8NfkJH9N/bOYzl2Zcmyv9LWczwDEFAx6AkT
SJ0USc0JjOpAAwEtvr4XzuuyqnqDKqt5D67iuVQQER7ue68N2zgFMN+rKAxG0/7G+kOwij4H9hxx
3PfqDLGO/Z1kRB3oxMNKCoa/UWUYpzdhqZlBTB1CSt3x799Sp/L47oPpo4JGcZf85msHpjazn7Bp
Q6QTr5riC+PVJ1KV7k/k0va0RqgAfcIDY7I+TjLoB6xGhQLboLlReFOvHph44QAs8S101bayMjbk
ejzJxDXwWSOtKUrzzZ3FY9et0jANh0rO+1f1Ut7E3itiemBrDs7hUZRUD+7JrsR31pmEKYfKY3FU
p5r9/EZm3VPijo/hTMOH+JPUH6KjTqoHlbQoghoYROg1f/QUgX6v+B0GaltCsNi3qCUQjX0TK0AL
2oN6lOKiS73yq0Yevgl7QrJD+w4fc+0jDcQh00ryWtPHRMM4zWkfJXp2L7LoAbnOjrkSCo4K0YEj
eRg3ogjbG6APvS879IR2x8Unhl4fyK7KTeNm9rYJswx8Sfg5CFv1brohPHolaNu8TuqbwdN0n9Y8
kXULMS+udxPks1v4gPvxsyl33znywazyBafOwvtjaC9S8pYvrGaLy81SJaYPQ0/Oc9Sc1VIuEB0o
4QscYrnbvixIIMgC+sHE0WzciUqkZW6lPGFtEJI+OmX8uCiD0MTsMXW5bqNNQI+ldu5g/fZVv5MZ
bzYOTr5iMbBez7d/xVVWM/yAEwi6lpp0NhuMWa/apKMZsbpPxylOi1m9Gu0aetsOn2NmmTcasvbB
o3Id99nU03VqzF/l4fJUJNeknHVurDJ56LOUnCSZ7Dx8DFHWTRiHl21kAQnHsvqeqhWsFOt/1taB
RcP0Jn2IbFqb1l85l8d5NLR3qpGfepEC+OuyK1ZqnyD095baqUSjTM520fP8cpZjaAaJgiWn7Lwf
4nrV/Txye6Mw/Q4XrK4c2VjRp9+qmuhcqu4zzBnwWVz1MEKVjIJ567RctHbK0A4JhLt192SHV50q
BnMkT2pHZ4QAhv5mSIY/hbeuBbHJENGxz07MpEe5bIS2iIPW4c+iOXkajfiY4bapV1xHr9j2BC7w
Gb0ZLtP3WUpCU2pvlQFEeNTuctnTPY5ZVSko/SER5kbl3peXL3vLoU2p2DcQIOKw0RLa2wTfLDby
17C10SxHTIL0LKu283LSdG40tfLVycN7inFBxHl+XpoPYeTWZnKzkzOaKWdxk+cUfauP4OZkKHyp
i/jR10xTgAsaavTwOHpGt7U1R3HvEBVY7gO8hAE7WGtsmsXeOQPO0zgsZt9bqsc1mimKozsPpZjf
zeyTRtpC0HGRxAA5s8rnqucGQ9z6Uwj+JVb8qZlyDNfzix1xM3rFTZsHuGXa8IuompdiZEPVU+3i
duln59xza4HMdUYeaA1GqUXEezqZr4zC7//5/ogi9jl71G7EzKAuf/ICrSC6ymTTuuJ5mtijhnDC
0m1s05inemopi9rsIZV/mij5zWZ8TCEmF1EnX7PKjlrvPvZR/l4VIAiot5ybqewP1Bb92pBAhkns
ulaFvGkTilrqni7mKsuSVka0HpK1zyqN7noen02SwKAjwuNWpkhU2bl6yivzNnGcO9xifrYGf8x5
jFeU3iPgIm4Wk1CijdS7rrS32bCEP2DF4LBObZcTsdTPRJmPurdZNFy0eXVCwSEB7qzPtVfzSMTa
ZfTqs77I92RNYp+ZNcD2T46TK27HnHxwIlLZiEUWeF3lx/CMmO7EgVuy+Us1n2rci9gDH5daq1Dc
MlzLue/GpH+MVZtSEovJt9anwainA8MCn5fnvR4ZYzUeEb7rAW7EMF8t/G6xlmLqMYprYWPlw3ri
bt2nMO5OXcubVHWdF+CV+9QnHBK6G8bbMOc6j6xWdGYeAf2gy6dXqWo2I9BKx15Hn53zEZ7hfBFf
HJo5zGfYh505poZy6FzxL4ljf5uhZLrbssIbMxenxIGWj08DfqK/rytTaxOJW9n7bls8SkaoDqyl
yrEJIkCDlblZvBVtu2dAr0HOIdJgoHNOB+rGXqRBA5MR2DhqP1XO+zKR3qaNjbYJZ1562ea7xUD4
Zkt38gFlGdvVCxkS7HmQ7zZBKZtExK/1sgQEvnMhx2EKQpk/qN7bzf19VbLKR2H0XISYumLnR8/C
x6Sr70mG1zkFMd6o+OGTVluCMo6CpOL3t1yOyJkWfToCH12V4D2rEgCqkfaZtmrr6oQtt0N3cGew
WAhpOTd51gsQI+yMWPoCqSvciC0u1jocvvvJ2ejMHbalN79OSF615KDXK9ZHIV/sUrFLx4TQY3my
3HFrNm6GQEzfN1r65A4MTw0VmKX2TadiTzTe3cihpYOI4S+iPiu4lmS0tpIa23SG7UR169vJnTnQ
ki8sRLCDvCSNPLsDAWbKO5XkGBF8f9vGuJ8SOBwebM1YO5NibZ7YwzBWWb+5tPFL6924Md5zD1bn
HNsbatT3PlmaTSwhrVDVLfR+9BaLjznzFmOv2brl1csbbWdnzt5oHHSubsc95sxcmooDY54sOEw9
eu83nRYXW1kM02ZuxS2tq6+GuZRv2enjgpwcPSgtiX5xPyDvaZ26M8xm4bzAPFTDJUvTuiewwhD1
zsm9rUUg9KC/jJzvb7Re3S0NL6O1OJ9CDftS4hwvrfx+Gk0H/T3tDssleVtRqaUm6UEG1lHDMO+N
4gstBoUcjynvAdW+uxw1OTSbHmLMjcsrM3btjC+NY48DD8BZ2SSWlz4yt35rornd5EhK9uBBrugI
zppWrblILJTtHDEEKjZxz66/rrm6M7D4JiQKoV2oYiI/OnsaELIjvmtSUiMwUQVt/TVJihVcNQS6
yDAowhzwZcEsPifB6GbC1RwsJJFW5rMOsCiQlc6B3CMxsjO2dTuPm4QkCsGKV8cC5XxjjKhL9Ts7
6g/asI434+maRuqoFppm9Wxtykj/KPuYagzZH02OCPcJNadVaZ/t0rOyjkjOaS2gXo0mAs2mQyut
1zSlgy+0hgN9xIcRNvKsPCc5oIHEzMutzvnBkgb0mnpF3FiugsFMrW6GYjs7DlLLKYiIPt1mhQKt
TNqpqPrbWQpex9LjDYD4YhVZzhE/b4Ji+JOMa7lLUCqdJAyiOP1OZdqU24K+C3DaZT+7LIaiLX1n
XENOXAu5ODtIhmnaVtNLMhMBHetwDOKu+Gd06P/X3v034U3iv9be9Xn0+S9gxPUz/h+Oy/uHo+PI
8UhYMkxTJ+bxnzQu0/yHcA3S+tj6PVv8TcX9N7Gd9Q/TcB2mvmRG/yUh/rvYzviHCSJxzRe2BII7
x/mfiO3+VWlnobAD0WiRRClMy7VgNP5HpV0xqr40h564dUd8eLq8ZgkNJc/tzv9BjHj/z6jf/1X2
pH0mZdf+n/8t+I3+hbdoCX4jTwjdYlopSLD6z9+qnu1ZIdYYWRMxmGlbxr0/UaKhXZUwVyr1nRTT
n34Gwpvr5e/IJlVk6ZrUbed+J+t7rUnBC2JtA4/BYK8wXlHc72Js/oc6OXSSNm4zRRswOwx+72Zn
YSSUhvlm/kt+cK5OW0umVfIOYgA7rrv6yoy3NmFWjzuMLlpYHkOWp3po4Bu6U4FkQ7xO1QOzLChP
lfe90IxeJjTMBU4ooT/M+KeVZtzm7dwdHMHLXGT9T8JSUg+QFVXOyATjwlPriG8xTMZGCuq2skJ2
x2kI3KS1b006iQXiI9YL5zkntRdyCv2/3DGecI0xoxfjG93OXeKxIY2hfcpqu9h0+XTolLOnZn5X
uv0n42jbyhBed9Ztazt8Kz2USRiFSGyaItqxhnYglrJiDKfTAZ6vVauQZBXHUWNfLGiGFuz64Fnu
dCN7TtyTMt2fUd0Oy/hlSkn8ko4AWxogACoaLHnBurR+xtTMl3w0Xor1h2oEObeJkXwQeVktdFyK
BG1T3FCT6s0dlreDE4nP0SWxFTAJwcJwBUX+oXKp3TiXzDaxquWYU4yq+JVWu9oh9fsO7fHNlMAi
cqa3saiiXZQs703sGD5+mu9mKF5ab/alQPOCoMZFI1HrnNrF7uIUIDrxgE0BE39fAyLjaxniunbt
MaUQECZlpHgAzqC7QPHKipGKFr6uzQFR4P6qetqBJGNu+CaSOQ1Konl+1mT31hTLRNYjM6yikFQ1
iCRVesTjhngu5CRmLeMfo9MOS1s4eNaGmx78pd/gDufIRQNV676ahkSVAgiMqOizuJxAMeEFpjHy
YYEWKKeDF5T0lKuRnk+TuzvZLs91miqqC0Ww33KLV4PxcEiDJCa6OuldFJStaPxaqiMCkOEmNCQH
8ORoOhnTwyb7aRle3NxbBeVTzH+a7cgwxn5Wqk4483QJB1lih61y2mT45jCh3s1zW6O2KCcEXBPd
rSk5uHkLN59ol9Z5JBcUf1P03HJzzC4/aLp5yink4Unt7NiYb9qMYsXr9T9MODg3t39st32ckK3T
FeTIkaqIZgLojhohhIwnFURxfLT4oGnR61FW9Wg5HeobXuys9I5Y96INohCEPslOmSOmjLKjiKV3
NYz2S1e3Nieu7KHu67sWFw6eje7H7NrbEsf2VOfJpYByhNuFYYyNqXAxqFkmzfbbiH5Pp/KdFlHK
NGggUHuSrVpimLva3bAVI51dEvboA1L0z834yXxT+V2j5oM220kwuupZpPofg5ozp5+y1zl73sBJ
BdYRhr8myvsbMQJWiLSAvPLHvksuESEO4+QgbJ04nTBi3UD19Eej/fIG47lKQZOlY7Pr3fKBNe+h
GtRBWPqJaX9hcrxfMgQvVRzulSPuRtvZGctjqI8fsqf+FozyxzG/H/od4rAHIa0L/L0dGCoQ7dqE
yC0JJ8pqGsbITOA12LsoAic3JUFY1JgcHXDcwMe+nRgtbl85gE6i+tEY3W5rpvnWoaSCzNajfE5K
GhA0xHOjmYJS6+g3l0zZxkmdOkrMnSt7NNujRwcshvBUhxfduBTV3ylXg8hEEny/hJce6h6+vk0a
ftiiPya5jQ9lB1ToARk3IjJgi9bwXMaA/3E5jMYcKBkF+tCfQoR8HbpU10PNOQUOYh1YkL4d9vdZ
FX4mroLdYW1n8ozJOn63ax24FSUgU0xdn77qDktbWth7IC8nPZV7+MSvNdHX5H96HOVSD8OriHrk
SB6R47a+mrUkyYTroQ0CiCOd1YfLD2PV2JFY+1l641MfF6fRY8NLB3crHMBvMWhHFNxHLRVfpTbC
Apt3sdT2oi9RmadMuBuw/ZVB0EB4bAlCjpBEGNHFzpOdEybnkJcyExj/GljbWDfI9WXn7CZirnP9
GwyN32WGBvYW+Zj4aVfX4lhrP97CQjgXzh2Gbsz2t/Ri9vO4cL4RnHxs47bS6VFqqvkxYRXEmfwo
uk99zk8co0wP51423fUlGnezJNjXLj+7riXkNaIjMalbJyx/es6hDHbu20q9O435UmvTtR6bN3NY
XiOlDuxDMEffh04KxF9sJGrXxptGma/mbdh5aJbdEr5b8momEyygdvxBi+sPCxAZ13xuhBcg6xvc
5dCN6SXJtOvSVXelMr4Mo3/I4+epEcdE9ncALc5lhQ9KNscu5i+QHnqR38dWfWnN8gZyZ8S5SD9y
ZPqBfemDYrxkiDCb5das89vWklcQCYE72y9xs9zXPaOJadPSAEtcuIgU5+poO4yMx0S+G7BaBvM2
dXFvVuj+3Arp52KfhgnNV2mjJMD2nbQ7aMbwpdXO6pE4utFn7dqfpq1z23U039MOnuR+jtNt63ic
pORTadaXJYuaGxtYQe8NOxRNn20fkYPbfaCYog2zGC/l8laV5oc2lb8ClI2+6hfrcJN3CAIaGqBp
MjNjpTOXqmyLMTew0uw5bp2nbtzLxriKvr3XMHiOlnrwXGjO0VM0yi8P9dnGgDgKVgs4qe4XtXUI
y+VkaTY3uTQe2C53eWvRrnXPZqi+7ZKTlFPJL0jL5x9pFQ+x4Ehp6WKfpttEwy5p6hfHHIOFEpB9
Mw3sZv4IvfknDuOzbmu/Dh5xlrPUDz3rwaQIGubIozHMTK6YrV0V58Hsuc/omXS6GWj+o/SAaHWf
I/mK8nhbtU+VAntIhK6vT2h7IgVWxojeZGR9Wpp6WJoBCDZChgV6dK6Vz1GBToJuEh2t8pQbassA
+YiD6pRE7cX14ruWfIhed16b+KGIPgYU0igwz8McPkoXuy0a+E3q7G1dvanZ3cXR9D5m/Rk8NHNo
R7xZXb9z13JEmLdV4u2dKQd4trQ7hzUmk2vV1/SnJssePPEc1eNzO3qBg/rxRjD5zerkg8ccsUep
vxoFsyy3oA1mMMtCJMIetsmVd7FM990gL9g0x31qoPjRwWFZy0vVcBI1GxFEo+VXLpTYvr9O/Xyp
bANoU3K0MYvoTFasmQQRATWDAz09sBJEVsq02/QuUdj46RKxq3gJ1Yl3RXkSQMO0MNyY1oTZskUA
Imgut8f19SwdxFOFSTnOhFUb7lzG+rmh72VdBU3uPBcKZXMU3g7l9O7q0W5U2ncYw+xscIFYIygx
ukXrX8BQ3zy5liPzBfmybziobaLUbzX7IW7ni1qyS81K20xvs9qZXEzTXo5lJt+MqdwMprhHeLPV
cdpMCUS0ObvvrTGwJmbE0nwyXI2jB6AJD/9PS7h4qh0i3YV9MD5oTDMWfzG+l7nfSiOYXJJLmIRU
ZF6HuzqnbZqL97xgL3OrBw+ih8WsVi7C9z4sHfGdnG8b+HvVUr30zDPzcDiOQvh51gZJC0Bd2HfN
xGfn6Tk3u40bNbfmWBwSswiUebY7/Vg5CaNgDhsYy0c3EHoWpBEUXdCa0o6DXs5HtM+X0JSHXr+0
2bhD+4BsKzxbjJQEwvr1n6Yz340TZutlBLFmMl8otthYjkOlX6AFbeYZB6RXnb3Gvaw/XMPz29vd
rjTKTY/CVmuL4/pxiCkzs9CpyI9FYtx7lQ2uZXhZ78KqnNWyeCchd6h69HNM6lgR9671YxbxU6vE
1hsGxmoh/RvEVRgJcXCiiZr3oeXehvEKp08eJg2iAdQEM6KKUNcmGqFPZDt0wW0ESbK7OLX7kmva
PY/ktqYyiRyNnUDtgCUcpdn4no1xlaajh56F5Wkv/bzHHZ63PnOX8/pV2rz9mMfoD4+UqaxdXvf7
dmj8Qbj7mIG44xXbnD50HtWwlKT6cuUMcyTfiga/KuVeU3+SqWIib1wO+hJePbhAUF4DyrzAhOo4
xuNphIqvOdJvuOgmT1dbQo20yJDpklszO2IJ40EqAjEQnEK9uX7PxQUZvN5jOUbB0DoskWvbFYVP
C+I1SeRDmy+7eNWcgsrMxmXX4pSfeWwEDstyEH5NFQrfsIK3Watur6GagK60ycvk3DR0m6rw0IU/
SKEODJ5OJWanhcME11AkYuPdd3x+KKptNgNNqrERT+OWQQTCZd7D9RRcebfhnL/ELuKlXt/H8Xym
T+BXSQ6VSh36GHG8Pp1RQsKqry5uZPhZnLzoERRSDenVZN31pnMxJWlNlrUt8+RgOM3KY0RBOJ00
RljTMvg5CSRxZ+8a3QxsLd6xM5x1gIZtvVU1Ao1OUm22F8wdm1wzsR/XvsaLH8NkNXhyCo0iXmj4
3l6sBcrV9NZJxGXde+nyXtywXftm6AZgPU+9Xe4tJpy6q93bFqW2wWOfy1MXj+f1eXb7ItD5CYGX
BFj19sDwdmkig6WxfUa7XhNtZ6bhYhW54xMyh/kiJw9wT7MdWgQkGlHu1R4c3iWLrK2n3Ks3O5fV
odjBCqLzvdPtcRv37h0ma9Tzfp1kh1aTD2VZsismoe8qoLqgs+ukePCS/DAAzi6r+QgTFT2LDcNL
HGgYbcPI3YVYp50GGcyM9qJn7KVACXD6sZgQLHocmDxb63pmcMQdAVC0obE1UsTfzRfuGIBb7REn
TLBeCLo1GO66vakXfiG9bSnpgY56/qoq4zIvH85QHMs43sceiC++VOwivmcPnkHirBdRZPpOjdkm
BirqCHXN4ejE+m5dC2sLxJPRHWekXqYNfsJKLnRSHoRagIq4HIUhXGfdM/MBQiwK93ly86CNvFuz
1a4d1nJLoCHOvYB50rnD7rgxmTGCPMT1PCW8EPMK82pOeWN9qFJeQ+W8lDRyaMJXv42cw42dGGcw
mD/WSKdb1U+VhfE6L0wIY/Na0Yb0mttUHmYgrX//zDVmDJca+opqRB06PfF2Ebe8wMkd2BHqMSPj
oNBagEneq22g/PFG8RJpf5SJCS33LNpDBiNyE6HMZipKhM2NdkWr84LUkaswceZr5ZUGzZ/F2WlG
eU5WKjdeTpT2C+qYhKPUhh4ufip+UmTOcnkpK+bGldHt0DAiOuN4gjsF0F+snUTmaJtC0rWru94M
MshIyCKGu0bzgtFC5OnqTbl3xmGnS/GxZHqz7Vuk9I3+yOT+D+JlvvlCiEY14z4SuflrdBzP50Qs
N70FelTj1dzUtJvJjr5GMStTa/xRc/G70KfbKKkV/gSZFOQnFnSt+2w0f6YllBh8blLmJhtpiHM0
GkjAorW9sdDhIHMwboHV7SrHHFhLGDKJ5VzkEE8NFrKwmvM7u+hO6z11zZi9TOS/scn9t0f3ajj5
b4WYEgYcPaPcKf6IQds2Mb/JglgIeWh8aIbpT133d0PGDakwx8By5tNZLwCJDPK5BwJFDcjggMsb
RZEMujp5c+sl3NToWDdjJ16sOOSH5/w2ig85D3Di+Gms7Bct210t0Gf0gOjhypd+FKe7Su8+OzJj
bjT6KzSGwqcI9iPkl0BGGEJ1RGcb20hui+xWx4dymjJIA1r1WYbtFUUJfIc0+u7QG28bvbiW6Z1D
wYSYRgdDw9VutW6v69m3lGwCTpoc6eiW+8lxufIjP0szo3me+m7nuFBcUqBeZur5EycENXHWc/nl
6BLejIBbsNC8ICFYEbtWtDUWTmTwDJNAG+OtM8/hjc2kZuCuGw6GPlPN0YYUdRoZjcqxDabRnzFi
3KyznqNSKB8G7XnONHlou+yl0ezyqNWXijdoV4mZzsJQMrcIJ3NDvs4bzjAyKQtZn5ae8WT8OeON
we7Ab6AK1OVoUU9aX++mrvnykuVbAJHDmlHvxigSQbozmhjQd1ZccJ5iLYhmY60wnirn3oLdBUxD
C5JcGKfGQW6SdaU/M93dYqz9My/KF537oBXUOEx2DpYreRfsBZlHn+x0TJQQDIkxSDg2D5HNUHXg
V1412nWUBrSGv9AxfXhI7rFpbpY4BH+yXlJGvtckXky6dJT2HZeso05iJrONkw7VcNeQqxO5Oulz
Se0P6/kXK/bG0TET4L2p3Wtn89+53pnBXwslHneT2n3eM7NF4Q0uBQGSKWnLo/c1lXs07srJQLs2
jbO/5CUvnAKsqUTKnurZaN1LCqmavloBc+3vrW1DcC627h6gVNt+XatfTZW/yhzuVIUEH4UHOMY0
ek9EbxxwWiJNZZZ8auvVtQx4zploVUYp6WlN+q1nB7egzpkgi+DS6XaFqdotL9OvsBA+1p71ltmE
TxTIyNaVeTIZczYYTvQ2v+QdQmTlHYe8We7CInWPZj9dKzv9LEqj3i0ze2nkMbmaBlNH9o79HXA5
VdNDHFsftk3TtfGyk+A9jqyEo1KOlmH9Ln3HilDNzkcK3zOr1a028jNaFFgbgZlmScqLI9VZxTgC
irppg/BPmKoJ2JUx+G2VPtqSY7vqkFoncrjLC6fc19+dsWSbvjZORU4pkfDFUpulb2TcUK5bicTh
7M8WKm/2oQ+FwfVGN1iITGSiW8tYH48KLLbW0XJcShaWzs3pQCLPLjx6mXnX74ch/44aVijAtrth
mE6Dpx81zEobs2/8Li5+e139htbIlejR6GMRyqFFL9gCt2aMpLpj2N/D6tlXXUMw8doVdMJH2hxs
ZB2noqnHpSI9wtkK+9Ztc7GzOwKAIPf5ntddq3VsMtOOGed6s2Tw0Fa8340r1ycVj2nay9twoHYQ
5fQbey4zfl3f95IxZSaiFb1CP6xLBzZ/BzeeIMtwXTwcD7Vabf8aNZcJCS7qty7dYZ+GQumx4vH6
WIt+O+XZpYvGO7fyrozW2TN0XjvH4W+FmB64Hyt2Ee8z1o8XzvbUHSX3PpxTZHdTpG7N8jDLOd71
nUksaD28JvT2D01Llw5OqxuLrV4g2APHDobIpFbDju80E+TLbPpax17Lavl1Ul3uGxtbh5ySErc9
Xhp3RQ4IzioR+zwWmWarM5Vqk9R6l8P41M7x2yiQy2LdpniFoZZU8ZOMCJAc4oHkTVenwLG1lm5G
+5mFiIDS5smw+PIuYkh/gUTs1ct3Z7J5h07526oG3QQG9tniQcH6TEdidl+XgvnPNGgpdClKlor2
l2vBwMs077WKnC26l0M/skivjwn4gzvbdCyObTzIpuD2dx0iw0jFt72WPTkz+jBH1xDj4gTqyHsL
hqnFTWHeTUwx90VaXBfty64yERjWJH3bsqajbet4b5Oiwp8P0xLbQ8QYfkaGAFtg7J80A1kiNPxX
q8usXbMYb5rAGUJg1rjRF8RI9dC/5UAbNk5TObdR036F5qTtDEam+15zHzoV6WcukX5OEveVYJ3H
caS7mgHP2y0FGgYpiiJI5phZd0RTD32ut82Gw0xzJLALdCHxSCWs1iAROwFxLMdCBi2DOT9Z26LK
MG97M+kfjAEd0moMEyWlphkbdERkDo0J5zE8xB6TAMMSbc5+8hjAGeKnS9Xnb/oyiPuyeHKXKaPj
BAO8TMhUFJyWKse1jo3+bbtJfxb4pG9Ga6aGj1sixeLMnyACMKkstvUIuyACUpt7beczdSXGuaEP
1JXpA/kzJ3A/ForcbKFU7lFO9eOT1JxxTz32ScLCxUoYEtimzdCnLtoNJ7OXqWLzjLtm2GPUvcYz
x2SkBvSSp5JjbMIJvkIqxbMzkdswPoA/hFe9AGXuXPvbE5w7lgXrzeDsm4FuU1i5KJDqCX/IQFBY
gf6otgnn0qZhuziWs9fH6N60rTuntt6mTIO4KHGTGOSnjGWFEJBiqVn0gf4V5hgMSIqAgtNgMTjD
TnNkGWjT5axy8yMyRbjNe2M7Lmo5DBkAMMVRbMyfu4He2Ky6Q5ELfDRy7nai+0wXg4A5nOwmUutt
mAy3y5QyLQphd+slR858Yh7SlOKlkduYDqSbJ/shU9Z+atkwTFs7aS8x7Z5N9FxNwMmu0VIafk/N
gWqt1JD50KoIydjDabG+CUFkTu/UQfNYf2h5co8xi0JOIaIyJhReVfdsy9E4xMOzV4HEQJv2KtoG
cy7F9SbMljc5Gc5W9NYuXPWFuYbTZKSbqtn5p4GqnHfDLnaW+xnaGDp65HQolTogByOablpzQ1hk
LPHeqqTGgNEgb7XasEBugtkDTNYW8xQnxhGv8tgQNGRGWRUU1rLj1LPOsilKF/qoY8PWmWjZkQKT
DCA8WQMt8E3X6oQgsAYNOu7CeMLYjsdRhQNmuRIPeFMCyApNPd7q2vQWLsr1Rw1vtNWnF61xrlUl
WubX9bseO+JU8N0YC/D0oi4Ptx4Hs79+vbQ9D121nGmc4snvOF30mY298ScDgobAHIejxyPIw9Ts
Wwf+DFfWsbJsX0kocZ5dfA5p5+3qZrqw9cR7VRzInKFidUBwsHyIg0D/N2Ea8Me0hTecmAelL9VJ
82hPuhXzv9mMsWEb3d5xpzdlp3SGwXWs1FvmBECqZ0U1oGijIikPgM6gmZW/i5GzxcI6JejqKxry
BeLIOueKtAOYV7TyDtWSM5xMRY3W6t0pN9sHJi/VYSr+GMi1mE5n683QN2ZpPqreiLbMEFdtavU1
y0szMrGZSFsL6jq9N9KhP0eHrPXiI3yUc4vmk9IqkWgyErDrOom+mv3aecrwUwCeTQ+kwcohrvZp
dnZWI0ZQqIykZM52gQsawYDxUFH3+HFGrWCWyUFa8bWprZRGHVUCrrcHYOBfJaidGwxWBp1sQbJX
NvnuIsZj6HHumBzS3gX9dnfkf4gqUzKdJgGLWEwc2PnymsyPITIGv64K8hlq19qMQ7JjHnrV6nIK
JOSeLVkHZkJXY+VQBTNJl0Qr68woyVAEE3fEtYgcysIfyS9ecGLpNmYMRDVX7ql3BiwTiKtY6qmC
Vu4JoVN/2eV4HK1LuKTXyBV30iXBqW+7JhCjPNi1+xTHNJ3HbMo3odTOyENd9LS8C97UBIgOQIPk
+NtRXhz1KV8VaHZL4Nr/Ze9MlltXzi77Lp7DAWQmgMTAE/akKFEN1U4QatH3PZ6+Fq4rouIf1KDm
Nbj2DR8fSaTAzK/Ze+1vgtfMbeyM4dorXrhGna3Qe8TumoFEBcc5fp1ayztGxuC+VObwKoIMuHts
OXA78OEGAzD3rMV374jsve8y4wDV9qbVSbXxOBOR5HNc9kXF6CZIIcKrWw8XWxdQfIwayBCupq1j
Jmc+gPaRnvmOILr40Bh9synRHdLH01amAlYVCgjSp0a+nV4cRRqwbevoa5VjfrF7l1U5Pm0iNiF6
BkVIzxuxiqjHG6BDa8uqYNW77BBZKJytcBfjjzwrMt42Vsmsvy6jlDQ3dO6ZuRnc/M5jhrHNmbHC
d30WDbi9qKXFMGv+rQrrZwPPxN5lWFCNA2HLQCjXnkZ5ikQVgnXFlQVM6TYcDaJGfdD2UEVO40zY
R1Kz0WCe1OzSGKV4anPBt6aN+igwt7VRB/DxRLYXFuPZqbGhNXrc6KOetrquWCspuFNFHG5rEomo
cQLYMNwVfM6XOZe/QbLZLd0z0Ti5uqlqAliz3F6FDOg2/njPWm3aBu4AJSc6+EZ7JLot2Ph9VuPW
8RhVtJR8I+pqBJ73qR1cmUYiKGpSMql9gQga/2U4oBSqZ+zClHC3g50/eAEq/sQ147MQ5cEHI8Ja
UibAu9Z4sdDrxJBB/XYROYYeWd+FZp/aOgSBTOVHYqD5Y4rxRbLYJs9nbHKG+MEZz12ee/RfVOw0
XV5D0zMWm0QUMGzAjW1GxquRGm5tr3j2GnkerKC/syvU1aqQTzZJBRYGymDpewufvYU5my7RLoSf
zeNjTy6ccFyfyRHrVNygNmnRAWkfZpoc7Dg/O05zpWiWO/vDrQkPEDOY35kfyUxe08XqmYryrNAQ
06kiPspn7Jtl9xsFRrzO4vGzR2rUK6vaBTadXWa4uHyQAEkORdhaycb0omibT49135fIGu3vUFr3
8eztqczt9M11m3FndwKRjJUjwkTxNFblQs+CBOG6LZZ6AypNHjxKJFS4Nap25UDx9lBtbaoxZIWP
fXikWN+nYHQZ/05PwqPYsQhJWPcKrqiV5ac0KhHzDvwdIhUvZQDt1UNcD7Fi3GSFCwuLRns9zYwX
FEWQW98gEj1C1/AuQUeZlfTerumVCZY2/lZd44ItEReSsa4dwXdQOs1xpbCRrh0ma6tI4xuW2gaC
g2y+927MHEaSNGAxdsgG1krruzGuLn1MnI0Z2McqdX8KGC2HOmerE/ZJvQda810JUMslVY3Lu8nx
yYSpEMiIJCyNTHn1vvQYmizS/BDYz1GBHF5xnLKA8v0vwrHeghnNlnD7hzjS1QkyyW+gy3TrhQq3
XzsdmZ7cdXPzGBCUsan6Y+N2+Xa2plezS7e1JTHHNTaMM2e4cdAnSzOjUtTpvSKObCM5fKqB0W9G
rrJuS3dnmUi1EHYcnZSPWIbxTyh+3NB6hrO3Z+7gk+vowSFzit+GQIJjq0PnZE0TM/OtJ/tq29c4
JadAPqQZXkWbcTQloDz4BUjptqF4mmfvgJwv3jp1/jcI71To6rsZ47e+ZWWwKFs4vcjRKHY6RQYc
Y6g6oAE8hEYw7Or8pYxqtpfdAOVHHWeP3dhQTLeGudU2a3qFVIqaecjYB6QwrSsDA7KRaRg9+jjN
JtsJz8VcMp4HZ+KoZ7VB7w9DSXJWr+VkPJYVKOYCmookDSgdJxTEsEsZEuM/oFn9GImZ2KgyeEl7
0plaYZ/BPPximQw2KYp8uO7BsyTwcZ2QqbzztPMkql+Ul/mJw/PQDNWhjIfHpgw5NUM/3zIVJaxe
4bdykQzRFG5SzueVhciM1Pd0h7e629aJ92wr535xAa3Mmgs58cCgZy0ZKEHWwz01n1v9NeaueQqI
d93abEMd9w8zOa0zCIN1OodHs7XxFqbddJDWfIP3/iIdtko1FiFfU/HBgVOMXgLiduYF5ezgZq5T
TIFExDBCBXJgzwUT5Y3SXEds2vpdHbxnRvgOwGOfhqU6O8pylvfa2U1Vu4vFJ/PBaVu7JiLztLZI
5fDeykGU3EEwIvAKvvc5b76PQE448Hwd24R74r0n9Kd7h2zsDb7RZKUR+ufceCvLR3QVSfuPhem9
Y7OsQutnrEAAxnB7GYJgKy8R0Ue3RmIxArL4VvgsQZg0oeITw5CHycUyw8DBm3OPRxpnSoHqxHaR
LjAtXydmujU7ba9VB5CI5VTliB8v4JFqOpt9T/nA/Bc2A4nqO1nReBjvPllPaAyBXufeeHXQANKu
XixGcTLQL3EQXezG/3W4EEXxPuI42phB+WQ4+KurmWUoMT43BWEuXk0RSuXBBCAodqY7P3Ii9cdU
FHsbdLLki/hQegJ73tbmxG1A7zW7d65nUyFSceKH57zuigW7LQ99lSwrO+NGWJa3zdXiT1i8tyrt
op3VG2xpsUJM8WkyqzsTOtsO/VS/wje2HUPvn+829e53VjsjFp1FXkEdGbTfNpk6qCAg5lIWtL64
VaAGV6ZHFqRhcQ0KrkTplSCoOsR8AcvLDMZ26OQuPTFh3y6BfBNP6tY0gB7GufWWO9POqKbHPo+4
sI0ScATxM3HDryVqRolKEHkHK4Y9KGnUposdBhsYP0TdvtITleCgruAoEMUFCVk0JV1/GTCexSsb
ePDTpM3YLe5xXXfc4EHVrEVSP6atiXSCBCBwIBLtLvqxyI/RvhaanNcIUYLlbWZjIX4Y/hdbd0n0
32ztysbcJZrSAnZ0ZthQ5IX7yIziTN/BqBMGcDLkrxxXB7RgfxSaMEuFg+lFs7Jqt2PPr90M2QHn
26oxSOkmqglb/VkGiKi8QdHjlT44kHQ/jmO46TR0OrxG2PMDlHyDnDngUR3yaN205Kzic68cIH6c
ZO6UYgqL1jQJTB0JV4O8n5KrwqGAdmk1YcFeM+Q4mH36TKH5lHjuR9ggoHLj6g3L1bR2+urECm0z
tyHQBvw6iFTH+76ibJbdMQHegD6IuK1OoSAKGgxKVuxvnNk/Wtn4bLbGd8zShWS7hve4S8G64gID
hkJmMK1gO+UPTIfajQlIYeWieQ5+aof5S9kqY0u6zntjM/UBJYXbg6T6sRxCGn5934B62bpFNUGa
N15s9JaZjccZT5jNhmC6FI58KbuJUuxhyhiLZj4un3ooHDA0wbZrJUQg7w1f+mYygZj5mjlhi3fV
kxbRvwPqPnOWCxDMPfSD5sgsu7MoQdxlPl5HElx+1IQgEa3OlSyjG0GEdCNTBFAQ9gbpoUIHulU5
zHqZPgCZQVguQ/XQK3DebjJ9ku/3jMAI7DX5hnV1m8N320DbfhMJSrsR8g0A388Q2t7Kn62jTy6g
ZMBH0sBtko4/tnWLT9LJvA8jRG6nIOjQpU8pO0+GRK/omEIU6ejnYh6hdZu9uj3jRvomWELkr64r
72uYq92USTBavUcGRzuwg/orkZhuzRJD68DSAXCL08WPoi7YB1mW2g66uqmQqQYzcWpske80ApDM
aggkkcXeN6yzML2Q6kGfaQnblais12SAi9Kbb4OpK7RQX3ZpP2jo+aVDjTEt/2NJZ4tH6iUAZrxl
v07KMqozgc280GW11jODYT7G3LZmAimNqEbtWEevSh58ZKlhGWEmX34GMw5vppxEUyi8UR03OxWx
1DYZ1wOHBEjIjVOh26itnqKUlTrijwCLdselR0+YFfkr26ZrSOyPHROdy7gCaGdLRQlnwzQowzEk
IGBx7snWBITCWtA1xG2n8qOvgm9JfOIU/DgdzoQuTK5E/Jls3KddFskvd6qQQ5rBy2DCCW7UdBeN
42se8AQ0NjOeyRNHJbBKYcEEHnXvLAKbpOdFQXSht6/Ek2MCYQW9RZ4tWRMyeoWu+QZo1lkduRC/
MtGpNSjzcOVX9oZAuncxhCBaJYsOY4axmXvZOqsjWH32TTWQDtpFLk6J5jxNFA1herJyeBT2PB1S
2zz6vMwQZgUjfZoSGmGrbN9rgIRlUX7iOgUuBsXQnI8NrsYcQruohs+8o35smgU5RyAYVJUWzSj7
V5Qsvf/RBmwLgcMWJhtqpkhCR0jQje9ER9T2MSoqxym/rPeFWFrWwWORircgoOJLTLr5obKPvTtd
W9O51XYqNpDdGS6mlkLldQ6BPEZp8QiL+GagK/HMq0JlyO5ryTWlq/b3jlV+G6p5VIg5Rgbk4fDA
ZPa16Fn2OeO4p/GxpuqibH2utXh28uEStvEXA6LKcpHkuE+V1d7lVr+vGK0HSfM4x4QDYQz0VkPH
dMwKqUD7P8fvj4E7oizwcw7+WjxNyLGhOF9QlFBE5s4ba9M7NJgPbjScG8+4iwYfMhZAIR3YCJiQ
ijqV89l3HcragD2rx61k4VG2/Vsgd3xmwIwufxgvflOSKKbVgfLoBRFrALyPkz6Gs7VugnQbtcFh
ToFiG+qjjpxzH/2RA3DXW7jaophHerLndyOJ951alrxcmKyn7yq7RTYeH6OaqrEZ2GM242cpyff8
5yUPRM7NdPtdE5HktGRYpcZzFolD0f+BBbs1g3aX5ea+NW8n4IPruYuQ/xdYF6IyfcI/L2b3M6It
4TcdMDWPFASGaJUWJYAwzcNoLTFz8lSNYnGUZ18haSaiComMKhE9jq13kGWoqA8ZVAV0M5QMfFn5
gaAW2TLnhhY8sUtLNrVcgugSmIf4vF9K/LHKYg5gxqeC2whKAw8RUpEPn+EhANzwU9sB81Xd/pht
eONH1p0eX9wUJIhfsk+fenXMO/uRFFFIOBmUQCxHLN3G4rFP92S7Yof8sONg69awT8k6+pWtQiet
Ztjb2euE47dRFruGmR21y1B5DgMex5SbEpx0/E9imGT6VRBAXxrjF5sRvWpQVQ6MCuhG6DtIZL+m
0QKgXNZU5cXzrOskyq8ImNiaFejKbIM/X8WXTKv3lj0QHlRgTh0WEYw7HEL2bdgF9zJ4auBy+nUE
DSGvuSg7kgOrIb9IP3mbYnCwSYM51zJ6EjkStoOiesxEdW4DPNqMFHlkqxixpNIgfmgYKHbLlXbS
P588OZExL6rsW0Ha46qZMYjz+i4dyLlN05CQkXbxH4BERA4vQ5X8lIhyiTh4gnT6zVpuN5h4rTMH
RAa/iJLbJC+x5+YmHfOM9Bz11raQGJjEwbDe4GYvrOd9mdVH3TpH5fUnaw6RbJoZjESG2Ekl9kZd
vHpZffsPODF1AGMXET2hWyEpElSupITFGmZDg6du5Y58kqTpIkaEB+rUDm439vW5ZvMevfqh+0yv
9CD5sumS9FK44TVHmO+3m2VHZDvq5BJz1YfypQ3mgzU/D2iikd/fao1fvqamBML+2/bjC34W/FMG
JirQlg+DcQn1fGtXAXRoYtqWrxLYa2ARN9oeISKS4EcGNrshW5BS226rAnu2MqEMzHRxKGZhIJQN
Sr3UZtCgqMvyKL1BQ2sxPzE8/eOxsT2OXsmzw4o8InavdIAptRPLiy5Vt65c8JdBk+xgx93BGqb7
Vv3OKsC8KAmDA0+TJ+xP+Lxbx+M3zj6P59sZyhUd7Z3qXRc7mE9puaSkwzom1QgPc4ENnCHQOneb
n65JWLyG3SFsxhddL2cOcs2FtPA8hAXRq+3yScXlApX3bMBQl0F1zlo8+x7jQKsuueJil2cwj3+0
yq9RBZ+C7XANK3BN08Fb2YTUjfNL07x7cXyTF92VKdRrKUs0YkXxAaaGkm+Kt0ZCdlFJuxFcpBn9
MraJRfPduONnnrtniqhzIxVTZdTZWZWcZe/fJVVirGrHf7ZHbLx1R0aS5n73XCKiKDhXwLcvDKZP
5Jgy/+vTJ8rhZlX6KO7pznEyL0S69i3t/J6rn6FKadwPRfju2r61Afd27TrekdHP6vVo+8W283bS
CRGGeMMpYz7U1sN+5HJCY/FQBdxdLcECa9pwbJbN+KxadU4RoOxc0byEABP4I2jSZJEw2KEd/QeY
wFTt6Mz9z/LjjWXwPHXjr1VKDkDY19FSuHUdpQe6olqGHUNVKAN19YEKqbhRgkuobrG3mCafXwbz
qNtn46izY+GyPEY84O8cK10Hix09WFxKEJnuMhPtmILkfzIZzh3JqGJkJPMbQG3V1h818xRnfA40
2nctsQMwstU7s4st3PvP+djhoOgydB0O1pAwueulIs5QrkNT8/km0nHTjBdhjCQ3RWtMrY8Bjr4N
s/THpi++epfxqdMwLQCziGqo2FRLl+YpgD18WFfGexK1qF4DtmkqrD+BkdzXjPtjp3tATWv78bhD
IOFtzRN6o/A4Nj3dfUiakZnwDstqhtztEZJtEZy8DZQe1yFKrC3lQ6XGDJiE/zX2GNaYHoEvEHAm
LUz6W5cdIsgwphUuhw7KxGhdUj2a5XAT8+Z6vYa1E/pnDzguOg9SqAptAlkABglKKt/hd1zmYVwV
ZfyIgumSCNRsDUaoVWcOJGcMkNYs5T7ImJZYOuNZeGdEgKRD5/4NrES44NM47ViDMiRgTIJ5ACGM
m/7ZecccVxImkdhvMKpQiBjcq5Urd6GlxD7Ls7PDH42odSh02r9Qupfln9la0kQ9Vg1BYeZ7DW25
p43IF81ILc6wFBN0e/qRe+WWnoQOVbOaa1Ajwq77SC2KQ6WJGu2zcGe1RLi3AyCwYClsBHYL2Zyk
N+9jwaJfQJxvI9TEYkmdLJ1jHU93bH9OQ2O+qYVIY/dnFLNml/xMJdvmrgQI12YwAUw6b3qlTcIu
fYTFuhoEvwV7BPjjcBkkQ/md+RhWRPClffUTZOJES/XtMDJPy/ia9bEm4QiBTGC/leNNYSyERms+
d4l7jsN+J/z0Yfm26LS/SFzAKdpeMJmhjmqG7ZDx+yHMbm/D1GmsPWzijP1mTkjGpL7hD94aZfpV
RCd0eCnBFpRqIjXf2kDdLFVzLf6MOXx2o+rbC9ioxex90YsuP2NtiN+oTAxWZQ8lA+xDGz+7ij0r
E6ZDZPes7wh3gJqIRlAmOOSi9gLW7AlfwpISTJi0CpiGmM8xE9ignK5h3HyLqtsT0whvD1BabOEa
rEKMp1XbsjEUZ0I47ysUd41VfPERXodpevQG85b16QVY2Ymo6yeRLVVWjV6+G+fbkYlSodZx2T/4
GW1YyOMw4Afheu03UtRYr3R1R27l31AM587KVwOS+5ylw8oiTGW28h4B1fSBweKLTeS27awXqiOy
U9WTx0CgbhkfgFWYMwv3VPe2/Hct6js+3YemYG44+yi1IV0VPuQud55wVsrmbSiJUUTxspot4ylg
24rk290XjYLZgxVwbaqIx0iDAPOnx9zNRtT4NfTKXWoFd8trqOtbQuJeoTq8NS66oCntSAzsX5Tm
KLIjFkdl9E3lidk2VXjl6pRSBT4kZUfHEBbCk1V+VZnzKAouP0o7k/432ICiWLVBeDEzfYoX+C7X
PfQP++DqGPmcyUlaEydawGMxl/fZA/ACzxU39tBkZ+BHj3KyzpEWVxQ7zxLLqmHVd11VX0DN0Uj4
pHjxinpwLdkQ3gCQ/e7EvPft5zgvz6x/vprYeUL1fywy47bvHxQgevBo7830XZn1pTXU25IrubIr
dV+E+gDdlQArOnxyA5AxeWiwO2LNvXQpJfCY+07Cz5c8OhyZzD76j7ghjLkLblMHPR7q/NXErGay
EL00kCkrh54o6LhMdAGJ3yx3nXT2Epa/i6ugmM42O0G9PNOhkb+OdUbyQbgljvbesnCDx80Rqs+p
97rbgXbCp4xyiOJl33Is2xTlHnsfd7xjr27hg0saJpmhVV8Hdkotw3uCh+4DJ+L2jLhhl1Ydvk+z
VQ7F9oyvMqRuyoC0WiO6lKJnZo5I4ZLxT1MJlxrfPJNpCJ6APpM0FXFftsTSz/Fr31R7ohPxSUbm
fTQgQmKzRd+e3dqaAsBDD8+1HS/sk/KNE+1IEhnhwOy54/cB9Y7iV93DG8EWjb/sQSOPRCx0Ff62
ILW07JFsu3qs0BUTl2iOAzIR5yWuis+Sgj2NeEYGkXL+S+8g2CjDX3SwAKFwxAH+h+vqy8zZO1d1
nW2mrwhRyTqIekClitLSfvZSRlh+sRd+a64KLzQ3kaheM8aWnb0kMrlo2QkwTHdGhzWePTvzLps7
5oWUI4uxJQNpq2HKKI1hjaz6mmd2dVNOJ5XneKuwLeSCujpKQ2JkTdzrUv7GNOg+5/SW4fdCIqa+
TAI8JslGGcpek7hproYSyAt57qtQYi8YcEXkMn+Y+2Q5TpaYiZkRicXNUAB0ioNTJpEkyS5l9+TU
++SijSw4RQUnDVANhI5sPl355Schg3ppHMyWtNd4aQJCyfY3ShTI/vi58KzDv5YksP9PbblO5e9/
/vVddDka6sffICpyqCt5S3l1/PnPvyyb4LD/e2QagavUpP8jI+2fv/FfbIs0/20RaaYI4tQmI3Ab
nsn/5rY4/3YsSkcP77G2Ldvhu+RYrsP//Evpf4NrgaiNDM8CsK7V/+G22P9WjoY1J5XG8GTL/6eQ
NIufZQGm/Je0srw417QtzRc0BdFrSpvkYfxPoMo8oH5FOxVtJDfaDTsGYyPanurIaDNC/Fhc5zKu
do3Fh9n2GE+YkmTZkVCVXVsNzUZilSLbJWSEXGMPy8ceH1Bm96wp5vbkTEgBfUKleUXZznKHR0gy
1jakmV4slLdOyMfF1Q07dtIVkV7A0xDufc2D3bpEjpk5DtLSa2/rN891yUOayD3TrKZ8lblrDiih
Nc2OPRirph+PBmKJk2m7O2H4wZ6qgQGSq1+NpzmEtWEnWPFAH4AA7dlDsSPlamfEkoYpchPHPXqt
MR7GpDq21mIumbs7X7e/CtDuzvBRNFn5wl8b0QCBP/fS24TcNn7y4b2s0NMw/3Pm9uq03oNjtS8R
ZY1lhTNyDVxT5EWU8/TG+0mhYNQuloeIy6xxdl36ZLT9xMAFQ6qh9CEQ5a5fcPuVQJNG6m7IoHsi
1sJg0qxqdZ92wUVo2LXSaVjixUD+ip4ci/yN3O93FroVkn1geEgdNmJu0m1n9m99CQY4HyoMtOlM
wersQp9ynw6YFqFX26ITp9z9VUsELVG0KmAB2Y0Hxl4vWazdFXUnNTRjsVwM9cbozStGqPRQ0utn
fSU2LtsMptf1j+X7T6OR/8mFRVkU01el28+pmX6mMCXxMzy6TMh39ZJxz9QwAm3XJ5gHXfgkPUxu
OhZ7ZlNXF8gBF4WiB5MejzXRPeBNoZ+TgMQ8w9Tlupeos/pCAywfM1aKGXBCG6F2DRIusVjqs93H
8hgdaRLJaMnxYkoUXGT6YYky+2yfiPHYxbM8kj3AgNJivz0mWXwoAobzrNLtbUMJvBpc+Nqms+Qp
SHTYwKGDO7eEcuzpQ9tmYjMU1GmQm+6dCtBDOyfvPavBU+oipFUF5qtFqmnwsgCu5IiOYNlO81du
N4y5FjUcoWlyQ3Q2kwl8MpsotsutjVFui5Q82rW2GgF01YcMc8dzfcawcFNm+XyECbNAYdrXYR6/
ac6MS7YQPDM1+ptxFlAo5rR+VH73oeK7CqnrZxJTqwGH4/nwkGbkE9Bukbs7rl4kn139lrXZ22xh
3DQtFppFCs92zF7rzH+d69rbmFOFZtkMTxl9fm+e8DZZUEHr+bGcikMAn3athgksT2/Gd7IXDwX5
NBi3Hq1heBEJjSHUURyF4AnJosA36jO2DmlDN04hSa/rz3VV/Imhe7Ltlv1e5ARbSaQIUKHhDMoV
u7ijT9KeIQJE9olSJT+anWST4pIDrKI79CG7cLRpEuqMbSO1GCFDHTrSlTMgl84XB6smvO/E2LH7
73+0bTmxk9TT2lc1tlKX4iMvnts8fMEmgQCIddkk2ZCWzxb4ztRPsn3cL4JmOW3K2NNbPdio5Ux4
MlmNVQ4G3UdbBGgsEf0LdoXbxDt0Fm2qm7AOBKIORrlH3QHLQ40toDwJd9B58jQSX2rOnID5bOvM
zLmzHGlkmDkfDTtRW1uXwgs+DbvZUD2dZ6vgzUvNz64i79tQ5bb6iRsBl7cghTCIaR5DMdzhX16D
nnjxu/rLdaaXLhIO3yY5uRq5G1AvBD3L9Cp/k631BbFVFiYQcxGOpzJML+UU7srARpxkMwexDP+Q
cTWtGRqSRhYnyJTZp6SpRCKX+oiK2D2siHY6u7o/8sjRyzLE3XSFOnmgNYbG/uxJ+4Z5a1vU5yWK
dbB+ME3t7BqK6EOSMN0W7R8L5IITLDniTrWg0hCfovAYy/mGUdCtCIKHKNW0WCxOOochBvlJa4uf
nzocQk78PcdoVMjuaAm/hlNgKfNPVDlGvbY/C5UwX9mMqal3MjJugomwsqzz3rUEPOAmrVrFmYt1
HbXyChPFvUDium4Y2W7LWGA4gWuwovKEGKCKAelg/NYgcSXulwFtxmg9XxatI5nNVP1XAzkds/ij
H9T8VR1f0oHuKZ5bzi7qbxyScIgNR29Fm/2Nkbj68gAvOnjUytr70v8CgdFs0FycmRLYqzZLb1SF
EZ1ZHuQvNz1MWfdgiCC+Gl16zgZCD0vVZMgu/fnErJptUmhsE/Sgu6Z0X8oe5XLTIncFNfhgFRzS
jmsARTb0sSJMuvsN4AttshTrr9FJa40W1CAeAVXtJNp3oxeknFXJtZrtb9Rz1ZLo+DEiUyKXh9Cy
aFGAV+MVGtSuyIZ6lSEOwYIugcvaD11DZhl26oe2q58d8MR0Jwwm2ks1ZicjQuCoVRWTqYO6rQzN
Yyv5czXwEdT2YmLyXlPrYLTt/cAL5rPZn9VkfldQux1e/MHNE2J87GIJfvsKuvAmCW9cwUJMyU8i
qsGsZuZrU6n3smUM33uPDtqkbeZ57fYn9rVxjHr7S9dqL2PDXyMaw7WpAMFx+ao6vEf9Hl0y74mj
P7uMFQI7012x2mo2rDiY3+EzPZRY/ld5yiJs0KhtRfiEXpnlTug+hGKGeOG/enlDqEp5nWoQPdby
nToPkOyUDMnea2GuELtMvhet5CbXCMt7uPFVrbIz2wFWBNlwzeLBPlVttIuqewkl+AjEa5MEst8i
qcRoMd8bfXkXq/4pmu/sGmER076loiHxMLSgxAvOXokGPQpZogTFEG9LBB1O0RRHdqcHHdYPLVJx
VA0sI6voC/sUU24mmVgl0PjXxlFx9WShdxgCORxwA6BGEOzgmeBuE0ta21jYRCxKkGc8uStl13fW
ZMGuo+0cGuYAQltXo7YQKvTZNmxdXir0lNb8siLjp56rc6L7e+EUP7KOToHC81AhFvCQ1eFpw+in
AfS27F1mcw//fzHwOe0RqeV9zq+DkQR+l/kg0rBCzdCJg+0aN8SRM3UazeYAoX/d54R7qJi2LDA7
dKQO5W2tCJ1wOYWlk3OhZxuBYXx2n1HJuNDXwz+vhro/O0W3s5zgHafDJjPj3xk/D9c/AU7V0D2S
wEndw7ZsMxfz4p621IY1cHVPEhZ7YT34BxVHO1ry3aSbrTRrccR6u3P8iqfVphI0hviKFmtEp2qp
c8RuZjUEFy49+kx/WVAFbG46FvWrRMQ/CRYjtt4Q2uy6Y2XBaC+sabBRMhG+sahRquEdnxE/XVk8
S0uDs3OW2kqUe6Mn9XGKwQoT2wpR8bmDQR/XBU9Z9eWhfhCacIQ4QWbauPEGTkdXsWSEAficjB47
h8H9c3LzcZ5CDEJug17F3WnWyBhbgST4OU9JKRuo95fuuYvKa2MX703yynJRsnwpnwA0XkjdeMdN
sySTDL9zfgqd1mUYg+8i9qIfm7X1gXyPlkKXD0gVE0sLlf+tTGR9jIvvcVQpdAAv3Zg8v7CkmnOa
MZ5FpFE1HeS1YroRiettE8nohdS7nerZPzYwiFZYxnxRl5vYxHw4WjjlS/+1E/itywglXT9X19SA
KWSS4baHigGCHIVYMa17+oM5wdnljYCovZxpZOCcOgmhvjcNdqLdp4lisiqvpuq5GVjiwe6pGWzZ
HgMnXEKDBmIfdPaNniOoQV2817wGRFBRjLB+WCB5aDuCIdpWnf9tCZndTNJlJ8goD2pB+IaQ72mC
jxZXHApTBwqzFizhpgQ50RRUb8bMvsxx42e/cc6gz+GQm+b3RJRlnZMbBiCEvdnwGtOlcd5iVEyG
6pg59WsQIKVIjOTieoAi4godhjO+GO2zZfvJOoj727rh/mw17VMMmslwen0suuARk2i2xSZEeRkh
tQj8iBTRtlyG4t/4StH2O+ZuqDC1+JL3ewBBjd5KDQsR72g27NGGgfGuRMXXIEJAsZRcsAltK9nn
93YZvrRGN5Ljah1Vmeud6xLYQPrfSRjs6MOcv/YP1SrH80nZPO4Y7/x13r3ypq+J572Y02tXo15t
XBwOQVq8AI3Ra9eIjU3V2S0WF/Z1uBvwSpVXkqeyjYe+YGXrehnZEr4D03PtqYuUE3bIfDzjJX/K
Gy6HZA4k6vzyyCqFj2p3awRdu52H5hjUpNzILsxBqfCupKiCaqqdfvY+kR/FkIVW2Lxxo2ZRsgP/
uDbZBawNm05P2P1LX4X3w8KV1OnyOGTU7MPAImqWyIFgXWNZ5ECn/oXDs/w/rHr4NT17Ww57W1WP
s55e/CBjASnepuXLzBKCkuklAKXkghFm4KyrwNp31VjvMmPrK+bhZgwD0sO4vbGn387j1+mV7LUX
+WFWFjAwEcCAv8Q9PRH6kAXWbSCgXnK3SubQ5JGyWLl4BmnTeMPYA02OvTYdTkHQRcXAol4WNO4t
UEB2SY8V67zNwC+UQRn1ulEf/5vfmhDiVZLXzKYeQnPB+C1tFz1c0T9PNiHqSte3LZGY6wntA48o
kLqQdKn2f5F0HsuRY1cQ/SJEwJttwZW3LLoNgmST8N7j63UwitBCM9JwmlXAe9dknoReZE49Lj6v
TWcVXA9rVSta9glBfTjaGC8qeQiXTrEXS8igIpXSRuG/2hXTfjVQxU0+qU9SYt9nizGhqAj7qMNq
Q5jahou/PurJX5j2v6ZWP+aO/MEpJ+QtjV463bhNGsECY78zGuhoWfBvkl+MuYXdXXwVo3JMLdni
zAVZmWrojhJzj4+28inSSPdMOaETAYkEq6CagXOg4YxQBRtFq+bVEmw93ZjDHfbnXwYSHC7la8Bw
h00f3Y6UeEkrao7WfNCMotwds3s5pF+pislU0315aXjtokEFDZ/7QR4+wfT/zhHc9WgE6L2UnSta
5U9qyE4vncwgBwijEjloDs273oaF3Sb5iyCC6WBd5mObokJJhZeqW566DoMxqj6kHK1HLAKSTEWm
34Pusxm08xT8XdpkBoZErEbC6OR9d62TYtyPSf8vz2OB+IvoJeIJsHRl05po4611VTaWqWVLARJ/
VhhOMYo0NZxRdQtvo0s566YoNzd6p/J/DbL9FLwQJcByitHoLsRQDVbhRzUVDItL2OFiOw4wvD02
ZWMJ/MiQVhMG+OukYY1FISmx701l6SYo6kdpAA9dKtRCYcRghfVhkEfipodL6yTGClLTkCFOwavS
oTDWiKdyjKm+5gLxbUi9EjeLDkIuo9U3mFULcupospvg5D6GivIQkJvbLFwjF9fjElW4tZM/iK+P
pCSIIB1JzxWxm1U4Z6aVqyIVd4NekSSIXc/7KQT9RZijE93xZglPkfAWjAIezHZfaNYp7+eEF/fE
KOxorRbBoGXFgGD9JRqQXS7xKWoiDbcIsjIAEqRISm6MCIYCBtoL2XjC6hBbWhgyEll7rinFexSB
i2zkW6MObgo+dX8QME6H8exN7SGKSD0rBl5pav5f7NHo2akzSrwkWSriCjQV6v8XMg7B7VhsMqtK
eabjXk3Bq7djnjtN+2BSo3lSxuc4BhM5LgyyEBxBJArS+ScEqjer515jUbM02TXN1ffEQro1j43q
IsCGFKv9i9pY2VsIicMpeeggalyCJtmghKJXwTtaKT+yoxWYX6F1utg60XgATG+X4pWAAdFXVZIc
ViisNWOObglaoqK33CFTA9/MhhohHEIW4K1XCn3dDgFJbhK0remgy7uu1U/5XPxNw1y7cjOflGb6
i7I1+7KejinmUXtqrL9C+gmq8stSxK9KX36k1XSTd+lKT9yGyE1dQwQGX4q8MX3KazCHR0THjMd0
BWGx9oNBEmRaPD9nhJd62u8nWbx2awA1BWJYgbHHsK7xGUYAOFtEu4H+EwdUpzMddL8g+C3LEZki
ZztvENnd4b0f1RfNyN8TfIK+xNkQB4cwCRBtG6+k6Y64SwHkliYW5ECXuA3pfXPNIGuWSj9HWm12
zU0Np2050yE2c4B+Gq9DIxOVR5P2l8usUxZ6lDRZ6f9Bvrgh+Uiipls7vRTQQFl7XK//lHh6kTJm
pmE2vsPvvGglm5shRXfITb+BgMWgMR3+0jjx01x/jmL/aPAqejOTTY8p3juDJ2Ss8zLAFYFMuE4V
rBxtXigbl6JUXsCLusxNTHJnMKeDklGwj3L6a1nxHqtWug6koQDXgWf0lMBiw9JosmQeoU64DBJl
Vs/5m0+zRRAlor40jnyMlZKHfA9qJ3i9sqmpfJucKC+pOy6zIvutwkQwl8svdcKHO6m0LK01Klw5
jA1TOOQWc1lHMytK7KLc6oF4J6KG8oqXFUF+v4v5WK2YLBltrYinhiMZ8f69Nrj9Vwhkl5zwufR7
yNc3NFdYk5MUFSNDHPyO5UFfd4CxEl4HUAk7UWZ6xiDdFksu8sWo6l2yaJchZKyS1BISOdpNk07M
WvWh1OPBQUuDi94LH3nFlGhGDuJn0nIfW0wVUy/eGn55d85xpopG+E7mMzs2ppAupmow78zFdyiv
tqGoILpt8RsuJcyfpc/4MFepjTRxmAaFpfuLoWQ7hm/IgYQVCwSHiGAT6iZh/ND1PL3okX40SaA9
qg0RtlUdznamojMZJuR83YSWbRWh5TUxoqpKJ9BjCcTRmNVOUHHIaOTh0TlVjR/i2duC0UK2MJ8w
ZvcHIbrgazLWbwYfUScdG2FOdkISXWWrG/cxL1CNduEU1Dg8c7TVpqkSjbOgQBCqt7ajOcjr+lxa
xRkvJqMXi4tFsoRLL0Uv1ZyhBNKaQ5RndxLMcoxe2AYbhnjh8gfuS/QIQGUiXa28ZNjvG4KZTb9p
Y68W5nEXqx3pNFHtSxPm+7Ffrwcpv2Evkny21ZS/5XujewiAX6yiAw3USxPbG4HOJyXeYljgufNv
TmsuCDgEB0YVBhBZJGW0OIEV4cjOmDSPTXWPJSSjmnwQhwVPH4P2oBBfj+THyVymWrxVJYqpKEIf
UKBx8uR19LBAEgFsxu0oqj9YF4td36h/kkJ4qt7DZ5KSzJ0ElCygZ1VERdN8nLv+MATFg30wPR77
XRuUE3E6wYwETLH2Uh7dJabjrgmJliKqZgldk+FJ8Y2udV5dPyGgvwrxkpUK0IUbnnPo4quSAnnX
QKkpCMNXH5ksDsKPemaEU4mc4GpDZIiOMSFQoPbp5UWH/XzIoV9AEmWcj7dlk6kKsYK6fm3Imsen
iNcstQj1NaTDJN8srFP2hOvU4cpkVsg4HJlWvE+FXSUjy9KJWus7kXSoxfpVYmLF+l5I0AYZrRcw
txX6SPYawtpBIG4hkiBTnEmB1ZOV4R1btBIIDDRzPo9KT9E2mztUpkea78lfJvVa9RzSCgBPVDK9
R9foosugKVmJr2ZHHSrmikFsmJc1dYQ1gJAtGdYVWzmuPrRFQV9jivVT8kudVuGk1zp0qoKe+yIo
OCdWk9bBy4ktRyVfQDSQR0j9pGzF0PSIc1dom7LMC4kXkC8Q7v60kG+pNHAVCpOhEkVSnHj+Wd6Q
kylKcLyzJFY9agOnTnHm9ayzYk8O6QE6CcQt9mYoEV1+SnNyCmOLIG8LtL6co0EOMzAYTJz70CR9
bf2+xxxJ+ty3r7POkKxHoiCWeoKeaPHYpFIprtWjRQ9exe+KVmfOpFe/3aL8AAdyg7RmRRJ85bL6
rFrjjtAyWHVD0POZzsnkQcWLvl8k7b3uZG+uGKEZk7oxpfm9y5XXtjCRvHawjrCjYh1dqkeEOQp7
4YJyIf+aop+yedREpHcXU/xezGOC8i29qGrGFIA5jPlhyQ8IYeTEwSF90dO9EvrpgC0T9aZXQioQ
t4JOAN0Zpx/IV/1RSPeMjhX/tfZQpDu6T4PVgB7eRhlXFcTv3cBWSdLupvmY0bta/VtUPiU+5opN
BUHBOf7oKsaICN/KqqDfTey+aial31Z9R7ay9K5S3grQHWwXGIh8mEgKZIA76as46qcgaFHiQfoM
nhinxkiy1VWbH5yL+N4yBB0fc3HO6s+BcjyffwqVuJ3lXRlfCvVhzsdefQYLmm98UO9x81KmcFWh
QI4s8/S7YBzS5QDPLp28xTrq3SGw+k0TE4prHqdwXweHJaZNOVjNe6PexSzc6LiOlsryEPzPyFSR
0IgdvdhbNNaepfxWKQIx5CXpsWPeU11F/SDXP2L5aki/hMFzraeunp/n9q/vnqV4W9R7WP0l6muh
kZrBK7JI5674jMLvDv+8SAEB0gJIFkIv1k8zEvaRRzr80PJvcjll+TtgBBSoT1m6K0HpyQwrk9rh
lx4QaqRstaRUpuG1Yw6pOF+26arw1wjwKxjDS3ywbAksweE42QjIKusRUWL1KaFQ7+InUBN+E94y
yvFJ/1cIzzLbaeVORn6EzS7qD1iNodqr3b3ujrN1RZMbpCccIjGPm3osQs8U7GKfjh4f5qC8deMJ
kMMmhSNpRTsz8cAVTPFWCXeFeuafTDWS5i+LeRmYEDEIQAY8wpvA04xZPBwqB92KLTBYGcfPnk5U
ksYNvEvymegvapbZwqfG6S4y/Ef6TzYhqj3G1/R+IMz0A/5rTzYDR2KAtBA+2zJzwmvOJhVfDwsz
whc6/Qu1BBUpj3T9MeFfieVyI1FKRXjtOqFy12G7he9/YuPM8nsjW0AWefl4Ccy582uiRQvTTxYw
7VhhINqwPEOY997J7wC0dLhlxPFes+YzJI95Mo51uesI9QCOQoUG6yTpL+iyh/hcz7tResnCe67x
kuJFFn6sQXICLPblkRwBbXrhe9ZqltqPrdaQziK/i03plEwlogSmjHwPMRo0rd0E/A/7IL1gKNQY
UOBnWfJvXhEpOeSkIFSfZvKYxL88+5PkfynrPCP5bMAHhQwbMuVPZDMJw25WbvP4hVSdK5bPhAs9
Zgi76sWl+MnFKVkQvr5NYKPRCo5YAjdDXqHrIIuvJgN1hOIE5HHwyfPfRC0tZpGj0q/Id+63zSj+
FOywS+D7nGaORW4HcjIf5Qr9T2eXENJS6WmgKnyJ5a8R4zkfI3tih49CRGhl7FNmiUvyCliJuiPC
rMsjP/6iJ3Hj6d/KKFiDHlV07sGswXv31qe84kta38uWM6fjr2toGeiTQakeRazUMiJidfgXZCej
eRr1n2a+m+Jb2Z6y+rWaL5X0khTncHpTg6+GzwIeB6X6WzXKh5K5XY8aqgXxRSlVItkvMDVtGdbZ
vfSNRJCUlELTqLKAHT4Ndk5Gso5ARUSoxlamXy+syFnwSQHy2qwiOH1INtPAU/w1dl/s4F1mWxtK
AvU+GxV2HfTykcquZyKx4sfMWRU0vijofP8WPBXl0CKliJY3k3ACaPIAHkkhIR0TNIgBt1jJv+Lu
L2MnkiGblOvvodl2TIFXXd969ph4iURjDVa0/KjDrTbf4RKkdC8woWyFP2vB4U7EB7tNylwg2VJk
ou3k8w1QlcW/NXoQ1sul4g7ngRE9QDysIyJZaCw3uJrDLt9qLbAf3iaVKmkN48wwTSekPFNe8ODD
rWEZ1PfVBmnZJppzCj4SfcmVyfj4MCqX1EKADmfC1PO5cyZc2jx2qEQEt18DthMA5SlZoFAO9Z6E
b4Bg7X8wclF8zvK8R//Oow9ilX2/iixrEBSn1yuvU5CuYrX/Tx44eyyLXF1tbJ1bNSgbNwoYxWMj
bHOMVwZJ0OUHupKnOhSuOdSoHnGW127CD2zoeQSRC0IwqlveydyOiG6terTNgoweLfXjaETp9BFi
sgRN7HaIL0uGEFn6qo20zneh/UxN4gWwRulQM0MN6ctjpO7SAwHu8uxBtQEnRbQu/Tc7wLz/Z8UH
wziK5BFqnwrvcTn8m9kg0KnZAlKThYppVjtvXj5m9SASXVsrO2TUW6Z5Dg//6hLvqt61FuI5rA8F
Z0BJ0zNw0YocoFULWmY1T7ffcgQQhKeEQWveSK6FPUfBMiwp1F4cj1lCGCnef33WHeABdocSvupx
NJk42pjQDEwBm5gXxTi3fCKTdV//PWb2riDi4E1ZP95uBp2Rq9uuN9D7MJqlMC7RUAIzQwWPg+mq
No+U6jWhlLL+Nf2HOXJOq/zWrMblgdgpE31QyqOV5uTP1rbGOnBQ/lWVii/nJRC/RfULcXBU8fzo
IY9E8Jcjb1I4mgPGyD23A+M5ylDyj3jAY7qYbKn9roArzAo9jGHjNczBsYykEGjKoL+R7o5CdLmR
iY7iARw4BJaFLb5Kqh7l7BFB1WMMEdriQTPzdxnTdcyNQzPCkPhVi/diK5w07tQWWUQ24EWoEZJk
DCNDSEahtQ+Tyi+X8YSn/tpbCb9Jbj6TMuUOWt852YOQ53cVAzAZ9ZumO5PACyz1+xIBhBgiov4v
jQ9LQ4lObEBlT3RS2UfnphIxpQTbYGC7Kr238veC+bZj6iYTuAxc8hBIxIfF5b4c/2Ni+WgJ+F1H
Vw8nW4jqfSWLBITdQ7zporiAdvH0uPIJLt5F2uIPaurPTGhDosQEWT2ZuXUzK8gQDaEp/XwQEHqP
3Nh9p3sLejqxM+0uf9Cpn814vJhovEoTfjj7yXBafGNI7+lQnWRiMsswRnzvqvLAcngQdwDn7rol
+YbWnju5PbtyJZ1G5nSY67yunb1+SJye9Z+2QPsLEFmJhbu6e9ViPkqJ6U3TOlIjKJRrRs/RGcTl
swrGewdbiJuws/8T1Yv9O+JmtqX5qWjbY1iHB6Mm/QD6hBkx7zWVt1oSP8TUOjet+kAXeVYLzS+z
zzjLv7VlaxntGYNha2EWA0chJeVBjhi8U5hmYo5xJ19eZdW6Qk39m1K2IjQBJ1WQrgJr0Uxqt9m+
w5BEJulfrZnnYiTXXnf0qrnXuvGLk/aQhyNTsIRYjHknSf958euvzGKKzPGRMQZEpaYjWVzP9tH8
qIkVlqUviZFvjrwS0NtMkltabssaITTy7VX3nJyngC5m+G2SQwAGfQG+7sGAWCwGlua+IPUuus1Q
lSM/Xh5xz3bEz7p7Ir/AHJdaQk0fsfoTGxzniJELWHvae8PrkuO6WLnBiXZYStx3hGxXn+qGgM7x
M1TPLZ5t/OaYsUHWM7RloCbYbOGYqkwUC/xFI1908yTtN5IvyR/MZ5xcIfA8Ap/xi18WFEhLWudo
y7O1eVKtTFdx2BfiJVFu7FZtPfLz/BJ77Bt0ex1LRH8VHNeRW8ohSlhUnkn7yVvNQXxSVjOy6Mmn
hEtbwjK0KGcrvuoukyk/bM+8Sv5C1aSOLMoRlKL5dIsQRZOMDJxSwUS3pKDFUMJnK29V4yXjAM6J
FemVp0zqMQPSdCcV/tj7SOP4T6wcdS1h7v9ZSeJO9GhHyj8lfWvIPhPc0twiO1iw6tSv3JWbAn6I
fjHrU7MZnaixK7vBD7UfNyJ3+4nTxbR8zjQS3KGP73PpJ2N0ghgWU3d2ZOKkFG7ils407hJswKBL
nSX95vJyhOjcMcDDXpVVJwVppzQ8Kmuvs7GW0XzE2BAiw05sxjWGO3SOQKwGQlynaFeA1Lcy3HKr
2OTGZ8pxEd/WkUHPUyGa22l6jstBD3aWdIGNxo1xpeI39Zdm2ufRxyQ/1OG1XugDX3LhI9Zf6Y8I
n+3E7Ww9K8r5Qjo1k8MvSDuzZbOP1frOn9yLtGuenmQkqcl+8mAk6wezPHfqvcJ0Y6iL184X0Qa9
YYBD9ubpUlf+IB7G4ZV/LFV2s3YpzKuJc7P1IGr05g6+nCPyIlCn53sygexF9jKfB6fYxdFxYkuJ
s00pfvLlV9Ae9ehl9nNGhPUbBa+tdI/iP4r1EU5YdEu77azde2qpZ6j+G2evtJ7U4Zu6/tClsw5n
f3rhMBbNm+Gs+T//gAC6onFOdp0nFBejPoX8WWyGbtmDn2l3lh+WvzH3n1R+6AzGJ69zWBRDtizZ
55Rc2X31M6rvc/dLJLDROZJ61qa9kBzgYBR2iBPi2eenvodIfivsZ64RItuPbtd+VhrV1a6K913/
M1CoGd09DrJNgRbOHB6JepLrbWp98fm7hoQS+jZJu/Wr8DHRIlxOXqLZz+BHcWYQOu5j3NM21KXs
5YM05Tp6GzwNruZ1oWA1NpxHQIlqw5HX367Eg6n/FoOP3CakWOytN6mvbWw4LV2uPCHHRJKE42vE
kImHpD5qcNBEMCtUedVrR0wvdeLquKEMs/zqL5DiTc3iiPDfTTy8Ba2fM5VAubwxbmnDHFy8SNkW
l/CGdZyeD1Rl5JRAEqmY/i3Na9CepuitaL/WJ62YRteMI4dpApU7Cy6bv0tRUtWfcnOIlR2zsY22
+YeqnMbkvVCvy/qNnUYVijl+6hnq76UNrxHkP0NwXTn4CpsTLRF9E8SK2WnrXdWeow4SMqy3Yyke
ZuveVRNLyRr+EBvhcpuPu1n4M9BiNALT9vjfKPzGfupnxsdMhdkr1678WX/Bj6sovzY1OlsklhMM
/+Ja1zuDbbsvab5psbQ8NM1LW18byqZ31NiDxfFC5Mdr5HDgOvJwol/kNz4PnLppf2sdlfyhj3K1
xL4juUHvt+nQ7VO5cBSdo2zb9/5oPuGwbkwyJ9pTwvSAz8sWnZlO/07EJnM2b40fr4NdJEAUcaP5
67/9NDs92a+DL1M+Kmzjk+wRKn/B7A33vvFRhGbvJbNWZlbdIbY8scWQ5sae0VFIx9dA28frUoae
mioZcz97pfkexC/SQDIhfhzuvR4BGwU3xV6p79ekVM0hJgPF0YH5tEIviKK01Hdd/y1DjOn3Vnjr
l8O8+RJrF2kDzcnebA85i7c5fx9SHyKhoyA391oWVE6ZuymdZdr+tW7lNBFkBhQbgsbaFVTtIp8X
ZLvzUdDOOnS5nJZnX9NFjirYvKMY3QNOg66/m6FfAbmGFbscjOwgBcdSe1VSBlzbqfAn6wzDI5L2
IpqPwR09WLJJ6aP5lwDC84RG2luKo3CK9sV0svjgS+EgtgcSaTZJ8hMuPwWkZUF9W5XjNCh26Mj0
4m+czulNCWCmk0hlr78ANF+f8s7WjhnvBChIslrdxVTdouUGx++MnYCsC77mJwV6SLxkdVHY7g7T
c47c2PK/CFhrqNp8a1f5+uzMnOe6/+/Jd1eFuwH5c3WH8aAJrjE+ZU7zcERS7Q/VFZqqIe3D0D9f
+a1Dmwu988SMhJ7tmr2Q7yuM9Vx0gebHjW+6glOiWBa2Q7htUzteXkGnWM05Z6RsbahzNtGNAV9N
20vq4ScLGrbFlWM4UoHtjbyAQ8cqSNv36YnMTlgCww9Cqg0WCG8xN9Pm23SAfCgXyug2i8CkXSaQ
+Apj9J1gvaaWl2XXhCsntKEft0firTaih6ojYB3kMKyjt0rWYqK/SsbR4iBGgcUnUZa7NGNYe5kM
piBQwxQQutm1H84KBY/xpitUSJYzdJ5af3Qd5Syzdh/Byf+nITCbOY1fe4B2MR3VUvabbm1lBaj0
jR+nFzLPOBazF4OKaht6sAyIhJlQUMB1Y1mKiMojTJ7Ll9MgPejdIytdGnaaGOTc52y6ERfaIe1C
UEUr8R3wkYNUK+UvKYL8yhSu1/Zi/GLOdw54Yh6ImBKVXWO+omCcODGKYxdfeTNR1+fKSM/+Kt81
ECMigCPuNl6PnOBWSo3e+BCWQ+mW+W4xjlpyrvijzQmn8wGupgOnm0cyzU4xry/pzavg007Ju4y1
yzK9GNFeyMjbeeteqWPcBuCZI2OtPRbRTmAzLBJy9WAxzRRQsXO8rxnTCxFBnb5HYF5XBAdtU04n
TAr5WeCF0XhBWMQrlL6CeIjkB9FipNxtR2WLj4Si15J9HsY099CbDOXBnM6jtV/slCGAjyiAhzPm
kzUGXlBgT+FExNXeMo5hARAZbBaBJuxU7C7gLwkTCFGZZzWlEkJkqGabWqWdzU7lGxJ0Sz/imkxZ
iSpbhR8SbPXKF6efIhMdmf2OGBygWUJpDB0jWdMLDkp36UFP66gwWlosUAN2Y/4qwc8kv3UyjXds
7tECso6659Ol8zTU2A2+K5RVcn5APtLwO2QQDQHwlXtYLIEbuUL4j6ucmLt29ApCw2K3jR29gNo4
fJnjm0i5SpQQBXqxUdU7r4w9hr7Z7JaY7Uq6NcTT9Ddxmkdf7fQQlpMBqNiB/pU/1iJu+Qzbmxmx
gvFSh3meO9d7OT/J0gy+9qIX7xyXmrpfX3g9+BB7xh8kaPBC9R3+A1tDZpu04Gq5eXXwrircm2x4
s+ChCDtxvqva55CuNWQtnmfxWsh7LTzp5gXzFFlvWXFYbPbLwYk2YdNWLPM7JAxvoT1w7W3y0Gfi
aXKbFVAuoKFF8gmxIWU6ZH5nbnyqQYgw54BjhMg65a2kZdRY4vTxZe2tDMbvNAkJeDPRfBuJpase
E1/2BBllOpr9VUkOvbplQtWjP8m9jjerG9Es1SyxULbxu5GKawZ/83CLecLiYCvXO+3WCFdgZFW2
XT9A+BMYLcIaMvxA7MNN2/E2ysXeANqQ9dmu7X/X0anQf6RYnVW2wdMHCyZQZ2faHlV+VsIduQIe
JZ5Kh0wPfjd5u14OinKf1LtOpLf+rsov5Cfjzv3omvd6/CSXcOk5MAkaTS7teObApcZVaFFkJ2Iz
P9v9fA3Ce2Q9LNx00Hg3RGQH14EuXjrSDLbBfkKdaERvIgtThwkug/bisuxN0x+6Y9numEHbkNgE
J3e4NNYDaI4vI5mfVMhy7/GAhhlqfz6B/i+h3tuyS5XZZRMhIrxK4Q67s6i7i3CubACJxEZ6kcvx
AirQ74V3Gl565dlmy4qeQtib1jnD11ffKuWfyg4gY08wS4z4ED7L1kMtz3I5b5LxEFTflXolEEDi
GkVHPxLn52rQL9JdbH43Io/u65Ts6x990+Ha2ZFpIxWHVqNUwpUgKr+MEkdxotwD5IREwSp/c+23
DM8W5JLKplnDCcRVboW/RvRPJyAA39mwzyoG+be4uQFmea5b0lPYbRvlpuGoSbPLTD3Uz0dyB6zo
H0oA8VvlhgDWaBVsZBhmcEmoLZ0EOMWPRSFUoDyySmwzZBYXvfUnStIle1Nh++GAJ2+DU7Qr75QP
pHUzR0HgUB7l5qGI71xRhU45Om3VlnCrt4TlsCDc11sGzUCbk3XnmywPnji8N5ibGTFz+Uyk+h7H
+nv13iVMBsnmYVJ/Vydlp2a/tXVNx58mv4MJz1kQWl6s+wyXOcq/lBwVtbvYI42PM9hsejEiZV8L
6QQKf8h0H7ROtgG/rjscGvLiGdEJg5dbolyLHlO4k2Gy6NeAEk5mOktMtg0cnEKZEM/iWRlYFjw9
QfN2YFrV9ae8etMtdOroeYHQbVB14qQeGJ18LA5iEoWQOe0Wu2g7rZcg+07rZ0/qbef1JJ2EB0X5
G4s/tEoDy0XqWE35tzZsZFSSygDXl2Ta05jv1eDczI+0/dbq97Z/HaUnX4gS7pfUj5qjRFowYbYG
vDOae3YHKqZ5tAn1a0HijjQ/4+5GCxSWjE1GYLf5a17tluo4GvsA5OwGTPqAavRIACV63J/e5TlO
noQvcVtwZig3GYJHLQkblsb2CNtsbH/lgcQBFuPS35gfaIx7nep0Tsm2Qqg1/osb01V6Ql3Gf3RX
9gK3LN38E/TXyUPlLr9OTEHCre5b1k6Ob4AqmCg/MJraIe2JHTki/wBpLRjuI/Uy8MZyn7AWS78m
JrHrH4OvQ4rcbGFaZ3wv5UcIKEi6adKxnjmzKPOx424GZsawr6Ak28EqugGPo3jSiAL/Wzej9fdG
mPWd6rwPb8vEhIrQiai8k23ur82aInOyRr1ddqqfb/6kcU8UWRHwip374dXk6Sj1fBOMryYRfWHx
FFhbZEeaAmRwXMu3Wb/Q5lMkk9pFY8RPrNkG1vFLDix/m1Qng+EiZTCCC4ADnBdFwlirPlHBlMEh
nf7xXhbTi8CAjv5aM66z4gh/5uKlH+TIkBXYarusBWDEFKI/1vK5M53lLwcyUcImOvEmSGBPxJ0Z
XDgDOBVmDBoSHSvdVwV7Val/5PFgmI8+upvVadS3TeVnXImG+t4watXQ8NDKCYDWC+0d1Br+0ksw
HfhhAwB2fTvTy9WUoOEfUAwUPjBoSOlpjRMDm5pQ0MNM01+de0aS0q4KbwiekclKDE8/qvaqKziB
NgYspJN1EwwHDbcwM9tn5eU2zfG/H47ha3oN85dkPkX5Tz2e1yJZC2M01SQRonSbyqc2+ikr4Ki4
W1wwGsTjtcpnS95TrBv+OG/hZLgNh8yGqYcBf4O3FHy4RLRZI+zV3I/NcyxR5W675lOOkbO8qeR+
DX5rPb8WO68vnCiR2+E1vNFFOlW4HVPIKT1eQDws2fe41bULW8xSd9ElQ1YmmCjz1s+chUVs3jGz
AGMaKNrrzbwtwoc+/Hb8Wbk3bBk1G0OASOcSJdFtfLP42yHeM318kkzWs5aZNzp0M9vskMy8y+I3
Jfugbsp+yx1apTs2c3i2d+vTLMiHZj+8Cp+c5lq27aSL0lJkKj7qaY5kvyvRAR7XsaYhI170SJZa
skckfVArSPNWjg8zKcL9Fd0Sq9snKcO21Hz3a7gOgxJ2JesCA/XiJLidclv/xSL7g2T54JsRyodh
HdkXQ8aalNskXtCY84kwcllPWUIx+OpS49NA0NN1n1yDk3HIrV24eBH7ny/YO9g30BlQqjoD6zoH
GEzMxZKLd1W9JNWTgXJpoCydrpgNY+Eyz8zj/Dk/Vj5yqsAhiXMdIdXpO8M6XTlV1qmUPqTiIyC/
z8VKlkUw21FGtstnwj4WkomZvgnWxeh8eT41w0HEyUGFDHd9jCc7h2HLq5JFp6T6N6tkT5avCqOS
rP2usXJaTGut5qhvBlvnxvrklkKp+MbXTlD62uNl53EbQ/Z+WztnaDJEXDDI7220ZJgJ5R26Mo7V
PflvSP0/22SbM0oQsq+k+IKRvAFst+npg409AC3euO0w3biu+WHrzUmSnTsYT5od/L/qph/ofCCx
heJlPR61bhuVt8pcXKISDOuZLhf0Ph2htjLZMV48eHPsVUgk0985hZXSH9epixbt+xXMG5xy2MJQ
j3BsUOsIXw1/O60/zPwTcTLryENZX/LoW0dhNSWnggGNEb60KNxV40cQd6VwgcPKqtlg9XkW25Mo
32Pna2Jlib/Obuu3Njj0tkHoKImW3non6MsuZza09ADmOdCV30B7j4M3vX9a+q6Wt1323YVUR/up
+l76T4G4UEwofDXrLHuiWBM/teAR/Y+l89ptHMnC8BMRYA63EiUqR1uyfEO4HZhz5tPvV4MFdoHF
YLbblsiqc/6I4VygA4nyFKu8pt+DalcHd6DmZR7v2Q9XtpCpfiEBW9i0tVjw5aXMxcNtmw20Q493
cPki23dgEATeB3RJVtDzPDcRR/+pUvItPlSSczK6AAsyCPn6mXR9cA8rE5KLP8EpdCPjoPMuT09T
poEjPtSIbTjmqn9DSEhi+b51uktb7tQQtU36JvG6ItpdYn/sJK+tUWf+JkQimT6ZsznvDakSIoAq
Dng8+eOlgHoOcCV6btd0Q0QYnR89GvxqjTmKlUM8b5P+qZb3rDkV+Y9D50jH5pYld1l+Gfj5fOPK
gzYi+lEDfuD81iaX5B7PJLpxhYNzbgjOw73jhmLnQcKAxi0AzeevL1XYEGASZOuce+M3amZoVeBN
hIsljXjKO8lfGAfQTPdPlF2MBWcrvEUyTsItHohVml9D91/qYxAhwAbAo+eIp35BPlkonsYxXeka
+VOFszR0leCfFTUSOBjG8AIwxJZrOvuUfZu83WU9YCgkmGM6KjT+UNrO7RQUL/EmFjIh7UB47JoN
kGkyPemeXDbBSfe3YuUWSwLXBA8idz5ADtlFKCExGxHh/XKq7SytY99Zil9ABRU1oZsHIQqf3mNn
0093pMoLrTzPE4cGEt8te0GWkbi+Inq7tA+ZGAnQJpTd2eSqKtR/WvINbG+p+yo/ZsYmxOgoq70r
7oaeGsAxpP3tNoI3UD/vsR3mypqQdPmzWRH/1tyQ7tKujV4FR07Gi86EZpkbc9qW5ntfwx/x8SfZ
VWsfGpFqtNCUJ1v9E5+Epb1pw3sefNRfkdks0oErWjqyEnJSSQrJwEv1mdC8q6wff2OEzes6+cVC
GkjHs1g8gp9A29R4XpP0Y6be11nHMEedCgOwoBoiP1jDR6WvyXJmsjAdBmtPGU52fcL3iIqPwhw6
yOl+xxF4opGS+NtR2tECLaFmKGuKJ3AuYBTSoytfr4KGr2F9gIufEV/m8kfgXP36DsngmiiX+01P
asHRPjq0WneH1vrJoo/xraouGPHtaUOJLqRTiTKhsa/6fnzPlwBhMgAsQpzGY1KiT9uBD5rrz6y9
j9MbxUKg72gOGF5zdmev2gwc7OJ7R1wosL3CIqq6+2dZWDPbq2U8ZHuvR3/F8l8+sPhOwAsjLuVj
JW8N4dc7hizyNdGLCot0yrpjBdQXefa+J7UqmB71/CVpr878Q5Xv9zvV/6eVuEIWoH/GU51vZv8Q
fI7vfwAPaybMG5KUVXGP+l08um31U+IxQuLODVrriATsY+sgreeo0gWZ997ZtcvdTJJ8Fa07Bnh/
T4wZijvB+VgUCvq7aWV66N1kIlX0tzF7r6I/DWoY7b/DE6LA38ywIMQzM1U1hzpUiegwbkjMlrVy
6LBtK9dJJLat0jVZdelbQWgFpUkERWkUJNaMVp95+RKHq9l+KVwww5U2F/T1iA0wD3eNytwY4Fe9
2QZItExZK7pZciwjJNAJkfD2UnIt/6ddc0ckfxYW1rl1aF1mSzY39ngO1Z/KWqgdtM/R6SEOvuaQ
aYqja8oKl2jAReC/iEhcGPTgOGG6pP1zpU04vd8Dn9B7tll4DBxT2HHbrQIzXfQLqfyrabwcjvzc
UHwAy+CJ93Fdu2MS7YTjpcckmvFydCS1BLuk3Seo6RL7yJkoSsDIhYcw+FaR9xQmR1d5aizKuHxv
TLYEDjK+twg8sVzDfBJsi4/R0p4dTEQk9Cqg7ogu+A+kmBUD2gGbyhpik/lGPoYPm9Ubbj1uU9I+
cgKDdopy1Vk7df9Tqv7VM9fkYXCHddwdCPtyub+jNReK8d8uA/5lEB6Tx6ekvwiBtt9SYFtuK/PR
U5/tY4vQx2fqP6eeHf7PkT6k9COvVkaE7GIzUuFA6t2Wdstx1yBemraG160l5OeIMbBv8Ao8vzh0
jV9UgHDm6ULH7NUJG9WE+4tQww2SJL1+6jIVluqXMX2IvRBnolOfxd5Z1f+av4QTxADSmtEK1cVZ
owSNoB4IieKmVPu0/jX8E1hUQSpQftbF1S3uWnvgcmvcyrpBvynVzUbEu8LECvwAUGXZKZjkt1pF
SyJM1wqpbw56/EHY+RAttRqSv/7bl79sZ09VEya3f7l54pNhh4k4a3EAu0L+A+oX0z7nvI8o0qi9
R6Z9MtQdIScuDhb1mUVrXTuX3dEP+BORpvrFM8JDn/cFMQCM4zK3WMgESCR4XGCdnQ66udPUvV0D
qXuI4nT0sjjdQRK17G5G79rAamd+w1ARG/H7jh7V+nD6r8j4GSpkf8ZPx4xFGsxy8rm/YO4NCnXP
sTdtbCz/EoGy0K0rEEqGK2KDeiTshrw4PtqOVgEwNgtOx+87FMl37EytdZj6NTS9glUP/Vk3n8zw
xndqz1ByjEaxQ/5ze0wnbVG9ck6skXDNqu/X1fRroohJQVmr7lKz9XdI7xQbIjb9qjNakS+AmT1D
XkgaRYsUahjRrxFUWc8XwYXFb630p1Vfc7ClLAhwE+eYBEKTMG5M6SoGZY0VbmmSkXMevqDiVaWi
JFAASfeNfCLYD4gdUYl8b2ia9cvNIL2UEAaZ/SEnwUNcVHHBwfgyC7crMQ7kCpj7tIo5qdOKCYQS
4wRlb0mrxgZcnSyuUNkwT4lvo9SufUhQYhmwfrA7CS2sjaYSwpneRf4gL/K93HaH9DPlIFlQOG5r
xHgtJwqM3kZWWn0NwO0Y+5bhO7pY+PVm4+gw8FV4xc2BduQFw9nSqvaAKyY/C66YJfpTBjtdZJmw
YfjTSSku4nlPyenIqreKL78YyLnhJSh9niWPLz+4i3tZ6E3grtRpK778zn82pKBF5AJmIbHX6Opz
kB1nr8qs7CFfowWow7TDVW06L5lmlfJG1HJB3Ey38/MXh4KmeWr0mOE2GiavuHBlBwizJNcVO21b
MuL6BXbaF9kILHsIQAEzhesFB61WXrDjuUa6F1NX2BFGyM9scUMjziBtlPFsBhauhTWJX7wg6GaA
pEd3idvPyJMNRegrOSJ2XJY2JY2gtBN6ekPaviFIPQStcEA5WT4axvrEVVuKy7kKxJZlds4yP2BM
AhgrJXPvg6E6zEy0OcouBzzwNywInBk0pKSgjL6pa8tTg31pvMkxuoevqvaoW+CQ4FwX6hXAejtp
ly1luKN4bEAUJWv7aeMGUosfU7lW85HIJt1gpuhTV4hSU5XvCBV0ZdMq5QHb9bGHNEwnuKaCNN7y
V+CIrrNLre9mMF1H5vYzv1kdUCvRYAEvdG+Tv4BrAerAuATppdXBXNGo4mUKrc8Ki76GIcWZ/glZ
1NCtOJ3Zn9eFtCOvlUqXaxmc52xDw+Xo3CdkiWEPlcY+cEk4ArCrIsz7IzWSE2E/KY+6plKx/i5e
WvVulEhDQNLMkSG/NJHGpdtYvFXAYrJNJkTCWx7n7nipQ9ghkZvMKgVCnFsWwpQOrOyS+p8GsONA
lLEFamrtROlgt8v5ljEW53Q0UTOXbBT/Lg5T8YO6X3JTQ+jIS1mhu8lxgAxRRqGuyuC4OUt5s/WC
VKMvFUReKs7/MEHPoIfqklLj0G2WdnyZkoeunCdYZmEnCe2/lmwEKbxw4czhuAm0T4Xibaf+bPy1
JqKu7g0Kj4gAHHm4R8JPAN1vo5EA2SKjnbkcAKyO6gWtnuuSciVAh4m6AJj9Wn3yEm8q59SZHzXi
jCllnAtQj/OKTDY/ZDzxxkUrtAYoEv4kkxn+X5h/QUA0+obpQfKhlDhcUnnb0GzJD0FpEDPxVyUg
O2uvBSxdNa3fA1tIgxz7Qzev1fDNmyynLrZqVSJ6VFBr7511Nfzck4lmKTHW1TrD6JwCAw8ubkJC
fDB2wdVZGbzDsbGIc0GtgkaXoAA3XPX9Co0WaazLvPUG51kT5kxu98Lhtms2lsEnmXwyREbzZg4v
hXEMMsgong6NicaZO9cqm+8AQbbNN5jEJRGFP/6KNj96YL4MoaXck7us8nHGyPyQvcjk7xNhI6Ev
tgJ+Q9/dYE9YdlK2LVH+2/hRtAJmm6DnFIZgWLEG0RYOSIk08YMzkAKXB1EsKoD5hWy62SWOnEQk
XnIo/dnNBea2Tyb2e1ZkRY6XMdPhyGgodUe7e7T8qrNschqlisIK7ayMSVopAIBNRcUYb3FcHvIZ
rck3PZnoyaX6FOMIkbg50/FmYHYoi3rx/Vs3F4hZ/qxXigOkLx5U4yY405J7iPDKRr1hdjtxWqvx
mutoQcOfhKkEh7rzpxE1RNQlw3pAg57j/xTyu0CHlHpisqrXTqGuOp2bgJ9OpkmLSyHGolQcrB4Q
8EoTM7TmelJBogmH/M2tF/VRlLh6Wn4RR0EYHslzpEGOZWzdTzuVEIvwqkauHJ4ExIbHQuhjUEZu
FG3BPLaKMg/cMeQfTW4/7SvrowECNmOCa9Kdg0bbzh9OjiKBLx9Jk38LUSIL10d+VO2rWWyL9KbW
+bJTbollQVyjP0E0P2jlnkDPJYtQeKZaHc35Rm0P/EpsKqtOPWYcgQ3zpJr+aemXT6zGT8WVJr4H
hvAlZrap/FAUPsyM4BVXYUQvzuLcaAvyrQ/igy0Tz3rxvIkrIO2umXxt1VNZ07hpz9uwLLYWzbjJ
7BAdUvPuFfSWusD7FKWv/JwQgEpnaEIRKESn+s+0GtcxGlAcpPNvjYrMMrZN8BFobzWC56TtkCO/
ZO0T0dl/Hx24EopXh+ZNedqyt2nFV4U5hQQLSXTxUZsWgy2NFvW71wiTUUELu7nMPV698r3rfyUE
QpPGuNSui/IxrLpVAviGl4TsLOjSc1nKi9G86eAapXMeADKqZxz85R3nPjoSzuhsfOS87ClZmGON
SXRG6q5saurT7Pei2SnxNez/qDQEm2vJlCC5R2nddhOzalC/u6y0yAOhXaiTSfriyFKFOL89VAPa
lRlPB1Hsc+Hl3aG/Frz34n6UbFL0XOgaIPFmRfiHsuj+qmZtysRNr2yWuW4Zxu9V/mOGb0H6MeFU
mMGP+uEtJvA8nK6MD86vIn/K06lGp1C+kw+EWnBjE+76pwde9NHZ1x8sPdo9sK4k9WD2ODXTrUiu
BFPq9Mt3sKFULi176uYqE0xh8WMw3Zk4UvIHF4Ai7YD7OCzWkHHYcve2WxE0xkvMukklBYEahfzp
2Gc/vqdEYEO8Y1vG7MJ2JiPEuvs+znjVM+KtWm81KH9U8ghVE31r8at32GCd8cNQcSRAgYnHa7KN
nU62mWkH/LsoLsTGS30TSnGkkAaaCfonJhkxNXlWZzC4wX+rYaHLly4dBWblmOigxLZwwcW2KOez
36yQYgq5kKSug5BMGFJDr+IEs/xP2XRRtS8SYfdApCGahxiuTDzpNUdgGv/U41UMxGMGgFj3QA8J
LuAXXKzzWy7fZ5NsnFXJxDSjZDg5SB/MPa3y2Ph+qvli5Y8c82MlE4HNS99zAuZMPVi8AUiZyZc2
IaqkaB1V3Ew2ugu+Fol1Faej76kZUNIe5WSt7izcUTAL3Y/dvCD9HYzvC6Y84P+G6sAvmzPnSFAV
bWSH6R+YraUz/NbPGmuCri0m5GpmCD9YkbwNmSaWSLP5C/mN5wYOiJ7bYN6SQYUFDm0Ml2s3XrCF
pjetw9GBuhNtIGm3DJzkMVgQwsarhr4Vh2BfYS5DjG3uuGeCeOuoj9mlj6m6+JiORKTZVH1X5bdK
u6p2t/lJSuBb/I1+fey1I9ZAbjfeFaSgCH/UcssiGGebtvmesVH2kLdkAWrfDm5kstyH4hZEG6PY
2G6wanS2oEWOaHedbPMRYdEE0PPfafZfu0fRrCTMetEOKi4ZUVt2DEPKW2WfI/0SrNQRaGQt118K
AS9p8x+RahQ705WWHUzBSndLkohqcGr+2BU5ZOAHCeotEvMw6ywINUN6w5CDOxlcdWQm2dKSts6K
nYwlODk2zSVRdsNwIAyYvKR3knGOfnQdOVaprbFYWGwGdAcXIaN8oSB37TCEQaIr4N2HuVmPwzs2
/kUKmx+2eHGhIdYR4nx9aWXrdJ3x9/46q3AdBi+xCLEFxflG84yVLq39+NBIa42QXJttmriSdQiA
B2QEISp3MI8cW7Blhb2iKOahAj+zn7DttdGjKp9Z+gFumEsbsewqKy4+E78vqIxS86tUcE0mswtJ
ez2EqNAvDwwXaf39buL7zFdgpwN72Fc/fGXan0Ok27RSz1NAUNdG6n4bSLyYIukllcim4R6gxe92
cAN8obD7Q7U35RJekYLUJyiGIW3q8I+sm6XI2q/uId9HFXlySI7yX9z/yIjpwYAy7V6Zl47Bm0/E
TbXteMv0FYcaoNF6lDcFVQb1ldg40jXfJsAPMSs66pF83mXS3BGNcDea+K5EEei7oV0A/0jKn9Dk
kstLeLIcoiAKv76oIsHfYn6zvYJMUSVEWa4RnYK/Fop2lka+FIxkaBrS6SPr1r3zCONHGP615l0a
brl/mGRGw/PkSevK2JfqocuwXzJ+kYFUA72bbJwdnI4Ev6OvSmoWsKZyrw0bafLK5GLqZ1W+DQ2p
QZcy/NOcA+BWUe1E0PG/qvKI7cJYt2GMdeFo1ZgWHU7ucmvZt3ZucJUbSz89Tf2NdBHbfpYWFURw
rM0ErYTFcn6U5pszblC3GcabAchllHtj+KIGEI33xcp24hdnHhvyq5DykeBb6qdaA1S4KRzPY/ij
QqX2qMWclV+SkwAvscQZbqNy7R52/ia1X/2qpnaSU7enuIIjRWPT1nlOIwJbk5lYOP04j4SOu8TD
tDzbwaIbPCc5wlG7eBHRIY2ka9MXG7CQBgvglqEEpDiP6QaNFE+5EV0EGj8TDsDwp4UntZuwXdWr
CJu8vlfVsxPhCNhpRMSAcLY34mMBee8x6MSsvvE5uBJ8NBP+79ye0+hHJeapl/6cfoNQWmii6SWk
9ufHz0CYjc8RuB8toD6SNsNF4RufTv9Sjoa+cFDNOMQLHmXSWpG0SJ9JLt6S5cxbzbTpAsshZXDD
YiWo+w5PFxKqWPpLmQ7AZpeW81OsmqJedjrpzMdSlsTsgqJU5cAQsXjrKfwqoFlRtrsBIWlD8q7Z
H0AkkfKMXtO0HqR1ULzHpKHH3wPxP462wZ24wiRHAukvKo1mXW4KpGLGB9gVurDGYTYNj9RAzow7
5Jo19REhKi/MSPiGjiSKG9yUT/wvMjWGiolsGzsvv/yK5594/uX9c51mHwB9qt0GqHepcCevS2xg
jAD4SEVoe7oRmCevUPopG8ceazlbMXwd3aWxV2npMmS6DoSYVPGX5K8gSdyq6VtVc2QW6J7Tc9Rt
C+NAoyij/2nWrvx4ytFCIo/mIHKuMoy6MjgHwfyWEDQgEWa1V2EmuNBCgQNVDx2myoi/HPvf0DM2
Y54pVmTi0sDikNXYH5Fi9sYrb7mq5QdpUZTVbDTqg7m7FNUb6iMhAkgV97mHfF7fVpvYg2ZvqTyr
L43yzuMCsx9rOyHiN5zTRSkvpXyW009IJMTnEke2Rbsk8H0t/U0y04+ENZKLRUFnXNlvtNeS7Ykj
GrPxftBslNE9AuNv3dgNyXUsljVVFRrCZ4xWY/GVHlPmZn/ZEuuQ3sQRMMXP3j825gdN3oaDGdKl
KpAAGzBxfre8vlRvtv4DwJFw9HQ8RahbUJQujXTHqiAcaB4Ut/PiX/ciUgJ7dLxFeqxUjQycbYLf
gApBIhMccrqlFKxyJq3XyDxry6Iv+nP22Z9eXNQ/n6PW2SOVnKIrCN5CU9iTnGsS/TbpXotWAe3T
/i4oHhkC/3nkQK+YjkF8kabSL0A9eWd9+9ANeY2tGWevbpxJ8gm92Jvx0LdI3xCnIzJxoRhoXHNT
tV8HNaClfMsZ+rQRpdmwJhBSAYPjEw3Y7W9S/0BYwU34hjbS1bRPh4pFSrcB4hrj3xDxBdPC3Ulr
MWFMyQHCye1+ZKSBAsaYvi2+ps7Hrg17yTib8JGD7bt40pM1M5DX6r8tMIDAPLk+cKA3EOKEicJi
okAP1Y3tv9f9l5P/JODyBvjoKp1owQY9gWChMZ2e6e00/HU6+eioAMh4Sa7Ec9FXRtrmoUfNMKMO
xtWjE4ovt2CRQe0N6jYi3tK+Juo/xb6YGb5i4vRtipYlvxc954wbp0B+OvVfZy+6zbQZxgPhOolM
c9Sxd3vYi5ssvlpmup5AAznfyBiQczoY8JO7APshLWqeqv1FP5BqgrrR/fPMsJjeJ2wZAbCCvbbp
emyfwucSZCj8A/CB48hPDTI0SwjhToMLZdRse2ufUgIc3+Lgox/gCEz6+a7Qh1xJh3ZAnBKuwL+x
uVDuu2L6iIlh5KQa9rX5ny3E52CCAAO+v+ewzcimuAb4zNGOHJ3tsEGoRx+LxKfnXxKedfkYD0+W
QLtYSSYBHKCCYC7FxKaRbi1zjZoKUTWohaYQS85VKHUPkPWlWW3oR8TSuIfn6zEmJ6xDRA23iB2C
mhOsUNzwijC+a/cp7KjxSrgRQnk/ThchcYy548JWcpPsDxo+bHfk3pN4Aa5a5FsVgXNHggu7buRg
sSESM0eKjpqmtvaytWnG9RjnQp9MqFpLS67tmcHXhKQiko5cKWn2VKMbADyyeLZLFB4Z884iqu52
i4CQjOWGpjrI+mmbjh9ZdC6lWxe++vQU82408wGEo9kMm0b3xH5QpC5Kr746qks07bmXa782q0zR
frUDfGS9T8kjYopvNmavrszmaHX8ctXal/ac3VDkPJup58jrD0KPFxKgPM8kOPsiDLYhofvKahge
A3DX0CPXCM4iy0IzT45JLNyOWmqLIM3Jz1xLfaVwiAYn4Ej2QMFFXS6e7fSpNh/62vEQSgnRCtn8
AJ1orIDIY2U/Gbu+Rr9oZiuDvx47Lbwy2Oi1ZsueqwDz5SYYdsAflnTCawzIxSNHUkXcECWOnKo9
1A88WAQd1i1q4nWinZqOSCwOLm9+cBeJ4ccEnS4QKcr0tEf9L4MXLuXiGW/5f9Vu+FPS4Gn4MK4I
yLDUOEh/KFaie2omLgQTE5H/2XHqL1H3TPtvMgMxDwRAiLxn6Cobma779jNu38eZjur66Lc75vj6
Sl72wGU3wKYwNpSQ/8mCtjzUeByLnuoFoLcjO1iQPQPOGwY3JO6kVLzHLtwD0sj+kpv4VqVN1CwK
EDB2ovjO0EjOaYx/0X607OnDm9iAh/6iWRcMgaLkJfR047dNdynYisJGIfbqDAsUZBpRI7Rfwq0g
HPAfocIJMe9Czji8Re1nhQ1X80YM8ty9/Boh8GS2mfrVqPLLsXDRQRpdwnI1j6tAsNwL3sDVOMLF
wn7od+o9hMajT7+riqE8PPGYDwrTbD8uxmZcOu1ngD5GJkD2RzY27E5TzaY2uJ2zYUwYm3eckxzP
vACIyMivcyNpGZbw5HyN2CjLrvJS+8CfiHZIIZASIMv+stujowsZk+9O2oUNR4ZBxHPFrCFAwSA8
ODwEYjQk1dGtay4J4kciYNy+uJEjSALJKevu42crenw9Pb4xNKjNlve5Kl4Sy2Vf/6vig+CnRH05
CfoLBoMs3PN8id1a7U6JaQEW8XH5v9E/uk2EBEuauD7K66jHtJyESwlBeHexhz8sChIijXjywsR7
DyxP+Cnn5lMlR4gg0o753kbvzdDUmH+9li9Si8gDdiHhAmDYpcuzzm+qzQFEhHATvYSA68uk05Zc
7cw5h8nOzl4jU3dT0o8KHuCkT4E65JDFfBJGjBk1cLWKSLyhg0P8lnkcuLiqO+AxTv40elKvsxic
hHsMqwJ3TYTbSnnV3F5NzhoSXHWDMCeSqgLM5WLkFBQYEki93MXYgtUeWOUWV++q+i5VB8Xez2gu
NdVlrMrSz5yJe+bpz4xbCQlU5C/4ZtPcyA6Ds+ym3E4MoogMyk8YfmPbbZRuUzgU0CO3P5hgqf2P
VlEMalAkBDc2KyApYswOy1NUsgIoOmbgGmssa3n3MN2uofCXZ6ZKuhUlIIvZfGX2Vzl+5hBnC7iI
Bvx4cq3cQhMCS6zxnXB6ZkfTxIs0HMUpz5EnzMIF19A0HeC3mGGISaLXR13HI2fKjjOn0X8xbQrP
zKjqbn2Nxt8OmSSvK5FHUXnnjF5qjYWXzWGuumHTwPiXzX/iLUFFmti/hj1w/XNZ8XDbpP6gl66Z
2Adc5stk2If1njlhapEp9YB34Fki7HUSuXor35WY3QDGU+UqtvRE57wj3CoCjQ8QEZRTsgpELDJq
DvwfS/6xQEjEl9o/+BGZGP1/3MrwNFO7+2rwHnojohNgFb8DQNnE5l7mgZi40pBUaLicNAfyr77y
JkcXAxG4smVeHjAOoo4iXt48FBGcz03MOTGIzpsQeurPkey8Jt/Y+k5nf0XFj6iTgL3YRc5ieIBH
FSJPhpUx8DpK+MJ1q6zn6DtycPZx0FQndCgy1iOE2nnhzfYeWnPodyEmNyEuomhV2oiljNkLBAEz
IqvxPo9JiD0D/cNy5R5UQSe7Sue+mo+CQBINObm6DJ0PqcY4QSyDjMrRGBFDjiHPBXUBMo//Jbbe
OhLmop9Q+efbpKev43VDUD1svysQDTU6deOHFIDSMoMgax7gxV8cpUKWzJOKNVIccZK1eph0DLT8
IxFaFz1i0bMN6hYad9M8608Zd4Ci7TNCpGLSgMryFvJsxkec3JWEjWXb1nunMgmT6lbZ5Nm6W8UX
M9qDJ5KdvBjW1hJ4iZ8L9vU+5veY31oN5SWNXIOVuXosgku3UXAyAcyWXwyPBvINa91ZbzEhOsAE
Jggk+Q6MH6TitGvVvEnZ32yweWcrUl4IpVhoHN1j4UF5iviC6D9v8ox39TBMW2fWED0RM3LtYNxY
LkCxV323i0X9gskZfbGli2x++BD/zhlSgMIUZ9wNHGeTvISib7OTKcPJz3vOt8BA7CYLM2PM5v0f
F2G5lvXl0KsVDODcxNCUnt+cdG5WljaRaugq5UmKgSmUbJXpBBUB5WFhRhnCo/FeO9ImHSgKmg8x
Iu6IC45ot3DBnhyEt7bBGk2TATWnenFm1SLWjouUMsDuLKMOyrcEE4hHTIfbh6osew5Yo1vW1ioG
p/HDtRTjI4QE2OmeuQJwNb4nw1+XpHPEYCEx8WopxER2kwXQy/k71HcZiC9EWHkj5iuQmGGSHx53
uTwHzjnx35vwX9E3FLOtT3qPVwCAyrjkoCxJSRkCP0s389/xu8Hspu4N1KgNHQANO2uFApztHntf
pR0MvjTctKWHl2jykG134z9xsLbUOoTVOZdwfdBZkTMiFkjXaHc54LmlTR1v/0+iPSrsxw9zeFYW
um1CN7T55UOZGfmPZsFNq7N7UltlYU2fYlEtLWNdq1eH/mQeWy/Zwne0S31dOvaSudQYt+P4ErFt
1K3HHpJyWlXjFaInXrjHkD98PJaZyeqm8NfSKhmSlCAx66qbcFjlhHmbwbJidsvbT9WyCBbjV/Q5
fCmSd3EFjkxB7PajmSErIdi73eUsJlR+8Idyd7/zuMEviTgvbXgZygfhPLx1PksmWhSkaN0N5HrB
kscBYZDixa/SMGG04KsWr4JNSM34+R8imt1jiTKufxkR4NPRtHba9EJlWtlbnP6GdQ+ybDEFwH5i
J8y+guhbE8hu8AiRQHaNgycf+js7Z921KxcNfQIFCRbij8bnguVAb96SCfUYs+DUEtYSoV75cPS7
xeJkWm9C5+tkZ11+0f48Wl5VkVxKzLCy1vojNXSS4sEbReZ3ypk2RTr88jtBumhZsq3WM3pXT/MH
Q71OWn8T0RDEbj0E1EWjj6bAbCmwJBAUiXFNkT94D8VMBoCB7oP7iWAwasdKTKiqBQ2DtmuOP0v1
j3QRvz40TcOVtqE0NYNwMrSe/w8wBtAhknbKam5gZAyLnfCRbnt6Awu6dz5VpAaR8W3Gn351nSZU
vIxXHXOy7PUOcAqdbPhvnhH7YjWQNLyA+OxcokNhb2aOBD08VSZfffmciq+S1rcYHaLalmelfwyC
H9mI01GB3wkH5LDWHzAKbkrUINGi+Zfg6/eJi/WpGZ5UiglwI/WcrPt+QM/PrHV6Wn7qagg9+Le4
URDDXpVyX8vLEizGCjbSj18xwdBL5rvAMaNX1NtcMhZV8J3HDjMxIikE/d2mcR2A0aOgwRxyEtry
Uui/ykijGp1ieu+F7Oj+DOtYvSW2p170/trq5yKXFt8FYVTdVviYVLK9nSeg3aIpzrzllno1657I
PDCUu1nuRgndl9s2u6z7qohry6iFjwbCw9FNUipXCDP5ShaS2L3RvWP4EB7m3RNuXXj4dTzN4wIJ
IFRyoH/CTBC36wjz1Q7SVef7L8fvCkWwL30r+UYAwID/YXKf1poXMGG9UeMl6Os4/I2GS+rse2+I
8XeaFQYbNqFFb63Ah5pkM3LKxiajvhcpV9W56PmJlUdD3oKAmYgFVB86j29EXXOkgXQhdUQwDxVE
RrVNRiCHLuXOntBvSdFZJdiL9swEnQe+KGQ0yWe/IH7kH5CeX7nVtMbPQybQRaNifax/c+2jaMF3
5W49SdEqwuGHoI2ICIYzBg6+9w7nWS2iw8u7xNYhy3tNVXDsz1hjH3JLuv9e+gcKT4hM1NyC4pt2
Sv4qPsKlhSuNzE9QtfYES8Sf+SizHwRwSAxoXZLIkjoHKBl4mJh9mzsruCCg/fYi+NMA4GSMDk76
Xc5v/8f7QmzXYUw/nkdYoZT8M7VtQH9UyaWgvBiV4+3kWdMJxNSB/Jm90PSa9JLrzlIzDmTLdTMY
F6OVF7KdKk27dvrBNVOyLNQL9jZA7wxATGiDBHPUZ3zmF7T2heQzN6K/ina2gH65mbuh4dt7k+yD
lJ5Iu4D1FGZnvNf6vlLuKuLTGaiwLttVjCBI5QkJqC3eCryGFazjHfiPIRzWoj7KdkuCqyTEqCXu
zJYuY8YnlmhmIGiDWEjPpW/CchHEswHBBmfI9CybaT85pVcC+FMyQhKIzuEudHzgOWpCagkrB+ex
MGA1cFhMwKgpNC7A+JotrowQGu030TcpMVzhfWIh50SdThIUn6+YK8FaqF1zpcplXF0VxV7g0rRU
Ai+l/j+14oX/Hecn6biwQiRppPwgVfahVO8Ke11DgcAsLGFc3ClRWzCuOe7Bg+httk8tidVa8Vlg
ziwPMLpj8Ws0GDk9WJPGn9d+9pnIeBlZ+mDpLN5obRbZmZSFmViLCYPqRwIPUZMqhGG1BTevycKK
fEXl4vlPgAmaGT5ZwjnLOSVI5BoteanqzGI07SRwOoHzVRbfEUNks2/NY+YR4JVvqcdb9xZBfJ7g
4oBiFMBXsetlLAUT4T05TyhSQWUtnDmG5GXadm6PuN7xCcOvlUfis/CAmMUqF1HPRCIcJBOpzbqr
CDHYpfg9ZOMW4gAi7RRBqbPsR4dF91aRmgFhCpTWWFtyqDDlr5pp393xjdqsYal1IbZ94Xf7/zF2
Zr2tY+kV/SuF+xx2OPMwSPWDJVHzbMmyXwiPnOeZvz6LtzoJOgGC5KGRgn1tWSIPv2HvtZkuGZiQ
BGfNKkS2JX1XXbXy82hGzhhzHRTleDSwOmQXDpZGfQ7MRxqLNfnkBIbQV7Pai81lk+90mTGBsdS5
AizUT6q4B1hVbBbPF87uKEieNIvzZHUbZ3178X1QzB8CmnZaqXMivRaFymlH3IFscsA8hmrF3CkQ
R42HWwTLoMw+ZXGUu6WkIPOeR+JRUgw3DdeYtoM+5xTM7igPnZSw1gX3pWM39zC/EkkBCa+e5RA9
x5A9DKybVZ7uO1tCP8qUEzhXwdEIznlty7fxt4preqLo9pFV0eAiI+JQnTbjCEutiZyqbj0csePA
GDg7ByBSRYkbF+s0ThB5X4YrTba4wL4iWkAJ6kx5NPtHlUKWe7DXlkIE2fpPqhFtwwCS8VTgPbr8
oL77+QrcBvh2HgP0IhloPKeSfAZhO4w8T267fUUm8BGMJ1aGA4vziqPRDtjWVechP4ro1omvsP3s
5HFFOADFWh4j87Iuhsc5oIBlOsjNki47cSnMiQ/RcQQgWfnrAdPy+bk8HaU5FwSEgbDSJqrmvA6V
hSt8nEXnxqHac08owWONkTU1PYsHtf1OwLv46UcWvEpA4Mp3RqSQ4wzii3OmCWfr6WsQB4hqvvJj
kOFqX0N5nAf9mwH7vN5L9o/R7FVzo+IJcO+2dtWkHy7UMb2EEaKftcB1e1TVBUZCDX+4Orc6b63F
FAGoEAnTnQMcCdKjZr16Cnc4KiJ52EiL0CnCJY3k9ECdujpeOXqwheReR4QbVYsnC72+Ma3b64cs
OZNJQpU27PZVJjVKBLz3KJ0x++ZKzwr9kag72ULoA1Jjm/cdxy9rIQRKJE2w5V0jpwtm2avKSrLx
iQZ9EmxMSoAMb3Kw07ulBhoyCb4UDSO6cjHLhoUZLqjhuWdLNC77VbFEnJGvuBDNdcdePwhv0+Bs
oBgNWHtatNfyiIyW/HqeqTnSYFC+dcywI6C4NAlYhxyuA/hQDp3MEIoho91DOLhaPAkyLpUY7xxP
ScQ0lOWUW8x67PWw4oyeeiAtdXBGT2DNikkJ1Wu+4ZnQBiuG9NH4UlXAJPepdo6TawNLINjhvpEK
x+ByZ52zsJd05VNrBMyeSqLKrwkdM+E+GOfe9TRCq7fKabcVLkp2QHMgFMjVe/ibNHVVeAPu0mc/
PVMRiz5jcqrUKtO+ZC7Iz1G4/wy0ftq62ibDqiSPDexPLTi72Zu49UdSfbbmxZ95q3788n0yVHAf
RAvbeE9Q0ZbPvzl3W/SBzfQAouwUSzem9tgiYiD4gUHkt0+vJsi6bA4VTZXQV1H+8PuLMmbceZuC
iy9sd4r3GP29eOj2Wh79namWC3sgEuulgnE7LajZJHPQTrhEuUJNaR4kG2HtRHLjTe4m8NMk4GSn
RYIUZSRkTu89Ib2sTKhvGpPqnE+HCL2QBYXvsK01iNNklh1RWoDagyqA+x8vTDucWlT8GRuxvFwx
MTJUR2e/kzQlmdkZwYpMPqvVDS5os+Ajy4uTgUELWrq1a9Cfq7yjCU283D7LYBECFH5DvUfvOmtp
R93T1L1AR57kzaJdTtuWklDI0uA65PlfKjljou4pQoRfodS12clGEjcmuCfGgaPDWwWLQK/WOhGF
2Vepg82QEF7x+Bq5JDSL+9LXSUmXVp9MuBkzL0BA/oXJ0a2PSUdXE8CBnoQ5dFRfI4olz9Ce6PJB
rM4qDYOwh4kILkjTI8CgDSEsoW5fNRRD/VkDGO4R7NH19xJ8f44jeK3dM8Bj4dVQmcMNJzU/K/Tg
OaVC9DaCDETjS92Jhru8j+TsUOcwp9Y40+1wpZeLvj7p0yJiKhDF64lfpkFU3LYscdVXm5sMx5yy
mhYHEQ8w8I/CuBMIyb55yz6PvmpfCOLm5wW80Gly4ep0tTR12vAc61uWDzLJFs9e/vr78JEH1J47
jyvJnggPtM98UuAFY91RQ4agABa7tXspceQ7qbxFddvI57RZD5bj1rAlV4XLj5vDA2DKpMUb14qW
Rn7I6UV6TUb97DB+HeFlpbuW99PHC4g9hKZbmcufMVRBGF4QvveTZEOZAPW+gZbPfbbjg9XvN3Ln
AN6dcC+IM1Fo+Dk5kS8eFYx7LgdiVlcJUpRiNd6Yz5Cf1M+ZvnMe0ciF/rHh1quiD6v7DMJ5i3Gr
YuzwXPp72bxU+WtaoJdaTpDDzqFaa9g9FVUHig8kWbHMhAOvqsgRnTuuu2cY0kVv2uS1Dtg0Y77V
ZA65H6O/jB24DYml3ofG8kPBGLqOrPW003ZAoMb9vFJLSgaG1/5+qJ4FZg1Y6iSeulwmgBliKBIb
jwtR31c8BhdwOv13hkMxiwAiOLAMIdPn0NNZ506Im3yDSSaonyvlMOh3C1oF3j7UoZG79LhhW0Z5
6yzfjP0mDe76EK9M/S1Tb1ydqoK9CiXn1MGOSIUKnu0WrhQoNf24AnsLruTI7omn6dRyjXhhuhmp
IU+D+lEq+LqcJj/bpDYH6rVX3lW0JhX3dtDMRzOY2eJ1oBCMCE1aue6m9vea/qp4Z/CvsrvJ9X1s
bsJ4bwZ323pGwNbAqHgdlTViZN+/RszxFevkcQdoGy7r3L76jFU8hqLGJ7uiodxL9c6gdIYnIbtr
zMzFSIbWoDiph/RIHxiJorqUHoLo1B53osOgS4d5VBJ2O9dpiGLkMrp276XTOK4l/aEihomZXMkS
U9r4tc/uOd1WtgWaFjVTfdH63oL186y89ciF5e6LN1RqSJHYpsiRZOD1JVkQIoAElj378g953SAc
K3PT+iu3WGT6DFL1BixkjLovQ8FpyicXyG29noRfrnkMusOI0MRYptn7oCwG8ZzpVOJzHrJsuES9
EcpOvgLCVKtXLXhWs9sIiosFi7QM9EUMexi97IJfQLHbeEDKX5lDjTEBfo27zPisEybJA/J8u/1w
fe6ExRgT0PEqwBKYczlxOhNTAq+zaPH2gXJgwhV2F7889XinUGq2KGloI4ENm8OuJ7S6BDnCYFVq
MNJjuApP4A28psdLu7CthxJTcu39CMcWHokMhobAuui96+pPyGvtMODJ1gejFiJynOmezy0YfqcY
hRLDxoXQ1ol8IyhyqE+AnytjzxhrNE9kKDKBxUsF6/63cNv/iTtu5hEY7Hs2fMU0fGZCVIZ8QT6L
lqbZp249m1fSA1ASLpE0u8hwTpJ7Y32NXAUSFXwySRi7G/qEIKDSUTYEJUfqfZLUCdCqN34lOZww
llnKsRNgSQ+EJW8XINbnbnec1haJlsxC9XvKCQmV++A/o6XWPOS5UAD2rXIsY8Yie73eSDWV9jSr
y74SzC0U+qa14nCYVlpNALDzZsNE5a1WxkdSP9lVR1AQCxrOb9/nYWAz2hU7t96SQ8OnpTfLqalX
nw9+AiMA2j8/MdJ23DkgUVxYjceJcwUSq542DXHxVDEgiytjVvNYCY0DE54e6JHSvSah8RRPYAzv
h8cfnJ8+JJskuYP+9MaAjIaDGZ9j+aGPQL7653Aj8cd1m4wEW5bYJSHtO8orvzgNzLJqmtzM/LIp
rjrv8PvCYfRXbxWPQT63PHGXzzFS9N79TvmzOhD204K7lu4s7gs006JA2kJHzpy1VZ96pWXQALzi
mjhlvy9S0qQcujiOq4bS6veYr5k3zD0SYHiAcIHtbCO2G+zq3XzN0oNs1DE/lR16fp6EaK+j+A3v
VxIjxl6SuePq04dVeDsdBkSA93s67zxWSbx7qnlUlJVKx4ZPGtNJCdOAg2Ovyt/TIBgwXBk+NHHg
bKuAiML4td9UrJRV9vAlxu9A2vvPWMdoCPjNX5WMq+2t3j4Er0x5TKtJazo7jaNvzQz6anObUK1h
f642ncp5NzkuD1wmY7Rmu8TBBkSEioa0XIY5AyhN8mwQKcIYvmNoA/apQHQSHDk20+p0o8hb3vCs
v5OfhhTI511/hGjhqe73evc+9lulJK5xQQEoZAZxxD2w6is7fnb3U3TQTJcMedwC9SILsk1EwdBv
DaDau7FHp0D5zGiTQYmNyHBlrX1uufaaxd+Gcu3bBdwT+5vJq5V9F9kxCi69uR2aZV3vUNp3aAYr
NGDSvtefbcagBMRVzzq3BZ7c8EeRGQBmjJ2q+5he3U+jm4uATftO+CcmJm26iqlpGoYmAUlB2Scx
tqypY/oo9kC6jiQRrjSLjRaOFcpGsAPJOiR0MPYdNUGTuQlJL1HO9cC4yBnTJaaDRkKCAzkQyZR2
SxGHV9c2OgXh64B0pIoYOIztU2kcaglR0HOK7AGgX8aC8jplvTDmkepLMWwnWDtFT09A0Yatn2XN
RclW/Bh4F1e+18VHpV0C9UsKYKUjtM+3Ed2Xw6/0w5OEX69sF2O78vRVYXHbRtDi924KtuUWFygm
sWkys27X3JAww9iAgywGXztUj56CvgTK0ixxZ2CP92b19ELM1t+UYCyEfGnB5HAYDUxnDm4OEXlt
ktXN59M/1XgmnCnZt3b7VUqwIyMiVpAMYTDvqjuXlAd5HwRoR30g3ytLfQ6lF5vjH9TsJDdcK0z1
qp6bplsOhGlUP3qYOyX7EnNYsedIcB12wIFWqvvcZ4tGJnNnGXUSsJ69FXyP6OHa3OkHLoNZns+o
//AS5fGa09e0P1w2k+FNxA5BLWaxIbbeqXkWB1AE4DAit0UMRvRGELwX0G4w7nfFPmiWukm3uMOM
aiaXvkpwaU1SPSf1nZzu3KJOHm518tmpPIgtg65pQkOx66faCokgZ/qa7a32auJgr8oPSVuIftJp
InYpYV6Y7clUUdKEh0Ln0hL4PTFG7RTgABHEZbyPWKtBT3HTuWjhWyT1+hqOJu2DTq5Di0ASKwhY
l2nrmBwlKSSDcdezIWnwCgftrebljwY+zjncqvYWRgShMgqsQPSN1rKFoF0s234DjMsLnci6NDaV
D/WFgrMEF2ALQ8xHjImpxdiD702spQb5oW13kvacNx+JATD01lUbaYjpzh8sDEPcMTyf4gNC2Frb
G+hrrAsxBCxIOs5OyONJwKVGTbIlyEUfPst8J5gwl7xZy67fauM+74+D9ClNqd4fsXCY35NBP8or
PXxHq2PJgE2wccNwPdrDMuN8TDEZaBi47XtRXYdtkD46hhbMqGWm71xQZv0DE9IErFkueICi32Bi
FEOSH174pUw+AOEGMq1j9yOyB3bShgmY/+HaXOibGECGjtLLyU1+EhwNCsvwQH6mxbYj7I5Wf+6L
W9bdU+6YKodsNHxIFhRG/Pdx8JnkC4i1Fp+Zv3HrlaQymrE+hXkxGCuiI6dlQD5DvGxOIztX/cvY
vBuAWxTlmcSD2tpm49bWNnpazdDJytV8hniIKBkZ8f008gUwb4gj4BquhhTJBUEvNSKJQw6o12Nc
l9Pgmfq9k69j+knc3lTldNpK4uE0YQVDYCXsr0vWovxJrN9T73mIbqb1Md2yzGLDl8lHTfzjrKBf
YVnErN0oL6WxVdQzwV/jdEbgkbEyJwheG6RWCU/4hu4/9pmLBq9TFYrrgOYXxpnXoLj4cWmzoVwo
h9Z7SYbv2AznXcCQpReE7h0NbuJs0QPUihMg4KfcAFEsyuswXEh2TQjwiD74BOBpE+TQsafpaaxw
xaEKgRmKctNcxoC2+Vfc2Mj1WdfCacgFYbrrjlhjCtLI+7CR4lGNInfncqUh4kMpVfgwlsvY88qb
Tqgb1TNbjoS/qTHYOxtTpMR75Z4h8yYVp906sm8FpC0oMupXmd5z1hQWclr5mb4xBwLJZj1bc4Hn
+guvPg62pKBznxb9EY50jfHQe02IAHOhKLPFfrY9nO+4BM4abnPgt9MWJfysum/exqY7WWIbJDfZ
XjIUpdoUwSVRT7xVQtozIPU9wB771IZqvceOKTlZcS6Y9brdtpGOTPUGpk+iXKSt60jVBcRvQ2+V
HTiKCcZmDoxYuKymdQtm5+nC8bAFcgZoXxyDdNgeManBvDKAphZPjZpv2+R9ZCSJJclbjR14hV1g
3BXGKQ0Lhg44D544iycY1LSDH4EUeEjmJvEyhiE0MEB9NTYNLIYW/EUwWqX61rXbcTmGG3513N+m
6os/EAbFxDphpVcA2l+r+qkkLLn9VoadK91z6zjYuyrfme2ZJQJQ1Gg4Beq3EdXcgeeyuoTVRZXv
eXqKu3nEnCpF0jjnHvF6MiJ+FPduJs8djzt/KY0rIPNl/pJFLW0Xay0PeC8mkpodoHYT2WUQp5yJ
f5icVWaQ6Hj1Dx/204iHmrE8nP23dlxHI6KlFd0Pvp1MvobFYcrkNUiaG5mrUVWhZoayrKBebuGN
rhrrZqDj5V3mOI2TjdyfVOVAwI8X3nR3XNp57qhRSJjusUO6rjFBC6kU+B18jw9RrCuYPqo8ioJN
ZrzHiTVzO3FQq57OcKMAx9bWRvGmgbC3dWltNUzmrXPB7jvHLMfTj84LrQtRvZwkbHm7n1a6AO7S
/eOAzASb76Ior3kXz6VasPhu1oxZzfYLeB/iq6h1GmbjNfCvZQRwSSprJExfff6Va3AhnFrbxjjo
hgEr1o+OECD1vlHlSy7W+7c2f21q5sD86YxkjxTuBlstlHLR0vYfMnw+lekwxeRiTJ0y3NUQtwS3
NphRy6SxPnt0pcOMBUUPJ1lfywrNRcQ01j3D1NSiAzaAqtzF1oduEJWCjjHejfm6Mw8Fo2hZfUTg
Q2DvQezUFrHxkVZssZguIoayYdxSzkevfXxXLCjqeN10qvyB7DvWJkrISBYZvXLxu9dOXdk9vdAt
es8EIq2aU8cHFlV9Gg1Fi/Q+YjrW0ZRYExCo25JLjJhJlIh3nICXbJQ850uEP58V3NUQ89COAyjP
Uf2hueSQqcaDV5wzIEmSQUskvSXRG0ozGpWciQWSPaYwNskD7OYw2KFKKMKFzP5ILmKOrk1Hqle3
qjVnaDZ5915Ms5saLV5zAXKo2S1D5h3PPpfBdUz91mjvLmOwkbnNrO5YwNNG+dF9wJPhbkWyKpsV
6So8FHmo8vzyUwQaGgoPlctQeTEGCsXo0kCc4bnFatmTD5NJMUUqwq6Wm0xlxE4kujMBunluTuer
h2Z/0tknxtonmYICQtvQI1868z65IuQVrDA4N+xD+cu8/mz2m7x4yShMpBaRT/8xSWvCyiFMkek/
jwYXXXvHEN9EIN76k9H3RZowGdJn6P5YjLMy9Ef7rH2MmKQkpqkNx5HbX3X1blnXTGaawXunMJHh
ACR5tEAox0pJP5BVPGECXH6tZdeIcxAhT5QkQgHiRyWRC7cOk5dkfGFZfRiTlWfktKKvtX6mpkI1
XfHsHUdH57T3oVcw/vFtgkLfx/IYmBsupklsrni4uE0eu6SeCYnMceSnJfniXLRaPYE0CkZuP533
VgaMbhHoJ8yVbccmAIBMpxuatXB49P2Gxk3oR6k7d8NXWbzbwbdLD1KYZBdYmzTH3nHN+Dr5Ia0N
4Fnmk0O4Oj3FTAIqlnWw9eqDrLwzBptmYkRPPynrbPq6q81t3SPmLELk9iKVCrIfek0fSIfEsIid
CBur8PHrj3/9+7//62f/b953dsriwcvS6u//zn9/ZvnAi/fr//Gff38GJJAlv//Nf33PP/+Lv++D
zzKrsp/6//yu5Xd2eE++q//5TdOr+a+fzG//x6ubv9fv//Qfi7QO6uHcfJfD5btq4vr3q+DvmL7z
//vFP75//5TnIf/+89dn1qT19NO8IEt//eNL668/fymy/fuN+ut9mn7+P744/QF//lo1qfdeDv/r
X3y/V/Wfv1T1b8I2DUtWZcMkR92yfv3RfU9fUcy/KYoipv8zdFvIOl9Js7L2//yli78ZwjANW1Yt
2bbN6QVUWfP7S8bfLF0zFVkTqixk2RK//vMv/6dP8L8/0T/Shmh6cADVn7/YJJu//sj/+qinv43X
pduaYdq2zP+nGpou+Prn+yVIPb5f+RcvrMJQTy3m1G2EwyQHrSHHBmAYKBo5KsUO0mXshwDSBmgO
dYINocgcxj/w1Bi9BCSNQyaLNnoC9FI2k3zeNkQ8FEKQZ+2WTiQ3YiYfilRZhr3Xw4XxGHuwV4sL
JnijGapPuueyzSLxRmQo9fSBsA3ZrNm31bWB2hbVgOTfFT1K5pVlUaVjP+zanHCsvyT3GUoXLDHz
ouXMqJPBfxIjkQXeiAY4M5QVz3//qRxwB2hDWyNwZCMTuTRyi8JoqGEqkh46y5EChAC+rb8FlUQB
okXonLpAUPJijLddg2BS+C+Yi9pr0N+QrM1lz4PJoNk32UNsis9biVxjPhaTHISGy7co4Cw72Ogx
cv8hVzi1o6KeyykYzMAL3oLO2kWp3201ZopD9WGTK7gxXYwdtdSt+nKwNlmR+Ku+6V7FSAJD6+46
QbKpjj5bU2VAMhZt+RBB1xq7FYLH77junrVumMxbzTt558rMNwdjjlNTSvpvYZGHNvB24KZ7T9yc
89KwiavKDlyGyFIy1MQ6tL1IlZdy6GMB9sDGVX2D8smQX0dEjVoIUzIBdQo0i9FJTl3Bpz2kRHoJ
86lUKPmTHtZH7G+UnFCfAsuxPVhIO012Y3LVnHMy0zXb7GeK4RuzjCo7C2tr3QtrHXQBjU5W5rNI
NDwgkfWMCVpqT6Nz6X3rrDVsMbqhfdFMTPas4HaeacizkaXvkwdlba5OSa62yOY5TEUiILqPtNQw
grD3UUr/VsfqQ3FfG5oQRYo/Q61mGSkTgZsLQQ63SpIGYxbifux6qRp575hU0/PWpkBQmMCEtcxC
naeiLXW3QLJPdR49hwX9ztBTVSRNtrR67Q1iFUafzlKeUrlcqCYCpwj9FOiEEgBPHO7sptWwtaAx
0tVh25esquv+JUhFu05b+9CX/rcQCoSUYwvyxXHbhGe2JnrEh4HGJ6rN+8q45XoU78oWrx3S+AjM
2kfYl19+habfDAak5ziHEqtglGxp+nIwSdbSX1W5VOdKUm5yOUNYAoJbi1MqAKMDN1IT9hWZpTMC
xUMtlC7SHrfAIGrLUUprWvkWqwDqF3KGDyFYQQg0sArgLlwWeCpVZF9+4S0NCVZwMW7DCu/+WMoM
oDxSBIw+cRKFHUBvgcXFswokp6dhxPOCuoORq6IO6cpijqokbCKrSVk4JnSY+Si+4wgyVo0QdLAL
tqA2RYFnjPBpLCV3Bg8t02ibH4YdXd0wFzBj5HAJk6+FrEomdIWCo+3IQTUHv93I9lzVtLuephGj
U+pu0wDVXZVghybMT5++yn64SEcUTbag+IyjgQujYr5qC/+um1iG8zR9J6r7tfMEuz+LoDe/t96j
HBFo6L/kQ8qulJwkrIr60TXYLPpN4tgRCw4/bRAnBAo9sc+7PF3e/ajM1TEvnCpGA6H0B6ti9qcN
EuaKcD4ape/gb7d8Ec/blt4w7aLgKS1ScMztdJqx5ysUmQEmZVzb4VVoh26tB+WbRqApTfNADSQo
fVmpgzvRcdx0QBqiqCrnnWTeJA0CaUNQQysBZXOVKWkzB9LvrYQcPIYU9ssYZCyuE1QQKjCshoNi
NrHFTUvk27pvd72M5D9DybdAaEATP+yi9hYFZuMUUm3MFPExRnDFggrEbJ8V9LTKokytkyHHr5Yv
kcsYFTvBdM1vBxwPVcz71Nrm0tC4cXXBMkYP/FujoyFObNeCghDFi3Ojhmyde5vrIaKfQ7PPbKx/
9hrOgKYLWbZoNVtz9VzE0qEPaWLzQLUpkaBiJgViWCS5ImCiP6bSixJPnk5kA8DjhPpoSYRTGnMW
W9KU0f7pCot413rdpdZKqlHT1obM1pUkDJaG4ttmldCpwDSlah/ULZsa4lfHZiNNy0nNYBIbyezz
pPaQ18x8oL9SXqp0tgMeN4Fty7bYFJYGuaLsYM+RhggpEISesWggYhooE3f1ALUvUzkXNAOKtm3Q
QMUtsYbtuEgFuhOpY22vwK/v62xdDK25IIcWKhVzorg3r0OO24aZxEYp+i3PyYeeuihvmq+elcqc
RV0sjUQQKUQYqkxw/bAhKdNl9qxx3UQuNh2l95mTW4E8UZxdX7mKEN942zFxqGjeZqBEp+Mknhek
26kDLUffzLTpFo6ho48R7xjHAVdsn9yFWX95k8PbtljT+dbnoJQ4iNwR4CsyeM91DdT6HolXxRNk
f1YkDdJqm2d63HuUCxVrjlwyVkXerWQd5SqjxgBYY7VXbH7gUKOdkgVYSZOpYzftIqaghzDmcDTc
B0sxyOfeJsgjmMIATfNiiiJJb22AZcPk5oInVeJ1dWkYYkbLUpw5QFfx7ol2w9MJr2dmAofkjG0S
RE8JT1nDbICbK9BvMhuJoJfCFyH32RF+TY5zQA6V9m1b4Sl3oUyCTPDK8qGLHP0Z8hq2gywfJN43
OUdSVx476gTugtixfVreGueJgJ3ajbCfYn1vGnqB+zstMIznmF/FW2nCuPDilmlN7H8EGoEEHiXT
2PfaPAjadRsNi8DFhxqiLi4JS5l3eQjvIy1fOQ5mXTv5PwAHNoXJZq9mYV/Wl8pDXaXTKQJ4R+/d
rt2KLavQrLtVkEpBp7bMfJXdzECyoV8ibzCZyDTVpSUs2fE7osUTBR6LGhMx0OBVzZng14Z0kuqa
879UNmGTArOz9Y0cuDAETC6alNEaJvRZWLEspMSwNQLZUnJa3L6YWwZswYwD2TIjFBCxey1G9tG5
pqO3bPSt1vUYAaR1KnCbTe+j0VUvNukjPImmhLIOSDOLuBHXkK5iXanLneSOlwGNnI82eBaQU5Ex
tYa0Ofn3wMi6Ai0OjaadYJUIj0oVYzctjJ3kZexKU5v5bds7mYGTyUSVm3Kmz2oTb+hEV3Mj1Mvu
ReexPLPGFr9PxrDGUyskxHSPUiLt7VFdWy5X6Tg8UjmHWzCoEtsV3gl8Az1Tm51l8s4mHoajcGCQ
JqaxE7ncT+U6k0HERqLUZqY2osJKfJCAE9ZVsDvPmKATaDZKbzon1Ux43l00EBELc6TgaJK53TPP
GbNd3zKWbyTEmcOX6WGCtquLrcxSFVeDbrjfkVbR6XKG2AXhPpLTt+60UyOVMpc2mRSQrNdCQOp7
S53bSn51If3m4XuaEEdTaSOzccqa0AwPqQ9OOLKgIWqArimLRwUtjmcwrPZBWtoI5ExP43aLWGbm
bCpr84MSjKrVrzZep0CpyhTeTdEvOtXe9S4RKSFbRD16H7UQsJGKhHl4kWUjm8NhPnBIak9BWVZP
RcweLzbS5+zdjrVvqAxkZAeE1Po1Txyg+9TusPrNq5XjfXFr2cXvL1ZBhF5aJBCprCHElynt6grK
gi9nDw0tYaXBGWpz7nsvCz9tNV8Msf8W5ZU2o5CigMYFqvUDS3BWo1qWvMY5KzjJjh36HVbg7E2M
EXH8qHUIyMyH3DYgxFzmCXmL7Uq1PqN0emYywu88NmwV4kgYxX6N8sEV0GVe5RhvMvaepWxxNhY5
U6raACjlJ8hKB7naa727xRiE4RjPPS4OC1QQNg2XgVjlGt99kvQ7jQtoXXU8FhlbmiY1f2wgdo85
GqTsU3jyl0FPufDDvHMSF/+ax7cNbrNQAgP8RRAfRJRCJO/SVSajqOoSP14oJrL6nEUqTYelSw0z
K7i9eYLyugCKt2ipZdXBL+b1GMcOpkGekaqCd6sKmePU+F7ng0Kijimxs1Isf5fZFqixEbaF6Hmb
Gh35DIbjrd9vXasFLlx1W88YwOhpRo+9PGcD/xxmhrEIFReuR9VioUwtEDFihB2eUV0X1Is5e81Q
VjA3iReNytcIvFMnGYskH1rkA2elN36SpLxKEiM01d4MJmqCQuEeNRIJzmUYHys+hSd1+p8uZlwX
tR2xKNCQJFjQZuLuXTliycK0LmkKa+2GUjzP2ODrxQiSAQlQkkbGrOhdrho05MhKu8DA2yvYz0Yq
GTIazaUfQODK4msbcxZoGRp+q7aYgfcnv0huUWcrjjJ2a4G/hnd91482aj6vhuYSkZyUtGQu5Ds1
IVRGN4iikZ4rKyVgNHhT+T0TgNElmkDxE8lJcneVRKyFqoZ7wwiCndEiMDJISYDlZZnJV0UtgWl6
vBKOuQgrC1o8p6DZfdL4ck5H2fMoSIIwI/ej7KyPXvQwwCLr1nEiRnVW07bF886k6+5t5gGN60Wr
WPWlGTZIo6h2naH4K1tMSlNgeGsrMjkv5aya+WNDoLUHUsa31dVoMNAeg8Kx+fuecsNsnVD14AxA
8tbKVluogyrQyjK19bWdyBvL0atMXlR9MOtzds9eeShL0knDwDQWXYGmb0CJw2IZy6RgF2TI6pzp
zVmJbB4EVTliHFymLQ8eyc8R+qQjl1WqHHU1hEYaem+NWuDl6KZhfgddokLjYg0tIk37w0NN1WGu
KsChZm7x0BsqnMrszkoJxNwq7bmdDO0alSTFfTcCt5LRJY29vPUU5iPtCKW6jgxkfilXRBq2Z3XU
48XoXwI0QDKGp4Bn9aiaiC8eXPB7OfDuutazqWqO1dCu4pagOIT45JqWGZ5ubg//orq4/zJa8jTh
865hfeosh7MZ599FG4429G0tRn/HTrpfyI22MGMbEYyx2q/1iP1WasrQV911pUinQkL40LTnTpm7
lXlVMfoWvth7RvNjNqyqPdQd+HNsHcWrqQTrsfOdMtsImYGOmeXrXETt3DSrfenZz0nYgcKEwoyL
n6gS9hF99uGqZCxnERQXjSGBRC8UhUiihGR/FI3Qloq7DtX+yOj5xJibu3Ihq8VMJhemGOut3atv
dZEQv2wzWdT6beyx4A3NH5vaVsdtXfTNthcJythoI00z7w6mE49DjZpwtOtTOaCjcy+5JT2KRjs2
cfVNFciaI916ljiZLrOnMkru5ujt/4O981iuW0uz9Kv0C+wb2DDbTHksyUMrGkkTBCVS8N7j6ftD
VmXXzYro6qhJRw96kO4qJfHgABu/WetbCagdb7x2PRKlRrZbjnhq6luP96Deklm7FMlCjXI8ctaH
QE8AoWED+1vk8kphV7e3WQrWmxc//G8YvBhMnIGlX/HcOM0tDg0SkmcUM5V+l378VMEsaal/13QC
b06H6VeMyBcjwPjRIxegaNYJYGN0m1MkEHMLr0hvkM2wMviIBrAzPuWRK9iqbO+/1lXeVSwYxBdR
Ia5aJzxWfonJNCkQREgO9Q6f8sB/o6ROwWlP6bmas2dADqZu94sml2B69lY8DJoGXFf9jVX6NY1w
lId9RWPAa+uqQo+CqZrbqC3ELycRn5PL+1QRXL7rOfJW9TmQNBZV8yVmhyNGDxH7UFymkpWAE4Hv
cKMftQ9kNHR/zlz8CqYEMSgDb+HlGOca7Gb/pUdDPlkJot0/pvytTRz+Gi0We4cBjnaJYhX8yEGD
JhWza/BcStZ9xg2/Uard1n1vuCzyTWW3zuIB1JHmTnWCa0UFtQ9VeCpqexhF8pSzxC6W9l6W4prG
7Rgqg7ut8n84W9zTYK9z2PmqeAUadyjybItj9w4egOwlXh+lgeDiQ/+oY3L/uvcoiOiKHCiHpqb3
GdOz8L27THyt+XcTP2ceuV2uftfWTIgwx71Ykfs6LiKWMUk4ghzzza2ZTI4ErNkghFBGHCOg6llF
l0U9FmN9iWJK/kTlGSj107wWnL6meFtDyKNeRcZKS1OYAlsrQrOLJTFVHl2Ws9QnAyYwsuWTm4k3
TJ/BeGqW+tEUKDK6ynPPPQOlxHf+2IFUnLYJ3tvc6kPRMNFlBk+PwiCoDZnCmPn7QDcsDSqjFsz9
ldNOJVrgjgBDSxsVlPV5kEj2opX6kz7xmKWIcjIOtk6ilTHU11WD1ZJ7TZlgPzYDKWrVGlyvsyQS
coDI0mIdWLdXgdfci1pygenndht5pSGRhJJgX3Usi0FTVpJxUVct488s/CAGKtq5Vj91Hp5707BI
HOlPupxqjLFODhdEM4+0XnVwcxfw+/iRQUm5Ci2aHgNwz8uHY+JDK0hbFtkUNcXOg+7TFfa+RCu6
hAEMOEBWBTDWvut/t4rHLFrJXvOpJusKE7mFhHzgPUZ+agubOBSsZ4kyjY/hDPEmHKJfau0YqycV
QyK+ftc6/GhVRUpZWX/KrP2ZMro98+Y4DC1hHpYj/jEXqNOTMv1Ive5RKXqADDFRE9CFOsy4C4tO
o0n1ewT9+c7hTdcEdENJFDx0VVve0uv5tUsvH+yyGGYkqkpe6Gywhnq6C0yFDDvjR4mKjW/b4qvm
67gH7n0f5AUE57xmshyH+yDCUDD12CHKAIbaKOXyIJvAnjtn/kyYyUVrk6I+403cBv0vb2KGOiaQ
omRX/867wSMtw9una3ODrK97rEce3iF3frpt8qsqRvz4M0NgN7WfRRMcsSlMDlFK6MA8kqVo6gxz
oikP23uB95BSGb20S13bgbtaHPlCMAJLRYCYVWmyvaNgLucZqliZIMxMeEDWggYjT3mHBB1b9Vxx
UYN2APGVcICVuIz7ymuwMXj2qglBxiJ8CAl8pUID0rq10NmqUAgxyAvDaYXiuehdUrd44PIQRpcF
e1jS1mYMKE5NgdKyzrCQOUkLYZChyZQx/Z+dheGj6+UHOwNeDg1Frje+VrDzngQ3eL02t5h87oUO
6+2zz1DBHLFjsLorFYMhwVTmNHm8I5p6PIkeIkHTl4p2p8AcBtAqj9RHRLLuaDfxe11/uJp5osPf
tS4eotfE/xoUPod6xYddJYCf5gp4dO+uh6BOXqoVsWI1bEknIxg613WgBjNq6FS89zruyCEfDn4W
/W7S2Dl4CmlGQyPbhRpJQ4pHx8y4bcBRuRE4oXJw4Cr4ZKKMGap0w+hDpRyljR89GNxDTp26Rx4v
bs6FGVnQdgaTEfoE2uaAZmT5tOXGgBrVde6GkkacrjDTGXoKcR+zAGDgwaJcZMj/yjTJcQRtARWf
Uqm7rIkfJuJ4jhPLXcXb97IO9U1XTxBm8h4CHjp5Xa3tfeePPFGM+A6DMpfGiy8mdZAWUPh1bXZf
BA6+MGx8BpnF1PFQM/o5cYFcuYJ2OBdVFqJIA44hei7ALKLw2Df5o0cyZgXYGqgeCwpOeDpZEe7H
2LkwVSHOCTxDMxAEmO4XJ8I8lWl7ruVT+OAkRH6zNYPcwhfIOqp+UYWBMlrDvqSAvFRB9jsajDlP
9lRieQYQi/Spgz3l4M8EqVAlWKHDIiFYhmCFVVc3QbIipmtw6Y9q2Pe5xO+mnOycCQIm5Kqe3VRC
iaTUBqWgIBXp5Km3hF5xwwDcANdm4p9JWN5XYlqI5r7NTGnuMWBdtZZHv1/YpTBYADW4wCOxIxMg
t7oXKkBSX41EhW+lqjEp+MIt8pat5k5DyWxl25yGYZMrJ7THbYRPJhjYHI1qH/b5N5nEbMKW5WZm
VlozVd0g4bLHz+SBZKgSmd0Z3l6Zk20iZ3b8E2100jD11gz/dytldEBY/TY7e+zi7NL5OSz95GiQ
BsgwOzlli+y8XWI6vWY+pWLFiTTynA6xeAo8ntWxROaglICCDB0xGFmmxlnwAZRkvCmQMfGBPiKP
KTzTovlcOO15dB1AQ87Clm/mR/KK7xY6h/AWzFrru2NNtiuiFiGKi8dSeCwKuImvmjl/KOre5RXl
NvvZ/Vjp5LbW4CvrFYGBApl5wr7CUS0dDyGSuT/C1ZiqYbc2TEjnNfs08fxaJ9tJThEIm8HiGh+P
cxvUu9m25zalFA/6+gcnCtEbKrIHlaBlkShWNTrMQ5k1EhIIzi9fD3fjAHUZetGcJ/tovunrubny
M/971npYo1dpEcRuKQaLQ5IQytKK7UPSxWBwEqIs6cDaIv1q3JJgCnLhmkzwkGuaPJ/lB85qSyqX
uE+LFocH7JfTZGJ4bzUDwNEzuJ02PL7/vKiexIuWANhicI9hvDVnqTYsDc3PTJKFM4XcStUSI4iF
LRA7YX1kJcnMt70bRANNx8ekkNCxXxVlfJuQZFszSiBfCPVLhPoqlqy/oxHRuiu5lJM51My6opGs
CcXbIO6Y+3o0kUPvdDdp2/9GbZIcC4acDG661yR0mMlIIvhWHy/4MM7gMym02BizpxxVU9xGbCiK
Lj8sZS/Ri6Fv8mJaAe5Zgq587gVUSxTZ30zQPnnSZdLR/LBT3r+1YngxhOt0Q1gck01oHCd4Ebxy
21bz9J5D9IjcdWguixI9Lp6wMuQ0GGpWEk7enUZF5WULJFRWgSBgJ83uwKFXzfLQHN0x/tYKcaMq
qe6c2v+qkxgLn/Y03G8AtEkJ0bxT58Y1oHiZzJpgLA/QOFCDtxDHF5z9S6R/dBSwk6lexjx8CCRd
EfQcN2VJ6S+v1h8I4smedWwp646FO+HiQfDljKFlFcXBLyqBrYmQGYgjtlbPkf5FfAIkgYAOWSTJ
c0bBWTSMT1ilcF5gj7CHpKXSiwXqv0WTMFy5vJz18LsChSCS6jUz5k2UDMrZAL/WPZrBNSOEoH8e
i+quqNKjtfG56YgscDEYJcXvWo1/qq79XGTzg/H0Va/Wby5T+6tIMNPy1QoNhZHrGMn8LvIYDdaB
v+/rKtyl0xAdGlfSuNFlUBOQottwmktWaHHuMzdsEwd7ZvqWhuVT5kQEoNfn2EBMbhdycrpJXXUS
GmCDoa+YcQQt9kvzvbrEo218w9hHh78UDWCf5p6x6rfBXZxzoajB51m4vJ3hAVcNEYxjryYWLZiB
mqKmcVTYq/RwEQasB/rAkviTbKqQJCk8Ix6CAhfo4IF06vmqS+LkpWvc08ja5cYrRoDjmuV5wWTq
QZYseyuBHDiZl/62Q4SlnLi/DzsqTbW05uzXI/MuneFJiPvvINnURef+i1Nlxbng1bcp98WxXxIL
sZeYEkPvg17mXk3Nruj76aZkK3nqB3yyqx/cc0Cgj4Z/MkTEDAc2RPlotw2cwQhcFGt3nWY1yU0O
NnmPUlx7ROrBcFtPQdxv20BH3WnndbwyhVxOioBCvWzkJk38APPcZ7ZE69FB5B+Eq39W7DIoSjs0
phQXa9ye5mG8zZMayqR2njPibdBOTs+IGOFBBi1A0wQvXKocLIa5Og7DqQtZBDK+Z081MW5Z7Ngj
XqEpp3eYuZ2SwRNXdSs+Uo2we/LiHy7FkR4s7g2Pp6dnTxhTW5oNSyJa39uPMxWqV+BoYLWEg5z6
lxhc6x9cv3tvQ0Gsos94L8kiBCVtnhFXN3y3GUXgtpuSfVI+LtWRCVL5bXCS66bzeDM7ITFk0ilv
bQw8ppiT4oqHgjU4b5KdHgJ7UmEPfu9qhDmtEjd6iaL+3UoXusnkQ0026K+TNWJYBGNkQl2pWCCY
MjsWMdgTL6+Cs8qTy9TAWjYl8Dy3QaAeF/VphNn1VkVfQs3rzZCgsWzW5iQncib5o5ER1BMAqW5l
BGu3PBzfhdjhu/SzOdmi/HlXjhkabLD59dwWh5Y39rWJCG0LB70PhN7FpoelJojemMPmHFpK1nbw
nuu8Puad7i+TD8ul1uSZJgi4GKejKlJaE1CVsdlr54b0F/Ksmm5Z770BnjZ+d/e2X3mbpoMsriMl
Tx6RNfRx0cVE02c6sU8T8Lbi6jRkrt4kQpg/JTLdqmU4WxVYM+aqfnE6plEB47ebPCRESeH4W5ec
yRlxfGKKBSKZOCVg5zrzPHFdl29BOL9OoX31BvgtlkNdRp59jmoEtIEbQqgj7XgJiR8KFLiGgdoh
TzsaE53G+4gq+Zyp5J4x9nia47LcyZXeOY3YJdUtuNhgDXHIUEwUbnrryiK6Kxwd4BTJnUs66vUS
jUBRfc8RbB5Jxxkr3v6JP1/qSPkHFW6E5I6NuS6xdTpTYQ65M5ESwfwxTXtC58bHeStnZdcR4ukt
r+StTMew6b+53pdqQRynQ4zZoIvScxcSElHqZZ/74i0TYP+GlrniHC4/siIPSXaXwzGdojcVUSWL
lTievKEngyc1Ma89W+62s3wX2rx1kUrPTHsFjz8T6sFNrscoNwihCMutmPos7J5Fatxjy+NP4a9O
dUzEW96MyIym4DHAepAEVpzyKPMZouzDcIS55mJ3VMUDB0TK/40fXISBRiXMeLoJKGDHsARM3k+s
pOCsNiXMoyG/d1QIALjXh9VR1/3AG44VNZWFWRgoC8R6TvWoG+cSTuXHLPGjL+p6ZsuwAEtYjO4w
qF48KkLEV90H0Bn0BrH3EUnezA3IBglnYIbAAesOgqNI33XwrqxmShVc5iibbzygY9HYFMc0ogK1
m+zEDTpi3nX8ywWsO5Hoc3KK4dWno6yZg3tkPhqQUgeJcLmQ3ZPTmgOevCWpJ2Q0ORg2WA8SV9Uy
uQ2m6jG9iXg5x2W9EWbb8kiF8NqlOEq3/GA1eIjkB1Lccrb4TiXwK+TBeRzIsNXfU06GJol4jXAJ
uWv21erE+ziNi2tLB7X+wwKaQMxIx5bltFnYIMffbcHLy/XZSgQ99sgs1YyxenWKF3Khkbjt4gT7
iqqWw9Qy5/LxSGYJiBEhf1D11+TLeX+cvASDpLOHeGbAUy5b7qholkPA3IVRXClTfKkqwwTunlDs
AEDDcIhambHeWiMNGyO7mx3B+CtghLeFNg7pwvo0S4ebKIPsuZAWlZFktUxnWi+KmPQB4U20byvn
wXOQ4EgvgAxeMKfuMRWG3SNrIorFOsAAmvYnQWJyGVgIv7P4lbPAQPrDDzAsl8UPNw+taUg/KP/0
XoDpBv5/6iOEQzix75YIcj1WiaHPTq7TlOBzUK/4HA+xepdB3r3FROCZrOKhcGafcsK9UW1w0j62
YwHwaR+b+67Nk7ucTe9+dNa7GRc+pWsfnpvkICyQGpNde34OC3awoLEqLU6tr9+t5i4IPHmnylRc
BXEckE0X32QJC2NVotrv67o4cfw8OlFlrlZqv9UgQMkpJwrlujh8ZbmvGKNSnnZYjIY2OQ4gbwqm
ozszliCCqht+V1bRnUsvozNfxFNMRYEjZL4x1r4VW906pNDbdEYagaVqGjJ2c6j4oHzF76Znke+0
8Hgm0SXIIUYMoPNRdvJBxHq8nlAOApYA8sC8hMKjhlWb0nQQLJ+Rup2lHyZPkSukNLpe5YXs2NK3
wmbJWfcztxlHgFP4zjE26j60aB1kwbjF9Vve6Cp6oS6uMa2TCV33m/+kh/Cg4tvGjT+dGmItYcGn
xH3LdXgnY3TzLLaIGWmb52V0HgAhRGSstzceYyncDaI7aOcmHBTuK8eOUB8NVRVrN6Jkis8+Y5FL
h/9Rhdn3NvGCA8UidFdDqZR0Wu59wsxGYd0DphiX0Yx3sq1bHdYtOMIiMj/lIbSnib4avcZ9zaQQ
QQOz3NqyXiuYEJRO9KQKnZ7KlpSKpE9eZRNG74kpnx2XTTGgnGGcCKjsvepk1VAzYORrpxM/BDNH
k4nL8HYFH035E89UN9OPbGNoxrkDvnloczokrMcLFeFurHjKqkxkp9iOh8KSRl9U6yV0OVc8VHD0
lLeUKj3WSxdQHlTRIK/HW6w7RY0krV6Wu97HcmPZWARL6FCVM+CWkYLuavHkEtdHc+AQtbd3Q561
WrKmrsKYBKpKsbDJQh7jlTfFhKuu0PiPS2/FB+7lrDLm4p5CGvZM7zAiT7/LTWjcIZlSwXBeSS0R
aLVBQkUPtqjhPCmKxjpEVZelc7CXfvVRihA3zontgiTouGgNqyakz5MSz74GKKID71u2ohjzZ1CJ
dTaqsyiqW/yubP84acNa3aokBv/R1Ps5nH7ma5LshgyR6RzvmM2DaXOaJz+6dyJWGyUkqlFR2uaT
i1oNB6ffbnAmbdOjIBSwDt/KuGguGubZ3hvzh2yoMPtJlmtMTJLMf6x786vCycL2HWGAG5i9atHg
LhlyqLQQJ1bz2QkXFOqyBqxo4QF+qV5aZuyomMhKTriXIBITLgV57GVYAMUsEqyh8iDyKNmeKisf
/WFm50Byzq1fDOlzpOqn2kM9HCWwGkTaX41krt1XTu+yXWAskUTlz0BTSCSWSDermR2IzRNyN/ZQ
HuvleyCHj45h/9Vs4htGaB9ds/g3VZu88J/XRdXMP8r4j22QMeS5/uFVBsxMZ7hVAUJQ4g4vK6pH
MLvQt4hEceaait09raVCn8yFR50JsasWu6hhFJzB32Hgxd3HNzQiuMP9BGhExUczr7s4Ls/tugma
cNO5HrCJgoLHzXGbY2oLVuzCdNxL4CBpqfZazp+96rhbJzpRz/yhfP0RmhwBHfPuwKP7i1f2YeYm
7ixEIfGco13hIAiJqEknVDwTu6gWAJDNWSMV4bey5PxOBSin0fsUY3H0MSoqJ+XJ2tp6WfvXbdEc
vNmiHh5DuCEhOrKxtecKfp9TIZSufA9fGa7h2I8JZEHig+H6VeQrcjUsL2gjSOrLi1aBEhPEgG17
Dt0/rPqgYz99YQdvEVWD6zArVAH09HzzPU7VJQHisFBlFP2WiBpzbToDKQgqAzLnMr8NM0XSBEPp
KCryYwguyy97i9RWvKq8OQ5KcBDi64VxqxAO00ZMRbmrrAs2YOYk5BLJFpmM59Yd9ggkg6bhCI+C
5lLB4TAOvmgsHt8FrjDjU1DPVfcpCuDzelrwJ2k4Uh+iDj61Qx1WlOx0NhSfN0VMfmG3FGr8WbXB
Q6/RIBNi8tz52/drzTHdFCILEoE2L9MD482+yskoLF77EdQ6KD/bR+gVuLJXQYqytluG31FLckpm
x/XU+F/5nHGV0W7zDzCX8YbxV4Z/tpmoMDHqFQVtUFYRQ8jxFAz1n0SF96Gql7MLGnXfZcOjn1Te
tRk00oOoftsmPh0exSLOdlmznqcY3SvZkN+6VZBzRZJQyJ84WQ/moJsRv8Diw5YdUXySt2RWIjOw
YAh8QAYBdprrjD6Cj0qRY2bzEqa48QGpRXT1U4UiX9YJ9aSnzxvzxPGvuXOJt9n8krVqP5aKnc86
99eeRK/PunE8FzL6KSbcEGgAWHR5v8Js/jmiEUgrCHZB5t2mTfsZVgCUBy4d6x95m+byFbGBPpk6
f40FVt9AzDdoAJJj57H93ixX6KqXGz9Y33uZRcdROue2dYJ7My/wHQTNXZQ8m2B4s+iy9pmwzArG
BGZJN5zaCaViu4jsmGVsUTORqN0AHa5nN+cJ5aFiZESdzQIdBE97E6snSM3OSWe2IQKz0cDPXfT1
/kb3i4t5X/FAVx2iQjSmzjlaWOlZ2D1Ol/7QWFprZjVXfqF++b2k9aiTL9+AA/aS4NQVFF9maugh
1pdEmpiYJzyCVP53oz5PUrwUFavq0HkWUxsfvCGFT0EBU0eYajra1pkhGyvC27ar4SVVzIRG5xQR
XtmjAl1AEBKIgnS7hyhV4MctX+be/K5dZW8UN0vFPw+KKDizbtzabee27xgqu97PCT8TkBj7Lpw1
PeIH4mW2wVYScc83gCTdW09U5w1LkuVD++NjASXcMipCw4MeNAigdgXqEokNklzoD3cZb3yhXVy+
pB40gmC/ZHJ+1X5FFbngl40XkKTC4nUNf7pxAA7Wru/JkjCqI6O8ktECyj8mWOluZRI2hTy4xovp
9ibSXerUwVWpoe+xBoLH3TxWgX7+v2vC+3/RX+d6/5W/7uar7b7+1V63/Yavf9jrhPuXI7XnWetj
A7C+1sE//XX8kouxzmLRUI7LEWNw0f3TYGf/cpU0UlvPla6xDq64fxrs7F+SNiEwkiWc9bzA/ncM
dhIT39/sdYGvsfZJbVxtpcTM5/v/aq/Tqm2EdDSCdJYE+foG+qV+SFkjhNhNRvXVYEof3OvO/9Yh
lS6rG9w4R+U8e0500lhm/3bl/t3/93e/XyD5zP/68wSs8V3jm8CVmkN0+/W/2f3cqC0XkfrjVcRY
unUuETOShf1DjMmkdkk3LX8HnbdvQmjl3QUpPVo1or+c6bHtSxojIqDWX4kA5Vcrcy1hkunFu0nS
gMDN5KkJ1L1HoEJr1UPeql9LVF5W2wKad28bysUYHVvWvpFzeZbjSzcAAECPg+Cp8dxdVQ6YCxjG
arQIXx48TO1iDht/eR4HN5sGXjVSQvVAe9+9DRwoYU+eBTUxgmHpowkMqQ+ocyNJCA1j0407zMgl
jkgAnE5dCqujQiK7MvHhZC2RKcDDhOsBsJrfuTjDPjdXKcbfbX2ZQysZ5n9EZu0SgkEQbTLJ+lTk
i9UBYZItL7uFURB6xJTk6xgQtEAoYaQ4uHwoy+lbz5/s3Fv0GC7rN0IT/IlE94qmFlDSg0oBK4Oh
T1CG2OTBEKCpW8RZ+LkW+RYwruerukoAbEVMNjwH+ipbbdKe+F+tw+SM0VpmPxNgxQ2d3MA+qHnb
RILb9Yuqh77/mRgEgZndFfxV3pqfexUdBt7SA4kSKUELBlhdwBU32VuykgXlQIskt9D8rA1Yl5Er
XqEg/AyzR0wYyVjseox8bvTlEyaxvOUsqiQfXUwMaeaeMRyzyY7JKD4cxgi8EPyrljyIlY1K214S
ase8wx4YkgJCURAxsv10R1b5NQXqZ427qWIx7RNpF/FVbD+Cjwd+AjRGSNVVPcGApzkoWJOWw7iX
5BklaBetf6ypORGoHwwTL6L3nraPu3K/rKyXMnyaSepuc7UrzEU07J/5eqm6nxOE9/E5a54ctEca
KiwLiDnerBJMBZuHGqGS6jYlzeeI+FtSBmveSSuvTFCTnrh3q58B317J97SEWPW6N7H+lPBgxpI7
UUJAi74kXzsD1j791pH/lPK9dBhoFNEkHulrIgmwRlqMsFtUCZtxfm1qmVTx/9u+h6QPyP0ggnJ4
3gAdPJEqfOaWCBEjDWDmCT4iS1PiDYoRGVNkAwTYbhMteVBY5OkgOqwaLRgrhpAlUTWfVt62FnVv
gIxgngp89QKzF4ME+7x9Qpl+xXzLnc9ljsPd9nZj4nyqnfzs9xGOSMBzhGIz9UFacmhdPk+U7wPQ
yh2v3IU9GvM/hm9fLTdx0Z3EJLDmI5iCF0KeZfM588U6Me5Xbj48Atul/AflJCfIiZiF0gkINuBK
gEepdH3fZxn4Hqghfn5pAgMJAnpUvb7WYv4tWxxn1Ox9O7961cbP8e/6yD8RxbkPXRLWE2JXIBkQ
JujWKIWjveXn3X7VkfVhG5y0+gd9OOAEjGLsfUf3C24izqafSUQMRz2Dd1qQlL1JKJr1ADeu+qxq
Vo9c0Y3oCFecJ2Sen7T/TfJ1VSEDG9QG1fTl9thTcAC1UHqTnHuKbynusMs0pxR9fsRYpEO5MEsE
CtyXNirgZe0HlT3FEdh8FufbuTgWDkfb9pZAEMwVKllbNdhDJBpGfLVMPL9ospDWP6N+TLOPuOT6
Uwsxl8T16t8Eo8KCxjHEgReycSu7n3l/nOPvecW+mrn3du9uDyrPgePZHT5Yhhks7Xk7yYrTDpm7
J4ljkRxgLABb7mGRvrGi7zrJU83Oi2cxbz41DXY4vzXzW8tDlHCWusXXwgOo9fUmuPSngTGhu9vO
cQdHyTxygjF7beZrjAuHXESHilQmExG5BiaqI2tLs64YJgznC1JrOknRPDRDhD7IPU4zywLSEvBI
aBqr0jtS8x6RD/5uOzFdadc95iq/mXz8MSbvvrOuxrEY7TSTuhkTKwHmO+yxZ7cM6EY5f4svZyQk
lJTDhS/F48IU+nlLXhjcZ+ao201aqeUqw+FVY66aosN2BmV8xxOsyT4ih3fKzyXDqpx54xyQAcYL
COnQP765jDNM3QwVZ2LADY90qbIk8yTtNcOLs4MEFJUPWFT7ow4o1nufAOwQTmC23drR6b9+/29m
/v8w+/9bNeIYY32PdTjV0gYD+NvbfxjiPrBTCvaw/JIkBpO8iM2p460Y5kiguZ//+3+f9D1LIQW1
wFP/qfrJ5k6m2BroMdPL6n5OzsM6vkFrmovbMZj+7S/7/3yK/xOfwqXmBeTxv+FT3HyU/+PuY/n6
V6bF9nv+vYTWf3EvSGkDo6iiA+PI/1VC279osCQjb0sx7FJd/QejQkvqZARGGv8DDfPfS2jt/GUo
r7f7y5OGCtr/75TQ3lbC/8tdyx/vG0MFLxHxKuP9p7u2nJu+zUez4nttPgVhMEwPJ3SAbXrXrdUW
asn+ij0EeRt+h++K+LIQqUW+TO/skY+l69+1JflbLXYx0xU/w5qx9NAcG08+NNmKyStaD6ZFazYy
H3ZLLQ4xh2pE2G/HomE3OAuj4fsiB6u3xn8ymz+GDAkVmOgwfZrCjPwj/eJG83Mq+pswyP60Loy6
loVHsHyTSqPJqQe8V/EfpvnEiBmflRpRD0OHptT3VgLGJndisdt/r5rf/kn29iXy5mcjupvVzUnD
TqqLD10AT8/ZZ+kagENKxV1QUitRHjDnQHzkI19OhvxZpGCdw/6u8APvlOYdtSuCLvKeUEEn9BV7
NDr5qZgh2Rixre11cOeEpHxVI477MlrqO+yO9V1eQyMay9iCj0OB0mc62EXu8l5oe3BmkmQ1+m1d
+/0xoD6b2KYd+ah3fTfiymFZzj/KfsXRl5tLRG/RHxZw71nQblU4KTuGINRgODFW4dNvunVID8Up
KIu3khXqLcuQk4vND5OI314Ks5DZ4M2vAfvcCzrn5aLa53q10Kzb6oSGiEJ25RLquHEPy4pDpDda
gC5gi9iW5e0UkpYU9MXrmmf1yabr98oLPl0lmDt77iMieL2fcqR7viF9sQeT1NuekFGEWaP/6XIl
9s2M/7NFbZkP34RcX5OWmq3q+bcgzMar+bbreTXGNr0P3OoSJ6jLg/FlzQijWR3yXxybHNL5PUfe
uI8bslLHlAw1I7L9UA7PSZL8rpfq0seAL+q7MVLv/iigspjod1tXF4vKjdjeK0gYWPftmylm1F6f
U5UxMBzfXZAduygmbWJGb7BqH39PkFWkq2ETQA0rWVnvihbfxNoi9RtnUkQ7JroLppx+7r194Y/Y
VwdWZ6yNNpsEY1YkGAanKCMoKH14kaeFKDWKwNFxHj0ZOnvt3+h5wZri0hWNGZLoaESJY0fQKh4H
fcW9V1QuavfBvyv9AsyeD4jNFSyyEqRE0OLaA6PC4BBKp7u69ClNHQCDb3NXI+sp+CipP7WIsorr
tdss5DIFuMwuTUXOM29efZ3TiwRN3JJ/aN+wqr5XmHZYYuEXWNP6zXGzS7Lal9Tl1m7w/RwiQs5w
XZHYVf4enPFBcyC4lu2XQK7O9DxNTmkIuAS4r/CKnyzrUdz1sEukH93UGuNk/BFKfn+2MSjSiV2X
Y1ycWVDlRDI8R7HA/CWD4/YvMlMFgLbw0WOfxaaiT+Fe+M/+iGWk9tZLXeTuzVQ9jf4qbzSb3ls/
NWAXZu80OkO3pV3felnSY7kpfg599EeH5UFH/UOABtUfot925XMVIY9xMJlvAqAVgi0ffXc7gZ1v
+EZWx38smw2bjZMB1EVjkb9ct05K4G+5knmEsRsZBNTwcIw/mi7wjskliTp7SEP7Mbo5JZGHDsz6
9cs0wlOoVnhYQjuPfdsSwxw7r/i+kG0GnGyLP1x4jp/rJlK7oBZf4IPOcbS8ylDe1gxz8VIi9gsT
NvXhh41mPOcd16uc22+Jrwnrg4gwQvJcwpKNh/6f1J3XcuVGmq1fqKGASSSAW27vyE3PqhsEq0jC
e2TCPP35UNLpkNQTHdPn3Mz0RXWEJJrCBpC/WetbBcNERriicPD21DaNCuK2dZbT+YxHK8urtQwR
vWepRcaM9o9FUe8FzMDBfhaAK9BR8vdonfJzLN+z1gKKjNcU5SPPmpkzKOSBtUuIV3H5ZjDqBzft
PKuk/paAL/p/qE7+e2is/x/G1v/E8Z7/b8uT63v7Hqn3vw74li/5ozpxBWM8XwoGaL63VCD2P6sT
af8mhSmlDCQi/CCw+Vd/DPgMiwkfgz8RWC7iNYel9T8nfIbt/SZNyTyQ//GnhHn1f6unP2Zov2PP
/muG1l+rE8khyrdyqaZdaVpLjfLXmnpCBGEPMso2TpQ/lhaTMRtZ2Kp3MQ3+qW774yf/ZXr3lzro
X36S/TdUVz0QiO23/CQAD3cpkjW2Ze6Dk/r3//7nCIeK708VF1pZykFh2r5p0x97wl2mmn/qE8Ki
YzbOPn1TTgrTTeCMuYFWzEBDmBQkKkSqoqWVYxi9+0kq1VoXiHs2zYSDcp2CcmIJk+UtyWNmHZAW
5DqkDUpJ47kuVFBhrU80s6kIB+TWgceR37XYHt29U1rJeDI0orat20wzsq6xsurbGBd3h8TF0+YD
2rgOOF489xB1opEm2dFULmiUamBFjpjjem9keNC2Uyiidh+gvfLOVjvJdFuPmcQ455XlMvjCmXJu
R+WKA3Aqq9/DRplYd9h6IPbTNFq2mSSNhTAiqk49oqGHhNq43pidfbuY5vXIW44CJWlJsPGnwRGb
RplRdyhRSX9NHHUEI9dd0q+j2NZLmkhgdp+jzVRuY89DVJPa0zXeQz4V9byxh+CXSNpo22uOlB7h
UCfT7IzbdckpyUsTGBO9cDOQi5E6o7j4Y80p2VeqMuj3UYbBRpjsCQHGJGHCFggublQhHfLdHO2L
Kwl0M6SnKTc/cP9UqE21hupYayeG9lKUozhLIudwQfqFq46x2TJWHO3ZA0ucIcpbG2EmhqNMagpa
GcF36xdJbluHG49cFLKEgSGRtFHDC9mBiwEP7dU1c0m/jmwEqUSUPCX4IbF7+bGRb0oigh58f+6w
1U+igGfqDmF1tJJefme/rBvCEh2lLr6fBeQEtBb7yFL6KZiCGTcT7oSsslZkwpERofMBEHwUOqY6
cJeaxve085H+j6kH+JlB3XJ+VLNxL+u67h+MpJgaCNiTNa/waTXi5M3AVIDHwg8gH9GQxVEAERUE
PqGHv7p5GAyXlp5Vo45N6DnKUJEGFiR27DAnlNmLZ5uhuClTH+rD2FVogFvVNl/eLKwMHST/t1dZ
0TNlnTNq5zESTHaneibsxrEqnCBeYEATqKsCfkI350jWbMdv9m6O3CVy4G5Y6E91hTbpkJY59kBZ
ocPeD9KO0l3n5fnT7NjzExJ4+UaFhoPHTaekZZKQtDBrW/jpO79rBOp3zSwE7odrveVtLAn2S8wY
y1alZnffh9ISN6R0yn5j+01Qb1mKN1+wOJneTM6URQcLIJfFwR2jM/cR1cYkf+We+RQMIjBOiy0c
29cIaoslXW1aj6moi3CFfb9b9HSZoqKQ82CvROeCmfFylaTHKY9Yt7OeZhZhTqglLReLKJoBZoGr
oUqGC0ZiyKJmm8AfkTSEyAhbA61qAkSsfhzaHucVZWQVHxT1Ik+/5VcGhLMWTLxsPaY9rufG07qb
ZU9s0SzSEQpNtEyihx5ZcZfaTQmsQgzBMp4y+8p7ST13NuZrzg6VKHqzsGlUv1hbOz7cZ1cY7hUV
8DSpiymaxBrWTixFe1CxY7tMzE28BNMaZhg1fhQ0qtv43gAoDbfGTARr64bi2nsjshpuyuTOrPmU
b7SoKMnL0L529iiGbcU4N95khcDvZDqt6bApX1TOsWdVn2XdBcltA7Sov0U4iERh1oNxa80z2r5x
GDN9bu0Rhhb2G8x4mnBHhEIHr1XDZz/ZSXEIUXBYK0TcwU/eIBjHlSlrvdUelksgFzJ5slQ+5tsp
LxA4ZBr/7XbuE9D+nWO/lUOdgZd1F5StCKnWEQyeXKMyIQyGJuZwP0t49GYh5uiajBH4/SDIw/K1
MuLKWUdVQURTYuYt9j7QEUh05nHy0JxHyyZAiwh5lR6pB31jljX0WW+ZEvPNmiO3Y/Zho7ah2VZE
+Mjcm4D9uwwEr1ZVmt10Z0aWkZx82U7Nijcbb2lZalfu6dIrWKvDUCeEMpW1dxSVQ36Tb3Y2kQFI
j/FRqjqHtR6PDprfLoh0vpp7Ta6QWwavaZC25V7VEEIuRTITwJBmRvHEZ5Ef8iIa5a32rVg/YvBi
mzEjOKT8zgxWUpYvRrwELiaJVYlPsl6PRYdmNhMF9qgQdJC/KdISzw/V7cKPDhUqkjzPy/eIecK5
NWPBaNuJwePX+nuHoQoskypGdOGASDJna9gxmgiOuxZKoZ9dshZl6ErFkYXaU7RLtKPPAGTtlQWZ
Vh5yUBoCOphh680JQICgp1/aQss02q2eEvdqCovuTmnVYs2LQ0Slftv1AQePnPaZV9ryJnVTd363
GjzAcA9tvnshLPPVqxPaCj+3PLETCvjkFs8+ubRF2A9yh36tuqWfpouqh7jLQIwxUEB650aAJFvu
IgYIPlDquPKgZcdpS6DvXEeErCSinuyDjw9xZEFWDOSw5iOhDtQsDBJkNOjhpmfHkFDvuwUBIcqc
J8QVsGN2TjwRpJOj8qH15214aZtqQAOXtCzaihADV+EHg7uj/XJQV8w6b/cJ1u9w+QvPGBLiGN34
6EHoOGFrp0920Csle212AcP5sRpm7962Jis41G2BUhMif8GKxS2CoPxeVmZtEGGZ2AqsWWcQPYN8
AHSYlv54+cdkCHSFthUDI7FT7pokNSGb9p3llOeaIphEW2W05bsLQia+SU2e1jVFh86O/wizgc+y
LlJIMWY9EKBZB3ejm1npa9nZU7T7R1ZkiPuJkNikgQVIfWDAnKyneGIKPvD7I25tQGKu/n01af2t
QPZNxzQDLJScG/ayj6dK/3MxGQRu01VZkG5mgD+wSdXeK2yfHBqiDgubOVOqbi2Rn8qKqB8bMfeN
XqoQyFU7iVWIZeeI1oXR3n9WTi+/l4V4wLTpLTzu8L8Np4XOpGUgWCZ8gJSeWpnutciskQ1p1P7e
/P0+cf0vKve/qgDk75fAXvi67q9Z5t8qd51GIhFpkqGLFeadTma0KaLOSFZbMh+qidMxaeXvP/Q/
mof/9zrOu/qzfOzbz8/+8l7/byAyC/NP9+C/EJnP771O3v8CZF6+4PeG0vZ/44PwXJO5q09ryEfx
O4/ZNn8DQWLagetZSB1tE5HJH92k6//G/eGYAcsjcLDsM/7ZTLrub3wPn9LBw/WDlMT6T3pJx1l+
sT+1XotCxCbI1XUQn0iHX+Vv7SSgqH6y6HgJYyRGvFQk3Rs5Kis7HzeQOqOT6WbRyWCgQ9twnIP7
CT4P2kcmhTve+pDLDq06hFP90BMmGLbuxsWKuy07f0k84OypOlRvHYq7JYYG/R/k3BlwgaUMQppJ
KGJlSlKEGT8VZMZy8lgvyOrvREQApJW9zR0zRKEdNOQgNnGjnSem5S4plaEyO3zTzmueoEzMo3jf
1YCaUIM0E3awvCyvMXa/KUdozWvm4mXGozXK19xGe6pb2kE7c63LZBLhkXUQbILwJAGmKjO+EA14
48tmbY2V2Aat8+ZJo9u6k43W11SbvsWH4JBQWgU/yqQixJZsDOcjYjSNCZ0UYPZpTrLtDf0s2/og
BrT+FO7Yn1DfQQe6BytwK2W5rsP8s7AIHXDSVR3MSLZjROQLlbrLsWbH9UnWP2LifpUR3g52fl+h
CXDiGYxsvu7qV88jnIpJpkHqcOb520Y46NoJvFi8gz2+RoRjlajwiTIOHArn3IHCxKnugjQE+Yfp
2SpCVO7PRuONtNM+JyHksKKTu9Rdgq71D5CY+aJvA9ML+R71hO53gVm8NGX/ki60gc/Eq67LRW5J
TJXB9AM2L9HQ01FhZy6t8aRLe5OxVwWphpNc/sCiTlJVTmYGQTniIvBKDMwYF6Lta24EB9cx2VeO
e+2QCy7sQ+s59xqIgRHPSEiwpdKT7AzuOoHiwt+HCVUbBb59zPmPfCrCjV8igrD0uZkk8oTZfche
g/K5WQjHKCRIzcq9aBX52JsTIC423yiXxiHJykNQgKIox10l3qIUsbc1IAvWk0QkASMhAcK7eHZj
dH7pFMACbO1Tzci1sLF1w2FF4dNaJy3Es9bJESxsVpMdBDoO4Aq7rTUyb1av75lpHrJRf7TPURUh
PhyfahMnUePTl4ApNmqqTu2YHWiG9M411VdoVIArYgNxP+NsWY2bvrPZnucJ9YV/H/aAnUSE6DqO
5gyKBB0FrA3ygcds1Vrie8dweGNA/efZM896bOIdmznE8S4oxcJHktNX5amrbUhgO12XBGzgaSGc
ROE9avVaIztW+t1xv5dQIMIfCRORqsjTg4695NZ0i3PBrOowgEuASq2n+7IJ2gM28noD3zNfh/Sz
iLeKrTnaF7NjXZJL9jydpdpbL0+eTVGIpyLqxaOqbntPwc6K9X3PTtwkjkjjuRwwH1gPwQYlMdsM
vp5UXIt0t+pEt3MaFTreOHtSCoqUjn8iXo7NS5822PPROgTZKSPaS2B+Q8k8s+/n3H2OkMLxRTcT
koGp/2o8k8I0B/IxQk+eNlI/uwEWXsQ9g5Wfu6UyGOzbns9eWji9SpZTb4MVbCb7aBFHFU27wjMf
tcYUgvDcdd9Ds90qDEd29rPEwewjUsFWi6qo2oQiXPsQ3wyTlyNm5VmGV91dJEOttkp2fgMMFOXp
2Bq0Uo9WQ6peiSfea1mXQAWy78fyTQ7smvLvDhFpWDg8fN6hfupJEiGRO+eGSc1bwiOvc3nf3Xdh
szNhpLu0GsJ6Nly9po4GR+e41lYDzA2hxXuxuSOo5pQwy6+cu8CJV4aDg6T7Fo8Wz9p0z8eETChb
N/x+SeT0EIz3swWjoL6PTf9KsYmhDjMb64G5QDIWFR2vgvK1bManCv8Iw6ztmGXblg2QEbXb2jLY
LSI5MiaqzkCQOpJvzRKHIHCOEuAGRsowml4Ka6+bEVTxF0rXoxEgM4NN2qT1YaRZTUdc4OVb1Wab
qX1NJDkV1Kr8ixF5LFQfHAAoam99P9mMPmHrU/QSDck1G0FkdRuFnDD72fibHu3SnLrk8rC6WqRW
TK9yjAtdEqx02604FzGRNTdeJzYJsu6ohPheHfL+mIXZpl6kfsXr4CeP/UR7iGp/hhZWqHdAVPgS
7YOURYReD1mZrteOOEfBWxNVxLLpbVF4G9P6HsVfDVyeefrq+vRngwpwGuVuSO4Ty3tqS16HrEJ0
YN+32roZkc2wa4Pyys2GzIP3SUdnknmCgJd0LQCO0VBg/9kZJQ0p+iVCgrpLnKq1b6bYqqv7dDDW
IO+iaWG27dx+ggRhB1+pm3/79c9g4poNKB6VNlepra1gHw0bODXxv5kTkB98xqRoMipYNQ5SmazK
yStjL05+gp6dYwu4Y8LhvWozf9+j+jej7JHZ1s4ostsB28kov4fWt9C6G6FY2uWPHrZNwhk8U7Di
v1r56keXvJQ929qB5Tb6eYWMg3fHja3w7OSGfdMsIm0PGOKjJmw1yFwmEA+FHNZF/iLTN56gjUQo
mPUznIhtMh6sMD5EA6QJq/qRxTUr4H5bBLgv2bXp5CXsi3OVgHtNgKgO5Q465lm737xl/4nYTTHh
MpED+iRrBTxA5V1C2z7jbwppGo1Ccs7l2X7yimNLrmqNSofUBrC8+9npdqqvt4Xs70x4Kt40bnx5
6oDX83aNEeX17ieWKsBG7tbvHNgn6Pba6a0gIqZFmSpwwgY80xaJcOwtI2Z4zJvXLKwItyl3Kq12
01jv805usRFQsrkrH8phYesL8i7CENrsR8iir9HfXPrpciaEoxq7faSDh2q0zg0EzqrgYMSS03B6
MgMn3iL4isQSzPyYlvG6comHLOyHizEA6KmFREUcvONifcI9+WNQ3OCx1WxZ0sL3tYNLkZHy57FW
FuVj7nOjFhUK1bkkR6YozO/UMRSSYUp64dhh5ne0ujpxotnC8YoehFp5BnPJKoqOXkNrX37M6fiR
E0WzdbX73ESCXGQGT9wBvjntCxo+XBKY1fV4VqVMcXvohyiZoXhhtUVwFEWkQ7UJM2P/De8wVkpf
7luUHtEIpAz1oLKSR7WgnqKY5Dyc/6tALdWcj3QygAzS3FE97mGVPXhmfBZ58LiI6vQ4rNpg2GZJ
elK8HWd922AqcOyvyPE/+lJvPBLCVTsdW/SgbcRbss6YBnS8PxjbaXWq6tFnRf1GcjYlDrJPYoVv
3VpuZEyghQ4rxoU/3dRZB2VONjoRJX7zKrMPpZ29A0CbEM6V3SEqhkrHHAs5Kn0lmZhVDpGLDGoF
yzcGj/TLIn03klnIIGGK73PweiGJogrFYw1VWqEWR2fDtLDgKEdmYZFKYhGzx4j+Wxh8VUF1BtO7
JxFg05u3rtkfiom8ZixTDA55JbYnY35JYvvE3IL3Na+sut7zkuYpYNtNrHOAZI88ocvgDKuCvwBE
oREmVZP666Z6tANnXxnji0d9GCIMSEoAUwQnMXgfh/QSO3hWXoB8rjRK5LyC7TBguhr2c2MeI/N7
k8qNCGpumycbYcXY5IfQmjByTPt8mYz4iytMcxLnT5L3Bt5jzB3vVSke4+oABIc03FCuqb0RQObr
jLTbwnvMq73nI6xAeEtkaWCXq1iLlTuJDbPPFVKZJ3ptJmfwyyp5L3n8b0LRbgeIc7USq9rs142o
3waXtNjoJ4/p0SihouF0UoO5NyjjY6e/DxT1QygOpVW7ByAod7apUlJess9sgDznjw+L7DwaOEyS
omYzTRXjTgzzU7IbCGyUFJledq+SSW8Tid2pmhe7kSvEEWfQm67FN58NA15NwKmT85hC84B5T1DL
Ijdt8md/Ee6AbZ5/9gJ6ynwXQUKr4agx8d8SZ7YKAgNMmwc06sVRlKLU1lX8ARQDnalaipyAfZVP
0s5y7Xh1Mr2/JwdvFTF6j42PMnvuPSaSCAgW1t6cxQeEAYKbN+P0wloBkiF678m7m2GdENAOAH1v
Nw8gAXqURKYvWJd7CKyniyvOKXseGxpI5d/K5tqY2QH0GkVXvUrm6mFYoum8ELoxpUt2wC0Lskhd
uNs3VcmTgrKoky5BMPjfJ0wIM5zBiZ5NI8EPnxtQGXNAfmAKy5EW17YA9swl0g1E0trczglip4uP
J9Dm+/J2zsNkb8roNJqvvVyK3z3Y/PcMgQKUiEMyjQ+Ra53d+itCHkTGvabaqDjUel4WuvzK32ee
zYS/4Jw+sePcM+Hbgc1fljPrFlRZV4eXKMCyRctpA9ZldwjD8oYQ7lNHwqJFBG5JkVLMR28ggM9+
SWTCqPTVolnKwx9EWKCm0nurcp/JKTnS1MCg+mJ8u02q/BYd78YrHyz/vcO+6TcVEqWfbQlgOngv
rdMUQmxF+k7dv523wBt9BlcLb0SlBxNPa9lelX6pqcFc95w14CLafhO6bxqZ+Cw5sdPsBhzRM+bS
lRJkfuKEKnDGG+PN2D9pymYTn3HEq6IzHhF1rIaBPri2t9aUrTRW2Bxap5m/zk3GoeyvLYym0fjN
gAwV6ruJzyf1ou1sejsRkkhcyxWAzQXzBy1DoyUvdq0PJyT4oQkmJ7iJ8KB5k5V7UD/IfS91BjPS
enKnDofqRZUQAEmNsD4cV24NIuWcbs/4bAdB5zCVwxZs2MYNokuLd8Vnu5ZVD8mgCD1c1lnHJZfP
B1k5zf2OB2Ml53ePEh5F2qobi52kwGIOvo8BKid+TfA5XU/XnSVAB5/XznTGhY7ZbJ+hlJbEVYng
2rbeGhX5reVSVBv5bRAH35QJ0DbMOJL9GwbRNxMhnnK0b+2J/Cs+Q1WpA+DqrZO/kL/a5vNlIjyB
hCm4IajDRUWxlZy1Iop0UMRZ9VV6sIP2jgkwwYtNiHva+OGmyT3poDukfQk2BncdugKRtGGE7OT9
x8lOya81dmOjQXjwLmi4gjlQtRoJE3vo4b71yDYBiWmvh964m5Temmbzs/CeExSP+94PNpVV3GcR
KYNGQ31oPgMAW0vX3Vl0L6Mq2Ll8tYAzKEy3nafu0wWJTMEZpP52TrOd0U77YYRy21V3ozyDkuTg
xJzIy0/43S5C6u4OAUcLUT7sLxkb3E+cPu0gdn1G/T2V98zLbqafXX+Ymbs4dFcgqQsk88xpV6qy
fuKl5JTKj85EcVhC6OEKEQrybeDdakc+9A9eU4TjEoI7zz+d3N/MLqvckCWJ8z5yb5hct7o89bT1
UUgCeolBx3FuyXwCuUvW5XRAdfhZVd1uEA3wQaZXqd5aBPvA51vVC22e6fAIMceos02PT+PGntle
xrfh9CY1Tmxwq+uyfDPJNUj7+gZbLDs9DJOei1ZzemIZADGr3QiyjHz3KffVDq02DJpvgfic8o+J
4KJwyvad69532NhHM926qltjtNaR5gCqsBY0V49pEPjQNXEvF1gl714g4Tmx8dBkPg4PuemBp76x
EXWy/UuG98U32VoPeNWao9HD1KghcfdmsR0GNGN1pWfySjahMXyVmJeBEDSSwHCS3HG7Hye2OacL
Orj0S5MoSWzlk2yeU+/DnLB7DpSdLcYy2BSI+SsaV3ypxSFGnCkjYwJ5B0vPbz4d8emk1o0jsrNH
qz32hGYQZZ6ADbYVfb/EpxBk3hUMGFICYCHp8D2pjBc39TkZMC/zeI+cDuxA6fh3ajhUeXckaW2T
NfVWDoda31JhoE2tKYqnnaHM40wmdwKQLYb3ZrbioGyM+uY6cqjBGIYOxTVpxGPjZFw8IpqrvSU/
0szdte4eH/LO8MmfBQ7p62+SMEgDMHQQ3Odd8iB5DkbBIY9PJIrw002yulVlye+Ro7Izn0IbWlRE
SZsHGPAb7Cfh0dQsvQFo9un8Qbt+M87gWoYAosGq6UzsbmsJY615rTn2Q+NLlt25CN9sI97SYv86
Kc0mfTW6dJcIGk5sOW6JT1hQQbg/7ATkBthrb/hMRjzgnUeVaFakKc1bJb7ILZeGB8cdOjt+lB21
/RI0xkCWFs2b3+BVLHyMG8sugHuzI8aOXnUPNtKMG3uj+UbcDUvgGTO1eHwHc/wcGXrkxcXP8g3v
ucXY56Tde5sNnw2+FKelM8ORzQTbKUkNQWY5bwYiG0iNtcNohUxxayI14GhseFbCjlGGAe9gLo6D
O53weJFJKtaMYTHcta9lHVzEVJ/4coQb2ctAy0jaB1ukvQzOU9qf2eKwo72MhbubLJuCNlk3UKvH
ObkX4WPhJidoMrCVXhFQ4f7TNw0e87CAhj+8ACcV3UfTdre6fSrYZLv0tAWw2d6bV9koHovhYtNs
OXF4spOFuAg4cSVtDT3LbVdBHe/tSMd7UtueO1PRDLrXuC1O6HJXIkcaWro/8HqdjBzMfwPfcMw/
8D+jfK4eS5TGAmY3aTfpT5ZPO4vpWRCTuYY0murLLg9xZ2609nZB0a24EGu4fSeU/BR5UN8mhNw2
Bax06GWxwaf3InvpgGLkOl7bzUsVe3vklE+sJnk2fhbu9w6cap1/43KcgB5NYMLEc+bypJJDnntA
5SHQZxxbKakNMdgE09zYsQbkz9A6GImYOIWDehwy3hOV8NeDv8qzRi7hGNt0Dm79EI5a8D2V9wXS
dr/9mTL0SOecV3i/86zm0y0Ax+THKRxRW7k3sgu2XeufXSKnLT4iO3joUAQkBkofuMRIocw8WvcU
J9jWQIdtCOViglSvp/R7lL3M9Byx+z3AXsPa/R6gHRznz5KFQprP4KXKLRDYQ+jHj0FtfgD0PMhe
odIIWiilyEzWGUvjiQzXtvN2nQXGQWUvcT4ep9q+UKMjxIALTFbAsPJCHnunlseu5OwdbHLs8tyA
dOBwqQgGslBK+fZxIqNbW84l9Y1bRFFP8cwWgkacp68Qdy2Ju8ooib/tiHHsfO+sjKg+pDJ4tVIi
wZOUNwM8jIKg3F6RcRdF5VUATZiSmEHG9D7EKFvb8sihOd13i7zDT5NXr7cEfr+UcjRwDkXugaKb
2HfbVM1F3Fubnh/gN7/KyYaxENy8yroa7IEdFW+T6cAS/pgDhC3bBBIwJl4GImZbbUrE+ySJ6B17
q13kwzuoSGQwoyM+JWBPFqmcDg2o98q0lYgMIgP6AWraQli5Zl76NtnGQfQ27KIyZ1zRzq81rPkx
NuLTrz+YpkLQTkHGhcE9BgWqBfvswmLeR/D+A5nsoCGsInCvVjhfyCneZxoegvNz4MRnTYPNoq13
Kk7REpr2XSBBHPNWIeLQIyoQgvcP2aLMqpHP0YesYH+C4ObJz051UQI1Mn5maMfqiNqHCa7NSDQy
WGFgR+D0TsfncfRf/ViBPdOUgBN2QXSL6zJg6NR3e+W7W3PTQRwaS5ToioqUg9UhuAJWhOKYa9NT
TKSbgNnThcOZC3+esmaTJG8lG7cghe1JGocT25tElZuG4bPN3dKY5OXwHtI6A362HfMY4pqBOA0G
BMUqcilSytJL6yXpwVg4sIB+RU2z7GRZtJ/G+OTKcrFs6nurMUiiwchWK84vIw7JkwqrTWP2wTkU
Zn5S3nDXGy3sBYvEFSu7FJNlPU3LUzzKcs+4H+ebe8mF3z5lAyEsTsZU2NIs3rKAIjiaD4MG11yN
iJt8uI83Qz4sbCGHiOOO3LRC7quJgeHs8QsksRlvo/MImhBWmhp3kEKKdJIPc6S2DRkKeIpKpqep
d0s8YxOKox+W52lEUB9P5xHbddOEBNeE3winJHO65TRvPHr3Vpx+/WFWPO5GQ9Nngmk1EzM4ybl4
FtlzVHv5o+kdmgrhjRu59w4EmZ1FEIG0LtgoNBAZ/dXjRrnpXUWIA97NTnnuxW8EBmQ17HuDz6cJ
mBhJgPbLTdAe5y6wtz0qJlDK2Uk32XHQE8BBn0BYcw6P8PDJd/GKfhX1znTMeuSy/sDbHqXODqEX
kTpcC+DCXEJwi7vRq5/d2GsOgW7OmROFZxu2ai9R0Rhj44JDVi+qV/bGTF1cBL5zk3rWOTBCKEAF
1CkSRusbRHZIoaBjy9mHS9kCCV9ASkMysWBpNMGqOktPVUGcvIe8K3C+/GoknRSAyMKBYuo4Vu+L
4zktSiJ9Z0CIvjPcuUXvH8PcSA59SN5VwA2pOi5EpUe+L7f9ya/FWxGI8hwsQ6icgo8Qc8qrgSmD
xRkiqZUyqs1Kq/k6V0Z1iBmeh/4Iz2cwX/LKCdatRTLb6LGaLgX3tY7tfeXFfHJ2sEP2BMZ8AHop
l6cU/4gU6lin6Ptyx6uYOAcB+NfkYoAJTst5Pl2dOYyBQ8+7dFl3kbz7Q46BA0fS+dD2Ox9F8JL5
47KU/mVCLc8i+kCOGDxCzEEaSPldQMgK8zft2CjMOAGy+sXXhtgFcfot0bCeOyW7tb3o1bJUw7F3
+EWbxLkmLe9ZkQrg6D6bS1BUyS67YHSSEGl4+L2XpNBYwfuT9thz4afTu6DLX1TF14WmMaw6P042
S2LLmFYz5gaLUIH4o+qKRyp9CIIRNVjkhdcoiN8Ni5VkMOI49RFTqoa7sBEwwYQT30EKoryO7WtQ
4HLGR4WBvIqftaOIzFDuhU1LeO0D5OttqvK9oygA4pmFG3QkQEpeieetq6EdN++J56vvS1xqTUTu
pvGiet/bxpvj9QYTaUpKaWfnMVWvZG1tbUV4QtbFPHWzfMx895oDSlkN5bwdI1uhZR06coZZvrd4
zok/QRzrKo85mEmyXTFN5BMT2M6df8jreW1OvFliRaYvK3Iq0eEKML3a1l3Nu7PqaWcYR/z6w4lx
iyPZZoYrroM1ilO/zDpVUv40ou4L2FLsPE5LYF4Sh8e2bShLD/QO8R6OHK17eFSc20wnehvhBIy9
2RtJoK6ce+TBi1aP8S3OxAv4JaVSf0P4N6HriIVTHPWrJPWqM6FUhUV2Ia/DRfg+rQoEp6u0ioyD
kbXdBjQ61psSl/3QbnL+PtmYJienIFNvbMK9IavPbh49hnJl8+ArwPBpYxxnNOa0+qGxRaqJPC7r
X5w2bJgZZUcYtzxnqjkZ7FozdPg3hotaGQjBONRqjcgZegI2KSgaRbRDrk2hovJVUCZLFGy6q4z5
uXL1nVOFAecJKdaFYZ50e8qNDC5nk0WbYZw2TLzIkgOiiz7+W2jC1wv96AebJWoOrHN2UZDiIrwt
OpH3om7Cbeg3VwJDi42pyPdlnVSvIreiXKKRth1m6KicFR2gcyQa2lvjVwy2nCH9LgT9Cn3Px5Wu
uNA1wtu2gySRIZBeO1HyZvQo9jKjPbSt/wpha7jJbL/aw5DFzKXCOwuVis0YYp313mM0dA+RKBjN
1cMhKmBTeE5J/5AhyRik3AboQNmE2Jj925RuccziVcsqfe/ZW65zQsxdfzBjtONJQqiEbP3l2XWs
J+mE2BMG+yDQrW8N4T0aRvlp6Ew9VJ47sVzKuCRVZHNdPPjzvlE+2mTtPrg0MKRusB4YbAUf/f9Q
dx7LkSPblv0iXIM79KQHEQBCC2oxgVFkQmuNr++Fanty0GbPetR3QKuqy2SSjID7EXuvXcqdQyTK
qaodCK5gmeYgRzvjDNfIbl+Aznb7osnnkYZC22cYX/cTpy1yndw4WoupeC0Ri9u8sJyHZAi92mCG
zshBPDeoougD01stVd1T2sV4Lwg8LIPpQzqtsc9XbstQlT8BGYEfS5J/KuUv1LHoMi81MO06Q6UK
vdhLY+OV4BbrWZs5szGNIaxZ/7WaHWB8c995ih4/xTl8Se51SqO4rfaDMEgJmFjPVW30ztPU7JqZ
nOZENYvnuA52FMWs0ERbHUn84EdPR9JW1Lq+V1NVblPDMfxQE/WdCtmNLe7ZUurxJZri5GKAvCMc
JxqBtOEaKwoGGo4SieM/H6z1n2IzVw52dDWM0jqqDdj9jQDaPAeR5otc/c5liY5/RGM5tKwAZru/
okROkOUGRy6V+G4lcj8xdz6GOSdBw2bLi2thnJIoHEjqclPqD6u4LHZYX8T6IYeXjZRYjfdBwm0L
2lW5mnhBnsco8CPdAWQG7DQzTFhfSfQc6DqLbRhpXlwRKZQXjYFNN2U8D1H/iCIBuOJMqOFoNAtC
yfo+CMUiU+cZ8IofZFIeq4axwNzQOsZ4XB8EREHCXH4VIlUuaZoc8WCUT5ZM3c5UknPcwaNL5mzf
9MNw1enudlqdfiyM14JZ5newvci11Ki4L9X0N6/gUoaZ5J6Oi+J1CUtgZuFo8VhgngkjIPy59LVh
YdJnhYDFq6l5Lmr9Y4QF7HZopgGBAe02zIQI7qQTBzNiY63m5WOjJMnJ6ZgO2WbxaKdD8chSdpuN
ZMg3utrsE2Oynm3uJV/r1+hXq2D4GIzZoYxNt2okKM6EDEkUW72f4cndA3u3/bIifF4zTXEkvu4v
Wv/olPT7WNWLWyvrxc2H5RJP8+xjia+PlGsP+ThKf2q5fSq1YtVGaNvVXj+Yg/a5TJL0S9ZSbaME
N6K6lZtYP6QTIeqp0F8SWoMtkUPTvY3U6S4Tk9kTmyRdc8b7P/8d+wvN6wBSDE+VgnyeRKPGsJh5
qakuQAzBdB4GI7+gWjvxWkwPpjlMDwZ88JNU9NelTQDpI9feppXTgSqc+kslYBgD68OySkBiSDTI
XmLuOs9V6ZzBkKI6pnbBxmGQR5r0gFjR75t+sxja1TFnrASIjRHFq+ztsQO8NhiemY/l+6JKrDsB
5H8sFqbcWpm8kbNNsDgi6VIbys+ZEXTdN/SGyXzGPNCdxcqr7ph6smTLyxXllnmm2iLtJcjIG7Lw
jQ1D649yVj6AqDIoaK+VTik7jlBgmbywuUcfAPsVb4Gl5MepTcLnvjEQEc0G670lI46qcDYoDxiq
zQYQbw1Vjt3K1ZASHM2+ChDfae/ksrW30mbOFZJiSYVUjOfCYKdRaWEeuQggYZhH9XKttX7f67oF
gikZby3h4Ft0b/FN6wM3xeTkRku+fEULWe6hDN6WUEWPk6I55Pn9Jp2AMm0sCfcxx1dr4RrhBton
mgMkOTes++x01p3gJHsTJgoDvgTMt45Sb3X2G0+kFpapaDcktC8nA4jZc5Hoe7TwqN7Ui9F2VGUI
xLZmO9D79hnFRKnPDPSmkKbbrom4p4L3o8QEjCq7+j6T/H5QAqxiVSRYDjEAOmrIz9+btSlzWHdP
CCmXPJ7v/0Q38CXH3WTPGg6GaUdALGHYaiN2jdZ8RoGmXYjg7ZFGg9mRTpK/BLHVPFCSP4fkX506
dGt+FWAAEkVDEgAaMmwIjK3nILjFIyVpxsxkqovYM7Uk34/F9JTK4CG0m2Rn9DZ7Xj3V3+NY7pKC
GfxsNALcU8aoRwYNC9Hh1yKx9z3EdtUG5s02J0g9AzsOPMPpvptmKCupEftZndA4eqZc5os96JjV
VXKnO/tPk+mPuYHhul5WC7M5uDlX+qacjPsI0y+vaF1NMmK8cQhsV1Pyhhgl9jYdCopNx73o43d/
V3HnvPAHoXipt4r8opsurDcZANsN1I+4n1/5BeFmDgMQo4VGdivCkLBkNVZm45U0Z+fFzEEiYdn5
nAdgWcy8LG8qmJaHOCEfTBWu+5qv3pdkLegtdGMpqoO0lzP1SOQPNoljxkCCKOasYxOsMQaZ8RxZ
A4GoOUBLnLGXhO9RSaCfplgJYNqGLF7F2U5hGky1ipasHU36IoYXOaeB2sNj6YhSxgGvk7PYqOja
pJqfDCPLdsWq/EqjiF6hx33UamV+1gcHmi/1rM4KLQgV9iskxdG7N9sKSLQ7pdUIJtw8zPl4be2B
dIAUuHcavDlOZ8A0+kJK+9pac7Cvevs8q+Xw5OB/mCNuzibEOChUjQL11CQJuTgpGp1+mqL7JJ9K
LEJ7nQx1kpqtCxKkcTMvZUdUKIHeVR9Dz4HL7TBEhPSxQYuHc2Q1+TtMCYnSJZMQTUnwZtGeblUL
e8wsZXjCr4fmRGXCnQ+DdgY3DGnLLkYqNPLHJPljeOfrEyG7i1sB4VOL4GAjMbsgGn6M6pbMvYVm
vS8IgEoii8hCW1+lIBrouIiVgR0947opLxNyAfZHRMtIdURRFvUqmhc0nJUFatfIeDuTcHzL5zC5
9faVpK9spzMa3mBKxcSuQJsqnaU4xOwribBxzoaOUWGxbW9arBN7Ct/gGz7HAuSpVlzTSvnCENKS
jmIRLT5ahCYss+1nUfw9gZU+AuA8ZM60qzIGwF1xxo0GCJAsXuB3pCaVagE1PxyO2vAwTPnMgluH
EVsfyqn6WkxUoPb0Wa6ymbQWf2QiDXRHzDCTBA1kF3eST7ypaVadlIAtgq1leBjZiZ2tGlxZlnSJ
p2RTc3Sm5qwOzi0v1T8d4ZteMK+0MwaW0+xcITqQ2xRxMSKPM9wGHhsTbJ1MFEhtnU5UKSapF+zP
FdnJyK0GRiJp1xWsfyfNs2OypEoxK0+MnjYAHyxSJPUMjQCIT4x37Yn5WYcOmGnuCMaD9x7lN5MR
ndAwtHtw2fKC0MQWfj+Xy3Jt26Vm20OEmErCMjmiJHFOmunXZvvSTPPfuu+nsxMRaqGsHxyp+FVl
QrkPF1oRynu/SuYQoIyGWVKY+ziLaxdX7vOglWfK5Wanz/QzY15xffa1vC5CLpc2fded3Iv1YA01
Tx/ZGYD8Hub51owdc4Kk1Xdl63ReogEHLhnSJYW8hKI6BWHQ7okYBZ2etKQF6vNfPVOsh8Wo7Qel
HA1fjKS+D8p07QFnHUYrJjJeN3RPZKq9Y5BxyNNRHCy4uBPDzaP2TEStejbI6iv1/kMODJ4KW4C0
+cNBXvi13aLkMaYvrK/KNqm0X8N8gbPLMsrul9tiH5LuPVoZyjK18W61FCRNLDyA/cgyhxiTsgox
XOsLZIm0x2QiFLjTHCbiXOF11V45zqECF9NhZocOuj7fL8GPnZXloYIHaQoBGCTHbKjKumWsT79d
BdGrpr+pBqIJObBJ601fdtgNdEZ4sYl8vK+vuYkCYkknetYGQZTCmKMxsMdi/00OgPXgxSerCn/1
z+ULMI8SvWGccAQqJHGNOrCvWhepR0J1wHyTBkdkNYPdNotJcSp1pALJlbNrdOOcdXegnB27FkeR
E41cTGQUVdDY1Mz2nTHCm6FV+Zlw4ifWn4G3+u82Rkj7p4H+6ezguTIBYeAHMUGeubNJHUm0BXy7
2Eju3U+v+8zT5SVD7sLQlmxua9opyjIdarN8BTyewb1GoanVGvsodBmyWy9pCvdiQUlZBjHPVmZM
50LmL0OnP8ok7m76SGT0FF44+z9lC/dTXeIDkHVzyhKg0rgTRMswlwRO3uqlInhgSLgFH4NH2teL
X45ZxatBr5PkYgLhS51zyVDhOFCwIHtm6Sa1hXGSi2egQb49IEhEEY0WJzkh1s73M/OlFuM3UZdE
Q694NmI8fxvkfVBFXfKawCfFXO9iGK1N1+/6ysTjmoWP2dhweYmc+X/bxp5DpRjQ6mzEXLLBj8td
uJCQHk1/reGj6AWdMWlbFyf8E5bA1yCxUOlF6sZZgFUT6b7qbZR0S/AVFdlMB+KM6PotVggz7ja3
tR+inAxts4hemj6gt614XNc/xhGptmUL7CdlP6YFf2KZG645+tzuhOQ2IAlGE5zSok1uF7S/Yxih
2CBKBwKeAt97If6uzQ9x0u/sLkapJJbGFbFCNGVXCm+02DVG7J22s74AK2zrS0NNdcKQicZH9wK8
DFs9eSa6stiStA4/iN7ZhX+D2Ie4M5QqieWP7fBMph76c2uOdsZSfcJ6RXtZdoarOmCo2Jm5Y9Vg
0bT6ktTV8A8h9DsSUeOjrgpPmjpiBKdqLm3zNNq84RlqR+RdGDfoHZk3EjhIdkdN4Wyiv7C7F6In
ahQR9FkqWRVpXTBnGrk27N9Bs+B+6lHMafdTpaRTJDXCCzYd9N6xI87qEo6QE+NVVPpW5739zyFg
F4lKB7D2swyLo4R4nAi76bEc0dTEy/wclyQYUpsw1NQIgiGwaJOn6OLbCnwqR/Fm0hj25eS3aGJ5
C0i78x2mBPRvH0pERmEX/mnNsDkrAOq5ue3R1dWBiOHhuxMmEXpNou7nR1nKxe3NEhtsx7jXztgu
GjTgIbsnaxzKYz8OLEtbOBg8vJ+qzDvPLjXoo8FD3dVAOWXYM4jg5XaGQGGv1+fXwCZyKkrbvW3U
X6pssRVVCgzVfuHJn8tnXeGsYGzAL2hoxdVCrKcbP+gQXmMnaz5KLb7ouWX8sQLl4GhPTlK294mQ
1WcGd98jB9U5xDUwjdmDpYQ6SPX8KGGPs4Mc06eoHu89LgDX6iNiLtrJ2jMVC3HpFN9ZKp/7KZ4f
OoMaqHixm3R+NgO2Dg67W2LoDYLOmvJcwMhlnFJ+60RIWcl9SsSyN0Je/XbdoNvdiPSRVhCWucFi
mOeSl4SxnZNjhtBMhQzzyRR72WSvKSDLkwDbtdMdi9S5ZkF5KfiV/OMX/B9ZJ/9fMDwYQ39K0k1g
gXf/a/envH7lf9r/L4yV/1cUN9JaYqz/u7Xy32HcUv7LMA3TsU0JtMWSEhvs//FWCvNftm5ZHAaW
BqzbXjHY/4HiNlVN6A7nvWpKzMP/BuK2/mVJGza2bkiNCt76H1F6SP78rybc1edrauqKJTQM2xZy
pQX9Zx8yIcXWMjTs4uSaL9IA4D4AA9tNSWJeK6E+J2XirPFr47Gumq2VZ5ISge37QCJc2jlXTYys
+9cIwmUNIzRJJQQMbZ7HfngHMRB7+MNZzU4ABVnvE5yNoenaajZGOrKJijX0UF3jD7M1CFHy9dnB
YVciSlo92ou2U7sO2gIi501eE6iT6Vm0rabYPmjkRW6iaigPvlVTT9XTeM4yvoMVGGYow4Cuwhy3
RU1wY7FGOI4TYY4gQvRN90/AYzo+Wep1yQl+pKKkKFzDIIHb2mRD5mREdmtYZLrGRnbiMaNb5Dyb
GxSw3G8kTGYkTaYkTuokT4ZtzBdZwyhlZwBcJJ0NqslmWQMrG0l05cBns9ftkLjqzDA7hHmNHWQX
MhDPIdkY7hjOIMtmMgknRTwZVoACqfsIk/6XjgyBfvnTa7lXp9UlcKJ9QcLmSNKmZJXb5/kpi1jU
OeWLNeS4+MnmDJPypSKr0yGzU+tQqMyRQJTREefZTPS4qT+o8x3/OzrtgJM/md4xXzw2GWb9OiSF
KKx/SCN4zEdqZXFtasxtMdy2rcp9i/x8gE0nB29iVMhCcSJ/1Nb7mySPtC9Cf6xegQWS1Upe6UBu
aYOUZAqtD8ZsBPwig6K0Qs27hp0ycJHcggrp8ou5H/LqiXnCMdYs1lhrWOpChgYrEfNSk6MqyFMl
egldzIyelHhvqAsmsas2szh2u0SxpmhpckMCPkalCcA83QZrcGtT0904vK5jTairXONdgaopbrRG
vlKb5LglQ7cmDdZY5u5Vb7qPBT2dZTQPcSieshAp+6LopP1kZI50KH/lGj7MNA2FVr7WuuzBlvyU
FhOU8TWcthuIqZ11AmubNbo2RofjMn19ydZY28ToYn8Ixx8KzPYY1ivJKNIxomETUfrqnXgNdyYn
V9pEkIxg10HnYsYC6sCvih+kpsSdsRwGqLdm24kxXFYsdloIwrVA+JiN6BXWsJaJMUWWqfgSA7KU
CmDh5O582gk+0ECB69irml+s8S6YNUmQkOZjADNSNGTXhlNHSlOavtCHV7t4DRGe7PDGaorvP2Rq
x5qJJXBOIk+uHiDXBEeWwX8iy3xINOqziJxiew0sHkkuLtYIY6KJGVPQiCYNpYPGoKtdA4+Vkde1
jt0J4jhviEjPhotGVBgp5gxy+JR1O7Yx1hhlzL4A+FT273pXfdQJYcvZXO+zWFRbEJB+i0loS367
yXuHepWsZgrS3wGBE+5KZPGGPa/2iPHOJ/KapMEX+I1okwbsaGZyoOcW4+0ovwqEmWSBs+KsyIxW
JZo9bY2RLsmTzsJG7jjKU3Zvb03Z6a7RYNLO36eJ4U3fM3RhFsVxqrR7kc7TntTIlJ/ju6cqdSmo
x6MjrS8xtsCNInAycRztFmlpbmfx8/RJ9DhjHUPnxYVP6TrtRIVuJtUYIBWSUQhE+Irl0hqz3ZG3
TbrdXSygBgeFBeVCEztrnb0zLcJ946ghXqnDvpVCSCXo8mJZJrOhGmBzc0FtTKnLIaqT/i3XGPB8
LhgQYDFEv1uvQeHmGhne9bxla9HUO5M4xrHlrRTrOaG6dkRiaZwyOyZ+vFkFe7yeEHeYubH2cskp
arcTO1GkIQSYKxwhiY1PALV+sUacR2Sdp+OnOjLPqAGGVh3zWMZRD7mI5SEPeImCSIfqrdmPKSqv
W93ilqlsYsFn1nJuoPU1wa6Us0VaHQf+sjps4u0oEBpmKFRJak9qgE8s/ZalhKuW7cc2JQGebHeN
jPcc9LQbQ550i7R9jloadq1ksKvmxXAPHpyQdo8elsUyMDXSMWsLU6fdvLXNyl4X5wnsu9v2LInD
FBMakdjbJZuvcFzvmV0EftgjWbPwUCGrJMAeC5RY9I0D+Yv7NeSlcsEdUBM7kODUeou065oEI2L9
SN7mNjnLKaAbYy3Z6ECczHJprhCReHpApdoVNvFBqY81/zuTDX0oLSDnaZ7csLhe4IP+KjEacQwR
QRqRTMtXR6Blc+2G0c1eyaELixDkXXJnBdbBUAuslZP4LQlYZPGukaOY8V4qFrIaVSvi4Ich67d9
sqvV+BYnAfuI1YFmD9hiGONs814FkhCSumukWHIae/oGyEZBYYGECwETJyGWnxw272jEPx1zE9k2
s9uYkVvMZMkibvEmgAEb4A4zrtYCun4VP7fIY4UzE7wQRwgFM7QKnVmttEr9T8HAFzW5jqgD/moF
Xm9Z0DayaN2lofkV0oP4Fu1mheYeAgTG2KoadoNG6RxgPN/lAN/chr0apDwcvg2mP9xcHCVzyFbS
rk+geXXZ6g+L/cJR62wg45g07U5GGcKzqptGhJgp7LaLWdCA8vY1U07jlhZhhVTQzeOmlxl5ZVHV
4BPOsc06pAm5OEuhTFCauekQI+vqlr9yzi70dVy00rNTCwVZxyGUCEyHMXYVvYFGkZoti8NGIAip
whlRFellLYsH5H7Mw9flMEgFms4yQg+GJMlm9oMgmjV30v7GkokN4/UR31cMGi7A1D5MzwHBxzCW
Q+ZlNi4dE5MtOVEicX57NnRukQ8B7574u8vUz3LApdcw2LiT8n5kH+IS2USJ1lY/fYwf2WrQQBbd
+L0Oi7bKjIEq4slv1OlXrQ1n3wsx3zAu89ZlOc7QF/PZEgUY7yt1hyCYJnBKeYCWa9hgamTBxlAL
oRhGidJGT1KNF6SgMfEAxFMW4VWp9K1WyS0bhKZsCkwIxq0yJnzXvE1Al44XNnZvmTM3h0VlOJ/V
qzmsNZ5nsBiK6O8RqVJ006H7Ojs53m7ekIs0vSGWyR724aflNL/DQOBFYK0mAqQ+mzguXWNh2J3H
CepyiWLG6eBbFEoHaI2HeoEd6RpMgPFBBBgiNOSOjD2ZPJoMr6LxR83wxXIHnKbA+Lv0CdoB5bqY
+gu4qpz9RYj2pkUiXNctV9qMtj6td2nMHaU5X7K0CqTAbMNN6wH1QbKNuG8cA1EXsRBk9GLciMkG
dqwH3aTSs9vvlsfvkxOICLvoNXAeZ2b3QvtEv5nRo+s2OCTM0ujZo8+6f+70SzT/VPnFMG5ldv9O
9O8k+7Kj97G5L7m61Tg24mTXiS25d1uU71swVxu9/hooc8pm2STypwpfK/pQYXpj9lvLwyhuqu0i
MNFyX0j8Uimkb5tQAKRsTJz6kbxe3jgJGF1A2CqU3Kmx7ktk7xSt9kvoXFr62KDk69TlUFbaJcsa
Virz3hqNQ5SSXudglF2tHFeslSpfgxh2floIiCXBHXXKK08aYo9+7wSpBTcI09rB9g2Cdru6d63k
C/40fiqHDj7xYnPCA14zQ/1EaT0FOyv8TnoOLvGpQGFw2gfHwEKOWbksv231UjvDvha3+nHUKmr7
6Q7ReDPU+KfJZTdLF7GZ31VguPMX8m23ek6eNO2Jk+MHextgeTW5wV4zeuSV8juCkYswvfSwRdO0
2+Lx2zfyOoJhTtCFpdzM6/VAakP+YvXwD9E32xbMuRHp1sTzyhzkr8qegM3MI8BMRgWN5xTR3uKi
p7zJ8J/zxU65MuxLIzlmbIqLbjnEC0UFRV4E29pm8FuoZF4E88ZU7nFC/TM/1Y8Eq3V3/S9+iHpw
A5imPxWiSonjZ9yRKxj2uLW2GXnpUAVCJCdMBV1p+fghO0gJBlyTAzPozTByMr0Ejgd8japPY3xl
ugAi+cjVdUbzEXxC6YwfWV5RqmTEv6eIVTANeVPrQazcgnR5KN5RHwCdGRXPCW6huBDGMccUcsWu
xDqn7gflSzRupF5VpODymOjYSfzkMJqn1BhQ9R8Gzmzog7ntK9ZhWP00r0NGEXnBYszNuemUHe0H
GUdsyabHMrqN80VjfxFbz2VyzMdzze9JLzBKug1rdTCJUDyUCwUBeT/ddIrNE9O4/Is3S+PbgDqq
Z45Wkt8jghXzXQ2kvNlXkTtwM7jmQ5AeM/JlKBXDjk6WrNxtkZ571AFIamGpLjc1Oy7hLmkJId+B
MAK9Ute/Yby19D/A6DSMtHgaZyalbqTcECorPevgQ/xI/djlTOu3ssY37y2R1yAsligVQU0geyTL
9Fx/yaONMO4puw+3DL3jBwdrbJA6syHTw1yQppMpCCh1G9gnlLCGsa+ZTls+lAWcWrW6BU2HYoyT
lzw/juvI9IJdIvltufoD272xxpeH6nLyJudi1fs2Qv67I1PchOkCQpAa1/Dn5EC89JwejeCYgC7g
nTSKXSCOKiYdnf6FqJ68/hnL3+SjupXxHmkTG4DhvvLWXwzSVIpnnhFPafZD67G+KQL8tBw6bPVO
ufOkrqk8yz6E95/KI2+ruv1OxQ4/+1z+VtzYnB32Q5w9aei10+Ivi6FmXr+rpX3P8P7m8si7jh2q
TrBCsOzT7EmKHSnQvBG7O/7CrNigAoXkUNMb+bz/eESj7p33WYPsMTlMxNuzwgB8cQqKew5sCnSk
wncDjX85WPauZxm0bGOAhNNTTlr0BijjnD4tBJIE9xbfvXFC1x6KXTp7QPzyYoch0LkZP4TSMqy2
0WJtDAoccBsE77ir+DTEvOBZwmXb32iP9vqRA/4jDDzVgLoI7mhbfgXhhTGjDVtcPdiwYH/S3HXy
D6w0FH/oV9BKa/dsukIlQf2HyPkIfJWAn9ByMeLXRBOtUi0PuxwXdGbvJ+JL7S2iM7OHgegC0LMn
4n6OWnEjzHRp9ohZ5/iANcfEcMK6GunRvLHsG/oN6BWW3BY/XU5M5LFJ8NncGnEmdbQu7k2I+wlp
xAarUfXO6CT+y9lRvkJygdWiUrgKGhkvBB4yunyDyJeVFlUME2jX5tWPD2F7Nosrid7z1yx3Ekh6
C480Af3Eqdo+GA6bUx9nbuyoqAR9igzH8NAzlFd+NF5bdsmK4Qnp1qY/TtQlZwxqY7krAWFNACd4
2ysvaJ0ZqlG4ooXvYk91vNl4iC0Ek36d7TqNUEaPePG8ODo2NZqff60y6epUyY3lA3n00seQ9Erb
VWa/GHZLuw8oj4B1Kh5Pf6g8VXzHc3CdCcsYlIsVeUjt2S9b7T7isCh2piQGHRQa8rdXxz7wuJvd
WQr0IPt0V+L2Kpm2b+zkNCqPgrM6ih95/9RYdnrlniVUpdOTo71K+WyjmIhRepHC1L52/C4lfoqz
Lncq90G0awsvi10ImEF/5obgIWUOkbKmIcDLOQI2bj5U85p+1pqfza9pRqyRO6TbESjUBioYSb6K
+pTXPvgIkCXBjPQD7woDPcXjBbHeypKND0cqZxnsSxjDLkjs9sS/ZU9WdBuSrVn4TNZa7pgYLJjw
85It9iYYjynFlU4KnauSWcbdp+95NGZS9wBqMQkAlAKUgtNd34yf8q9J8USSW8f2/JJ3t+jmiG3D
UIuSdwsCiEeKSqLCJ8kTTGdrAWT57WbU/E8NDsjSG7C8pZuUnD5tg58OmbEO2LigBNyLxWVdO19A
+Fop2xrMyevPrii3qfOoiloBH9ufWx+nJcEPyYD2yOfXm0+usDc+t270kET3RvXVcpdruxFXo07y
t4Qcd+juqTzY0xatkHklj8nBD157uZfwQ6P6p0xR3urFqwJoDXtrOi3KMQpPif53YDGsHfNsPxu+
g2NJPBSRV4oHKnSKXbcKf2Kiw1BWoRNR0AhihUXrHTxx97Tcy53HIJgenNlN5DqRa3VHVd2r5YnL
V+H6s05OcBkH4hP41R+QViKxbN9WevfC/+8PzcGxb+lboD64HThXIEfLAbiZBljluraV5nKBS4vK
hjpgAHKhsbu9qOKg9Mdm5vjcacnLzOE90zJvpx8exQrEaUl2XO6byRWDqFZ505tpnwj+EM/8Lqbm
0C4sW15W3EbrS2X9gQTm3eG7BM/G04VPC4gYsV4D1TaE6ecyPQTMtxqfI1cGHjc2t/c4vAjFj0NW
SJSb/qD4/EiEobG/pqAp+SvQTek8AV6ETzngIL2w+mSAUvlywapyMCq3w6tqXWArwAHo9BfRbr8Z
+RF/IVmS/nDnqg7AFOr6LUcPSlfB/CvfTufsmSkMpxPPDRctTwgVghA/mumA6L6GsALkI1Us9IIn
JTwb/BOziB4Nk7EXyCb6NzM8fAMbUICt3CLSdmtGfx1T7ii9ZeVhMG6mfa70ff2phk8tzCr0CPUL
tlTRPkX85elt0V6kcQ0ZN3B4MTn1yLrE/cg4hnLtR9QX1mGmg2fUpTYh8YYL2hz3PDjxcGOxaP8J
OYnrP5ITVRzQa/r6J+UJm2QxbInK4OXFeRCeGuOcLCetw/B2KWgekZEr15yunKFmdSr1Y6TrUA72
8GcmiDk2NsJLmXmJeFIQjGl+DcCs2BnzG+F9WneEyJibPgN2HOA1cyxnuxgev1HLQRiy1QKO+rWE
Isl4w4GHuHfD1o0JHMAeL8o/o84r+DTuE5w6k8vNGX/hY4b8wIZfEE3pXDRMORp7TG/wRxAsHRf/
sS8QR+51IitfdRSMMLlwjxIS1L5T2fJZfDP5Izc0WSJCRa+7oYln0OEoDLPW17sCIMKfqDfjVb7q
zGDPg5uOOPr3zQ9F5yTQ2sR9RQWpfxc8M6M4UjqSGg12ilVKq95UrekBcvhCv6k6+YKwiH0k0sU/
FYndPsZfOIQ1pAf1Y3DoH/XCBWczvkbvfDEUX53H28P8sioQ4YhycRVs5hf1lcHz0S5PzOi4E5Pg
Vl+tH8gV+WMQbyemnwYZoG7mzi8gHdgYz1dKRpqMcldVSFSlCwIKKp4ConKyJjrBR8EZsghQeHgc
4EofLAwyZQ8gC9utDZ2bMIJtELcHwrutzuu7mFqrkYdJsT1+YwApW4SDGvOuQoBPn9vsUmQVxz2q
4xZTQ0AuM4BKZ50Lt8uhMkyPzKwX6q8Q8NKhpQVG+XiBbFC9a+NTsBzSBSnbztG9x2nyxW/2jsoW
B4e8qCEv5iyOS+pTPBX2TlLVVlv6OE6MXPEo8GnDUTwO76D8E6Lk0WhgY1/pJCPWdmjUOU0NOsst
ekFT940oO2hI1LE71KgQS3nQWtdOXc3hrNkWuO1qMFu3ob44T4u9fks2SAHpztV9DHWEri39fLJJ
hidreCuZNxL6hAj9bw/XCj/AaQIGWPcvYkj8V00DgNPxXuPQu8YFmeSKgH5mQsQ6wZ0Z9Zs9Py7k
QivBw9J+NKwn1Au4O473KbhhKFmQo9gRqKy/ds4ciulV3eHMgVhY0LMlFsIlg11GmOUHVyVNq0cm
2ipQLu3mGkQ8s6jKQsCWWOfhy/TTR6K6FHOozGbx3TvXcbSeQVOdSnrVQKWMxBl8rik0TG+mUMWk
/6AO0YNm8viosfsUX4Oq33Z2euzrBS6NcC0RnIzl5IBjZzJ9YE9/DuvkJiB1D0Z/NqbmUSMQCDAM
6m3a6ApyFcZWLC6MLmn8/fIKZwEJFdFlapdahwl3umV1B3SCY1ugxyuWxKupKI2CsU6TppWnIb3F
eA8DU7TYZKbHzlE7ZLjBY5znZPsxCTMM5d2JPjpA7xQ5jnJWQ4ptyu4GifSGbQfxkwFwTJS/Paqj
wThOHSGKJnvYUMkv1TKm51qnohmlijCK7CaYe8lfWWmW76BxNH8dztoK2fOmHVCmCKR6Vjz9VhBE
h6a/l327x1Tx0s0m0CNBzFYxf4Y6lzra6hOKOfpCKAZr0LusycRkNcNZSBUrq0PN/JIx/1r+mDmR
qRuhaC9JXMn9Ei2wXkko8Fk7eQz4jBOaSNMjEiHZlnPFjif+Q+gWh6aRvKRmZnhaEnGXyNjVZf5k
yvAeKn+bpH6x0K5G2qmo+kvXvxtafkdECGd2QXz6v9k7k+bIsesK/xWH1kYb8wMW2iCBRE4kk1Ny
2CDILBLzPOPX+0O1hm7JUlgLO8IRjuiWqrqKJDITeO++e8/5Dp1JeahVHx0bHHv0HLoq+9SJqHOi
gjCplKxaHbotRx6mrV1hH6rcpLkYKIyXTWR/esDxMxYs83VJEUVGhGMMqHDq6BwMne2JgURdIq6S
TW5TC9vs1tZU7NT0Ouam5Zq8EwzJ+u+o/BERtnDfRkrsaoXJQNeiPdKmz5lGxdQhl+wII3EUA5Ze
Lb5g92mbeQ6hKGUh89IREweKFowqygbaH3r3DKrSkqHdrOig1gXOjYgSSRdUsIrd6L5sxH6ou3Jj
P6BM3TNEIHTMzPeDLtAvR9GLHZEVMjE84pw4z5y0mpxqfDj0avKiCPI+ZwkST4K5C9s4YwM1h+Mb
6/KT0ZLlh38EfbjW3C5kbWrGNe/kydEzTmQekN2TrdH3lhjMOXZFC7RIQEIE2ruSGl+wi2ld0XZn
aFO9L7HOFoJOltkugMVa7Xd1NdxrekRUYKDTzGXoKhmah4DcSTX10wi7XZ7oCU0B6rtUwZ2OfMIB
QU9QV4QtE8Ep0i561aQTotZNL4pWPsem5Y2WjjJqFpNjTSBtQkDzKMhpsJY23b6yvVhpju+6ZMeg
WVp1eXRAl8p+LnE7j9ZltDgt2A2PWd0bb6MV7QNN/pRjqgmAmnVVSvu0GzkGkWhNvk2xLTJpgSad
yA65kM/h2ZSAFRRTSq0xMDNQ6dhGicr2mMhHy5ByCI1LtQ266clIA3rDOZS+BtCD0aWHxMI1lypi
dkOR/0gzpQBEWKOJa9G1D3O1bcqMmgAsnltY0PgZ2j8HIzGMnRJwklFeiZ60XJkBzBae69xNJ0Jo
VLftsgKb53Qy1tcupuZ9yUmgaRL24hK8qcU2lw75RfTG45Rr29Bmsy/J0FXHhLwHiJZqJFRUVfN3
D+ZostOMnZmpsjkWOsvfxFiBNytAqSAxf8BSdcatFG0gqL630rNK4h6L3DeAgb0SYfuXyzrf1DYr
u4L/ANCMxrSBRJY5fJoayuQmudOhhK06673C6NwDSb0yixAu0ZXG5TicrWy+mwaaTCmWqpGNO86E
tdPulTi7SAVR6plNog4y4W0wc0kD4ArNTvYm4vhjp8yfcxL7o4G3RaUHaAyYC8o5vRXt9K0Ldo5O
By7Stw/Gkhwbga8F0TlEcCl/NWMaBYz0g9m8dKoHhYR0yolSv0pZSSIG+k4KLY5YE+bxAz7vSKVb
LCBba/05yPTaIw2BPpAguWOdYmLXfQnA0SCQfQ2SqXXJy4zZAKms7RsCkgPqMUTJA6lCjtkQDDhm
8amwUvo7SB67FG7d0EA/yCsKiwiuhlunIDWg+xRMhiIjejXEumorREHIVfO8zKXfwSOUp/RR0mYg
GzGNXbzLPO2GxaoKjCrBAYYMfbxbMOocrBH/WmdUhxDsSVuiLLVo0/R6uU0iNjedhPRxpnEkFPnW
MhloaApZ1XpJ591IPLkmdVxtZjyIkfoo2dJ7R/GqcuoOKAmwI6CMt3BdpfqlbLq7UVPeoq7/MKCP
JnK7MybqoRxOIehxzdKT05qsPWovjUEHuIk0T6oBR1uTlfh58aYJFJfVVLz3KU1JJBuHMWnPDZye
Jq3JGK+q5yg1fnxYcvEO+Z0plfJWRDG28hQPUlKlL1PKkb+oIFAPIAR1CrUMSPBGTjlsmyUE4nkg
pfI+mPHcKzWOO1RQsVxkpzHuXtlCFk/Sys98sJ9DFeNx39xEHQQNcm1oXOcY4YnwANNnhBbD92iv
WIAT7BwThj0UJ3SHwrPn914VpWdoNHENo9n1I3YYw8rv+kVyNSyO+8kE2o72eMfwFtArZquxuc7B
2LFyD5yhk0fmkPdAgq8iDSWX+QmqcJXG7ojqdOmE6RTacs2jgdCWkuSRKOv3ZDVeGiVV9soQ0A3S
C8lN0ukWFBpm4uEuZcPA5MJOio2JPrplnGyjuk5jsG9KhE9qTR8rD4dbkbe9X/D4oEht9kJnwhc3
9VkpuvOiqi7acpTpmir5IW5EJBF4vZn2hS1oXRCZu5hzUt5YQPcxVrq9gKEeRCtzCI88iaQMp+CJ
6OdaDQDm57B3C+l+0DS/a6qXMFy+kFSoDFgYWKCrIssackNKBJnWTJi8efcVlD9Zx9Sjzh5Rz9Ai
SRE0DTYIn0nXITqPtPXmbWOUYHhgdWwZup9Ag/0YiR5yKl4JMaGCcaAcI2c2FVi+nRjh4EVassuN
AB6VNT3ZIWOprlI/xwisruiLjxpxkdeWNKphfXoWRkcXlTXctzxghM7qNgWx6VXFDGNpKC6ZkLWd
ajRPej2E20kqb3FjsE/WV7lIB49tftygGXzRIXhgaGNUoiQxUrSuP+a5farZ0gBdNYSUjAWuDSSD
P8+uhRzbiJExcgQgYGopeO6tYxla30GYPSz1dBINMNOYhKbNhElcitojSTSNky79OujtFhCswtfp
NGcMXjQjfM+KH5AQycXJ92H9HLVltHJEJk/NKpSB0kWk9CxltcAVBMILt4DRbVDTWH6as38lrY+t
gA1n2pV2VmzA9OCWHOGedAXDuXkG95F96r2Zu2Nc7MKYxBq0qy6exQ+Lc68qKQCxEbbDl1h1UqE1
MkIZt+FYVCQ0vdpKDeVzCn9UBIZRs2vw0UMdBT/NPmTJx/lkWEroLinVktbZ58Dqz8IOFWYhr/qc
KR6DUU6WevBiVeZt3QEHJ06TELNnq6Dd2nTdpwH2tOckE7eXJcLQMMx3+FbpkYJIxwPLzBwaXbIA
xIQWNUzdW6oXXEUgdgCQmNBD+NgJA3pURb9Ja56HqT01ZfGWxuJuNKMT0qQftQSgDqpyBoWvoBtb
63RKQmO4dH0Zb1EfwBqqXzWLanJJVcD55mtlDOh5GJrWtG/Rn5GaFAXCMwa2bikJt3MMszzUMT2J
CH6p4O1qefSSZsxRIWo3ZYG5RJNpFRhDwvMuqfsqehuXVwXfrtcGiL0qkE8FpvL8niQ7BnzCYP7f
yRCBLW1fG+sWX8rZVkpXUnLKODg25Q28WUYnAArU0KbFuSxPSzOd4Jh3rlJxeE5i/X0icNAg7och
bYVzmyDZQVNk9GZwNnvtsZ8HP19MAeCXXn8f14/z1D5XuThEwEynTmdYlKvtVvcyLYVKSYCQp0vV
izXhrUJaxQ2Bb0UJ53vY8ia+uN41ZIYrTW0d6zoLGLTMnlTSDKqInIPlyWHCjrEJT5qvkfY7JEly
O7Q2e1XUeLnEGMYAUjNIfXOyRowFQkiBu0DrzxUEMh07g9s207WrReAjA0b3HdhMaUDgHo0QNAva
JuFJYvky87Y4BMIgZ0CVdlIDVXUAXaaNtZdKwV42B8BJZBCwHDbgVUjs2mC1kXw9MprjPJHvsTTB
qR+i+g4TAceKFVNlkbV0xDQblpzPpuQogwVJZSGOYF8f9HLZG/B7PR2+uiyNWHLHbD2H37TKQoc1
HD4QHkKeaOMJhgiObW2Uug2hBdWWY+22AGJ1CiMadCgMznqfFDcjXTrLzm/TWG4PUDIQZK2gQaME
w4MKV6qj8FD3jNos81p0cXhYjSe7ZEakrnAKiQw72ZHoREmwLI92PtpATyi4I5Z0qK7TBuVtuxu0
2oa3o3eHsqfRpupp9kCONHt4FMsHJGl9BrqoR9Y/QXGKjSXbmdbgAZuMdqR1s2FW+oOpg11Gdpzi
adRcbPLSjRbO9tayaUtkMecfo2VBARa7kzV0naWKbCpZ0gw5seqVtrgLNCb8DMJ9/MHzHX6jDedQ
jsZlDM6kpNZrB0pFOUg4bKma//NHFJPdbI2YcSSHR/hz6UkigZP2a1I7Saqk27YlvSNrlfexUtPb
qq2/QWM/INCE5zCyLSVGvuI1McODjzYBtTLHUmocVO26WKkmbB2dr2Sig5pMbgARtjM+0+mQzrK9
L0SzZ62sj2Zvu+HqEy8stIeVqCh1MpHuzMH6qFeq8jAlmEixqNRj2EKnjw3ibMAfW8s4nIQ67CDQ
cD4h7NEdx/oGZbZKU4Y4AW1IP6yc9m2q5KGH3QY3CzkM8jjvyzK4DY2FUWSKkUctyXEbyBbTI1Y9
kUf7MVkxBet5bFgluOCRELLW79KE8GEekwJ9IqjLXA2UXT4C7B4j2UtbucQjZ09boyoKDxQFAt4s
gDc2MUYzY108GbQPyGA/GELvPto+9usx8M1eMj9MjXYEcfcfGnKEvEEz1prxeAedPj9WYUMQKX2+
QUn145CR9tVoPfNr2ktZPjNFxieuCVq85MPgAgE47o6LxX+LtacZV/VjXEw7dPpUrRmSF57jbxI9
naYV3yqK9J3e7eR8TIBedJ+mZL/YOX3CTLVmdNW4HWt4bchoUxD+lS6LozERp83+haw6PvAmoi+o
S8uprZFkBcAvCLDuekQCcpigJ+nG16aeC08VQGRzXXTEDfG2U6ugNSqdtklPQ5DOjjIxztO15du0
CtuLuiml30jhREjqdwSJA8kox9Cw3eux9KK3UGUblIReOAGKhUoAElLHL62i/x/sftc1Y7iPK3z0
BKsTiXkgsmmhWUBDLJ7oNBT6oaoY5mVjCPOf0j0yxbCBW+oEyzLeJTr6JCGaa0tAEmWZRp8jwd1r
RQX5iD+J2YpcuLAEtyJlpi3TAglbFW4JneZwlGxfCsSRAzIAZO0o9BhPUp5PRNMzIUkmUPCBEjHb
IdQT5ypTXjUGpDkjFe6IFluYWpt2OdxZ4cQIhcFqo3Nr2QG9jSLgdjSylzbIdn2BJqpP3CwfSzeT
mBDYQ3ZeJJRncWO8mPQqkMiYO2uGNhuxc5vMxTCWBbvY/DDk9U0rq94p4ZTJef+FTTfbt95Y5wCB
A/DR2Cfv7DGY7zI/z9ttAAAaoD053xnmQJPmIcIVlcAI6jSa/XgKqyDtTzgpt3WvPRAXSaU4BvWu
lsD9Wp0BC0pw9yE9Sws03a0Zkb5EKjrjwcUCSWTUMp1aYkk9M7fUNZJIRfBnozMGhGqEpOfEa36m
PBa119VLzdgQ1BZ06EMRfvUtmBI2M1+pJzD3hblqD+ViZ3BOhbxn7LKIeSSkpW2R4M93xHg/KNNT
ES/hvW0N93xrVMKKGjLAa1/Y90MQFmhgBIcMyEt2GPj4BYoNZDrmFhOzUSsC2E5NWxxlOcj8qmWR
6OR438xD8TjhYevi4iyAA9DqIZ9G9K82nCWG6+C8B50pXg3w0lH09mWM6JeniBw5xlW6uyRd4yUj
/YKgwZ0uKiRwGAeoDVVEPpK1kXQc0goSEgKA32IBf75spA/YWox1hwrDtqY/sxysGbUcNWTNq1WK
Sau0URIovkEoFXIRdokgpnAwGm6MOAZtJ8YHqDgAF4X8UNUc1MmOOkpV6yMbR9yaAQGJuZQMu9Cu
DYi0KAnmVMv8oRHgXs0Z8Soc/ReRk5nF6EB+Jl3evNEj3rA4bhbf1PL5tDAFWOIcu4eEGDjLl3aP
2xjZBdQCtKhB8L9sCFudZ39xhJEu/icn2hpd97vfeBQJ3XzffzXzw1fbZ92fg8nXv/nf/cN/+/r5
XZ7m6uuPf7iWfYGa8+ErjMvi95l4eK3+47ff/09ft5rV/viHU/x1jbqvou2+4r//uq+PtvvjH+xf
TE1VLOLqZFMommX+xfBl/4Ldiwg7XVcFUBNycf9q+BK/oPE3dFm3TYsNXODD+qvliyYAXT0TDTRW
UF38K2F69u9TzAmLB35BdCnSY34OFnaMar81fPXyaJtyA5i2UqF74JppQV1qW51xrF0W92RiJxzD
u347V1rr6SilciNXaTMhje90zn1r+LibAAVcMDAg6pxBrbKnF/SeBP3pCoWDRisoUWr0kTNBBCW2
/JS4FrULP+Os2Nn94MGg4ICgx7gsWStz04BQylwTJyMiNrYtooAlSzd2oU2c2hSbhyLPXyaDmidZ
ebfNQq1DQeMsxngj1QwwclgSuxDIeIZyAtxB5ISpmt6DnVtDcBVX6nQLIc1gPYR5+W0FOkPzBfHh
0J71gvpkyjMkJOQaM3TXx30/SJ91Ro9cdOhiVLGvEjJlTWGYDDI4ecLLQQQz+paV6XdzTSsvSjnr
KbCO7IMkwVG2ZMyaqTIiJNDoRJYSfQSbJHR2QQ6zErMep5J2BLqeKCEm2PcS8YCTsvl/z+Z/6zk2
iLD8x88xh9uPa/m7B3/9gl8fYPELBmZh23TSTeyXivaXB5g/kW0ZgKdYwy11VbH/+gBrvwiDp94W
ik0EOR7Nvz7A/JGqCw3hN51l2jr/Uhqmvf7434ZhqqRuGpquYgAld1NX1TUs8/rxEBdh+8c/KP9O
ABqHp2FtI6n36HBCtz/eM2/fLNtok7jD7maGnMN2Hz4y/DqMHnkcfuyLO5peCy4Z5i/HSwh0HZmU
T1sN3ZIzv06Nc+i3Ue7iLHydd8Zh8LrDGO4Mk3w9l22/vb20HnEeu3wnPGurIHOtNCQVOzW/rLFG
Gw3vIFojkuuc/GYwHtZDPVc1b5D6sPuTcxaMTvhuuP3mvucS7qE/eLab+dHe9CIfCZlDTt49iTvm
fOqPADh654KR/yTfqvfZHpLFgcHZFqjbyfRVH1bt21FyM74J/c8XfdccMk/9pFni9bvLuJEeNUdz
1p8QOLq44yylnXDhgKgTjvwAO+im3/TOPQ+9p9zRpzacy+H+crGdm+P6m3nTnNaS7V3fEIfhNEhk
SwfGC0ZD58i42HndPj2Fzieio1Pngnp7oNHvpJcacb8oNq1wjvKqLeSzoAdo08W4RFveM8grfLv3
2HnivXKSfed2/Dcyp6/M2RzaNJbz2bzhrHhAh+YUJ6yYtzNN6PhZUYuH2NyANetQ0pJaIYrI0e7r
6+LLe2CjR532LSwn4H38EL7uhODwjNnTh8fsKHcL72g8Pi41TtSSV0af14lcoF4nBi/7xsfH0kGu
j57D7IjE2Dqoj7Wj+LHtvZiqp9wP0rH1zLdp9/QkrYK21scrumGlPwAGcaFFudE+2k++flRV74Jg
SP9SXsBT79JDtZ225g2erW45EKgUH7a4YCXhI1qkredeLNUjumr9H/YWB30O5TzrLP/TTPuXZ/L1
2mnPl4GErxFJ7/XH8ZkEkfodSQNZUkQWTiphpJzKMUfuInYw5Gtd6CojdiVXnH6C4kGVwQu6BQHp
SG7lWy/VTXRSb7TH5jT6/bMpztKn/VkusitbGGTQozOOYE5zSG+Rrt2V/D6RbkZw8RyPTsxVZYOj
PewNmGVOw0QSAg0z+ZPYF7hADKDtnm5DSvUQXWrtvjfJXHD6byQnjBywQXLYr576jyhxjFN3Byqs
KffjfAALUEJbdYNDdOaNPXFMR1Zwz7d0P5FWOufz6cD108t5xC3KA884Hh169MqJr3pCh4xuHPlw
+22+mzdgPXwbyjtShI3kMYjZStxRiJw5ZRjXlq+2XMV3I3byDUe8chveo+6nEYKyD/Ll9Mptxrg6
flHOabsx3lCjOsGjfE22TucQ+eX3O/0G0dNAT3xjXHlhtlNso22/PUPdsx00m3g71neHFvPghrfa
XfAsbVN3fWRl7Xl+wUPYyk77yXUFGzI9kfSyUDAxeA3ukzNpRT+Y+NZf0iepHwG0ccD7SLumneEX
4UsdbtT5SdVcNCw3xVbfbBGPY99xiEpx76qtcfyUnPaG5yQ+Jj/SW/OA98X8IEfeSb8ClJmeTEDO
W/aZS06zU9/O4Y39oeHaYNB9Vh+0c2w/axgF1Ldl3qOauddu1DfUcU2HycoZe+cq75XlxrrzkPz5
1mvgSDf5CRWbU32q57324IuNcht9a7fWGfClNz9qh9t6n+zKLdWRHD6IdE/Wkn7RG14Q/j4i9nZo
rNzE+/iIdgmC0r3sPEa78nxIPG3z4lVO5NzOrmfcM+y5Mmxxw037Qz3xK0d29dfi401j6cZUjehq
i1DKHbfRB4csx+K/kE/mTR4BGRtCJ063iMI2t5j+L23k6nfkMvmWE3NU35cnHlXPuiv3Mn+l4msR
yWxMl16yzd8htxhuy61xGF0uiH9eTsoGGXW5i2sHzL5ebNIb8y3dAwrtvg3D4ZfZ95vwf17FbYd6
agNyyue8cxEoqx3KJajA7Qkr47bHn+PAexm+ExT61HMOR/plg9OccT3/13n5nl+ebJ/UL+aZTtsd
JMZHdwxi8WwQgUIUpMvXwPr2M2MrYUZBZcbtKd/o11BGCAYS3wvPhv8m3Si8BpsBtYNvLvK5K13h
K17pfmgfz0iqDo+b3be0xzOjHs2jtX2+XQPNYjwQjvEB5HLfsEuKGwUj62Y+x7xF0Npd5O7++i/Q
13va7tI7OyqXL3zq6PCp+CCpuLX99sRFWa9ER92OJ9lZc4Hogd7Y9TvJ59IPxuaicwkZAK8XePc2
njL2q8yf47shxBvJxma8ZVyyhG8VjZW1pZzUhh1Dy07e6OXBxOz2P1JM/l9Ce5j/FO1x85F1v49M
X//+r1Wiov9iCNPSOM1B0VB0i8Pcn7ge+i+KpemGTRFoq5wAKeD+xPXQzH+Yma4Zv1gr6sNWDIOj
oK79a2QPjXPr76pEVbYtTTN1AWPEkA17rSJ/UyXKY5hLYYo7JyLztas5fuXrdAAh/egZS32rM6GZ
rGtiMfZJSQ6JXrLoqhKGhy5dqaAvFblLB8yvkC0q7bQdkdrUMj7lFUefHhdkMyUQEP1AFl2pU3dg
Pr1fGE1Z/Uc1ku+7KQhgyr/l7hCcC+ls4GQsD9lTaGCpMphE4BuSGHPStT3Z8kOSI0W4w4Wz4HEe
ii3YeUKCMGMfF40ODZUIJ0P6YIHyzHDAtM/0bCZssgpNYZPgnBlgfJJrJB1qvm7Bvoz3Vk4wHdhE
iQxaLcHYTUuXsEl2a0M7V/gHJrMlSa4BS566ALy369sTSQSTs3zOFXm8Q7oL0pazZ+rHEi+BKpaS
uDG0m5SQqFgi8yp/tdJPginYdHmfTYsZHlpTyUS2Ai0qNLiiWSMTUHIWFWuWuJEJMA1UwBFgHi04
HzHPtTw+WlmCAgCJWDBuR8yhGmNWYCvUIeEWHBwUgBBfQ3QM62hVG+IG+lImZW+DozRRqxb0IQdM
vFXI5hsl/lgCKqSTNQ8Qz+NrD2YkshzoGIOBZoU1AnbGyLxUI+0YqBVpkP0aMIW7RbO5iDD1g4VO
KtcpGZcpZJ+N78fkBYFkVaP68eaWyYP1DOpT3a0Kxfi9xIjffojVmGDhCYBBp2HiycpLQxiUypi6
Q8yrXpC6QCK8cE0rGDIoNSbel/UqY/jrMyGspLLQNr1KOm5ZFCtBOW1rsJwaX7dkg9dEUHlj7LcT
yW7JO3dVA2idMQOJcQS4cKOmmrKR7DNMG08n789kjspLmerr+l9s5rf5RPFjQkwgNd5Ur0PNrhu1
GAlV9CSf+aKAirkUDNfWeJAR1GhQHfJ28Q0EB+tlZXwsOOHdKIV/YHK6iEc8bWRP25JbJ+GmEFBT
AHTSuG+ad/RobXelJc2aTD0ruCG4vcZQY+QoOzk/RpYRnmCGKWRMT/DL9OjBbH2pxBgzvE0s5n0i
bSuM1Kr81rUHpeFDWbh5uHMXplAMv92g5a4NcXMh2e4Yy4bmBSUoFgJI7HwSfcRVgauSMWp3tzUq
JtC8cOn2dnOhN+qIKkS2zGCCOkhMo1ebbGU1VnmEw+gK16lz2MNiG3iRaxZ5QFw4esoU+EODuHhR
cCqRfL2+ZyP3yvr7uOP3+My4WBPFoirLpxpA21RgmCm4nVoeMRKo64k/x7mhr/cKKWdQTXraq3CQ
N9FBChHYD4RBX39z1j+X2RyWxb8VfX4u46LjTCxYmv9+bTRkaEeakJmrrGvnb9ZGTViqTesUiG/2
3SKPWe5s/LlZhg2N4XFAx5m7Ps9rFODrK7OOXabyqEmYcfa6QJW/TNuZT3zAjTLOPo5dPFzI1hhi
b3u6vFWHWxexvMHxPKpS35rOjbyrOLJ3+HhLZO6LnDp2wVlnvq4P2TT9fAZIu5blc7BqhXSMSvAk
dfwAeXTNeIAs+aKvJYS2gV6+qZE0qf0lwGEG7Zep3FVP3vJtwE8zzUO9zqlwCNQkIak0m64BbjHi
k50YIQ9tD7SWd230APqU0Av/n7+7yn+58/zm3TV//+72gtioUufdXbLndHoivWaTa/ieeUYFwGmZ
GryrvzX9VkpuZ4mtB4Rz25wMmKb//ErYMv/+c9Y1tCZrs4aO6990SopBkiyYH3zOJZvdtlJOGnc7
pCVd3vPGGTYGWvp9yNdvUScAzK/b82pirLHSGtiQPGH6JvJYHMjyEQBnhgqquk/LO856TX2tjGNN
aEXMPy8IlIipwcOM0YWYjv7un7+Uv+35sJvTMKZlLNZXQ3vp9++pljCGli1cA7m+bezPvsto8Zgk
NZxKpfm1Z0izPfwq/4vHgybW3z4da3PaFJrKu6bYf/P5NQrCymjKGerqWw5vInCzYdv3voHg9rMN
fy0q//FP09bv9+tDuv/Bw6mqjEnslUFGexuWnbo+rb95GknFhswVRIyjWW+WRN2LgMcqSv20UvaT
yhOIXSudrqpUv0qSa7NnMAb0CGAeR3o4YeiVqHAaS7kFJITaS2MfiY6q0mMfo65Gag4QAiRWtQFl
/RnqL3K+s+PoOdESv+AhR73xw5CUfQCgOObkaEOUaJndT/ibqdjXq8iy5IxQ4GakvaAXVzEZroaE
DFVjMN2jNlrkjxrgdt1fRwR7Qt/LbK5rGSFhiPgpEAfh0B75h+31ZpYD9JSnIdf2IfjniYpAV2Ah
KoCf18S1HneXedaGh0DL/VZ6y3VMbxFppDzzc01wXH1Qsx1L6IY7BdfA5ObirPYUMgNYVdb7mMte
twdVsJfR6UNWRwCo5KyvNhyfVOgjwUXGcbC6RVK92az7CUveWjXIfI20PhxoRjODmBAWerBwh/5T
0F8yM2DOpjvgqkKxgQIFaDYR9JGvsvnBXISygHxc+uFn3Utbn7sFM0+1TTDXF2LwKjaJkLpnJsB1
4EFsISbVtBHo6NvLl56eJUw6wdoh6ShhClwY6fv6utYNJS9fFvQaAhlCzECcChIFfo9YfFLeLMb1
6zWDhNrMsHPXgm1lSul3PaIXMxKensoORJQ0pAAu+WYY05FybQQGLtg2bJM95K66C/danL+AKNsp
2nhTjvsE07GsxWQNWrezLu1M4uihjHNt+H7BQ0C5IP44Swl0ivFOhhSLQsAW96dyp6N0m5QUHgxu
wzHzk3LwtBDDukDU3/tLflrIBA7ZVgY2TR09kKlTVRF2VQ6Uqge2y9i8+bkvIyfEupx+tAgloQkx
mb0oINSq8qvnVUB8xkV9IlVst27XGoOHtTyqUobNBTHoPDTrjmTk15R42yW7LEm2ITPEn/NV+nYq
q/saiU1PIaSSIKATMcAUmVLxOFiJm4ThvqvCp0xRiRzhhpAuM/PEon1gyHuqUgAGKNE6FMhLgd25
vY7Wp0p1rRD53ZKiCducNlpMWWt9avRMCqyYzDzXn2BRU3Pjl1zcNBwAYpQtEg1xbkaqWZkdK0xd
NnuXnK3Rag/rOjCMuJ+jiTgV3CBJtzPrcavNL2spQnVjhyCFeCpj2mkLrI2KLU+rH7kDiKneocKh
kaFh7QvZDiuVWiNiDI7hKrLPArnOul4I+qOURSW2tHW36nHFo1MQMhiOsd7lqOs1eMzrU9Zwu8xr
VT095d3neogQgITXM0ZTj55QrylggPUqChA71XAlucpL4Wtp+X3fIubluSRJXd1a/BhCbZwIk1WJ
VCnCUhlJg9cu7+kKtJC4hU3JRdvjAdPS+ydzWsE8NCyqa9G+ED66U0cvwpqqIkVKbBQxHWEiVXxu
yR82eT2DREMSMJHtDYrGw0XPHSNIi7usQbFQG4+WBQ+tv+T1LeQLBTNYSlcEVjAJJxKiTbg42jC4
GXG560I10af6ebDgbliPDja7qM2NphO7UFgUcy2ENvXegNgigN6U8Q8iGDzl1QZF13X35EorDYu0
+Fzfc62qOWQR5c26T51pj2i4UBBmabNbT1S9kt0JwXmuntmMFhrAeCJsl1AEn6ApXJI550xOLErv
yWgq0ib0mTpyE7wH/fuahhJBX1uPvc07AegIkWm6R/mOj9WZxkuPFbj4jiHdjzGOIBOHXo80h2uQ
CcKFImbkqH+5fSMs6F0BfQzHCzJ49PPCWf/FPuYxWvQnUrmpIMvokC39RpviTV0VZ/xAm5Io6kAd
KXuMjQpKROkW154iL5R3rXJPLl4Q7arsySaeO/rUmalqfhC8xyvQARvdU0dFvH7WIxlp5mPWkAKg
f//5YsuU1n33oEjndMzcGhpQLKStVRqcK9hLCLvBdTKOBIVMs6/XGZ8iKhwMCGAugyLZ1IZEZCSb
ruyXyrecnkIFu7HZOHV9MyCypcpQGy+kg6eKF/wyDQ5ivaPn3Zo0VT9x8Zvxs9U/sbIS4+T0cKHZ
7n2TRfgrYgQBKlMOyfQxNnl7lFg3AyKjg+651J6m5ENieWYHCHh8OKx2p5SUUaMsURAvbi1ORfbE
tDnsGM7gHN4FEWKzg73cduXdzArY4lrJ8E/S3uvpInYl/VmRubq6Cstq5hcnAuVnfLo5LunxwzYy
t8Tjlar4LQmF0IdNGoJ86XF+SsqhoA2IbE7R4JKl9rMU1nfLhKp2UV1aO3grZN+W+22HkDbGZGXj
HwOq7K39jpruY0qaVVqH20izn1KifBV78GaeKWLSoUPyILH8KRmSHzgtSvZeUfhjnpHa6DDS3K2x
Z0nxhhSIhg1BII1RGnOj84lUbqq8II+RaEqnzXoDkWWFCaAUZAOwSBb5EU0oCwzERwQv4YIyWNkF
y4uhPiFYI8GAzmj/rg9vQn2eAbxmmMnDzWCGbhTD79QH0uVJdAKiMBdAiIJ+Y6uYOfrR6wkYV4MO
0EuwWWaV8gALYNp6i63fa4iz1Im+DItknpw6SIgDmcKWjVk5JC+b3aHn7sp4rMphKzCsR9SNuoIB
wGa2QDm5zq6U7HH9wQ1H0Toi8DNv97maeRpeUmmEofzd0wORs9dWIzeb4mWNyYS9MLfpt7K8Eqej
aU+SjKsXZoouPY1QGFT1W8NVVMQhbn5ppenzgQPtML7XG0VlbVKC72l8GjF85DlTPr3fiNYnQHpT
mt8L3u71LYGXzuDJ2Ky/Nv+TvfNIkh3ZjuiKQIMIqGkKpNalJ7CS0BoIiNXzoKkHNG6Ag289+PW6
X2UCEVe4Hx/D9dayjAX/v6WibG+ovKOPnP2qgLpWE7Cljeoi1T5yhJY++qOpTlcuxRHktHXMqEFo
/Jgx/2UI6ptIRGMPF2cIulG7kjO4MPH85jgPetBItaRX0cu1FYb//Dw2UDpgEu5A3oGctLA+O9A9
gzFbtVArkpLHjiTEEZxeywuIfI7QYbHtIXCMSbqKCQiHGrpVOB3CHlURs+WOzR3V43xIKDbxkNqx
snjvBjAX8/HuduzmBuI2h1tG7z7/GEFoy8jBZNsKQj+kV5DNh8mX7pciTECvrIO7aFLgCfnHOHHQ
w7uqW8+s/kbUGQ1TqYjhQZyNHsY9jgAui1E/ujUOLjLA6PYNZ/CoUQaSB5QmWc/ZwcS/bHPICP1E
6WuGhywxlgROrjV5Il7yRQajF8XelIyHrg52U6R+RL3PqU70CFEt87yjNbsTG/N9M92h8i0crjM8
YAQOMJsQL00We3PRO48NG4PYLeq8trgFaBx9AVOi9LeGHXpz4Zk0XMV4wOexT55EXsZtjiQUVSBL
FLjCE/quXvusyeEaWV7EarkNKSq5she9E614lK3pwOOg2lsTQes/M8ih3Sd5vWzw6FZUaZGhbfJ2
lfohTBlex9hnkbHqCVvhmR77b1DmQt/JlO8g/GkGdWfPDkZWkQlzn8ZSj5Z8meBDullItPOsRZkW
P5P93QRshZgSzkVWqvjbdkrmIM2L0tfnnp3k1FabMIhfDCzkXahAo4nu//St/88M/790ZLPu6n/X
n9CFf+Y//0N/Mv+Bf9ss6OwPhIlSzKLeVFF+0aD/12ZB113HtUxhCg0t139uFkzxLw6MD5Ohv4Pk
THOYEPyHgMz9F5XZgWa7eLHwlPGn/kPg9u/TALR3/2u/bmv/SMT+W8OusuvQHW3eKgjHYlExDxD+
W8Nua4gkLaQwy8hvL8rQHpKaHs9RD7X2kCXjR4FTX6fGyCncfb3Zp0RbaQlbZiPcaAGU2/qnjbuV
YZCHpEOKpFQYMUihN91ahHbI9D22iAe4pdEucvDFN9rS0LGA1+oSxnieGEjiP2ztEyCIb6GUn6Me
CJgVlO9dioW+K+nlPktGCnHHimDUP7M36i6uDqwpDFJ78V0x+4+xyErOfDm+EGqKYKw5JnLX8F8w
eG+p8mWHXyb7GFoOH/p9p0S7SR0U3z+y4AnSPa7Ek+6iAd8YxNNRldgAryLNXpbw6ZoztaM1N0wM
cxuuCbbjFhY70LtKeTOLLTYkRBArm/LKVz7y9OSyIQiSchW2TBTtcVHYbyX/Ur27SOvuopNDYV1+
FvjNROyR+N36EdGyzX7u9KnOfFddOiTcd+GpVjaVszfAa1SIWNT3ZA5GCtmK3ksayT5GIGHgORZ7
qf1BjGpzGqNy+JW16xmKce8Scy/CU1jXHGmoUJpjN5iLCVwpIjY5YW+ZAwZFt5kTvtBGmxpfmqlB
B7eQaPA7xhV4VeM1r1HO6O960CxtY+fjSer9leGQC90cdBsaElgA8Rpl3y62rUYi3k/RYnOkwjfJ
lP7CdA3S6NI07EVIY0vsxqId3N2EPqAJI3b/5IuhYc5hkqeMrCdVX/t1etL1WyYGvgRaOIpd1eDv
qu6iGeiDficlGLGgr5Xb0Xj0CAWt1NnVrJBqoCFitOgnpr3BpET1T471GG2fnm76p8l1OyQ6zJd6
6nnfv7vgozpwww0FHChmjNItQ4R4pwGBjZ0n110NxjOLwqsMu9tkXFyjZByMzjnko+ouBD45sbxO
OJND3F4YAdZTdSGyYmGK5JjBcKxquicHXEld/MjQs21vdI62eIn9Wwi7OPDqeqe0G8P5QPKSOdFe
khpX5/gfeUUwdoPnde80+iTF5IR8OZsmhgOVPlPH7StW1vEAXRtZTDf4S0zmy8JVDipjFxxoiwjw
XBgTZmi49LMBM85tXYZXaDIoW6Z1R0+lZtjcxoRC+pOuxeqQBCFMO7XqqnJecBiTXZfRIQ7h1mSG
U7zg6FpXx7yEjvLuBP45HAb2Shhact7XArmJC8qe3U6qf9YThdxzlfJvHK+4h9Z+AzitYu/DVMKp
s40pSHkj4aNhHxEasy2qmhWpgIIiwzk0NJVtT53X/hjAGANMGjJ6dSDqiiHd2MwWC7t+VQRCLski
SN2HpcZA8RLln8LNj2r11DUEAfds53gaob7Lpv+Ik31bfofTlw28RPchWvo8eu5XatymMb3Luacl
vQdA/6Lk87YK4gGJXkvHZUXOMiHjHqYsRlAP0yFxOa+ZR6fr0NS3aY5+NBb0R8plhNAWJ4zLcvRs
RbSJsj/JSWQT/W3UexXoQD6nipbmLim/GrZJIcxKB2oPxera1FziTp57Ifd62K5U/RarsyLjkpE8
M0zaeuqmtTDTveC4CCB6y8k4+Y3tqeATRFITqYM3VjmwNUXnGjFHGiLAc/X0RdDwqrPfptAqjnXT
s+5ow09prK04q8CVzfjDlBzf1oaekWswRGWbdMCuhD8zEwQ1FlOXntJq0SDcMlzCUjDH7XEbnUy3
z87CtJ76ocRi4BsIN4rxWtfJLi+1aCmkI5fT9AM5RqdbsYYNo8z6VCCzXYLfdfQ3tYq+ZZSGC1MB
XO8O9l43oxd9DkaPA+XbDa2DbQbpnjEzKXf+c2YmNU6tOl9ZNRbr3KRKktluVB5QS0BWNXRvDjiP
XMfAJBVqp9JhutkYI2tlDvIhrjzV6X418oIXRcYCF6b4sCOslGBHN3owZbxVEYPDjDbDb6T1Vowp
+rashI4cvtsVJmdDddhDF9FfEDNa4miHftwluO9ys7piFlNC4uADLONMIYZuVyHzp6XvugL/Genc
A247TuJOegpb64W46VTN6xAUZFbsQ9gUiEfY7dSZtgqr6I89VOfOmhGVNnhIYTxSZ/428CP4BKsy
IqmrY2sx0itVIyKett005mvrvw8ae3hc0ouuT6/CV9BoisTfElb3M4KXUGh3wvg6jQPSFBjKu1b2
uzBWlxD0q289arGoi69QBAJmLjd4nSjdpqthVfb20O27Uv0dNG49Bkhh6Y9nADhe2zY2erRgIzDR
pXZ57ir7j8MNihgMHyIHJ863sL8TGWff8ZGcXY3DPnIh0aZtdyFaXG6M5pSq6biJ9AllUoYvsBh9
T0RTt64Hl61Ujo7QHj9i2X/pGOfW5QQIVZPWsmTH6bTZU9PXsMh5MtCu4U9npZe9NL7+zOKOgWDl
3MP6rR1i3gC34RAjMJskUagSdjhuR04Ssxe8HCJ8rbD2z0nKKzlNrN9j6eDdYF8YEFigu3W/w0Ow
J/eoO8CcBfbq6C+BbYenOLL9rQ8zYxzb7yoLur1OIFPDh0N8eh4TmrRSA9oDLalfmJqkp7DSXntC
XlYKuYJ6p2U7qBLVlm3uSPNNZzotQ5185x5XABvJ9MxlePZFEF58Yu7PMTEfLRvHKqNAcgewtZVF
DJFT/JjVDD8W0CmAmXaDobByRySQh8XRMBBaWikixzYx+ouaicdIAilMV2YNkcH1MkfDNTxTOze1
HoJEjk1ck6inVuKMT63W1XnhGgOHaxtmFcBYzL05GmLZtVAaRNlvB78JdiRZVEt+jPVEHcmjHwcv
lp0Axzg6tc1MDm+cNzHbAorZnmt+mBvVkV7cAkLkt6MGrIo9vx0+bfuH/DLAAGzPBPFmc4r90VSM
1mvc/kgMlDzJotqpeuuRCvuUxO5n3TlnXciNUkNAhX9pEITq4YQk/Vo0e8eXq55SkHCzBUsr2veC
Wuhgpsj3jrmxc7A9DbFDKhNcP4i8lJaBs6r8hs2VlxK9FWTTTms/J+hbGpbNSwPtysBAPiPozN5e
BUV1ESmy149Q+waaZmi/hnuBfVJTNKT8BmHzcLKHAlyUjuJSNzq/5CULdkGOsEbZKMkfNMSkLc8Z
JLyIeonhuA8kuLOuUtu3I9yiMtylBWnYpNk7D5/dVZ/nW5X1e6uJzxGr3RAMewAdW93ApJH725H5
R+YeMGx95G32qRg4pDMe3sTjnFkESutp0qGm6Jal9lpH7yPuLKZ8KvMNsrobRto2368sgkNS3Smh
7b5+LahdW5iGivXBomjtY8fX6N+Ry16bMnmyYBNUPP1qtjcgLXTyvZH1PYwvRGMhhyF6KCM5EIkh
EAKDZrbla5eUVBJxUheCPVE9S9Au9yEwYCCTKCmmO9kRi94G8qKoB6EeLI3kMK1Fkuu6VzYPxJEQ
5aOdzdEFefnuMr7EL0CAC0xHczMp7l6txwXcnnOsdItIOzaZsp14sal9YN2hcVDNN9kly4FyImPr
xTpocrWDzPc7au3BQcjXXuF7MESiqnanVe2DEymBNV8wXG5Jxl4H9k4Pv8IBrdWMV8DuRl8xDNWs
PNZlvHPUmwqCrCMlxYcvWlvfMGYNbF8D31U6wETJTo4L2X74SeDcNYzRlIm0me63A3YwTjRJdboe
uMUshCswjBNCVupDEHxKiJb+VS0RAFN2poyEsyUsvhNO+sR6bTa1hg5huE3hvWNi33XPis56SjM5
5V58S1kGVPzu1K5TrjqflWSss0kF0erojBSjS8V0sZASyHHCbg2EoU2ysrNtoChwPMFhsINLCNZX
lmLjCxvRdDy9dAizuZdXsWC7xD6h8KHFl87aLnbVGF6xGi6Ip+FHZgG2tW4JCqJ0ibSdtMKlY2BN
vmrFtRTcdsoVBa4jrrInMMZWWQLtq147utG7DkdAjaAJGxsXTRmSrX0/CFZSLE0SIp36Hys6+jZU
jPrmZDQAkv+q/5EgZtb5PEu796IKPAfgWJJqPUO0bHH8ZaCWd5mMD6s8SzHsDaY/UJeYc5Xr2Mh3
qhOuFQY6JVOy1jl1RffqKMXGGA6GcrAhieKrp+564/ZCrQXDx7oyROIOP4fIUhh5KrG1T1Vjr+on
XsYYPk4ChLMC/J1l8TbK3sb8jOsJUyBxIbd5KFcVSE2CDyugIOjNQ+l/drHLePgurYsxE/d1eHia
/VwBfW5l5UV0X5UeikXEU+sUfANvZi2fBdbR2URWjBddg6U9woSD2QzKbUfA2BIOcc3EuFNPASuT
uqfOnTadxSrA2UZSPun20zBzB8IefRaiXmtrEDarKHPT4CLMErsOfmeZPzG1A7cbAPKlG80HXBaw
Qery0SriifREIPRfQ2WedTr4wXOZLpI35OXDweavamgvPqeEmC2TbcNDxCxVs7YJI4mhZPgIYBaj
SyDvI2p6qXxPTB+h4PFWN4C36GDn3f8ASzNnBOFH5EOUGzJ+vdrCPWam4SUwWEU52XWAwOOjJwsL
co/ee4cwnqDcKbwDZOpcMIN/kU7E9DsA3xXYx2qe4e8MDi8tvgR4Lpxpa4fdxm6O08QCKsSppz6X
w7hTmHSOpnnUd7VVg4FEsG0r4PYYBc7mMXr4TCJFqIoHx4KnVM0jB7aogkTMIKjRoryoYbATVn0r
uZgNpzpmVc4+Hjk2BWVxGLViVQXl0ryb+OmbdjkjBqCIgOMZkzc3DthQ1ZeOHY+hwocoN1iS127I
rVvoN1s9am4JPAlzuoa+ILLFR+bw0YtLHcKn5mzU8LXnij0PWyEhk6MRDHhxhbsBsrS2VRSA5vOA
uDrLWqpJZkJBYC+szPgZ8NHYHV9x86IjwTGD6hD6ys/oKOju8kWRg2y3p5tDC5llxVpxgEreArfG
5/IzWE/N9FbHBuQ1oNfqs+X/pcDEEiE47V3OjWZZxtIzqihfYoi/QSU4zFRVQBx6wNCCLiEwB5IO
xNoZCdclf4XrpPYsm0IWx5Ez4L2vWRuNgKBQrMo5dCBpvMYcXkdnYP7qAVe4pBGyhrpmIiHfHFz8
k7lxex49F8YcmziZX3QTkoK0d5aLG1nco2yr9iqgRx736azQMLXUHNJI177Yp7m6etHEeEv0HCvW
ewwwNqRUNiOStZrfwX0dU/UQoEqV4m+28OfQ8o3ey/x42Qw7a9gHGBNboe/TZOSjCr3aODJOWVXq
CdZF4lCupg6U6i9SvtdQuI6KMN+10D37QQ+QLbixIl5MxDFExl2tAvTn4jyZWygMrBKoW3TAuoBo
ncCeR1M7Mz+pfzUldqR3SGiBDUCdZmZWFc+ImvZxmqAr9jRQWEXIp5CgoC2A01i8xXq1t6HWSns4
Fuh9IwcrfnNWnBt5xZZYYvcFVvhGFACZNfukcDdFWB7VQqxiurHSPzSzsrIM4XldZ5iLgmqmNYiJ
gWOZ64+ip1e8GlPxKJVDG++LbM47zXnl7hE7mUHl+qm/3LB7EoQnGP24akuDUvGvgzKCHbwIxy/J
jgQow8pHuxMFKHrRBiu6/oiqZ+7ROn71EWzZX2F7tt2njFX9BHE3y7V91u1AF2wYr4F30pS3qQpf
I6Y29VRw10wrA58L0X/eOKUrCSUAFCxRyWhPtnGULd2HY6EeWTgatOtFE8Ig94/iajWXggSuHII0
ETm+lS0LXQLMfrAYItkVAq3TW5uR31EDBVJGELPDHq7VWaO5szuQFTWKHJ+OVMYnzORrq9D3+INN
+iuYlQ5AOg4PfDhlGL1IhlWRf806fXGbinqTAqIoy6c2JcijJBZjgvMePFT94ISdF8RvLpDFYdJ3
Tdd72It3dtSdeBsWxvgTICBqWb2UvJxTzf84B3WHKJt8VxB5kTUz9cL3+m6uvLypuQ26YKBMTWgR
AJHcEn/wdEqVXHW/kw44KwETBWuz0UzmnBXNJ9y+H7+r8C9NlLVuwItla1wfYpKxukZ6aXHISXYe
rGmhD09N9KuqcPcMKAhYIw3VWpkuebjs9DIdF4d+HRpOnhDXM46QqAHHYL3bbIFDlxkAx+rIhLFN
IXGMlySoIaw7/CbYm5hJoHu93SdsbBEQ5mAklwU9hc8aNp+TQmQHkZ05Z3KJDXaqEQTFDl8nr1sR
FrexrREH80doSbMM0grLwe+2nfx5v4REsfFc8M5Ake0aKQvHUYIYu/idef9cS80IcM7wmA1RszY7
yY93kO0lGVlu5AX0yi4TgC5lWGrWe+Kx2TEDlIJbTo2DpMfPL2aBTwV5OjEKWXjKdRLmO4JRfMI0
zsLlh92VQLHuMs1DRamKdl0z/hEaQx1xGhMsg4ncxvzCTX9w2WC7BZAVJ1/047msIoTYTCGdHwfN
3tgxmct7JtDVRmTjpp6rqPIvHV6bcNrGYYc8mohqJrwxukgFfhMwiRJ/j89b2pH1Wbcd5eL7xLNc
j99J7a6tEq6Q/hkAW8+DickUXtYK7NPK5q5GkZttDGJ32uqVKF0IKZRQZKTxMQzlqZ9UhnDwqdEx
yXxJEPhpiC/R+GnjmKrYvc5DXxf4rHQ4bzjVgQpTfSd07ftckMiQbjXz1CM/CcZ93x4niA7k9pgD
jnbMdgQluukF4C9oUSbBxTIfqnWfy1X3Evcjwj6e/vaYUWJUxaG0SP5EhFBwBTvEDFWcnHuHSrps
/W0pXvLm4pvtVkfS1uZPpflRShddwLhQo3OKKisPUHi08DGyk0WqjDTXEC4DWqcu/RbRywTFxzb6
7ciSMex4CZru3XBvwYRZM4jXtDIUM1jAUMBgHdbtYxyBmzoDPFmz0JkwAw/oAjtGilAY1qCOd9lp
RuAaRMGN1gOyccl4NhhQrKgIaD+0ukCQC+9o31pU4vE3IsgVQqkfo/1N3aeGNqrL7iVC61T7DKvH
VH/1brfpST2oNWMtGKs50tiqw5vlIn9vo20VHapwT5CUFzWgwxEfa4CqY0U5orpaN7CHdB1DGIA+
zp7WZlLjPNqe6NTZXWDgH5SYXwI8nMzFQ/NkaEQXFtYhnX419ISGwNWsfSIXgYzpBcrAcGzRk0RS
6XITYYdpET3kdonYqv0oqEXnca8iPGScCEoexJOuO1Icc/s75xg3WqAjiFYCddxMSU6MEcxvujvN
TB6Rbe5jrdpJ1mYWOwbqrgB5oA8uX/YwuT+h05yskQEOWJfE07WSNcW0JIc7YgfkDOsOvUTZc1Sw
6s7iHzMe164DYk45lRUgVhbZYNoHMP1a9MGaHSz5Acacx2BopESV47Ux+g2h85updeeRCndG9QrO
mc69WSH/OzSyPI0szTOX7U12GZ3x2W7J8qg6BBjYDIJ4y4CRzFDhlnszgWzvIHQDABoi4XMeYXKC
zrecsuhlToSzfbTG+a3Urnn5JIYvWWFUdkjki5BmK2hc2M6QDJCLYqm0f2W5HgFXLRjyHNl9Es5z
8/uMLzFeW8ShK8jdtPFtkq94sE17q7353bedgeFEIGeCfAqei0I80repvjScWYOKWk/IZzQpPM7q
tSS/RatQFQHB6cWr1dpAjjrURiAkps8eq0RbgFasm6NkgpngM6yJkmCMO0qVT1waizJ7muCnaoAd
F85Yvw/q9JKGTMcs7nScK33ebCuGQQH2cH18nwpCLbGWjly1JWpQp0eDPnxNtIsifhn7iwvzXQMH
pmf7SiPdgIhPt3o1YrZQVvreM5izQ3epGvLoBCMu3uaRmtqBKn3vkN+JrEX1dFw4enp27Biwuw1F
Ntq15lFpD64TvEhqfpNzERhiTUvQDTUp9C33FuGXoN+bWWdn58y5lSeT1jsm4ieWa2hnK7pKtEjx
s2ATV+CA72wkQANAQL3f5Pk1Tp6cslg3RN3Q/XmBP2JKQgHjg12qnacQ/R2kg02I20tj7K25yba1
3sQA2i4It73tnHotOZrWbUJKNBSML2n+1NoH963gvXiyXKQ2+Hir1y62nok4/u7g/7lEjQokNliG
Saco9PUchynlvmwPU2Yzps6Xqf5sRyWBTs/uoS1D2FokdFRXnXSnkfSuCkOmynrbfxT6JdJCJIHG
sz/h2zBlyFtJQccwWP6BH8fAnW/CKdzEUr76/NfNxrr1NcnC7MGQWu9GzVjJEEhm9dM08RqV6qGm
95nq+NCiUnSio53Hh1CwTp6P/0vMfVKZME07ouLGYyv9nWniR4pDuCnMskHsMuhmuLnjewDtII2a
ZkTuSc3cBto7F+FWfnMSWM2dYDZ12pC+MbhPkXiEnsaFq8kfbmIlvCTRi10LFJPeVL3G6c2Jr+MI
IvKaFfqhshb9vWy3ATwp12ueNQFa7qT720TZxLjQyJqpyOx2mH9Yn1U6ERulATOlsguF1+BV0Vo8
ZRLtWAhWeeyYhefZRilRo46/mSb2VlRtIbp7Yxe/xtWwKKid2Nwx0rVvvXNtGXCQZDJl3UHpsw2h
Iz3nezvFaHvQEZTjPUJAAH/lE03RwqwKr2UnIzJydjQN3SsRvtp5znScFx+Ia72hz9cxm/hKlrs5
GZW94V5l4VBxw+pY0LKBLFvnkfNgYPHWRbCHUsd2cg7RgtlXNSsL/2EzENngvysg1RCypRPZjDTO
jR6+ZTJZT42Na4ilqMYxABTCt44QmJm4Deu+YOU4dAz1roOjfAY2vGQYjfpNtEfRO6uEFXdTMPm0
0AVbr07D5CAlhWXyLEO/290sAx43pv2la9uOaX2bk9vj/6rjG9X8OiPu0ijQ+GsfaoHet/vUe3ni
LBAsk0kQIFHw3MaXnEZA54yyefAmH7xFDtFyzra0aWPL/qNMPmHqrUIAsEAIsSDCyEvbjf3VYjp3
cDEZwbsU9owVRI+BHru6Rc5zAWu/QR6wlkQCmDDg1ZF3Vz9EH7ZfXCJEuegT4rQ9F9lXYb7nvbsA
zf6rVFyWmX+d0fFR/2Uqe7czQWq/hLZ6agvQYDzbiv7bu+dw0l6pvpGXNMtGiX7sLl07strGLGmV
mJHmwPYbyXIjQI2GlBPKRuVCZ586mxZecvs5yP5y8gVr/5IxDkuM8RIj5B65JQXM3R5bOypEevN7
ASvQx8gDQqseEPln2bJOwQWAzp7Et1M2Z6d3NxaWkcIc99CWyC2ytypcTPk8Al8lsWBVUdv17quV
/Zk5n8HeiRwvZgaMVM7PiVbhdsVL2YqUhaa/qA3UHdTaqFVwACpPKDE4ATgi+Vpo5/oSeXJ3Kjqa
WnBGXWpt+/QMoR1TKSF6YQrnvBugMff7IJXbTgkfIMMRC15lq3zrRBxUdrefyJRSrXbTlkQJQnfX
VKZ9LFpbpHWBsxat7SnobmUd/9rEiPU09tlIzPf0m8pNWL3HCD5jR17UhgTW8lfHzebQGzisjFox
XBSgZ5bzYs5Gi2QJoZHwZiZtqIkN138d9ZtiC+BMxYE/iEM4ZSXDb/HaTU9zw8BK/r21+OwSkj11
t+P5kgy9CKUI6er/KKO2mV4+Z67hxciG7x0pMMATyp3p/mgoX12oj3VLxqOzbwZj25fNcwKTjhR3
FEGvaaJukkL5tRWjWTruoyhZMqnx0iEYJ/LVS9EjxC1AFsQtpQM4jwYI3oAQfCRviCAizVTusT7u
GjAdAcr5QKd0ZCZQlNqm7gjB7c+ocvEtXYyfgqFvr6bYn8cVH4tVnNWaClzXHkbQHVAEHKuu/hty
Lw0QXkzWpnTELoTEV5r9JnDCA9DPds59D2GUyIPOcRYowaLUEJwP7CXN3oLg6CNnORSjAJCgk57m
7F0y51Wbk8Z04fl19kJr2MZmk7IsZrlt3T6cofsm2nB1SKx61yd8P/F9InsIMjOTvOpmc62NBiP5
/ssX0F5YVfQMCNkt3N0E6fCY+wsHyAfCjy7r7uhF1rWebVRKCQPol2JaS50htaJrb+3U72MuLU2Z
nmwT/Sz+hYWifrIQWGWEU1J97kq0Q2wnl6l/63vIOlF5bbX6aNvosrBWdmQ4Gsk7Fj6G+EiWnRpQ
hKJDsBiLbTlSTVuY9SIa7hSYemLdZNchQB+uCsoN/1qhiB4pmJEoyUcSuu+1E1D39ouqf9ZSwdwN
fRZK5yj4CTuqEx7+QlNJXtfXlThk7BVzRRw1vf0YiPXxm+eaYjOKMW0tKo6AbquYbJn9tcV2bhp/
h+mnU4iOgEI/pr43QQkL9ZmsLfNfgQGl7tt9rje7hpIMfxplSV83L/n85uGoGptuN9l/DvKlvBg2
NWLhAuVRjsLfqic8FNkaOOBykvoLIr+V4Tt4aYkFy1z7quHNyEdq0E1Pa+IX7UebFNswJvKRKHgV
D38DfhcKZp+/Oy13U80wOgiUrcyVZVd4AzOLjEqARQnkN1R76Jiqzdjc2jY8kWG/8vnchWDvS3ON
Yl8itfAtwEYk2JSYI3yt2hJXz4hAeeHQXBXJ1dLmvXPvJfXZFBN5PNiXLP/AB3LWfB5udMtAB9Ko
uwT+ttEkbCj7oEegifRgS3oxOYvI2RnRz4roAMW0aAEKaVyeQKPrwtqXen7xs2BVfzk8kB3KwHlV
xKQdWVDxlhcvSq9f0na+3BkrRP0NjsG6R78F9uue05v7wEVnW2pu1aviVhEr2aF/tusJvbHC514+
4m4kTiRngPAuxHtEVhJfAOnKK7vnkUK9nesHlgwvNsVvLW1mc6dkVlR38qls831t+t+64C0uCLuC
2n9XEuNdbyiVyI3ZNMxgMlVdE5uwN9pkU3XKeRipimA/y2TaqpG60KmVcIqr6ybWcQjywet04cwv
iGK3S5xC+IzOkTMujMHYKQHDHCf0ErrI2MvbmUSQMEPwfyKyQjKasjQJnhWozJU9oX4pV9fKBTtL
vKcDlimefhIEbEMjl21hkFOxk+y3RvEqlN+SQcqAgtHN3wgY3wQxm+7qZzQ2hk53EF5a7k+MyORy
IqLTn5QBHA9WnsiMbmUgSPrEBzSzwQFA+LsqIGiHtbeOjq7NThr0ICuMd4K80RptnAgehvkx5btM
lbBO+WcmUeZ9le4D88O2NBHZ5yGb/fOk3oPyrg+ffc5QSKxjl74DBtbIJ9trCL6M5tZNzq+dMUjh
ZqCUbQEnJPlnEYIGk+YjzPpDiHuD8vFU4NTojXIzOhDwWaobIH1H2XxFav+uZUS89ZixlYIFjLVV
WJRoVII2LFrlNBQ97QBCEQ6zcmpvQ0ftYnHq2wJCTquRGyEXbh/gtnTc394O32tG64UJuDwyOvx9
/g3eOX3C8DH5HAvNV5EFlFJ5cmJBPUfzcKCa5kNVsg7FuL6chhaNivRJpNWW4czOOSMO5WkIsC6k
47WbqkdVhCdzMJbNqKMPAI+InBFoct+2TJa/JfPautxPU/rZzBE6pS8wSpTzvJvQPsXDSk02HySj
hKw6ZTLFK8Pdq2V20SEJ1WAzSZpXa1Bfelf8BIl6bMPwHZxC8QpWd11M9kvuVuOyVMxqq8JWII2+
ZnttjRu/HpmN4hOchVTB3VRcmEI6hS8vMTXCAthq+VB7NqMlnAtSDHLkoNJozY+uF+rSFJk8aXzZ
sE1r/GgdySzsipkqpO+5k3p2EV9d2UXeWEes6TnmJogYpIwzvRtYS20QaqQpp4GftPgNDJsWq/1x
OmjujXBc0uuQJrkuItYYo0OVia8iUcN9TIjFyumIJXAi+49r2NqapFQwAaXzEdrBBuvYjPkAogIz
xCZJy1cg5YukYQ5oYtvTkSK4MX4ZykkACmtVm/at/6IctZDxn/hx9XPrklwbvgXpbSiGA5XPepZf
6Em5s4hETRsmyexOs7lCR8PDvxAlpFiq8cXhvnSDrW5DPw5IYRYx9Ccd7Vm8a/zXFuOCFZaA5bG1
Wbs51Ttk8scmn228cQCR//Bl7x+yoE+fxL9ydSZLkSttEn0imYVmaUvOE5nMFBsZRRWSQmNIofHp
+4j7d9/u3qQBNQCZKUWEf+7HA0wp1iBei5TDYvE6OSw2DSh8NVIV4UjmVdr/6jW3MG90hrfcAzHM
YAu6ihdSDFRia0lug1VzNuwOPU03dVjpY9rl+yzU9q7vZclAc+y2RiLBr+BEXKogeK9l1N/IFiBg
xnhntOmbiCdOwWOL/IgH1WZ7yUzdy6nhtJ8UlmRldtgb0cZHnI8WriTzlgjZHCEU/5YIUvuhatDT
xn5cYVgznikXmCryZXNa+8wxqKe13NIGA3JtTbwLdVI+jzhfJkrxGN3aMY3Z/deM5lbQT7es+7JE
CWL9C9HXonnaBEAXxAhnEpmM3m+HaNoEIgvoYdMzFRzS9dK/4XNfsKmtqByx8V1WshhVCAeDba3N
/jvnHNqUOPqcF5s2rAHiX+Pg6nts0brC+DdhXrrYeV3dT6PIEXlg1lf4I8Q6AEpA8pRkpW8z6oUS
Vcfuaonl9oTaFjN7leVYqMd9mx5H96Mo9baqukPkfvV4sg0XX074Ykoc9t7dSO1W64SkbVn4a3T2
vcUdXno7SbTWpAdK7XIKyE2bw3dar3MC3zNzPgPBPIA45n7S4rUK9T0LbFM/F/VbgGgEkv6w+Fjn
6lhF9Gj6D1UyQvxh1hPQehayicXtkvYcJKNVofa2xa8j2nPqn7lv1wztqClbZ+JjEBNK41uFaGsT
4k5q7CvRMwhbJjbvPSgRk8Wx9VANyIWPIwu6Q38Wz1rL9DwtT1b9zRHCYHOQTtzdB0wHRHe9q89y
YcNfaxIm+jDvkJ7L9lhjwyFBvnIHmtqeUJwmzsD6LNITEoYbUbqA7S6btlT+7EZnN3DS992P3nys
fXKx0r1LIH0x2qaCPrFtMNSAYOUhJAPKJp4+l3pXtOHKYHV0kJ6TP8iiq0Kf8Ttww29WaLNZ+ieR
FSIdPASiANlHUeMCqK6Rul8GSAYDjqU7UX1WBcEDphcFIzdBbK5raSnumXthR6DJalwoK915gVp4
3crw30Mk3C59r3lqRpe/w6tSYX6GFN3RFxhgsl2cmD70tOBtRpR2TXh08lTZELJ7CqlqFMT6XbYH
IOYLNEMS9ECEqs1T3P+1olt9i5jb9ix2g3UZIZjjYG6ncWUQqXBPA0kBzRm9nh/Jy7Lk52ujOfnR
s4VZBPIB8T58cvlzIftjxhE9qZ9o0XGar1lho7duKvmj0mOLyQmfUTZcpvAvXQgbM65BYpRMkzYB
KyxMekKQgojnL3/ae5gnl47tv2EL0W/xuHERN5zMDVdvvfDbI1AlZ0ROsn6u91fA6AmGjZ75LTjC
q/IoHVhYzosYdxHLWZe0x0hukuiUypcSVqbLMZQ8aVp/4wS9KwOOTfvKwVgDwRKHIDzvKB+p7Vox
ta2Q3JJoN7s4lB3jMHIr6cSDoTY+acnUvNocWdpgN2FMa97N2DsN+VfMbrajNzqqXsfhJLxtQD1K
2m6Wt87MlF1yBBIALr36cyQJ0mxtippVcQxRNuMYsM6th7RQWO9N9s1CS7i/38bcLe204njCu0HC
c1Vs7WD8FQc7e569vy2lD/mHi+FT/akI1VOnjP/UKyhOil7sGiMJdARqpPulSHku6QfJGZaO9S2o
Hv2JOi+z5VTSqP5rGup4XVkmBW9Q9alcSc01vQp3yi85bHESohk5h7nXSmPdLO45gwBexqAPkeWv
LZxf3mxgYZ4I7eadGz2F7nXgkOSbxPcMSo7qAa3dUvG4GtT0h7hx8Nr2nKSiWL03HWPKtKoYCHRU
ltGKO1QBCrJfAFwP7hltuy+d/iAv79MUBBltGJGmAuOBLCRhxvwrjHoIGyO3KsPRJJU8y2fn2H8X
9fTmLblF7GG8gg9VjrMo9Z7aqAl2Sedtvbj9ZTJY/V0oih0LTgoO4ywOlvDErI4bvpEIc5NYAzgv
yE4DrplrbKrr1L0ILnuHH8Sm1NmPHsyUiwH7RMj3YVyBcGsxkQ6IRInfIxXbZflYZucunLB7MmAK
vilI88VtqrLniRCRV87HxvqO6JBmSrSbh2/tgzB4VsY5yP+A6nhIeXrxRPts5l+zAaurR/Cp23Q2
QhxWmsGj8K2Dcu88thhJlhR4AkbUzC7l+Br2zn0Yfhjkdoz+Z7C4LI52PqAjw9tPhvPSq+AkxZHm
PIzuuT/cKtGXtDEUG52KX5T33s8F83PdcGaeo5CgsaqxxsJqAzWqAwrfPY+ctBGYRB7zneN2cMF7
SjqT+aZoAk4Mtjz0qrE+euQe48p1T/ko6x0r/5s21m2uhqvbwUYMZl6cuPX2MqM+gp1yTG4J7HZ2
n/bc7/ARsfiZAxOrjIi9Zuvl0xBfGQIcbl2Ph1BxgeiC84qlXPwLNJUMUvi3nELziDFnPXFz5lqg
gw+tkUT9RMsnJDJAVa9B3VcXq2voJcgCSiXn/BzYHdIFo/HHyLlngPWY5tonF0fnlr04tuYCT2k1
EN82tHdtCrTyQg3VKk09fIVHmoPG9TBArlhsx+041Zd8xn6OPXqfqOx3aGFQYENs7tjTHULqjnml
1l1lPCd4hYPs2kBAB/vWyY2kdYqqpA9z6mMOmb8nV4zIr+BZW3fetZlinJ3lf5FwFj8OtkwuWwYq
/EA8G4R8zNcKfB3voRu/XMpub2mh1+m2iVjfmwbzDBU00DiM6lgw9rxTPJ0cuieXHaO5ixKf0UyJ
IJGCQAhL8NEqCWjmhJ88twbtPzJG5OipkqEUEzhxSNipXk4n7BRjQWUCJ+p242cJDowkfyKIsccv
wT4C4+essCZUBUt/Y1a/Si0PJAOPscPKFyf9bRo9++wvvIcBgEMsQxo/Cnz0GRwXlI3SXwAiMZNp
1j4zxe4wUi1X91F6+vncUcJBjsjopcqYDi4PWW7Qw/rz4c8Xfx5y15+O0ho0Y8nlw58vamUwSrH7
a6jC8MjhY3BBevHhhN0GbLdJhNGrZEOUO2YnUzHTbEUpjjC9xXH0o/mfh5+v/fvpz5/+v6/9/KnW
w//+Z3U5J8egOVY2b8GVx9N/nPoIM4vZSiBABrqGb+tbaMakFVI2fHRk2VR1KyH/86EofLzdoWj0
IVDRqpvj+oTzsDr98wcmt1dBWoH+zqNRD2TjXNFNx38eeqLNcujxBlvEdJrJ848/H9X/89E/n6Zu
DYqH7Y7sYRhn//1g22a2soLY4GzpZCcXyxXCrHtiojbvsEZH5aRPFi0j/zy4klmfvTz8v69FysgP
RgGRyJc+S632Tz8fcY5HhsogNtKLsHY419xNurRpbB3datfI7tcQ2Sbo40Trc5cHOd7HqNxWVi2h
Eehb0rnOKRiztGH7mrrMXgfnZEj7/3yejPF8St7+/Qs//+rnr3YLtCEyKRCjgtE4o+H+56Gb6+b0
l7LEOzsS8vTzMIQ2J6F/P7d5DpiPdggHDvmF3RiJT2011sl1S2I1ga8wtObu09zDvtYaPwPnEst5
MMrCpJsb/cOQzX1v0wRtyvbBsXV6ZGz7YZELwiWGQx1jS7AbNAcQtxnzCx18+aWzwuOsTRzKZHQ2
w4gjyzFlcvak9YlBx922jqAGztYIrSiYp58HAp7Ap/ulb6Wr1YnKl4APQQFYXRmCzV1FfmOf4rn9
nWWxxh2NWQavRBtVxqaO45c4chRDuKw/+Qy4EKzYx5fwuaKmMTYJCiMtc2T8RN2fmg5jjDLE49x7
Yl/486EoB2wF1FgcPPpdELPv4tqbSCJnyHFLd1AFmsj1ZgxjQjXAMHOf0XF3lRE99Clx/iQwwIlF
H2XPqcKaXehXFic2vOY0y4UpRl9p7Hrmyxt7DrcmxIHKxmHtlClnM5uzlTasa5yR7hNCDCAVjeQI
ToNNXcZwIZg0nBGxzDLSxzJENmtnnZ+rmPpt7Im36jL7ms7rfqC9x0WlT008jUGOTKaa9rqgk5dv
7bYR4YdIuDRqk0UY0vm5nIgNThGTKVf3z55BnAVrys9fnBQyuslhEyARbhe70t7OzdFa4Y+OoEys
14DzzKZXC1p8qPR2pNp2lzaQ6Wu0pocB4xa7+eJXI2S3MbtC0SXAFlTaBiV5XilAwLI59dVc7Mj/
zLcQKggp2x6JXs+/RDgPDx5JSB9PW2a1EyijdpvM8rvKF8KPaWa3qhaXfq7tN14LutmK2l8lM6NJ
BzTqji0tjGZPYxnLs+esGqFFIRUjf8bfpZjck4VVOCoOiEPo/1nVXqQ9GRiwx1e3aGhky/vpIyUf
49dlc4t19jgFRfBIN8RdnRo+s4TOf9SW3e8shKOaJzsZLe/BCZX34OO85WxoF9t/v6bkokpbLk6q
buzg3AiMkELf+pn5Pbn3aieRRm4/D22R0P7Ht7RsShZL10+u3mydI2tJjVacWFt6S+5aMxY76hCb
85ja2dbUC8Xd0fGpALR1QiIvdpXdUmNyh2LjsxDq5JzXXnxmhy3sS595DoNp2rw5pSKpWVO8Axpc
X3DO1BdFY96lqsH+dnmDqsJGe9vq0brzraKiFTMoSUC5zc5bJLW2UdUlihRuXh9a/ewSX4kRy9d1
141nNvzpwZb5RS/vxmzG+0zFYcV7IsCrqG0NzaqLf9sZulkcduaJ2CRB1NFiPlsal16b7dkgGD46
nTh32uHB6gRjwg5pJrh4LCmn3Ez9W2IyNY0w++1bLOohgcKHLE/Eqm5McrnL/6UKK1i7jnPTihpm
VTrNg2Vo/1a6pJMMAevJEQdNkfi7z9mJSarP5fLitgGm1DYiwsMG0JOdf/M9t33M/OiNam6fyRTj
Hr6HCMA7uYD5TqmSRIW6wEJJneOL7FITWzFjXiXvxy4Rp759bJscnagIg/uY5OtJaB8e4DjNd0Rq
o80kRH+fV6q/H834wYvJc/NSO+tiSqJ7O1PBxmJHSI1GT5UNzp19QNswEUXvIbbD11pP4cLNq4ir
etZLOwCwcoKD6Lk340UfDsxIHu2OoCkcxksVams/DgO1H0rm+Ium5x4r/jl3ET9kR0X7XMyfdVA/
DxYh8EgKdTLSQj6HDQEbJBNe9uyFvVKxidhFHCyR9WvTxomijOJSM0C90UDV+vFzEKb0MmCgJZJa
uLtO4Z77uUlFLqJ5UUusDIn16KnW2euAZkAINjEom4ysod9Mw0nRWn/qRn84uU4KRF74GxqCaSxt
CBI6U5XAYG15cwUQT5CDmYH1sXbom35Iacv95/3lk+IxrKE7ojziwBzG5KKNc+vGFf8kxQc4Rqqm
91SKq03BSFT2TyJiBiw0Q39P+VeVTMbl5w0VZshhopLj2k3jdM/2/DD0YXZi+Wo3qva99xQv/WKc
qvctN65rY5rGrgyAWo0DILMsSeKr9xRXpnGNuVltzXQoV2at+HT5WsDeYm9ZRB/CCLnY9Fg+qT72
7/XyQF8eBtl0Fv9c0VPvXEBMzgfdYaIfq/ufC24eGGPKgv826DVBEKM91wYbu7gPwV4xGE45lVnt
1RwKc9/w5gREnZIHEv1rJDPrygHGugIoYDdQFkgWCgJq7qT3OtIp/tJU/vNRq12U3A4zJLL/Jh4j
pqUuD+vQyN7sqaXuxaeXAdSsdchABcRJsxQOC1KAPSH1cezfxy6uLkOKmS1ARctskCCkZ9JlwpLd
j7qH4VUHO1taGYKrO970FHy3iS93XpBHJ1AWEAIjWqqmv2FCw69JL0QUCX/lgXCkcyVH+PEzZwNu
dqvwIu8Zgd1sxpy4CAXp9ggquBNHDEAHIvZjRVgqCKmHdRFXbK97l+B8oVR9C0vh8KlT+6UvAhYU
FN2JHJyrI7knry2PuYtZuc1cwlos/WGLISHCnrvznX47FcN1tBx4Ye0B8y4bncm9EYl6VN28byly
pJ/a3FowGQkYh49zCmYRpsO4G7BKH9Pow3GL8Mk1PaxIDSy3Sm3CFJ9mZzd4GoskOi7IrmQig1bS
q8hdZb7OFMf2mZ0hlkH3hCD1UFT1fg5KTn54twZnX7qlYgs7VVsaM3eFveQCRuOtGPWF82d3EYuZ
RAUEdQz2/N4QXUuead9ezCL9eRoDi3ovB5BeEFydmjM5hSmUBfUTAbrrZGescEocijHjPtzcEIMB
m1BoqIALUG3IlMzPr11Ps4OdfYGfiU/1TLdj1pWMyopXoBeIcPmm5mTsBSVdBqKFidTEn5aE0Fwq
fAReGZ3C3rL2xtKk2c2/+1gehECRFMaszp09vJkx7rOadg5TDR+Bz2lLt5qbkYN/Pejw3QpA81I7
6qAEo0EHy202En6TrvtYpl7IiGkwgNNDbOeq2ZipZx2nyvGXiRJiQ3YOw+DJsGJgfvNfK0V6R2vA
7JV08UrSVUnxxNvkQSrBrNDA+G6dUzzZJ0H4oOUe+WBXw33rtO05dsz7uAyb1yHvsW4U/OpTTW/i
7N9xv3OvsUbOm0ua6XOcY8ccoymrtcabVgBLTYEDeKm1baECoDNSweM03ZYxx+Km9ZJ154a/Egts
y5Q19Lkn6j5CQceYYW1Ks0NwiQAGxs1DI3Pjl2jTnRXopzyxrnXTKGBVLZUpI/bd2oJeFrr8uIO8
sl1r9qTLjUMnhmNpCsgnBViJwZ2fx3won3yyjGd2ba+dnTz8bP9+Nn2RqbOjEVi/A7vGfjJ4bGCr
cscAYsQlZO+6JWggfPjbkzmluAXwpLtphyOVyjkjkAywiuoyYhtkTKVXUkwby+uprfLGdjXnv4VW
r14CeCACrF9yQN2M/UMk2/4WhPYmtWCAdvk48fqEhGo4hfbCg/cyTZ8iieCriPE3FgFy/15Ia20d
NeshUYtYTTqtBjA08HPjq+3YwROxoZ/O3rfTlzk1GqRR8cgTTjHvxLTKCYdg0/LCNo7EF06McOe0
8C4rx6Wd+Q8NsliwpqO2rXpHcPuXKWJrnVW1exGdSxwdrJkcfunSiNew6TCYTdZuGiueb8shGDs0
fw1YDOtpwQYGLabH5GF28XOlOFHJiyhYnYhWYHj6p9HP5p3RIS3L7kZQmFoFs3hPJuvbdHz7Lpe1
vS4sxK1CYLyXWMKjEmf+zGyuw10ccMcFZ2fiI+ftd4ICYjNi1rZ8azlEbLRUal2ivP8Jp1vZ5l8V
bLnOJ89VmryoRkFHbOGazaaRDLryojFWWMi3wmrEeoYrD393fE3gEXmjKle+l31YdJZuHfkrZKi6
G7oWS0CnLmFhYszRFR6EjsN/azzXGTA1LfP3zu1e6bhYJxNqreNaT+0M7sxrqSVmrc71u2isv2Yx
5GdN2Du0WAYFG0+4IjlrVp3vXGV3pwlwQmeCBnGiTZLl9Lood0sxerqxcadov3yYu/JX4jJE710M
hUPM4JpCjy05Sm6A0DdWaZYeJy0fraVctPqO6QjflVIBzQN86IXxXzsr3qFHRtsgIRyFir9POgeK
bwiVZwrib2ewxlWfEYN3DPNv5SXIzMP4afrGSzmUmMFL5jUTOxnPSs6g4WjPHZx7KAtsC6rqj9O+
O7D0sZar3ypk8x5NrOCG2VAow1bHbL2N11W4wvAV1TY74r4XuDMQwaK8XXlWcNaMiKspKTdYvMki
z9F2NPv7sgC5pO6qZ8PjhN4J5i9l+86Bh6jOxPrp248gNqL1g1vKzyZXJH3jHIWfG3zkDe8xFcOr
tvP/xhX16jFFkaYkfQYhm2FMZj6a6VcWe8/a93ZOP79OcDRxZBQAVYl9uqZimOJA3adsQXu9ccxk
8mJkPmNLLdnBVJ9uB9+5qbC9jYF7XaJFZgTk0xlhf0fNg7RcpDqpdmnacnMJUFnDBR3RlhMTFFNs
m5og/dAtP1fqHPyauE2Q4z4YE/vVmRHGPBcIoPfVZPTPh8vYd66Zy3LcD4AZ5NRvO616lexGN9Aw
dlUZn6JxXDdZtB5S7gypjZMQ4Exq15zuGAC7tZ1v2VMxZ/aQc/2JGJ5FRt8EU5i2g1pjHn2So3+K
MQ72wQwVIdJob314RnUm2EupZmZML7UiJN8klC7IgW8YeDO8B+iHfsi5JY+aL2dxc1qf2uwLQo3+
R2Zj6vGRBkblo9MiZtT8aEWUvo+9fp5YOgG/0GmcCLWJO39XcdvyCs5FJPKB16R3TlncMs+/VFhi
Sw79Qt66AOJPUPFay5JTW1HHf/KGi6Tza6IblD6QAgDPkR+pasDQHvn7yHyES0OPesSK1uKigp9u
1uXT0ODYMODPmr7Ym8kfKM9fVIxjXk6xtnP6XJUllnNuc3hYTfUZtljOzDp/mIvpWAqxk2WZPqd4
RgcOYTyTdIqUQ76yI2j9JasSqJ7+VYPJOySoS1zGDGdFgYcDtliymSZwJ+BTTmhf9EAouiqy/MUB
a4xR9UOIx0HXT7SPg0mwG2cVdPYKX/nyxOBMbKbp2Ffcf6LI2QuVwMuPKrjVsnlwZPIryEJx57JI
3bVtecqbodgU6edUZt7GtoGzUO37IFISC1ZEeZgBaI39aLPzZQ7Kk2HCgl1rWqG2euRJUj6V2KPe
CAFnyQhJ9/nZU5k6xJYKvRNdn3FyDfNDETpEAb3HusY9Esj2bxpNd92SJiQyhkexRiuUxE1d2/Sw
yT0MXAJR2ZDNyNRXLidv2zgddIjoiSkL2bDxkqGLr7uOSYqiDh7J6UESedg3y/PX+zBuzJGDaBLK
I0j199n0npPAPWcaoCdHjW9VNNHaM3uYKeVXtqT+bAee+kiA+E7YzptlafuunOgBH2vrD3jfG9Y5
jbAI225K4vvMRtirZnm1a1Gskphyr9h744ecmRDK93xKaD4J8dxMzkwrXY9eFpiohlwAu7k2135D
gJXU78kPmYPC5hoa6iBjSZPg4How0rEsLTs8ID4KBwvsqdSkqqwDGzF5kL1sh71D5ePDqSqBNoIl
oTZynDEDXs+M7CkUkbc+rMcNowPeyI3yDyzqh7y2m5ORMbuCezCX+bnm7RTY3rDPxg5MMbIEhjin
9N/NqDtxaz51cfg9eQzkQCLicoMeNVnOE0oboMPEZuXOPua5a3Zxoe/zxn/L/Ap0Swli/nds1Beu
1Q/1g+hBmyxJ2RBogiHt1uIUxNYll915iodbGVlqk7DfY7JJKyVN8Bt+c7LHPkMUFwcVaZkO5I+C
BtZmS9vEABqoZnUFoPBBDA55pDfLq2F7X0Nbf/ZTcBcwId3alC6gLV99GQ/Hgj45NyAE07xNjFd5
Ab1PCWUd5dRp12MnVhOwczp7WDHYE+Q2aFIAsINJaTCupbhu4bgvoApAVySdnP55bmtgxk2xLlu2
/4mpBPUBgT62rOpszD7wngHtiB2gB8hGp0CP8x1PwDMu9bCQ4a2wAa0PpNiGoIZpaPmPGIYxkuC0
uDPS6S0k6uxyo8/1dbDsVy/m9zfZGkcGg7kZ7HOZcYVzTplwMRvYrbBgME57nFqb1IRhgGapxR//
7M4Nd+C8K9eS+tEuh6OznnNHndgkvTUjw3h4MJvKr19Kzoq1TOp9liuaIQGv+HmKkGsTOqM0Yjas
3zOBMb2Uk4uUWqQ+YfM/OzE36mXX+1gYAMoNH1a7YSnM2KUHo3xUOY1UMt8AYklw3WWcjoAhTg7s
MLBh+3kIH82ERIFn+PNqaN2Eb4aiC48fhpnCKdpijGtQrTO005Xl8Y/bPtwrO1rKEDjSddICBRK8
FebD4EfsEUGQ3Ikww7vbvAULxcfqo9e27T46hcXA06ivebWlIHpv5vZTa4/zAwR58k4m/3rSBeZ4
Z9yNre5WgLlzz7pv0uwURQDVIz0la+Yw1zo2o9U4wD+um/zLHGzupjRnDUH+xprBGzkOTYyZI2/G
xjshUSqKOL2rpTp6OF/dzDYh6/XrUA744oOChor0g6gX236zonJDApGUPjh33L5VOjZbaKdP9LFz
0sttrJ4RqvjUinMLQDHCBLMLYwtvWmF+yJmRPA0uh6LnZt7RG8JFyG2FVooo8f7USRWxCsRAEwNu
1rqNd3EKsrJGscoDwsv0OCzQeYNn2O1JOLhNzUaNtTqY80fmdsSAQqJRRl49d1XEicBGj5xraFd2
/FUgC7KnhHTC/ONZjda1spGrBUFlZ87M7YyOjspH8amFRiyknkg09c2OO+w2NMJwa+BAFB0hfsNh
Ph2NQ3Zpy+LShkw+vbaor3Jkb+W2mLCDtHb3EoUqj1nZk4Z62QZolJmS/JnsZGtnpdhHClm+Y6I6
O92nrDJgVQ+KdNyKvQsha5sEY2zJU5GOW85+NLDFn6WIML1WyV1lIb9WMxi7agDtEEbWOvcZSJYZ
6oxZMP4YCxgV0bxtivg1x62QLdP1qOweChbpOKeACw8cvDEG7KciCrNN2+NBNZP8uQw4tWFIxaZE
rBtQoz/3p8QkgBL5cBiFV950ZvwRRU27KhO3VRzUDzM93XowPzpktFUVpdOdDM3bz2eQAqljyOGR
xswU1j6jFCo/hnwfc8uMbKHvAh/jVjsRdozzmFu6xxNNzZvlQeapc0bitpDfuh1A0MK1a3HUqzT5
Bj2J1c0K5oX8uMdv0790Vn1kc1fuvRDDj3SJt1k1nqYkdbqt8HDOivLWpdiZYoFfbZIgsolj0gMD
FbA3g0O8LFep4JXrYjJSJVDsqtf3Ztof8UQeeiMbb+k0fitOpuwL7JVvUXaQtWQHomhpZ/XH05QR
GXP1EK5t6LSYIrEEpSxMy9sDdksN1mbh7FRs9+xcf6Sdhu4NHaBxaDfXWf+dzuVbHznFBii65oTA
ZTrM6444XG2xrx8cQJVOjtlDYuYJowujIsYPQbp4tElAcFvs9V8hYuoqpuTczuVHXmcT+yb9EIxe
dvKa8hwFCqsdxME0a4oLU7I3Japh5SYJBCHjLrKRUtm/4NBp7HnneDwbsjDe2GpO5zLIGGrMnEKD
hF5YySVX2dMpHzxKgNiu5KjD0xiZ7MbKcVf3xZ5t9MnQEB+MWYjV7OlkzX9mY+4jHerutQnkHzmo
hRHDtQ+SaU7HnUz5j117XkvbJ3dLx2ifYrOsC0DvdsjbLNEFtWzGgbdIceyFjzSTuGuvg9PhTvwu
HoCEpgM6GJHGKvyBDkaeELJRNjTvWdC9Rnu2MBJuu/weomyeIq1Y4cqKIxIGv6Sek5vISabMRMRj
jE6s8pRO1EQHiqEJWObG7WzEw2FK4QzN4/fExPNu7Oga9Zg/nATFE7l04ws+WyA58m0IU3ubpTY9
WA75cRVDCyLfodppPTQOe2wFLZDhGs6xPt11xD1akjHw2PGgL51T59rkzc+fPSYDziNYHBmsW370
AdtkybbKxvRBnyA3DNw6WV3w72Gjuyq+cSRM946nnr3KtJmJJTtn5NbcTf49xPVbkWNocRj3gfHg
qKrAbHUxjXiSyFejPmr5IZR24XiO63AOA+wF1u+pcn87Eb9HW0J0GZKFmOhmG9sxP0Y3e2xLl3xn
2b00HonyuYQSWwOxwD/EnRtFJMuxz4XhZ0CfgZytey/LvvDfvxqRt+0r+TFxtliNVnAdIoqi4pFk
6FQCjvcF7oVWDcfJgp1o9hiyyu457+qVrDSDQszq26mdu5fRacE5V9OBzMwFyz6G/q7Sm6ycvZUu
sfeiPN9lZsRKAm5wa0WwS3jfr2TsUQhCGshHY09jYvVtJUEOcrjqCS1scpqsLNn1u5zR4MpuZcER
uFnMScvfCMhYZvGj2QuWVpyg/iLZBs2JcdV4R3CQu3qGbdLS0J60+V03KT7XPPoo0uQ8KzIGADi/
iCtgLIXfKrpfzCDW2BSgHYuOfs3M+z3l4xOGHrKRaqtaLK3W9JQzx1/7xkNoHFsbiTSPEHvLvMRz
XdUVPSQm6LscVl7b94ciilyaMn0EgNQ5JtxQcGZpUgNYsWf6eaTZlKsphvvgtrAhmcyEafmrEIim
/aTh9gPQnYeAzb5Bo4C1S4c6WUUqC/YKQ76QpaQNRH6gF9eQIODYarf/Q4kigG9CfWJoix0U8Oiu
h6AxFnDYihKzvSJShJ2cXwklH/+7SqtvP49CGN7RvPOH7FVhQh6KhoW6BJyEH2eT0jAVaqBCQxAi
9OpbVhEZnF0mg16FyGIgXXs1yUaLF94Izf1gBjDcsMTxglmClyTzMmKsGQcM3IefKXERzqC3PPHR
nBrnKkrrrW8wcypl8VT4YXOH1TpGQZ43TWt65KXKCosroYMJZyX7LrNiB5lRxQEm0Ytctno1QcLe
RR+ifXCVJLjGrBiTjBEssfjE/JPn1YuCJVZahjx1FmgBkj68CkWLQ2Q8ebgZ7xxn/JWX9FP5Tvbu
Oao5OG38KVKSlQYn4a7dVAIWTqPrfm+54j6a/H3VNM+mhSTN6BCAQnzpOO4SMir/1E08AsQKftlF
+FlRL2ZM9VUE8rlLcEFnhipBKOUr9pC71ga9NUDrYKzEVN5lWeX659IQpIgIVzLwHLa915AeCjJS
MbXEwIAaJLDDUJxLcBdgb+CDRASFfHA0+eV+WAq3OGKHTIkJqvXc7xobbsJ4nb2K0ozEfDAyklgZ
TmHTcV4brQJeVD9fJflvI/qbZx5uI98kQIBKCSSQ9G8jfBCOPYmVBE9W3FcnPdnfqdd/6R7DYVKP
VJlU9X+xdybLkSNZlv2VltxrCiZVAIva0OaJpHEmNxDS6Y55nhT4+jrw6s6KiCqJ/IHemATJcNIG
QPXpe/eeu2WiiCqaeGmIm0o4H0wAP0NjCLjsIJ0DM85dZLEh9pgioBRt6y8R90dhl/4BPc+dCpvq
NHWUbYU9XMWAja8TtGnDn4hATomGMueH8RcWppfZikmlpIsuKvcdNRknzak+5Kwc9FYdpLlMWRpc
IatBExIVDy/++zA6P5Wy2JcGj+qKhkim1WdACb8a0PekMyhe3BU2+sVglxpzRCQ8o6ER2TS2L711
Wm7cqhnoUbkOsff697r1TFQni8wh4yYIBozmsx1e0PRs+SDkDvEBljtjYgHD8fALagbcwl4zY8zt
xyRgkJTT2nc9Guum9PCSNh86wy8/SsNcm5BZFC+hNUkBYhIOkMwBcyZ/Ff5kr7vAXMmW5CaOj7t5
Cp56zzNPXb/X8A6PrVVtQUFFB9npH2FDyp9V+y6Nl2Llu9HwiKoeldiYnjNW5slPml09mndp72PB
q1BnNmhzVyodjwJ0Wdc99k3XspyEa8eRPmOSFRTwmwQBEUqWe3pJB0IhAOnVkL97o138oTDr4mx8
9hu8g50YXzK6P/DY/DtHGVdy/wAyB94XqzK9YHtGGDOxebWiR7AUarEOqnXXctnMAZSBijYSpSMG
ujsAqdOnDVd/nfQ1K0EL174QfUDWztztKTvoC1hOtLb94quo+AVR9lIzL2WgiUQrjpeMVwJyxqDe
Q09MQZenx3jA5JnSC7PjGuHEUP/saBKPo/lzFHDVClZRXgJz65b9pJ1Q3FgN17ieoU1gMVEzhzIZ
q03d0JJvsEqOTNGX5p5ZA+PTdKxKEp69DExmO1BSwFbfMKU7Vx4rbK8ugtd4Yzc+lrlQ72RO+OeY
E/NoUWnFA8L5Iu7A743GR640sH4QGA6iMUKMkQ8mPQC42lsn2ts1MzidkgPGpkjEyzixaM0KDgb2
G8gP9Nw8pBZlB+JrnPPXed4lafmzG92jFfLXMmnvJlBW/CHar6HD4M9klEXUTMzE+VAI/2TGmL+I
Ylv7oaEORjhdCw1vxES0Q3gvuDejeKX2MDbaw4GEoiNHat8Nc8Rs3mOkKJm+t89dXD82yImAVwBy
6iY6ZL39yPlq19smEPiahKK2L04cN2iq2HIjOP3Q1sAJpRFdwVg5B/P8xEpDlN9EdkDCit7GagnZ
Xg7GKU4ES2XbSbAKyEYeBorwlRN48Gvh4Nw4VnnNxhNZsS+tiu+MBDPHML+V0bsW1sEZUMlZBqfk
oui5+xz7EtM1pcAC4V9gZ5FELwibEYyOmb4zp9/6zHq4b1Jvs1wcFV4ZJlk5SgqtL1H5brBDrhwm
Tuz79ZtFd6dS+ATLZHqJs75b6Z6VZXRKOP2rOAKln+hvnsU5i927xQQ86vYMhPuZjEjYTs0mjf1h
PxcCJyg97cwB2DyH47vb+IREq/1UuPiyaNZWgVuCtTXuG/9uiHygQXH7EnlwRf3HIhq/Uuj62+pt
TqhWqg4gr1upWyuL3ig6q1VpNeamd95YQU00keP93Il7AToUsQtt5/qWm/BEGukeCXuPEFBhsvGZ
zI9F8l2ZuJ3RWYRLG0HUehuZHLVnG8mR6dNHsizoqS4gP9OwPxmZrUUUMxGNi729sFnTL03PddcW
JXXWiANuiOiYFv7SYhr3cV/bwLV2HJqgZFnK29VSgvPtQBTPVjGv1TJp7MSLmVU+7pklya0lzktU
z1mmQZND7bUomSiioIzYDGWY4uyMBsZzMrOSGK5DD9DsTibzxWnAO2WPYUb6qT77YfYQ5vJXPp8q
PCk+F3lMZ3LVRL4HDAiyuhrp0Ea0d6iw8fbVqt1nuX9uza4/YS1dDuoAF+ninzyPNNiZWzwt6mGT
qB/CAeXny/p2NE0cGmH/FNn0C6qheEEAj7UpYI2Z6bbeNHmwNhQ9E5d2JAOAkRmUy5RmhE0NH+3T
SZkvoT/48kLKJunpp4zWETFcQwK7gI68NOnqU2al696Fa8uH3dT3DCUQEnjOd67Ms6d9b0uPB49F
g+O5BboQzc56ruWnCvEmYsG1MLByWGIINaU0JWysUHEBHEnXKch/j9D0aOb7giX7ZtwLMf2M7OY1
ieSOg82DJjmksgK8sc49d/aAtooOaeQBb4tIC3OxD3pBv2agMyBc5c4zrX0ouZFcmiUFUPMwztVN
VgRiR1yJB/vUXut8uLdTq74XPT5HJ2oOOTNOlbf9LguHW7Pu4k1dchAex+DgyeqHZkQgJkZWSeQi
Cu4xPWbDXYkxi8O7Bh9QiDX1C6/UTM2D4dDvgUxzoHpcWz4dZ7e1fqCmU7xJrAdEGBCcyTQdmKJY
l0XyI9LiWpTZY+IMr3OAbICe8I/St8pNR2FWdXKP7uJH0vjpASn7JsNrZ9lNt8ZM1O59pTaWBuJV
RZ+kArnwZoqzBKOKhy7wkELiXDexOULNn27yDvdKWwOa9pHyM8i6hMYsjr0jnhHlfEXQKjfhOLxN
sWYGED0bgG9JNcOdYT7OE40CichjTnMQ0B0tgZF226xdWnwZiXIl8tm0Sl+DlBK9QVxL+pL5bjUT
HaHig/3ddb8L3TzbDaW6CIgsSdr7SvTHLuUAUuriI/HgLebmu6eJBQ1qBvxpE9mbWsYPg/1aGtl+
ruP0jCh/1QcbEwv0KsXQ1bWg88X4Sbj5e9F0d05KfJpJITnE9hGpNaTQcq2xoHJu/8Qy/Wg2qH3a
gRxBJuUbu0QzazJLcFXPQdI0bhkTDGuLnssm5o01eqdEWFHcNWy5QhcvUyerozvyH/SGjqYa7+Ia
/XcfwsWfZXCfSOzjIUAlrHwQMk2dPvaGxyyV1qbungOf1qly0R77WfpWl2RXJFVNIbb18f1F+L+r
bd/AxsHegrNsWpgSkIGHLD6rGAU7HiAWyEZDhYBDspV3XkFU8bCYMqzaAjbplG++Q+Njml5DCYrT
KqMTQBiSOGntb6z+XrkkHPUMESQ263USAIrxTJOT/BRiy+2XHZTm1xjhbG+tjT+pF1JT4ObGNI3y
NySP9XYw+Et0RVCvoxzl/nEUP1at/lVMKTFvfn1j5dPtgARsHTcJTVzzC0FjfrJ8jC4NbXcuT1gd
ttxGKbb3oFB3Rpy9uI/0BP09WFMIyAniRaKjvHK8q3R3P2eq2nqU5Db7HeXljPVfyIOdM9atk7ux
WYqbKXwa7HTXDYN9K+E0KQsTttezxxsROjkZNwezTn6ZZbpv25csrT7ciKTLuenvy4CnlI9rx3ff
K5vlpkaquc6ibmkcV3zAtr8PLPNXMDICsupmbY4Jva0cClKIVhxh3Vb18hEA/UvVw2ECE70uFIer
ohabIe4/VEo4rx71ueuyYlv0nbWeOwTJ7sZMQGB4nvTWvmm/VaZY95Rqa0SGz4lBl9Yi/mktKsSu
/TBBgBtRbyH/xHbjFrir8++EKf069lxriT89posUz8ynb6JQKDw6/dTHM+8dTYQbJJynzJLzAnTF
sbygwVyQYpNB5ie0eWU+xx46OFrbxtp26T5bEwNLsAlLdpBYgpZhMTobjHVfIVFSceC+Swea4uDR
Sxi8F4NW/a5SjB5L6FlHfM9FqaoVioYGLkr7UpV+jqIVZETYx2t3oTtkKJxxxaJOnnwIraJ+ljXU
EqycvQMDpU+CYx6xbxsJadpSSZfscJcWKarVIGby27X9PrGtr3Cc6GzZcAdrTLeAOFyw5/QN9DWO
x/2YdDTAForXFDs1DvHqo65cPpCiJhQjlT/DUX3MHlk5pSKQfeT4HJk5W4RMz5eSgfwq69gESlv+
mPz3BOyFhZlmDVZrMZBZT+B6k5VGIbS20fCvtTBQx7iLYcuCHJeTeNQxEdTg0dYEOmD6i7BjeVH0
2juuWrNdHtj1prUdisPc+A/CpseLAcNvnB2cCXETJum5WnLNmG1gpc+8Z3r6aBy7mUvTFHTBx5qA
EmqFts8AIQI0ZWBHOVm7PzVIePJ6yOoxsdYxEmdO9ayzghImgfvfAu2kE9jJa2d/y7L/JfkgtkOu
vLWZ/qg8GvqkFq0ylBRxgNaRgyE5rAPMLgK3nEFlLEoEzlalsWUPCahr0VR6puaw5CgPlxsDhbYg
+ilELYEO29526MBWIizEdrIZXtqWsTPK1oQy4d7PQ23tzBC6Qjnbq67XK8fO72X45o7tBTTKiQTK
OqmfRfCLxuK9beWPHGBjmBP0llUmN4lMnnvJjK+p4p94St4sYpPgJfbELZimBKkCAMEf5u0UMQ+K
48raG8J+JpqsVPnJLfGxVFHF+mpVZDZwOafdwjutPwhyBsaGPmtQqOdcE7gVivQ5/KxDJJTtpAoG
btEz6eH7fllQvPwkmv47JMIWtz8z3QQeDdqdG/ntVeLTrGx3O8TJL5lY1W6wDIRjTgoeY+bMzdZx
yZte3dLkPEh8gUeEo5iQA4P636H5XCsMrbRILgzOWKR9JONZADw7enekeNOcILZqKF+Qez62vtHh
EHvwzbbZzlb/y9J4QQn2rAj/RYpScbFlC5gDPQjyH3XwXLc7MECZ+Zz44/pBo/zJTfIE4DUyuApt
faAH8420aVOEXyxfYMQXDM7invycl6y/0V025ofF7RIl0+tsZgh53jtnZCgKKcuoDjHkJCdXBHwi
6qr8E8IIxIthdaTO5+mUxx6zJb4WMKRAiZ0VGQJzn977LCQ9OsYcprS9LPDYPudg3/TpfvDz95qq
INbhaZrTd3NmSRJ6W3rvjcWxfAygYNjRVyrYh37UhTpV8bV+l1V4b5qvof3BHXcc2QUzGEDwGZkM
+kckNbcURuukar4UMAlSz93xFcMsAX798OwP+sKYfl15i6CCpwg3uR+Lt7rmXeg5Dsi2OYFySJ2M
kGk0b8QVu72x0x3qYXNjF/7Wv2M2spEk1uaZeaXw+GgGZ+MF9wGtTD90rhJSSWFTMCyqBKUZQfTB
KcjAGcf5Iw5u7fa/Qpsx6ODb081Igs/oE7CeJPveil5lBcaBQrXnneFE+l6iuqaMv7F7axe5+ils
02NBOn1d3/fW8G2ZzyZxR6wmxBSnmyTl9oQ66qiHyQg5o0w3kfBu++J2mjgC/f80VmRj3fRv01jt
v09jbbo+/Mz+nMfKP/n52Xb/8Q+h/ml6HGGp9Rl/eIaj/hXIKmzzn0xAbdhA0rYc13D/FcjqWEuK
q1p+oizf86z/DmS1jX8aiOUtfiIdy1dktf4lgPXvAllN/galCOlDxeH7P/4hlW3y9AzPsnzf9img
DX7+hzjWEfHd7BigAkIfEndffTMvJnh7du5aq1ObzPGf2AzFhiY6pWNZXYOylwdmNzu8M08Fiimq
bMyQHpb1SlHo/OG9vP+vJ/J/ij6/L5Hwtf/xD0f+9fk5NB4Nw1fScHmWJm/sn55fFcZFhMZsJZjO
bsM+abatoYObmk4pE6oCHe6Ws/t+aFAyMEpOrk1ocsMK8GFVZx3dmRFmHi8zBL1CMdPjymGvgRD5
lHq4vA0vr+9kcZhDHZ3mNr+rvWK6VX7zWZc2I+QEeG0OPX5DanS3NUpYFkZR98ewjj+NydS3hZ2F
L3WW4KVatHxRCr/FNj9DhfDUB2N9P4y2fQuRdjME44Mdj/m/e4uWt+BPH6EDZtI2ucRMVzrmkuv7
x7eoVlPpSqtEmc6HvZ1w059+P2Sqw5IyQu6RI71M1S4KNifIXg0aALDyxnqnaMUBoYy9U5okO0oA
fYomKlwzzcKTZmjmx7G4Vlq8tTKbTmlvBVdX9HcziX5PpcJ7gJV61+oQDkRVkT5VFByAPNLfGz+a
zmbckdcU7dy88V5HngWbg02abDa6rzNyZORQqJ5tjxLLtg28aXb1MC1jmL+/iDznr+8QfFufm8+m
uc0B6q8XEb7JVNHEGCnwxy/HJypIF5G+BA7RcuAcLhG142BqoG4juL6p4Ihqxlehgh9R7EEBFEF0
/f2teXCBAKreZrDE934/5GpJviKNbB1Mxi4TdkxWEAkfQ5I6ay9IkxfRlgqFTLxJnd5hvCH1w+8H
d5gOlcBhTLN4eujLQR1ri5r79w+jJpsebDeigcpdtiMrQ5EWeJ9DqLlXTUDehT+q9e8vfz+4DXlC
peuFkKcnoo3hXq4CZatPcp/v08mLnlH/D7vCJtQWadRG+F787k1sxMFYXw2zL+9Nu4IEUcOYUQJU
f+MTV2cB58rDCkNLUT5nZZZsyGS3Dtg2GBlk2cKimPPTbFObN6wIW8PtHxRG9DsUgOFLiO+l52x5
7ZM6fEHDtKG3Kh9GpyLf+l8J2P/LOuEuF/lfbgLLN3xbOb4lLVsu69wf1rF6mto8jGwKbPZAja8l
zWh5IYkZHzD+BLdDR83ey+SEcphDI+oFJhYGDGPRQ852+jE5+XZ36QZ5WzFS2Jo9JPgg1eElg/eE
gDK9qK7NLlFufWSJRj+1fKuLUZZTZUQg+bRxtXo/XWeOqLaAh4yrXh4466Cap8m2n3003NIZ0qtP
zWkxSf81Ze29LIbq2szGeVxYCL95Cb8fpFn93y9VUG1IM3VOQZw6t80s7VtwL/F+7Jp9GlUl5Eiv
ZAjRQVQObX/bQaZMvDL9kHAjtk6eAnOypUnIZKXPUxwdBg8EyrB89ftbcRSinujj5Bi5sKDGFF72
wkLoqro4IUCQQUJoQRo6t5UbNOegRJLx9x+ftaR+/+njg4HDtcS9aWEcdtVf1jCRkizPCq1XtYe3
1kLjeBtF7j1vy3TjY1jbhUYJ4Ywp7PNodwTReTW4p5Z5eGS0m0DqcEvXRT5mI5zUrvMe6hm4jhNP
twT8JOfKrtLbNqV77d1mw1C/VEsGYVqqkhQSWpZ2iLW8XiAAlTMmu79/cfJ/WX4UhymL18ba46rl
53+4Njnaq9gIGDINnmQ817jXEJ3OUzmR+ji3b2HhyvdwRsMaJYiJS5ckueWBsR2CH5TLuIGP2mG0
OhTJvBVEFtI3jq7SG7zz7wcrzb2znTnlPud0iqYyrNdDZn1gqut2fuI653xoiuPkdqe4IXeJjlp9
UK1tvkXzXdX71rlXODkIa8dh5JADErr9S5jR/8cX85WX0vlOy0PX2PuuKosLah3mXnW1iZKW9GNx
EGgiYJj4NJAnYw6OtHv/34Nbq39zrXDq+x8Xi2vRSaCTbSxx9Uta/R/fTy1gjTUl+qxRbyLl9Ecs
q3Q6wdoMoGIClTGxH7pDRBhwUkj5kC0PnvkEUt64JoMb3vZeve/5zaf/fqjHbl3pAGluRyiaoqh5
JuV6VybKfJU1LTYvJ9qkAOoSG+SMTqhAd9xZx4EuGgqvTSjBR3p+OT+gH3LXwg7AG+vZvZhOdf6N
yiAAgggYmvmrDL26b7J8Cx/DCDpQrA72NxQTtaeEIvNicZu3y4O0hnHVt2jBasbLv730pjmFB29u
rkhl61PfEzJpmIEB8R2SUyUqJCE6f7EifRK4du4BL3bgRPtjXHO8/v1ANBy0IxF9SL30g4JWXPrU
Fpd2tunH4ovssgCMvxNfIQnjpuuMi6Th67WTufdFbd27ywMyKATlnc0svJy7rR4KeZdHQK8Tv+qv
WNKNtV8J0pkbIG4BUxPaBU2GoSS7k8s0qJILmGJwxtPsYhprs6L8GGP91le6edBhVVwi36hXc+AU
HwijnhDkjec2mpLr74dyBvYV19Yxb2a6A4ErT+Nk49FOxA/PKIsff38T2//jJnZN1/VZnCzbs1zG
h3++6FwCpIsJc9oqatZaDtUDeqBq31Sg6RI+8IvsLdwZfqLJrQBuGOX9QFGZHgbGNSdbZy0e4uJX
I3OsRREu+n0au69B4bPuN9E3E0Gxi4RzLaZrmYY+Oalklrd0Gx+caRw5riMkiif//PsBPNi4DWIL
aF+khucKrWUDo+P1718yV/9fTwcuhTeVF6uXlJbPSeXPL7r2u7H3nClFRcdGMJVPvx8yAIsw8a2H
EUTxJdTee5tJGg9dpFaN8vKDGVNvyoFwCIlG9iwCHxXkoOMXD3MsXl+acb9/qgI1HDLHlat2tKMX
HQC5Q2QgyTzZTgScP3tJhIyl3fTogR8GI+tovRnEDXUlibLLlzhXiWSLIp8CzpC/tGM7MHWpxabO
u29I3kZ/13JeLyYEJp1eFWgwzUGPREtiuxqapzoJQ1rI9XeCkZ96of4o09tDG8XfXopwRqQT/TP/
I5C4vur5Bt/i+2T7by0V7ar/2QnvV4Gpe66QoWtB4lOUTh/aptiiA7rK8JsQnzMu1q3psx5j3DN2
uXMVgHtt45ublbPzy9BaMUYmxh5zDxuAd+fBbZ0//A7G+FTEjL3QuuYkoTTDe9LIfeqmnx6OV79G
bGkyKMDajUKaqRdruE2GxjB6t42Hn0cGgo5PfY3HGc9bEcUXkdPvSJh1RQIQcFWmj6ZkpjH4bLEy
eEni5K0RT0rVj8PkOofEgdfVFEDBl1ylQY2vouDsIPpsldQdrjct7hIPSX1vgJZ3cv2cOEtXaAlP
GnfWMD+Cgb9JxHPkg9KNCp+EwOqaul210SECcxNNH5UqLVZGaiXyo5saLeM2b2rEs2awa6ziFUmq
jRwtJtk4s7AwyHpiZj5ne8NvUwhStreymTLYTbyrTXtrImUDi4MGRtRyT/IkAxjMqFu7Cn8YIPSE
633XyjjEpIZsrZioEbPLg0P4EPhOu3UywdhwQI2Xyd7YmOUdZx5Wp3ztuQltXQDyuW8wVseb6vWF
PGQQ8DUqqJ3ZLAA76UnImYbYW2T4DAhV5SDODhaKYyGxXfclHGVgs5ynV2ZGBguAlxscx4iiKx2e
RZWeeGXuhmAHGugWqu8a3DKKNrHLJuOOQcCvSODEGaww3kZR2pCGWjw0vfEENQhYUXPjedVeWShc
oO3XeoCwUclj5NPYTLS696qJLm9rL5NtTAsJ40A5Weatlc4vczMUmxZUHtIyvs+G6G4Vq95eWkyq
NFYQh8PuftBSb1Dii7h48TvvMy99IqP20DwuymYw0nVGt9MwKp9IlfuVNcFplE50p2kbTA0Fxujw
cSJWvDD3AmhrReLenB9rWXzR6t4lEdLvmSWkRagWhL6zn+Zkiw0D0Yd5qbRPHwyZaEt/rAPg0c/Y
VBhJvgjD+BTOyF4UvmaYAKbI2A9quEmf4shEKdZhjcG/ekcz+k6bHvbpV6Zs3IaV/z43iqjeSSxK
x3W1bFT2R0LYQYS3WrQEAI9TtQrhcA76J6q78j3niY8aYaUoB/eaH0P0THf5hNdlxIRwY9XczJMs
H6zU/1TpjNN0BERKHwPRY4igLBReuM48fDtuLMzLYDCaK3V5gzp/epZxsoeGzYTSZyOEzIqgajSs
o9GQo2va6XeVRg5Bjg1InrxGCRQodzNO9dUvyWdUMDhjJ/lqMeTREib+F1U3ljmyXaeBI0CYzTfM
Cj5IxSL7pMpe5krd58fgOHrcgc2o93nNnYbPwdqYdCxuBuByBE0Bpk1/kpnKfI0J49wVm6DIjZ2k
8+gFzbaTiDJwQU57ogdIQQXiOVq0Zwk/uuYpU5DQmcGS58EHE1toegFT5ZGYGoq/F0oPcfFHU1y0
S77VAA2EfT/2wQ21BnmlyPHfArfxzrRgbvnAfyUZz6sFrXRTW4JYOHI0OtFfR41ARskaX2azg8U7
XFw1saZbFR+C3+8hkIMWJnm1ls1RZTvwjfVNn/Jrcjd4Qw/VHZKp3mLkYhYVGdW6MEoDrGD33Aa4
6VKrAv9H3p9hVz/7+OKbD/GkfjEYCrdxDA86bIANmDXCSzPIL001z1snmF67aongsUZUcMGYkmQw
wm1tuHNNQV7iEHdEggLaN+38p+fF2VsO+YIGHvOgeM7vC/tetsUzvrCHxlL1LsQL0fbXuNvWo/1U
lBZTzip+dDvnPCI0q5JkPgzW3O4k7MWubeJtrvW4FkqHd4Grl7hK52cA/HzhMZIw7T323jjtSdX2
8N9mQMPQoWTIcXa9pU/oLdwbP0Gim03oBwv4bCSPWxmSQJReD8Kj3CuZdmu8jUZtene182Q6pDAl
g8jXs59dk4ksDmK7HZGmF6wOTM1Ts9i4xR4ag7uhAWTsLMEgOv7GrVIfoowFcZzj/ODU9bnsSejO
dWlsfMThW26FCjisX/If2ZC5u0obXyTLNXddEG4SrvInNtuXegDV7w+ufWlicZGI728qI7gOljve
wlHLN32S/qwibHg+Sosxa9qV6zDeS2IOYMaknz2OXNvcLn/YfYhXOyme7ZF8uEXxSSK1YlIq7ZqJ
jOeuK9nOl94SGz5qzP8CfVnPKG6s4T/UYGRsicVGOhh+Ix9sulsiNaEsJsW+ehtH4BhF638Zdb9v
EnhwQVqwP5TtD4Z454FjMCBMIhpypLtkldDdqGJUaV4UbKuCD2XGRrUehxR+Ot61fYlFzyKzPp8u
PZ2dlZU54151ISIhZ0RJqk1wJMHDrIun1JgY42HZVQ2yxxHBDkGjd6UGqjfFyVcyq/smEe7eJ42E
DC3IyLJwTn5bzyheP7MlSClMyGortXXqUm/+rwdz6tma2Pyq3M3OijyM+4iBv5/0+RkBO13I4hSm
Q34qMoe0ts6Qy8Tkl4tg4ca3iY8HcOwSmYQ41zWwiaAUKoQiS5ruzrrChNg4CNFVvws+sQbiSR04
0RcDyP3eHt6SbHpzM7vZerB79nGgofSOH4GTLB21/DCUyxG3FShHhCxWTZISSU4iNBOCmwyPS+tD
WkCn8NZWixyH2HE3U4gzkIcPxGAwcrFlN+8HBo03voN3cegr49iUM/lz9VWhFtoM5CNyvmfjU+z1
bkwCSSc2OU8ZHDe6MkCTX7SCFCJc1sxmcjGTpGTL5gWpoGlKgCH+LewGARikN4x37t5pzWxtucau
Vs6I1RJlBxAzCE/VeF8loD+H5li1aGN6aQAeRwEZTu0t00M60TPS8yoHyEN2WhN+RIi+EnA8iUt4
l0U9NPI/TCN1zCRdpJrQX1yMJ23/HYdqL1qH7nD5NM7pEyNWoqd9+9lngI23L8Qx7W1GJX5Z3Qw7
A+qFa1ngUE0XY3M1oG+slw78uZg7vM3EjBFtfERdMu9N3f0ItHeOqLtWmCHftOE1h4lEg57mQciJ
JmtRNkfTfJDZ8DwTeedD2kgAv1WO3W2zusfFP6ByG3hKjEg284wCqhIbEST0VjFc7UwsVomDyKOO
kRHBP3S2acVR37W4Jbu52KhfHr5iViiMA6jSYX2hBQf4BUl+7KV7mEAigj0ut5hKQFxVYEMpn6oE
vjEdcCBeIAqiJ0s3eLCLQWxmjVqtsQUhvIW19U2iKIY5iAGIKAIhMvAXCI5QoPFP24B09cmTxCxj
dp8hEY0T6hnNNTiEjkYRj+k3TcxNMtevcTCcx8zHbUBKch6TQdjjEZStH++Ej5sU0tpdKqzXud6U
bd/syRW8Kws+N29sdx48TnJBaRX0yXBU7FKb1lA7bg0J5psEBEfUH6OnSG8ncIZrG1FY7Tg9k/1D
IqA6mSlXuwiYI05G9AO1wkNWVqiqO4UUtyo/OZuy4MS1Xls5BS2uDUAAaYFIVLTbOeGYkE3Ntx2V
6drk2d2kRBUO4xk22e0MpQETSxysLeBal3nRmBVECyi2Bk5BiHIHo+b4ti54kpTxJXB27uMbxySK
BFqkuU5nfUXLNR/tub3THjYzHB5Yb4mwRIJGXShJcZ3mz9wcibgK+0st3U3rtwsOOOo2qkXi4CJe
Q+E4H5UBKwwO0ftEoGkOKcPPlzgoBtRB4inmIwtLr0ff6ssBcquTHaahfa6ibCOmeN7idkaq2xCD
58T9uiV2wBRjdhRNbmN2rT/aworpX6INzi0Ez5AV7oLpHfXJXVJj9yb8yF0JzgXKnD8zrImbxrJw
3M7n2NIx9gC2Iqvifuui2yYEJa/mGQmLh3gjhEi6ycMLiNjveMJdlyt/a9ikoFfaZT4PLpKhS/yS
G3vq+rtU2iF4Sv3ssKhUusg3TcG/8ly6aMFVI9onr+Qhh0uYTPbDEFfYhVXk7HKVTjdTwwnYTf3x
QRbiMPj0YdP2bJrWpxUOB1Pmit0PK35XJHvDKdYu68u+wRzKWZY48b6OATzUgDtcwQ0kr42I3qnA
mc07HwFDn5W05XNqOft0aOVa1M7doF+J9yayhuxVlETcFoIRI64XJv/0EyasDpF1JgrK3JWBeu7z
6h596fydEUVRKKDwkFLvo46nUUThpcL5cUQVuJ+Mi2H1EW+qALB540lenAbKZs1xAy1TuQecV6BL
SFpAmLVhm3tpK+eTOyxe9z6nWagt00oaSEgR63xmYUlpPq5mG8ET/tK2St1t1gdHmQWUmuizQFkR
WxviIO6jt7TK9tXILxA95+9OoG8rR+4D3K5Q0ufvJKzekJcQejT2Zwgb8IYCDkLKJKpxdh5zxCWN
MMaDF2RPKTOzKIlOTgpKxLPadB1JoJVBOL9Opf2kn+hZlWuLDfkoFORFhiFIIMZ6C6eZD2gY2V2N
d7OWt0x3g5UXsFzNff4zpCRt/pO3M1mOG1mz9KuU1R63AYcDcJRZb2KeGRGcgtrAKInCPM94+v7A
nu7Nbkur3vSGlkxKIiMIONz/c853ko3le+m26btfuRzoUa8rMj76Joyz5iKuqsVuzgS53iC6AR9p
WxZJJNO9pqGQkSraankgYITkzDw6Dpa+dS0nfa1wNPMDDyStWPOqCLNOS11k2XHEyn24p7GJ+V6k
NEB1lb1rOufEpubZyxnQj6Jb1wQP1y2jHtzEUcg03yrjDW7gZ2+6gFpkPDCG5bHoCbfHMMhQRKOn
uOp/dz3QYCiy9NypYBl3PFNIthzZWxMtb//Uqn8thxLirwrJO1R/AnIR24yEVufpH3UeHrUUYCeJ
z4bpk05JgQGVwic3sCgsoMODvQape+R6ZSKgYR4W4Tny2PMnoflpjtmnVmSIYDBiXYf7jKRIN6FF
I8QBdBokq5K82gMtaXIuD4G0tOQlbBqiKatUTQKfqH8n4Rituip5BbFNeJfQ1jomm8nmpbPZPaT9
TPCiPCuEaD5xOWp6zVPryj4YgUM6FgU7iB6NyDZSUCTMH+TbdfG90uJ10xqbXkDglQfHSUlhe9a0
8mgeCRVufzC+ztq2X795pe3IhFrPIT2H9O3YLR1w8NefU4/ood1CCwr5d6ac8bfdG+xI2b9WPbUA
nGvn6wQmNYzqPfcQIUa8Byfa4lytkBywY/BiPt2OqDHLssP8mLEZWPeozI6GFzUcrn4WHsDKDPRQ
6SsrZkQAxWFcVmH6Z2Av3dkPzU6OMSwgwJSYl8snCmMePU2O7Ef8a+NZ0caqjK9EuFc84lxtY/us
10HJnpqokZcmP2o8SW4KSMlkVMfvOv4RBE9NX3RUt+BtJ1u7dUe54lZ4i6U/01o6PGeJeRoaiVEn
ZDNKZzOgAsPliAcO35q8n6g3FVXIQXAqAw8fqfWMCTW83otOzw5FW9yLsD5rIouPg9+ck59QbBJv
cLnZyL7AAFwGNvxBu4oIT0M/yvyXvDJegM2FrdjMZquUmQafZJ+hW+5xr+4KiRU+7GOefjnNNCVI
+i5Nn6ZYEoA2JOcSTrPfn8UD8mLtQClt7a0wa3+Hed0BLukW0Pkg6+KUXs3SkUhjZnR++FZUps/J
LXrxHeowiV0LDidzkUMANI8CNTMvGXlTvWp34mtoQu0AVInKdY9KOK/cahYWk07hY2KTbA6Y7at4
lyuKqmKKFeEpiYXdDOZiqPhL+WfYMxbi5yqXyUDPAmEMTqQlSUv70wyQBws6BRYCkFVa+uLm9/Q/
VMw20MQ6jI0o1xE7m6EXr9Ku3slxMQB24RcDkJ2TIOzkMv2rTkneDJL6ajEJ8FYdFZyTXq4Yf79m
1L5jT7efYtPaul2+gaQ67Xx/09S3StfHYxWX7roJQIJqEaOLzv7YhnX+iHX/p43/e2FqyRUUhMPl
HozL1BM3PWjob6I/lLbXh4dVM0rSq9EQ23b7GHd233m71LdPbV3/jo0/peOn7KBZRExQ2g6ZLpUE
YNE7logI50WcjWupcxQqynBdtU16a8JgO7ghMbNF1PoHfRjV3qqxrnQwqeNBYL2bqh/QDIPVSdcl
M/w59yPSCot/xjtf0zMUyNcsxbU6tA4NC4atLnIghuYaNiehUfcW8aFEXVT5VSKEgOreCkt7JibE
FjJMzkXP2Qvj4TpvQWW7ExMdZQMRyE/AHvOlp9w3HqSsUkH85vQRRH2zYBCos8f2GPE7Q/mkjaxi
2cA0ieGBxfQX551OwVlKvGChExRnPWaLY/TT0i7qz6jX9WM/Hwajxtra9Jn6TFwWDvKC0wbnYWqS
zSRpGKm82tpkFbjIoTeRkJlOmCZH+R6DCl3hFy3ycpihUB5cdIedE5a/8qRmRFxD62NP7BvP5hww
sWkhxc0NPjNxV02SVGxn453Bw2uRC9BbhA6+dIXVENPCjkEAXeG9rPaRYdmLVCs6XtvwSV5sHzEo
X4Jqw67lPyWQSVuC5KdQxu8JpOa2S/xnXQ77HkP2PpTYAwO9/Og1b9g3zySRynOwGpiXLW2pdVvV
Y1il2eUSGAZNDORluRK/ypXt8suIdbJvPHWd2bH1hYiBuzoFkg31QdOTjvtI1VvX5bmfEn7Xq0/W
Mr4xppHJAWGaqqfRCA+RFz6H7EgGxQVkeaycfcMNmFRYhyqjRW5xc/Jt3bBIcfoaXUhnrzL35WB9
UEFlYmCfnJ01aVtVVz95HGjE0DUapQxtWdfqVOWtu0Us/NNo01fBDBDKRftpGOyR0zCipq6+jpgp
DjXO6cRlr5TNyAROr1AfpMKbE6pzAk50A07h4TTTws+jM/QbLJXTfoo4eEX+Gd/dG6NrRhw5gPeI
GV1fOZ8kZsJVSEh5ZSQ50GHkj4PL+LLBpYyD06+3PgUpQgX5Bmp5tC4DI9rEYFBz6MFPoiFWZFDD
QdtzgWDx7LktxF7ONN6Q3vGPgrRKrk64rxy2QsAPSB9WfoaLCnxR/RXXFu9dwiiLN3LbqfpGIm7m
J4HcRmh5TbVvIjZZY7Mt/6BA+AuPKizfGsS1VxPdn9L5k8YEp5XxZMUKj2tVEFm12S4jbWIKKQPA
34y0ZpYPzzLvnQ2/hyefTINnJWenCH+peJTbNvaY38yHFa0eN7wKWjErPHiNabz0qjRejCjfCnbM
gFIH5CXFGR0GSI6vSh+vDo0dhCv8O4+PZo9azzUgA5cW3EFb4kb0LhYbl4vSJyJN2dQvIyjcqT+6
lDbozYV6Ws5mfn4Cg1BdNEVzYNxzwtLeKLL+Q69L+GbkVnNi4ab3ufJoZmPnRvbf/bKC6Ah8uDpF
YPsqEMYQ0bHBAzvMmFMWbNsZqq99s/up9fkxs8dsLwKaQvrYqEBVGtbSoNziV0SeLC+hjpmZvsXe
bW0IRhrnymImEOLMX1VK7889GfU7hINVya7wXuRbINH1HaGQLCqF0EWa2cjSUT5Ht2veiyebUoZ9
49vdE3ie/kk1drVrFHvWNvps08a6RlEV3UNzso6TFTwUNeX37w9RRz1lIDm0w3bZB3aYXDw2zHfO
B9geKFOAH+ihSIdWzQwoI78SBtSOGcV4w/5sXtuEo4Tx0eFqOMCRCm8xFMqbxkZ2MTReu5u/2Cep
PGhajRrT0R3XleS/VUFWiVlXv7baGK7gnA7X+rreOG5c3935Q1VL7sGgv+ixVd3dfPSOvPhH2lB7
6se6eQjh6D97zi+/4MyMSI6NnMfZiUZsuapMWZ4wWmt236I9eNlZOMNZn0T3nCavoyrKO2fq/jnQ
TYBExRTCxeZTfYJBJmSYbkbX+Z233PhLnWpBlRGTlNWLjPM/sZvpJ1XW1YvKhIOPMXU331/0m5JV
259eRjO6Q1t033thNAyky3TnTp35YoF9RMLQN55iCwruaADzYIOjDWX2LHx+hZxFWJX9GlSxaLUl
CXp5SSWXS0yB8CMfVP5HhNTvYGxMz4EFKIgkn72yI3+4uAHgmqAOrpMf1QjozqfZzaZyFK5lWald
FUt1yyQix9DZvz1O1PNDR3LTfA5J8MOP9O61MkMDb4Bzi5QGZQCwC94+Yi0k07LtPD89BRDoDnI2
cqWlOBVRWmCQJVtQ0bDraLZ+V7jsqVzUOmLHBSXtJirxSZpMyqXWH6ZIvQS+Cf9Vs/AOtdzWQ3Vx
ImTlBtF1yU88bvtmzQSoeq0av3yeWRaGcW7DsXvPDS/HZneBP53wOEj7w+hT7muUwj827JvsDK96
iKtxlVgvKjLpF8w5IMOK2cGSuwOBzy+W5mGrD2gpibVYnLWk2/sJbz1vCon2Pm3eUstYls5kcW35
4bqzkaUkBS+GV3jvFtutg27lahlaf4pIwgCMcu0eR9XL2GviYNJhzdANKFBjFsGJ8cqNuJhYefpA
GUo4iDN2W2NFZY9kzTNo7yuTHAtWtq0sGHW5VZXbvtSs22gn2RMD6M1QNkSy27lVrXCOHdEEC0b5
RjFEWrizyUO0PmTxtFynY3Ovxm8hRSB7qLw8mVNqHcqWZR9KP+5CEC66VMfURfeAi9ptzFALsPDJ
DKfy9IP119s5sQPQOaTAzKZtxdfc9G6Q+thVs4aZ2w9S0fbeKrBIF80guRMA8BvyEbFduOQV9Ew3
S9V24sy/revyGjcYVPwq+NPXhrp8f8jgHjhlqu1G7KtrT31RpM7DlNDpVDo/iSCwEYaCbmUKKRZa
0AnqDpSAtrpQyrEehesfRju01pVr71weeOAB+3arbC7UQnMcou/00Pt+Tw/tAvuLfY3BOe951hFt
4ZRYBLhgRl9Ld7TQdacJXM5Kk2EB4akYj47mQA+zQ84C5ezz9GA7UT7T7MPU2fpFaf5KM3NVELpO
jVp/T4xxPKEPYoKIiHxaub0yzAhc6/whD/FJa/571aXZzUl9ec+Er1HZ+/AxsoCbTuQhBDyzE3n9
Q88duGlp9FuSvSN6N9o3hdt3kbvzYGdiUFs7zSmjFXCYamy4cETtWOi0qDGKKQuQiMSxsqut4+ty
LFhfeoLAz2Gr+hRu89t9Mqa+uMc8lWWfzNB4eFjSIFIzjk6Ch6VSsKpTWhr8FgsfWK40/cr8bDfG
0/gkYrt49Xrtt1biVdei8UL1WH9QcbwvQrDPCdhKX1jRWdfo4+xMi7xsZp1KVasLeFFu0bE4T0H4
ajYofH3sG7e4IfwGAyleaKaCCDH4xjYD/XAm2EqGLm6ZRbcmAxB8nTgjgN0V8XTzMareOzUcqxwg
g5gPKLERBhRhSP/s4ExUSbu2RWetY9P3iM6JjBkeRVFWoPermBVqS1pmvE2D3AdT4Vz8oYY2VyfN
KYKyQ7Viv4nm/z+YWYUPYiHrWF6THCHRrc2J2TwskiKkAt4gE76uR+KlBofKV7+YZ+uR7E9jJp3j
UAlKQIoOgaKW2k7Bun5LJB0ZgQg/l41l9GfDG6ma9UuxNHQHhlWicVO2Y7zv8ySjYocPiRcxbMgE
kmqPOdttcf6r6KfyXlsjpY8udZDLWc+hY0G/pCCAwsKezruN4cabLvXdl9qu3Ze8/BCobE9yUvfJ
YInPpjbZdEMhMcTiZRwV+I3I9C+c5jkblmV4q3cTer6fmAYIzU47G3q/aVvDPGi5ZyLpV28TKvc2
UPzOTUfN5OCWqVOZpSelEzvE3rMcp/SFtqXsmDEig+bdYkKUks7YuC2oQIwKKibTnahfgnSojnXs
4e3W/fe+sQCWBf6tIwzyR3EQLWt/lWU1FPLJslb/e58DLXWPiv79TKDEVvzQ2/aQIamvbC8lJDbn
5wrlY37X2y3/GqAmW+MUBwn61en1bj3Bp4BjmEqoIPSDoi0MCwlO5MpzqGF9y4YXd2CTUjn0btia
faAeyrpyX0H9JmG6CfXW26aJM65zOdYb/oJ/pKnZWUZN47zYnbfF1ED/G3fGmz/BQqztg5nbX4k7
btMhyOGcgm/hJFes+sGBCVxD7khauoUrx04R2ZLu7A1ru1PPLmIjmVrr2XSZR1V++AlvgCmgn1Wn
EnjjudVpvTD83Vjpz6lBw1LPBmlZPSontDaF0xovsGRYED2NGewUugdEz2VDagIGEnliqTPLXsae
u/Z9Rke4KmjwTlJmdV4ULSfSJ/QZID2lBo44t4zQRZQHBDSZCvHkDlRmTk1g7mTqdzuvIDlZgm28
YntD66+ay/dnwisNOMy6gt+RRYc89D6l1bXYzwab2UTQ7vpgyreYA80l89XiXrpFcZfdb7yh2ZPL
vuFMldKa7kjr5IuCD8hMy4mmLRwlfncVGI2uKlbNUZnW1ZftXXcq4+J6Sf/SRy8i0MXr9yeZ+Vy4
tJ0lvnix2B+fC2vuJY4m9wNMy55DDLS8NEy2tVV6t5ryldvfOyDReDA4/rMv3bFMRwqTGYGyBFGt
2bf+T9btElYvxB8MRDA5TdwztX6DrOwuHEod1zICMO3OTvnQyKBQtz5U4ZE8oBeMe9tN1Yp+vXbD
IyVfxCUMfpaXnjEanpXAfEsjP2EoYTjLsaKyqKbAgclL7jFerMwjA+nZsLEhE+JQhnh34ubM+SS/
FgO17WnZnb8/aANiWDZgp/n+VI9+FiFCfSqc7uj5alV3db3LO2UfMeUE+yoMwqPrSHM/Ui5wSOsf
VsfjqgWt3PPzQ8KRUfNIyXJ99+l0c6lOQAcT8ERjILqp2AdzkSUb02SyaVLXgGc5e026xjrCl8Qt
k3cYWz37bWgrAIf5BB9hincTWw5IRvhXOTRTz5Wxn+ffkR+m4+40p5glOP2Ihc9Y5CpSW+CazXs2
AIykijy7FP1EwXSX0wcNP/TeMiFe0VrkbL6vPDMEodbQ2OUPD+EN0RuSDOb+IfHpyHgfMNbcvz8o
yWaM2IXY5Mc8SJJL7jXliVqlVeNo+XPREFz/++vn/zANOzaua+k4tlDCsoVt/OXyyUKHcqR5PkKb
5tKrqKUvQzNf/+ziSftobaiRHTYckFv8mShqAF67LG5CMKUqyGDwC4s2TjzAiEEHPAcKyCCLSngd
HYhDZkBKFxKXB0Rb/syBrHM0wTgReBjgCuPh1vTaZQ3Przqt57RvsSG1ymi6RCE3DPMakBvY//1L
lvNL+pc7hkSiC5ICr4bhWvKvL1kvFaz7soEE2OYdU1Q7X8Uu0fkuB41sUKeQDZgca8HxmqoF/eRk
1kqvvfCJdHH0FOoY33JQPocQP1zh2vX7EObaIS/1eOWzv/ho/Vny6C5pC62pHAkUq5y/5wf2Jag+
O937MWUFVFpRoUOWNTbSfHgy2Ti+B7LVD5Af31WsH4yU6jXyUZRBpTg4Ua2iIzOBd05E6fPfvyV/
zbY4SgeHpFzp8K4Q05vze/+0hviFEEHUcS1rUOUXDJK+7FT7Q8cYFejaPKA3cAd0ls883oSh8/ff
/Dvb9i+/D767qfhFYO82DVP/yyUoM7fuwxDegTfKz0QLfwy23HeQzAHJApmIDe1AVcZEaQkibE+W
e/iUiaLBpiEp//c/y//tjWBAIXTbcBV3hfjXN4JlUItyH8XZE9nvoa7Y2QOX7+AJAYA72gFYD0dO
7S4vxf/n7PJ/+TX8x6+8GCuuo4Z87fy5/5WvPpvPf/lk/R0ovrVf1Xj/AuXQ/M9o7vwn/7Nf/Lev
/0wsWcxR3f8VkZv//f/x9y6f6dd//fd7nn5m4ec/p5K//8Z/TyUL9x/EjYWJ0kTkVydx9e//1n/N
eWWh/4NIH2FJog6mpVuKJFaWV01ANlfxJcuynTkHIQ19Dpqygnx/yfyHTShCQSjkmQ1Ww/p/CiWj
Sv9rxscRUpDV1MlK2ZbkZ/xrZDOoUWw8SDbLmAPcqm5VtCPW9sT9be3LMj2lsbF2ffyUtEXTQuH1
R1XaZ2+K6ewYu3JLVQFxYOJWtYpLzmIBSRnOshbapIgYDffaiNfeKmv6pmn1SmNa50qE8zL1nLdQ
MWbLhnfsiqhFijqmNN5JKbE4iDfTMSgwySwd6e/XKAg+TEMCP0UkBzfBuDpxFESrr9e2bsN2imvo
/UZwxj+cIP52ObYY90X01OKkFgWxHibQHnNGKpJ76pTyrBn5igmYvhrY0WnsuVdd2lOWZHdMORyH
sYCHNs6BMAZ8WVV1s8moJGWZCw+eHkA77MQzPQ8YA8FcrhlT4aeud8VQ23jrGqzbtX73zQintY8T
yAaM1DJMQBx+dgfjnVIVUOgDj2tyHe7ajDtjaVaEXPyZ7trC5LAnE51KR4Q1I4toL39ginMMlyqB
8jI0t0LLdxl0qhXtT3cjI1We9xN2MXr2aN9amyZZjcCu1oJyg/O0CTMXOl0dkxYucfeEtOpouCc4
lK3aWr0XpJU3qU2fLvWXJFoxhAbeeNIVAm9/CBh8ncY8uRqhomF2RDmys8sQVD+NkIuH/KO/8Wr5
3FZSZ4jvoAOP3Ucj/li5m5MQa29xzk4plOMuRAZosGtUjYGs3aOaTQOsa2ecEHh+DnHjg+tNprXr
fsUV0rDVF/iunI+hMKFGiMREU21PsirxsOEvW4yF/ijBHe7CjDH5KAsCspCUG6Eoux7MPaQ5uex1
yhVEim9m0My9bkPabUzX3+QQZ6QMdmE8nSM8cltVFZ++VJwCkXJ3DU/JuI4/R9+vdxz62QZToKI8
hiJ6+1u0MSRa2WTLsmVmg5nuZBpkCwz3rCT7sDTzyIgOckWECIMck15cmQ3t1B7nyU7d+5R6Zo+Q
vUg6Z1U3+qMNnQAaChVzGjnOlWvpHoTxlT8IOr10B/eJ7FeBbRkrcGO8T0WzSOBpL4HvHfwOhpUJ
KpkGmWzVFWBW2sDY0vEDJRNoNU8aHJ8BZPSVEcQkZ9sKbrSXbji6QaEnDqADbqRhZC4kpOw46oVY
j233EG1LeK6VdNmXP+mxxe+uK1jzVvLZZUAyNGpu5ocfeQwJ3cuwN248PVRbG8vKIcBQV+a7Xpus
I85rPAWCE33zWvDOBhrs9KHAc+sl4XXoyx9e8dCM4aPXcav4+ROsWqZPIw2MSUaHVYhKaiehsQKm
Cd9De0mYNi6TR4kgeuzxnLVxIclUJuHOT28l9XFVZr551G7iAKxJYnNhj8y3aJroL1VKtSei0KLL
NeNUqc86spttGmLUAy0DoZrsAeb+17pwjy3FpaTQpn2MfUMzTG+TM1spsJmeOErYTX6YBExyWK7H
kIrDKFLfEVTmayNopbxYIsa99Bp86oQaQFDo8sEO7Wnq/SudNfYu0ugZKXDUI6Gz5jHBWFblbN1x
jA1HRSbcHX4qVCDHxLdcO9YvSFH8oukbXFp+f+sBvIDBCTZFOCcoSDcsvQ6Cs9vAJhzM7m7EUwdB
D3dlk+hvITrJ0iCfv4TjSoFhPJ71pvwsZDiAph5f0lgfVn3DoSIIsGD0Rni0ItoQOS9h+MMUF6sa
gYJa4QLU4oamCMjrilinH0AN4sTP4JrSP5dLSjoYrEv9F3YveUhNfFtp6K4krRkrQtPxLk1fJsSA
a9Ymj8SMz0M7MWlXwW+7KuDqusTyPd9atG7CJBGhdS0yotOeApXfpZBv6XS81YUhLtR9r6oapp3q
U3ctsUveclouN/CwwpUkwcyamObrqMOeBRo/8DE/BiMBUmWm6XpMeQMjNw23ueOPuDD054DYYOQV
VIgUvn5qNOfGnJ1cphi0rVbWP60qty+x8iDgdO1jQmZY+rDwKJOA51hOxsNsYrl1gvzdM/zq1LUv
DNYj1NhppRrdX8WtxKUX8jM1FnkVow/Gg+zYC9o2dUagQuszHRxcdxk1dJaRtVcCdBR690cCKq9B
aaYvZaY54N+KLSK/YOJaFRua2Fv274LJGFd1k/LoMf1YncZ0etEVOCVjYhBXeaCJ2UdfzLJ6j02g
3HS39tyX07NjBd3OlT2g1/pdzyL/kBhAgp0huNiK4oAquRm0phH0Gacd5UKouHb0YVmYb/FIaVfh
Y31T5jnsbEk3uPzoQ59h7lgccP27W38NXsoE/hjXryb6oR4P4QVP9SrRLxyOi09pktdO6GknLbVh
TG+u6gJU/lBOtIGS4NyRzBZlqTbS7NJXOaUnnUAeuLsFofw2kfsMd8thsH95wQCsmC3Kbmxi+mGq
AZpTpcNMo8Pn3nCf77SKkWXTjnum7damcsrsrosgB+hqDz8cQobtQG1uOXWfvjPIpQV48Sxaj0pU
Y3Yn1apaRVXQPvLKujFntI65Lo01+5JLl/nRe0aXAmTOdUZq5SSlGZ0Dk04vY3h3EyyoKj4gj5WP
eoRohX6xKwLGXY1pBtdSD84FVOonLMMA7hqLkff8aZ1ix0o0nJ11rufnZu74xt6CWy2PglVfpDh6
PLNYK5tFy+1899hDctry1P9w5+E+/I3+9P1fMjfXumXy69OJ/5H75L1SnpDbLPPjc+D8HGZMR9yA
t8WvsI5nuS8UQEwyLdA3zMnIYkdlR2aUJwXEmw21O3xKvQ3qSqnwqgYHurBxsE0guxZe3ssN7Svy
zFhPD4VF0glbjpamH+wrvRvx4roOw6VZ1E9T3cg95pYx1vxLJ/N8R/k7JXAMLDfY4Hc202eEeTcH
t4mFsdPwMSVtOYsduBLZ5u3Lyd0KF3CxbbrvZTWXdDjbSGIskaPByBbsl5c/N0NGc7fYZFrymrJq
LUKTKtZSCH0pMGpLY7aio+gLx3oo4T55vqTqUHYfpf0wlH0VJcF4BHuTMaA3ZwpkzfkytuyX1h9Q
e5IGv4SymYI/udaPQSsRh8p1ZmRAAsYVIjgUOBB0cjFVbGYpTTFYzR22ZgUU/ghopufTO4WRBwOS
gYBsNHh9SarMFPiN25B0yVT5jjjPzWgZXzqG6E1UTjs3Fc0mNT1INCF8Deelzz4DPAq98s8tuQAC
ft2pK+PDqJIDG7mTR41BAU4mRcZP2n6XloCCy3pnsbbjC92Rft1W2qMN7F0NEi+b8DzFGsKoBY6s
hCxMCqgLmrOjwWodoeKzFPHK7O7KrYiRJyE8N04TZO08c7ctm+Ep+GWXzI4IRlkoHtXcmNYkKwOZ
qUemB3S4DKjHnPGpILQL94p5n7xMR74kW9pDvtKBk4Y9pJEDjUo7Q2tXgtj+vHDKTKwhK/PmwK2E
mrRswnwl7WGnzcRQBrgxDDHWoxW+30WB46+mpLmFj2q3Soenxtg+Yu4WujJYiMZkplf/soZfEVUJ
Fk1HHbv2iZ2G7voLkud0CF1tcjpRuajZj1URV2BPTG5A9iFflZJUnCOurujOwMAXuUH7VjEtKVr/
MYhb6nLe8KD4rHsm8obd4H8kqFznrw50Bza28U7PX8eMND7dZVMD7lGsOwuwnEYXyYgEhp5y8i2o
wXFOCzjvJBEzKRiRkh6LkG1KbHFlxaDUcd/sAY5zZN6iJNTWEFkwrBD8s9tpm6RpTvckFV7IB8va
cg/8Ekk304Mj2QPqv0q+RaUHF4kW1orfjalzIzwyMa5imhos0WKZMlijzYVN2EOrgDejWLY5ij43
5jhRc+x3q4G9zUQnU2lsgzbf2hYQmUEE605Yy6qBfEl1bSAjb2cK2jTnHTfGCd7meDgYHBo0t6GX
tqVXLSWza1EYTBY2ALsc4LZ2R0y6ir1VGY8np4GEHrxXrfss5HRzsEoB4sQSCNCkLdU5JI0ePFkO
gmZpg+pnfd3j2XidcGIvJJ3Di7IWzwEHRWyCziKyxjtz/Z+uxwzYixXAyMHjZaqUeRjRygKkZTAN
2EWxHaEhFDe9H3/0ZK8WhUxuWpPesXtgBwvKN3tkw9WyO8YYnXZA6Jn/E5asSX9otM77ina/uH1K
dORIUlFjKz4jqzqDCH1E+dLneYI9zwzWbSke9IaoB0CReUWYsAriSzdGvGCaSH4Upf4QWopYi6mY
guIGwu6AQM81rcgX57Ar+c5PKVmlrBD9En9CuJQEh0KsBaCfQVxk6R8Oe1xs3IbR0Iht4pm/vKq0
t7Sn/q5qe2vPlxk+CJAVLo8vcsKUEMcBtXLeqx+6RNjs4meT1s1+CNI/QUlGHpIXGZ/S4GSmryNG
xnupWfaSNmkWEzs/iSZlhzZmb0OtmQdaGlexUeyCxtJuY+wiDWso9BG6JQNxfkZbBNViGC2xIzvM
rcgKL7or5UckDYpsxcg2XpdpnEFid8jfZdZmQC7hDl+mCR058QBWny0k0w87vtOqsXKaAYXAk7c4
jG+pwzJTOvkmy6AFe5ngwAFVNEAsYYt4ARGmaLdpSEHQx+jZ8snoGbqlVqptgEQ2S2zOhK+CYVwR
LORUbEGLKcvDkGdPATdlEz0owFpm5NWIRMNJ8tHNK+6t2Hx3Ke3x0HCVh7oeEFXb06vOK6Wig7vB
+AyaSxseVY/Ov574uls8D5zJexfhmZKzQj7F/nNe3AfnUNngcWOOruFXXX4O429/uBGNqdrrOBzi
8dFl+/I1H26eOhnupqbHwbafayoYBv9HNf0RDpHwhlLe1CGb4kOr5VyhHX1OK4VdLcnHr3Iel2H/
EZFLqp605jMZn7o6WaD80cH5ErUjp+AdVnteYhDfrfRHbvMgbOHhXzbCf3TTe9DuG9z6yUMLXxhP
cOYH0ku9t4bbufTuI2s2RCa+M65iKlZE+hXM7kxOod8FQvmLH7+n3nOL4brCIWP21Km4j0idrXyn
wrfY++Npv3wIBb1475ndOORyB54+3CoQjvdVvy2ntTluElyt9fAT09ci4/3Oy3drOGj9rYjWBTFw
uXabg6XQ5R4ye0+c+xnIJobKUB4hFJgelSmZi5se4EP/Nm9TAmzwMH/wxu4CZ+cgC1oqJkl+Gae1
5R9TgO96f09I/PjRIxT6ooMcS8Z50fQb3aB/+FxrrKE803fgRafoJaRriwBC28vFRgdzpVEK1pmf
Kdh9sEZLt//T6adqoInW3Q/23ShrzBDMjLzP0jy05obH+1BuO+tQWzGuCqIaBVbmYusb+PXRXi13
obXXOVjD/AXn4aEdf/jtZ1WXPLywLhs35V7i8m00uY8Veos6+uGZWbZqT3XzOxRPdMxT3QSOg4Re
tSRUWrHEZMeOPJEcOEkUisLPz8aCR+H+xFm9EMT+epum3EcZvQ4Mleab+SMw7rUCNGuAfwjDRTje
rP/G0nktOYptafiJiMCbWwFC3qbVDZFKg/eep++Pir6YmDk9faoyJdh7rd+qm5zJCFyE4F8aIj/T
4OCnTz+6ZMxIBdEJZfU0RjfPPV85YJWd5Q/8seTUnqZymyNCga2Bdi6bp5hhmnXV5EQwgeRf/WSC
HIDwVqHrbBTQnI7ARYpwCRptWxL+STfIKO8EbU8WdDNwcJGngBF7T3KTn3icnzqhWfFKOfqct5nX
sTvMxgdF6TFjr+oVwa8GzCMKfwKxEJl+6ZR9ma/J/rPUH0n9iaHh2WcRj3oxjAA94P06Ejb+sDP6
nyw5yWW3DTrzSpSEU9f3pCMsBbGsFqKVfx+EWzn86aa/8wdk8d25Ce6s5lUS4bKNViyuJoOKrwqU
NRG4VD16ZSu3Z+h7BTGugNYsyxgAtS8x2o1kMgeCSOGPaZeWZ8YwGFSYIrcPIupliws6S1vriK4r
JE/tX/l3suAsjRet2yE/52a3sOV3xVsXbbmy/QEokptMi9BW8TtaFZZaBqtePA3Bi5W9IkPj7xCt
k2Fg53kYdOUIjHkSEIKZf8vVXYq9KLsWjOyjeTGKW6OgmVGpPvAdVDJWlWzypN9U5Tv5mLxkQcEC
DxH8IlNoKvyF46/V7gXZERoMTSAATjtd/PBdUG65evu3BnaOnv411mVizowuWn+ty8NoHUiwsIQ3
cWJW/62Mq6Re2m47TZtRsS0a68mkCa8pKdCh/5pWx7zZCeDWe0N/TaZzkuLqdamPpmhBI5RXwUxB
krOv78r5I0ius3zys9MQ70BQh3wvs/+VWYNZlCPsIA6fesA1t8HqOWRfvUzRE/UfCO3l3BmIQ0/X
fMocgBQ0rvirTSSaI/oCxQxXuXqQaGKs+e9uEY1QDCMkyHVvtSxgfnJ1CiLL6KurLhmhv3x8qnQt
Mg/LeXu0wgOZMdbSSnxJqlPb4Tu5it0NtZpJxy/884RL4dAPFyH6bKE44u+4qhlhrqpymcrruwY2
FHAOS+vRt+kzL4PPrr9y0EzZOTVPffyRRft5ulXqe1MehGI7tGT/2cNM4verPhwKLrEeaCr7NYLb
ZN05Y7Jsl8lHKdy3/lUtvwoNMxcZf8vxGlgMedhTgJ3oPLyXQnDP+bSb6ocEjeVAtpywYCUU383u
iXyN+rNffd6mvNTEvws01eU2E6mvnYgCL3VMqc5SikgGBo1dgQdGYc8tPMV2iolseeYSGbQOP71V
3wMXH5+aYBR+I/1zzSdFIr/fnbPRpOcmdTMqpPLpdwjeu+CMkjWTtpjKQPMJepY9YEuKb1j8+Bgz
Mpd6oI6c8KKeXyomJ7JYq5wOnhhgavbKiBzTg6TcLHz7ivCIkKQyNAsxyPf43iU7LKl69V2Nr3Pz
kkYUr56bmK0nWcCl1aBp5Cxx3AxUo0w/6IrF/FsNXqLsvQ27FTlq1NCMjl+deEeA4QtaTxtnwpU1
nolWI8YmwZt85FJWhjXPD0n87hAQshDs+dQJhFdq1G6vEjt+bn117Q1VE7LBJCQL9sb9xSfTUsGe
3flWSJK3ZWmjhjuzR+m1X+xC0fcgMfOA21nTsy0JHud+5t6cqldzvC66baZxfiW+grlwp/6eEtwg
YE1Xj1mwU6edjz94eGZcOTy/9D0MfzESx5mMGZ9tbDMJ75ryKwW43nY0LpW1a2CTk9ZG+6exsUrt
qU1eRgUPe/4x7+vm3llvquEW2FXKAY/ahLD7zEsXZBvF3Pjitpi+enOTygdCqhNz3c1PGPJR+E7N
s2EdVX3PX0oNHi3yPOHa9I0jkk+WiBA/x7J7DkquMZLyBP7QO55VEDUmdgIYeV4VYL+autxPf0IU
Le0QH3OcptZzTl5j7RAvL7fh5bqHOAcPD3gH/6Bfj8TzU9EVoWTgek3yO/OGIj6HcZcinOWBED2T
brQkFO2eIoYqei1dKpLVGbfRtOE/yjQZUM/FonoIAmB/Ewsgr3pCUVREMwWljhv01lN/rFXMKXch
020dSLZOdZfaPRuJvssETkThwcL+iVOaf4/vyyAz0OgvDQ6KmP7IfptgjBhd0fzSawE66274B1bz
JPZmBufBTg1qGleVwY9FknmXfffC64CTTiqvWYiNbm1hiBrIhtKy2zC6tXRQQXkkbxCP1UhfifA+
UX3C10I+blxuuP3i/tKVcEOjuDaqHQHLiOmH4ZXWFr35FtNN225JndIDGxIEOA0J5ECmqsi1E/1q
Bq4WfNK6BznIU6z4L2mxoZiW/TYVvahmDuFCFPL12PzNIS316HKpU2QxDDnXCpeK7lBzleajj185
ipMcX5ZPi9uxMxxeWZl6DQnpDfZCKty2nT9uOuY3QLQOTT77LM5Oz5+3/nw0zRPcotFsah5x8dZQ
Cm30RFyJTuctgDOmco8/K6+OVgu1qH9UGIDlY0iKlX42Ulx6W3yGSeJmxOb71AXkx248jslnbRir
UN2IPSZEF9h+FcWXWHmNCX5w6mkv7kwvJi8i5aC/l9ozi971+lYUF5FgDkJYRVcxd8W45QehBHEy
9oZ2m5kUZCBttGRrg7a3LnXM/qUTNo12gn5YtewgM2BVHH8OySVu7oW85q9kM0P+vu8FLLyO0nkq
7wG50sFNMb4awksylENrgj1dOdvmlIlQKqQAL9CYMdBLwUY/zOdxfM/Su9x9aQoBCo8WVjAhWaEj
UouurvBS64emOaSyI/8p8z3W30T6CmUR+Cb+q0Sbgg1ffdGryxjd0vTVL09meyhq2l5WFXp5nBNE
qxzM9hbN5179pfCECPqw2k29q0t3VfqJ43vUHc0tSovYQ9PnUPBtrSrWC2cKj+3B1/HKfpYCgv+D
Lx5TEhRmr6YobPhDyQrfxElN16gl2iBfY+aOzF1op6IvF98mSZFe+iaV9Gqs2mhdjm+sbjL5Lzha
qZjII5BpgT+WxH6coW8j/2tQ3knxt1mabFX8wPnOv+EA9kAPkoiP0vcUWaeC9SySdgF0rPXexger
dqgyjLWzOfQryBEsih9WSQPCx5gdUJsStZym10yVeJW/DU7ISHhriw9FmJlbH5Xi8ZwTX1jn5yr+
CIRDS1dhl/wp1hEFKbV+fbcDq/BpJ8Wkp5+DBZ0P0Pniww4xGGv8XtgVFPapTTqu08GTu4MPLjw/
OoPPiNOTulxFvJjSkbAkodwu81ejeMiLWVXA9eczmVf8mb3T0+vp4yZYwuTgJ9Z6u27GI6O7dp/g
QiSS5Hoif1ik0O1blVurIK7deye8RVK5GpFA0Uy2mvxfZLyAei984NnwIge8htSZOUQlrNQKtRyb
cfk7kkRGAaSdShdZRlV5LNSXofACEoFVhKP7ZOePL9oSUCgSm3NtSNyFyQv0k5i9WToNfNEube9m
8JdB8OQxHtvhcwI8jodLop06DPZZoxF2Sf5aShxUDH5UIFwPV2l6TvIddHuwB9ol6YDMns829O2H
Fr1OrMayF1h2RWFTu6/MA2lkqyV4SeHuwErL8Q5wgTN4/uD8B8H2noUNGzW5jV0ky2PClU2LA7Ez
Pz6NgTF1OoO8m6ujwHEUXMLiyJelBpuZKs/wRcghWnuumd+O8geeO8CCc+iwXvcuJY64Ux2Mhykz
cepy/k72swEQ7deQ/vF7aWwUf6cvEy0tcNZrRvMTldWEpeC8q5BxvTGPFMWt1I5itG+FjxW4OKT7
cQGud7F4MzArg0VjRPhhUUVqfc0GRvDwT+QSGIvaTYf8YPXgtjqNJAduUcI0ZwJhmlMuvlqkKbiW
nUGpiskFFS9wDEbBtbQWXbH6DsCYIDZsxLyrpP/qO6qrUsB4IM52fM/9ozbetfJTw5PdgR6xfcWX
rPsM+snNhJ8mQouGR9yYDhB5y6NTR85g7FMDhE++LBsQHroQR1BkfSxRQwUBRglVJZZjVTsl/hTT
izm48vDU/GdkioDAuYOEaoWQ3ut1uI/4ZuQPuTr1zpM4rVpz2ZDHj8rHiu8Z+mEaD1LxKgOsNASv
bM1XUTgQc0cEKCM0k2ipbmfzhTr3oviqNSpoMPieBP1MbM6qkciQ20QBRgOQa7yM/AWaT4kNoR0V
n++m1Xdyfy3bv7j5Uwws/hZwRIb5EK66Zt3I93P4XmAkHH4mvoqGG1gkWSZwk/qrkbclzMLIR7GR
pDdz/pwBwJgiHEkDMc4+BWNL4lOQvpc8B4VM3gVlUQQc/BugoQeBwqx8txS9gIupKk3QQeGSq4+g
G8Pj9MLbQbRlmyDGVnjreUUWJuonBY+2/J1UvrTzmpcnZIgxLqlOD314n4x3wdoWqyfBURl5bcaL
Fr1hs070XaEeOd9S5S1ssK88ypptf6/pG7Ni59mY5ic2HDvsnJrzU/IBNYDp5LspsHyLVxEntLWZ
KSynZnfJnlBBb6hK4BxliPTPxL9h2NtwZOXcoxH9Mnk7cBRdYHZl7gBSb8hwkV8N9aFN6YaPVBx3
ZbnTmDh6h+RTXqoIg29ubnCJ6Ok74NqkvUjzoS535KAttast5EVPeV3hkAgIIsn7Kn2DnYzrhuRN
FFGdOxS7QKSkhe7rdK1D4jNWctJrL0p9HHzw/pKfVnY4IBRhXf2J8a4mAh5avvKM9NkLvxMxXup4
C7DlGXACCjVaMgVeRCio00PjUilPSuDV5YbxFSgorkgQrL26AYKGqEOhzOZQyWdf9gztt1E+xeye
18c0fi0mMm+4Hx19+K6TZ+unbhSe2R91XoXa1mSHlPVwJb7G1YaxVLA2DaWr/nXINk34QalCoK/D
+MvCDl6GnjSszybNBCly+JcIy26EGPhjee8tSEeOqiOLdvOn604y2ZbuBv6+IxMpzw9j7fbkXgRe
KuM3gNCBuZbjzKu7ndR74HIiGKSPQYN45/VMVUC39Yurqb8W4p6mTtURbhVUe/NQYsMJU3UtcSwJ
K34vnkFrVxj7KjxqgbjJDFq7lc88fRXdBAhZ3avTyyKV+hcatRziREFSBFKbO3E4AjhBEe1zzpEk
f+fBbrDilOx5rbXp09dwvlvJg5w3vdo3yvnvTTQ/Y64WZcFE24s6umO9qVmUswpoHuiLyi71rZqU
tZD6tuCDSs6P1HhqRoLT66pbl7YCZOzvg+/GbLJbns7GOozjW7jkl2Z4/MarGvx2iMAGAuQUVMgd
fwkvKnYnWO6zwccZrS6hxlA9cRS2d5k5pTZv43yf17OjVt9Y1uhMWxP5sh4sZ1gxIWEeMkJ8OgZq
foqEamgVWTJXAkzYqPwQxhNI26z0FPVQ6WtUiVhbUqYwv/LtlkqJlEKOcQXGC6kQucj22ZGbGAkL
w1qCod2mnZfv3R2duLoa8g/JEfZIUIjdgQegIupf0uXlhlpoabUWcAcRkUt+jHQpp3sguoP7rMQN
AbcA8iD7XY0Mjt1fXit0E8SbQSGgzibbMb907P3iUxje+uyYLiCAniKGe5Fobgh5Tm24YkcNTS4c
jVuasMOQht7xEY3oDUtoh/jdsmmYkM/Lr5OwgZCXg6oj008SYb0giI5o7Bvp2CwXOok6Mm5Ni9jI
xkXGfSiyXfPV18ey++Cj0ntwfHUnk4xgmbe0pDpxAydG8B5vhx217Vohgpk4vmz6UMM9oi2BNYi/
vhdZq1f6QNbszyzcu/psal9a4kbTb0Bv1TD/qGsyPbpbZj0z4cuoa/59dg2bb2zaEsbY7tWt3pO8
xydqgV+zbbuavx1caSX4wNY9yJf6J433ZHgNgG8tc8uMNclXPoYqdS2sqazp/UZbsHzpS+CRyNPK
bsu7AhGTuHjGvSWvY6usYzYQuiFwKcV20eDT3vKVGdEtqE6NfBSDD0iAIdqAtrZLHgvhJvuA3aCv
92q+zmy6xthWN/6WiZGFnYtR5DYhd3yM/cXGbNOiiiL2PgbPwIeoruBvhZNKZnTUvobYp6wI83/a
2Q2QdJVdesRnlFXRCMj2Q+oXIHMUCHbLmK73r5VLNgA1EV6xUYtd6Q3IXrzBuirTC82MK63GjyDd
RMCLlDxPGnmUwSMlDHSvlE/IYkFA6HxB3vWJFp3ILY/7XrFNahkKh6Q9CGo4U+o4YnbwjS8cTO3D
6uinI6v7RS0v4fS+nD598ioXe9UbXDHzIuODwKXVmJiE5yU8ARWi2JdxDRpeXUtHBa3yyPYg19eL
1j4puDvdFwi74A4xPnWsAQZNRozlGolQzKio1baDwZ6+insbWrs+W7Kbl9skAWO/FeOLKvwRBOr7
b8p0UPSd3iGV/Jvao1R869FDkSaAA2CU9zT9w+BKAcVvjo/hAuQAAGdpR3ZKZoxgBKP6jKg4Vzjs
+l9koKvQjpADe9AZ/OSFS+B7fLVAWKgcccsuxA6tkmb+B3LErC+o50FEc7daqsB3swPjHh07lyzb
8iLCz0leK5KdsCEfy+7AdXLSI+0AEnRkVc7976D5FcfXSjxPynXMBJfURZDehtWygNm6aPoz4f/K
tD0Ahz0Mhxp+s2HhRd3iAI8C3dkW+Sqb7LMQjrSZquk6JbyvJv46Lv9q8pz6YN3lH3V+08aPuT77
7dpEhqBIPzJiJ6HaAAnnHOxxu23Ul4pOyrC4isgEQ2gfonH3glF7nIwOmRqTHaIpBQg4qMWFG5na
Stahs8mIvA29ktiWTqTtHD6mtxjp82NUbGhhG4sjsbUcyGgnAuKRyrtJrcU69AJs2E60Hn6s39El
8wEHFEEmCtbupvugi8BHLTV4Yn7plW+RiL6Z8pgov8iZyynafZlcYT3Qfy0TglOTidTITgNANgtP
qftojRsTb80yErp047CEgmjcBMEJpbVkvuls9UrPKKV5Cl9gWx4S3VNsEV6buDSHF4R0rKr58MsX
EpyLi86gQp+AVJDtPCyAcWLXQ0Mw42+kHYNoizCeJ0JCdtrt0fyuMuNioWLmSe3vHLWUdjuSdTZ5
af0N1AxI+yXObx3uRNOyU9UlzULir0/vJSx8AxmnfkIBIb0hjpxzjLRqOsgVzqpoWwqk7VFkt2Jf
aY+5stXpLHAsLMVrAYOkKeRsEbnPWcLYMArUHIv30WlW+OZjNGdeuM3yLXiK1+CDbPZY0VrlW62f
i9JMRLXUddxGlN2KI5WlMJ4mx07wrmOIWn5wCfRkWLBfOL+Q5MZymZ+zzjFo/2zZdQOuGgFdYbxE
LtX1rspnVyYhpAleMunRJNIapBEdxkYynikZyMMtKQ+l6qnFo8Q0pY6nTnX96FBZx2FAE3RbABMx
s7ZtxmqNr1OuXuvsI8sXAGdd1+ueZSl774yfzvgu+6coO718ROVo41dqHLqlU4dPERTHoT6NMEYv
dkynS4hSQbyh8wjw2EbfaviWddfbex9fVRwJiSc5kcuogw/V1ZNdSvFThrFuYJSmI7Uw761Cy4Cx
YenJiNY+mcB7ObcdvRorRYlsDIGsnN8JLC/qLA5c0ul6vgQN3y9XQZ3xD/FFg/Wopo0u2kPYCm2E
HIHzt7Oj5RsysJPSSXCuytadoFMkeO5SuucR2PpOg2uvN8ShBNkJvgOwumdZ4C9diqtXkHU4paFw
BMICPqKbQUXBAPzRuKKN/nsVADoSBRBdDYYLvx8cGQNDxLQnRp7VrmWuQnQQwyFTsc+mF6K/+tkL
DQxKvHInf61Aghzkz4oZMUT7aKCjT59LEA/He+xwHXiS9QlSAHH+4qff4hgdRsz8U34T2gvIlx0F
hCZNUN8Mt1yT5nWcyPrH0tGtJluSfvT2LfY4fdtTXZG+jKxlpRIdn6zLFBxXe1YBdmCbact/VsJ+
bs+S9ZZn7Ewyh4a49wlDbMp75avgKks0jB2CPojrsvZShCHxwEBCXAW20LLFI6d8pMav0YAGipeW
LRwTMC3HIMbZE8B5FT8I/0B8sTJ4NerckYYNTrkGwbY1a16BsL6mDCjjXA35oWr+RwdHnyZ+NVXl
srcJ7S38PzVQUN9vBuvYTQsrxsGSdcQWozI2PTIfCADFMDl7ql6hxlHswQNaW3Ce8Pf/C0Z+QxMU
b3UvHe7/LlTIxpwymO+S56wYv5WSVHtpZ+b70toGPMTdX6g+ghVUx5kVfanP8fihq2O2OlvIpOrg
SzJekUKiWSMSJOALLjZBlfMBUc7cEc/MHi8LDy3eGZbN78MG1t8JpnKilAsguhEmkMxnKhYgnj+y
9Bcc2xGQa8CTQ+uT5qyelf4qXUTmCNAv9Ink8q4DxcuWUFQ+1aD4Y4sdIRqWC2UA07YpRkLSwNuA
nzuLrRWFEYaoc79uyZlC4EpaM7pmzGnBr0lKnk2UHRjntB/Zu3maCh5chq7eyJxs9Zj+cXUoaxK4
WtLqtjNImZC2rkDGbooXqH0a0OChHbiWuVskminCrNGAc1uPTgDSSvRn/ya15TlKLPIlSKMqvoby
HXULpZ+ElKFy5RrUnI6CaIK9YIc2IdeMXoKa4rJBnO4IBusvaORMJGTw0cnXaHpUxY+MfaUbH7r4
UmNTAtE3HL0+MbX5+S2CJ+0RBSzgm05sY85mJ+ZfgUAHDcrj6KBjDs7+eulzQnGcBb6N0AzQ+q/h
Echs6k+rR8AKA5wlix/EOrravEfBijxR4RNGwA9oR1aOLZI8PYDJpP279jNV7zK5z022HUj7Pg3l
m64gU2sIsS1/sCjVlqeFMPvHAfUJ33XVraE8AslRs8/SPEWe6hjGy7gxt756F/IPOdrNrY6ktyEr
DwpPQyJ1GzmXWYUKPDDA8HbEe99dcYcuiLAcIVflztGCN5nKdiH87rMvAwKCJiJHSLNVWrzwSXEi
L4gb8b3GLpqOsvZCuqNSntPpvvzRlvAwQRhy5ECjSUM7B58Q3qwydiaWOom4Wbyr+o0tQcXLvMS+
7lFH6tKHCr0ORZoEf2P0+YSppV1vjTSPZSOj4kgTty0SEA2EKO1oM6fKzUEiXCu+q3BEoTAo2kft
A9BBHRXhPRrcWd6QMmsteMcEHTwm6xwEiwQVnFivRv7GLrDKYpdEyXGT0GTlIWqHl2IkJsLVrrCk
IGlGtuqJu3w7QMdbdP/erNCgIIGMg/CrQ9X4aGCoyeyyU+WnQyFmhI+ZTXzqZ4bI9/kD8rBJ3iW+
X4xGCLTTkAVnLwgEaxZrDAIzMvIoLc4F5QJ1c+rH58Q6TVcP+5HCT+pyGYZH+gWQgcJE5XCWUAsT
UZE9Ycp7/lv9+N0jOVkWobQUQHLBl/XLcnVr/emBPE6FIU+GZ1K/BcWlEc8s32ryExIPLMZv4Xxj
15fCz7GmOo4bE/iCUC84SZpYVtiAVq3fwMKRHYXWfkPPBmzdjh0OLlsI1wmXeMORwN1a9USyDt9a
3TvLzwLAin5NArbszstcTx4LDp2FE+qCY4GYl85NQktugUzPV7SSOJn7Vxi2ej5g9kMBK2yewJUa
EwFv4qBSEjPQ9bI0J8C8hCKaM9ekEMdE8OoJzUkqOdGvqkkcBiV6eftlOj2JQSt+Ro83UQJ8DrVX
uHiRctCSQTM7UfNTTSJZjZ/+uMvpIlKO7XT2mRWbD1G8iMI5Z/nLCYRNd52Dgtk69zZlKOVV7jb+
rNhFtW2BeGBzV3HtNfyW8B8L1uQSmAJLmuE2wt1E6LMh/8nZvSZS67MSbiijyGOE6b0lbcZx+ULT
to58GcoBuIMu0qo60c+jQjsVBEkjuZeJC1dE5pCZVqL7cj6qmbfsdiH5Pw6WnWhfxhdDddLJMwoy
9Com+XovVNsq8+Rkg2eFQagiV4cUP5rZl/dOGoF/3g2dLLa7gWQ1SWTbj94U87OLlJUBJHkJTDd1
oBEDG4JomaHQnY3JI0Gl4ozrKtqmy4v1IUUn4gjcanY6nGV2tO6VtWUeAukphD+tfI8M1huy3R4C
RjlShEEUTGREPpgvaoYAaK/6DBHwcEQE5JM/yDbrgDAczVoXXlfCZ62b/Ey/GRktYNwLh4FdYnnK
0GKBebhpyVuyLUBKyr2QHureM7J1AoOc1D9sgTzxscXjHn3jEgvDdWedJQ0RHGU0jCbFzdQ8WhBo
HAP+EBmzHayzlkqgzWaywvWgvg8QTASCxS/xeGjHW6FvMv0AcgTPRF4WT9RsbTHj0B0yr3X5GvPP
Z9JQ9Y429GSTqGzs8aFtNt1sj+vJ5WdBb9+4fNt8nuZ2tLbCswTKHndt/8YUj+JmRbrXMggnOOZV
zg5rSsGAGeAn2dbNjABncB7OB/hYYQ0rja2Er2DEkmYuT33OAtQzurQxFlA7ILZG21scIBquqS98
ZRhxd12Gmk4A1jAH4pfRJ65HCXR7/iP8E+4/sm41r1dNRajFCBZTXxGd+BHjdb+Jx9/mSnUNQ7pq
s22TNxdbi54jGV2y2ydjAkLkZa52M+wK2xgUEzqr+0w1IZioAaQvZUcmBqyGXpQbPA2IWCG4BtZL
Fy4mPkjCw6+ek/45lTqrTucavrxqG8A2RDRvCRNfGf6LsEeewBY5gw5hwlyJ0n7i8Z20caNW6qrv
fwwRa9OBwxXrDS9uv9G3veZVzCcr3ZsIir9bExtAftKj7QT7Kn2mzGfQ1gqbB42pqMIfqXAOZYVr
cB1mB0xjivyasAzNN6X/If7S08jiXJDidD8CRAxoMJUIaXvFdt8AMfP9I7ILk0etgLpZx4m6roAy
jgi/1ti/kyhFqyIKpnFxm62K6JugMHBWgiwcy9XjfcMQAUW37BXlzPzDQJIS7dPDZxNf3uyy4mLV
H8vAVf5wxLXRZ2ywZJvsfjmv/ALDjw6nMLTGOJAuVLKOwJQHMcKyCiMErx7rHWoisXk0y5dieM8o
8biHUHS5mrZFwtPicxt3jU/cLMNs7V9iAdJiRVQ5Fp6n6v8ikMBFaUBjnlCCLxf4AlnbTwOWRKzi
1T8ErTnU+rMmZ7WSP5UEcnwL3TX0Nx6DLvWmR97dm+wkIk0dCnpryZpHw99wcEJMEfcB3mP7Thge
ZJsynvi2EEf0fRGVBMp8KagTIeOEvQv11VMm7DK1ZX1R4tAOWnWV1yRcjoxmUblG/iIihLB8Bd0S
SPdyzDV0ZEOrgXIu/meHl1nSNpb5E4m7ML/67WOCbV9CXZf3hMptRsa6IiYs/aYyBvIXufGdSN71
xPe4Bq2YVugHFHqRSleLLrmNXXZ2BvmVziA5g1lbjtMZBKhtFmEIG/vUPiIYD4Jm5t1CeBf+W8kD
IUyop0p4VX53XhtUdO4I6gOHEHY7EkGrgq/Kob9ENS4j6h6Nn2l46dCPWG+8sA2h2P6mUm5R+QJK
hQ3IEDjAUqyol3x8kTn6wvbVVL++JqDq0FbVN+zYdqD8desBVJbCT+UUrL4rltSGBuNpaGwYpEJz
mmsaLlpkUQL9UyFHX4Pu0SIl0Uc+UMTnFr9OSjB+6X9D48/9pc6ONN+lzV+e/3Q+eVYlcvvuaVrE
kHoq85vUqHb7lXMGbxXeivcIyT3m0F8JEqokGNYwQVd4HXi8hA/OnIpw9W5DpQbtSFX7Gw+7oTix
VCoHZgXu1h+Fhipyqpfbj2Lo8yjeF/Y/2ohVAMsAajhcITBFq7KJjaLuIXOHGpGhtks4SVT+/y4P
Fe/QItYAZCJ1adPpH1rwlUEMEunN7wiggPsXCoV0nkdFHuqSlpkqrtDvOPNU/URPHhj3edE2kPrB
5fVmSYTHu6ziPUQet8rcY0ri7+eNWGceXUfyOmKZACuNaCuIFkMFIKMCnrNhOAX0keq9ZiFz8B+m
9Dfn7GMeGo7VHBxRoYG4ZPZ3q3rjpt0MVL3NhwSv9ZCe+nAZQPIIVeRHU20TwUs4knQHozhrf3Vf
AlGz68K6CDkAp4lkC97nHVVAVZ4qPIJV/wXgRkdME70DqA0x+6a6RkzF22yWcF+DtxzyMWHMi+xe
IdtPASjPt/nkCPkln7ctsdl8h/Jv2vr8owmaRF+1+SUS9+Rxr/TPpSC0b/dMbfSvFpIT1pQcUj1Z
I+EPUpNV9cqHNsaHyuU2nTYLauN3b5TSIllfCJM1YoWQ6u4QOxNkQoBdEIUTt1BgHCwielkYovcE
ie5w1ye4PYc1oOlZnnx0ixB2i9PvxKU8I+MS6hfCgSdWMZ+9zOmnTY2URr4qkqd3yKaYPpi6ltkP
dfngCsEBOnQ59dG71hm9A2BA/a2c90ZyaESWO4bD6dSXR/QrDrCyCLsL3CSkTxImcG29L+0O5hpH
lq6VSADvaIcB/mVsQmn3of/J5Gyl29b0RPjGmWhFh3tPwjWeb2Ik4AYeZ0r0bIWMTXe2h/JInHVD
lzmPGFcf5ibN+FtcEgKtyvz8bBsNPHgeoc8JoezMSyo/Q/PKIznKWzIbPBNqTCXjg4oGUIx3wyWy
YyDqEl8v5GhyXc5TLq4escLwF5ZbmWOKRa93BJ4kcXWUIIcbuJlS+RGsL7N+o02P3Y/m5z7ftFJk
a+3Xkg0EfByy8WrFb7cm6MPnvB9toA9U+j4wIraA3jc53k2sat/4Lz3YRdaTyeVe6w6LLq7LPAV5
Qx/Vx4bmMmQR0oruHyL2Hwtk38UvOn+r36Mev3H0L61trVuATw9gnxgVFgZCvIUUf2Ryv05omqK0
iZ9gNmwQuPwkWig2wde0fKtpZ3p98AYh7TEXdd0PHCNnsKFtdf7EHMhQHEuUAlyyxquFmCv0CByq
030c/QbWVZam1RfpFCQTWxt93vvN0f9mv+i+A3FPhF3hEVevAebNnHXY6YkiBEalC5NK1ZJCk23N
kMfEOCSis0QtYNoD5P4H+4GlsGu13Y4VbkUgwbKsNihJrfKlKX6nt1q+FNV6gLzkWZBcnaDv+aih
9W8+alSb8pths+OlN1CM2kd39JUdp+Ird8K1pkDoJw7WzDG5agjI/W+LXMIBMhRODJcHp/avKWwZ
lWW+pjhFqCKYbMcQogJrPfNZso+RtzMwMxeY/8YqTbwgVjvXPGECQUzIe3ueildTqS9me5wuiYeq
U902XuEBo3DtY3U5MjP4Etb40Ibg6aue7+2NHATCJB78biJhhMTmm2sNvLAgwoJlO/wKu2crPf6h
09Zri2iNdJGVj2YOs8h/JJ3HcutGFoafCFXIYcuccxC1QYkKyDnj6f31ddUsPDO2r0QC3ef8kYe7
CE7+wpmqnbMj14Lz62zyTqfKQbQyzhg1+vxYIHhlZmJIMOJj7wJLligd4xt3UQQ0lNAC64MAE54z
KbVYAN4SNjch6epQnSjGPvkMHFZ5fBcAGEhn2hm5hZyIC3NJNiAGDvbvFcvAwq62pH3NghE3wY+T
U2rxGsINuzL9hJ2yKqSDAJT4K6ckTI6Rs95BKWcN0J9O9QdT057pBrPyjrDdOn1l6TZbyYgclv6v
GkD9cuZ82dqqdVHchN9Bc5DSOxhHYSyGryH4MBhTi1fW3zs2YMFUC11n0H0h1eC40RCnAeYXT0V3
p6T6ivC9tpjqM9v5+bf7g8hHBHzNiUwxobB4+FCoM1SBfVfzcdHCoWAjh6i4D7z80jmSz1K+H6IV
A56JQI3U2JdkfKpJD7U+THzbJQj3JzQ+pSS7Oh2J11CEC2neloJj7qQ/MRkmwY9cH6tfhl0oNeo+
+dbuLUCU1F2Jc5+MxgXNsE6Qirlxg4OmHuV2GyQv4k1Q0/RL3T+oJvUKkCouu1twgj3gHohrAj6O
nfYS5EmVckYwdpvWjFQNBqNkjUl5akd7Whz/UEnXL29hoNVHlqHvSX2dFFA7Hq9fiWiItid4XuBd
VjwhsBvtr0q+sc1YRNDKyw7ECU1gPiMnw8MxpLWPwf9RFaEJx1/zLPSDk67F8NOnZyECQ27UtpvB
P5uok2vpyxm2cSFP6uQeGEQYYU67t+NDYrzXq2Gmg9UU1q5qn5W0McOLEx/i0QAa5c3rLsCLOASg
hFe6tBBHACOjA2tTFsv+nUVYuDZVDyRBf8uf1J366qmh7tOPRXTyRm6+Vd4uwoyxZBcPc7ihxEFO
0A7TFEFcA4U01+iXAsCodkGH3MZdePVxlJlwd5Z9acxr4P8F4aODSmiQdwFf8oiUBiwYK67O3we3
TMQ4Jss5rxC/uFf8tPUcxp4D46tCoNgknM7FaZRI96OH5GxqJ0mm6EubWojjheI2rq4m07nvHwQn
J5YhJ7pXKBoj7ewpBNGvrGFRzLlIYMmvEcQKG3Wd4zowT7F2rQeGiOgdtD9Rg7r8BAuA1om1rcf8
ZpQK7PCfKa3aaqsgegbnLaZqtHayl1jT5eriWtefj940Zu4cuML4LAPg5uYXLduAzuKMjbFXdwnX
eyh9Rf1XdoDlF1GJzF65+S0oJAsMZ4T2slLkAWWAOm2YCNtiQ9hB4Gw1IbWgcwj6bWWVVEx+lPmz
wWSZ3Vu+Gk25n3Kf2jWa1MDYVWbt5q8xLPGcK6RL+UuLvVNsT8uKWabeATGVC/o2EGujaeVw8jye
bnvueL8ETyygt0t00SiTMRRibqn/CF+d6AwgtXNndyKFXVLeuGasBkhbQWghjPL5p6i1Jf14UmCx
HdSDFJydAuaes0CAzTTcV5u6OuXRviLGP9v4C6ZTLoB+CbZhRvMB+1zO1SIwEto98ToIghzdpkBW
NL4QJcLPjzKJLEkXsEDINKZ8XtVVJg53LL9kc95UM9ho/VSkKMvvcchsE+NyTwDBN15/GzKOPIw6
gvppCgY6sEF1JkYMqEIUybThiZlNz1aSvwI/MspPu+wZJX4Ullvr3Zowv9a3VkNST7R8DYYXQkV5
9CMaOMJG/8Dt5YAx+yhpQN4CDVXMqjDfg/XWAAvUKJ+q0rHlnTHyB7ArlyNy2mLK7FvcxXLdwo30
6afXaXBzlLTzN5gmX6PoKtd3MLvVpO1Ptc6gPhFVavpCL9ZKSEEUBokgwKxQ/bEhIEWZKEUys4gA
HflBDDbhipaL8mnrLekt2/HN7y9gB4cLhV1bDjqeA47QkrViYhxV50SESdP8ZPK9LT9SaZPXK5/k
CmBM5H3woybJDAunMSca83ef7k3vBn0wVaB5Go6GMuelgsSRS7B3xBklLkVJfgzuyUx/vZJxJ9oZ
0qYpsK4gqcFbSDoxy8hUwBfe1eOeIGDcq9rlwGURzghg6c+Ek4sdmEBholP4DSGGXX7nuPnpgY0i
ZdZ2nxLTJYyzoq0RbHvawo+n9hJTOMi6e/ynsBhPAWMpQTM2+DRiJFl7VeA77g0qlZBq1NUmtJOV
+VObIzpM6zk57dOSiLAOcbplA5yQbzbaxiYeUXuX6E9UhWP5o62bBTvljEyckt+4IgLu3xjg0IxD
Yx7EsWdeQ5nEd772qIPFTFGaH13t4g9HL/k0nGk4biJJYljmcJpCViMjnfrzkiS8CeYIdUOz3CBI
jpkpd5Pf75L49K4ihUSmV2wKtthQIIZjITrXwwVkLANR9a1zo12DyW/L9I+LGtkQuNGiWPnrnmTx
/F6428g5oNTkoycPB+Nv1LcCaBBS7tGlwCD+sPxboH/X6m1EtqdPAQuCemXGC/U7ZrObIWRJsLvM
TAJA6FeHjM5RhnYXS9tp7ZJYXXTitLQR41VqO9T+aOSx79QWdBnXrRYsY5amAOC1QlKL5QTCKPXq
paqMmAbRvHKMb4r8wVfhO9zanC9lTysWstgBOKd/FCiA+KKhH+YQTQwwrIJA/h1An9JcHG7Rrjx2
MwQn/iyyIPtmHTQe3ix2KciBlbds298uvwesH7Y5zZNbaCEPN86Ik/H+zkI2Xk+cT0zVpTzRM3bl
OWs2aROAWCBtiAwZ3Dt4We2z1z8iiKO21uZdcbOHp0mwoxyQyPKb+FSzLJAezLTsZ6gLhHk8rTRs
S4zYcgQ8MHkStlKo2aL2y5V4vmxW0SDP1rY9rnnWZo16UGkeb84Q/gxaa/uFskIcaG7BJ3vtWJvU
8ZgT8uELbsbPcRPnH1F7FOeri/KPOMfpr4SeQo+/XOU3CjmTfJQf1Z5PD5QXFd+O+hYDRoh+OERQ
9bTXcqjgFrV9O48ta9IqF42UXq+/WNlas88YE0qsDp5O1uIl7eH9IEGsKxJc0sU4+sMNkUlEsn0M
NVcXHu5Z7JD0KPB/Z/7vk0u1Fe84HYpIinjb7fKADxD2masPmAO+QOCCOrdusVeX48IaTtJCxtE1
T6yXGv/BzpvhkzgBD7m+rJ9tquKznRSjoKLXi4oOBkCX6yNPlPlQFQt/YEZATpnLd9f98Yd00eIh
RFypSz+68xdkd49IBG5+PlctXBD8Nhm0DRVTPE6cmd01YkPFTDwqDzE1asFnPGVkqU4/aMuykhUk
mEb9hZIwMtNpHe8PgBcNApH6JxuXqHPEF1EXOPV0lRAd0mEoWksADr8lF0M2D4WDnqvdDzivoxTH
PtFNKarlGNP0uM04A31OFrjWck70i5jB0mjVHTlhMDWR9P+iNwC91+TLR7nGJTrLub1JAAPst2cO
J3xhO7NWSjgB4um6F9buklIvsHjvpaDajXpSATOMD2w06k13N7zl0hdPm89w7vQ/MbiLA+DlA+Ta
efXtjsDaFfFCvPU+OUvCNkKoVskegmT0RdEJGoBVnx9GkIC2tiZe90TBLU25jKAehWEFyrhbCeKg
Dt61JRymdvKoPJFP5ABlYI3hVa9GIZuHOkQYhx1yabrpsrXOekq6If40kqi/CXpDbSMIS/PcRx+9
IEs4awV8W+KPiXcD32LWf/Gs8+oCdphbmBoTVq/kCo99cblqBdzFV/r2LDC9+o/LiocomFfhwGiv
TmlWmUaYN4cerIMJVa0+zOEwLr11pT6lebAcjb0AMop46S65deH3hEhIIdOnQZFB/xp5HghbuLps
+xqIH4K7PiUKDszUXbjlpyrBsmhoLkncKTFunRoPnYv9F9UENGh/FJr30cMKT3xpMwL9XC4LhB/2
5F66h3bqcg986cYb2J7GbVxcW3eGZJkSCtKkZooyzoOOH4fvj/xD/H0rcWj4SEshshg2au2Xv8Jz
hxcM3lOzNnaw7Q2gyg5UTP0ctFMikWVM00lnVstOLZDGbSsfec4J2HDGXjxVbI5SH3XiLKLVN15r
Ocp5Ho7WTmlEw5hd3PWv1vwWzmozeKaY/fhkZDj9WJwUvJ4P6rGRJiASYjUD4yDFlZ/UAeitzi16
oizbipOgtEhCmsdIXezhrXZ8EhG2eOszLcnHrlAs6W9qABzjFOoHKdnl8p+V3TQRZwTd6X1ExU9f
emTK8Oz62yo5Vez1LJ8klBQbI7qlCe7f5UC137IEoA5k1lE+xwQtesQrDJTD+34v8n1RnBvj2+Zf
fBipYkNBECsC9CrZRWqEC0zAE2faaAxZ3I78EcI1RcOaE2MJ3qZrd+nF19G/EOQTIlSut257jjUB
rpIn64/kE8AeFgQ8IOvx1uPGajAEcQNUvsbarkIfRbMOfqyAEwgP1MCTLEJLdhXPLavgoByWtiyt
RN6XgSLf5LjgV6CKYWZ0DnsFsz0pVz0cf80wLzNcZdNvW6Dk3G0BCWLi/YEFG9DaIugq4kkDhciN
N6XVBXkdREvzstyM7EBEezGN1Lwjo5POkdWW9NkPgcIu8iAVzig/XOXVaJusPEHU6/kFx4zlvKLY
4s+XFkPI4tH6E02eOnCf9cJju3TTFvPZMLUhmNzuiZsQ4BhE7pNNljQrEEYmxiP+4QKbMz+zh7k5
gAZW1ZthSv803sYIJHegbGuaQdJFajtxdlpDqxgbC2uQWWzFJuSOWIU2OdUjcMbUx+9NpG1wPJW6
ysNdJK8NaUHSr/wYjRV5vabN9os0lGdSHz8tpKDxKl3j5lB3BA+K5QiT8UBUCuLO2l9Ybb12gote
IRqrYdJXdH7wNAUerlm47nknfhaZI5/hzm5BQFHF08GBuXfW2i/WPWE9yPiWxTxMvdukl15SvooS
n7H5VklX4qe6h+0ecGh2ARGZw7Rz0Hs74cQx0fqr+VyLmxna3bkFEgTE7xqMX1geZtSp68VXI1Eq
dQMOT7NTi5bDAyg3kAoqMLFABjR1710LYfmhi79Um4mT+M8KzAa7plBVWQy25fDLbMrXyL4LsWt+
5SkLl7aXDH6Jiqu9DYBYCtx+F5fvI/70Q5QyILHtorF2cfuXF1cVtQf5WDxbZH1SEXDi8iakCfU6
wY6MWrCw5ixD8iFRKTEbUfnw7eMNYk4jvGSluvk04dsngkK3KSDMcIx+9fgFJ+8upXMUQKT4Kfk3
De3dGq7i6yjNRxfsc3iYaOmUS13FZrZJh10E6KsJ/Slcoynb9JOwiBH2G7ZciNmzJDlJ4o7CGIkc
MA0W2pO8CXGcEj4P5+yQ40J0Njjyg5IMOzs0LkynhyeeXOsCs1y+JtM0V96BxljhbCX5q2y/Gw30
kXIUnU4QEemUQxjkFhJSFJGe/22TJ8Y1iTTlGovrmP7a4uKq+yKlTLpG4t3/e+A9rtqOvSKdExKI
1s4wfwFavfwCkKFz08dzzTmQAotsS2Q9GhP5e7C/2CRpczgmLoDftzl8hOqXIdczo3xqMAcE5ABL
DrvWCUgqAAhCvCpgTy//E99pID3Jnpz22DwIHsJEveZ45ouo6SwD/sRRkbDMGys9WNAX5sYftvSR
O3+mvuVUyKSni67CyuXJkD75ZCRRrs4SF7enLDyYOd98zUYTkUmyjObhIiSIAUpGQzuPMifw6AFa
W8Y7q790Zpfcv4wSgANxODMALnBxCVEilbHxeFHYNLQBcDNE+xjSo7fjPxEwUIgesWVisLWnGtJ1
ykijzUiUsnxwmJllr5RqTTVnBS5jjYes1VhiIpTyP0GCchxFB/NDTEUngrOY7hRvQ/JPCugYSi2C
kXBay/xPzGtqexUyJg54KmDdbq/VN8v4C2Ac/PoMyeJ6xIIhJbRPQbfz3bNX3bGiAXjPqcWkElbi
z2Wzc19k3glFCsgixARXQZR9ue3eN/dacyoBgpKfiEzTYVWVjJW1PdMq0aDza8+ILHV/EGhOY9bN
MMhR5hDyEwpIALmzcUQvKTbetlKxUWHuS5Fm1gieTyrRWYX0qVXapLQ+6D0dx3JNvSuSynGe2uhD
4hsR3hgCZkDmSYF/HSUfGwWa8NS4VL6K4aDaxSVYNfn2ORE5Pi9DNNJdWv3mwZ9j3NTyJrt3529Y
DFRKbxgi6T/FpivgP8fdMquXOMg4NiaXlkjYNwBHsQnpomkcA35gL2Iw6OqeQ6yJ+DDjp1VnprbB
JRGyS090cwdRLbkfQr1utQ9tvKjGU/j5Rk4stf7GmiUWdvbhMPmU/Lc/PLoBq9aWKuCWl4OHUkUd
XNl0dHBUp1jvnWtQ4Uza9/3ZGsJp0nXTO2xd8FehEa0ecXBOy4DcjC89IexpkjNiX4kLRwyCqW9F
vLX7h5qRdFLiFU1Is+GW1le5/ARYYA5bjBpg2LJDYp/JHwGX83A3trV9LriiNVR7ohN+pXMxS8f6
ospPv/qxI3pE52h0d123DFqBHHpzcyaVV98582+RibYo9Alik4mKAABfo0HtVo7aCGeJ20Gbl1xN
a0XddCSWo9ElFQu7BvfZVOGu/iJj2z/I3YGePRZ5npO6RCCxsLuPCs8mF5W4l0ELkGgt5HQXx+Tu
cp4R8On9qFYPeI4xj3ejN88ECXqTk44AVtpqT5KCShez15s6VTk/5DnvDsC69G3VH6NzBz2t4Vps
NrB+PJRgLC7I/yNOzh1AYldi6xjvQ7GWhlWr3hLMbGE5MSgsoOmXhNcLM9OseqHzInCTMK9s6cyF
ymNULgOmSmB2tXamitrOHMj+1IAW3tvqFnOzHn3n6ttimSiQPvKnpmSPYfNXibAJ50QQyuEuqdYo
mdp8G0oHwrEnJWZaZZXFaNU5LQ3qGBADiu9dC5yppi+MYO2mr6pxJoPjrSxQLCH4rV2+KmnOByfG
rozIAeE1R8wgPQVmhdthYkM96O5BfBKe+kqsbTYSMAnrP+yzoJxV3asyyd9k9LIc2mB2fL2Df8L7
gFa5RKkWovWu4SVsiQi7aK4ht5DygxTNm/5hoW4ho52qrtcd6jo9D7N8qkTrIj+mKsvWUfwCYfCk
lgUtGESvcocSIzwYZoMjA2GL1X/3qwD4iGUeaewJOHkakdRYSKcKzwbqeDqWlTGf+zb8woRCQ6r1
YticExic5nFnOzwgyRdFlI5eTeXkleiXhMxYg/QoT/9Oq4OWX0f900fCpqKJa+4MVGhBpA/i3oJu
xiAU1AudF7zY1zOKlSk8dSlK0IjWpMmMlDAVpw/wlvKba5caX384T0GTXYxIUXxTAHCrfGM3J5ir
O1G7E8N4V/I+xU9cU7DHeeV9DMVDReso5E8qD2OqobA1kK4DVbdw62gTUMZxmBZIvcN8bWVHA014
sKSYgqEBkplYQNgbfxsmdGxfExmsdvrl2CHhRJzkA1XyqLAq99MJ9xJvLrAtWrsZcQd+sdH1qxCu
yMGH+GydDvNReauDLyfBHwhkVxI7MyPRlZv9c8jfirVpCL6J36W66od1ENyH7plUH1L6G9bv1OAW
gm8YyrXF7RS6yB2OqKlwH23r4pmBT9PH8G9bVFQSuykIJreY+Zi7PStOJB965Y+NpzWtbyNYEsv7
oKcQOG9POWbF1tAH0NlPWrFatE1y85azLYADF3gavErT3bdIRfyNDB4f0raJ+SOKfgt7PgaYSBcW
4Yjqyhfb/6nKjlJ3t415ZhM4kJ3jZGVPWFbyY6T/NbI5tbESfpvI++7W3JiT5yfIX9f/6fozYs9R
fKTWpnVuBcYWGh9AV754zooCSbK1dAP2Rj6GaiPAIQOdBI0dLFmav0BPMYinHdVA8QxRlg/xoUo3
Zi4Y73Z4ihcR68cAjomBWSGNig2EDkLfeoc8EJLyKGBaW/2Hb2aUDw2KGs9GtafikVgohbjBtmq2
15JlOB5l7ZFLNLGPPIufPnIM2KWFQjiiMU92hvGRpa943FvaHkNhGX0kHGG5fUZ1Q/bqkolBV5em
hcDo1Narvj/lFsoFZxHldyoQUpQQrOUVmdv/W7EgSDjsk3gj8P+a40k3FqLxJaJ9ZN7UnzblZMRF
CRkkStLGXCCW6iguIdJJOuI9GLA6MzFRgKZcy47goVdV8tgJnajgIjm+5qPBusIaUYU1VaM/vfmm
9msWAb7NqcduTn1GRcq2N1fCyRd+ariPcfsSpesuhTg58vd9u5TapdNCNJKigbI49041Eiimn2/r
I9p62lY4+qlJFX9wXa1teeWpq06fpOVSk9/UYzj1KSAJG9UOAbsL2aaB5J7BqyAsn5ToX4DKQ3X1
y6xfY1IShzQ8ntX+Zt6V3H0gt0CGweFuCLKrbSFIha2oFtXDqtYhEJtHS+vFMo44NeJ3RgSJDCIO
AFV4/5BNx/5fdwAOKR/JuEWn+RjUpaEypLAzLJryM0F+Syx3f4CobdUNDQQwHGsEukgZ4J2mOaPp
ncafqV6sNI1BZNs3v4xwCElBdvlhg/QSh8h+OwCLe5hx0XBXmV6wAGsiI+MQJN9cD35ys0j+kf5l
rkTdDrYVTVUI3qssR3K0bp68z3mITchhq8el+RpAMywyrpXyjHgqkVepLOJUpWjnLFhiamtvEdEY
tjar+DjVvb+yPQhxAIkQyLX5nP5dT0eBgYXpy6J7QXiaRsJ5DWxvycvoQKKwXGP5HPdJfUnzm2sQ
cPVdlyLA6pAjUjdB7Sqd7J23nZ80pNXSxqI/yD8AaibRGoeNH5Audqz1HbNSUnEIYUzCxZsv5S+Z
giDkG45IfCD8h1oIEMAbaQBx/5O7W5tJnEKGEhRJ5tqpIX16cj1gp5nsUlQq+zIgkUhgIrz+aBXx
0fJ5Lkbz2BMvhPI0N9dZu7N8gt4oeCTvsHvkTHGOylUA2a9RyLfC3KN2GwD+HP1eAzamA5yJdSbu
9WVA91+U4Y6MZ2P1JErMTd7igS5o9Ig1gK05aYl2fGoqUuL8FIh/KdIGHeA0kcVaDphEqp1XAEOc
NJN+vDcv/dTHrATXzQFZIw7VlM+ywRSwbJo/D5M1wxKFxDWKZZQOuG4Fm5p6V41Px3dOvbIeFvrC
8bDLZ2iH6rlnPX6/Zf5+NsO4+9GFVqO0aTf/ceHAUEnOWpRznbztnA3p0yFNTgmiauens/7Ez2CS
aeEW3rSqzlUGzDh3GRFvxQzNY/Yt9s6G0LD2FoJVSuoXOcpyvsOfThaROpCV4/DKactBP/fSfSTM
2dIeQ7zxvDMaRVvea5pwUgOJeNtAtFwsdVqas12v3OvmETvPykF8es3kg+eu82BvAR5OSyLk1ijY
JnX2E3F9j9Wl0Oe69mulf6lGPAOdPYu6/gyLuxO/VecmT/y515xpbJgOC20aZS8ZVkHoHE10DVaf
Mm1lmFafTbPXCK8Jtpaop13grnPTews2oJS0bPMY0TAJ0y1NPeukGRgx1p1PqOYM0fKM4BdOWaws
ozdvwKTA/P16ozMTaPXS+IZyJbMGjSFpQMIwbs55EaxvICDQXFQ59AWYe8u+Vckl7r6D4ZSpP12g
ruvqUpcalDJxQJTw6NZX3O3G9FDB1MbceiMUQa7c5KuJ/iFZ/7s6Yca8q0i+Ssyngd6wXxEkzSN9
IORMK692tmtZH0onXxB4Q0gWMLLYU9TmW8ewMTxF9kvdLav2WMdnmSCwbCcDgQJm2TMD60fogelx
VrqpCF82GL54KZMl93XYHtphN1bobWMSjnmlwM1kYrAOHAEmMxjCiuDiG38cCmSmWPqKChvX++U0
QFD3OyLS6AF1GVRc7JD6b8vMPIIedhCPkfoibcCAhqwqJrtuG0WbZlxjLpgGf3GFiOjZulBa3321
ViDr8MF38xx5nv6M+RfrpyF4S8lW5bDoiBjsry0ISiEzzRK1oCO7ddIfyT3lxqIakSNBfu2E11XF
tFOsW4n72uLMPvyTUUk30KNpWpC9uWjireqtbemhGvTELLFqrCNcXwZqjoYXKD4T8qc1KOZFKO15
DI4ZEDBLgsjwwGcqnACdTFjfjh6tdBcMhIoukUfOSZxI22eH1b1Kt5ayIyquzPdWfm4mZBKiRSAe
Jr+p1QXWP8dybqE3n4XJgjsUnVTdHShmHbhf5IaCHGZHiGrS7j4aJsasuFXVx8A8X12s8uJwiWrq
iuzABJAuQqMjgKpCuhjqnX4gqzkEfjlN+lerc2CN39D8IrS7Ri2DPN9uK5xwG9LbzTXwd9e+aFiY
4lJIgfoAJnAHshJqxdm5ugP+ghWN7eTKnS33z9b3I/rovEPcx4kl+/3Ez48qlcga4gTmrpUebp3m
5PQ7sjUHiHfy20Ezo/YZeZx31cFmkVfpmGiDowlan6c18qGnpq2lbJPoB+HAHsulOk/m2J6FZsE7
SGgdQiEqYL+IFkm6JB1d+Ga0/mkBs0ZEUEyRxGSgzmQdd9vRXNEYb6YnpdiHSLWkk8kGlyM2fxjG
pzJcEmmdOluD/K4KgFSpFpJfkAZlE7CB5g9LYH1gJJym5qfCKWC5L8GXEdeLOtVKP4LuSEjHREv2
Y7GJMJXEaHdYveeddra//n2AwxVL7Zz+v9Ddy861a79IeuGKkdw90upUQd6HlDldipVJj67Czxzy
4shYOSv3qThfAVKXilhkXglOxm5hGXj0tp7/IxLnSpIBsk2KB9LRPrxKXqLndjZVjTKK7HPHmubz
Jjn61SWvhFvI3DRYOQb1qbvflf2LbGZWIwi0kHuLU0Wvj9AgdshaO2NGJr2KGFutB03HsawQiEgL
k4vieNNrEOWXmhfG3CX2I3/2MempFo4h9guZiD2+bZ8sHZ8+kgYBi8tj2eukZWA4Sfmv1s7uN37/
09kF6DQOGnZWLGaQKiWZnMJCnVBafBjpfEcsVC0inip3ifYHVxJ/tsaEALsRqFdP2eos3LZxMim3
Eno+hDKk4/LzZj6xBhQ7TWk9VsxNAuCQAo814GZ5Rz8ZcYTmwkvWGW43eyeO0cqZKwvomY96eIbN
2mY96m9kRcYSkfYGtJIGDTAOHI975pcE/A2tf1wSWX+GaJhyvsjWLqftYYbyuLVerljUSYCCfpo7
pCHL5MputYsaPFL8QRa2O1jG4ERq3xAc8mZR2Q80NMjueR2xtDrDRQlupEs74Kaq7x5y9UuUtXAC
NYwqZAk0gKWEPyX9WWoOcvRArzrzwZmJmYq2yEoD81RN/QWWcQODOe3s7sqrZyB1/qJe2frBZ+1e
6fY8jI7M7AmRGw1iYxkljLglWtI1HTx0XBF6Q3giDlfE0YbtIxEm9vEFaaYFRDowjdlPZOjcUU18
0o1nnPEqWciBo2Mc3xBSkOmrEgHqEkpg7XxBXETQ8KRSMSQTJvxPL+TzSkeHpl6AWLHlJTFmgoXn
PnqNUN7D0KyIgYpQNHXlytrr2d6a3dkP7ck4pz6decLCLEN9zrKNwII3hGpoDOvZpvVvNpJ3yZl1
Lq1Kn4gMwymAZHAWuzyaMhVgVj2UBlD5o0b64K0g7fJ+J6Z8nKgSbxtvPA/n2G6kYUtMLQ+jRqYe
+WmGtXp8UhVIrqPcIc4+xe0yEwlbpBI59zhZCPdffukoavbW3BrvXz6J0bmBDPHqEJlNru2/wD7k
uoTaQkRayGcyWt0JU+5P5C1gZfUMe5pi8c8Itpepcja5GQ2tpspgwhw9YZVckJvH8swz2TrUzq3a
6Axl8tTIB2d5RsRIXoRnPDPeEH/8jkKK9YTPgZRP3HDuLOv3g7+JS7ZnAcmSpNQe6bNP26XWE4xE
dghVNUTP463HXa00S35tEmm65DmEezveIkF3iTmwVzZCJ/OCc2Ra1TBuOw+NPIngibYJCCA2KKk8
QGSAx8vqIaxAeuFEaJRneCNJmV8AhDhG5d8x3A+zGjmMgCeRqHTRckw+UgLvnGobDBthQFaKuTAz
q/Y2r86BRhUzWf6IO4mw4XEt7xX+XKrLGdJl6isL1oWNY7GnoR4Y2Kyg9jmq1PZMF0c+XLKGvnsP
LlIEU0BGSAbnBaL5/6XRCiMR315PwihB6vlceuBSbsvleCMp0kNlmvbXUieuxNsH9bt3lq1wzMI/
eu80WSj50Uw2lMNgkcRvikT9NuYzAby4yUxixlf3UfzsIDUJKlCVpUJvJsseu6JBFJUQ8w/KrTE+
hBcr/MxQfdvjWWxzVnCQZuFUafceMiuPUpCHV6xHZWW79/6RArpKR8m9lsXWcnaysQxDbM6EY9YD
gotLLNTcPhhM+HwQLADz32vfgXMyIZoj6xUu/SVJh2PwU0gcbZk57aW/mEy/bFU0xDkiDK5y3HvO
JZW3ekd3IFsccbsHeVg78kwmFGIQWj9l39TvPR9DzVxalSdiD7PhXNDl0+vHMN7LSGz1E+KXuKgn
IAHi+g21NS9vUXzST8NXHUEYeJRQiXgxn6e1mwtfZVZ9JdQOqgz9nJrEoWUIDEB7CwZDL1vWLLBC
PykdK4Qe0lX8gg1JAom8HOynR5VpgPVSTZCwkIoYrRCgNyXaxmFlRAtJfehAAZSgCOCl2FlIyViE
LHyO/po+uUnNEojyrA24y9qn7pMI7x7DbKmR49o7WCCw7SnI3QgYBE9sY24o+2jOSMqjFDyKpjaH
KMCkCC4QSBL3eYKdMhiWUGNcpSA4yyZY0RuslWfszT0bvV2+yeETSnj7OopZpYUmNS5Cx9w732LF
7tYF+R3Vp9508xS75pu3xD23zbZN9op2F7ZhEFsv2pr9RtWJf57RuzLWv3rx0ZhvD7VDhthWqUhg
BvowisWgzw3zY4BMJfrOV5dibQuMi3Av6cVM8valc4DeXlYoj6F1iCkQc7JinzvlA/DeQhvgkcYH
CcwRWjwyY9Glv0V3ZyCKr0y6YU3uqdD1BsFfrVwC95H8juHxTRNxt0C3mY6/WctaI+Ss25DyhnQd
8nnJ1FEBu2nNJk+mlYMLTIas3hBMRSIkSERmn0YubWhAqjbbB9sxmJ2ZHMkaiQjQRLMjp0c6ShYx
D2lfXWR3T7qf0HSRscYczT8WIF5ZgMDSxcGjxlchRjlN5RXbi3QoYOgcs4yBoh1K+ZlKr9q54WA2
AB7Ua+q/KkJbzRs6g0bcwAHOcvTRG92m5eEuR+tGQAMmatr6HBebFOkMscU6U/XwzipEqM4Mfsn7
7ehbsYhyRM8jpOFExDH0WPxf1Iz2IUcOHDUpWvDj5Gl5wUHMG3L0hvAn+wPVarcG5J/T8TCAaTW7
RFsWIMwqQ+d35W/0HKks2q54BfvjGHvCJSd1sRF+RdhrgWiz4pvnkggOJSS0WHto5bpuRG6yES/a
hB+IjpG/cmaTPquuY+/LFPEj3p5hnf+Q2G409Eeuc4I5O1jZe6qIWE2IAOtWq4Tq3ixPhUODjOM+
9gCRwyybqmzkJhnCnSMCuFBxLaI1q4KLapGFPjjJ2kGted1SUj53NiEQQBe+sReG6aj6FI95NOcf
L7o5yw/ZyGoGiUHkIvhxeSTGXYCbWnChoIAtttZODiG4GVOAhsCBJCvBLITar1pfko5FBwob0ZK/
nuW7ID0Y1hHjIlWx/3F0HkuOG1sQ/SJEoGAL2yEJetM07TYItoP3Hl+vAy3mPUkRUrNJouqazJMP
n60c9cyiK2m5FDy/Ns0K9OsqfFX0U+OhTexZq38ayTrzWU6FGKEIvAbRoBhIkZjIicNosXNh6FVm
Px0cJO3ASE4PH4F5zeONpe1K5VbnaCt2JkoXyJFyJ1OEPvqKuTJuRc6MOtoX3e9I/ZtGp6RDCZ7R
jtrPKuaQLrcDMUGklc0dli6eVZqBkflIuPpsQrQ6FqbQtoxwxF7ivVZW+dQEu07isLfowVi79Dgj
o31lgZQqKt7EZd7798qUp1qJ/tqq/CS5hLvKz4ylqYjLNM2uI2rFNFP/dMO5BOn0mqoAqCoBpIF5
vhahHwuUfcNFXBVb4p5Pwt6MRv7VT589aZKSD1cfyOXylZMFS37Krbc6BY8WdGvJPCco/X0O4z5K
02NFJRmqLStV8UAvvmhx8YOJ6a8SJSnYVaSF+N+ymNwNTJYl9AtvOvSBxmWKDaQ0Ng7LlLbjC1fF
HJqjS2vtov9faKF+PAZDe+rU9mQ7Yu0X8tprqcrCpeX8XRVoA/VAQTeDIbSLr8EwrRVhgBt11mpM
uakMZ41dJJIMmTuQiWy3ayx3oM+aWZs9Z02lNj/SiFg12C+2M+926CUS8s8RvjnoxsY039ohflEg
f8jMA6ZOVnEtNUixIyw6awC+OKyiHJqMPa7zCZ0L2bOeRHoFWtLzq3UxsQFmFdVoXxzGStdvRErm
oD7uelU5JkF2KLqQ4LBpkyATbBE+CJ97ky3CmPZkrzk8VEh/tNRtC33d0nOWAF5Dg944jy9TKh+d
g9Wjs8xLMfXHICrWpg/YFz2ynYjlUM6xOQUN3YTWMEH4qBytcGekfCOosFJ8b7RgTvqe4D4Z/OHk
YwqCtnkwYQiocblqbJiicB/nNUYeiZfaAcNGRhnxxG7MYxQG5aHnq0FhAkBPI9OyXEe5jfEMLBFo
e7jFbicBabG+mATJ9bMIqCKLRnBTCjzfsjsI46moXxNAlWI+e36EDcDGJoKghqdVs/RkYupRURhc
gDGVEktbkI4f3s9cliTIVkz2+sMlCpiWs1qKUBsGJm0SysBYsig3WftBbWRvYTA3NqKTk7wX9FWj
Q+dM0MZwUhr0DwRDThZ0GtBaDUZnk4GqxZp4nNCJNTCf03gZtXQ4A3hX1upFaiw0sikkuLCRO1uj
3HCeDtqlknQwgZSwR6Aw/xyDDqtwPjyK/bZoV0Es/pkYrjiBfZXemE4znFxv2o/JRznVLi90Rczm
KjGR100Uut2P0TBTYkwSnaV98MJ9huuDYSqV8hJpkl6zW+f8sPErDHM3GtwDc2MLMsDYXBJbT0X4
2U1Xiu40fi3w+LZkkIU2IjtmE8jQQqVf+kG6rkl3kLwjCV6PhAyAfx6DMk+VER47GyHCuDUAuPnp
qkbbaTAIUVL1wUSx5Vic395p5toQhaDAwLdRV9sGbxva+fnFhTS0Sc75oL91ZBj1s/yS/2BhUapE
9KGzpCUhbZDFGIkmo4/kHbvHSE3VwtsbsV9zXXf50u+VlRait/UGN0OCN+EVsLNNEbB+rBmv0VQi
zC6QKIQjVQloIA09eyYApmKiTIFAdXOlxlepQq6FXgCCAJqHjvfcyDY6UK/Ciw9GJVZpNdJt0MAx
GFyV1q0q2IOFvzngY4sZhsY3fKZ7mU26nFjn5nMEpEMfXfMGcriDL6zGa9jQGdOJCJuxGzLTnOQM
B6lDgXbdhmJnQzAOqJfRXzV/RvqUWIlnOkWtMQ9mWTlXrOzvRfJWdSBn9T0Mrzvk+ppOGCAQJWL2
rYRMihmRi55LjIl2UVMa2ujAhrFe+eD2mmeT7m0AaAPzrprdnMqtnfNadUAkumpv+k79J6MGZUW0
wIyFqynnSWkqVLSfnfgKfFiiKW/zSy9JMaWVrFfagC1kIhyg1/ZJ9d5YuMJYI/TNV++9dcPJCR6J
cy7011w71uG7KD+AVsjqoSRHvvw67aUYqFJMGhbG/EgTCo16sAYzQP/R0BIM/H0+uG1tcGUgoRi8
ndN5rKd+jB4McP/bIlqbJ6jzTESNXhPumcLmC4Sf8iXjQ0njy1Cy0deemWT2kIhHEYF3hTmC1WIZ
QVLwMswGOaEEyDZyKOKD+j1TLVhmmtZRQJQabWDHI7foIysQ9YV8dl9Tf7GtzxQ1dDJ5q9n84Rgh
upIvE6LKX6Dd21ZAtmDmFjCMhZjU4HIMw2dYM7UnEopog+yvbxFPWqgdxEeN0aAAHCJ+RfwnmUoV
nxky0Ihm7q6mX7gUuAJIh3xR4rOoYHp9hKiqZxOedg0jsOuY90SVL2MNMFv6bzvhCC2fnfGwhjvv
RI8XhJUxaLlYIZArXGTmblBf/OKeEqQL/CjaEwErLHKEeALZepN4lG9HxkNqsE7ZzMYXEZ87iFr/
Wu1dFbT/ihuwEEz4jIBf2PRxOg61sl6b6NlGfZGG3kKyCWioQoMSfrRKiIhSwBHDQKryXuCobNgW
mPKdf4TQD+uT9Uw5ZYacqkWudb70/0uxE7R+mMx1buxWBq7uW/uMfte0i2XAKM6DZBsnNXsliJHD
p9fNaMDkX8MeWGOoQFOIYJhQRBba/PFHkgi8fDPk5SaulnN+CI2IzcYdWcWZUZUSE6ZyMohho81I
N+S9QY0GsfzPTukf+iM5NyMSyt7Nd/gcp9SFzTxX7NqDf1PJV+V4saKDH14V8Hpo2tu9insRV4+R
b3MHbt8jqX4mcK8K2M+WMYUp7vOXPC0+K2wpPi85dwb+KCTrQhBhH06EbMjUKaHLjdJpE6EOQleh
0T0lKij9EIW68dCjcql3F8PLXV1cFeOhkC6pa1/Cu1vpl/A/WJVPVvb/0VMHOMEtynakUAW6p2Z4
FuZHVp1a24d/ZBK0QXv4q3OC5C9hRtTbnxacDBJJ58cyS39V+6HZX/Ww17xzAXzG3mcIYYTOdPE3
qQp31F7j+KBE25L3t/ZXeihdS0cTIf46ht/eG6wzoLCVt+e9DOWBaQJrO5YxzV51DkTx4Luv5b7C
bpneyvmaDZ8Gfd+o30XxkaaIbP/4nZ3xkBs3npBxes+5ZrPxu0fIl5afgH6T+IbCcIKLqZ4MWRPQ
TVqytrWHR00dkJJ+WOvGUbJIYebfCE7ED5XrJ8LZXjkXtWVGdfTKq9V+Z+WmHCQGX/qWEBMfofHZ
xLXPZqosHlpg88Q8svxtHMFB9Tezuc4VglDR4ro59k1xyeJ0aQUHTVw789YwQ0ngFl87i3SznXQ1
/xR1V43ifdxHJb3ciYR0/t1SbnvQFtMlYD7iaTddflSFWJjcqUl8xtDGPtFR2QWeK06v6jYG32n6
FOmGnWZrXFP03TTr5nTWmi0OPF3bq6SFiGjvqSOm2nXZvoUqYsdDEl9kvrO9a8DgDapd7+0rVpXd
qShdowa+sGvNq94islQfk3Xv0S+I7AQFvaJllILhTX3OMezwxnvircl2dXFMxEc4ndThZnAQtOGD
r4zgGMD/XDq/mmMexISYjRtz/nV0etE6++pY69rxnaEJGPbQ/1O6V8byYjyGEYvTfwVYBEoyXz9Y
LOswL7JE8TEcMrvs83sh7sQLIYA9WxEWJHyH00UBCzkvLe6W3DYMg4xDgtc3cguHdYV5YLc9tu8p
G/kexw+d7ax3pW6M15555i+q+KI6d4tRrDQZUWac6EgTkotZPWzrFFQwh16Ccp8GqPi3w4QkcgNc
TwaXAPkikRGOfo5MufRUqvA1lxxrcRvV7wAtv+9frOQLsEPCJ5q36PLIchkKai1Oz+5GEHaR/Sbw
NcufmOsvPQZ+uGpRLMjAXgrv1TM2XYUGxS2xLDlPpfoa/ecUvVkSb6pycNIL3cFyTQUSwDauOEtz
/afgrpF4sAbUNHWOlqePViHbrdx/mgP50JR6pOGg7cyT0xiQU08HGrN+CMQzDl7z7s2yHsXIAmZV
ZSvMQN64b7qDlnwabOezsx9cTf4bpGwzUNDao9HdVe6V6JvDsTaXmo8nYRGylgKj15wL48iApWZS
jIEQmSmChGeKglJ6V4cFWu1dI0H9BHdDu2nej8oHkD/4RpTp1Wj5QP8KZmWIGPnodUS6YG7bnYGw
3Odbe5HD3veeRr0rBPOx/HP0vxt1bfaMv4tjP5wi4mK6bRSd4RnTwMt+Q0Yd5moO+Ph3fpraS90e
fe2gVe/02CpEzyh6U+BvUkYZ+nfXvkbqukQ1yVrD2Sc5G+JtqL3yXU2K77raIssbJJmj6b8cCRLB
EjhJSDVmePIaYrYRYO3ES4lzMuUs7mBDgrOF1L6w4Dyn0MMYhS4pCwvpLyIpmVX9zg/YPDwoGmaF
x8jcZ2LN0dYarwUZAOgXzfSvYo0fkjFJB7hAiQJah1dWiB1hyL6yVS2mXShSOU1kv6u7D3wQzcSM
a+eJA8NDB1d15L9rzLipgP/VPVZh/kyDsWyjdEFHTabqVrYEjuq/xhyoQE3To+2L4deqclbZc6La
9ovMriaDhWIXRPe5TePFdtUXXaoPz10yhp0Low7FqF2Rl+Ghvjpkya+OI6lj/BtiLDTDez++097l
lD/RJUpfCGrLPLcsZ9ND6rPVPsj4ZiS/rWC9r34Mxndhfpf5X4mgP1uInlTBXdD/WPGwwOA694et
8jNnHqb0YV11M7Q3uGA1VYjCMD+4YlhljP6pqwg38ZKSJZVsPblLm61XgzJbCwJ9bOBV62EiG/7a
xDcpGXa/B84pea3IXYCqqMK4Q2JHJZ/9Jc6tRelbfHOL8sv3/jWHgwOoZmbMQjK+FExFQpaJB16u
ZblADQihtHjiKOz+8dAE5RvPQKKfFYxZ+evIXC/ZaOZmzAhHvYf+wYYJTY1S7Sr+oiRLd/UwsMbW
R65j6o8K3DgiXLLRIZPx6ZQ4EtjQsI/6xwYP+oZGSlC45i8i+x4xIOKcGG2UK1uTfEnUaU0B7EPZ
6iMuCg7GxC9Yo9RcCDwyI1L40H7fGMW4MsYIPYjz2aXTm2Npr4VaMWRiWalNT+l1M+vwRXIJaCic
2zQ7jfxJTs1rzNQttI1jp2Mb7SXYoGhX6zqPbI6Y49urTCqIcWvGMOKcId2mstxbA7VBkR88VPSp
ZEssgekpiL6RAgygKvOkuli2dzkUbXpoTXt2Y60CNTPR71iXyDZQzpFvxR9BvxdBCmhCTdsk8UZP
6/3Q64deifHQ/Zuk505j4SoMKR07AmGIijKAEBK8Dx4tio0ZEG0Bjta1aTbrtCOEoiqIrzbFsuiu
EMg2kx2chOe/1LJ9aQYIHM5Iy31o0psPVLp7Ns506iiOmgCQQKyuWkrTthh2ZfipohhIR+pa+E6t
ts7C5JgSyV5maFNMhMOEulnd2eOsFzTranfDIFDY59EfNimjvSYAIoLUamSpo8MAipqnmr/M8t0Q
F0xMalwWa/9KloiKdo+rEQ7Y+BZHGc6d6dCi4RADpsnm4EyPMPGXU0Y0Uk4iD3lesTEu1KJBlTxu
6/irwxXGyCYmUwKr34aP0s0TjCrebI3Lv31gyLSjBfaV+M9kGEImKFQrDXmdv475QWlOSC2N7ghE
HSPx0tAQdgGuV7rRdcgvs4j8MmkNTYqxAqGjreFaRlZRkzfTlUD57RXZzJxHfNDMYjXqRm8APeGV
EztcAoiavrupCva/NuHcqa3+ismtS69KNa3zkKSy1j/oYtzJur3hT5zy4YA886AmIw+UOGdZ80ID
vDZIqcNZg2sUUsRATj38hDy6qmT7lVJ5S8b+pjS/gww3vW0+wOuacrxqfrLvCn9jkKPVYOxtEv1Q
GtVdKaNfJSHuyprlvXV/cB72UDzLnpheq/+K6uxWCL471KXY/HvZXnplOPVCnDJrOgUxEmNOySYg
Zo9NmGPNNmF9/K7hO7UkG80afHWF8CEjBSkpk2ddFRwirC0GIhkoaOTNgQw20KIjmeucq4AmVpos
yWEt21n43pSsjo6Azp5MCFZCST9JesXcv+zD+D4G6l+i64C/4u5UO3+D6G+dNF5yw4RE2y0tY9r0
JH9nZr901OGMwwxVhAptTDcQ4lFedLzotDPZKaCCzpGAmmG89PhO95YCftb+QPGAkyd96t4BuAzb
LXOWwBiQMWuH6CYBr0R508LyRqgNTGj9kPrlrXUwn6WG9p6PcbfXzlD3uU3L/N3vpwob9fegjD9D
TzAKAsVtCXbuwJXpMJV3GB8mbfuvKudyA5FOkhPOVsYyPHje9LDDlOyGMXwhABFhk2L8y0n1DRoc
cT0naFYSsKuzbxXYcoikWcOhuRnVJqJ6WUwFqxrDrHZF9K4TUuUgrAc8QF5LuJFasDEmb6fLaluN
kHuhrSD5bIpor9HStgmqL/QnqWTdLtPdFJikG/XQ+oyNBZ3CUY8daVOejvsOBknBegR1Fe/QWtbh
Nu+j5VTgtG+qF3XEOB4FgE/8Bc6Sra33B8uHla8qSy+wPkKgXImXLsKe54zsW7Wv15XVEpmJQ7ju
6MKiQ0jDNob5DqzOVRDgzpd/NdlYkg2BDPVeGu1mbLE+tepORG9Dx5dbVOI6tcOHGtTkfNBqR8FZ
FeK7RKSb7aXnoSwEIlwOqzJpt7MUgLF8y5vG3JHsNQDyQ/y0fJbrBvuOqLr4RbXrwul7IiGBZ/zi
GNZ2aLkrZwSbxQ1tFMus67Ar4Y1HDSPS6VgrfN7mdDACdW/62r61oXuE0PUpEGy2+0b02UO7SmAs
pchUgpEa24L00x/aIjqVUbjrQU4OAsktaASsg14xHgeGjYHZbPSxdRUfWpOZryMIAWnjnOhq8Gdt
faU8zX/bAUrtiogU4Z4VR3gyW+/csJOvhmmVSIUh37CtoxqNULObWAFKpp4lKHwi412gSkSRCmvR
gNpPfHHRKsA65yDfJYHr6Sfik/nfwNjCf+jai5bTRjNnaU5kgVZgj8LwuxjQ54E7H52fWn+r5jYy
febK2vbeC/Vhmy94a0RwH0LBEBighXeomH9X5VfIOMqPO4bsDLasj6aylgnDg/EScI4FsCZLoSxs
SB1OIOCsssCElIUNWBU4KJwL/tnW2fUc7H742eqXGV5vesxQ1J2By6vLXufJpu9cHfoFHbTGUF+6
Zn5BBpPRkuTVugJ/Zj99DtuG2TkbdhrsoCXnEJaJHr40uMeoipoRffuR9Cw8+dRBh4DgCb9kvF+C
II7dWvnkh5C9ELzK7F5w8RT4bW1idpuFwyVp1A5i8kM6vtjlqlU3E+0slW9DwrZRvcZiw8dRJzvF
Owv/WRl/mo68/G4bz9K4WTq9K/ReFeWuftPCH77vqQ/x+jMFa+nbbzDd8B1NNZqxgxvOJLljDpSw
DMIliP52YFrGbN5ykY1jglFZEcfxaUDlZQbQxxkUZBgYFJs0lrYg948H3FH+WS1cQvwoDRSOxoa2
jjW7J1V3St4jiwnSH78IIyBHYRy70x4d6EiNa0weleSeMzuWHYaQEF9cD7K5nv3R7zVhoxoFEpd1
Oc/amAqb05cOCLNgokZkj0GMjyI/7RgxGvui1Efi5FWLrygYOJbjZZBbq4Qgnor1nKUkZFQ7K+8y
6CzkYmcTji1mPDThvLnoSklc4ClinzM02dr0EjdqZuds5VrMr2VHvzBukX6QiMaCmGyOGAev7r2D
Wib1ASRsBqTY34FNHpiwe5GOFqlZ+BYBGtjenWsvf4OUS1FlGwZ5x2CUbPoDS6cHb3/khojbWuKz
8o1IXhTt4UUpO4pnGv2q2rtoaSgu3rAlW9dxI44KaZ0i+VmYwIH8b2O8yPSM74QVIoX8VEAlDr9m
tJuGpa09Du0lYwczsr76v9+mk5Pphx/+68VrBuxvolvq4CAk5Wvm4/p+p4xK5Y+vvlkaPJFHzFEt
bm3HFqbB02+ltEhIzftXyz7YfAyBV+8t5SdpiBN+DeKXibaZoIxJf/B0SLkPlJdwuvuwqRmgJNoz
ZungT+9+jv0VTjVbfU6aRWSZCy5UZuZsnpV3wqAQo9+CFHeTAiXkfWApKxH28Tg6zzZX3SkWeLju
FTqZKvkdSGfpBIdu+GemJos/Vt+jgpFzoRgEVTEjLZI7OvgGxYtpfUYJL23ygWiSZ8VQtv2NbQj3
SDtYZ2J3QUy/DJtkyQ7PzS3nOjbJev4qtUG5mhlkjVj51Brz6K2Wxcb00TAOEL5ERx4sJNQY9SnC
WG01acGKqRJmmQAbD/Y/LVs5hbZ1FFIH0fMOFleqaJej6e0Cpk1eb+yHuFhZ7FMLBaAZOaiWw0jS
6N2IK7iHiGtEA0kg/LN6tuHvRKkee79/GdjGJSYPC+bnlATPIYi39MykF5Hl1ElW1jc/4rycjFNo
FBuBfEPxUM1TYtgicKWaurxqMsczN6+olftynUXWapIJwhfxUYSwTsqB4HDId3I99ubJr/Bq5QEb
kFkAwUrGf/hQLWSMUI+xb4/6g/JgWfjRqilvZhCTykiqXYDmJnSDiS0fdmXPRGGHwDehgVZVBdpg
7Gr8CtHAE657+zI7hzI7YIEGOVIqrjU5r/yrPXRPQkXxnFqLSUUVoMEF0SBilTHsa2KuIIWYBlQ4
QAgpQKZJQw88cAAjj0xYGOU9qzYsOEWyglu0qOGCmfPouSmXOSUOtVnQHAYSYKKsPzXhtEpReWQR
5Duf7X8nln0zrvre2ylMgNDmCuBSFT9v6O1NCMLTTNq1HG2gnqzYdfXcMkubvHTlLCrySwzPWCly
XI0O+ep02RaQShqclVn0m7HH9oIio3FCtwMdqSJ1DW0N8dKEC+doWSjX2X3noN78Rq5LJkGMLEb5
iES0S0u5oS9p1Xxpt0S/KfZ7XTtLlcEkdTp/CKrgaxJthqneBZL8z8WkHCwaOouyKmb5ODIDcQD/
qNSSPsHpvz2TIAPFST9blP+U+E0tmDrFw7LHFxvb7IcwKjohdrjuq4RJU5wh00p2cLq1yOcVddwi
LGa/S0RbEL/bJQHFnyHL/RGnqN2ejfbNYkuUe9vausbmt6F8dvT8sUo1I16q+Bbh3cWcvzdF7Oov
gX/085gt4dTxmupTYSr3MKq2zGfyVUwSdVaHx7k1LIpp6eDXGQhJya86QJnOTaJzB1IhCT+04V6J
Lzs56t2vmW2G8E1V3Ei/SxI8s3WsXqrqO5Xbeew+5v1WpZPTlUPUL0GYe+LVgxhcvphtvEpJVhHl
d8zOLGwQ3MlnKw6z6cgHl44CVJVfWY8i/Oqw0TBRGXrGLDnxF02brxyb0PWPQDcXPaO8mN1cb36r
szcTA5NrpO0uVPDNhRSUr476qBWx4P8A3sOKMNeGg2YJW4L5UmZ4ENO9JcheQB1HG2hBn6QksQQO
QbUmvIik8IoIY7Zg849JU8wT9sh60qHBmCfemzBEf6535KzfdOcyRjD2KS4bYN84ENlAIMVSrfSn
ZTcu9HrbcIQqsclqPnQTtpEdXiPlVAs0fn2z8ytSWCLYBr7PABfuPqzIHDJGpTXLCv+eMbAOsx4Z
92HttOzf67XIpvXg6Kt+UNGmDm5R1DdF//Q4pm0Gr2DKQ6df6E6E+qteO6Xudpa31L3QFY2x7GLp
dkWJJvtTH2lL4OI4zqkOH54W/JucS5LbSPVtKJ+DW+E9UKXHoarje0i+mxbDW8zLZ5U31NSBoNWN
njAfYqmTcx4bF0bD6pjwhs+lBnYPMvZ6h+AUVMQlMlI2ueAmYdWTTUJjnaFzSYNxnXoM7f2PDLlT
hKzCN940tMKorErSz6Yy34yNAx7FXA0xfCbUFuFEvuM4ENiO+B6za1GSbUaiBjm9qYZoK8OwzuYq
Zw3vcDx2KpPpBhXK30AF2pN6NJ8nEdzqgd0v/rd5zV51I7fwa8OGKJOsWcxpVY/eYihqYv8wUvLi
GswWLRmTCVvnEEWLttcSHmXKa2URaPwDrjpa0XUcvhYR6jeMHJR3jbLvOnBCPwUbslzDeJP+aQ2l
t/iY2pbwJH+J0mweqBZuV9n/DDrwaSC6Tgk3hT2tuLPIBTo0cLstkkYLvz1UvdzLGouF1q5DgjPG
FHSoUQiWG+xhkkMXByRBtR2XwHQGOfeBFCRl6myO2i4X2VGz63PIC6cjriJ6PdusL4lhPMe0PBZA
wSZxNgRsGJtH459W4ouYL3ozUdyp5ZqpGZVUwynp23XRkquUiJPvBLeyE6+z80gPETlqUbiXCQ+F
WmALIaJeO81PgIi0TTeqP+R3H73cB2cmN5U68qA1ML4sMGvhyRJQ7/Jy10/WZTKOnhN8TXF+8xhM
pUr9xryOyXMOib8BKeG1PyAbg6a+JbmBggLgHD9VEeP3PBhsm/YUO/CVopkXUJ184quTh9MC2XLQ
LSeP1IlWNraoOBpe27wGc0K10r8nQFtqxdgmIztyFFHIqjAXxqOb+/VZCwpE6km95wE6dMJCZ2Jw
piFJNsWHQIgx2wyU6kO12V2ZPaTbaS+KeMsgFQUWonWnuoQWvabJDTZW1bGiEQ0jsuys5L0zKsQZ
vv5Ty9I1ff/N8M1XT/RXj12co94JALgmvEmjAmrLYZ72L1xrFueKpHkk4PW7R9PQGEzJEmtvjvjA
onitVrzqvDqZYv4eUHZm4p47iGHE+HAU4lwGjbapCJM3e4rW0qAytoy/3s+3alK6og/dqveuQ26/
8mNvseGfdBRRfolYsEe7qSSw6lKKfcvqz46DTa+llGfj9VKFNacOql8fw2FVQF5Eyh3o30FNclhF
bpCtHIpEurJ4geG/lORBxDxsEXvOuqwPNlQsOvV5a1ZcfdTjI1s0vS3xEl/1abhMEVYx7HxKhYp8
xpsGhMkjIGIYHyXATlhRdtxwQguPeTe9I4WjPh+PfPPRJr6r2J0TxpusLVcjKfKtSTM32bcYAYWq
ReBc4yM+alcCVLSyW+qna5zlij++N4gUosBw0biy6CVX3qvuE2P81if6UtMOY+wczYZJXMuUON97
E4HhPQxT6IoWWFFrQPijcyyW+tdEMycwZ3m9+lepyUr05ibq9P0Y64/EV12zNbdFwdaTjFZA/ygP
3DT076JpTugg/vzcWOpBs23gxtu92/F164hQh9GeNMG2RCkSoM2KSBeLtcSdzOYraKTb21ckfsuu
TE4VtU2YH0YnY0HEwoOpLMzyrY2VazR9xqHpJe/IJii9xzhkypKC5NxbB+EIIuNDwD+Cpo3plWq1
lMxkSaOL1of0JKP6Zcg3xMjCkRw85ZRmQEJ1BClfUg4bned3SnEaAt8I2RpLonFjLvtsQuIyiUPZ
Y4trVYS85h4f9pvZ2n/Dn02wqSaZRxlHNqMC+gUTvoUhz1VvXcfZvtmYv/N0TYu9vcZ+oQzKSznZ
B9VTT7k6YsUc180AiMsiGTvvLrN4oKSr6pUJJnR2kRl0vQwklSEVV7fqjSjqi98DZcCcLZykcWlG
/tUAA4TvASm0oTLqbgOaQIzdHpxwa0/LzpBveYUV1GN/k8f1gpkEyrdpJU9ZhuxaUq/6mBPwrcQG
uqimuDko1cIUtQHaQv3d7Cp3IPOA24p1X2QtYtnuOnbQMOzFGIOtcQg9x8URO2zEW+/alnQRUdsv
y3Q8DKyESHx/lg05cfVeZunGdOqDPnTbRIfOzMyyM6NDFSDNbAlzl8dywKN3EAH6pIz9VW8SkFNs
GwWqL5eOEqL6sZjjN9qCPPUUX1/OJUjmQcG6oGmbk/eaIFiMxu+2SN1idBag5PSh2aRT7sZop8bQ
IOpKwhbQwUxoi66yXFXt3AL8em7ywafsurx6rRqIX/JhmULgT4c1zeS2JnW3YcZvEfNd05HjwzyU
BFOpdGUlhoU8/rBBJ9YYgMCYys9SQnF/V6KcTgpthECR7AdLPmI3TCymf+nSm42TKP7KugG38DGQ
zeAtiZ538Os1UGpHMONz1V0w2CQ5qqcRNZkqmDNxAVddyJxEnyVriLDLZ1OhykK+FdLU6qSzZiGO
jQK248QYjM18iMFW0Byl5FdPAQ7qLnLfbB2ujsqF3Tgwb0qsg8hXEUlSMxCZ8t1Vh4xFtww+x+ir
nt67eUSUgjG0MPrA8+PXfGZKu8wpcrm6cOnl7BtzV+rYOq29yhoqrCTzGQbuqok6+66FwUYRL5pF
Ul8VNtC0KRADXZCy02rkPqdz2CARDXk74UNw6MCEAeurUIpum9U4+pwQGZDZArG2YO0P+btdyWBp
6NTrwVs6WV961HwkIGGWQg2X9oTht9FKfn7kf+paROmViXNYkfFjyxhFqYR/0iu8WsBHWoyYoza0
F6sEcpZKhjU5oLmSXyGPTcpAG0F2psaQaNLiJMrmUkOC9MsQ0W6b2W7THBSPK0wzBrmwU1SeCoGq
3TRvVRK+ZIEBL2UKZeFmxI/oidA2IbgTpyw41QSibxmjw4yMLGJfTNk5mCLYWFw+pKFSTEL49fyY
uEWkVYPV24y242Vte/Uhx1yo2QbJnViZFdv4KnsbVOtAkKOX3IVNZoUSt99A+5ZdYrmx0FZSw6zM
gGkhaRCyENmA9WN1MxwkDA88STMF2QJoW3gbLYDHRf2LtZlMeukghg0/Gzs7x4Vyjw0T0I5Pz58f
gr45RGa5SfqCKtpCSFBP40Hi3wqSbssbK9wopeYxhots7FuUeRA6NK8DRRfdnOA/xs5st24mzbKv
8sPXzSwGyeDQqMwLnVGjNdqSbwhZloPzFByC8fS96MqqQlYDjQYSP9KQLB+dQwYj9rf32tlDJOpD
WZPVt6HPUX10GZdgDiDzD2gSI+DiYGcQMWVxZkOPUjyQh/BDVB5dKjLNniCx0Y/xbV2CwxpB2bsU
biwesrUnM1yB23+apmBkGgEoUIZniIupVxbx1TAxVs26J8/I3374QCMHcEZHUv2j7q0Ld7wIv8/U
2HohdH9eefE0ejU8JvNuaioTmCS3pyaAjOZnXCSqf/aLjhiKNKeg4uby9XLtRLN/SprrfCzq63pK
T3GEjFxHnLFU5S5nU6ubvgO9kucptvF9zHNzZxScz8IFit9UFILZqjqKNQP0kfuA39P5MA7kFGOU
6p2/BtNp4C7qt8YjOfxUU1QeVGY3D3p9LuVGr4H+aDxr96sloxluLid6ucSUL8exccwh7syvpa8/
Ro9KjlBojuio+B4yvVu8DLR+X1Y2ppCr8j9TsJR9yLB6SpnZ+rq+cntMYhH6YR/3t6LsGapP0HDz
EkBXGY3QwkhSxAwEdv43ttC/1NiSYCkt9gbx3ixYtJduXzRob4OSH7rrlsMAEtKVvE0TfK0FUomw
dC7W1FPouvLg3pR4RxPm72HxRjr52UaTR1C95vxEEZprGXOvIn2TGAFaqz6GGkdr6dNUV2DeTur6
tZuL8Ozn6U3TMkgLgWf1K+DFIQrPKSOW/dxwoPOD4MmFMMes7yToFu0iwPrIaPbcje4nzg1bPfcW
49CqwC+a3Prsh+1dvKDp6HkhXSvYC1EpVOfvsoLRuqTPswczN2O8KVpMlrNQB5NR6uFw3wdj+LPw
5utioImgsZIqRYITXv97SdPfq0APMOwL8g7zXF9yLMU50KgcVnJ0pzlq7SMXO37i/khRe4zB0lN4
3j5YNze1R3A595Or3gd3LpzoLYGbN0Ok0cFTGXOY8GX6yVpT88BCqNCPkqyJmNdfwu8d0CbUC0LN
8iJQETzAqtS1TEQq9iTJy6K5MxrzowiJGReWXlgRRLdt91wiT4XFLLB883EEEfKfc2rZFV/EUbjz
WwWI36Va2BkoWRNOk94oYmo+RLl4Y7HZtmbkUy2vc9IfJDCrtHY4sOGdnpTHzqYdyd7OHZ4K3bNb
eEzK9joKAF1rariLMgdlM+OeTdsIL9JyNE3AQHMtAE9Y/8bE0C28Lvsqg7fcBweQpiBH083XHVMb
ASGhAEUtAt6NHgJGFJnH0e9u/MBz972lzJTplo6g2HiMgGMO/VXVf2dM+7WOW6DAqXPpgdROpuC6
5R1n5URz0lX6NHPxwPyEyur4JDik7vc22puUHXzoMD9r8lvPCSyVKg/9n3eiD4qDN/hX5YRupAfK
0qYRk4d07ntsdRXbLvRTMgtTTbzLcLaJYjnhB33s0RgqzDNE2CaKXiTZw6Un+77thMpRfks05s5k
vhSqI3eK/X1QqF5iGB8rQdhHe2xW6sHCZALXg+lKBO1bkCmmaEYRqitzjlED1C9Kh1Y7Xvq59veN
w8rek6qTa0ojNtKL02C9WeIfhcakaNyGUb0Mejwgt7OlEMSLE2R5B+IcFmQ1k0J0oXVv7yMl9PsQ
F5gOh0eN3wfOEpOlIGlfm3RgCuYj0GX3Q+R+Mhx4ioeBgsXkSLUv5v1kqfGDkqILQ1b3SOAcTCN1
zpnktJoesrKm2iEfpivuS8KKGYE0vRF1jAcFAy7gWjS4m+ck3uMAeKnc8UaMEmwRlSCs1VcB5l8O
a68NtynTsXKX5XR9dNodDq5LzfCY/5IzrQWr13PmA8fL9K3fDejFvSPP3HFMygyXemrAkM/M/atC
MXYg0OS1zqEtI74eCDx8+N76lTqjZPjAVouyquE4lpBys7b8NnuotE5IxlByfopUiqUXbWjm9kGj
eQyqptrPhF/ZgLe7ZSFYlBSTYhohnsCItlHu7uSQVBQUoys2dNPiWMRJXSDU915HvaVIAEjY+UDG
cE1rdz9Ov2STsgkM5lfJKtVrODYTcx45BE8NJv/ZbwCVr3N4WMcWFkL8oEy0FYxbaAMz0+oKy0am
3dfCZ2cUiKXECI0zb8JRy77bHrxmfCU4VwYF1IdQPfidDljIsC+VWXQdTkx/U0Zjky2HHRcpoez5
rnCRtD0pyW17EsxWdUUNA2FDBlqzo2+NJ3+llvnDLD+dVbvMWw3qf4VMFoTy3FWX9QJBftQfnYNB
xSYbY5+TyuS+Yn61zAFlUp2cMP7OhgFqXM6VGNSU5Tr5iyjXBHEPO9PaJXf58FC5/dYBAhgqm8gN
LbN57mAPBCWTblLk1A55hd092rGsyHymxAgDbLQyz15k7Ktz6KNZ5nMSngpdMdSayUAkfXCZ8ki9
caDGVXXx5jfyfh1c6q77X5nmkemUHj9j/Jm3neRKs1BH8peuEevN0NyrNuXTcNFpJgNbLYohSnFk
nVVLuMpTVGQSk3BzBiK2ydEDQWGaVlHrC1dArD3LAbWZsUVgK/X14gUvOq0B8QRke/PGbba9ItcN
E/hi0h35RUMmfW1/RMVWwlgzZ/DIUEDcRU531aPvdd+Zu6wh2zmngMMzDxJBMX2oYj8lNSCevRS9
sy/NXTbH1MqkfnCYl/K2HEZkqzj/6pWGLBb7LpUzd6gGDTxjmiiCQZ/u3B90UeS7NvQ67ktDqmoZ
fhFexB1riRq5qX8oo2y8SqvwoRvH93YuUdpw7500toZ5CjmVmfA+irAQL21LLIpjSFLF4pRO7OBc
1LaORT1o6fAdC7VpGw7lq2O8PUYB35kk/yan7Ffkj+vRHW5sSURoYqN8ETJg5oQDaGqU3JGIAfXE
YXIYbx3bfTVORLrVL+O9V1DIlkIX0ZwQi7RGI1oINfkahaFM8OCuV6E/0tgjEvSW2P1aumzgfQVv
teEAPVS4IwkHpnnDaE9NZ9pw9qXvQHIRnHsnj1rlpdh12LR3wvg/jT8xJiVokFiOmU7hHzo9X4Fr
f/eyhKD1wAiqbOCsuTxQiA4FPsfPcbPCDXQPBKpzgQeGz2mAvzvP4otYx0QCO1vvPefQROvrnP10
+vqtcfq3sUAsSBOSLG2uX+NMEW4b+fiVDl6EfC4a6N7QXqkLjFiPlvEgSu+3ZevKbcwToXCGXUbb
6WhgGJajn2ClqU9V3p5rrSEdkjIg+tk6ZODcRBxXuqSJPF7oDPpGetstA9xW2Jzb15eWbSI2Q0o7
bpatGG8MUMpLjHl70NJpAs1Xd85lsTktss2bnKWkdeS2v7aoyt0WcJ+0/kHl+keEh8m18bWYq/0y
yQG/GpsR5JX9NFNhGbfskNdFPBnFgJwWd7SDj0DGArgWr65Ofoa1oZZwpZQyy7EAIUjCxaDaNt+2
vOiIDJnoHYjEVx37P3BS/uxs/xS607FAX9pVy4Pjz5s7UoMGbL83BoRBxlxLK4ttoNrOgYaAtC/o
6x5hpuTjaQLcgLtEL+Am64IkSbgcEwXLY80dasMnBrARqKXJu6HJbQFR2Rcc/bKZI7SXMS7WxQht
TWA1CS69ootIojT1oXF4e6OCXHMZB2fh8BRZFs/QPqvO8RRjuHZ9clJxfLQdyThMX6+mbn5mLXqT
HRiSYJn8HreayFlwckxB2WecMPJAc8yb9Pzn+8ZcHah5fmxr99lX3jMTjA8C6teTZGft+RwL6+bP
KemcZQ1vM7PIeet392BUusVvNYVfdf9UIBQAqOEiW+382jv2s/FxxbhEFNPyxSycfYJhfGl9Et0N
2zJtmQWVD14f0A5Y/Whpdoz7dp9YmAANCsFUSzwliTyNEGVrfvpFuP3LvgMdyuVpsjINoRzDIhZt
pJWy3HfC4XzrLafYoWbA94ngFQmeA9dlteJvoVf91FnwUeNmzfPsNasTyLVPciHHGYRVuE8ktrs2
Jz3ZYTPkwcXwl2EnS8EwxWrfZ/pHSLysycgP9z62zCycP5bOedFJkZ3a71NaGLrXbsgCvIeZ5Yip
gbT0jA2yFglKZQtMxaT8pMXD21wzXs7ZBw39G2fWc4kBEotTGbD9200T0U4AGtfBPKsDgFewQFFA
Qbzb0tx7Q5zwcx6zhzxwr8ZyItzNBqaV0Aq8SQckkTENlSZRhzrk0ZIdxpDWy4gwQpcm5z7h4NIt
cX2Qkgd3tF1So3wmt/vVSxe9r2c+syQeX/wZA5mNPlxHeky3II6zVsn1x6jIkkriejs18k/y9KlA
QdV3fsnhcp1Efd0v42udvNQquCqbZlfhU1vDgqedqZABCYW3zECrpl0PtuckXpnu9zREr0Kdh9S/
5xVdl4qAogkxtkEoRr/Oj+1q2HpMSDRLKT592kjTkfmeTdqrPFk3FRIcmjNHZz/CHFUuUNMtm8HJ
V2YfpWyS/ZnNdqZS5lFm38M1DaLwdVgCaKp+0O55IhnG+x5zTB5dzPVYc/W87nxeEvqwUgeq6J+l
i4jJrPNFQfOhCmVlzrE5+WT1OsaII4NpF+bTQ7Kr55wrflydfc+Z3XYixb6w/PIc1rpBcRgydj2H
HcjHIeJqmzpO/kHIiHPKrmXF3sPkcX+h3Krjt992YOLYZc43N2Ef2GQdRxnhn0e5bJQOXB0p9TSM
ZoodyjLJZdH+tgNmjroWHOalfg5L7EQYBs6t8W8TFnUSk7wzfco7F/oVUb/6YKlvASG6QOjsYoTz
CoxPjSLa93l86mBgmo7kVCWPBpqDn7n3TYBRvEsdeEmGsspphJPSwZLtXGYvo1wPZqAtlr2gyJtD
lHUpxsIflX6xkm1/Wfok5jygBz6RVdKg3GuSGWpTA9XXUDSaocWwwD3dBe2VMJQ8jwrvkaOjS47W
e1VzOVYBWshSwCvKFIrRMjItQoojE7Eh31SMgbFZl2+xF0VXHYf9qECfRiIvLE7XkCi9npriVs/O
48g6dipN/+73jNtExM+V4dReG8b5uvD5vNyWHatYn1TUtpeJia77qd0M1l+b1o2ucgaYO9mK6zVj
reoyNZzZH56dgU5o1SDyuqnDUYEWqEpBp5VrEB2tZvnyK/OWuHhbw6jPLpI2jhHwiaFh/D3Igtsj
96AdtxPsjoUrk5GX+xXeQbE3DYGzIaHCol1+2Y6t3pj295NDqKlkrNnGdD221M00JX68fBr1VTDJ
h3id26cGMxpD/IkR1h1nHcj6LjjkNCPlMZ5Y8deD21AqZrs3tC22WX6MZsMWfbXEPN2KPCMPfKoL
hwscN3yi3RMyVMx5Nn6TqbiTK38rk4KD8hDtWkwKO+IzZyRJEq3HOaM0w7j9hK0Esch2Bh+XpNWy
5IBusuzsyRBAn3DfdOY7OAumK5sOn83mXSguo4KTZlOB+o3yDdS5sEvyL9LWYzezplAJuvmQclf6
5WUZ8ufYgyUOk2M44Odn/aJLtC+D7wKn5uRwm7m5XJnXTr/RcyweLrCPLLUNpuikvhnp1o0Xcay7
9jzW/i/bWmoBa1b4xDmoMnp0a1pcArOhGjP3YxkBJbWLf7sI7L6i+UxVt+yMgY/sEzr0AD1KkTP4
WTHDZpyIe9FWdN12p07GWGNLzdCzya8rMCBglEnUdFH0LGXbn8rA7OGUqLNmh4xhJPldcqcdrHrz
i6E5q7ncXjLHZI5aD53yGY0uQXFqR59+cAoesHY53l5nNT21vlOf/RCzWz+aatcBYIuRjWn2Zau8
xh8Eq5pZQM2Jqw+uKhBhdmbtb+xuVQHweUkITnHaE8uC417X3PSaxWXQOPi5s6kCmsl7GA7MjjQ4
bTmswLDG45bWoDtK1JSLeGAP4zcrhQBZqYl9d8e0HH+4E2ejfM6+2Wwezjm1XBLtREeItHna3dbk
6LIem6yy2ArWdV12S09jTuk8Vwb1Jta9f+bZwzxQNAdFdfhQF/Y2DwSpeWWv4L0cSFPQi9okH0X8
zfQQqEMX70anynuVz8/1GkOxaj3GL7h5m4h1yTabPbOq3zsx3M45ExlRc9n0XgEOpXnIKjztXrJF
6TP/ZQyLk/HXb1MTftSC81Ja4sgMDDN7WEwTZTVLwYXJDKS2YOskw9wMywDup99uCim99mlgibB0
JInZonZTvi8Y1J1U8saSOe4ERy+iNIhTU1Puknh4k4bnty9Z6rUIX7PRFdd9hB/P0zjmc++dZ9XR
BAA8ZQBDoMw6vFRY5ione+sVO69yPvqxbvdtsl8k9smQY2w7sNGmHDfmSZYs1N9k0LcUcEVnYF6Q
xcDbt2cLiZhjwBifJtTrvJrWs+UUtuO7L2WDCbNmPYHtIX9jQ6xmQCxLgxPcjPiX15c+TKdTwb16
EU/9ZSlTtMCE0y9pyfsmCl9EFY4HaUtmjllwyBTcmMmhfDXCuD4qWxwS+BwmS8E/hgHTPTU9lhUu
VCIYpl2hYka/jI8Eq5P2OEhCG6tKn00maVqqeNAEU/bZeVqiVzpXi0qpoS8IyFBrmA0pT+sV8aM0
VG967Kyh1XOUGyZkx+TRqzmWpmPFu5/h9JnDtT/15iZNooUnugsCP4gpYqvjw9RvU7yhSk+rRThb
GzIVcVn359Q9zO16uyZk+tomuAy9abkEdPJ1dr+NtqEFfW4w4rc8QAhjIQFE7RFUkOy4owaKOjXl
VCAPPgwA277qfzNgLA6+cs5y8WAAJ2irnIeCM2cHktmIxXkuHyINeaEjBEC+Hj/l+jUL+vAKF+V8
adfhs8D1Acu0cvbrwtkuEy8osAMOy5EVgb3wPEq6DN19uuY0XoTZoVtG/Ov0EPtOlPI91b1tx/mY
4+yOADeNCe8n5jEqLZbm4Gfie511zYGpoxOFCUV++tFQsaYhzNCKQTN2hAvVVuNnzq7nSkTzg0NL
x36oktcyTX8qPRQ3/khXhIqy9DJ3OggoGOWqgEI08nS4+FpW+MxD+wyFOtqqRRqaOaDr6gPvAnhS
zwPfEJj+HMbJr3IJLwtuR9Yl/XWhq2ZyK3CeDj56RhzRfkqu64B/w4vldRZDNZFr7jNhjIAeOS74
Nzs4h6wun+PVA1a/gqRus49hxtbXlDPYMe72ypUJEHFzGQ7XWbCoe2NJZ1t2sxjxKp5T9ASpknmz
IglTt83XYHHrvckQLlPyAFeDGckP8gTzULKI8q1AE3CvLTASTtEM1HvsgnMUz/Ve4uCqAvgPnpcC
HWoQqdEmwghKa9gNhEoZiJKIKt9CwSYimLxlH0baHP26fR0+cpuclE+GRZPSnefuUK+PNsnzQ4yx
fO/xbsYlTAWV0xenmnxvO+xLPJDfue/fKQ4r2VWbzzUI6G9yyAdZ5suJcLqbzGGT6kCEKBkAlZ69
a4ZoP34MlfSPMtTPQdHcWPKddmK0TpyJ+SDNYsFPQUz0EOsSKrdjHld7G2vOi21vgd9VmJkMfmsB
gLFVwn9KONUHGaUOspA35cQBMw+W29GBiOtvluxVYqPmWDnS8cxeccLShoQZebuNG+J4v+pN2Sao
B2an+lmQBsfsAI6OB//mPMYpmuHNTEZUmKbAfqVDPzxz0sgS0l2J7u0Vq/y5iBipoo+iiMnmQXv+
bW99tp8LToztDFPhwCQix1G+7T27z2CpBsLck716C2TUsgZmZMtlB/luwDO4wHZPeGNaPV/WqVi5
p++rCcu7dQjQjGkANzXFpj4CM91sYm4xpMACzbEvwxEDaXaFxxWcc9oiqIuY1MAygHvHwZ0oynoC
LO9TyvtWi7IhKT/ADC0E6EVIgqVkecAxRxlN3upjMbB8LFajTMQ1y0XK/JOc3dEf8E/1PYrnmLER
hU2L8ZNjdGcW+gNxiUViUKe1G1/KHkITcc95Xw/8v0V7LwNzk0zr5jBHzZ0DMG4/FIcei9oeW3WO
2YLHUZ7U+sbNjvQPq5sZujQr14CjcYKSNiDtOPmpU6w+SVgv5yIbvwZzxDLVhDgnw/g5VTUm9hFp
ZOrBtqyDuSm9yJ5Dl+EuSWTn4stf//aPf/+3D/O/1Wd731YMGhv9j3/nzx+ECYdcYTv81z/+47mt
+d+fv/Nf3/M/vuU2/xha3f4e/5/fdfps797rT/0/v2l7Nf/1k/nX//nq9u/j+7/84cCTZFwfpk/w
VZ96qsY/r4LfY/vO/98v/vX556c8r93n3798bKeL7aepvG2+/PNLl7/+/sUT3p836j/ep+3n//OL
2y/w9y8YM+fPJn//v/7K57se//5FhH8LOWSjTvmxdN0kir78tXz++Yr/Nz/23TBJEs/F2OB/+Yvn
3Zj9/UsQ/i2OoAm6oQhc4YcRL0C3058vyb9heQhjN6CH1E8C6X/5z9/8Xz7B//5E/2omPG55M2pe
jIySL391//FRb79b5Hq+hxEgiHlxMonihFfRfbw/5o3avv9/JfhFSPxue5pIYEmAV1G4Ij0WqxqO
zIEQTteZYWi1df9R8rJqQDdDMQ5fB7wiKOCMMWokq7zEW5A3+onblKqVhKDyiKMvK26CURzjQQtU
K9SkIZpOUda8D1ShojFWlwlXIZuuBFN47jCcnKdDPjnOuRoymldq9BDdtA4i7r5RAEq0A7RiyuR6
3eTUpI/tfZ0y3IwmgTLiM+VpMoNvqXCD68XySKE4ngqeetoFuqOKUkb9ZdNk57JBnIibmONhw/bD
hdIYAvzjASj3uZh5YK0lB2QmhU2aB1cYSdA/JsIZfXyMOoI7Aft1KPmcF8Jqw0w174nkqB+5guo/
Q51PUB2Yz53zTH4una4PRrKabx741Q0w+M4ANnxwh3oxdAYv/plYaH7omVujRtKB4oeIr0OJNt1k
eKvG4jLzdIyZmpS1oOiCOx2VPiJV1PSvek7vkEaRI+iv2U2aYGQ39bdJMjw622THcAjZSumHrvUv
SAtj2NmUPSuKcxKBE0gR1MeRI+dSohpXmFEuSqZ3R68LQSuHkwUSgPnJQMzchm0XNgiZj25xlBqv
+aFVxIyXUPL3/RAIn9W03BLKC4187RENE8G2rAdBIObhbXRzjCRd/8xzHi28RIFiwPjpOeq7Mzaf
zYKa2KQj9STUE3kNacClxTAlS/08tMlxKWLL2ZVfE02Rt6LPeIp2Yh+bDTDWUlqiJQh25Dft8BRC
dfWJ8qQLSpyDj2eztAyawFcPrmscGV9049yC8/gmpEO2gso4cji85HXA6spWbmODhQClcx7vi2B/
1HIUvcwGYm4xezdyFTR/N6DbK8lTZ9FvwHUSsWmJhg1kkYfuQWAuigTv3zpqErCTx42Svo6ok1dg
IqNrW22ciIIGmD7AGoGLuan1zuSUISQ8nBnXw02hH0LMybbDuK1GTeVIxs4p6TDeegQb5yw6NZA/
H5tpXY711BL4YbhWaAxJkLaODp9Mu55MET7Wnsq5DwDjgtsDqpnRUjEKfAS9j+xYNeuPSUDKz9bu
xOX/zanLr5O7MBeuAwVEMGQQSX5tG6NSNul9GxXsKoPlFMZffZVu46TC1HhynYOQ/g9EAy6tuH7J
OePGls92bOXEiYLcDk6esye2qVBBGRoZrJPXsJKIEcY1br0dkmJ8ICL2Fs+K06s17jHTM+ZZvKy2
q326ApkRjLgPwZJx5vGMty/CtqMVr9vS1R/DiuPSS1yOjS4ncUTrCqyqi9FwLyI6NgMMe4tKHmJ+
LF0pMzcKu10M0P2VKSdiHoU1yKPOVZ5bDtWbTw7fsHcwrQcbE89eGt+pGS+D7gXcPo/rMRg2Izoj
zLPCQpISNpE96melTg3Z84VFHhb5cK5qDwO55B6c1onZSE9zQsFdK+eGX3ugaxTljB0NCds1jB86
B1YcKEBWN+Feu1n4SsIKoapBuiWWlBOwPE0pPQtlQmhx4vLWjLpbe6l0HHE/88aUUc1eZK1obQkT
0pgome4IudFE3qUXbKa9AjWnqjfDvcESsJKzKze+kWwhWcb1L+PWiEAQZ089Wam4ZjoBao3zQszQ
UPnLyLBiRbvi6tZRHAJ4YpkZUuchUvn3sb2VJPdgbuiP0TqvbV58myMCothyrhmPuY+qETGGD6Ij
tftRJPa5VQntf1yeXV7QKYvLliLKmxn//EK3ehnPT5ZyzUMuMirnqWCmORjAWvxzmkMCPOF4XEIQ
eir9Hg7reKxQ3Dr0lkMKvGfE16zlD+imEWISBD9Mh06R//Rn/UvFjIL81AWW6+ApH3BawF5WHBGY
j1oU0inCU6yilTsZQxuyR+buc5vfD8IFfbDJ5SgY9BtG8QJclAJW2j9L/TQCu+gw0hxVUf5KWKc5
XiHMDAPG3Jzpphssp7D5aIgDXGCQuHGclFUMFFhFZKTeBHT2XKAWggYoW/c2VWo+mxAZr+SUNFY8
85YJQTEntXAxuGmHyewU+EuAZ5i0Cj/DWx8Zl14mogW6547ecRmd7q5mlM78FeaMT5NmFpJjqKeC
7MOaX8vJQHBLxD373FPko6BZodBGhrIGFqNAN8JRLEzAr0ICYK/ThMmI1z6XtY9xhMJaSybT6Zry
VNYO8HekVR5qJKg8CZLcFXLHIOgW6+VPNyd7le0LMZVXFaFf7szqa5wzjmqzur/p029sEk5jBA2x
XUjoFy6UPSyaJ7tF8QrrPHCXbsDiu0noB5IM+c5ZNrf1eNOJGpb7bH9gweyYiBT0tYfXcDahWWUD
onV73ZdzeJaG1H9F7B193n/CdTHvTeg8xsi5NBjGd0zgwVLucaRsMC0vaN+rwgDjSxmx2hBib1p3
Bv+0AkMGWbXp1N1aLedQ+AMlhOtTVhWvNWeZIEP2BicEj4R4ahT6VCjFlqKgKrqLXBgx3ZRpbroQ
CbNsYcoPq8f1yBhQcPDbu+X1uHKCXpfkoIUKT/kWW1mxfqbMQacApatf19umwwOyyQRVN19TGU59
h0djrEfTkrtG19pO4/VmCopNut5McE+raDoERVCeioq1vo9JVkW+5QitW0yDnPK52RHu63B5G/0M
lTYEWr9USB+1AsEUUshqWI4vli7Cgh3W8N8iudGf2h3PpUPRxcU5nCYi8tzMOidBMyu2Y20Olk3E
QEvGhz90yEg/CwxW0DXZZmII7iRyNr3ZcMOlFocFX3rlms050wHhQtuY/I5Gl64qMNmCqscSdjSh
rXZxUNPEVLbMPDDLq208XcDYfUtbZgtW7fHwQMovqz7E1Wo2//joX60EdnaWQYIjgupyhfJxdAwu
O2M5tUq7hR9u5hRaRR7pdZfCu1umERWpkqx+cfJDlqT2jAfuV/gG3TAYOP5SdGBx7gHbVcHRaMZg
BcUhA8ZNlsPIJxRIytcbBU0ZYfnZ+XGGnZljZur1+xJbzz7eur+309BF5+P02aAtiQc1LkqDB78h
ZZp4JMu7wJO7QAUX3nAegxj/xhJ07N4x4tMO3YzR45omjzJSIHSsoeIGW7kzec6+xGlyEbgkNAV1
FivjcGEdLiO5FeIUqDPxOdKlcy5Wwid6YfYtc1JgsoPl5sX2zN+csDU1vITQvNC7ZS+HggpGiqGY
FpFCHDK25nmHoDr2hpYRsbclu98iJxniquajHYsYL0hKYCF3BEs8+bOxJHIK3ZeC4BwcaTg6vznU
IDVTbmFhXK1qvUFJEvshwsYwsBd3Lc1YmL8gAABwKpZG3UyeYiCOqXZfYBfzprw513ynjxfgAvYd
QFR+yqAEVYYLlqtwQSHJwPIyXqRdhqN3C4WMXaXGam9Xv9+L2SMYKqYbL5yTfYNmVymqLxYUhtHF
Hy3apzwho4YEe2Q7DhE4YjmvmjTZb7OABU37AOFOFuwDpc1ePeCUIN7Lbyzbd7W73o6dfcyjsb+V
YDSYnQDJwl0v0D6Ow/pVEd2unCV/1PueCL6YiC8IrgWgdW00ZmdLKgxWQbFBEKhUSUoi5O0UX8aK
KIc3JO7dsI3vkjvfBvoSj/G472dmLDUjrjQevvehhSzRbdVWz9pxMMzkSMDTQIihaCnyGUyIfaaX
96dyZIuXbALlOgOtWxrY3wuGJauWd/IENzTrEgi3q+IcBMjDVw/TxAPQcRC0qIVuez7YJLFgojwz
ENLH+WOL52Byv02bTsbM5VEVxKKwiWQVPjoh2SY2E8pWMhUg2OPmasMxW85lJ6v0jynBP7qQimZ5
pYB3kuc646YW7bVjcKfqlKIbYQDmy++VyQ8L1qjr1akJ9jH00XVWk99RrHs4/0jbtuepC9jKKISo
tqX9cR2SjAASjUkscvUuCpLTWqXXqc8m0YsfrQ5pLs6LA3ZdRkR5fVuxBQcEl6GPR9xPPqffvuNn
ZwMbBZO8TJO9TeA5eDPLW41JAAiGUnvVVPPtAnnu7I79XaxDIlU9z4S1YT5roJTuWrvpcv0WzPLN
rzQrMliL+KHXdHN5xmePT/imkjTY8HdnlpFzqTGHs+p4V54DNC5RPV06WEWdYVoPesbmnxjsqVtE
w2GqcIPXiu19wWx7MUVzHjLLNWvIfPgJufstv1Q6y6VTEkn3M/oyC/kAb3JKG+8ZjvTQE0CdsWie
AWLdz6VEJp1677wFieNybh6zuRFXwoF22Dq/1qZJrmoMKdNqBIgJM+0zy4BkMHFCe/L8lvaMA8bY
objBbhKf2ywHSqGucGkPV4yMoSxSnZz2rTg4rntTVAm+U7qMuHLzM2IaOpgLVtuAm9+1hmx+7uE6
VhSFZb2mhZrAfYeGCywxYi5wsbree7aU5SVwmJrH5fb8a27F/2HvTJYjR7bt+iv6AS8DHI0DEw3I
6BEdu0xmTmDMrEz0naPH12uBdU1VVyY9e08jDXQHMPLSksWIANyPn7P32gZ5W5NilhnOm9SH48ui
jk1YdqQimlPgqLLZx15OA2PKSWWx4W+EeEKLOX6wWoTAg+KQK/0F+4kwXjPalrRAu2Mks/6eDZBl
HSOGeehzGlX72UGb4MzoSfPGtIPan7cV+ssj1TU6UEII5LoCt8OvcDHNvSBCFFMpFnee9VyCmVJZ
iPyJc6zZPzs4KQ7jPLyJccmO5ciAaXYACUygfj11ErEhNxiDsn0CRgfPCCpv+sEHwcj6gc4VB7sC
B9bQzn8ufU1etGZablHY2au2tpjCj7AAWiFIOESZ8dHAd2ElfeYg9KDHSgVsbr5qwqNrYKBwsckO
OXaHjPWkj6tkm1uERRYCPz0SC3y/P/vEJuDRip/MAZaFYz0bFlEywPGXUfp7p2b5aSyOgmFfMfyG
zDQuxX5ONHQ9H6SwWat+t0QM7XXGiABXshuY4bgtMoo/Wktp25MmnEZvaccOY0gC16bZ9wMi7VYs
ccrxycMFL2iTbVtrgr8a6mdntbYj8eTotSr17dKh4CyYB2jd48NPObo71BjaAEYdRavcmt49I6qN
4Q11YOXj76nssK1NmROImDMWIyocmOMU7rL8vbC9h6bKymujmxNTwIODPQBF/raevV85YgWsfmRi
hXOOJrrnQ3UM6EpC3zzE1Cf+5k0zU58IOSKb7CBZ+NOTDn+F3fDTKzhTa7yhvemDOJ1ImChZqe13
VFdvI5p8DA7jPRwB4ZB0A8uFxaXIQpwlBpm2jXnwwxyPtAnxglNw2gkmXAxxNjjr3hx/OIxl/qfm
BMjWnq71COhxqzuN49CiGe6vUtCPWbBas99gx3BIaQKUtgmLPtkLP8NP0hvHygCgo0y5azvx3pJA
s1VHbiBCT+rH0Yl10HMEp2/4UcYSZ3qBM2VAFG5mijvBhZM7hw4Q+drZY/H7KER+nwwyg604RyAa
Jdh/qcjOnlXs45AKraiTrS3BfpB9h+mBIeCDP/rU5vZE6gA6vlksUI6d2tnSPR/ZPkbFfIKcLlSH
HCk3E7HDnKHvkes3O9H0xAg58yaDwQXBf7ZvXzMv/LpEfcroYWB+ZHQTw8/1AWfNEnM4HAocpj4f
9Fl37o3okuRE5u41y8xnjqsOv/OHRPH4UIjwmE7REV/7KTOnr5D1nRowBLNOCvkP6iimaRFBJrld
BeAyLhQ4d+Z+FLV9i1bXCERifKld69CXVIEuSA4wbuGuW3udSfldmQZrE7ParFyVGt573eDUaeyZ
9UCHhyniFowHojj7Ud1iYbgoI+jAYoWDO4VU0J/SUzlNX4wpvajKuzIDwnRZf7HVcm8EG0iY4rYV
7YRqgsLHYCd6SBqm/YXCl2DI6XlB5Y7f6imyx9usigNcmxh7jLMcF1pGR96NT3t2a+bnIhUpwZDR
e0ZQnpedFCpUlrj1t2kc8qBB4e0BP9LM/CBC8dppp5arN8qm8rfGZ1db796cXmVh/fYkAzMLhTHu
x9ZJrnYTvciV+g9yAmyWCXkVdk2CkjIaULpWOSFTQwK+NsCRue3VtNzdHk+0E5bI7ZCrlyxYZ6ew
f3Pod3Y5uCLa/aCCfFefGEl+GDaOUkSDeMAYsSIOoXiz5x+mcgPXlZSnzp9g7z/IDWIHdPtnn0do
H0dkd3tGijjEgpjCoPvRllN4VMx5UG0TFwmAAjhbdzHsgh5NqTDFLjDjY/RXRWW9jmX3FuNP3sRZ
v/Wm2mDgKVEuawx1VYXdrR6r33pS756A48PqfvGj8qjn5LXKkp8jOqfHbKh/LXKNK4lmcciGpuDQ
XuxNfA2vuXCovB2AH4335GSAgjIMghuAkbBdub/RBPJQxlIi58MppLv0w3U5o8GznAXC+FklL0OD
inM+MWRE1DMwrbKYWXZ2Tka5ivrThKR0Y3s03hYrPaT+G13VaKPWKLs8bBDba46XDl4TgAb7UNTf
5r4I+Il47MJx3KSqpwOWTPGOvhAK4mqlBs3dvK+b9LkWzNjGZZFbC6c0osqef8Rvn5B31ZOmB2cK
c19X6as58IbZ/Vk0FgQl8okeyRu2HE5lNbkvOOPvpWd8q/L+R9/REbNqtI3tehg28MsPXfvKCQj5
/mQbj59tLjILMfXZ/mPk0JL0/RrAU7Rsk8p8Glr9Z87oF/EhDiLf5d2YrPHPLD+pGPw1dvt4n+Wk
T6t02WpR3F1ZVFcP+E/GfGnTJm73mLbZ19p031o+VoiHYNdHVABMFMgqgO69+JzaQY9ABwXz15bW
nnRAvI7dxuxx5cb5dpgwGPaqe4UrMomDGBGIN52iX0ObkzNeB6LdH55otJ+iNXPBK9APpy4hiXZf
b1RjcyoYRygDDHxZzguz/xZH0U8H2EvjDi+hcnAsVebXYqKdpBbSO4qJub3T0riI4e3tTclzHQsL
SMjqsKE7NnpofwZKw0RNvGaeCfy38wPlwGto0BcRLorcunK+406ludu2x9LL8SmudpoaJ47MAe1E
KSePvjgNTa8JvLLo+fJ8aiZX3Md6FRIDB4YQve1NqR9mzgcbZlfcGxWyDQeHR+FZzj5zeSPovANG
mq1tqu13o7ehTQmsJqDKeS3RBy1spj9Ve3DnWcNHpofQGOnn4kq3ULCKu9XV6FFUwOjYtrJFN9YA
1o8mXpkTVZfJXvhwko5wsIeip4EfOdo9CgRz6WwQ/EZ+b2RK1p32T3+osjP9XEUDtvnqUb38X4x8
/0+T2n8Oav/7f27o+7+fHv8/OfK1/8OR70f53y4fOimrfx/68o/+NfSVfzimh8vAthiwup7p/s+h
r/zDXme3/E+50rd85++pr/WH79u+yedkSYa8nvf31Nf6g8msIdmdfFS8WIf/K1NfxX/9nzPfddzr
+45rurZjK0v5jKT/OfPtUqdE14a3yK9KdJhzTPfcOSr3x+KATVU02grPeChS0ub8bDin8y+BClWV
zH+Zahm7oot2YnD2EZu5iVUQD0y9e9WRBXWtQHydngv9SzWMIvz6K5zvn42a9CFbCHcl3arALKYc
alcU5Oh7q59F9DG6zc/Yb2iIZy9z69HFwl+AfUKfOwSu4HxocHvA+FahcuNgcV9TgomstzaykFu1
2u8sjNUuQ5nJUL8VsWnJ4BcHs04CjtD82fOOwyi51Vph1C4G4sYocV/dqLhgSf3tNphnchLTUXLs
5vbqj30gNYJCF7FZYSGbc+onN5TE7Bqb/y+r+E/JKqTxHz5jw0f+40P/+W9P2PpP/nrCLOMPx1Ie
rkbPdySCpL9lFcYftm1zV3uIKkzPcf5+wrz1R4bnuGSzO76l+Mm/ZBXK/oNvLSou0/j8wX9BVOGZ
//Z48cuxB1ECIPjgaTYsmz/6n4+XEUIOYBoHRWJN9CuI5Pq80MRaUMgzB9nOXgzyzzyYLd1ye8Mp
1LkWxVjdMkhoR04XGIwq297nVt9eSY34KgtaOgjvL33ovTNCwLrGkOoyzDMH37wnXqefjaeFY+vj
gFEisZqQEDI6xdEQWzss8xXjjBHwhqI0ou9xd0YBdnvBIVh43goUSrQ4NuK7WosKs2RIwBhyx5DG
fwpJ3BB9Gm/NIlK7AbPba5k5J6QXpfK6Q2V3l6hH3p0Ug3mKo8x6pAlFGhTu5ju5bmpV/1IDxZhQ
QzvF5AUcFEaSPMYV/oSqUGiepIMdOs4s/AHtvy4o3zai7OOjGfowyUOyXHoJxUyna6yeBUaZ+jfa
NarTAV1GHaghQ12VWuHGl170/I+b71/KmX8qZVDF/C+fKto+bh1b2pR3pul+/vwfQhmPYoHxUGds
E6YmD+1kVkdPIejvPfNtItzQpiXpeu8LGRF7x0csP/lGtQ+nlZ+FkHEaYmLIl/HSevRHnlOMaE+V
MxmUz4LpbzcQaRObQdjYEU1kF11JOcWnwQLAPcfh1R6c6RkoleB8xFjOJQJz0zGtSAxvulNKFpY1
/AhZhoEezoyO7JNXx4z/HHRqaUETmH5qTe+LA92uM6wvCH9pXYStGx5r+jSiXDEtfno2la6uhcIK
mAmmSmPZW09he0v73r5nqxMIBsl9mEq59YuZMPZ2JVJizrnDZnvzXG3fGG7t41rFt8XP9KGcCe54
rKT9vWnzGz6U8Tz1VDrRYMkXsJqmGdb70qvgvdtzsZetQx9LWwagKJuX6UZOuxsZKgSNUUw7d3zr
YtWfws4ibRFn4kSZjyy0U09givCdu075AjXsR53jCyD3znx056rDWKCsU78A/QGbDVoLRIHoSKox
q3oHL2qlerCVzYh/T1YZN494ox1ASBZmtPWNJoWuvLdrKxeCKZBb0+MTtcLQvQzTBEgA504F1hCr
Ih1Dq363CkyL8ZR9szDWbZKQhsBozAQpOmN8vayxxyBnirnaNYDuOSq2435Z3/cpZYIe4cmgKG0Y
VJrT0W+jYtM5rXeKGdMCOZEFmyb0iKDG3JuzVame6tKNYnQJ6jVXMNkbIbvzjMfD8LMmAKaHmtkZ
PnQ/DNfJZvJFc7/e6Gm4AOalTcdBevCMoJbD76UQ3r43qIbpUA270AS44fgJzar10zE679eS5RZJ
vS5ba4y8uam/LT6giLErqyej9LYsfukWVGx1HbsBya5ADYQ2Fi12pol/qYbXXIeXJIt7Dl/+ciZV
y4NtQzAg3Imo6aeDHC0UMn0yv6vKBh6chk8NU5zN5y+VhgkfT+Jzx3TQH43VXchfShdI1YCmkxAo
vfmO/e+Lm/G78LRZb0oyaQ9DvOONF9hGHl4m4PyMgELOO5Vx+7xACADHZSKUnZaQZhbG0O9JqB79
LruqpW5fayYRu1DE/Soeg+Ckc3M/0He6YhAnjDBUmlGb3pbcBd/oZ5GI4gccJrtnp5jSveslyTV2
CYGKyJWQ4/jLXfFqo9I9shwb8DEsG54KAmmzibl56bnOV7IsX9J0P1qYE7QAgbW0oYEu2rb6xyRN
IdGLOA88OFREtfRvtIi2VV2cBQ2tM0YD9KDVqlwODWfjl75xdtGPrhAh0FjHwQaIZViifdYrNUAy
0isWsBdhm1cXVQ8cREKnfVwmbMoxaVxXY71DSck7gbHYjLbl3nRjF4Rljc9LTj8wk/0LL8k8yISO
fmIjda1qXMRWmLe3slYQTVSy+g4DR2jnknkEdav1q+YwRMNI+g0ij2Ea3Rfpc6Mj4aouBk51LX6L
WLFRVS0tRXvibee9JhLGlSFDvSW9D9UiT17RkTzlLYFeL6E2ZqKC8o+4MZ0A+0XKLplFu6ylc983
bbP7fEMmpud9YSHlt8Zh9x/vGPhL1jr6b22lizrTdSzbN6hFHAp3a63D/7FlWKjjonkhfsYmfMAU
lrow5qxRSqFLdpQucBuIt1QW6RNzgvQpdcOvbJUkYJI8S2ixYzAkqudLfGxlxfKbrySxkE0OsuPv
pmTcUyOGvzoOuOJh8T7NctMlhJKLroBORVWihSo9cdHxTOJyLZcHq0eQNrpdv6vbrD31DuFTqQ0j
EjUAAyIPl1qiJTGc5rQP7ZowGikvYZ1zV+LWf6zRuD7OvX73UGx16BOejnGRo2eKeCK0lcQvPE/Z
XqQLiDtbn0RGhlVWmd5pytVRhkLe0i42zsLAgIxvqd9RJICsaEq9sX6KOisvM9PSgJsfi8PMR+jB
i7Hwwmy6AiFH1DG/diO3fU5GOLYOxL42ZL2zkjvbzpu2HPOI+eibD1T7HS+jwtCfwqKKLADNDZJM
NhWw42rIX+V8a7M4vYXrMBa7gQ2p3E3vkQgxlpBj0MXxxWwnWiOeTZSij7gLkCp4Lg+aPfduenGK
8YvomjRoQgtuMMNDbJ24IdvQfYPy2NFbZMwKdTZEERH94G/AygbJNRARVFcZp0EpyokISZroOiTg
vsKSi5CYoI3Sekt6/J6CDvTDMGfxLl+LtsG1il2+xoq6yTxvHL//gov+2KvGIZAZK5mUUIVN024P
U1jlDArEsezHFN8mjzcBAMTeari4bel5G2bTkFVPhtFZr5E3mvuYZhB5tS4ah2H8cwiH+JqL4VaU
9FfQEth3uyhIE5xTESTFbJyiyLosPhm3EdE/b67InhpPsJs0yY/Qso5TZjy4kNEuCGy9Z1MlIQ24
fqatqbYqK8UREF+4j9Ps1RJZdvE7BpvzjJCL3nomx/lIvA4pY0koj7ObUR54ZsCc3gzwHe253xqs
WAaxMJEkmbjDvC+wHd4ipnUb2+T58YplPc6hZ7DsJbs462Vpjmm3WkFSw9h3Tmy9dv0ej5Bg/qym
U9IjPYFBCkeb0v0213V2Yq1hdJm/6CqcXtqahIHQFjAedYeboOVEnGOhf6wL4VznyYJo4LjTXWJG
eFjieTpFmEh2YkYVXOX+ETwti0FR0rXOx4R4nNx5MZb6OWZQc2J6efWR06FzpQWZJpgL0Eu1aLr8
6FYkKxZf+Q/Krit4atqjRccJGI6xIlKzUHZ1denqDcvw1Z3lyEgcbEleYrW3qbzuzdDtksbZKZ3e
J2ei1QjaUZ9H1akLgZX+ZeYw8FC7sEJdY8CpOIT9VtDsfShJDw1WHe2+ckrvOpuLtxU2lDAXObZV
euk1kSXbe1L6hxC+2+NoN3LjmI3cwnxuN4TTQ4JL++Zbwah3Xw9Fe8lahAW6rNxNbRnZmXovOxes
IEYTBlbJf6B1ab6VUZ+coyVLSMoE/lQDE98yCozPhmO2M7h/0t9c0ysCMBoFOYhduGFu4HHXcYbB
jYGMB4dO67lvE6rbE8rX6CkfmiOeNLGpANeg5QDzivPCvytxWjp4HrWl1Q/6fF9FpawAchhBHrrm
76yW5VLRSgQi0z5Bh74A3lge2ojGKYMC5LY+K1PHOLTpgb+JJW5votBfOt8H2zp6jJ8MjXmFKeJD
KVd2TGO0byEZpe1Q/5Z1Wh20j4KxmGbgqQLjY+jj+evD7DfocqYRY5HDDC+eqrCPIdCEewSobRAh
tll7+m6TrnOAPPER26HVn6m4zz73AdyR+WfatUS11N9d21VE/q2DfC+1UL3DOoWMjKnUJZ8e2PbV
W1PZPp+rsfwiq8Q8y5hHWM6ei+CaeS2HFdatvP0RJ4baTZY2zz0rz3lIV2AGYjFjVcs0XuSejCge
d1nafo9k/TTNvSBAzmNU1U2rRifpt01L4O7nhRCyiY3kHoZkxHQc0PcmKs/tYhLOQADYFzPCRJpM
0roAs8SCVYXGD9YQCAh2fOv8H5Xq1/LH2DaduXfyoQCL60z+7vPG6hhC2M4JXLV3mscc8fvnm1Wj
BUevbAQ+9VUwF+4lDe3wVADDC5rBudGXVufKH16Af/pB207iiJNz8PP5BDlDnvR6GUIL+J+zImvn
sibXKiGXiRiLsCeJFYGLfSp00zLBtz38/j7UNXMBMMIcKGSYaTPhfUghYB7pb/jnUsB5ZdCCEUkP
8tYX5nZw9S8rLrpDOs3w+SISO7jxXIxaaNG3WCTQqjWxvxnAhAUcPzcuzsjL0tpI62fCJtjStlm1
TOdkvWgTTy0ZXNeyAdxbpIpxXzp+T0Y2hpqDBZFe/rsPLtE39mMs4qBnbjhw8OKgQOtf4j7dTTPP
aGuYdy3QzuZjbF4qTz0LXAPbHKP4HY2Dvcsm1EA5kYQuS7ick7OHRnwnfRvPqRjbGVmPRWTMesFW
yTkvHm/llATD2GC6Kr1TDZGEoSvoO7JTGPE+ZJE85nPeQdbOioORdgxJOrelTvDIMqpTT54/L2Pp
ezvbbe5Cy0c0sRMowqLGDl3h5s2ndQpmkJfOur7P9ewj80zya63AgJT+LE5dAiScvtMhYipgDOhx
jMEsbuXMkGmAUNEuq6QlrlG+aGyZ5ey2F9l/cbuxvYAqf53bbjrENRAFz7PJhoRDg+ur22J1xTYZ
28ji0WgN7cKGVKmLIL2vbmMUR5aN8Hhp8D/XLVKPMeu2TTVOl86ekaubuF7+rsJD3JFlVS2PxlIB
ohRW8VLW7VkL4km7rrxWKm0PXd3K52hii42b9K2oxpvWmQgajQ7288RBFg2YEXbqZZi9oJnr60LA
+cEbfhLT2l/jvVcl7rcm/pYD1tpKSBrbIUI+4c5Xp8yvqlblE6EhzcUixQL2DMNPtjOr94sXMlMi
00QaUvQlUyfOYMwhKYPm+SOTHrQGvNplSt85dDNuA+luK3rWq8r37nqzdTf2cB+mC5TL6YK0AEie
Jn4OEOLZsBtcH5QOB22ayRMdk6wYmBdbsFDqcShfwAo3B4P+Gs3maGdE0UziXNcG+LPsg62ygw2g
5WKkeXEx5u5HRgA5RIwBtqBcMGGL2ggsXdrbRqM7TCqHwD0YS0hLU/D/vtRfvawjCHZd4DS5DUcM
iICbHO/sVAIZccxmFU35pqUKJHqvUqdOwVdClwgRhWPhg5nq/pqnTYFzZ8i3bqrsM14PBWStmv9a
OD9/eVUy6ARPiepTUgl6HbJgHwjIKZlNg2mibqDxGw4JbCjIoji6CemeaQ2tQfNUuxkxtpfOr7ML
ZfmfVtuPu052A7UnCJcHYhhPYKX6g9/8aHXDWa9n8lRS0W3++vVIzziDF655NxDK0J6yik1NgCRR
pUgIKsibPW2lajmHhmqDVaLn6ng4CqC4NUkel7IhOZuwEdAm6P/Wi12zZUXecpmqijRyFJY7Kj0g
7iLrzkVN6o4u3XZv18nz4I4isHGFbBJkM38taZKBBQLSDAW/y0u0WAR28WzE1xbeRI+N7iUXzAi7
Wcf7IjU/BoJvWFWd4coZbbiKsOT0wPJam2QBWiH+hgc3k8ZVYAElXhj9E63O752ZLnteSESmAQZN
FzLzo64slpb18vnV4A+kVlcKniSMiF3e0yFJzSS+lCqS277lB47nZjcBP+3oYWei3ZNcLEQoL94w
JTelKCFaHtYqVdcmm6dr6SY34z0nq+q9WwwjiAZ/pMXxGjW8/d0QGU+cmwxU0LO/mRP362xV8UtY
y4QMdgfRJw6Q2sDivuLbLq0moQep3jWlKrsZrS5vlKVBq6eTxg9wKZ1WP1lIfzZdzHhjVsbd91Jz
DybzRx+Xwy/JCfXkMY5JGhLNvNzfizZ+LbvJvEdmeBdYxtEbochrQsO/2DX1IifYU17yy3UOdUHn
EigS9VZjCHkqm0keI+cH4gdOUBWpAo9WzlNaVA1NrsH6mmcTFFR2Jcy4U//orOWGSfjDZREEAtQY
kjgWEK2H1Go/Vot+GrSZ3YsRvVROMGIvkvnAnWhucq8QN8x0vc66CwMDOlwVTMTcH42dt8KuG/4U
/GsZnjZXOcaj2zfA3Zcsi4MmXuesvKebvm/YnmsD3a61oOGR2MH2kT38tkdLnVGswY4yU/Foz719
levFRQCzy9iZ0C0Q8yKi6kTBw4FM1nNQVwyk0tSltccFRiyuDRX/RoDZPJYN7SKC8FJwaDMENp6Y
GHslUfPUbkveXxPARmQCloY4EcuC+HIJg1x+7WeLfWpOaHCO1ZccijS6By6rcA01Fl47tr79MtpQ
BNdLGGZ3Fa94gLav0CgY/RnsWnvEbGgjHAqtC8/EAeHUVYydsUtMNI/xYq8tTMRUo1CE8ibQWVIz
UqjViMRVMYdIzxiA60FgnDeYEtHmOIbAtda9T51f7ENfFue14H8weyzOfgiss1rAscBENx/UIJCF
xG1HDpU1N1tTj+nNGD1gxaZx6lswB7D+ScNUs/fcanXU9VIH5ZJOp3CRQV+r526aoyeaZgOdnxz3
F1qqb571sX7aWVZ4xCj1312eqQ10Uw01JRsIaZEAI+qQ44RpXUrL+SUHV77NpbYucrl7TTs5jybM
jTri9O4acXfNG+yGNPO9XQ3R8JGNmxI0nfUmSfNh//lJxa58X4u/A5KkahfXzHxkLfNLONDmRvWJ
6iV3CG4XizwSAvuKyLTirG3EL462zqoLl2M/Nlc78eVa5cWQOudvCn3E9558JSfxdkbe27iumiyo
6q9h3hSXxoZi24qLPSF4jfvpay1N61SuFxis5o7x8qtY7DAQs+eBsQckxBG5PHEguiSxGK4GHeSL
aT1PmhMSh6nmnHgVId6YewJjzQoGWhQsmUuknDUMWzd0HPQHw0Os2Vas2k6uYXnNhJPdQ/yUm0K4
OOrXb7u2U9fE/8phbDiHUTWe884k0Zyu68NQlfu66zNSnePoadohdrzEhE/8KRK4t480W/bk3UGw
gFn62iXe+CzB0jgsXyq34cUms3/Gz0vXNsaYGxmde03Wi6AQaPyFiDzd7OaKt/DztDQNuJCNSWvO
enW1o6Ebb2WVDudE+09+6o04hKMx8ER1JHArvoEbfRy5tVG2uTlbKZcoyopzM5EOoceYWMv1ReFW
dXdhQ5Sg73+YcMH30oznsxMS59BOdbPTfWU9SXvUGKAmoLJFcZr9WJPeSOAmq+Dy5kTjTUX5S0eD
927JrN3h4iR3MU79wyCbn3YXpbdGVeq4pAbYlii6OzoiMdrt0JcLAzy6xbJE26W/VCWfpFMiV12I
HQlLWB4xMK+GyJwsjpk+6BECS2/LHU03JLhxh6mzH1dJ+AmUwvSnlScfmVsQQFITwxrZULxd1/pi
4awqpHGkZpmenaSmyWdyL7Nj3YwEDZWi9H+wpsRnykB9l5oEEBCf/rEUnnwzhjJ8NEFdMZaUIEw5
oqmkaC5tncFKocvwIKzGPxhzm5FQdfPMNTd4zv2NdGyEA1N5Nvx455Qcc1Udxe/MLl8yweiQAT8Z
5362TRuNv6cioCx1up2uhjCA7AZw0uNGa53UvDfrJVfzCTH+16pTyZGbuHpZbCB1PMHEa5Wphdy6
uUNPcILPS9lztHIT6W5iG+0B9lgiSOksbvFhNPi8GFOBSWuCz8HKX5dx5VQUf212n9te6UrOhTAL
4UQGZa2z81Riwlqgj42h+CHaytqNBLY/ygLWDHOj5DzZ2cjyPilyqtziNg15eRubNDrb/rSPzPKN
zVx9HF1GaWdslPM+il0i0XvxjuCSmt/yl50HxatBBvXFhIDLXC97ml0dBr6f/x4MZzjbPXIqnM8W
tzhYHz8P6OoiGPLIw95XWr3AZINpatX92bER9tuSE6sYRXtNEr3xXUQbCB976EOMenDGR+8Escan
BaL9sx3iNZsXcoId2LY3x1PtxpFwdga6KY9eUS+XWVgHz278y+clH+xdkqgYAE2qLyRUdM+2gejX
8mOcXjXrhICldS163iEINBRndQaKTvjcE4hGkdczFu+GPU+N9+QXCFnjrrf2pbKjS7uWbyrMf6dV
JRFP4Wv8fEMRBRc3mp19wMDm1KQUm7pyqe6h/OKDZZgPXYq5mAQa5D163D4PbWss26jkaG1y9A1a
1kgSyiHyrPcdBL9OE3XAyiRToopRiNiP2uu+OnNh7GApjgGpeGMAax7wuTlt11AUQ9tBrAyWxnUp
+fzKXxfJLOkJWoSf+GCsTc1h1P7J6/HlLE48bgeQqOfZnRinzQ3jr/Vb6eqPyMN5/nnqNRCBIaMb
aNOExEZvUFz658jkWLImSfz1VZwQFti4WZCkm5nhzFqnwxaKLrx13zsY/gFGx/zYC3Tfk00AdtaI
A/NdiC9Q1kjMoY10luRkPnpJ61/ixPpltLRC6f/4L8KsbhHK3+8E4ARhy1YxTS5xmCscsQv7hLBO
P7+Uogv0bD3HQkHOgXHS0QOmEFuzNGZ6U0lmNI+mU7+YOsyPeem/prnjcqKi8mADh+1V5tGzy2QQ
eiktviyos7x70Xbi0naEbRgxL35B7wmin3AsvHc/Rrnz2pk+PyHQG5lN6B94tLafI90SXNy2ggwA
wquiL1/56ri6rPN1NrWUUAdzj5YrPdnk4sgjNZ8R8IKM4POr2LX4CgglLJxyZy6hEyzrJVlHTnpI
b2ZMVHlST9YJ4711CmNieqbnyiOZCDU2GaNLRK9HipmpryXNZm9PCmSlqe17GtPeX3xaKib4Mhra
lBZTrMSht6kJfWALYGET/4kaeT40PjgvugAEJ0Aqz0F27T+/U/Rc29Vz4Nddd8TLVR58OSNgLpcz
xowUwqRdMIjj4qs6PtjwYtmt20u5XjoEqK5f08ucVb01nNl5BcMqd6ndkk6UeOml1o5xpt394sQO
q8bAOzV1GTTFg4ux8r3KfGY0Rf4lctzsmq8JHjFk69Dmu8//i4L8FR2FQ36oDCGHwsY+F+DozmAZ
d8pt9SlOwvBs23V6MCL7GfdjzfC6jubg8+L0UJjS3vQhHnCkIsY2ubuix/t8AKxQn+00I+19/aqL
9a2OlwQ3VBWfvVzF58+v8iXO97Mrf0zCxcRkm6/Moqfr5+JDH7qFd4dRo5K5fxF69NmO7fPndya9
iEcFCo5ccpZ7QmdcdPSa3aOKVqQXs+nASKVNlt36pZ3BVmrW9X5e22f5ZyW/XtzaDwNUshfbDr+M
0Bl3pAcTmjDqkZ3bfJPtEgWmLnwyZga9Nzg3bAoAJI99gjpf9V1xzhuM8cChC/coZyYXbucF5Xpx
FmeiD5D+SAuxDq8SO7BC2wpGH7vr2FjHWLT8gep/cHVey3EjW5T9IkTAJoDX8t7QSeoXhCS24L1N
fP2sBHuuJuYlo0i1WkUWkMhzzt5rN8jpso4IkKQL6Vyqg7uW+cQeVAw2ljHpsgRy1i+p/CUbmnbL
vrEsBCb0x7RvXmFIcdYr5HOa2uzDoJcih5o4hK7Z+W4qRqVyIpkWjXeRlvvlV+B7otpaTLfJ7jE8
sYI8329lRBylZiirshAuWOuxvaPzdi9pGBJOFOshyUlD6H91D5cWIjum2w7mmQc8ASPsk+DgPA4J
wZRsXKOqzsvCaY89XAEloyH9U7Y44f4uLQpjZIbDS60zBcMJM4KKZrE87a33LAVLHY0njI9B2sMz
a0fiNBkjk1DvV7+KYDrEdWxs2qwC+8U9+eY6cp3RB3zxINV6Wo4zUYzFpgcNsQ20jmxlLLknEFPu
yfU1a4cM+rvOv3jz7Cn5Wpop3/eG9o/eRP/YGiyyDh4qA9DpHRH8uDXNhNm/mYFCNj2BfoK4ha6S
9rN2KXhENGjPgcdZKBBzzL2j/3CwAKzdNowuCJa3eiKkgeMQ/weSEOdEaYoxqXHzbdVXzlEqTcKy
oAwrLxojMmIujuyQOlNrRBNd1qgDjQGidJT5NtaRi7R9UL3JwAbCGtvPuHN3DL2NE9J1E88fr5Zl
rKGZaRQngX+KJ3aa0GiTW2MyG8T50+1ajZn3LKNbFI3ji+7p0Ig8priV25n7cmTa4ddu/MwMO95P
ZYPXopP/NX+LICQtPPdy9A56cZRENPx9uNQo7A7ZCMfxfTkohVkhHnVaPpywqc59jy1uGRHZORjW
Wuw1wzL3IS4hhkz4d3hINWc76o/0QoLb4K5cORgopLxGv8VF4t/TRiODC5O9cv+bOzcXBf5ABkyl
U+YH+OZMo4dauxucLIBaR695TPyDFxUMxQpcN4A/2t2ckLyBcvwz7n8RYo7VO2PgT7B7jg+DXEWr
5A4u6/Qb9kh0hIOMH8touKoC4qx+WmFQvOZipr/uvLpeBuVaV91ds/c+nXr2bmmeE5tGKfUE74pV
SPeffTvOp8QheUK0nJpAJw/C9c4NNFFMNRK/Y8KxfPM15RPJqyGG9kTPmEIgaADd6DMEtrgHmtJY
yanD4uZJ4hC9QFUQ3Kgr16VnGysNyaJySlPBBL2rqu1yXlsWy6eHz2mJDvjsbbzIlOQHGwHdWhm8
xrmexptgjPK1iCJ9W8rQPQ5m92tIvPxhD2ps7WvxSWPi6Wg1jIDeqI+w/bNnkwe/RNvR4sCVgEbG
5+lPPVnVqunEJPtnMtR0uQpxh+vcY3GmD5H2obh6xre/Vw6/eHnSgWwSATIm+Xe6DpxIp3Okz5zs
AGR963OfBr3gwsiY5+1RzrzAcMSDYQU5D0JUxMXnMjm0A4wU9Hz4ZYdtfi4A4oHfK9vjBEt205mS
8AsBZsnu2vbqEsrF+RQUCGRYhnZNO77pCJ/rWdjc6/wqJmNyXltZ/pIk+x08Rm77KCVFeXn+m4YM
DgZDl02ulz+acRq2QI4YLUcuKSUZ9mc87tN9iqYb+r70adj97ylO+xO9pfSJb5f2FNiabdpDRYo1
72WyuuLdrxArmQh7UqnPmHPH8I5mXcO/HmfnCT1bS9pxyoEUayDeR9AA+h8DWNOmqovQZhhvhsfC
H/4de/ObFXvhuVeNfAf46jkXTMBpSJ10OvCn5RXSnWwN0c9f++YxUCKmZQk5B50Tso6N0M+erY4D
yWbe9Y1Wx3ae0/Fsc6zfNBrpNqHTjeeyd4fz4FK/2QP++Fgzq+tMANrVUIvbF7vIK4pjnYYTnlFz
PKOd/fCHUYj1wF6/DdSTdllE04B90jiVbVEAByTUNA0WMb3bxnZVE6psv3R2IE95VPRkCSjNXo38
9xTQbLwk6bgbulnchNVHr21P4JRup9iVGx2gsYa+0siwjkAk4aZTeTl9HmfxZhRUEFivKWdSnGk1
Tef3JouG88zWhzuW1goiBuxbHKGXq7bK8Cb5UszbIuW6mHvEvOvQI4SeFsMpNNKj4wTBMRupajoI
TV9qUM7x7aZNmbcg3iKhrZqJBKV6aALTv/g19wgdGGItc4sJcOagREWoqEQaAjshXvqmxrEiS3dP
ocb+QgIp6TObrCYIOuys9qP4GNgditiQz9aAkUZRF3/Jw+agBT0iwQn1JnVY3HXeNgsG+UDyZOxC
5Xc3m/JgVbLnNBnRF3OtadsMjJIiF3BQmDML1xuTPG0fqyrJi9g3q1q3Lp1JcooMKio6wo9OZkWh
tPWCcj51+Wh/XWjJzOS4DUhuSUy2WFMdkuoxJum6jl561yHoxHH7V7SQ1Us/P7RSipNUQp4kpHHb
hp53xfGe3i1EUVmOjdSfqh9J6WmX2phPfdBUr4UJQXqCdr7OMFG9BIZ79E0YNF1jR1eR2vq+kRXn
S6QqN8lVuDGS335v+w/bNsV+4Ihw1GcO393M4yUx0LF0feLss97rXxoHLBmwYvIJyo59LO5eCD7A
2qllB0SqZC3oRfdaDS0qIsvMtrgqDKRNtHvNRofr7iQ7dEa9UlUSE7UMz/OaSYUTaK996Hj3rIzY
5kyenssI0gULsebZZH3pAv3+bZSj8T2waV+Y7I6eQlJiE/vGrK574N5M4WGDxgD2rnhB62xows+A
Z+K6Ebr+IEZ33FaofHCvm+9hA+EEit5zrIf+hXnk3omhvHT6+BbN3h7EuXHoBzKANT0Qj6YnmtuZ
OIdVhT1vZ1WkpIwNbIrhr5+EEry+OepuQxX5dKKhu/qaaxHcmxTbvjNxNYIb/tcxu0/aI6tlPNLG
rvdoEV/00A4qTC6XnITyr1dtC8NiYrazHzPr0+rLgidRYNyXhUAjAicLvJu1Hn3OsjTe4soSLxV8
bD5pUAZz67wKEzMNVYn3HgtOajq5bE0HIwGBefvNqAmoRIX63pVsQmSH3jSrOmt12SJz692XrKMz
XU8TBLve21BQme8x+tJ117f/SKHDPC+j6l1XqcZBNv8afe1R6t7nlMOFW95jY/X8T4ySTGETYfTM
NRvywbzQGD1YPn1HlKA4aiqgNGJMiuuQNndbSTh7HU1oHZJUoDGTmfPR3CxCNaRLBWMH2SCuMN+H
wsRyCRLm5jrdYZKoARMl5Q2M/hWZKGnPE4r2kh4DFWyRcZ4+WKTDbdtskP/AUt67BJ6ii+b5XzU5
eh0N7bqPpEpMiH1k3n2zKqc4Gn40bGorEbTUwbRQD2s4N02gy1kqtnXmuGBZRvdp6mCth6Te6R5q
vdorrtloji8dM7STR9Dq2gIZwG3zKNQ/RqgzBZa7Y7vogHgnaFPDKEKnMtXPyqw+B5rTkBaiV8vV
MoVzYbphWvnZL+AVekjSjjWd2GMv8h8Gyt61g497h0TKeyIgx53aaT+r2BanIKd88MeieNPy/I/Z
WiP7lB2dCk48a6HhlogHYZ/E2Pof9Ag+MjsN7kmD3h7Wr7ZN2uGbGzA3lkZBrjwlyDpxke7GusD+
IaPobTLq+KkBrJVwte+FbxymjF88ltDG3lcjfufU1cOta/Y8XOOY6XfpmcihlpqAqxJBe5/RlYiM
8XtU4HRAcN0/nLplJlTP1QFoHdmWnbZf9kpHoM3wtOhop6gBdAOIQh052T9WAAwEeDLZy6HLAxqx
9AvwoSetkuq1BaP8d/QM5R15RJaAWUJ4+HUblqYj9rpEYoeIblwTrftNIl0bFJHbuxQS6o5mxuTQ
yhwWj8C5lmbJjjv1GPdju1lu5bLS7nC63GOkhG5R1H9TN8+BiMGYw778U3R6cK8bLbgzlsrWA46y
3fK9igEhwg3zalaeuFc2oe6oCxgnZKDdmD1xqC3zdwZA83oUmfsjqT+8+in7Bw+l+Wdk9XAwY9gi
1ZS+GFL7B6y6QGuVmx9okTdxN2enbIDmFSbandjR9GAmo7zoahmiFj98bL3yj0l9JUnP3qQ5tV+Y
wLugtcaOrjY0kbruvufZS/iC6zwcHyKXstAsi6N8NDUBHHubeEMF+WdAzcKkU8MAm374PObLCcpj
on4zU15pSnpEllKGRtxXi+5PJx/d08miz74LTR3bHmfOWxlZ6VselvmONOIZ2gMXBGZqUil0w3kM
evaDwZF+wgPkPJYlkfa1yPT+IBrCEAfiUj1aEH6Xxd96C4ioTPuYhL7K3PexGZ19VxabZIbrV7AN
cDxW5p6eQO02jZvj0tRJCjeHW9e7hyzDHCv8qT5GXnexlZK0YwRfB7IFJcFRkuwdhmJpXRxs/hc4
uM0zQkvzvLzSRr2jaKebluR7p9EbYjZAiVyWhadmuJ4y5DJL2bowdJZX1kR/PPQ6KvHWo6E7cGi5
TrBgr7Tz9DlER6XQXLRY9kufah6YBNMGfpV+Zx5bnBSXXsbHzjXFPQKMY9UcuzhRX5UUHL+z9Tvz
O/jPakkT679XxENN56J26YtaA5ZHpsRr1L52j2IqS81dX0HQ7rjRHp1hIWGbvVfMmyuzY3o0oOR4
ukMi981MjxnxyEarQ+fCHyb3ZdpEs8vmfKX/sIVkkFNqp0FM84U4qf+W5Uu9/N2Osj1X2I6IJSEl
nlRT+QQDQby1XX+KRo7nYXLHs9FH08EdqkOdEUqhtRRQErNzvlq+roxXJAbtqfL0iAF5OCTMdQlL
g0/drhCbxBcxFbkaePAIcedVGE9luitC34B12LnnQS2onNxzYlGC5vPYwHCttZMF5dZPUvMeoPgE
mOWIjRAK34Vlep/5xLEskzHAMtYNyHlnefIW562JQOMuKilvQIenurA/5oQAZn7H3YFArg+Mhs5B
mK7z1Gy6PD7blIg3XdWl33NXD/Z5Cw+wAUFsu2H1rfCZ/HaVZ18KG49KPMKFgVgMJLZlOLzMIZY5
T2s3T+pPay/6mpFDBM40YhJ0atHcdMgPAkLSVWZkXDPWVJN8kG7NZen+x0EBKmiKMecVCYqR/7s0
4OnOIEpijBI6RY0aNYwO6trA5KTMF+YrmhDtDBsHYZwoyu/42YN9sagQOjMEbFyFIISLibRfgpdx
rOinZSkRBZ56GJ4opZkqdsU2C0eGMLZ+WZYJetcF7BKKUehyptUosmNxsw3FYBWJhzSTL7PKtlfd
iDDUtzpgWXbo4PnicvWHGlBZQp/4f23R5RWWEeQRHUG2/9+t26PaXDOjRUWtZhiL6mhZEpn+CavQ
RmydpS8+E7KDCfG1nUefWt3rf44ZSgGayq/orz5CjfZwXOQqmk+8aOClD9WgPt+6k7R/daokXNyb
5QD49zwYJfOBqt04Lo+iDHLFBtY8WIbG/hVEYEUWYYGpiV+AvK8DmeunvoBD1/gFyFllkfBUmNty
LgWtzRbQRNXRGZtqExvA6bvcifaTnkSncPStQxq4FvKojhQp0dm7EPbOVfdIqIknR9/YjTkfaYk8
6Sl1N60XyQ4RQrgOeunehAOgQfNw4u1RdvWfGb3jClPFi5aUQNuIP1jl/AIf7dT7Fxn8KW3QpEhv
ondSTSbuETr8PIGXB05cYUZC7xFuItd6n/Xe/LW8SPFEA7krOGQl/NKYtY6AehQqVDPBLVZhsJnG
cXJW2XSh5SwmZnS2v1pOlTYjSd2CHApRjPSxQoZ4d9zmMAl5Ylqcbsk0wLvqsU9nniTDSSlCvLCJ
NpKIkP3s5d4LHNstbdjyIF0Zb0RahUD1VOluGTq0f9XyL4IZZByqLxRG/XhJlGxgWfBC0s2eJIlt
/tMoxEAYwciH1HG8xbeqdDk+xW/GE0qruIdSNHTYqKgp1T+TQSlhWpRoV6PQxjcLoqgkI1O5vhZr
ld1hlKxoBXf4jteeQ041uDnLPT+TBCLXcuMs90zRMLsWDWlqblmFZ0cty6uxDsNzmNUZ2QZo4P2x
Cdd67saHufZ1/FtJdTUSFzeeFclTWf5eBIwTm3MC1YPOoPwnpVEA+4gji2+T2xZHwkcDwjKF5Fja
Vepvyqlod6U3lJSvEpqPEXhv8HXer8fad5KXZSEuAK0x2fBZ0Awbs2TmTE97rk/WbB8apeReFsJh
u3Pq+rcqoNJYp61dnEddH27yfwvU9/MY9huti36jrwBCXPJ+7kFLUqkHx5stqHHudplrJ3+ge5HS
Sb2ktJGOmHMOEQG46wQlBlojulTLYpK6BucKdXKWdbRU9IQWYKRPD4IR/CuArU/61+LQOnXwxIen
PfFWH551XaHOxA9zHXvHuqahnR9zNGjHpR8dXwLAWVezJmEQBh+i9zgnVB1S2krMLVGUSY3xLbDN
vTVOk5LR0/9emhdqYJHWnjyEel3sHIwizLYiSHettco4MqEFoPkdG2x/fQ3orCR0dOtiAP5qP2A0
oIrh54YW7J2WRadHOX1yUNNfm7mutsgg7ZushuxQAtr0Rs+98H392nT0x7TiveYaPwZ9fWGYEF0S
dQMsS6C+jKmEFMxsQEJMQt1YauNhLOaMHBxLbQPObyt0HpXtU6IQJfxWaeWttsbqxXVVHi/yBeS7
8IGsSBjbhq6cJqR7KqmGVsnS9dNseBJWZB0q3fo51prz9BCeX1M/uSxfpbyzs26EfwqjEZs+Ix7X
dDrrvU5zvnR9a+9a2GWYP+Rqnr+IK7uU5PMIeD6yTH6Jcvo1VTfJP1E1qhb0Xhn3GEe3Z68gMWNn
y5IONMTfra03+4nh0FuhB6cisd378lVdt8or02CeE+52+Sw7lGmPbh7odhtybxW4FCbiQdx1k4Tx
CT8xEip1diUpRB7ZQg8R8vF90JS/5rQFSDPhd915Fapha4xUdJcAjAEr+RKo70lpervlhLGcOUhC
YlSI3jxMnOns8Zw5ZK7PbiPZhudGcwHqDMTcTAQx8Qe01UenpgSK3S2+HuYndDJW0L+CJ1UAxlbZ
3SdjJMOxtDzsXUP86YUYONV9kA/xwckWRE9lQUvCf0LNEK/UK9lH6PGN0HnVnPKFOLDgh4X6gl91
tzJwZT6WhbasjxUpfO+9+NAszX3NJ37HszGK2s2N4OG8qP9oJZFri7qs0/7JzQ56Mpkvq7YJ8lfL
N78XLhKqacAYYDdYrvHIj9vZm5kMVhrxCqA4LfhedXiifRZdZ8RN26j8d056cSblJHwZSzjZEI6b
n23pPocs/XCizD6k8HtfSN0KKZLUY1JJgQCsNLux4pSbcc061P1PamnnYGjxvXOK4hAlMFmdypLf
dZFvSusP/gnxY8D7uBPZYBwSKz/ZrTE/sTX/tsOuOFLJzGfYVelDVy68PIdQViJefizfc730DJLY
PpSFz9gjckibnFq0/1qob/pUlmRGNgFRIkFzKWP3X30mc0q1CaFdB0yV4AZ3pFxvzaYWV5N5y5UE
OSLrOnPauXVbXai9q8s8S1ST/kCqUcS0oFTMUNyY7TX3XtMa70Wv1MIx6bNVJS1O12GxdQLC2v+a
52qYs0BNebRuuX7r41zLa2Cn8hEVJseQgcsSyWt6ql3TQ009aweTBPL/Z+juRZ5NYMBAAqjR4nuP
AUirrdYQQXrBnndBdA6rqe2a7fL9tF9jq9GvfWopI2quQTPkfMDxOFjnsSTBCsXWGVl2hq3dJOpe
fX5Gjv/QcZimqaFkkRo8GXr5L3peYhCUIAKsHFOEAngB3dduowkaGSmJU5uSoUIqkHPjhTK2Lc3t
1TJgSr8k2uwnOtnTa9+FRraUhkuRmOvjCzNsY6eN/oPxY7kH9w1M1xhhOH0hDDyVKrCMBmI1UIha
RaHQcmWtD9I9xKoEj1irkok09wC8A6UrhdBujovskAsevLWy3+sW8G5bNqQ1qi/7oan3Y08ObpR0
Em9dLHGGZoxwYWQUCW3XjmlbhMSO92HWTJaiGkhWHjXY+rzBu1D+iAtRAq5J/1sti9eh7JjyzGby
DHP+Q/rANNusGOlLhukcc2/3Zmj1cJXxbOzcDhIPNJDaJbMhzfZF1X3kPZ0XX0Pz08w4DIZRdziw
sj0VABUherO7brTEtI84a46g1WCkt/572MLXiVU6pHBF9p4imWf4U6Japcu1ReiQbAYvlWc77uXZ
jbqR+GJ4JVJpYyKlkslU1ArpHD/8NNCBhVLjBQFB30SazZTF+xGdwzQZxWs8VMUrmnHyI/OMs1pn
mq8yhdLjJXq8bfv6X60f7JdBT/QDUNaEOjmxX8BSpk+TJGzDjI/Ec55KCIikDvafmKNEvDd4tNQV
rqca+i7QI/9fw+CScJSKZFly8QS7H5083US9jC0IIJELd75TZ7Ss77WTmRd3Z+mgE8oTAlOHRt5I
/aNJ/AfKluxYckE9Xdv/t0HHvNMVocXjJjsWxAimoca0KeeZ+NVmh4vJT4F5NG5v5vJIQSiAIAuc
ewLgedPPeMFhKl+agfgJC3PBrtay7CNvA4QqnXzm7HmPEHbslLUfvcfU1ho9BKdqsTN7ONW45iqT
U3VgmBihUNQ+Yp9mqDDrn2xcMB7b4F2zcRETAFTcqVxZXPPYDZk8j4F8R7M87P1EQeYDrT9z3C7W
RYKrY/HqDEpMmAfJbxH1ryXVx3ko3AtR1IRJWtWtUmdLhE1s3BVxWyhsf+cyZkjW1c3ZwDWN283+
zsAbXeMwbawCv9nYGsE5qnnmuW1bAiNE/lhGAuE5lqejCU/j2uDR6eqe+BMPC6hpDv4WpAZy/hwo
DwCPvjj3Ywl3vZN/ghKC6NaO84CgTk5xSIQSwBC2sRe2a5IXHDn0VhI0aXabb3KB1KfRcTVUainq
igqKJjSEj9ZCH6dMD9iIob2iPF51kWOfSP9g1GvoA4Jj8JDYfpwTrW7nRJ1lbfMKWC2wXoomNwG9
NXj/Iuc1TxmChtPyyqBAPsqFejOJl6G1mh3DTn3TNSlYaj3W6baguAfs98Q0/q/RYGGtSSg4liKY
11EHB6dCFeC01sMEEbIKYNLsFonPsjAbrddOohPc1sh1ksn5QoL8YCL407y1C8uDHLfIvHa7fHa7
i+X8WmzUnFjTK9TI+mRq9oNKBx0rSj+u5za8BSKh3rH67ECld0jszn0Go3SOdJEbThm7oaqtXVuJ
d7/HIUYQcS1QTukEaqOubJx12zq/COSr9iP5ZsNKd+W7nvfMtZUOE0NZdf56Bc3Uqq2Lrga4Ui2+
n2AxQxK6hvxRCTKIJvLTDN4H75RjMgqeFdDtaBejz0A1UrKdaIP3QZ/gYHSMnMCiGE+ae+lWCOcP
U1ZQ1mp459tjeq895+hV4aPWxv6Wq4e5HuHAsxudOzT3t0zh2P56r927DZ3zr1a6VTXTkQZpDuZo
2rtZab8D66vKVV6Rz6z15XfXdccXQsPGlzZxTvEM1yUU59p04/swzjbeF+aQOeXV5e8SCRCxcUNW
ReDm9vnvkqGYWtUhchzytPLrsgyY9i8R8NU7XCwVgB7iDEysp+1xSWj48NoJWVqjepEDzfATGqjH
FCEQByqpvaAcpAsSMKvDhXLtlm6P6vG0atHa7FND1H5Ef1S8NAK+6eCSmhTiwjpbHM2ZuNvy2KMR
X958FaQ9w2SWZJbzDnz/v9HsY05iUHsup8hZBcoSZ2DfuNSIGWha4Mh/6YYUYX6bF1z1WNV8TFXb
sW4bRtVu++w765J2TgriTfiHr6O3Tsrvpav1Nc+s+bxQQaKIcZTMohNjL57e6hHuFDh/SlNws8Sd
dixzizxuZqUKUQ+dAM/2aTZ6wHJ56xxKM57vCxXAsIcXDDjamLTXxLI/hJyN09+laz3jlKsIELjg
Vw35P5oHY3wHVxZuk2H4wF0vUfDo35HijgjevewSgwW4NQYpRBnQVUZBuGIDu2GW5wW7geHfD0mx
qPu9e8JvmW24/OjPKiRniqb33fgnUBbmZRG99I5YutdTFM+EMoIJ2yPLX+mZTfdtGOqPui4uEcq7
XRaXTNntPt4KRO2vIzUqh5REfqcHuSIjI99kHUp4p/VTb6UlVXwboVfSCd1HMfTaFNrOXbcyBDPq
FbND4l2awGU7NbQ9SUS4lrRKOxn55CE/DPscyDZzmUU1aJQ+s7RUFtGVSM089lqUgpwDyIh8sVAY
7qoQw5JueA/H8kcOnCUGRC5vIoiIFdj4TH8x4zjRzVPL8soo39o2xEzg+1f2T4oG6XSPkvdx4LAI
W6eAV9GbA6I1eqzLV0VqmldmSLiaIu0kFp+yWnDjo2LiYL+u0+BzxBH2pmxhbxCPRIhySIsi62QR
V/Y2dJLkj975yOLmAe6XO7sob1LEIdYvhzAv3aju5n5pOodx39zK4lGrEy6dqCMTkPRAuBhdrWLE
+lgy01yklu4C60lpT9iMZRoVyxozVX5i7iY6MqkgtwkEnilxZSTPoxlU7uNlmdL6NR2g2piA77fw
WHu0ldC+QZMSYGZlMyniwJG++S1KWi+etet/gzIRNRE7FVEedL+bZxuNIHKsfML66b+Xml2+6HZe
3YiNx16G3dPXdXpZYRAehpbrsAnR+EOUrU+dgsgEpk1LpHDkIU+KnyIJ8p92c5Rjle5HkwQYCr6Y
B5LrHxph42WmZY/4ik/60NjylknNOfS9dSvT1iX/DO8qHgu2bJHX2WEyychrQc/5KyaVvwYFxufs
gKRMdXaS3gQXxZyMGx7FV4gYDLkBEnapud0xMzjrqtlZbYDnk6J7eHX1+6ukZRJDTLBhPhZB9GDH
BXiiPr92zWSuJI2qVaI55MSnYXH31FLqunVt88+5Q39alDlavQrrO8il/Nm4ZE+AIlAjhTxSgVUF
/h3qUHljEjjdpqYNOZbgK0a8wHMIDheEXBcnu9dOdB9k+q2YQuLe0ziSa45g9qbKZwvVR3yeVcWX
sMtoqTcdx7T+r/vthIZ9lv6noeoASy2eMj5Pfq0YIFW47bSxAjfGTnD5v+qG8UelIUP+K3JY9A1f
jdJWoLvuStlOGIGC+qpBfcGFOr9B/eIe6Bz7rKnnz7IwrOpoeVDfbr24o01Ma/4CDDC/xNr8nhPr
uLcqOBalw8DmbnbOoARK7Ws/m/GZbRrisWloRBNUb4CN/pNzLtaGecCACFgQKZdthPHbHNOdTIaf
UAqmVVnwAStQ/i1Xqsxu5jA7JAK5bj5ztOoi41ffFf/8mcV8yRVQaVmSHCeZ65/DgKfk36VpYVgL
aqMU6doiDYlGCikvwpuRI6O9NHYB7sHzjVcaA6huuKJzAdFoEmhksIsYE6kUQ/HSqyncsnCdZpe2
SW4cU8TDUQNSLRLpYyJellw2dkzb32WwIm+FbAJCzlqXp1xWH5fh8GRrHxbnRJhixr3ntH4bELJ7
i8rZTQqa1mH5+eUfwGBuHEOqd1shwRrNTs+COLUSVkH2AeV0gsaNKbUk1uUiEoGc1RU7utOcdtFW
b2AR0z2Ky/HbSATwV53L59PvuegesQlL25flhNF9eq9BsOzsccjOiWKSoFOJ8S4RUWRh8oRPn3nE
5wrvACjuP9/MSEfhCIgK8iPuQVuBeMImHjGgcuzHJEabOGvCV6rpo/QIJvStCaP5MMhrXmufYZoU
J0NAtag4eYmQTGO23+oEGHCwB7zGoKT8KL+V2sDsEDU6ZyODJOp037kGNLiM3jMSNISTE3bVwW9h
NUJ/65mgvjrO1EE7DK92XG8xyiXXVMvHO29gvM8YtHedhv9j+d6EDuZLzkcjCK3///gVixYdBU29
CpXPkqu/WS01W0pH+0Zp0N4aFdpI2jUp9xxE03L4YbROD4uHaWmN9/08ogKYBuOeGrCHIuyRt6BJ
q72ex/W1n8W9tP30jac+PU0iz1ZpwjF/9qv81lsNqZtJC483gdqwivu823IG6NZNbdavQz5/2jq5
InSTkNqp4aQ3xTeci/qT5Kx+W+QGkeQQxWnBjuTL+ZN2MSoMoous0aoSDrbeuPUqi88sHtKzEWY7
M0aT6bgu8wX025xLcsg/o/9tNCcA2pSlq7/lH9girDsE+u0GH+Mc6WaYDdCSUXUAHfKVIwxCyq4u
CeKa9W644Vi3NuxRHvz/CeLiUgvVA6a13EvCbaoAh3ae7RpC7M8WfcF1b+b1NlR+vWXJKr+5CD34
DXvK2tddnNycTBlWCVmc5xCwpQOkyMf4/1yWLHGOydBP502eAhNjqxquLmFqKJwRQTN1PFNLeueS
o9k2MfFeko8Yn+uxRf+nXi2LpyhUszWSAaXE9JZafK6TQ5qmLsK0IttjL+eZ6yBCP359c7CIR1Cz
y+UYFIfZdB5Uu0pN1UmuxCMGienrFQOfaKvx8ZMazhtQf2n5m8sy+6298hI3mz+8glH28mPobU/C
hxNcFkQcDqxw5aE8OCxPrszL6pU5BhhD0ynhQ7HOXRGMt2Wxq0E/oiB4if2iAQ4f2ozfxvCyLPpE
83sgU6BQkzr0IuGZxM3wbKul8Zr+lJqHUA2N/bDVT54LsmjlIh3Z0D/C/zaE83nqHJeZNrkvFlNW
3sggUU2g1RSVl4BlaNjY2PlwHwFmwkBDI+6Y1O7Gl1N0dtUCmgznfqu1LtzF+M3qoFeafYsY21Ev
UfIYaqBsrgX6NpJAqMuRYJsQyxg8l433GguSb0BmoWH43x8ur9yO3KSvY2w0mQf+VodEByPnhGnj
7LfpPe2abk/HgzbXONnZmY6mu7LHIN9YysbmqGUsU9hcNS1pu0It0VXTlQtyPg5wS26phdMlbyJw
OGEN5tWKYDvUGGEF/bN3xg7uWiApeiXxwtzMDbP/2fX77dfYPw+0s0F1qYQAkWX/RI7U7Eyszfz8
LEYfY+8bwnQniuh3MhpTgAkZOXQC5g4DQV0yuUM8JaAkY4rKEVPNU/ptHGKqZOUhLjgQOwlwgG7x
FidhdP56qE9x9JDKLL4sGYaaS6Qc4zW8s30p4+e8R96HZUyr+vlMHscMrSp8uloV7xc3o6vIUsur
xeGojSI9YFo6MCgSJw+E8ddiY1nGMhWgBeBHtSz9vwVtAjDd2XhTJsOv59vykFsed9rcrLHWi5Ph
xtBUkqY9ldyty1f/h7DzWo4b2bbtFyECCSTca3nLIinKUC8ImRa89/j6OzLVt7VPnxv7vmSwKMsq
IJFrrTnHTBRSYY1UiCIHwEx1VrSSp1wxpbgoi5y6mU5anW06rrq7DPfXDHDjNBqWcxCkwUI8LKdn
UAAjXfKeHLbggVCs2VrQa/ZSpPFtdAZ6NA68rAtEj82/BBHNYnOJMNja/ZmTNhXQ0CB2v45AD8+B
s3yOdVeipe94wG0sjxY85H3jgoeePNt+tpNUPkMCjhmhEO+7eNCjmQCee6QJ9NzFeqj5yKVyO1Wz
Xf1eRmV5QgtQX7lg2UE5y+7gGy83vbTtup7mvn1i30rpafU8AivvWlQJMxO6Mzv9cmoGY29SeW98
kgnu9jkTPCSqoWhRezd5dTFQginwZ72Rad1fUYdypwBaulgpSK0I4BLycla4tt85zxu2gxJmmjKa
mixCmZ4qEatuZRe9dkmnIGnTPfKTGQ7WUh/WBYFjEzTZIWUU/DZKkj+yLi4uo0PDHxG9vVnU3ZlT
ppDYoO5W9uph568cW/70+PVXZougbF3wFL0XucsozM7mKw+3+Top1ZLrlOKMORr7hZnz3O8eKbAD
ZBYFNn/MiC8dBpEjCJWZSVqj2FHghVo4grhlsJ/xfp30q8izX+aothnbpvI+qBlzXNvdFULhTtvQ
Krn87UpLy/LBbtujkba/RtFrlNSAmQP6gaesQbjgwS3btSRTHcduxH3sX9Deu69NSj8wz6sfPLKb
XVOnXzOShvpd1TADs302Vw5yw2tTIcpYPsAMGO95Ys8fqjElJpeW0ckc6J0aAnkbVv7mWQivZ9Ky
dtCrwuJe0D/Vgw498lhV0yRIMUrgerGSsAI3iW5m8T6VAwMQuYodAUtIWKfNVIipOoIrlGfgT+dK
9fRXVdqrIuaCdcckw48dtCDumIQ0DDPqqUvkC6ExS9IctIanl/Fy89t95FFxrVbTHaLO6p+6Hh4U
7EHjUA6LuKGDiU/L56Gf+71H0fsI1CLo1GHaJt2388Jnnpfp57Jt5lPlQ9Wpk/gQB876mEKVbDMw
fIMcHD/o0LDUoMhqqyCGKOgelRJ+t/CwebiBiPB4RD0FDHZ3a9F9rB1D8HcPTrhZ83lbQQHN3RoT
PQTjfV3L9ZbI3rkK6/OUMQsW6jLQKgOtN5i74VecJM2ZZCWBYncFDNjDc4YJ6d4z8s43njiM2G6Z
hPRvxCqXr0GcAPqMTbwZXX/pUgE/nrMgwD4/YZpFHo+erfxeyKhlyMuYjCkA3EO102lanT5WFVT9
VMO48WINbFdLb9vDafbppa8uPBBCqjjRSw7ovGpE551LgyBKSMIUWhTY4uGQp5ab6cdqbOU7Wnpv
M1EtPqFr7U/9iNYkyQmrrCrb/Tkk78DR31ahfOjooJ89AYktq5D7LMouzeVmYLJB9Bw3GKfTxfqB
9tMkqCeq4NOt5iNoZQUJseu2utOE7C/53XPKnajeEDTrH6K5PaaxzC/rGiQoYlw2J4mfFeyzQsRp
MZdnkgxfdOubqX54/YbUiuFXAhS6EBDZreStb2UGra2yhEq0V9w5cKXNdSDIO/P6x++DGwCL9AAX
he404XkMUtGb44IETaoXOSwU3NFcMtBqmpODjPnA6OEF/MZ8xoUAjC/K6zNywq8xc/MHjdxmz8nN
PAlJW6vNVs6JEE7Il2LyvtVzvqhqUNo0/lGQhJokqNfHMGhfnCX2dmNhzkRzmbfIFcPnkOOIJtnl
qgOnvypUG67xQFzWzESpVseThlRYMZlnUzgBSVKnI26OQ5NM+VUXLrqEYfTpnFsre8knj05kbJCP
ZfuGvYkNGsSZSclJt6ncAA8Q27pnjLIkPcKgeSSVPXbIDfIFDekueilgKzx7Lgd/+qweJ8rYucTr
6lxo5HpKmgbTbA3xNMNasQtneWNvu/ogULbUy/6HJZbpi9GRZ5XwKqJ9gPfR80ihxT+twUh6Sbz3
JEqY7GXjZzjA/gnK9cQElIvxyS3OVaUa+Zl8bwhZO+vBfUSFTxxDl28iNwV825LZqVLgEsB0BKi5
705Ohm3qCX6OMpt+08SYXPk3NU2yW6Rinb8iZqN7fJo5r7tyNB56ISUx2ARtkx5wb3q7yZZc4hKa
H9xFpPWTBRWDmdtdf1VlDcy/ydmahuBpsnoEoTmKcjqQeUkzvcMTDY/vODjQaDvGXGZf1A/TDJ77
tMLkyWD593OzrUsMstG6HlzpW3vTw4JFDM30/GmaQjQ61VRfZg2erO32XY08ntZJiKexJ9K2njYO
dLKtpxqQ+LA79lXEqxrPpBd/Hiayshn4GkP8syaL7PD7eR+7xeW/87Nd4m7+Fz3bsST2D8cSlAyk
6/wnPTu10ftOiwj2S0lBnJRR/sCl/1aE6zJga0bap5HkelhKqgb6E/QlFC3+heO0sw+s5mcBC+cS
mHnP0y5+tRCDPM0CZuYkXa5hF8V8wBZ+7zrraRl8BzVYWV+GAQNeDlI9mMRWOxGXFjsi0xGGRh5E
aISY1VUvBhD2nVe18VaHX6xdIWAts6GKp6kMx7sO6WA61HGGI+FCswg6ji0MoxZjV1agC+zK/NKp
ceIKNujiwZ48ziuq/7z1nk157l3DvEB1xmk5Jwbjf7ZIa2q+WVS9dNRc99bgv73wUZG+W8kdH3q+
L82xOOsbQogP//1Tcf4X0xxtl2dT3UvhSI/P539+Kqs/SsMCEr23a8TquTfuUfz3zNpZSO5zDlHI
RBQgw9/fE5BBuXWm8KJ/S9DFw0P9qTwHVFdkEensneG85X0Hz3Sc88OoXvZsM6d0NMTvX7W9yb9F
BXlmprJ4ycUw77DtXxOb+etOK4ujMEVpg14JOrr6pg4y0d9EMv/PN7GmbSwHNKMdttxw1NqIsuvu
Rc/l/3xPb6692mH19+x2bHGeM7rXv/nP79Pf079Zfy823fp3AhfhWdFf1f8jd8TihvzXfeAETiBs
QXcyEKZvWeo++Q+KvLSSgfOhHR0NgL3HzAFppBe/4VAdO0a01w/ydJ4RzADMin08wTZWHW3PMsPP
STcBMlDeHTuCr+BbZH2EVgv+KkFwl3TZDrXQ+iyQDMEUBmI5EAbee3lzdxcMxWUR/1jVHdCiUjhP
/vx3Z4Zz6l/ryqHhDz9sok+xaV0ahB1l5dwCWHKdtTiXMv9BL3p5tcyk2/q4DW983jE0g/E1iMIe
SKU0XmPcIdAkdc0cGQD/G6u66DNCqQabdlIAb4lNyEVthqAalpTF+J6Q+FrLVewvVSEpw7oB+Ofg
kImnGWkwLoKdudBQmsJ+fiqqCy0YYDULAy6EMj6ZDsvnJIrzRzt4EEPBbe45JZA7WlUNyC0GnRlw
bc36I64c+zleqY2p7laOtOU5IcVRH8WA23h7fyJX3U6s9SLUEuGCh47msEMQH1Ke/Kkajm0AD8It
VveSurBSoswddthSa5hu+3E1Pey3uO+E4cqH8EX2NHKYIS5+fNB0UEl0uXXiHx0fK3bDs2+KXysO
zSOeNwPJcrI8LJ6t2v+QQJCBWmXOx6KhP0U7cTrWGLIYtCY1ODy0ZrXDzREUcG4bBRLzysQgC7sg
3lgRiYc1h5Y3mMEZ/PERKV507ft4l6qmpq3U5kkmjj4Il+PchPNhLcf2LoJ2bwmxPDVeUxzL+Htp
NISIVE73AD+SbkJaCY8uvpOys7XTbvgLiuEPu1SJXdBLz7aTDA/QRIx80Xt2UkCitUXzHLohfiX7
81Kb6dFXfUMgWrQga9EE2zGzvlVV1UN1YVJeN5Bt64yYiqFl9GjLyrxUde+8RhV5ocyJQ6iKxj3m
80IT3lQP0GQPByr02bU74zag6LqlwZRT4HPcjWeE7GkxEfkxxeC9J0ThS9/RhUVgzxwkpESZzHI9
TqIFTpbRg++ihPGWM5z7qJ8+DLFSJITeJ+b/h8YjmJ5GzArgnRsgoIDQEQ1GIJcdZySxMxUyou3C
4TjU1c+1oIfo/19MT/br96MbpCE46XghOKKcW4RsCSMpxiG+S+gIM/D5tMzdpVW8Kr1o2QQu9Pdg
le7BnfP01tgBd7TlbkJlgbMfgs/meWJbJ9joU9uEvxiXPrutuzJvqOlGuLwN8Zy8uQFuW6P0rS2h
tvbR50ffsO8XELLz90zpWwoEQcdVBCS62UBbNUyJxGUHyUIR7RElVmSQQING3kyAZFPLJ5fC/UCG
lIFWj1FxZzc3/eTUi+eO87lingEKK7z8WRrwIjHx7Cfd+cq9bDwKRMGW0h0QUYJlLKXhbLjvimQ3
ULb3udU8AC7Muyhpl6OgYboNkdxvUeTHh1E1ecMBzrIXK4Or0xE0YxUJHHqJ0+USTz+nrLJe5fhW
jQiOAYtZdxGLD5LQHvKRm4arh8kiKMh8F0yknyCWePKqcHwdBfQapHh3nmIsFf60qSApVYhUEoBh
/Opb8n3+LE0sPlamvRzcUWCM+2dB9m2D//NL7Exhbe9X339PTYzdp0CSzOxbAD/wVxHRkrVE4JpM
WVeGnIjQZz9HuQy/9VMad8PBQk120QvBzAbzA+qAucZnnCiNTeJ7MRWmyVC3w2zcsq1Qw8I2Uy/H
lfArid1yhyuf3Ho5zzhQqwVBHSm5S2Of8Eo0t6qrgk1HjX0a3NB/XQHeL2kRwLtIr+xK9JuV5oOh
s31VXL8Smu25g/9BEWKPl0F91fgIh/Cvn0zEEmzBMLHxqz8Ref+5kMFwHBXQSCqv/sAUknrMep+G
4JMsQC3VMe1ZlIjFLaXteATTYb4NSf1ip8veWYzvkIObfbi8RUE0HCMirBigJ1fHWeyzxf7dKoWW
oRDuJKZPXOfXQBAzkMa1pBuxhjuBWw1c0NwnPOgIZSYpIqEfuiaHVgXMCE+Q/4CWxMWel4Nbrtvl
5rFHwAjt7n8gYbkp0aSI8rjGxzqc3tpE4lLpeKyPptGe/dYSNzJCEBJm+HnKSXzJRfhjYZKFNJ68
IaO0U+TpdIKM3L/7WbFsQ9LMYZfL/lpV8PhMNvB9aXT+poebua4TwHk2XoLAWlClpffo27R/doeB
Sbh7ypMY1jYM4kPCtOYZIjLaeBRXO1CGE2O53Mc2mDgvg8RD6kpxlQ1o+l5g843Kd0RhS7YlVuST
nhS3ckoPenDsDM3nOkYHs2YlgY68WTuajX+PYKw+YRNmcFhXDzkN4j2qxNemhIZPQ/7WEz58DrL1
iNt3B7E/PuvKca57ONgRN6wZBc/hSh8QghRUtxY3SS8KbDgTmwhxU1u93+hlzPpPoR3U4a6q3rSf
zvBc71BV4gdKLO/sFt0Ry+/yaMrCviW55HwqMthwE9YCP8Ghv4QzxL+J7IsG+NoW4+xMICQoRwZi
7oUzVbJzDDc/Tp21gORw8quE4B6Q6feYEgmuncnZIVK0o0molrCJ0aDvwIyllp3+phfWKkIqSvOz
o4SKKzN9ktB5RGu+Mv2umTGo/zkpkW5r/1TuWcMGA5XkjNX7x5XtZDtGTQtNucrPIcMbJ+qK52XB
fGZaQMqmNf/e9PjxNHsqoFPczCjw7CV2nv3J+9mRYF021vI1MO2nFGMy2JrxQh4HN8KYPcPVDk/l
GIFSzdcDLZr6VNEB36aQs1+qIl4vWV8+inmdz6tlRddZLTF1p2Wu5U17jc3Gf3UDVxwFgYhn/G67
P9zMbmx+QITGnuthH2gzsNqzStsbCM/g7B9uPMPiHlWJgBXEgkM1+V9dN5tvoeqrNFbJtF3sPOyk
QS/u9LDapxXV/K7K0ctrMXMBiO5EP1+B248yAARSD1kK3BCN8lByrrTTycAECjdDl4R+DvEqS6uN
nmnYZvKzpQt6iHqm5kODW7B1UlL+HOdlHDgaOUCmD6hb461hYMvz1yq6+eZyLMDxfzZsDw11UmUf
u7j8CaOSUCBCPtrSCzHLdOUe/xk9fyWOqV0ck8ilPhf0Rzf+QH68s0xnixE/BgIc7xzbvZ072+bL
EgpjRxv5mHSxonSRZ7XxMSYUXl+8GDmQoCKaURJV2UlzqhAhwEa0rA1mxARp+WQ+SfMd4wGDAKty
UMg9pSAVlHi3Q8uC1YHwVWjM7sUYbXDsDEu3dSiY4dEGP2X0MQ4O3E9C9pKRthTzD4LVsyOMBwVF
YJac19EPA9nOtuVkzgkJ7UzmQhCXjYlFhtiPPPWdT4kIX+MiPHdq5JqU69oyabXvQRllpyAqv6Cp
tQ8pgZDH2l4/QASBe5/GznZmfJM39KU7Be8pXfuwBBQrGtNnVr6pMD0r5IMig+zCdSPBJeOXdw61
6tsztAPiXhrfbPg2iB2Xk+lmzq1w22encKyTqfqJE9rqi4fpTlpinDez8cXmjj0ErfNdJxqaPUrC
BOalofJEMpUhgKI1ouro0o0pxhyiVfuy0l269WmRovcjyWxuZuc4LuYxcGb/nlY2CFj6Dnv02jq1
roNjMlkZKDTCjXY58TLDWP4Cf5bBhn2JvTH50jXDhYFZsjcyOZ6Gzpi3ZbHCGpldk0damQB4t3aV
NwhKZvSETjfsw1qIY0FWOjuYd5dV8xcDBkoWBAfbosX5UYzyV1ra8taMGWW6NX7Ap0wjim7zvplq
+6OPHmuhOrzJIjD3qT38SGYj2gqwazyt4GRaFV1DfGKHrjKre+TwwLQMcCtJFJyISs853EQI3Wfg
pAEwJgRwybZgVHUtlynd2flQ3my48YghASToBQPeboiF5CZgwJlnhAcp1hFsHmw+49BtMOKtoG+q
h+0iMgodwgiZqR175hWvsOAPo90OhwbRyt7wu2Y/1PxDwSqWbQGnh9l0Md5qxb9NbZTaZhidiU9K
QFl8xLELqouOMf8YztMVFpdIx/XUmqVJVHK4XsjLysdvNlLC0+SCImuqOf2AlGv8i9kdoRTkEp2w
b5BXpGz5TjB/HJG5figmdPz41orS+RLLN3yBzyA4dlrfQMwflh07RXfBFG4s628OCgjUyMl6N2iF
7uTogxoPx/VqeQM678h+S0Ct3MkeWoDlZOOpL9yBIXCY72lgIjLBoFC44wdnoRdVAVED8jx8b0G6
bP0WWMOUxPmHtMEZZS7luN0yVUvvg1qyjrC8NO061PBmtOHhZZzyYARDNDfO93SV/L9o0t/GzhqO
uq3sjSC3XQMcqFTWiV4ldsSpnRxCf0XJaVbrPlul8zQqJL43u8RqkHV1oH7YtbXb3TqHHVddJnou
RdJaekUZ8LC992a0Yq4n+KGOMhJhwMAwEeEm7NUS4Tk72qbznZE2/fkZ6+06Zt02WpLM2ywEEKIg
sRgYZFHGU4rmfcaoe+ejpYfaWTB0SZ3yYnakVTlF03yQXvLDIvvuVIyjfXOG8WNmkB7E/7HnDwUB
U2j3+1QF1ksSlYc2R81rgpx9CXEekFn77DhBephshrWmQ5gEO3T1Zq+Rv0tq69VQ2Kq0JwGt6+Ud
E4q49nHqqdy24xBD8SjU6Iaz+yfe4ODQqcEsg4V0t/brvP1tifWULzZGSTfnTb8b+AM3+hztjbAp
icNvV4mG7dE6GS4HYcMvutuIoFC5QfVC9MhyaOIIKZFSFOolsonXiuwtl7Ax9kyQVmt6jnoMxvrs
wdMqYvSHymttCjjKLDWtf56eZFP4wQXKOwLtpKrvjY+AY/SSYE9bidycJLPCc6ESAlSdgReeY7Er
22+z2yvioSGI0AWAcDFVaaK/yoNnfsD62SgLjM5YCSIjm7YlBwMGtpjvCg70G3wp9mGwmNETFEc7
0k/QuJX5iwkl/0RxB3ugJdMN7MDPRjVZ9UnDUPzdZl2vUsbNZSjMqwNl4JEPAWD+wHpbPUxZahys
B8NCkvqV1jYcBqUaHxM85obtv5k+YtIGKc1udMn88bLUPAPIRmmKN3l1laHay94zr/4aV3N2q+w2
+Sz95PIXAuz+qfYbioUW3LUvOWjZRnJYixDqgtN91s+U0oAuzMnKfyWnPV/97grNMrvAU6hfkTR5
+FsJdCyvY5v1d9/7hL3EOcft2hbcjvMzCdPkNOS4nHjAhRdhjeV2Epi8/iBPrSrr0fe5z7F0KA6d
dfotZshSNGWGygbTh05okozVdDkv03AzqGF2mMr5DNXxoQu0vqrfszUGFtnOw5HQpHvPwaJQOixT
VZ8+6b8L2EkNk3MGWJJLh1cgE+PIgTX6qFnMbYYYcIT7TDwXKS9TR4VAW6rctyT1HsSQ+c9VRYKj
S47nDolCvkPZRKsswNif8EAIVdSkI9wBoDMlxhH6ZLdfVT8RelnAj9fN58D/SPQl85ic9r4+DIBn
RE3S1vcBgQ/uAb+CzNyaOyuIUOUi48e41pVOsq+RApMKyOWf2K6SfoC5G23Z3kODdlpfT7zZ/fzs
g2zcx/zH+LS+JtP8vRH9QlGIPR43zbe+I2GHSzglVY8/27mW+TT7GPwiPzP2cd/hrYOEXBvzFzcp
znU8e+fkF02b8OrA64SOCScTitaPNCBEx/dpbA2TyQ8ErASJxXr3gvFHYw/nWKleSuFusPbX4G/s
/BDJX1AP2ttclaWxbwojfunN7Hs7sYlOPJE2qyeiJwdjTwM8KvPd5CrXlL3NHkH/L4/SZg6M10cA
7CkX7rUW9IbpxC9dqTx4DIIPWZ6d3dAgNwRkbFOT2dsXY7XrXd62hlzGtlzbI5X/uFuN9DIsDgGU
yfyd/4p1oDbdB3ImA2WKu7vZVj6BzcWRBNEKXFePydnsyaVIermJz666X6UZdEdyLDhi6WYs3cFL
BuwL6VFH9uM1behSJNkCd9oEmJF2Dx8cGqejIb/NnHluZktbIgmLhFKYPzvFkAMnyVSRanu8lpWk
pDtpG4ekHD5zeF63jQPBDmvFuPd/axEZU91hK390umi529b0JQxiujTNau19lW5bDcMHw+rzk7UO
ybmJwqsugkhl/hlUk3EWrWnumHmQWk5wd75kxnuMBAykPO+URBlp8tetMYKypKNf1vW4s0q/XpGm
dv6RZK7nJhzDY5OhF4VN9rGz6I3g5vy1+Eb32amGz3RUaYY4znpYVWsxtNdHhWjkbGWcBWwF78Vo
tV6CSuBXjpndMxINjgnagSe9lHyCK3QPUiOKbZw29mPuTAtcDkiq3GSiPInlLxg36cXIG/uJunyL
M6i6g7ER+2rmVisQD2yiehppfXOkMBvzsChy7WTgiQmYCm/bWGnLXTiMjpInZVZ09w1zPgHorm55
LO39tEj0qQoF1aICOPpm8Cmz++lurOUpsThZEQBDGH07FvAVRPZaFJJCMYqJrDHxOOc4aA50Wl0q
6VevA1Zm2AsZEHPrfDiR8PcahZglefuJYyrocC/gk/G8EH/pCmWVT9EK8VVpXWdvmJ507jCT7jPe
f4FYbjSPFArMHiw+6Gws3rD8McnHJpmmpbv14lo5klFANKI+E238BuUt2rcH2mkx0j2l2iufwqBA
f1YW9XPuVnefPBolKSJ+1PLgO5nC3oWZRYVXpdNL5BcffQzxh3Llg52VtLPth29aeYYO6hiaDGZU
6A7QdJKEDHjFtDz6i4VychukUBGUsH/vW8GbOcbymECpwCSCaB/ZLY6kEPNcBe6cIHGEmxcNEe51
i5R4rKO5UIE46HkWMKtI0KqtF0gpt5HhoRZ1AUygRuaJNaGe0QuKmPaUgTz5047RX5luSwRTiMa9
9YhNnBhinfJ2Jekwfc0D0/mycOWklJe7cfpbjwZQm5jrgkEeklJ5SX2fwQNhPyZhGZdAOucBl8V2
qjjGBj1MLr00KXGk9Yj4WOsarCAnbybymJmaKWf01sjwAbXTIZ8vupPhrGI+YVTvN/ijZ3A+I0Wu
W+IyYEqjuaKIoYmA6NLjUjKCYmO9z0nRPehKOkcpxTNOQPjAvv9U23Pw5PmJwSf6bvrgjR1aSMjx
pbw7hvXdyDCqlEURgpsy5AfixbYlgOcdsgu8Bo0CVKrCNlMl7jiHb/ZoLs5W5n59WMwpegqIGTiU
JYTpIfqA2JiDlWO8ZA7SmiJaPymS4NGOMn4QJRRM049YDqBVBEZ26zj/H4IlLG9+OAFjkONLloKp
HAtujTUgPJ5PsTnkRfW1Vv4WkJrhRX81j1dTyxPUiAT618zejm0I9uS540TyIDw1B5O5NlcSbMYP
NOV5l0vGdEiBJnJeSayewwSt+YC3r8thAdi9Nd0m7r1LnXp7BwHsKAPzOHhW2JJ7GXpM5swv7RIX
1/6fZcXjyT2c17iwMrxRvy2jdokEwliMgIad/YmUKfuZ8FX3tU3zTYe2cbWr9snvwuZJf9ULZzNU
uKMD+IsNIiwZbxBDOIfQlTXkjjnz9m1AA1yCtaKSD7sjUTMhNxUDlH8sjSv2cSJci+cADPDJIsBs
tiR0Fujpw7myyZ70hYuQaKE3l8RTdpyT6W3C/nfRSzeR+JHJ+VMJqOQQKXeBXmKXvm2T5+hT1PcC
Bb5POZrGaUpfW20cevcQSv0bOMWTX9JTRlPhoH+SUXqQIcR9XOoUAhzwtloarUXSC3wmKlpMufjF
HRQfo4/6R34woAryDpsDLcShyHYZ5TjxNmGanLRPs1GNeyRp5PzaWbWD2fu3Ibfvc//IEfWJA6fk
X4+b4h7n/bc2nzpMR40DYrcMnpYAPdzgTJfetB0uaKxEqFXiLRfCtNWYyUhW4uBOcEL0y4ErsO3W
8VLWPgGsuvQZt7jsnUsmbnLMiktSh7ZEH8OstU9Qdljq2PdnEXMGk2jJwccwo5rVez5qd6TAbTg5
lnc0pLcMfOh03mXAKdLJT1PQx68SSwhDvNWnvOu/STIWjnNH4ifAQW/HeAUCnzLG06IqntrhnY96
L4h+fqRl37wyPP9Vdpk8tjxHLgwM9lXUY0Oa+WlzEmx2aZCX4F16n7AUipwdTo3lEnSg8oZmguif
GAwRdEhPKxKc5Tm+rSyedzMdzT1Pr/Ei4i4/ahtJjKOdw3Z2njkR0WVgYlwlJhEPY3CZ9eAsTw1u
QdER4eQnt0ot7lDvXUiOZ0cJdyOFbhoEMbcc7/Hr0Gs2U4muy4ZIFCsLZRihy6uIP6zRtnTQ/u90
qbdmOkzX3w6xwhZ0wDOeqyrGgyKff7sbzrOJYngo/QBLoWxJhJvXZ29K7GtimY/OT/wd+FJi5Ewg
yq3SaK0wMXaIZf2tZiVpRAg520xScjRJsVU4PoE7Xn0FQGmcZ2sai5Ma4+iKdFDbA8Utz+2Yv4Z+
33TRS1q408Vdp9cGzNN/DME4OAZbLGGoeNT5wlCKv9SmMyeq+MtUtD3ZFpazRQWyYuU15NMYFPMh
RO69rx1AZrAOmaZw5R2iGjNSp3DZSC0YIqslt7xxJ7GFcNvXR0+dCdcSwrxr06vb1Pb0CdNteICg
eXFFHj37aoFTB3wjWs1TudLCy/G/7kjR8R9p5nZbZtu4M2fbewzQfG2PdgH49Hif9CgftN3ZBzHL
1FPbnyNvOmbu8upapbylxeoc+B/FG2/GvFkY1mtERXYNsonFmz1mwp911Id2ojoAqUn6bIK9g5D1
RO2wib0ovRE+ZR/z2P6wwJcfN4v6gCe1hDPiGlgMxZ5kBjrGTMy0K0eoLks7WRPjInDviAQu2Zoa
5zAHc6yYuCODh0fXhAETda88lDb3ItOP8hWxX3wqi6nchrH7ebTaF2j2LRkFN4t52VU7y0lwh58x
kGrpV+GXxPDFYW0QQnoRrnSsiqEP4BNUnqNmqXoRkv9rWfmMV1b0o5ayS2qASmIjIfn9SGktMkTq
BtcfO6jf75eoITx4TPC6TWsojqGYnjVv7U+MtPSXn7martAwGwC+gdV2Im4DvSCYYf+aJ5y5A0+K
PaMFnDM5UeiZh+YcTwVJyIZtY1ywg+vENPNqkzLFDHuvU5f/iB0jP6XFFq7JNtTCe85Y7i6s6OPG
3CA8wN0VzIHMvwARYiLjIBmiBlI6yx56doisKgvbryHPhkOt/GeAhCaaMtVp7mwi39g16I75OB4J
CjGG3N1bFjJKr6n7e4TthnQOEnLdURJN4bPVQKahC+j5RDPSVf5IYqR3KGqoG1s5IMTv4RWVJCvm
8Y8cGQvojcR9mqrE+i1nixs0bVmHabmZ7OgklNHBMI6Jnbzm3jo+JunQkJqsjxYl5W10uTCq0Ioe
XLYf+7D50kZSvLqOVULMMV3Qw3jle7QRWz9K7KOzlj+Xhat1JGkXJXaDlnhplJerjY7CYG/Qxul8
MEnhM7lL9UEkiaP5FsU+xunJkrs1GLB2M5rerzVupBVcGRJdr8YgPs6QkMyS9pCs2vUUesmhloj7
9eKqPcppy09iQOFQdLH6IQt+25p0e6Zwwa0DYHMOk/isX/EhvaQS3JgdQtxOLEWSo1PSr1ge+pyb
PjeG+lkYQ/jwiXxCpYikmnZ5TfTilgPUTFsXS4qV0hdQzVtwqMWJJM0XTZrprYVMbbPae6ArnpoB
oWxUp8DFoYy3I4B7aIoxMBYmF6s6T0hUE1evsa8R/f+TRuDYqqM7i/n631WF0vlfGjfbcqVtQ4ow
4WkK939q3JCA8d9tm/xYYwacmAWcPCKItgNZC8NSd8+5NH+WUfvGOXsk5zni51gBJe1iPyexummu
qJ+WS1cR/D6MdJSbEeBZbmbc2Lgp4kxup5l+OxVMeKDC5C2VlGVhjF2FS90V89meOHd53KIbFw0z
ZnRQ5AiSdoYPg5neDf70aMwvWXqqlF0kC0zmrrFLsjf5upfZowZQPhswFt0+YOYDqpFt+f/zNgX/
eptciAd0sJ0AgJkvgn+LL9PeBFXtUJqZJBBtYIHuRiXT00vhjH9/pV9yzFzI5buwrZJFqKYVenEr
q2dLGl/SXvWru7h+OKOUJxo77O5mgteJmQAPiFpN+8ocHresuRwRnTC3J58hRVTTFFDOOzA/UYlw
rDCmFrIUD2sGmcN9MRGpBSRy7HWF2CkDyC0VRvrec2YajUvXpVdmVc4bnGfct7S5uXwDGngcUHrd
+ja8cPvf3znL/LeK0jVtYTrqzbNcdvN/q4kl9aXlpMV4lOhRkRguT65aaorFp9Vly8BWYB70L1Se
9x50HBddw+sueulF1v/+Sr+U//xC7q/0N+hR7wRW79+54qhKsVSQzqK/Jf/JG//zUn+F2MzZzVXR
bfVLvazqL+nSk8lo/OKQl+Juk2hOrnrJJfMTIK88UpUnflaA5j/Ln++JR2dhH9W/JNIcY4BAemKb
3St3hfGAZOHthKK+6JcJDEoPMXR+Kf4PY2e23Da2Zdtfqch3nMLeaDYQUVkP7ElRJCVKsuQXhGzL
6PseX18DtO9xpu+5p25EBkIAKSpNErtZa84xDRCNt2u3g9ukzn4QxWfoOws7ol6e1Brferp04tjW
qGGoW+F8IK2gXGtu6NNWOHo1UASrwjxk4Hy8RQzfLt1yhm+HqoIErmLx6bfrAbTuH3HEUhByCMkT
Pcc/r91+9fYbU1SxjqSCvL4hiQOU4wfTTRDhtWjrh1mCfbt2e/TXKXYsbNu38x8//vb47fR2SCdI
x7effrxO2ef7RE+W7AOje4cM0Lm6UU0rHT/AkgYjjbL5MEoKUKvbj76c1UEJvfNu/p1fz5Ezn/zX
Ka7MfWdRVvWrOa1m5iO0tLiOgL3o6Xo6gND5VDHc1Sx9E9SHHlbaJJ+GI7WY4SiQwS/h2QHEm6/9
euDXaTQ/EFiygxkpk0OkOcFJJtVJ5hmTbhWcM0RBzO0Ji1vRsC+1zG7uEujlj2xSf17uaeG0Iz4z
3E8zm/tHZun80+2UzUMGuNAhdc/+xiBfXkYKZugY2T1mLtQAxMM1atMxAn8yH8YmYSviNcEGUOUd
SHlz5wPAuLs1uSyXRftMKDSDlbezTyVqwrXnR8YqIf/wks45DaREQpiZZdy3a9TCuvO/Hy/s3yck
W7hkslvKEoolvKXk3yckAb9JWCmbN5FUlxRw03ftPAEWvLLA9X9oBLA2e+z4uelnxcDtAJsTcGSK
3ZzsI+mtCJX7+UjRlRiiyEiMNvTCqWnFdrZjQ4syYdTFpa8LcQHJP511eb2dSPz5930erMVc3L4d
6rmD5c+l6v/naY9zeBEa3OBl/DQ4dvIRGIgCcebPAjy6rEHj2icCun4eigClbwML8HYJ5vnP6way
Nqq+9HTSwj7bM7HvZi2jPCQxf1B089lTWHcJVJY0t9B8TPO+2C0TfmTtMvwvM5/xLz4P00Sg5CjT
cFgi/PZ5jGYT0Z2xrG3IYvOUOo588HuMgzEclQTNzcPtUgAc6C6zqk+/LkW5J3bhgHIynn+p1hXg
CVb+zO60KbtZoXDrWnp84/bDVB9klsYDWdU8UKbm0K4iuNeL2mS5+JeHmKHrDVEMw9ZK+2hdgmui
dw+cchHMWXBu5a7//TfSnI0VOR5pEmS+/fnHLIjiPyWlMFzbcB3x2zvgxkxculOZ2wxYZ5V80zs4
UrdDaSbxHJk4/jy/XVRxQFgE2qyFw+5iQw8gQBSnJ8+IHNUWXTr8uNtpmGt7cOjEgrGe1j2a7XMy
Ye6HtDLT29G5XbCHHrO2v5l3hIiqK5ILbw/85Tm3i3953EtdD/hd5qwbIwu3JYq1rZk2/VuSxhhf
AuM5MaV1py7/y1s1vxW/vVXwyoQp0O/p0rw5i/7imPCsMRZuZ1tbZshoz84vuYKSICFaT775QSVy
ENq8Ma2FhTXKKiQSGe1J+Cqs+QEAMMUpjQWvgvOKn+addSCLuowWrZsYGH/tghjlwV8NA+EI3BvW
yZkPxhhZLCqikxzYb9YDQv7GymcR1PyoeAhCZ/rLM+dXcEnUtliyn7Mkeg6CyN4HaZ8QoMyl20Eg
W1j8+3fHmdfSf313lBQ69QapXJ1UWeJV/z60FQ065c730IE3WbT+NTHfJtuR82WgUXDnc/Mn8sqZ
z2/PCYIgpdvQvemRhexcYfj1x8+Ex6F2iabuiVBayLJhVB9vpxbCsJUZFOn2dlqIygGGgYr3diqK
cTrNL4RJsXu6XWr899uL4Rf51y+WRP1fXwyE3M8XIxZsOtFVfbi9zkBG8Nyu9Zq9pIcbOmH9FALL
3/Yuu4mh7OonXW8RB5biU1zaPWKJ8ZRbdnW9PbWtnXgRVyWp3PNT/Qgj8Sh9JLHzC6VYthD1zXrp
+VGzg3xb9nL744Uy6e5s6WaX23OdAnVukAxifzudhpHceL31VrdToXUgHPA//XglQ1PySgf89phO
z3n77z919/fhg5FDKWGYujKw0unGb5/6/OfUMPglcUwZXGQHwcntEM3i6VoL3xq2BtSo0Bwj1owR
95IO/1gggz3lNbYJvkzwlewmf+4Cj611Fb06hIsdML/ay0ybdi5cYFsCdke8TN74TcRw+6mza7q6
JFTICDVe7CVX9BLd+XaA+dOfaWeay0wkEPDnB1h2dudqPjR18TVU5SrElbov5/iriq/VqS/Ng0v5
DwQ1lwqZhyy+zWir5mvEJGX3oeZCNFH9MdbpKJuzQPTXaYlscNVGRbEsZ/vvD7+ehiX4dirmn/T6
rZnKLe9YxB60LF7GzkIeLepi1RTTlcCW/NjlpXlCd8RuovGqT2wIK8RT1ASTgciv0uw+ISrezij2
N4o9zqalPbStK9LMugzZoprTjt354GQBRSqnBHIc9uQkhmh4FqEkdX5ys4aCAVidA+k+Pw9ZiMD9
9uX4z7+5zOr//i/Ov+bFCKofKcHfT//7Pvxaocr/3vzX/Gv/fNpvz3rKU/77/Sl/+w1e+OcfXr03
7387WWf058eH9qMaHz/qNmlur44Rbn7m/++D//Fxe5Wnsfj484+veZs186v5YZ798fOheb6UJhvA
//zr6/988PSe8nvPcfUeZh//1298vNfNn3+Y+j/YICK+oHg2b7Qlq5H+Y35Eyn+gzBa24zgm95Mx
z9Js55rgzz8s+Q9DWYbSdWnZhqls7rA6R/PL65n/MByLG5BXNGxaReKP//N/9tMC+OPT+NeWwL+P
37jUeRW0Deg9bNM1DDE7NP8yu5VdRaO4JiPJRyvmafJrmVcX6tXrypBf//Km/PzT/wGK+JKHWVP/
+QdrC+PvG2eF7dARCj2smNcfbKZ+M3wiOKL9ZIXdys7C+oFggrVspPOgqPQ9OIFf7zI3olGpj0Q6
1Mmkto6lvdwkKxlNlQ3ylmZxaw5Wxjdyi0n6UC5GuKAOLt58SAxkGkxJ+56uwqKYmureSLSzpEl6
puXDnAOQFsW2SF8gEntdE210hvJFTwDSkQCunweXzAtpK9YohS5figzdn6NH+6wndiXKhUPoGlhv
dBTuqra89ybS3qrAji6iar6rCVzh1Ffx1raFvxv9EGtarz9jk87BRQbTUrQ6GqFY4QC24uAQtdGw
Me3kDl2meAqodBNmXLjQWvtpV6ppmBVtzW4YLTLF8lI8wrjQH1Wz7Qpml8rs6v3N5hUnyb2vWEVM
rDcXVRz1O+qT8YNumhcRh4gN+HhWNKrTNds0eakpfi4RthorxBvDYXKS8SDmQ0AZ8tDQrNMwuWj7
W/nQRPWyl70NJ3EaeuKtCoxBGItho6pJl1slteutJ0Dqtgu3JHse2i5E626RUmnme9TAyVb08ikb
Yv0KSdxaaVdXSO25psBxpdWlNUAO02dyVZGoD5g6bQ/0cMSOdodCve2Z8DqBGTWbSNhS/tRgYdWf
0HiVe31dtq5/FIPSaUPrxhLOZ7BUMQZVTFe7Lg+mSyERolkmPQMshvVTlB+bAg2r5gEsbNEURn0F
JKrU25e6zt4iFxFI3DozhlorFjB0dn3X9491T2xnH3X2jn5tUM8Gb9LBliY32l5X+mtuxSY8Wz3b
jsR8nsoCJsEcaTYOdBLzeWVTlIF9EWbM+p/w9DI9176Lcwbf15mEGnRtVk9ue5Xod76NaM/NkZKR
0LGvE7O/3A70MA8tpo3jr0thN/fKusxczLF1CyGz8bmIfG1hqQJlt++uqLzmO6oIX+nkHQ2y3U/M
ujunafapFQsA7BatJ5xodUhEQexgJkwQbNugVc9WI6Jd0rXcenFEUcIw1Km1QM51k/MZn+i9VRRk
MpbaR1SCfgL8bGFjZ1euzSm1XZxZK26xEBi/aR0hjN5Hk+fuQFPad0375E9xeOzn/b/Zgh0AbvIc
ON5Vwyb3EkLw8kzkqCZ6LSLw8iBZyXE0gE4XFWwzS+x7KSAnOO74EJKb8YBnZJ2rHr7C0Mh7ksmI
CaZS0851yyzHD6H5WoupuRsOXedd7L4cDl4WIsVS1caZhnQxGtHeGpJrhoCUxrD9NoaEHOB92VoO
Rhwx4fgPLKSnI8Jo8na/o5TZmbBAF2kbNxffpU4cpPpjSoN75Q+rYBAxQivLQWi1EGHeLOvI8/C0
y7sqqL+U8E/XedxfdWGPYCt9bUvm3yaPx2fcwsOb0EjQgrSL1bS0pguLhadUGeVGSsMiN1MbrvSm
cPDW0WvsgGNytdVU+hiahIHI+p+H27WosqiyBg27bc3U95nejGtdT/PHwR0eNGPOxgqRs7Eaj0Ay
hR/8ex9uivmus8IVETUbesITxYAcYz2A7E0xu9iLBFhbZoT7IRbXCJrtEywwtmd5vTXiGqzRDJyq
TP0oiTCvC+wfAYMjshQctlTu6mMvvfpoTmiSC317K9tkqWbj7uNgoJLD0zSs0YxFa0m/5jll0Bta
81PXBdFucK1XP3eiu5hnr/XOUe+ZQ5BdSbDQ0oFERVxVUe6Lvnx0zAGlazsHhjYetYsqGR8ti6TL
ouzWyN8heKq+vAozOtOMDk/kVlENqNpjPyoyMevh3cT0us06icK7xKyAZLWddVDVMUmblxYj+jqi
TYUlruzuGkWedGkjCgpriK1BJAP4Ns3eCGr3LfYLJr7J3LCbznd5nX1yLNHuepN6T99ha/MK2gsN
S05yTFDp6/GDJ+wAxi8SJD+0nsag7bEvKHlxlRUgMZQ1AivG9MDmGowrglINa5OGklwa62vCGvqF
tSMq64GqvFBT/wLiNN9JIL2rJAnytRsnYh/o2jtenuQp9KtmZ3LTIPbR22dp5U8JGruvzgxCxfCe
X3OrQuNDDhExL7NXiphuPL/pUzU6yDVC0/w6NPCdvWH4Hg4l2zaDKpU+fK364TPzGowGKKqUzyex
S0UWXnUfeVzeOQvXS5wXh77VMi8S7YrXLIYb4mon3AHMpuRvHIq6FncgboKlmco3cIbxpw6fxGLg
njt1g4g+lQPBPhYgNzOz2jvPCYhcacjzbJIxf+9JwGxT8RkMwoj5sjwGsDw2OerG53TItE3Yw++8
neq5TVBEZEfLaHTWrZbED7cDOvx43esKLZ6TwAWUKHviti3v0/kwmTEkPgzclK19sS0wTo1Ef1rD
UhYGQTpmla/yyi3ubYa3FNHSZyGTnGHBt5e2GL8qK1L3AnKCHE049Kl1f/sphGdxj7NVZ4CJjTmX
ZmxNwpQKxM+5LPa9bc+RWzXAcGyVdBkBAYBb0i4u4H1dZWAc0nRZD8IgXFwPrsgixD2CwgsBOKeh
JE4VtwtZ3m71SaVB/A121oHIbfslDfxFXGuvPSC7tTeLMU0kKVjOY31HO6Em0t1ZjlZt7AezSdZe
3IVI3zJr4+BAO9AEI2mckRPuWUeoGFprVxgITayCRs9QF+fcQtACVWbl1yT5jLzbchhwYzcrMkQa
GAX13qJQFywsUhns0g525hBMW15pArlfiyt6wnpT1EK/M6qyOdJdRmMFxm/rQTdYldqIp7aOrY98
bxT4Jis/Pbe3QK/5oKL4pTPoY4VzuOCPwM1WOvfNgI2B3lzoMT1WoqgOtt2VnxI8rxl8HqpO/WeE
Ka8h1De+h1ZMlkKQ32mzTBJ2bXSh5FWtES9lTFmxvWmjluQHVSYPRpO3dBXsr7ez1IwfpmjwjsNU
QoKgDPVZhsOlRl04kpDyApGuWuVjWp4iN0ZOVIp8BeDqAJm0vaJEgQ7VZfJLomdrLy3E99bsj56p
km3QtNYWgptD4S0tnzSR+evcDQjdwN0PPVo5B9fRcMg3pE/mvZ88lBKuA2+R8aUu+lMURQ7LtjJc
Tpppnyaf6AdEK0jyiev51Yuh1k8P2BAnvYc0U/dG8NLAjTjY1mxGHOP+UTgIuZGwrnKKYGfTyDRW
bik8fIJdj4aO+UirCzpoQfra1vb9yIr2kbJp/0iURYbmV2voZpBGxXf0ya4NdZhQaC0iO8ivdfXl
hvJJgHtsh4RvmcE7fJ7f2DPJm8XSMcgmutXibqysqSIXmuT17aQQq5mTOhIoyiYZUOa6n+epPtLv
iRmgVTUrlm6HkdoaqwJ7As0V79K+OWiB258hakwPlT9nCpbIeU0rfjFHvqRdCg8+F+3GnWyN29tn
SBut6r5gvlp7Wdbd624QEIorc6QZ/mdhOe5SBhXk+5Lan5uOqzF3zTONZThebXHgwwyh322pvrKg
dyob6YhBdK1ovnSOMZ4HnxLRZLlX2TxmeKsPVW2q7VDFd5Qkx+88BTRkFX4RYM9hpkr1mHSBvsFi
PxJd0IEuEmm90u2s4vaou4MbivHg+Sl9KiQ/69THJVBblk/1qUw/FbImvjf1qk2UpAAcg+a72Qm8
G0iuPTqDGMdxZBY4Nc7ZfICQcJbg4g+/LgVuQrFKQk6YRb/ZjelXVXBdUJIQtWWzPOVQSOTcmuFp
qxDz912qM+TkdK1eM5uU8SSi9tqmeDzFJaaY+mrM66Em4NNpYdsE0rgnaQ1ONcGYVZNjCMskEtec
kJWcHvu6qQILVbe/oRqXrDLTFNeiRLVXjGX/8RrW0xdSy5KHrPQCOplRuXKIC34t8rxYBu0EdANl
zNYu8MjXps41vY4ffT6yTViUBFeQlr40h7J+ASu6pOWSvOXjhIoOOcguq3bwScazA7L3zFxDDB6Q
i12fg/EYRsDu/XwDBEPdPVbFEwta8hIqlwGxVvopBuOxNMyi37Z1Ma18+UTJ2CHds4e+0tNM8XTC
gBZxWUZIalpwRhlLAX2In0bkGIt6TOkBy0Jg8LZbYIGee1fE7ZdOjU/dvHX2GMiw5SEek/pHmgRb
DEv9FzNPdNpNZJLGfDs2mRWE5OGQyRZkiVgVpZwe+sQq1lpotmc/9kx91zp6uOkwsZ+VJP8gH+kI
Ek0NtCCq2lM0IhBH2dOvq1pAm/GGNcu2hxulJgV+DvtTHQ2PYFQjNF+LPpaLcOROvqmt4BVq28QN
Di5lwbtWirtKjVc0DEjJJ2wdqD1hX8l5vtAJlCFk8JGygIn7w5ibTQBYJkBE2gQeWXXjOqmb7BS2
xDnllcUUAcl3QTqjurShdWgbx7mLbIKkCyif1pw9MJHxxuD2jcmK13Taw+TjX5LtjOCdBOuqbE4P
C0nXcuiHZaJES+mHexEaLHWQ9G3BCyanyne7A73Y8tmElcDuNnpApmisiiIZyTobtQWS0fG57ONZ
65RNe6HSZG022NRsE5NyPsiVPb33djWRpmK91Mq8ZpU9rNij45lJ2rtoEgRIk8G29KASLLw8UcvW
1147i+iCBEIegl3Jxg+Ua0O7Z5F/H4zqk1OCxqHqbS5yEjejFpdmlvvftLZ9YAtjxn7FYJCfNFzN
NZwR876JqSpiFs+XPYo/nLiht+r7EtJB1G6sStyHBSmX5lCIdSHNTwL9mkEJaIvVOFlWtmxXipF6
RynlufAGdZeYZ2nrRCMkL7IBFKAVQtKpJmuC1OWl3ahnG/ToIitqIj0a8eA5/ZEMeByxcZosSOOA
siTOHmPVIheAIm2Gjf5oCddckHbOOi0Y39qTASAjL5P7VFnr1KHFFo8fMgs9mjJQIAM88L7eOPux
9eGllj65jeZ7aEKkKHUzWA6NSdM10Q+GERDHKePTQBtn7+cxOplwCaKXCOBUrxaQAFXedStQEgWY
Zjg9PY2aqLfRfjYRE328Mog02I3Vl5qM+N6daPmJsVyNdkofMNFfiym5hlMqMRhAfTIGaiOqABNY
n5rZ2g657WwPc1t8ao+Gj7qzCoqaAoABATUjRSXBjbVIWN0tU2aaRUHNY6HPnwWhUkVdVJsmlijZ
tcKGvTsfTDcsCOCs3L1VrdWEHUHGZAyRV5uua1UcB8LZRh1xQdKp976wHx1XvmktHyaOiA0wlSOG
J3xlenVAtTeuG8u7hIN8kZ27B4CBzyHrqNvrLeFA4bAw6cBuCq0kR8mZBeAQJ/J1azbfqiZ8x4CK
k0xUz1HYn51BPblxe+0FQaOmW14HDdc+7q9evtsWNP5MhUvW9wz4k7UfBi1cmliNl/Db9hH5Yzuj
wW3WDztaPf2iwsK3ULHzqiinIIf/3pCnwdoaSPNwBWFLc6rfF0P/2Jfl5wmtbBZFD8FIfhOLu2PV
mEdMSgwP2l3cFHN++xHAGGnInnbF3IuwW71bRf9NTvIF4s8CFOTH0PgfGd8YZE94fgQhfK4Mdq3n
r3s2KOg7AWVFQP3haYGmEJO5rqr8yc4ZsQIHSZ709OhOz+sB84LxHCDLPLh4YtbIC5B64laFmVvP
FQ4kvklbLHRo7Fhwz0kRwghkVNBH/JxaqsMhtdtu2Tf5NR6/qExgtkzwvTMXcQOPQbkdzBmIABmh
t/q1HRGIWw0emtkapUqS1cgTyy/0X7wlvM3vuRbMvfoDISpP1Cj0ha5howtQci97WDUL5iJEj7SE
R+PdFQniJrSbYBdB82T+936w6dekQbNkqT9Fvb9CCyaWQUyFpkresGsxsgTBJ0dPHlTUIffXY3Om
5YiV7z50gfseey5sr1pVSwOv0khit05cxDKf6LRHofM6TfZ1ClsQXXm0ykbzc497vyMep8UaSUlL
vBdgNGAsmk+absqjHJSE806oaanGVVBbcMhBdoDQJVpl9msaZnWJKd3z1QyNtRmbV3wl+EVCOltA
WYismM2XlduEcE3Mt86Ur2ZG4tQUhXxQaDqjDKYuMmML/3e9SwrZ3jMioBJKNkZF4zPGYIWicpdk
AFHQki5VZVChr9pHT9Sw1cZw0Wk5sQn2s9WDtsht6yM2io/KuCQxN+AwEF7l38Fr+FYolVJK0JyF
GsnBwbVjpI1YyLZsH/R69FGM2PoaxwKDBmrIeFCM+t0ce2ZSjAvDFieE2OpUAwGfalh8jbrfaDhJ
8RiUDAjpuEP0/5AMxKkmQZutiClcUUXOyTjzVuMwR57rpbxLOxy0En4SfV59MRdCoWPBqaQ9Qe5K
hAIH8AkxeQudsDq3u89rNV0hSKG+JWp90Mris2sSqCI8iwxK+Jt8EuFC6QJ9Nc4OKru9s7d7FqQq
22oEgy8KcgqWps3CFV/e59YAT8G2ybbgd2C6Qq9pNlsHlN3KnRmaWg+sq6fQRn41zsjUQ7ca6gnb
JjyicReA2Bgh8sTpC0Acd+NVzoMWWBa2ltHcTEFfb0aR6DvNmoXm3Ve8+/LojKV1wahNMqW95yba
hW5vLGrCru/cEGpKnZNlPguPHBZth9zs3zwSPZc1/+qlbxXDJk8jB3M5agAypQnhqmll6h32NSsR
a+gAeE3IwiBxN1snKiPp3Y9P+uhsCkfVy1bPz121SaPkALORVUO3aTvS4YVRfW9k9xQ32slXzCys
8j+CpP9w4qZZMrnYS3oWgObSQ0GwEAymCkN3TRGAxfBGwL7ZYQjaKJu7uhrSeGvW2riY5HvlNd6R
HOvR1T/cxvxuO+YDMSnfZYhpXrOVtSiN5lipQhzJLqdeNI3eKhq0ae0MlU0ig7yzqzRnQdY+0EPe
lxbCtx755iml8LV09AHesDXHFBB3oFis9jKFnzJBywtatmAZBeXB1gSRIvwzA/glTlUUW2hDDhBz
hOzAbyXK0HTbEjhAnV2gZmHEE76v1j5cEdsdiYUK3S2hMvWiiw2aphJ9fkvuFN+yqNgUSbY2I/Md
PGi1CvLg3WM9vEjCemfWrXtoXCTDBcXhICIqiyRPbdtEskdh2T90qkY3XMllSvVrZzeUslu2e8Uy
iiWj+RA5G1q3OZso9cRXEQCVswQkQZrOpDHkxBZO3Srd8aX2diJozpkXN9zUbY4rs6f9DNNY3/y4
6Ke+hIcfMapDbHRZfoAy2pCUWa/qKR3IfDLqrfQ091yapC3OyXUoM+jnIISHkl4fQb4sPKdKDyJy
1ZIoOCYB2X/q/F5cSgPRhoPXurTMT0UakR4gKVv6oq0+aWxkzhDJdoFdt9z8vTiYUzPeu6O+H1o/
v2cN69/JAPx/VFfnxJHFMpX1Fzo1UF2yZkNoQrx2vOBLlBBGPUQj4sjwpRmzuxGImzPo1Ruwu695
kirI+nzolL8Qi0l3k8X4asZgjw+VgkddBA+2h7dIFy8WcR9HtCM1rpPvQv8Uy3BdUZhd2cS3ON3o
I6yz39N43E5A9vZNA+YkD/R2VaEgbkt5CqklLdqQDBML+OdszUMYavn0W6hwUoXSt/r8t+rRdVca
OAwDoTRd3gaH49qxoKKycaMElkgC8mImX1ule59Vyx3yQ+JHLSiWOBLXeSvzRdZEK/ataDWlJGUy
lGcj9e8DKcMPFBQLFlQjnheS3gxqvAvPIrMT/i2TjTEkmE/6+qmGBgaLFtwFfuYwctM7Kxt21mj2
Wy3Tk23D1mtpt6pfsyS+b7wA7rUKsiOpgcYCBilLMoyDUcCmLfGK/M5Ma4f9rdORD0XyLzsjNqwA
3Q8OXtcyJVtblANtNhcQDiFm+CGzta2wbFhuu8qsTuHJitXZJI7dIx9mHRLhjRD4uS2wvZOvyTjq
AXbsAoO2jlDXmvbHu4I4wnqhNQ5Qj14qmQQb5F/vElzwFhcddommFNvKUN/MemqIbuKjtDJLPwv8
d9JK6yv55/XVGGkVjsQK7W+nuTB86CL9m2LVVDTKmpf2rN8G54E93EaN2ntIMxNZn/kaUwwaPEq2
BO3iPFzEhS1Pjk1rCK+O0Rn3zpwyIvQeyeykqhXbP0vHcYdp2YKpnRgrSN79UpM69LW0Ic5ZrDEZ
ZNdcjtN9r2iPUTqmQVGdUi8mkrDs93blVjhOEODCO5JHyPWqJSQPHoJD5RU9erM2/SF4yToQmp2j
HZOQxDEHP6DN57hQ6PyIzdNeg4SsT/q/uAiMIkNeZS8NmwZNXsFhJOIwZdfXTCszAwDsluoaGEOx
koaIDo6pM/g1dCbJ0cIJxq4K6g9E2vBkmgA29K40GQBBNVJzde70Uh94Q1Hs5jTXtxgFX1vLbh+n
SmfN0NMw9ONwqw1oO2EyTucu7ouTwyqcpt5DVmSkfrU9u0cXGLWjw7apsgGdYA8Pnuk8uAzDEFyE
X7+6Xa7WsoDvTDtsLYyhe1PBeAnZGDMMV+ogNLnUuBE2uiJWBbJv2780beHM4DSIrMlnPEX5wio9
dbLKWNunur4ee6aPqDk1Gg1pnfvA/hrlvr1ugbI+BXVVL1oCPFHoRSQ8qJjut/5S5zb0HgG6tZlR
mejyaXAdrKFOliOgNyw2aP2NezURmJsZ5C2C/L6bepghWgukzAiYrCAMX10f62Vq43OacqCUcUKj
xvksaYq7Shxqeigpf2qp69S6Cl+DRCGqaRPi2C5nP1ArZL/nTmZUHSnGmiHA/dw7VyEo+wo73GLw
431jof/JHK3YePlzjJwSvzK9moF+76PuWvsMVwek9fw+1HW0WkM2roemI5CmletgssD52HF0qgk9
25jgiFmRki0z5afJHTexUF86H/SNQ27RatQ2w0Tb2unb7z7AQ6QcnYe1BflwM7jpyXAwUFWGGW7h
34kV/Cp059QZ+gmTKN9Wwoexy9vs4JdDHgzHSc0mgrr+nGMTIeitmiNwc4R1Y4VzSRA6bmHE0xF6
2XMLLozih1KrfCBQeE7lZC8sZ+cSLAh58svoqYM9dp+1jIgQXXNOZOfk59bU13B/FAggsWhGrd/M
AUSLZuG5mXMuwHdtlcF2OY3f3YKvaInqY91CdicKhCqqxWaomj9j6YwEY0TuXZq1qFM9Mi5rlTVr
SJ+0O09+lbvrKTH5btmdcQgbZNujcuoNUaufmPmiRVczKZGwAvWPnWEXa9+sKKiWMZbxlY0hW432
s4JxaahOnjMGcdtx/W2AhHmJlGuHyY0cl7mS2LnBcG4oddOJWoYwRzYNNlOvJoRTz+NPU3LOKXyv
epvGAuaYQ42LZ5UG7p4cKfndd+UmJScn7Ezoi/q4wRq5cgfTuECk3aTxWp94zYVVpEhJUEvoZEdd
c7tjHUbOeF+yxKpQvy9wTcYbkQHOZB1ZrPLYv/Qp3x1vKJIn6KT1gzHR11EetRNaSYspHJ2TbXn6
MiqqdBXoM7kDqci3nELTlDBUjTTujoga8pVjjaDtWiM5FiRkrbssEusooJ1PJMk2pRy5Z1D86hX+
ayB19gxMWqtY2vmqEKNJx40mnV1a7wLzpeglQTy4JzfKGus1gqZglQrFYoxgPdct+dDZHyYy/Ob0
JsodUOWII56pKk2g8GkHDJZ5MZXNuk9m8/7UFpvbIU+lgGhTdXdj2JOMkkQYxvBdbOjw3RuZKTaq
DD5sbh0KP0G2U26zHvTUYSU6vCUI46UDfiCnPooJRoyXKO83FtsBrx9aMl+wRvRMwlHLV8+p5ypZ
SO6O5bVfFEDSjWYP4bKtK5tlJ2IjP8i7ZUm4EfCEaBsWbvNg9UlPTBlLNIIFdZeBd2Ejr7poqfa5
9I3mYBTIH+xsONRfySxTdz6Lu3WQol4xvNDZ5W52hCpU0Qc0YhYDpBPcDpkP0yUf28+lcmlXscFd
0BhvYZJTdqCWsS/5xclMGnZH6I9GgvwuTCG35W68D92k1dhedIh8W3o+1dAQ451o/ZZOinbGBmms
nVahc7zn00Njq1qLmbgwL7mRfe9U8WSmqfUKFXDsrerBxtiH6cPTqQmKcj1goFnrkS9g0djxkY0V
azB7wqTFe2Dgc6WXMrwVTbE26jzbGFp7iXxHQyfkk9yBz3eaqI30WHBvEaTEPNqbr1uqOd9DFd+V
0FLuLA9wGAXbJ7eBAoSftSR1o5BX8Tm0EH/n/8PReS3HbURB9ItQhRxeF8BGLneZRb6gKEoa5EEY
xK/3gV9ctly2xF2EO7e7T0v9bQHw/W7VxoG30vRsrupL77zyIQCSs9vqMwuZBlG+0hJG2hvy8tp8
5WDCV9eFnbv9BdGmozB5LIAz5dS4MnLF3bK6pBbYhZEqOWjD6MbVeqibtmIhrX91LJCiulJ5CMiI
B+x2HKgLiX2CVE5RIu3a27eojek5lYDRSt1SkSXWN8E3AEbANR5c2WmwiUgtM4CJMG+BijMlwA1F
S4AAoXsMOgTmp8R4cUZk1JE7PZo24Nn/dVj//92AfrqvAu237TXuVomRyRWeVjJuJX48WBOqB8Oe
ZO86MClXDEYmXGWHfvolVem2ZYP95JV7zj7Zu78kTQxCieoSmOEMKI7zTLrsoaAG76z561/Lc809
NMVDUZniQW9RjW0te8N6m+713KDv1499ly1pYjrWj+364aD1zxafNEbC4JZyTx1y9RHMgxll+cIR
RXCezA02rAPeAY5uOQaCglyoPuU3jRcAXbbao9KXcTdexklavxYnO4FiZiiA9XZAWHZfayEWjDwB
CO4F0A7lRWHu1W1Yzxi17a7GbtHloUevBTIR4p1XPBhyBN5BFS7hZAFwDVyC9OlYLefuVSSzvhva
4EgEBdlaAT/FjvUAwHe+2DrN0TC3eW35C62EZoRqSbXWMFeh3mty7w/y5KY5ZEIJBWuol5Mxpp+L
dKsjTaH6NRDG+8gYvW880H3a5Gw5fa5JnFKhvlWs2eZHRZndC1XIRZW0IU1Y3yRZ+Zu26o/z5P0t
q8ZibHNZVPm0HU3asZbTOyXJ5XnM+K2nSrbQQkrgeV5/ym9lvk5Pzqh3fI8Z28OMLoTy4pU97zG7
8XYJPWIRoqZ26rjrdpMrf1w8PlzTzGJ8mE7k6Epy9RE590b7Ov4EHKwRo85YlurYaljMKJ8fdyC/
HQUswrCIETwlmks7ZxE0B3y4PADyBgZnenYaRWrnXPvwYleXAgCTiD1hByxcZ6cY5gO5/kK19SOL
2R3Pw1tOqgns+ZIfaWnDdV0/1QPhB932ZOzngKPMdGbVYAWS9e8IvZpKxMesLe5iKcXe0zO+14Cv
zmzKg9Osm8MxEdsCY482/c3r6lzViOCULHU7lyq6dRnzw1yl/5yGd5PDwJ/2Osxd2/tLb1Rx099c
HvO7peUlW6esTxT6+s4xsEPm8rjkBzFSBJ74bIvmzVJPWjsG1qSOBqjDLPMf7K691jZp5UmcfYtK
u74JRdF1l94mGLniT1w3RANPaE4jdaFolTf0Vz6iQ73ySBOpWB/GuXqwa2xfrlF9y61lnPX3RPjF
uJg6z+hOnwSi2vRv7pPxpLK1e8w1EE5jN1/1tAfRNdosBRK4pdJhwi/R1QFa2wUbSCLG5TTHON6C
vap3+ViW8YBnOtSKHJOuM0bQfWlQFelzs0pnT/3YvVY2XQXofiYduGFn2A0vjJFvxShCoOwpySvB
K6lKxr2Lbl+OoDqH9G1ATB0FomM+o8+4KWm2pvSe/URy7vOn97Jnz4Q40z83kiewYyFE0f519VX5
ma26HZu+HzdLXdAuxyfbDzlYQXHXzY+CQN0p0zomfsxzVTA9V7Dcdrn0RLRYOqGg1CNHVoDHkLXi
a9v20Ar2nCG7uBy1JsaBOH7MxvxNwYhkpTZRmc0XpHE/7bqc3xDvHJlh6mmCrbjDZkHr8CKbpX8U
uX5PPH0GUl3lUGCtLlRT/zLk+burV9xtlhoPjS12gSMgjiZoMGMwvotk/OUwyEYcfnsWrAVG54LI
WD0E+3F5NHChMhVSDjpqK90baHWz92/qFcXKxtRGtTvD1G1d6EKj+06/+Yc2TcD5EdEaXg9RQiG9
Y0MSb1AkqJfzQYrLj9x6Ey3E37xoOdXOGLdy91BWtngsKm/byQnWOW08NTaamDNxbrU7HI6gcp9K
zdpzWM9ikh7UxiuGa6Ete2Ys8IyaWHbI+DmLVHxW//+FG9W5ptL/a82q2pfO1J077+TszL4rHhXZ
U+kRzWIkMvD52O9eL1Vclw4Ut0IcEtHeMIxZZ9wk6lSYiG1b4lLm6i1x8/yxUR0MzeaxSf2jr49m
TLXqtcyxxXAmhGnFQ63/DGo3bvo2PawmPp9gUbFbNOoQwGkMmWF5cvASykx2o/Kcac6/rCVb3W9k
MFP2fwYf2nRrjizUUHFFXvC4y7GG9dTl4OodKkxxZP552i4zpKt2geZFIDIs2wIWX05hLRpzYcgV
lFIJmMlkl5zmKxOsqK5k3j/GBBmJ3hWWaWkGt9Xxw4yxo5dPbqCdCq/reTCZX2tgj7G3TNdW1RyH
QD0B9cjGq4e4lQ0GeB36eKuWoU3jybAfhXhxSMDsu3zVMFRNhw7eCEs2MwEWbOyc+pdRmvbNt+Sz
zOVjgnIs8uHPTPMLsQ4s5yXtJx0db4We/F4NvhVcqV8LL9kdI8Nfh/oI6VfWjdPGngbsKs6Dtt5O
HAd6au46+XmymzX6s7fZQMAHbAaTGPalBp2yDjni90evJ6mtYIHR6o5EUnOterzT4wxUAPbpaWdU
pnVJX7QeLHiW75Na06JTmVTpkbuBIriZsSOv/OUO9Oo89FPGm7XqYxQlwNBLpnHOJa5eKFrYBk9J
/n/yZXYEwL4cmb3Rn9gLZ4deUQ3FGQK/zArNsAVpA/+HdoVsiohB5MemMA9Lw3kMJW5mwNPInHpl
Cv1ZmqzqPWZyR5xHyyrjUbEuEDxXOpcil3pL7JUFCDVuVoodFpcdJm5qqi1OU6IjvNmtPKPAPa++
/kSVOy+FdUaKUymPcwwF8UCDRcae8g3Pys3J8fkTGdGJEVefJgNlOBrk6DpnX5gGsXwnZoxoIr1i
m+mkLqkLbanYEvSXQh/1mBfIZRYiOJm5zlCQaM82TvEzx/M+nhzYxYOV3VJKrSJ/huXUpWRCzQYb
jL7Ji0LmH4ah2sj2EAPU9qdT1ckP+FelnVI1BCZPmdbKk0p8k7YmTGHoaLAgMHH5yD8VSnzYez3D
mA/eouUAkhXaFEIe0x98/FzhagwGH78IeLhwDuy8wHmsiCXmEzl8dKRTJdkg1fMGUUDGCtx264Dc
9rXBaOxLSWCDrQtR9K8eYxa6GdDQOk1/eUlxd33jZdRwkZrJl+5CIEmM0YimNrVem3oNmYym/bqd
8auMmiUsQj+anhoHNaH/mh10K+uBj665Z0zl+NNy41pknJ9xm+jB3J1FKa0Xb631o8V1yJN2iNZS
KOza9HtUy/rLtSamJTZUec9jsGZ+6tm7hFhaI0ZcL+ItfYDSQx8qbVjoXUu4NncTrCCGefaUCs6x
aX66LQhBW+uqWKtph3Ucya53Kr+Vq2BaBvWPxpSsJykVLBmEWcDnrEQYiz3upogIyz1L8b4FRf9r
XhhyhBLdmxvw0atuTnnPGHjwPdgOM/3zulHLF9DFGr5DFZltEZA698Tdy7p4JYB/6HsbgjQWg8qr
mnhmzTgbfhMmJmTapE448dRfsIcn0u0+q27bzo/CrN86b4JSFCAUECY4Y5rHEKlOq9Yksannz67/
u+lNI7IzFNHyq1sWjNXuxODIr2JCSX1O7bx2lDef8sl755LwWfmncFZbvAcDdqqjFiz4BGVPgDMz
/62mhGmfsFQxmW/3st1goS02REM0ex0T+H6Z/V912SE3lwd3SVjCslrPS7c/eFODWA84r6/vRkgU
9YXMAfT8Ic32FU0jkebAF8ntX6s78xVhMN/N9ivlMyJ0F+fB5ElCQAOFf61PZptj8J5BbEDxxSSC
QB3ydsioGVvvOTiTINMZfDrc6v8TlzCLH4axejeE98Y4KqgSYjovFvufqNmRl+a4pWGi1VpooVkl
t2lufq8I4fs1WFF1muIwpiXwi9q5Wmvj7Im/1VGSdW9sqLXdMDZtOPuFdfT8/GUOCifKEkhLjEYp
bLs1f0zT7mLp1pPj9PVt0Kb7usovCeFsl5WsY6r5PCnQZlSc0TiVeHgfWaAe1MXonZeU5NKZsI95
SODuYKFD4glSBR0TbPlOQiyKDcVEveSCAGqzH13CO+yJ5Jn935PBmGwEPXbjAam85IHOOxov55pv
pFHiVT3LyQfMSicoa/7RTCftQiwwDx3H6iMMTM6FFYl7KYH+2jYNvIFTxGBSoH1JIPQKcid1zW/A
+qbXxuflJKg4YCdxoetNJ89lf2x1Miz+nUfqPpkxjQCm1d964PCzOHHmgHqsPFCo82jd/N2kuy95
5tns9brp0HbGq8EadT8qjlY1kqffWU+zRjsfHiIQryRrw8mq++0We7LVbDwA/wudkeKDvlsw7LiZ
vDsgOKDdPdWpFdn4W8ImJ9BhyDNjHwMO3L/KsoN9NujkaSBVPXaqij2TXROVt9ZD+8sxMApkG7yD
+NXPVOjm3h3g4OKkTve2pv3uDP4nnWRHAAB+jUnXAwdi71EjwmomxWK6QwJbLu9wE3kasyIJfaM7
kiwbnhriQxyHgBeIhLV0wstDGx3e324i+YQICXW+C0Fr4R0M12KX1Rl01HTYlbZ4WzrBJs0Xfyp1
6vMfU0cB8fP6ux5Kil0mTncLU4+d+L+K1PkkJk9UyofZkw7vs1aw3Vs4osBcCIOAvC2I2yBsPNSM
CVxCpfqDSrn9KmwfDwqSb+63IkpbHpdDSymQnFBG3PQOJQJZ28h/m0BVHpIK/j7rz8dkmH7Py1zy
dvFisNY/buZ4BwPD625VQRpJF6b4SjeC5x84RV1pM7s7+KxlI9hXBIlzBgUjebhA08r4PloZazn0
YgoSd8zgY2haiiJlhxGsa89lTQOF75nfQT7HnkV6h9mo0qzXaZk4m7AE21XVyqA0v1r6SoqlTgIu
b/8y2PUzLsIPaloogHF1A2DWrKLvZe7YV+vBK2Z/fN4d1HJOOPFdtSBqEXp32AAw4DQW9YkDFuz2
wWkrqg1TBWC3u48on5sZ8I578qbPpA3NQf3T5zKm0sqvpE8hGwcSbAfTv2R8N01Tj6f1ItvhS0ux
6g52dp4AOzBfcnc4oK6NPDmOjfxw2VnQNsJnh6+YfKBeA+gkkoJe7v4tJOf4lZeXgTafL2cEryYm
b3SG01UiUiHzoiIe6taLGXQeGq75PdG3d29Z9nM5nWuYvAsfLu4W69iNJMPNCa9NL4OzsIx4XmFd
lHMT01zax3nGpyr4md1tbK5/k0y4N07+5ubdH5hbbTSb+PimLJ4xbDbJwZ6zA3qbeaQ/7LTYyAnN
U+GNf8wBoH2FFmWKL6yxt3ZZcHBRIIBpXbU4cLHfVJ3znvIUsIIcPcfoP7yRDUeJ6OL6dKxifEC2
IaZI1ga0sGkl2DLZ6i6tv1UiKVoyZu+FhgqqQFBeokriGZpWDouDcdaq38rqQB862m9OtyzKFa2v
1OpeMB6w5NoUFMsfwT8/Fyi3UZ+ou+drL9s3sqard1mt8UX9G4Bo7jmos75Y8OTS/82xmpKnnPHR
6TPjUDgFYO0VMEfG0FVPfE9J/eRRX8anTIioWBHekhkPP2D6q3SekSTn+NNdR6ztraQApAx2zfjD
gp2dw+LIY7UcQH0kezIHj5PfmMiG2SVZ2Ko4hRl3ZH94lRHqCMYRj+8YCWOheZrqkAg16p/l9ic1
rNmOlfUDC22cKB7SCdrhlcIBbnLnOk7iXa4M/AFLjHn6qBwwsaWwY89OQQmO+BkMNIN2Rg237Ecf
JUc46qB67VT3vJCtPJ3jlsKrsCnSfxz82Ijgodn5Fpy0pcu/9bp6GZRhv6GnNLvkZGkw08hN3gHf
yX0ZtB1vm4x2TNV8Lvllx+DPFzqbK465gmrTzLv5LdayFNHYcihWCALnj+V1zGbz1ni1gnRETkCF
xswdGeTggTBkL1J69ErbMy8ErlGOmL8bi43UEFD73ZqUxDCUdKSHBx7VduPbUZquhO1y2+BCTcGQ
u1iArQF0oC3H4ZCP6RUPYH3ExLyvXJiSmUfwSbzUyeofXYTZPQxNNjNcwMuI46DFJDZsxTTVMv/h
+Dcdg5wdbEFl1+oycrUWBw+Q1DzDrOndog8szDpjObYatzyolTAbhHWTVfZZD/5C71hanrhODA6H
dRfKSrLFra4WTFBErcHfCR3czbAYUWsH/k235hfl8MfFdftFDvbkSQaA0R9iRLHkauqN2GWCx7BZ
sezLXQwk85AgTLDh3+Ecagl2ZgfU0ze2rJ+WpQVnyZlerzDDCUwTZu9lO2X29OJwvbUsnAklpnbk
WeZ7nySs/TUbH2c9/IM4kZ07BYJyJapyZBbys4vUNefQ19OfrE1M7AvBKa0U5h5dxV5hc6l2rwsP
ZbrnBszAOOuLIjAjp3KYbTz/xL7XDimLE+dkeZqR5B7qTHz661jt1qnJ7kQqOV/JU05E505ZQo5t
RpU73RWUU4l9QAvHCR/mF8u4MChttg8FFVqlSXFAX/AR0TSza4V+IkbGzw2T1Wc18dLpvAFq8n24
sZ9Z8uBsK9S6F672xhy6S1OWo9o84sTUtU/XwSPt+9QkzNmV4rj8wZTuq+niYnBZ0XJ39BdXF4Tz
Kmuz/4Qr7pNrua5/rCpyPGNLHtXutSw/zG7+1pbS+kqF77G28JCCa8OI3EGToUblzY5QINHZ/joZ
rLVcrz/onP63XE2/bxdvP9HkhWGn7+IOzXg358UbpQoDrhrvMUAiexx1cV4s7O9gbl9Apr2ngTIP
2lS1Z9DccHC3nBYnIwKq86dffrV8Er/aBKJM6nUkuDuasdsG6lJ5K4Rb7bOSUz/DZQZSeLZvdhdn
U2uGkHqDw1S5KSQhqhZLNYDH05osrj3j5AA2iSyD6UVRAlw5NEauOByoYtDYtIOa1eZWi/yBVaGd
CUmvA0MV09LZBF0ez0KdFHfmM3YGsjsg1OdhgF7rsGVwnWFHLYDF+ZFw38hGoHWnbl/My1GMnAmM
gICh2f+2aHDVC7DCBbSYXbp2gtcUTBhQZPvcz99xcGwfHuhZRzfFoQXHGxZpMT3gQn2uCIZdVG4c
7RWPppUGT2qL8jHceDvOfvqpso3fdgOnnnU+TUpbnNjOjKtE8tMwm1PgTqMlaBWi+gfVFM6VpqHX
aWD5lhXTHRpg+wjxNlwL6LfMGj/0CFNRTdtyzEdoE37AUGzOwjkCHPRZ+QvIFu0fXkPEUUsPWTbN
2jCDExJOTuAigmBf9xvKKGvEg5naBcvnAzWJR3TBwqhsWF7sGfx6kGhc1rjt53KdLh1VBr7Loqng
tk/0IIfgYNLfkbCv2/Q0AgsfhuX+tX1XMG7AVG9JmQ9ebsU9Hlg2lowa66NoHJPzMMqOWfdHY6V2
qRkMsVdr+88S3ZdFvzT7mvU70/MlSrarJ/BYpZuj+GTJop1dzdUiaeNZ9Um2R7bPernzeXZB135M
OvZ/jqzjofHs6/BVBXZ/Zt9MBlo0LRfl6B2IlKVhb3MezrpEnmbCU7GLJF4Lj0M4/8GBBcdTCVo5
dmb77MngIyD6mWUVNsq0vSyVNyJyTShFyy1AWGH7T/tCoGh81nMOwpX/OcJrerD9Q60Xy35b5HQU
6x2DZ1xiCeW92ri5DutYYD18zAhA5AW/tT+z2i42JD1x76jJ02NaBmipwg321QyLS+rjTrT6eKb9
jxRuYAw78AaxMlcHHFBPLzmR3slyVKzRIM0eRdKtQKAWjAZeMUePG2c5M1lzTQwVw8WsXTqLw3nQ
JXGB6z6ytlJZOjQ4ooIDHid0H1249n0V5jFpv4q5tJ8Aiz2XWKAjPOgUdxVRWjgvZZJ+6Yqlb+82
J1tMTGiNcfZ1+wco0J8ABvs6B/7O+Y0zwGeLaK0HXxWhwDR5SurlZbH97fl+WhaKS4fWousNb9rM
Bm3KKWvMWQIcVwuDjgwGaoMdGiK2CmiSUJE5U3nZrt59aFqXfTW1O3X573/npz2b9ZWN+h+uAC+0
2lLxv0sXDpp4EgEif3uupCWnY++Be5kKlwyVwKY8WuOqsznjEtPntJwn1xWwQB3gU2TumK9WoR+w
v77ZUgGWhre9c/X5jxZMSFCakYWi1N/mjntphLW+k0UeCYEqXJzZxc24kmGw+E13qszVi91S+1U6
tn1m0iVA3fIm0um7CRtzchDdW0riSu0P9FqNzI814Ln28JTR7YdRexx3MKf4IgwWnm6N0Doci1E/
duWIWdMe/sC9gbydee8rFhdnTOew1axnjLnsVFHs6GTkV6CsvJmGc+yFancSUSjuR7b2HVH/iGzK
TPUBs72d4gZl2cTR75V8n86TLndjQ2rTh+ult+B/62+KnO5w1CJslO+tonjvi/wVYx72HEnFqo+e
Tl8hkZO5pECxTA3wLVsHrvR/mKYx1K4NB7yq50YCE8zhuLznWpZf/Ox3zYovqnFlRq2ozSsOfhTa
/JSY7U+Ob+bG8mNg4cmh3cMyMBjFvPPMSj5yETNrAbXP2eTwWbRdaCDcYgrOwKkk3UcnKUbJJidc
DCPBZ4JHzmyFzRG8l3sd2watJN/of3q42jVxlHVm+TOwuEsFLrfZ179RsaBVbn6iatCXYyPsaycJ
eDQqbkocgCCex4M3Mzn7Fank+o39g/0gGvi1k1YOYVE1N6Lo0A3b/o3AunVwtVbEztq+8nixdwMH
0Kj2Pn0TSTXlsHA07Bt+qeQRa88qZxj8JhNXQHbVXn16wehGigSXUmjNGzElOw0qcpiZOPhhz4WJ
fM66kiIbOccUh65RgtDOChjIvg0Zre2ti0GscEekCZS1tC+DVscIosmxBxQyLEHM0AdX2ZFLhJ0G
s7aVvNeoyMfJq0NqZagS1b2Ve6Eo9kPRPEyScwBB/JwY9IHcO2sPlHoWSFABilLGrgbp3k8YuALo
9jhfzqIjcSCy6u885YR0F4pQ7Ky+rk75RcNBdQjSZjqbCEjLViW9dUoPasX4eG+ovLnqnocZ0/SP
diJo8HKIfFFYeh+NdD3NsvlEMlpY7/6bU9zIsBWxgJAbnzmdhGMvD0uWdbRahSDOnYs+PEFcn+4B
yQKw08DPvDypaaAkJJ2NPUZnHIMroNzVZQcsBZvttj31ycrS3cgUTVuDHTPGU4Fnz6CBNiw5hwRW
4g0n9Hd3Wo0LTtdKB5PbD8jaaEwZNRe4/9tC+OdOWuOtBdDHpT2cFrrTw5JR6D5004k2Z+eygAvZ
WfV74RvuhYEiSsvaPf5fvkhX9xJnAybMfKPB14BRUOwkr/jxCWqEdq57S6NoGKuDKxMZWVsbS7fm
Ldceu52kW0IT/+5ppW0rNEFc7+cRJk7KSvTCJvS+kGI5zguVDXSK98e+8VlZpMF87Bc2aNvxLB6R
jkI16BW2PDrqEzn8YwRfL8RR9Qspk9+FkRf7bsVKtCu3jnCfRVSkd512QW9CwQ5ATUDE+XJVQ6vL
HPxkyeJwMHOacFGrf7BcaUScXGu8PCtgrZyMoWEnzq3PvPM3YfbiNBKqptrFvVpG0x5Gg5yFzjY4
bqrBxSNszzdCmORn00T8tB7lPjz3lF++zlVlPWd2d8zNTHwstTAfCklm6v9/TDrDPwRBI1Ec+LcO
R00mqoIuKR472Kw1eU2b0QE7bY8XGvfO1FTK85D6V01LcTxIzgWVTMRZJlY0bqj7lQ5fLbX+wb/I
9so5WXS075tE/poxjtGr1n/T15NFLAZ5+Y7ustwW6u4UC5Sz2XFsoZ5N7Y3m0Cqlv3konWG1WueE
Yjb2ODW5/pDuEgnw1ukjaOAsJhdKkhoGKIJvNKeVHl2X8GJFPGQUuaWDG42j0J/oyq5v+pBCDDW0
y9yWr8VGpFU2CajB41kNYZYiBe1KyMvjhHRZx1K9+x5iPlKbiwQiJ4xHkFSra0vv6nZcAl26dOa5
54y9zHXA4TMLfRoqWTDU4tEERCjyL9V2/U2XFNaq3H0r2o/M/1zgt1b+q2AvsbIb8WomBEkAj4Oi
7T6JrnoYPf8KpPBoG/QYyE/w5Ed9XLHrVBfmkYPAktv6r1OSYHnIyNsFMDhJUvXMgx7fJs1mHUqp
OR0qehHoYMNTuHmsgx3BqLcGE8A6+5Gb4gkxz4pnr24ErwYSXz9ADaCUbt5aBS2iPHNH+huNYP4w
+mU39CqEOfyeqAtsSc8UJ42OCb3Lzkb5CLY6UgiuXkssskKxmJV16UcSBVgFWEA91GTY5Cqiip/I
zN3Qbz8CNmAtAA6M5ucWE/dMrc50s3L8Ts3jlP32lR23pnZsaZVJkD81kFbG8qn5rJmocB2Zvmdn
Ic4n9+yPj5O+sijsPlOHO3FJGwrKXivXRCBGlxg4QmGe0+GoDPAu6q5/aKiP5ehBLONba91nvvvI
UV482h86sEe9VWFJdQhQvTuCPRA79WZouJ5twc98095Fbr4M4s1x6gNcrJha90T73UDdOxI9qLMP
c/klwPt4YmI/yjFC47zQovVzprLob2iRCSVUbfWvIqqJyxkMQrh0E66qOaJIEHcwnUDzb89/KVtg
DQRzkqgf4XcF2ptn4N4qroAOypwofv5Fxzcp82YnFN6G1Q853gs8VXiPg3bYabLZr6xDSp/jxXDm
Ow7VCNmaDomcnmCQNCEKxAfgwN2IfVujmU5ZOAnqO2oOie1H7LX7gmw8E9Csf5Jzg9fKqMykFwQv
DfGJproYrNLgS6AnsXpP8X3QYe9OcWvR8RgNDqZvW7IFQZBVcSZvlV1d5/WLHmtciCGd0gcoraHO
x7i6e61qTrlHcxG7MC9hVCaYygLsisHysAJkWLGgr20Z5v1Pwqol4DU81i8l3SIKW2CF289ODl7R
feHgiEmV7dM5eWvM8TCC8lLTTks4cNruHmjZanzbSM8N+9Bi/ZtJ92IaFH05VxR9jZK3AdnPHAmX
din3PX+WZXoZUIB8QU9Vs63swsKniDkxY6tOHlJYaFQOYSuTp8K19016brILKbOjazF/zb9wnR8F
0z/wDGYd6ySxbIzub9G+FMa3ctaDqp4pbdwVwaup/vZO9sfimq3zH4cgk96cgb05HNFc9d3oF20q
8RN1x4GPyn3h8BuBwgjLK81yJwlgBmLXziA4gsKItnDquOBolq9bsAgPGddS4XqI9/lhItgm8lgj
Y2oGT0M/fJZU980sCZCzj8u00Jf4rsofHN87Er46gnDW3PTq2ihKaogXpCaqfvZYbECEkRvd+err
1wrPChRjSF23snsHH3bE9fGoO2cdi2pS333ZHIxyQWq5ttqZGyQsigciEOFozmH1alNbsy5dPGYy
TEoj7N2TX9Lzday3xegMIXj4tcngonjQUChxb+rOtU8OKMlYXs/FXJw9nPBVwPuuZw3Gny0lLN0S
scxGLKbf2FCzTF0nLAjVtB+RtMdVDw3tAfffod5w/wPmWXZ97QedV2F5qLA51OQqDb6Po4/tM+ex
qBE0Hkxi6/0xhzjeLj+bHKjGz1YN74oEUjAtkcFe1Bsico9HDY8w5s2IQOcecTNS6UqvywdZ5NZW
O4ud+TzQfWyO8TxwkqrBenR/M9SIgKWsCB6pVtz5EgjhVES6c6EFY9fA1KNfjQjadeo8ytydXY9m
weaBlTFhUDcuJ8KcGJ+LR+AlZ2+4dQk3XZlevfZECaEiTWsuN7g8ZBWGncEEOeZxBw3J6c6qZJlI
mbBUZiiDbD9UKMKC43i/H4BokqrkAb/vR5u1BdiLIq7/MgGFLmqAnuo7Xu9IPHzf/b7UKRigx3QH
gHTAOlUlECUAjmBZbCf1XKfyKQP7x5s6nDKcBBb2q+JGdxifen9mzA0DEjHC6lhVcihBWF3K9PQ0
L/kTaeaDzuEGCwJG/Q7i2a3B2IqZJHLwK4mATR1B6MT9pComJPy6E6j1kJJ2Mn2qINNPYxLb2Exz
rNkm8xWBCfQGFXbZX2N+3dATOVgrxDUUkH0NTK/vmP68mCttRmRqsJSWxo+e8PvUH62R72uapOye
1AgNMV2LBkpuPU9mjhNPQH12rgXRlOdWnT7BMOBQEq0i2Ze0zmMCoddi88Cwv1jY2UuQ3ghjtgE3
RQOL9WfLJhAMv0qrP1FAuleFcfKxj0zGh05KhgqoUbxoXh5qXUMS370G/kuVKdLa/eF5C4e7y72r
eTdY2hskCVQpXiL+DkvYxKt23XxZ57Ry4txOr92mam02q2E6znh9sOxNQPdkhgukqo5ASHas6A8d
wC7Q4nS1Vi+iHM6ckcPcvFbEDjgS8xXfrLsD5n+T7nMwDXuUDI7gztPIY3zmpl76M6LtUPVkospI
MyUulZG5lQMarVIp3a+o0B+69guzlkcUeqgP7XIqa/QxwLHo/2zAXoV6HNqfpP+xpo+sY3/35s36
C2a1fSrQXji2qzSJBkkYPl1+20vAP1Mf8c8ZMZNzm8qxI0o1vXaUyutYHCW7D/255Ge0uVPTnn36
xVzli+Hc6+k89WycnerSWzc8cxuNKq6Se9fkT34Nhj25ABKPV2lHddo8FIl3YLQ/19mxcfRfmfsn
c+1QhYn/5PePLoak2gtwr82wPqfQN1tKULlrkFioq+SPy7A/tEdLsaCmq8yCECffTHXBVXkUfomp
npUZjE3/x66vRj2cPOgrblnujaGGqZQyB+Q7UAad/dg3RFCz/D+OzmO5cSsKol+EKuSwJQIBZpHS
KGxQisg54+t94IVdXnhsiQTeu6H7NETY3o143TIjvMkc93FhXCCGvccydI7Mwr7yNeTMoTeq6YLo
5lwwcMaKTnqJl2XLU6fK5BMRqDEf2jkImQzXCtqq8NKpGULtP2FVbHZLx7x9k7tfFbRPxHxzjAXE
G2+5XHqzMj3dCvxUQGENOWMQvvl9cQhXFy1FXo5JdOEa7+5AxR1pNAJFi1zDZCCCBIBT3Zzi/aLt
RRl2f/LWtNRNyA8YsPXXTmWuMSOYm1+jjHMKPdi2nYQecqbZdCVy1dD6F26TYkZsvapvJe6xKqhS
1eV5+t4w9VKkBPQ/nrj80Yofy6F6kpuEHsTqvXLaTCUWb4h6zHg5tfDPFF8SJk9Nqhza9W3Sn3P1
ZwoRKQrAduDegXurYKga61NZmk+TVe5mU3CjUPhRo+ZYrOxWhRc06gSSMpkolB9BQNilFcx+EAFP
DNQAJ7yQNVNb2IFVthFYsOhzuCMX8p+IyRVx4+qJdGpi4ayr+MTnY2yoHyQxgwhhZz1zruviqapk
nIbTDioM9TAlPnUXpr8sbq9mGh3nJXtDTUV1CrFTpeZXjWf1viBZXBbqHdB+yEeE9B9vhSObzalC
D6Xo7dMaRww/c2TdTBJCybEM+u+me4RrxlioeoDCRRaqoC5ArCeTlTHFJ1NdD43e7nFkatqp1eKg
mpcA20+vYIFYBd79E43KfqkkX4BYmF7bOPdyvxEzwt21ExxTNyooCEMz+kpS8WowKWBFFQAf3bfq
W29drLjbQTLbGXT7FSWGVQvcgaxwRlPzyHTcD/ybWuZbPSI+q/F7FpSkMTlxtG2nOwB3wve6CaUI
Q8bdvtGW69DJlXivLf6qdW4tMxXeCguhY99e/dPJr08rZkCSF6LD4GFRyH8bFUicXwIu6FqVn/Oy
fIA6dUWav0LFYcnjLkI10kfQZfJhVgOxstB78rOkWeIbi29qMJGEwSWrAVjfczqOzyFQoK3fFKG/
dnYl6ozLoZyQJDAwTd5AoENAUsyVQT5F4ORM5XU0FE9T112PsLrP39LtR+1v4MxYK8fQ+xpgb3Vk
a8OLImKvaA26XP26DvdNESKNn7qhHLVttxh9LArd5zA7tfGkrXi1F7xq6JzfyiLlLF9skwleoiMC
oV3qzjVW2zDVD0pCQUpid3/JwTxm+m1cINWy2reE1xpWBvYaj+NnrY6WUO1ls33tWESpOPk6YE1Y
Dcq6CBi5u2Qw+TL04JRzeBHOqzA+prm8J1lInwEKfS09FVxu3HR+ZUzeQCSCyRQ7CT9abCRGQZSc
jHre4LsGvvHTQgGGkONMYL27JjnMHeioab8mrSdh/zGTd4CVp4j5XrcGw8RaUb113b1tnzb8C4Rh
Qb0ZymWlQUK1kENhnymTY91N5y09DCcQi/5GFK56BWPddMuQDhggU7YBW2UWUaiwxXT9Z6nobwYk
WTlYYxGVrqhWIIkQ0KWG6XNCuzPVBGVcSSVNfJO9bKQ4dnkJv5ssBcUi7WLegZqzgWGQJ8uRM6X/
KknbRwpi/PglJHhPkCCMPNGp2+0+1V9HaW9G5dnogbLi2jdPGaWKVT9hYZ2GT+7RdPMW4HjE2xmh
Q2045fg8e9Q60fDb1hqFEmvBWMfg+SMKM8YuEKD06hKD6GF2o8wr2+8CvfNIipmU1W5XPyG/DUxl
26GiaptAIuyAFu9yqAkIs6b0QMfoWgxkh+qa9DWwNhTwi6ORyJBopR217U0SfdaVUOkP2FqODTdZ
lxQeJQ5QOpstzBsFP3plSUFr5kEoDfTwlGy+V3G6IDEAGmEeqLwSLYROgSW7LpxOfdcZDovCRcKx
MEcVJaF1Y7PLSliqkGYdFUE8joZMkUedut4j6aBAnBLZ5BC25jAm9Pr4xuJN3bWd24E1lmPBMfjN
UK+xaC69NvQnaMAR4Mqlv9MmyI0O2CtYZH2XiIvd1tmzHN2ARGQt25ZLBSYi1D/wbiAThHSR16/D
jALkPlTRUWcDxarHLptjZ2I9xFWfZ16T4IV4DZWeZt0gcqzziq2QUQH5RoQoM5/pi08QsR+zetTp
6PIy9GWcP0aj+lME2ZvRZ10Znyut3liWvsUe1qigiDFnqQ4VzqmaWRrsnV6/WVDVeN5iK8ZYw4uy
lNzdF0P8q4XIFwpAoQEamLKQvM6iTOLMNfV71D2yAic28dKx4bGDTItfXQCG8p3FH5UVTG11Babi
hAz825UB1cSUZ7iOEoe+W5ufkSQGwIV2BVDPvMNr4VSRkwmDLbXbus20GU6BXAqy9tT3vpGcJMrJ
EaxgVc0oXoHBsc+EshLrfsySgNWUp42ts3YSiPlx3wwmGFfrM0+W51XuvQHPXZ2Fwzkrx5MqUIPp
WnuqgHjakzoCURrEh9L+aOOYepABDqEMN0qZ5sa1RGn0xhryhjVp3QXUAsEskDeybcyiHRKgEgQm
WC+Zpg7gZ1kXQ9NjOBNmUaDVkz/2fMH6Qsb1bMZgFTv8EoOSik69WbIKI85O8KyY7hOH3KFTjJVs
P0fqI6ubJGiwRCcIMNwlLchAz0zV72L5MbfddEV3WbrouUgZZeCopGrEiYqGEyHPhI5jRwya6HZF
8QNXYeQsLz6TpmIypDBiUdigkVN1CZErXKMmvZhKeonGmZy2gQldMZrMIxU0OpNTwwD1BwSrwcq6
SS0U07Gs5TXnFzwztvvXbXqConWKTEgOGYsYlvhbL4ijurGa76FCxpPgulajJT5DwPpXTpgXe7MZ
jkLK0Bi2a6DqnWestH1GnpgvKVPK/aCSLqNXnaPr9AxWr7jYyq9zos8+OBk86+NY+glPjtZZmBus
V/YN97EE6iNK4gvj/H8ETiCFIg0CstZQIRLti2dJpx3n665WEzPDjPatNPqvupmYvoU1nHzjhS6B
hHGyEWtGoG6SjCR3d+FMztk5VsVxL/fJcN3cDMQM4sKArA4XgYSfsL9n8wjsuQIePIicicWk/kmI
0i9A4xU9hI3P2R8Ci+iNdbmwyJfSFXTsNP+i/x4O6BdjuwyVYT/PGLSkXFKeGHF/hXH71OtG/Z2D
cIawFWiDVARjTm0zpjH7JC12F+7w6qcCqOtPFo0tIYE3E5jXJCkyQdrvrQawaL80/FTtxJS72tY1
Ogl8Osj4XecsSfwrGQKLqRU7rRyvtQuRwpqEXynE9VDym4LKRQ4gFweL8WsFIVG9phrU5FUo6V5T
CD7tkDKklUtbT6LU+YwVipdJpT03RgCvJJysenUrMjS3K1iL7yrrLF8ahV+k3vSnbGvIhw3f6inl
ToI7A3BdfxO1hQsSIxdHw5OuRRw6SsI4BjHZJIuTXa9sN7qs+41jayt8Rq6VeXFrURYcVjzsf5bE
y0yB75DUYWxGoCTXh4mWbXsumtFS/VUFUFdIFjlFevgyCbC4tCg/mLFOXKgAqpqxhKQl/9CEGwcV
T++QsFxem+TbkN8kYvqohbmEhPYsLfq8V9Zc3i3IqEb0nGCpgWK2WaBWjKAJmWYgD5hL0fRn1ZqK
yyIZ57zuDiRkc/rhx61qibkhFPLdSH4RdZaKULfPBi+tpRU/PvfmHOsSI4eMvN0S4x9KhKmPP8GB
c2DNU3WS+7cRgnioTF+50vhmws3XyBE3u3BEe0rccRusDBWtzvCGVTkLTbNXgIkoWn5YhhWNMIQ1
HQmsclXihqHpU5F1Dta7Q5W8kMl9kOTBzRC9RmPutYYCv+Kr1RVIkxKiptSVkG3BDjBkuAbyrwZw
tpVrMu6wldK6pZcSvowdVyAKuaB9bEcu9bqnMvBNowejG1zSi1dzrxGCiP6ea7t6wTjiISAHhUvA
DGtxQSzvWnKvEuuL/rgAU6KLFX6sr1n9Jv2BKepHuU0veLCsdMJXs8/Qaa819oVPw7xKLdJV60DC
A0uJYheVw6seZ3tIUvh6GscYX6N18eUOZHL4zTTtOQsrv0mMYysRHOIubWNjJPKSLuSjZbMFEzTL
8F/pyjGJxb3VZd5ISIBu3fS+38vyS7P+ZfLnjN5zAktV00SGzI9DBtZSs9gYni/Se1FTPVwEy3QV
6Z+KaWYG9759TCVzltr814kUZcO53WuYIJW9OHxmzF2gMTIGZ9+aEcuQjYRipbeVIYMS01mAHExb
N+bwWzH/i8ofaAjk6NxOM1Iu+ouExi9p0R1n3UFSn7MYEA5yqomPG9sdDj/rPjK2yTK2g4jEh3Le
Qds8KOlONj+MYl+mga65uWUn4ZPS/ptN8lS9Id6w2z+luQY1JDGybGhW0lPOtEqgcUsKN6JqKKE3
msl8y6XTOlxBsthRXdr11NiLAqR+eJJV7TYpL6ZF0Nvz/1Nfw4eVwSyGFXNLsbnpKcxBt63wPuJT
0TIFRQdi0mU+Z8XqJFFoG/rDrC5y0SCKWA9qD/UmK88luPuFADrAMRAHHoNfMmLMYuLcwInGCsLp
Ug4axB20Znk4YUNjB8drIKZnGm1aHsDwvJcMUdCQkTcUE/ccGnYdC8Fqob5BBqYqBk878nMhAOZx
XarVxx7D5qlwMpXWhBK/+E7VV6JF6AXBnPXwTzx9spBIuLxMg9bZY/aRolPKlVfc8nuFFqNDpLxr
BZHVjwJlHcgo88Wx31dsL9YFX6fGmJUyoKC5kU4zWesU2W6knoaFiYYp3dfM9Kxp+K1p4kvETDnO
gMMAs3dkngSF057ZNWcIJOdjV7zDWFgnFEnmAckFprpNoYcMnpxlFI2lXVUI6qB/WgPDb0/NcXTW
n8BqttHRcJeGa4Xac+qBkxDvMqHwSmvHZHFX5GdUT6aGvyDmHYkctfLX8BYnpD2kPMgtaYkTu6I9
mStQfBnyXCrzKdHJiMCFRaTAjk8rifbU0MZ8lgSmLuvjwn7gXjWvRn2XkVkCobQF5b0F79Uq2J8Q
mJkhIupAIFgR8D2b338pmzpAVQTIM3Yvf1IO0LmDIJ3wRiF2FT8FKrx86LkoPwT0Tn3OxYl8cx5x
5rPMsFCyV9JFlz6b/KPgFRHDPTIjW5Yrok8kMu2x0zKbn/jZz0P+3kiaZ1G/zBVIEYZCqYyqqwE6
k1Nxmd9ihNeFmYSYxS7rW+JfW2jEvE4aRhhoEW26hVhIj8wU+XIqupD22MTddd1y7grr3KfGpadf
WsXopBYPuH8e9wxzZxBGCX65WkTf+jLK44/UNDdgwXGXHRJjfm5zaZ/CdqK72LV9+Dampa1lMxmc
8c8ox69GuqXNMN/hQ5wsSqpYQU+0GMPfDI44KUgsAksSHo0ZEG9oNNxiirTT584hO+gpxGArrrex
U9yhVD8gmz/1GxWTii6+GJHpGZLL4vxuDjjoQssuOxmRCm67dKcznx+b+bRYKbXOVP6/KhpbAT8S
16BZU5viI8j7lwFxI6CX1wxhjiR/jlL1NcJFzvv8UhZ0iNypRTRsjHn2S8khVj5k6VWvo5v+KfVP
LeazsPvJhWOoxF9qJx46OcFybL5PwuzJ63ZUZu/pTNgPnwwH+Hs3MGyipjV4mjebL+uQEah8WLSI
37JbiYub/S1D/5aGZoxNbELVIUoSZ4gQ7FgM0+va4hHWg8hS9wOwT0usg6ZlI6Nui5J3UcpRGC+v
U549D111FybDF3nrSuWzg0ahyQMdi3lc509pANWjQI2qpiCBu02SvKObKxXLTtxVP9Op0+H02rlL
cvUQFghv651kmOyWSaGOQVnX9xZ7ntyi4B/ia2HF/Ik+qGNQUc1R2LxzeG/ldH5Gk3ew6sFuTs8T
odItTY44CjddWvHLKXYtunwEgkFs2LVgYchOC8PFsaq153BhR7R8URhK9MdOD3LIZKgOX44VuLpS
mrNhNdtLK4xEJSUUrP2OZwjuXLyRGWuUQ/ylcp7r6OElbnsRd0uk/qIiKLHSo8CT1mts2UroRs1Z
SQ9i955b5pOY7K3ljgScejaRjmurw9OV/BQYf3WK0RLEHLNr9X3jffOW+IXcIQcl8XHQjb1Q/PWl
5G8vxZi8xvVDw7FTArWKCoXj/opQFb6FtriAjTQoiueiuLaNxwIEGZsh+UYG+dnBPK43eJ3gRA7c
nSTp9SJWGwc2L1Yig4tE8TgaQaKyzsLNSm6BAoDmKf3H4Y1jXQCyjhVGY3aJApJbzDbEPZVriVqY
rIIHi2H9xCPQajvhn/xjNR5wA5cgCHGwZeq87GEhAt0lJwQnbKTlADlE+5cq8ksua4C2GPrLcEcs
jPAmWJJBYq9c31JCtXVuO6MFlNcWLCk746kvVPs7ZxMYm2IgS3wzmG5dfOtiE5hxbZMeEOQVZqph
YgjKXT/kQZEhp4T0qkmRIzEqsVj8cKMwKJhqn3i/vE+cBD+6z+chnWkV0ITOLxnqeQc1ad7aYbgr
bspf+bmgx79WqDEBjAiHJFiC7nl+wXC6Zo5JKVw7zTtTAQs582i/R2/VM6/bpji+WUFzA727w9Ky
YFK8IyfGk63mzxG6hYmbnO/xmsMZGAskRONC6lvO7ATPEttEasmFxdksfSVhxejcGP+E0VE+Jpa3
jbPa1gGhwPCsniRuIRnLM0FntvVLw2FBaEdiyuSD5QgQkp/ihqQO8xyNXym8wj5ntSstrtqc9UeF
Ecbc87X12WGuuVl3rVtjEcVZjjpgPc/IgReg7bvyb3mDSoBOGd8FZeiKHb50LeW92JwrPnNftMPR
DjduaZqI33h2KYJ21Ao89/xo40owDz8gPwqe82H1GlaE+YGMuj7nZ0J1iPHOC2tHqB54apAH4OGc
olMuupZEcivNxnhQIzJvj0V85Parl4CiOOqZG/tCfUQlhA5mgG90qKDV8QVChufafKu8/oxJQg53
nfGDydf4JQ8OxWwFZWzy2ZwwRmG/BwmvWS8S6/To3BhfrcnkdD7qAzwip4GHE6B2lbTLorywVY7y
Z7F7KLWnNS8tdxfNaPSoPyrV18zToF2zKoiya9fwI8xo1mHmDNew4/Y4v2gRb8KrmHqF5veoAgBj
ULWF/KL6Y+CfKvkuzOcCWr2ODFj6DnNP+Kt7TxaB8bldtIvvnEQIpBmzYeCjGExsFOuo2Ni2ZN8S
SkUgQKb7grKgU19oBnom08aZwg/FSadxYO01qMp7tgdmcVbR4+NBhta02vhvVMZgSDWlfZgRiEiH
6mW5h3u7kU8aW87kRQrdNPPRdKr9vsk9uQug2kzNMwcFj3eIIYLnjKQgFhdMzKIvMNlhjIKHx540
Fa9Uns3B7tPAkPbLYyrsZT1OrzIj+RhlykUT3EklsWlEiO1YHxlnLV4DPGjKM49IWR/5drueP3wO
x31bwbFk2cVJ6+v1eeV1icKzhoJ6X7QBDzEqNMbhT/lrjDohDdp2+5UUEhBfV6LuTFvbNxqnavyp
iWd9PhrVset8UTiYRKLmB051ybRTh9pn2bSN21yiJI1lefALiTFt3GUlN6sAsq/um+h7NWyp4rKo
n1bDMWvcWY6+YHrZy8QDZUFZ/eXKQZEPYHZCKKbrteldFWTJHx8F3yH3ZOOamT1rjqJf4Lbw9fTB
fEH7W6NIiveqRWUGDjbeM0Ms5esk3+aLLYI1ILieMRvPSbmXVrduf5hkGxDk+qCNAEO6KSgMTqGU
VYA7YvRGKXem5GQhG2LrL22F74vNQfdK4EdKGQoCBbFexTbSrsdHRzlj/VAOqh1rN1baDrBcq9mJ
VEMZzqhdc8V4GF1z+NjjGfsWC2+egPB7/FjJ/8igYNkkZhE5X6PSkyGlsbhAoIsrzt4YRyosT+Yq
hxGhOmFqkgfqraUdQsyglUR4YcO+Zg98VXJ35M+FiC0p6HetzjzFQX2jvwp/CTfKGoCKoIB3+xEg
yz7nRqwevDX86uTSjHvm+iXc0Jxv8F+teOnHhvF7UyDJWQfkeiJVCoHoFP38A/TLdEccLF8z4EE+
XXJuWrywbKxQKjz3kx70jPA47Ej50hrUTY95pi8UabuZCgHQl582Qcko3A0CIdAP4WOBLbA3Rl9u
zw2iI8xHIgrml1Les3JLhoPJGcwLksMpIHaT5Eqnlc4Lo7REvPQcMuryUFlmau7MSF7FdOOn1b7t
OD4cwAfZbXLeFbrCXRYdIz6st2L2OIjlMCgiJ0diON/AnLFNaUhCH55WtjJsrdoD80SrsZkPEF9q
yXtdh68N5SDm7T4RNMt7uCDDnR1jdZsChxiDid102jxbq0vgdUmcUyVCZ+XE9vDO5fFTTAsBEAeJ
jSOjmBr3yfts2Yt1nhIqPB8pZ0hKp+qgVOlFW6lxfzqR4YPkqcGPEGCRefKwi56ZrzXfEtF1L7xj
FHB8siAUG5OT1FHakxJfOx4cBtvF3fosF3uokcjglruSKZVt54Gtt4z4SbfzUasJqR8ji7cuPchl
DIG1DVKsiT6JctQJOpMPtejzq1Wxm6luBYuAXf7vJDn8fAsMOFY1HxEyyYfQXtSbhn0MHAqLSmIm
Ne52p/3MElYTAS0UYlZcPOob0TPUS9yZ4IJ69a2svsXGGds7UTMj/0rrTj8dmTfUJy6vE68FX1sX
8PAQRZJ/xpcV+RmbCLL+uu20hWsiTseMr3q9QYtYVIZQpBDuhpOQPXR+zcFmscI6rmqDLDywyNDp
IXj0Q/OqWgeg8sxte7cwfA5qjeAC4ZWB/VygvPVSNvj1rscvu2NXN184DWaGLgO27jtwQZagWLtO
MpKB/qBBlhLC18XwEeKpi9cpvytpBQmW7uv4hy8PesB31Tpmv1+sT9MIOtDsKoSH1u8agpGmh1Ie
4/7EGCsVmVyCUEJa5mcIClrjweRNeeG4mK7czAW+j8Svrsq/SvsujK+l9SccwV3NiJv/6AD6C/kH
EBeIqGZQoegy0N57LWyc1tfDQ2PuRxbc1OooNdYzdkyWnhPXQpHbKvJx7Bs7mXGGyzvEFYu9rIPG
gJ0JXfi6oxeoeFdQwGhblSivR/xYHGnoUxvgKxyRWF+pj2U7e6OkHq71xXjaMJCB/qYcemKV0snO
V4SRMBrugsED70ICo4OiLjEAeN0ik/oD/Z+Ti1cK1GFk/oMlfMesuKx/KUoS4xtrBbcOb75QOGSd
ZVaQ1de1A31Lw+AZOplTYFXciR1i+In11h7I5LgSdcH2nOsrY9BOxrjHvU1Fj7ixtx5Z+gIDKrbl
N0hw+sRU8Ajeo+W+k87YFSIGJqPT5o5WHlrEC+V0UsnSQMhBnNrUn+v4Ks13IUX3W3OuEyOCa9Sg
RpJPKZqU5xUZ/AqzNzI8HjPqqooWEghzNR+x9hBjy3vBccdLV194/IyJztIHHQagBp0Y3Kt91J5j
kYzKjSfBQ2e88GQdqrlkFQBNaitfeazick9BSwWQ3HSm/2+qtRsP2YnkSA4O/s64hVKGl1xWWKW9
TNOBLA0WMoGOWRDntuEq2/qQ+bKt4OGJoDCRt8vpc4IpCtRHytyKhUDybQ0OeAFSkaKf+cLt0NzW
4rFMMGfFm1ATl4CsBg4tzS0rZlHYJWQyteEcxJYYRHVyGNbBj6DTzjWhyjSnaAOR2KIbaVydtare
i/ctzWPRfrm0p3RCqkAozPBGSjhVmUFc+HNiosGarsKEDC8PVMYuTEkUybe3iTaYTlrJ5AxtZQOl
MdgSGImSgcc4DDnhTO4uz1wlNrtVFZBVP3c18RgajmCrdESD0G4BjTYdwjDeYHw6zW1prss80Gec
y+qLQBqOd3R28VPLyV6VH0q7uuXymWPfRutZfnScvAv5UykpD4Jkon5BICN9aF0Pzrr2zIrPeZRc
EXnBFGgMxWpQCdmQ8tXn1Bmw17AfZQbHCi9Lc1k5/dXxrTd6yERq0BEfpTXssibpPOcLdhaEG9pT
RCxgujJpUnA9ttrNzKEG8SAYMzPn3NhNAwGG6yln4sOKtx2ZZAsA0SNvUFHAOWpzTQZ2WT98yH3G
Wb6+JPJ32ZI6ERFu3XyqEFy6OrOLcWL2BY2POo7vrmP2Gd068VWRsWJ9vZT5TdWAFbBg/O7UMxP7
cPwYa23XW4z2bjOwqbx5E5UPsrHQu9/X+B+iD49AxHuO6hjipO7P42uuNow7Iw0YyBYTrtLuxFSo
Q0/42EKWglatWjA0JEhpJhEK6nQfpFnfs3BrJRw/pmpR7+OlH+PBi1QaAznldJbM0o8sNi7C3BXs
vqaSfLOZOtDkTOwHpCwzbnbRcoRs5pjB1ofoiqR6di1u07C5axnQsnv860p2Q/0o+0bBqaSvYK6o
PVC5ZQLbKTgfSgMpoGFF2diR1FLGhSZjMdTvBHKvQsp1FQo04wvLUQK07Uzbx3qeHQSIqKz+69Os
8+hFp8Qc/iVQXSJLC1GBaE/hgl9BCx8kXEQIgQW28zqctQZ1t26Z6Ktk47X7n8FzX5AkCb+hqpwr
PfNDk+8gEidMjrQQSfdaIaWohoKVrCnB0pJuatljNFTccGa81eujWyT1i8apRHwSPuZgqNR3XG8j
3dDoaYoV5Et7qQf1uxWiJ5JgXUsP91LPwCBZ6X42g9W6KLELCAWrx7+qx40eVv1RNKPnQspSW71T
aKsNFNxVIIe3MxiMLaJ1G6ziT++Mr5FM07RUvHHJj5ixA6npf/tQw0xOG1Gz+ipLw56WGHuCTKsp
H7o8fa/FSGH1soUKVqdwVFDZ1CZBvvNJliAJtD8zZ6ZWVytKoQzqpGz9NIXwldYM7itSvNBv4O+x
+gpcV4TaxdQJ+6v6Q0h2LfuFLabtPhvLScOx6+Tncs7uYjilLMDTI5gNPJ8dRUNPwoBcM/ADma56
oyF4gwA8TNJUnXkrAxuCoNHGb7XQzOmcK0MLRAp/eBNvGu99m7XHDHJaSe2K1541JH5dB4mjiP58
Ic5MJeVqHGcgQXyOkvwsqvFTXhmv2QxFcMBHAPLhOBTFXRGH46YOpkhuTIkE9TTC4t4eLZF1RCP5
cxT/oEmHVQ4gkBEhhLWWyBucNSc2gBeySTBbc7iAFSUd2VTGIJ7OGkO2hhgqLeTTrwydp784CqV+
ka3hV295/w3hbQ7vzbLVuf1NTsGKR4z64ZyvWnogpf6Qm0i354HfL3c1xqBlqv/NrXbs4fwKxvTU
QXHemTOnSjkeJRI3MuTEGV/ewOq2ZLS7rtea5VAqKfuuNb4ACmJhIbAGUhcKpyrDTsNYPwvzr8EI
XzNO3V2MgIsf0YPi+gw4/yytAu+NXgYQAdgfVgelizxNSoLaIqUlBknLYDC6awMy1uGPkec5VOfz
sJgPfKRK3z8BTifrQgDxFtJbyvT4PEa+q9DQUXr4JttNEfitwphZyR3aj9W6QrN9mBLj61bdtz1X
7DYdS8g3qJkz9vehPjQVW02jOLexts/GY7uMflZ0V0XBSalZL4kUnpv0TdlQkNvaX0FtjPmr6BM/
UZ5bBRt2z4SioF0bGZSlpwzZpAktbqEY0wkk30JuU/RnA4mPZEVVlDNPY1Ewc8xRCL3N6Vc2fazp
CG/8VCrfcDfhRK27jpUvlCd/6glKWplrsSHEp4UitWSdXsyaW1OAJB2iUSrxEbuUXM+EE5n4S0I7
xZDWbLIErhS1+azRjnV8LlIiOPUc41liu5OzZgSERkwmOq2U+fja6fYgpnYolLa4HCTS3JIfI3pv
O2xPdMocZp6A1AzqIFuZDpAJ8mqpsgeO2Sir3Hl6a80PxfwAfUbUuGvGjzp7J/SAUc9En4UicyxO
XZcgNFSdbohObcIB0+dBDl476q/yFmupAicKu31aaF4JgqwamFWKJJm1OsRYyAAkO0ijxSqYlDaC
WwlF82Qo1irQHl6AvoaDsnzD5NppL93QXyol8hLtoyxRI3cWo98/MJhk7sR7uIYuUSdoOBVXDmte
NYTsoLFmAEHdcqrnN9G0zlLOcjm3cQ6f0jU8ZMp6kOeRWJSBtLeSro6dnHxQp/BTAi7NCuJU9Su7
05K4sAXdhghiTpjZUwIyj0PilKUT65R9SoxshJdwGljETxNjJLCGg6K9qdRiGAlIZFHn9iFyArMb
dqZowUEBdqA0XJpIBi0gUOzI6myZerfCH2inOdNVTXQa/jSRX3WxXMZQBZNj3GQW7X2PNXtiDDJ1
9BoDMvRwCDg1b4iQ/CiL93VZspGgkwU1dVMZbiYm/3Vmy0s535LmogGY21mJuI8G7B+heGkJ0+aM
vskrOZSacGxYf2iF+dsgCRJW804BEmLcF2UDyBfYtTOOaIL6Kh/BcV6Hf4I+vRJGdJRW+aHH6wEL
6slAaUncCVR3UloEAPCGdCthkMoVZGFz9iPxq4vPYRN5Uyhcyr01cgtXPsTSJ3kuLlah7LO1va46
I212NpZk3ZekhX8K73vUTzFm/3kG0gPJ86XEuBIhzUmQKSsk3QBWCwxo2iVN72xh9q9OypqBfikv
w9SiQX5YK1SJfvrC6scUQ+KzxdqAozDr40CZTObKPwNTXX3y2A9f5LgPhFJ1tLD6E3tkw0n0vPS5
R1V6pcfr6UR6AZ0+czrdEF8UXQLvovr8PxlIiX9iZ16WZLH7RgGiJvoagBIN1Fraya/tVL8NQ3fR
puZIHiYhwW9zhoZZlk/QLglUn7gih2ddM4izApkVo6xG/tWu4xuLIkrzvW7cu1jxk1kgfSI7r2yg
IfuAoTMeBcvJZgzvLXNZrUC1ZOA+tuq3enzvx+W8Zs2jHNc3UU7OA2lM+O9hbWbfw3zrSTiN5n8C
bVzaMEXCyw+OuTjLK09Q+kj5cOeIKr1IHCOu7/DMWONEI/uj7gT3CoguefJ95uZAyDrpiffVQw11
HnA75LyGWqx8m3PIyLGGF5N8iX23a5LOi6LkqZet/zg6j+XIjSyKfhEi4M2W5b0vFnuDoIW3iYT7
eh1o0TOSpkdks4DMZ+49l1xakh4tuzuliNdZI9MMddjeyBN+6EQxoBQ89kp6a0bvmavBzWIMrjGo
g/azyTTnT5V4SJ2EqioHIswICTp3iUVZhRjk3TJp3HXQSrCEoWg0R1Gw6I/JQmQvX6Q2kPzo0CIr
znz57UQ88nBc56x4HPoJvuo0FAI0YPXXfhIyjzdoy9eudp5eHb3XbrUsA+OnFihz4qJ4hUgGCCdf
9nV9gHBJPrHtHS2vPg+WPovYwasl2ipn3FXTEsHhDvfrD0QQquqsLUv7CBv3RBPGie7u66LYO+ak
s6gDTHjNyTWXDZbkLLW9N0vir0FMsglZXxDmleAuaArxhC775PJapRg2zP4BA+q9JJaukOlD2fdd
fXSr5CFKbZ0VHU8parJa+y7TWRj266QwEYM04lb6V9+XPxRIKBrbhTl93KSoY57u0bYVN5RNX4N5
QJR47opqa2nJS+eHBKYVIeGqmjo26FRrf/R3ycDDNqg/4GPXShCh7z92pI5UgJ2Slh1aHO30KSXC
QilbthptQXirUu1YSG2WdHLV1f0xFM3vIPOTmSrL3K7+l1IiHWM+GjTMntPeIE1pbvu0/7XzCcHl
bEyzBY8waqv/0BxxyrX8YA6IN+H4DQPK9eKDqLmTDtJhOSZ4p9xsT10R6Ma7PZbEXrnMLJV25RZT
1eHvikDu4SPBgUhnjbcnXXFZMNnsFA4giAxBqq1rlC81+9QySiYbEW/eZG9K/mUxXCD9r8DuB4UH
HtaPbJdC2XVUEaJ8BzcPNPKZpExqcMUFSDEEggFeWS39InyBsG4IEKuGW3BiLWdgyGkA37pSLGvs
NSrj1AwVg4jYULnPismUgp1uMFqsNjBMYJbY6TyY8C0NlEbxRzAspcKn2zODpQgb/BY8GMyDBiWE
BdqyhKCJ3ZG5hALEJRl68sWQkanhugOxFBLe12Mwx1uzLmFG6hp6hAKJ7nuUIFngm3ODD6iC5MsO
qywuSTIK1rL9Keth3jEtLwGRNeizWo/Y+YptINsmw3Nn45BC0CcZ0jwnJz+mauzqHViPTScCejIf
tluFxYR1s5OjbzMXI+KYCgWdhuDBIQ8uKZyNUlwkVqykffTFSYHKU8cAbZV/DlO9Gn2sJSyUUXhJ
p5CQHsv20KxirpcB529jIgZnrYzEzDfAEMMQwDbZ9iryVELhp9xSCFduhNeMBlHNn6ZwZgrLsUpv
5mRVsA3sUXK6CzsITnHcrpWKEVrXbCl7F/5RovVMOFamN8CHhSzgpIKx33CNzEc7+zGCB3MqpHkL
qvN+YP/NXDcuL057K8t+Sz7IsqnXnHH0VfwQWqaMk0SRYIEai39Mrm0pGA/rzcKuEJXBjYjYaziw
PLXfAXfuSMgVR6JpXZBLGJ7NvsRalexwMJDVlLn8VyefRrWJdHsfmO0WXbf+gbNtaRY/05fppnEp
tpIaAX926mEC6WAQfQa4BHC/hcyhcmQ58A7rb67Et07s0Te+Zdia668BwZMaMDy2vmVOodembEAu
fsYD8p54N9QaY3kAfQDhsd9MaFc92bb2t1DOjVzxO434Afnfa9/NfK23v9hFKu0Lf2wSfUhscEl8
Ii9XF4C+rsCZOBOXRUlOHTdcJqIDYWWHEFMFds564wWsIit5TNz+AcAJGUt5YHjMdDFwtB15yah2
kChcVUWswZpTw36K4kcgTsq2DnMxS7678jS64/9ld5p+8o6bMnsNSGg181pFLcB1D8mXgyth4ciZ
PZ5sXkkPnaeN/IAJJMV0h4Aij4a5imS/Ht4F+ydqBZZFj2Kiead/oNNZCj1KIFEIa0mVZTZOr4pk
GYICJFOKG41ZqFWtAaYwftUQZRtH+HcJnDR9UkRJby6RkuHuRFS5blOUsuXTw2AXWS8F1T62Z9bv
EGu4Smo0Scm4D3GYjDj5JQQ3geVahBpoDB4aPAFwXfit1jwI3eV0oBCzujDQeVRqt3IRlzBflZAG
DPUU+h7TUbZ+HGhhjae8c9a04WQR1fSjex+RYtv52xY0u2SCXWDxG6EpSOA+FopQJRwot1Ca63s6
H1O1N6JigMC4WwDCc/t+pjJpkmjwxoKtTwDVssJ9hcxz0NcpTBgbdY7J18sJ0CrYd3RVsnVhobkS
4AV22IDJKKisWRFixsGU7CvPClloz5L6YsN8jQYaSFy0nI+MwQC1JctRZSmKKFdDQOFxV4eMCZHb
IudchiEwhYixIKYIor0KeAYDmKwWV4odo8tNAMuVrAeCh5ng//WhoIuISZu3jgRTg2QtBJFRHREn
EQqCTvsY3PTAjbGgaVzlGEt8M1/qOwZorMloRpYly5gxGOeA3okRLuHjmkeF3FqYFQa+m2GA1geo
pguTTZoYq5I/QmKxG0O8xKV1IQX0QEpXxRbCD6GTpd180pRGZbyD1rS0vOmfTQRPOFqlseqwTXmd
uZscu6RfbxsNM2JAlEWRkRvSQUFRyc5CHoukGCYmMbXs2uBJYmpZjCCntXWOxlVq7Zyc87mJtgF9
xJrwFLzW1Ru/yRrURRNWMEaVOe3kCnzoFTLIMmzQF3HTh120gZU9rXpj5ynkb5qwM2gvziQF5gw1
7X+CGTNvfpHeBZauOpvwzzPmf4j6h7mZ4X+P/iSYzK6SS0X9rRK6L+c+MDYCDLjMv2sYObxkDWkG
Vv7RVhdQhv87j1DH2IAuVZM+nFqUGHLk+dhk4Dvjf1FydrGvmGEdOulG/FPoscLxHigXdUTsyw2M
YGk3YBgKkkvuPpPmbCk/gQ/EFAmM5ZBP9pQZvw/4iMKuvGG3N+I21S+ZeEbRpQtfev1LZHhafzjN
qzSeIwNbg7VrrRClFL2DgnTVj4KevEVT1bNSyZB/d/JsyYMWrXrqKS/6GtBoA280HTwcK7U/Bf4Z
7DgG8rcIPbSN2lB/A/Te3RBWGelZlbdRf6Xxr21CDc9g58EovUg6v/4ehqTLLkkqHrSHRphsB5vE
QXpaQn7Q2Ni27i9Nm5mtg6zACtfMvJgnCGFs1P42wZZTbm2SiEccG7fwK9ayH4tqP8MB3LA0cuF9
OO09aqHIDNXSGHQEAADw0mzlk8sxsG8YEBZkI1ce1rAQFIyTYB4xyoN37sl1sRSAPh5EaR6loLAR
ESeUYN3sofr1DAvhUvVY2SZsEpl00ElLPgaPEaOeXMzxa1IIAwwH48B7pVtvdfRsh1crANrBZMno
5hwsnHnLpDu9Zy6N7GlkFqY9MMy5ys4rlna1qLq/yP7HQLkVLGqn+s5heuMi7EU0AzIbKSbqckSH
oyzRncpZVlB9tBbSV2s+ma3j5DiCLur0BYBId1wmKvN2ipOMECKuDJ9I1e4AVJNvZp8H97784spV
7HcS3HjU/6UBEIirFv2Mxk1FEW+2v5YBGd688XEa4z0Tl7b4KweI4ifX3aTuXDB+8R99GywTCzMx
V69Y8wdJh4us98EUnxp6YGYA9TOrUF4FKzSh3uPwWSyC+OY2nxniGABFHebNpktAQlFdbB3H5IM6
lPa61J4Wi/umuOTUJCklqCffC+qB0JgVyoB25ctliW0jxSbA6M22LryOnTgT9YmOAiROfEuAkYzq
sygotVEw4f4JOtTc3rno/nUae+xs59Unq7iMKNrcAP4Hs3CRUXLqbHFxKIANCYpJyshbck5sVtUV
Qhv7w0IcXngtubTIJK0vIulnwCIa3t00ZR4Z3l3xyTeEMdz2X7my8rLPChVabbz33k8EiqJgJRJG
30yk5k18NptjPXWPxV7Ks3QugbnxjGMYn/nPJFwGxTYxT2jzewUBjgIoHFmhSZeO4ZqHB028M9mi
zJLFHlVjjNQz7jcYgZjxjQuhDhtT+idX0oo23TpGa+p0uCYL5TiZ/Eax6Z3sMf2tIpPdGFbsuFFP
0onSq6+7sObUHQ5AGICkkz0RXruSl3TE8gppSYuHvR65Wz1Gm2Ha2z7ZBz2xc8M/W9dWFUgIgrGW
sqPV0gxiRjWSE7U9iGfgfyrhBBoYMDAtANUtDYRiYq5cX7IpptspXOSZ8Rlq/hFQ+HeABtQPmXQ7
zTWKtAu7nk8zrVf9ZMnCDysbe8kNW6ZyEzHbVBk4uRLYm1fsoqOoTchL0cnpSOEIBYrR/kOvtStS
fVwQ/bsa6GSWDEv4v+s2eUSGzpoSolARM+DMV0YXX4nq3A6dsjWmcNGg3yWUVbnbLpIJ0F4X+yGd
mjWOmykvpnc/Ci41O8J0J4e9IytylbBrdPFLmMGddNNLS351h81M2OjEdH9Fxuc6Y3yV6t8KQraO
NF64CNN8TRutteN3uK3sbQ4wy4+z1ZhYG58Sx4Y5CSADPbqzBXyvhO4mrpuNwdTS0cN14JPiAnYw
pOTTiRopGGqDyDEaHJaKyeqpG9ex698sGyeekT10vVfedKt1sD5vgoYFad51j7FiMxmw9SdF7NIa
fEk91x/2xIMNSwZ3Pk8AwiP2nexwJzEXh2O/6GZDJ5GK1MhsiWyiLtN+SpI4LX3qUaqX6KBk6ZfC
aNrdlOua+UxV0qC6GYq5t2Wz0qKKLZwCGcU48k1uYpQyBSvDWavCYB+Lg5mVn0Jt1yPY9MlxmU0L
o4mv1Vm0w4P3JSHqDURJvQWCqGLDPifUug4ZD1wC46k2KCx8eI204ED15yDT99gbL53Wwab6a5P2
mBisGftQ/Wuh1FHylmAzVSX7N+Y8pKb7qVC6KT82OI+R/KgK0Eevk0Q8WYkwOHb9l1vtkmfmKncL
cZ6Peq2uyxNeps8M20iRkd5N/hWrQNYCOCUsoX33HqQuu+WbriIWC8wi/P5Ya9rR5HuH63PsnO4s
bPUcsidsY+gi5U2X41clwzOGj8/y5UQDtSjr/nxSSYD0tP3mDnV/33OOGRl0UTpr9j070x2uAsq+
Yz06N1r7zW8CLax0lXehumezSq8WfSBKgYVtpzvLw2Jpr6yROX3RXkbbOMGV3NtGvB9Y/gk4sEKS
FapuK6b8eTTu/XpcFW12hcpjE4abEXCuKgHDGq2/RXH48l3WplJisteZGefg2jNaOSfXF7hRFmVf
LwxiLzxnZcCYThHRpLF7aNDyRkqw6knTJXIYyLhP9ARE6q5gLYrLgIMdxMZZbYgCJZdecvGQqQUs
vHkr1T8tWXrMN3Foj8Z37gN+yplMSRYGhdas44BC2LlLcCN18hW1w2ZEpRObYDkje2EUzXLqDUOg
L+74sJmyWmxz+ULWoO3VsDwbufbuJuNsjB92q2xjtusuZKshQIxvvM0T9WI4nzGQMDDg5AZEuJzY
h4LpBEGxtjPvhIjJuZWeibOZATiB3xiP5lYEVcRkugBgyM4OnTHt494kzAdX8IB3/3x72ALbRQep
LcJGrkeBitDUmB5+muOpRz9KKBHy7BDGqfC6i+VHFzihR7AqayIuVcRI7eijYUUA3UTEQYZYMjK5
dBXKKAqJvn3FqYc0hMy/OMVAA9TToNKKQbMjeM4zhkzwUGxIi/WaW1tf55BBQ1760tXPMb8M2z77
lntOG9T7oLf0REHAzgL5ZTvBJaDEhT25BVr3LybnrimjTcaGQUpzrSvlfoAmoE/oVyXfpAbtmTOM
Gz9y9kX10yDlFaWFXSPdCs/Di4CVXLUPbm/srVd4toPyqPMLJNuFtATo7cbFDXFKlPpnhaq5APfX
p9ZzHLT3SFX+BX16DsS4ACHnvIohOVoiWaUSBSSpXJbNgA5jeaYF29yq32kkzRBm0SZC7kXT30IE
c+56saAb4p/yF4BUAJSRNYNLCMFSfh6dzeh++hxIebAymysJwIV+wHvyVZAwWO1Ft9bqbRQBTONx
3Jvdfcw5tNcgTKNkqop8jhTQBP41qN7j+DsEpGbxq8mmaXyEfAyFy7APtwUtgmee9WxTI3Wlfc0W
hbiCihqJ9TO/JfbH8q4Zf0MZvUX1OY4/6/7G6LV/aflpzD5YgfQU9+a1cdbM3uj5yvbleKtM20ht
o7hbpdkUoHoqb+b4B3X41+HfZL3q5B+CcYPbPA39XdZgDinw8Ik0yg+YJo6zHwxXyF5/EiIPuunb
HYjcMX/T6rspEZ996ICeCv3HNa8ajy0K9MlatkS2XiHXyC5jDMzqXssPqmwzupPWjbuM4gp3oaP+
IkFgXdqKdDFOIwuUgwlexC6lrCyf/OHbaA+JjtsMTdLWVHZOfrUd/JeHhsS8/JxUWGsx3dR0S4Xn
Y3P6wyuxGOsNDPkjgXIzA0p4Inhz+YUam7IXCl7zsqBFKvlJV/YwNsT4JcWubj+cbhtQ+AmOCAZ/
Civsbpf62344gs6oEHKxiUwODVZYPKn6Xy/5UY03PX0HNT0iJYz2TnMomqPmBVhjozfD/Y1cd5vi
ZqL+9UHw+KbFZnViuc7IMGQ9T3oPsvQKJmofXiG9TB8vj3ehb8IAPSnoyAQtVplBv99T36kYV81v
y2Xf/a7VG76zztvJelcCnnZAkzyD/KdxP0fIxG33rjLLa3Iix16msq8lu4Ezkuj4l94ClmbTH5xu
nXlLhRx6MrPlJjSugXukoE+xcFsOsIdvp/in0faBszDFVwJhWDv71dEcF9g2y5BkE07we1Ey8m5+
LffPkPcyu5LpFBYPBvaa/5Pqt4YqmvUi74DL5NXxr6nCUkn/zKxDQNtc++D8hq/CPPTNidlwasFs
mcEgrS1MmQ9emjHGvXHX5EHoUO4x9U7su2s3IHHf+uO/0Npn7g7hVd4wVSU352QztnXf6V4C7TPG
0lzzxvUM2PMUgc7JA33FnIsxz8mUnwO7+axPFi6mggYkEWuTN61PZmb2O/Xb0znBNw9kkyHFcPaK
w8BZD9U9asHjf2XiK4IUM11uR4Xjz396qIhJDkItEy3a7JD2y9D+6ft3T/+N9T/buUker56Ru+6S
X4M9uyRzM6JF/mo7wF3l3K4ReZXvur9XoM3Y8wgdNo53ZVJEY2UMz64JumXd+Ke22cj6mI47R1wa
7ejaR7t+ZOnZEe8xgizPMt4crCeadxfJGeC7Yp38ZMVfpByMGs6M/M8PwA64LxfqSAR9WGOUDsMJ
8M8htH+rdEtGu4qEVD0nynnQ70CeaRHYVvc44x589CqGE/gHGh+JXj4r/W4GhxqbtZYuMW0NAl3Q
we4QHj3D4M8zbgxQbIyDkhyj/Etn2mRiqDSZuansKJkqwc39FeLcB9gPimfGoJRLwPVug3cs439i
PBhwa7T3tPo3vWB4TNXJ+6YBT9X+mCh2GCwG+54w7A7yN5neAmNr6oeqWo7tkU1bj8lcv0WYBlz/
6hXbLDl7A8KeeS3fiQIBD44wbqex6DT1nUPRrm00/8Tiw2deK3EZ9Md2Ahdgomwk4u9+LMGhQOtJ
/cKeJ0pgE+NsPUm0fwUuKmWEDOdhxFY3+K+QhiDQIzSXRBtNucu0qYROC+eaKfYjz8MvJam+hzRZ
SIodbRC/DpXm3GtfCe6/t1JnhuGyXBTk/o4EyLGkV8+9TXncS/Fssw7dfaBCHAnAjLuOOydEhBzt
jNArzyZLu4ydRUZIZ9VkB00vQVFpgNq1ABEsQG0+kUpJWCCU8RzyvYlad0KvKd1vUpWIiOB1O0Zo
LQpTIEj3sVGwZfmD8sE2LEwn1AG58TiQbLT5vbHWHEY+0iwY45p4MGIzppWLLWXOy5et7KbYUOj7
u5QJMnr1lSKrs23IedwZ8/8XnsRtoAKsK1af4XLMEOA6TRgy4bB50Eb4eLhZIYuPclm36jYlRoXR
rn1W3ZJ1VAl0Zhzorcp+1VjucITjaqoQ+62YgXEzoM5PFfTraMf5YVhzX4b6kojmeV9EzbKRHIh6
RANVjt5vpjX6MoFqVugscWNl4w5aBI5FzGWUQYFQbSyTZjjwDl/71thlakhAYyqYVyvK3qSIYlma
UQ3SpZOXycXAJsOhDyNfrTr5obdyc5ecEkGSpctQt62qiewTfEgs3s0wfBYKfpZ6YuNaed5TbRQ7
N0ErWQQcIdPnDaV/4xLOjXCJ+6KrSBr3fhyG5WoOQM4CLVcBwOXnHm26GOiSIvhuO/bXM4eWrW8g
Lzv9wP0AvYJEE+Vt0DDBsLXfRZU5rJva/KtdNyfy6cfM0onSUSoz2arhZiT6fJl2JarvmhE7iW2A
a6NaXzLpzNWnqYHtHNEhSEvfhVpxrbq6vGo84KyVwcXi7uqs8tuCbUOUj9ixJRHbtuCKN2k62yKB
baCA7kXJOgsbXBGVnd5zVEGifo0YgkLD0lZkI3JqasY8RF86G0RRrYg1Wgy5Q6hXFy9ZRroITqap
33SvkxHNHN7J1aWwtb9SZ8IgnQo/ImMBvrIr8AUPGJX1VrlZincCw5JjWCR3Lffyo5tVFQmZ7cov
35sRUaXjghyNMjPfSPK4htZVDhFMAV/Vu20cUfqEOIAh+++FgVcsdWKE5CFXbSp3Wj0ckkn7oLY+
etOyXpkKHbxXkvKeMfLG+8JuBiI9UVBVqC98EcPD6TFl9xFvrMl0p6jQTBg1kDv+xdQHob0fMjc+
STl+uCLNl6MbrVTFNOYNgEJ88Ua68XLPXoWSYKrMDUh3Qcv5NhT8Flv01ESjAWoZGJw5ULPrWXZe
R0RHLkpfxRftBK8+wwcFzMhBVROrl1aMSOnHa8/UbpWWLJMtqXyYiX+i8PJ3fdEBYWlwj2SRwhqj
0ZjwgTnrnNPgACAYC9Bauuc41FXO1iETixokOMNhQ5gvih1PtTpTogQ6fzJ5q23zQr4M3oAkPbSZ
zS4jxkYQtlctj+epyYrJsmN9GdWY0BOk5LqJaaX0TQyzKrEuBe1T47+VfdfMOw0eBnrcee0x7urM
Uc6M3kZsrBeftdGlb3lBqISp1LhnUPlDzg9mJLYgNmrJ4sgZhblE5CI3ZcCrsnPOUmUdV7RJVutB
cWFrlMQo6m1Zg1Wr/KXOuA6pNB+DmeasE9goy9JmRxa2/UwQxkEMYrSoWwsXhXfqJRJ54Q5g8pFW
AdJuN+2Qo6ONx1cUktGlgElfMlm5xZn94ElbUbL9MXkGuDqajEfb7gl838CCUJwAXr2sWLA+diWV
gPbjQ5ixCnwZZPBs0FZdEp/POI4HwQsUblJd6ZgSBX+VjoFLDGwleyQIoKfkzKTzVWVzSTMsxHHW
QY/zLl4G003xsWAxt+BwR6CYkim9kJXzjJtw7xvKjrmb4nBKe0X5ajvzDlLoKjHRicSfd7qmA86v
yBXlh2tL8HlC9b5T2L4rU8bbwmDxpTCbQC0UnETGLaLp50hvtwOrT8AWj5gze2ZjAgpsY1E0bATc
IdjrXcgwaUDbQog8P7IaeyOrtLRJ7lD8SSOxx2/XUD9JqfjMtO+OMVI82ETXQ3YgZbhe6HX/N72n
XTtU/E0Fhdk9CDsyNpEBUUAS4lKSRTdzHevsBNzqTtoSHp3Ch7eB29aQIHF8sI7gOHkzTMTBIjbU
VT3mzwk6D2EZrbeq9otEIZojaPW5F03rKfRmY8hk3BrZlCLRuFnQpr3eoty19J8I7jMCHyjpEzsv
zsxXOtbpuUGK2ZvHbky3XjJ8h4XUiWthvtf60zY19chdyAJrCTWVoxezUDI4JBFtqd6p5HgUOat8
LumHQdRZaU6ZVLzxy9qr8NfRK5bVb9Yypw3C0l52YscGFxW3cNnII320K/8y6E62RsjucEOSbZkt
BuE0HIasvdu0gt+Xn+1KZQtJcqkXwZSKbXGKUPXC5jo0pgV4Xm3ufgMbKYT2hdxW7j1WMI2BFWTi
cIJ+9ju2j+LVYj1h0c6s84CA6dTQcTnOSJ/L+2VwyXSUhV699ls6d5LojHmegTcdkbsO8R8NGXfn
zh/ZfvoGP01FN26Ro4Z7rVs0+Np1B1eS05ApVpp401hKQpIU+OWqs9nzc9Sbxnizev+pjNqsNThM
ZUgQoLQRWRcFnj9r4J4a8FA7vMe+YX646ngpFFOnN272g168KvI/4r5FMxLixlUurieDJbB5fmRs
dQf24K50vgPNWxbgZzdlrKboQe+tn26tBitTF2YuLw93AqpdPh2/hhuG3kXJbMpSzFtBjD8V4g1r
fxfjANF06Kd4u3LlluXAC0xR/1Riguy09Tkb7G6uUTbGio3MCKpZQdZXklmr1K07hjfQZ3sM+6nz
ihwd1BF2GOSyd2+McesyZvCZs86FF9+jzCVnKypfAt34XPyPFqlxE2tztci+B2xcQReDTg/ZwnSu
9isV7656yUovqDl1h+LAtFcx5y5Al/BTyPhqqjyWnoe+W1rzRpcx5qmbr3TurHIeXgwclJyX38Gp
gs3QgJFjPT7xmX18UQmjUYstCD8kJT7ZiTel4AGa7x3CAdiDxJaFB6NNCWb1dI8cFmOft+KzbeQx
jR/Mdn/DoF1HSrsh/W1toapx1ZtWYZjpm47lsVXhO5a/VvznJQaDL8lKqcCjnUxTA49UUOmkr8y2
H0goeDL4LGIDp2NaFLyqMX7xBPisnpGf1QLbavHwgGVQt1JhWZuoBmzvYYkpAUAzq6I2HLYB5a+Q
NOSVzqdhuPWht1CrxEHzsIiDJ4KA0Q3GunVDkQdRptPwnbAOYAe5aacU4hSaylBCKXQUg2my9+1M
/7e8owkYE1r7zpwXg23hosES66Iwm2dpcrJ8Jpdxphr8j40yyyz9MJotmh2VkD8zQWVUcpHHMU0+
615Sb8jVNYdfsFNYJAIjItyGjhMZiW9WNSkugbai2gevZBgkz3vsRg0IW5XAyaGSo6ibWOrd4Wma
1TUtV1z7C7Xufp0UrnZwbEZALK2NDrNp5VrPrZ01khReJc38/99RTP+asYjPfjw8na6ga2oqLm8D
73yG5KD3we2DGGdro7660fsMdO7Ziqn4G3Pa0cu5KiqMuUMnNshfeGCt9pACLtZIr3FLdA6xj41a
UfSbyLHRGENO/XWWCtq7QEgx09TyEZaUdlGpk1ialvdKgAnScOeUkvBBW4lJ59FxQCkJ9AyH2M8s
w1RWNPHdpm1Fh/OVDbTb4Z9nOd2yNgAehnSTgmynyYAFqya3t7ZT9VCicndJDvhGKLLfmmWIdb1F
1V3bzDI9ZBhRt4fQjcWg7O7qyKMwNjY42LFDmm4CIbFx7xVDC3RXHZc0nyNNRfftM54PQlRLFUdB
qCD3gzmc4/ySwdW3W5cJarwUbhajZU/YTEctIliAGo79aBL16fU4bnIymoSTnbop2MZP5bvgjOKP
jeZF6nyQ5vCOaJoKh70oAIBzp6rfZjAp2IW9T9TwEYfMBvugQjhdYOaH9MOOt1OWBt3n29AixvGD
m5ko74qPQzwKTARxGlviynS+rYBqChEGUqQGsGbvwz5hSDETaRCvXAyYSmPtAuiPDCBQV9au570N
yeTI0fO1KkbYaeWdlOWZaoyfhaAZJbOGmY69dXO5cvsOaGEitbmEEo1CHaWpi/IGfWMOCSBRsMVB
/75rBTGc7CIa7qKXNiHSiBdDoKyTnOA7F1WJ+SgTD3t8EC5jSMCovRxv0RbDrhQy32ZlxSHMWdGL
PYhK+Ap6hB97CLMdPhQCYOuNyUM8xEwg6gQ8K+lUEhOFFa7bMf3pDSriwMZ+MOTbKO1+c2IrZ16l
kyadnJIyvWl6bcwT44nW6qOJynvzyE5UJROtBvb+ECJrckicYli57Byk1YZHgCAd3hUx1l/ShwH+
/vrRVAxuU3OuCwfYdJxMDGhuAWbK8O2+cit/02tnOcTWo0S/NcbKj1Mjn7Zkscp1lBajyo1fEjmQ
RZzQZfehFUxbCX8HG1Er3Vo0NjElEkGWOlBZmCSvuwqZFxnVdAufllG3wnrN8KpFoB/tHBpsp5l7
U/TNbBvX4Z12HfxpEIW7wDCXThnrcIOxEQQGW5FoiVEQYhbpYUwyiurcmhpOms5yF/DXBn48pMMY
2dOTTMtdyBJKRZCldAPELu0cAutLtQu59KegxBqH4ZhScxjyIY1wzyWvBkgVWodlo1mbDUJa0ETp
MAnVLEYzMneJdYAr3KtiHbXI3DzI9XXm62stDeFYNSQ++WCGJ3EcXlKMPc1G2AhcFSgmDV1LV0Q4
dazmOiriVCLrUwxCD6jcGG5lP7HbMvOt9q0MfrtG/crIWtIaG0sA/JM4He+aq92Bx9Iy5CGWIg3N
l1UfqxbUmR1hjE9xVIketqBijUTH6uNFplTVRJSyjAq9tcFzQqmsbBSCstUelnBCPZdX0ZcMwne6
Of4MUUOHwT3aqMWmMlHHKBoByWHC3ddNNJdiGWiknAwBX6tD0cYCgoeekZ/i9re0qY6xMp4nIZ4I
er4HmoFYJuEmUk5VSWZenlvbOJD32uN9r1yZ7UnKnhWuwRbbcRDM9L36lpfIbtMkotLwgERaOaKG
Suv5Y5IxVSXOmpvx3SPrrlHMyzjFu7p6eMNhiHWAa70yapsjIcfDppOK4OiNoLLnxaKsJZksRfBx
07MwQtMfnqNJa4DVKBm0buZMX8nD2xa3pPn5rrL5Ja0MJlLWtIvOu1YNZ0RTmYQ4qO9OwBVkGZ+k
EuF6rnZmEO+yXn5xxOBYSzBlMDtY44ZcI6j79v12XwROMHNEe+azCKXy7hEEbmEcZkkKiRH7JKCb
bBocUsIHcU+XFKQoM8QpKPXlMMVqZOVjaPNLIzCYRKqBdVV7+aFK6+XyzTRJuayq/u4QZsRcm9Nl
4GEpC/EPw2c1JwPzG+XlvW5g9w45FodIJ9ps1KlyYpfJdto5C6Utg3nzWxbF2VDcjfUfc2fW3Liy
Zee/cqKejduJBJBAdvS9DxInkSJFUXO9ICSVCvM849f7g+7QPu2ww35xOOIEj1SUKAlMALn3Xutb
roF4pyD2BVrfvYfWZnEHNNfCt1HPkYkxpC7V5lC/2JGc963EJpwPIBnAukKFEBFt6OG+ddOdU1YY
Cyt25F22eGJHLNmEOjgorleG5X9omwaRHoOLYe2mSD6ipPhN8IW3ngZ49W5DTqCNDjsk2+TKoXFi
BJS4vh6hM5VPHZ79x3n8dL2AmZ2gNZwswSEjk9m+DV9jO8LYVGYzDWZa3a05kt9MnBjQk4SuTB+c
uVeBvchc6BwC+VZVyuk67/RbOLXsxCKYt6nwNsHaIikY8SBbiZIYFWsChjqAwqIjTOpGDF3Ajj97
S9lXsjU/hj6ukZMtRkFa75Vyns0guKerdSQ0+JBFNvdrrjE0mVctGKXR4rbkdNXvupfXdJ9/Nk5G
QARXeJOJd1rD6lpqSNTaKD3eKUJodtv7ISesDwNOdKW8/mYqkQk1DeMRU3ENZoe69BCvATxAmvTA
Tvoofq6F4UMeJAmK4Da8BVQzaRrfhYY97Ot0Yd/017MzfRhx/urQJ/Js58bzkAvOeF971Og0Tc1n
GXUfiXCfVRReww8c0TxxAnoVUJ8ITTX5Dv1yiCXgDPjR74LYXLzF4y1yoxU91fcUmUOD4KnF4ijt
hNjZSrOVZucyd0G+8j0uw6JUD4Mx3zmECFBAg6RWy73O2rKR62GaRPYmR5PTOMQh1MQOgMLf+238
U1L4I2U1CZgamE5pJb21R1hYnyFxzfwkI+Us+hpl8uQ26rfncw5StTc5hv68eOo6D6s5u2/ZA57p
WrgQVarJ0lgeSDOBX5EvM1G8f0z3IY2aCgOHI7dmmWZrXVqP+GHxJKALy2eYB3i3YkmQUzRY+5h3
ejMqcJIhFkUvXliFJCtOEea31oGnuWhkSHP7Pc44zRA/6Bk2u/CRtZVaFBtyTZfGsyfXUvwes+5Z
+dklJ1le9vIeFHF8sgZiTwwXvmsxgURN6vlihT79nmDpvsOfDffzxC0KsKxeVZn/Yo/Zix8jJJ18
WoALaC8LEiiZYf1aEeiUusA/cDtz+TV0g6+CHWYcI/mYx/gd4Lvldz/nOa3R+TOPIRl2oZCBqrEI
e77rOSnJGHmJl/dNez6ZLpARrX3W5O2TxXzGKaCC922BiLUk+aeij7S262Ra6ZL5SW6z5ykdmO51
V9TLL/gxTeqlIdQD11fA5AenBTHX9TZxQWpb88yEOHlzKpqCruee+6JEY2EEchWau76D3JnpIjhV
jddcsQuXu8JCr5XEuOlzZMnoJxFek0sW7XoCxngrWZ++VVk3TU6LckJhDXuT+aSaPECXNhZ65K9w
kEgkntiqGvmVSGBUpeNkIW3d9wh+aVqiXY6xKtI45dDWq94DFV70Ul/5ZVszMUu4o0ebqmC6rHsN
wU4yE7Yyvt2yoVSQRjIKmB4VEblo44W5wSA5hmkHPWr6VSL4zIvpQy7ZXIMB2m9WD5wrv/pJCZS8
qVyljEkzwgN3cTk9FhL3ZTeiUNMpzLncdumAlHQgd5XHK9hFHq7RCM311+CJvQNw1QwYnpguUO8Y
aI2Re9PehaTkyqTd+Fn76qssXac2A4TcIEB+ZoHWYfEGo+C1KHowVR19Ao5KaYRsYLtg8dKdPSIK
6LBhjcpqUC61xP08M2+4zgj1DRxvp3sLIKUHsLBzLlaTqo3tMhw1gL6n3EOvzRR/nTgNtWVuSo8I
HsUOU9X1MyJ+gmjaRyPByVDNO1rIb6mrwIXhN3PHEh6cyUjUzH/5/rC3nNxgU8lEvJ+7U0OJMCSU
jq0xkuvngoBKYapAysAMEq0ImauuY6PDQNnKZbLck8x9b3fqpQrogZkGYDt/UmQAm9W+7sebToEC
hu+ar8bfWRC514j6fTZ0JqYtRozGk1HO7bEhExur6LhtLGNHY+5sTG1zXdNDxHZPPiCRZde2AbTb
wnTOmWiupTtcXG1B6fLRA7uTubGiud1bGdLJgtHWxltEG3mHW2S26Vs4cc1MzyPJHOSwi/BrAWBa
aQOvCRNU05M0WuuCfEtVCTrco7GqGR8fzJbWToEqoar2zURiZjr2S3nL2Zmh+4jigf2DkxFWPUDC
0ERNZVVBFwJqlmUyRBndUyosTPI2GeBBKB6znNO0ZBOZul6PRTa5rwvfvlfteOUE5I+qBKU0vVDC
clwUvwR3kUhKNcN8L4eXpFy1LrMkX1m1n6yHFM/CAMjFsGR/dnCcT9F5mBy5cyQpiw5NRnpJSuxM
YorZ62pUm61j3MdmufOgoA1Y1ffhlD+bbdbfpKq4VT7gGctwSOoxLaIqRrEmQIOwkYmxVlAZ73Ty
fjcZ1EJPlR9GqMFIVf6TB3SGjgAHO6nJwm1ZCtE4wSyVLqT26Fdng3cJhfrsXUH4NbrOcsBIg8Rg
cn2A9V00rZ143g0UwoQ1yeE6x4AQaYGCGt6otRh9UjC3iL6xfHCpXiFpNgjIS235SkX+s4znEUwn
+vS5YsqTDUTLvjcj9wn5aiOCI26LHhsFojfOr4kDtC503sf4dpy4TVrhcAfHl/FAcNc1NgxXLXCQ
9QFgq5655vzqTJVLLFT1TACzukaVdyns9H4wyJIRofmzUeU9uVV0KThg3LLpxzKj9ek4QB4CFqyT
ZcjtL4dnLj8iZ7qEDdL11s4v02g/ONPc0/6CRTMo86lz0hs28MytexyVFcpifmzsH6nMIeyjGyEg
BVfXfF91+qHuXwwyLZWab0kmkVe07mBaADjrPLq7rTv3u4xha+gQ4Vkr7CclxEhpTns6TQFTenKD
6S5SjZLF0ymSRAK6YouhbpRAKOYRyXC57Wd4evKqZdpm+T13TCK3ycrtxmlbAEiLkW+T+8wbAhCm
xiCRDjcNJ+UMktHM3kKGR376Fej6Ju/iU8WluPmdaO7fbkevo2c2VRt72XctjbcUrlRdrBKG5Vt2
bQ3bJBQbhbEWiXMfRdlPPwtemALC/eiZ7Wq0Tv4moKDvvZl5GV0y5GEBP0IdfSL0Cn3WhuT6iaXO
kmuFTrNmnzrmt3PxNJZ4IQXM6bp4agZlo1KGo6qJJrGIjvY9YksYk7dW8TPFu1OwB3LaAb3ieIxh
7mfIlUyURwF9mARAay75vweOOK6unOy9js5p19Ogw8yKAaZjz05O6yrC8kOmHn3bT7O1dkTWh5zg
yIDmDiJ0FJrXcrkwVR69SxRAvP5cTCuaLVcCFP/SC7QgnzcUdQOlaU1lHUT2NSZWax3RKs60BjXA
QLiMdjmxtjB5aZWrjrKSthUzKGbfMFFREtoDpEj2hfYHCTHXPaNAQQGN2WlVFea1jdYlS66diilR
OYefrUMbONfbcZ67qymllUdOQ3/NnuY8xNi+EhLL2QHCmgwJkUWskBqVQ36TA4DMWDz321prbtpq
VxmvJSbZpnexeESbklCyFLBd0lGgl8lpSWTXCGVHQfHkpfsOnxzXtlsKlpb3ODgGyA/6/F24jw7d
0XTJTPUygoki7nPopAWOEfMryAW8Y6968drOYvtS6I2yCuyi8Dz93qS+9lHJ6CBZL7mqS7ifwvUr
ALdMBiJdeMAxDUygARmVfdpPuGbyW3rPOKurW8/5iQAtczxFKizayIBLW0wQidXgh9cJ0dS4eZdL
Nj4HoA/IJKfm1SzbN+lzWUwc90621msRa6j5JpURcJNSSnEdWrRW0zJi1m2kT51tbZSRr9q8fWgF
NYw1gQW0/UU5v3UkqElshBX5uHpVxoXzJAlDk3UTvtkFJlHVgURgmGtcmgzZzpj28+3soBTulepQ
LdntPiNDFNwLPB7SvikhNbfh3jLeg7jrH60e0EwzUOOML9xsRDc9qTkO7r8fUIZPh56dnO8aT2k6
hifhDthokPbfBR44yz4bb5mSVIfZhMbk5n5+WwzMuiavT85Mj/VV4wZi6xm1Q+wAFI7Zxb3sxc92
WQ8Xo/WsVW9N7k3Q9yR5js4pckoPNVJZEvDAu0AzJt2XJdofTpQ97p/pp3alx1trDXs36Iqn5d8J
qxgsxLjKX/zCYfLLn2Zxy7S/v3GJ+bRir3i1m/BiNJZ9X7QZFje++vuf50Qpkk4qbx31HdOvtqwo
PONwlzkIyhvaB08LKqXJM/Ihrc7dB4IzxFJz8qrsgrylyj3ZtTFtmHcXL+GcXyzT9c5Mu6qnAZ7n
9z/TsaHPX+L6yRu3urZk6L199/Xj0c93Q4FBd3TZoDcjAnlM4Rq+6rIfm3JnTV0Nz6o35KZE3fRQ
FPDFG8ttWfnrcAztX3IsadZ6rXeJNCKTfKTD1jZRcOe2ANWHzqqvhB7q23ZG7lMTFvcUDYlz7eHE
eHBbFAeqMX8OjR2faLcRUmBP6kvSo2vPQjvi3ktqfRc39dmRINL4yS91BOxa+F572+LXqtOBQi2o
p9eonD9LJ6zOdP/6S5VNd5o7ru0ynp6DbQMXBHLXZN3OhgdrzOwuKflXK89wXssKwW+WY42byzrZ
ehZ6HQv1AoWQ0Rygy1xFICh2E6LyB4OsRBceWWiWxU0j25G1A/eoSNpyG6vgYRlw7Fw71Mcp7N5c
q20OFdZWeEzjHkhb6AQ800rj1HElT2guHqckbYm3HPdTk0pUUREOocz4mc4DnynuGbDBUM8E6V2t
4cvVHVEsHfCEuyQDVN6w/yVZAeD390PmIhGak8zbUvselWDJC18OBxX38yaYPdD4rKDzaMvPAFjb
+4jkD0igfbJiggvpojKkc33rFOGxGjlb6Uc1/Vr5Zco6kfZtUZbIQJTYeIKgwrSu3kafzAA5QkWf
YYBO3KvCAjBvHY2EAQgJv2SYN4Aw4Bmbw4cyt3bO7vBqjtzNzIh7LWzVboeet3N0Nfi0eBtOA2ao
qH23o47T30umQ6hgIMNHia9nqG7iSpV1c2PBeXOXYXtIC2sOipM20amz1QaGY0AJqJmVb0x7SeyW
bFXpGe1KHSIS6vrIRcmGznUQJgKZWdZr9uWXdsiD46jAYnspW+CsnvbcNdTeTQCwhW47vaHywy9X
RpC/G6lBjM3vopX1Y15iQmpagL/KS2k5Cnk90Ku+nSbu48XQVgcLbqSX+TPbQkGpIg0EYgXYCu5n
N9UoKbgm8+DCWcMbdaf5uPckAjuVwFsiuaktXG8PRCJ/oTnGLiBp3zow9Ah06UcD9TTq8DJ1sJ+a
zi3WIXNLRsKivY6FCbkcmW85ZuaDtBAOBqyHTyHzu9SJV8aEXNp2jOEYQ1thDItYu5mMkXZWhYiG
ImfDy8b7yt5YpVK3lPeYcA3privejpvUjm5ab2hepQV7Q2CycLhCwBBy0qO3AGrUYm2HXZC71NNB
37I/caJqR1MFmYkl4q2aYm9XjTbT2l7U5WkKwSeZQM7AfdRMdr8fcFNAhJpzlHc/mdcg7Gc2fYcF
iltqOkEYa1MkW8tD0zJRN2aU5ShfvL01AbQmxO9YpEg6o64/MDOjjizjmmDHXhxtEd135WDvYrdL
jrA+26uwqovN96e2kSTHq9mGCGVxklzNACcXnSYNi5buYO5KYguN5hELYXX2HGx/ppfiH2O1nl3b
PBPVjX/JbetDuzyIKoUEJeQuqjJn73mmf4MEJf4FKQArV51OF4nmYDs01q9WOJ9JnVUHrVWLkUQL
UnbyhD1JcxOyk10BI2ofCXkftrJsW4Z8ULrtQgVHhVLhqlGGeaelBW8qJQyl0/F0ykYJ5sLbNKPj
feU+otFETsa61lBQg9YnuWq25o18Rs0U0QT/lJSRg9Gog5JZcRo66lk9Wuy1B1xcADec2xY2ZlRT
7HQmOrlkzOlP6YYQYiWe9LBIAxUU6YJCe1+rqFtHYYF5x0COmBuIAQ3gfF2tD4UT2M8leU59zgrM
/Qk6TIxPY/bpboUSeFU34IwtamRNQSPuO3/RjBB2K4xNoTI6TE5soo0jHSo0k0OLE+qQVHrT5f6w
XNaucuEqJtZ2cgiMPjmIPuV1M8oeidzneXSI2Zkzs9ixnD5aWDCnUdJdVU0GYj/hxufZBeHzurtJ
Cq970KVZnn3lUQiG7OOTYE8REB5UyqCp2AZlI04lZdlDVuZ8K+FVqBanK29w5aGV/njwDJLkWohe
3w+MEEhVoVvr0Y6/DejFlkAy9tA4AVyT8mW+yrH179vOPDh23D8s0KMutDoUXpa/a+NDx0X2WNIr
YT7Y5w9eRZpJHg1nLriHGfPk0bQriduOTg65XKlW6jD7Bjip5YG/B51KmE8r4qUtbkIxpRwXGbmK
LIZvRSWs22x5aKP4acKXtO1E6Hfwpfm372fjIQPYFfv3VHn54nB9pOEGtB8awOn74fvfvz9q5fxz
6th9/5d///7UEksIkewI2Na1z+C3qmKSHtnaZ8nknRoItLhb410hzfXYDz2sYa4ARU5BQ/KuxIIi
UVD4nD6eV55nFWDpn/3wNOYGcvQ5MdO1ly4JCo0ITybcwdP3RxwAfTCbBvwPF4+YLdihtrTYMxd2
6KdHqPpq5lGb3jag2IX9yRC0zJxmOXu+4U7LA2PleeMFeCSiPu+OKf3YKmDbU3c1BNU81ndz0um7
3EExHWuXa6SsHm1cbLugf6mVOeyNOhn29M0FyKfUeeuFxy6w0z5Mj9g9uqn/qkyO81CKFtxEeI9q
jK3w8g5+f9Qun35/VEtaOUxrQBXyd5aLHbLoghshyxlUNQ9pkuAbnvHrRegvAiepeJ1W3H0/gAzF
Y9vYh0mIGyvwyx3GUQfIf9DuIQ2WqWPd1stDXNX1VkhGW46T/9axPd40ThmDzJG/7bhsD//5UOJy
3XmxSYpz7fViYZwitYM+QPAJlzXKGMbIXaM/tWjIseCGgk309xgF8tmlQcZNYJkvatJqNWbXsMS/
ETZehyRH4xEyK+MpmrFdRiGg42yoHxaFTUchOxp+d+gn4Ry/HxivRGt7rqCqzEH2Aa9YEZbQMcWW
EA5zgnS5L61QlUyYySa6Hcgkilm1v1NqrrrBEKQ8P9+4qCb2qGC8W4a3ey+j/pV1cVfW/SnGTMA5
zdU0GfE9TcNEk8a5Q2UMj81AXWGnof8woeK8li3dAStlPy4MJ11OH+8x0TmjIFIQIXe8V/RXL4EC
RZTZDUiijlsasA2jICRkxtV6ol9CqJdwIJ4a1uvcT96hTlONAp5KDYcl+DNfkbrmBuVLLKyS84Z9
Tg3BMEOCsGFsv289+PYjlnCDImtl5tB+XRBeKyKCKBUtz7wRJ6EL8nrtRDwOCQqPnkaTP/2sUMNc
4+uITgpExiGqxYVvfIl7b7qREyR9n0EOipR16maQnxraUjWk1rUPM3OdN7fMRgntDml6lDArs0gB
UnQFjovQvNApWZml+yvWFTVNr63zmJDb5CdNSuhG4BDGZ9FtCS19HxdEPWRjTVklrCO9TzKAlkUB
2SdnAhpgIu15y3xTftoxDaWBGW7cj/7OGit5zFPvIY4eoi9/to21zttxA6Ypehb8Gut8FqRzk5e2
LttYc+Vw0DH5+8L5JbS3pOYtprc8fAwS+do7OdPtVD4WHvSpkGjU/bjEBitZ7NsOc1EmxZ0bUbXZ
OTki7OrCbZxQMmQzBtyJkZpEwrLumwqgh0dGZKzt+uhpBNlN5AnIWR3FcNY/ComLXtTkJQKQzLGA
0Q4JbWWe/CyVp0oiypt9fxMvlyRJ006jCEfUijEIDxHsJZn/TEMrxCmmvVWvuvGIFqVgT4qedA53
uAPEegiN8mYEAWRE1hKY0E6vqSE2hlGZD4HfL3SogkIFR/IJYeE9SMxsV5gdZJguiB6H3kWJUUW7
wfdod/dpuxlMN3qyzDehevmQ10X8BAb4UEEdvipbUq4RdE6P4WQjRQ+G37MFtR/VmtwziUNio8H3
886zy+v8bqu7cFpZKWwzrQt6F1FoPc5U0wCbGAuVg5CPWYhKNK9oVTsF83Xj91Ae7VA2d21q4J1L
l4sJu7NtFIn44g0FjctQpNhEoMSgcB/3YdSNW2RYMd0AHTxLH/YDkOdg0wzu3ch44wLt4s03jf5T
iqWopV53lnbB7MsX3XS0Q9kHrlsjdTY9Ghyw8cSk6tIocO33pLv04xcBov3f763ft9DSwE43DHhv
U08Vd02eNCQk+Mb6+9NsSsu77MUECbgOiMZj52fStTTOZEvkoByc4DUnbcibfbygndo2dtbclB42
brxXBBSwA6HAgGEoAy8+ieUBTci0MWtKPSyMQHdt6Bw108dLnBnOpXDvPWRu9L5HHBl2xaREVnKn
MxIKIUQiQkENiaCsKe5FPT+ngzE8ct36EiMYkN4Jg10urODBNa5mwqY58+38S5dProWva7Bba5+M
Bhu/ZdM5LhxKfTUb8LsgShtnvwhQSY64J93QfMkKn4lu3p7dCnZUkQtjZxQoU2pLoAfO0HCabWlu
e3+6j6fOvfW81zBAuiwnsn/cJiHjVI1EqFAQ0xckx8eaPqp4eEeH6D7MfbbRsF43pmv7m7QJkxcu
6QeyDJ2PsSZMxHUAU0xMS9CxVAi/kAa+FMrNcFETUBwM+XQJjOYG6Xi+iightzU5g49hjZIrGIZm
g6OZq/PcYLUaRuqz6OrdE8AfbRjMJ1q8zFojlxDOMMKRZPZi1yoHY11E9CtUUHQI2PM8yKdGM2Av
Btlw7XZiegVTFE1WfZvHYQNiDsFlFcdoWCKYtkBxJQATqT9F09o3Xj02azf1qrURgCNZgPVHneH/
yaKfZI1ttQ0MARsQNTps8ciOjwhnyaUe5bhyiucCyR7cECIcqqaBIORZw9o1er0LFFXHPOHXGlVS
c55DW7L5gGac/fqrGarsEwFoSZsootWvi7NgDdxob7EV1uoiSuQK6DObXWiE8jhmUPdVENp3aEbk
ynFshCpt/ETpawCLs6ujUXC2y9oh8KgpwttBx595xkB/LMHh0vkFI9RQkLpe+sABLk6u3VTrH3/8
29/+498+x38PvoozRSIuhOZv/8Hnnxz7OgrC9r98+rfHIuO/7+/519f8+Tv+dow+66Ipfrf/26/a
fhWn9+yr+a9ftPw2/3plfvo/frvVe/v+p0/WOc2P6b77qqfLV9Ol7fdvwd+xfOX/6ZN/fH2/yuNU
fv31xycJBe3yakFU5D/+8dTNr7/+kI71faD+fpyW1//Hk8sf8Ncfz+9t9Pme/3HN7/M/fdvXe9P+
9Ycp/4KZz9ZaC8+2XanUjz+Gr38+Yzuu1NJxGCZK98cfeUEuyl9/2OZfNGJ0D4OTUiaCFe/HH03R
/espIT2+3jNdy+Opf/71f3oX//Nd/SPvsjM2wLbhhcWPP8q/v9nLX+dKE7GAdB3PMpXlKupAnv98
v9BN46vN/9aWBu2pkZmHxn5Rdwwr7v323ferK7ddARWZxNYdH4AoxXp3t8nKi47uJLNyP2Slwrcx
MoI0aHYbMJw82kDVs1U+O9NTODyJ+UQvsoPLirmHaK943CJ4m7x7VXx67ikYb3F8O+bD/9uF+v/j
GnR51zhZ/xdr8Fjk7Vf+FdTFn1bg8k1/X4FS/IXdqtDCVLaJfIp19o8F6LE0pUKi5gpTC5ul/s8F
aP3FsYVytWZh8IF0/scF6NkuWlrXtEzLZoH+3yxAouf5KX9egp5l2dpkL8Nvwvmh/7wE/bYf0mgR
Y+D6ejCaAno7PYocBa146WmaSVcxunCJZVLPuU24TFjea0bnBiBviaWmV+WxsrhhKPaZJet9AVgz
gYP2koj8SZTV1lHINoO42AVeaECSeMIo6zBwoLOfGtGLF/brzkaTF7A9azvQnUPL9gHZ12k2KnVV
zfYDCEMEM1gurqUWDIWN4VAgkKxS64ZRA+lfLpvyLH5ts5L0lV6wAUvOKh9xQmZfWuMTHnzIToPQ
t8lMXFgWFdtIFe9pQCAoURpXNDn37tiF147mfhB5xVvevI1RckGMu+ApKuBzkU/YG4xD6q833E3v
dt0cSHt4VTQ+GhQ3UfYWhIvqRrcYwfoKSEUM4yaL+ze4vdjuqwkSMB3OWCFvg5sYHkBtvgRt7qP0
BgQ85t14Z+JU30Csao6t75Y7v8wfJhMcVtk8hlHy06jzp4rCtU3qt0BjbO8MgRRx4GAq29jOlPZT
ZNDmpBTRc0+yZ2zeg15+wpOHYh0RyVXfNPEdRL6V0NaN33HtmE0f4QCK1iuHcowNLThw2XtvzGLK
DY2Ai4kCjASHZ0t9uIogQhepwarCGTYWaKR0RWDwTF1Mj/Ni8FUmYoJodODyJ2AeohlFbmoVy7Rk
Y6Ldvc4mrj2z+x6RcSmc5hh69JUCm4QGj66DzsjjjnCDo69Rq9ZPP8P5RUUZge8VzHlyFLzBRMuY
jL+sgf4HOFYaMM62oYbYyCiy+QsJa7eKu7hWYpXaX2zxkBqifxub9piH46bJSMuVIa4ma37VKt8H
NqKtKX3JcDPwosVNESTBTWj/dsxEY2ylppsRQ4atXCP/oX/gajgT2XECxpoH/vPYJJjfVfurNK07
3VJzD4jdbDgtvVqQmCUGIJG0TxXygTEqepx3iG8rK3+dG7gr4fhYYGJ1gZUnY/VSc+33RLYDsHXU
o/9updZpqoAl2dAWYwRHVkzPLrbFLra7Q5cbCX5Qic/KOpR2TUWH8Ipp7jXez89+ZjNt5m+GcrFB
lTNFJTu6oAmONV6LskpfkU47V1mRvdsK1gSRDVmDIh7aF5oPY75afpk+nR/KMN7bvEEYlWjjE2oD
i1z9FKE81wlHM7JLi1ax9zGw/tdtJ1/iFi0fDJlSDweIUcPkk2qjN5E9AoleZLJ5MX55dE/cEDqa
d+tXFcrV0IW53R1s1Mf1fC87fACcO0g+XqykBQbvv9XS+B0sLxKxMUYct+2b4Slm114If+UgVFpF
SWXS/lVnWm3tepYsbCYdv7BfNjYQ76htHoysP3lT/wBhGwD1/G72HKppfLCZQ4Mdbvd2yswoeuHg
tRms0oqc9iLtb8zR/dAC52Gev2e5mjdGLd+bMIAIUfbm9VDXqOfdxxJskzmwqhPNGg8zc4+1lb+u
uetHF13Hgd7GMcNHaTKOl8beEcxnwEC2br4nOGntFoBkyWdgHLT1dHCyUQxM1bZc5P2pva6CYGPP
C+cq3k5sCAyLZOm+WfH2XWHXv2pwXrWQFRK9CuRE5+4s1bRq4oDpJ520qGfKkl3ZBuheY2QMkN/0
AD7lMw2WTTYyCyvKXWiJ/TiD7OY7zcFeY4xAJcQcrA6pcWJ4YdFBmfcxeaA2rrfWuDOTJ2W94dzZ
JXm9dbtmxc+3c3wB5esoKBdDca4iY4vSVKLxvHKG6ATeYBWCA8uJ88RSueuFvBP9jc3kEKMYkuel
L6rQsuU7G5zOnMPgJ6xxOSZdSdxkqFD903oZW7ImCFWjsqvNeru8HKq5dUDKzqI82M9WxFXCRvYE
2NxwblN8CyhQrwiUOer+t49pXcWwE88lDRh7Ci6c5qvYGXadLG6mAhiV5TJvmq4KLmZuv0doxBoQ
uzoeiEHkBlIGmIPxqHK0fG+8ySrCePl/b4TvHah/CsN28ccCq18inoPgSeCGyMjCMnJoscp/GMuG
hBDCweKXIQdaVw2b5bjGDU8TWbkc50kP6xG7pYkcxiPXlV71tQjrtQzvihHeP1qTsiAjo9Uu/n95
qFB3eVOJ6Rj9JzDkc+wGpzA3cfDrbR1Xa9P4NY/bQZHU41B0T0Z6RA8s0nkXEqBQcSWS3CA9h1jF
ouieCit9tWAZWmn7c/m8TorXVE1nQ1h3vrJeysJ44F25dpDy1vBM2jE7IwY6JyK4MK451ykjJdjP
Ut8WYHHIj3+cCS5tNOaucnpyc3Ay0tovqUZTmZ4XhkimCAsMSWQb+6fJCx4TLqIpzEFyutjX+m8y
4uvm/slw5Zk+0m3g4r9VxXEOwNwncQYBApis+SJII5LjR61YYi2SjKj52U7ph/bb1VJw4nS5hzcv
49c8N+6hPbluf+kIFjHgpk7WeLF4DaP3HyycJU1inJzPaAK03BE4OCKZNcU+xreA7Q+ti81+5j7X
9TomIA+d3bWdTDeaoNJqHtiv61uVQvHN9rYH0aTpLnAKK8AhmLpB3dspMwRBaHJ0j1V4P8f9ZQ5s
LqLBs0b0oNphrYl+9k2xtpPikJEUDXSABLlNwVsv5vxLvGGHvODzOOWlC9xyerft4ULZH5Xtu5GE
L9JWRBMl5dUAqiYTr2G5apP2UBmIZgkJCJxVcQzKiUaiccnc8YU02/vlnFFmQx6F/eWz7HBGHkJh
nivSnuZ6PiTX+O8fWsDpEDyOnis/EE/9Rjuw8uP5tiznZ9q7L4lO95nd/Uy/x5MIk4zbwcqP0YJA
sxYMYNTcatAXJosbjefWXSYgZcB0n1K7b07xLF6L4RDpdwkZZD76DDuSAAs4I/2suymqYV1xUNrJ
uEzwVmuBDQTRVUowGFsbhJ1Zcajc/IgBmFA1VCKj3T27CUGCaT/+xh9Md/mD9LBNzbDSPIwgWRa7
xWR3D40R3wdifi3J0Bokcys2MGjvESaEO4an111tfdhjsEXR99gCHaWTgre21+yMY0zJ3Bxn+79T
dx67tTNpln0iJhgMMkhOenB4vI6814SQpXdBz6evxUJWZ1cVUEBPGuhRmvv/utIRGfGZvdfuH5IY
xWvjYYmMjCXAGxnYmmpAFoj1DDf7aurnETSfqMqzIo+FY3xRPTBRyg7w8EmYvUU4iqK2vvU9uWvr
9tKGD3bxKccWobHVPwudPCR9djdrxVIZgXnMpweKxmzF1ZLJq8zXN8zgb2Z8xUhvkLDiO2fQn0zP
ceMRYcivm7TJFihyHj7nrfFcqeHZnngpyo7T5a+NjUd2sAikDTI33AtW72cOkMc8otp2p5PCkqus
8DFdvMfYn18tj+G1lTNpgjZoUbKlxd00cnYsBDrO0U0+giYo25L8+hrsgzQhz1qfY0IJ6XS1Chas
GJg6D6J9skKWXEWxCmnwqusoJnx94c+8e22j0i8ZwhVpdt3292N/zKr4J56bclfNrkKyVHvbNLOx
7XMNt42z7xjlTek0k+QWnkTrXiN04ZNaTk6OpJLIijJy7jFjoK2siOltQvBOXv0wOcjUJ9RZbH+A
cKNjnNOVA5dgwug1Zj0fuY0uG+s8IwRMjCnBEUzuJ1K/fG56ah20m/iRk62hPYMEP9S8aO2mgaQ9
X4H54Tx393A9NoPTXCisx0s5ojkO62nZylpi2OdR0iWpTDU4/9C5iIrUg2ocbIw8t3XUvPdOhBpu
BoWQMsW39POEqmFDC8rWLZI7l2jJwDHzo+2Mz60qIb7yinRlcVNWXsw9o7y9E7PrTHF/EnfMyGmN
SggZN2M/jGVyMy3MHTw7L/a20FelIMeCxms3uFzInUFvg8oFxKMYPkNwjexyr1qTtbuJ35tvo2Lo
zSq0zhSAQpNsj/a7dZyDHGx27ml502W8rPHQv7MkI4jHgn/q82tOTQ9hTAUgbjGbTxb8lBV+fj31
HkwyJ4gL7AsTl3qO6/VoojufkDQHSU/m78LbluOaSNaABTwVQ1/zMgaD1bykofwTQ/xrhiYwCwW3
F7MVB99IO+S4d4u7oiOMhZB23youWReVl1RrsRs9Tql0WUhxmmoiqbo/aLx5oONmuR194F/8JLgm
B1ccanLj9i4cEn6/48528a+jeZ+OesIeTFPCvgJrzh6tMplsNTZLL6TPLRpb7VuGi1JyhmpAm7f2
nB9rTTavGxbUM6y0SPRE8FpBX8dCmFw10nrKBwbrkp91q6tmZzbDeEnEg8JL+VytdvdMTWCil5aw
7FTovVPMGZsnGF8upFziaNaQpnKG4J8uq0z5i6TccCOl+g3b/ir32vYMLhVgUyE9HnUQPApBFYB1
tNkO5cAGmBLPUDTfV+yNt5GMU3DEybQ1R6RIYwYQ1ArxELTjLuG1EW6WX+okHMHCZj/R6Gdbh9Wi
J5YO/Z/XHPvMOzUW9ndHwLMxmQx78Boj36dfEjR6WfS8DEwTJCSXYixYbvo+zaMF6N1DVQIIrANU
EHVkwbLMS+MY9SmhQZ3DYhPfe2YtdFUcQFBjyaQsOHAHxBDsh0D2H9h3tEFfpEDXx/KzH6qzu8B9
dLlO+d2jMGmG+pq68o9AFxEicR28hJV6j1Gulr/DkMafNkpXL/QJsCNMgo1De5uGNKgN7sC9O1XO
ZcySmbCo5Jczdb7lt1HS+vj7hrzjHgWRnpV71rr953+rPa8/CYGYqPUSfv0ozLqwHB5nfEeQ73BR
pVV4GVg3w4U1ZtSU5Z2UeHFAvkHdXOcqoAWHF6fUez+uCditIrGP22x4TPM7VXg4sG2YF5OsvjC4
OY8u6VkmllwfKbxS2bdRedVLhN8gsvRtzLN5Hia0UxGb7oek0owhi8i8zcjxAWkK9rn2HTZdBG4d
vRnk8Lo6gH2TEtRofkdLAT8Ix3lXWQV5WKSFFHHqX81L3IHgsMHpxfJaiWx8oOM6z9ivT4bVLHu/
BD7gk3SQRs2zkfT1vWf9Lu5i3POlsRpxZhCYMCJiCOlslETtnJUPcfw6WrXC5BZ/l37uvzuOeJHd
NP02FjylYXlRMj3NEHOVQrA6+ADxHaJSSmJCTGldJbEPpMNGGIbLVnE5VIlBlX5ozPwjrotfah0s
YcVHW+QvtZ2ceb33VQu82cLhk/niHvfoodMknbX5dTYQhBWTRSM1XPLS2Lk1Omr77KEogrSwup/I
ZGyKaF+4NfWB4814kNpmY1XOsdJ8AcRrTneO6Bgwis3lAaz2Nzpl8qYYE6ftr1gImzRXThns1m1d
4NOfImbFZAalG+BDgKfkQtJLS8nZszyZLzCH2ZpxpCBu99Cv+Ef10YzePq+SP8OvPrxJYse7TpZt
kw8/PnRMXes3Lo6dXTqnyHZPjc4f8+k4zOHHHGKaFQyTRMHcAS4WX9WKnsJlujWQScdLTr4Bcn2A
VE8G44VgWr00q7hyEPN1MRVf4EwOFvFaSQXdmT5XYXy6Zhi1C8vwbDrma9MeciP90568QWYbSGio
RklqGpskMyUs1YCcI8LogdPkaKT5Bz5rTLEtTqOImYiv479x5WFzqcIbDp/W/5SEjvRd9JDn93aV
fCkEZYTZddd4kPDZNqugnnec/DJ1E7r5pXVaqqXD4gCQmPcFvSceZ1TuXzXaFyzm+g11uif082iW
l653nxjEPPoG1Aaxhqr6155zi2oExHDqkCuno7/Qo2uGrYrV+JCrkoSVZWGij+OhTHh6qvwjr7qj
RYCOiFGJZZgNd5GOv6zFOSUtjXAUZtCXxy1ygBsBaA71vIuVGkK7jotTgZ5265vPMCqWzQLkoF1W
E36R14EuhyfDRKGLUAdAabKuU9lDRtOc7SRS2SBpGtSEkPLY+vFg5Y9Lj+bNTB7jxMWqHm8bjVAE
zLw9JgShpPmXzAm45yd1fZjAiX7UhX4bc300Iv9HzOq94JcfZCUsQdemY2fQaXlPEx6ZgY+qb3g7
vAqEa8Vorxq+RGxcDQVSSTHA/d8vFs8ckGxFaJcamUi1RXFhRPDtV/xIcx1/jaMDN27+c/knhpHP
pgSDCaXrVGH6WP+7h+0HMF8A9o5on2Y+l1rdm0TPwfFcoT24bRLHOdpFSSfnfW69drxesEklIOC7
mkoRDBI2sZ3jZ7tW9ddlL+9DR910JRTu3ttq0I2JiUcSRd+ptCKACS7ezuw+80BxdmrHxlbyPnvs
6IFyBh7faGkTziT5m8eyhB3Gdx2ulrO6JtIsj55ShLXVyGqWBXdVOKc0YdPZiPgYl6i9XObBfkFm
U8mTmnNKyhGRT/badcVjaOeMu6fbRTdvkclTVhoFenp5T+ogxWy3zvohuvYRHw4CA1DTWE9IcBs2
U+6uw3d1nMFNeCx7p4nvr57UKVP0YFV9xtrwBYkA07fBKr3m30lqkQeD/R0pDMULHzu0kWb29qxi
L1KMbPHxnmBcv+lIGQIl2CFnzY9zjHzcwQeh6+5tbrM/ZQzRTsryBZvMLfO0A3pKzzqPIvuz3H47
GsN1wwffxvmf7EqJZwjaRZieOs23TGThJTacY2Nqkm/9X/zUrACa8s714q/2q6hMNhsGDaN/BjXw
FU3eTSLznd0tL4BYMf3CwLHezdTdV1wOnW+cI8M/N335gTzsXnoGCKIQITLP6ayyr7bldJXxcH1V
dRwCYyLPOVCAWhi7FGjAZsQNx7ghMOz8Mgzqpg/LR23Z99yHj37knWD47xELb6G+/2mz+kRUv9E8
09PCmiXtmreQ8NkDgNWvPyB5skNTENrGec7wc/Aw5yaWZKCdGLVa696zFYThuie7BRsA4uhXUfqn
oqLlQDJZgYolHgcdzU+O4GSAozN5zikPoys912/pMr7Y2r2ZCORpQyABk+fSpsjqTtJJqmR8cRko
NNio1g+jYxBKTiffa8w+ICVilGd6p0FwL235aPdkpVYulwiveAk/ojK+h46nd57yi2wQrOAzbdzk
ukuLczIg/XaSBCDHeyHpV5BtvAzxt+p1tndbDmM5qqewGK9C0Z4wwSABWH1RRoMMRnKvOWK4GE/z
bN9UY/U4xAoFEkqWRB0+I52SP20fG0YRpAsQaJMToaaIABQoP6OveRGsWbkuJ2eA/T4GGFZuaqlO
deQ9JYBC1usb5su1nTjHsbTuOeOpBzxOTGM4FfAgnKi6EwWDW5MvlUTl3RzLw+x1kJYJuLI15/wU
za+Uw7yTCsJD375NjfyB6MA6reHpbYAMlO5DYi13gzHnDCc94gjxApQdGu1oG048AWXjHB2Db5Rs
dw5qO0l2GC5w3THfYZJFgyV2a1qnEeEmH4aM1GT1pDBtkrIbuhRPZF5AIcXCCfjMntri2JLG6lRh
e0eCTBK1JF7W9Yi7G2BNnwEk9pnqDLybkGnI1QTFhMFQZL//b1fH/6d64X/9/6RxcMX/tF9+/NVf
yed/3i3zL/xztyz/sW6PfV844j+UCv97uezBCFr/xHUJUbHtf22X1T+ELyzbp+y2hcVq+l/bZesf
lmRR63vKl/zx/912WeIG+G/bZWEikhCIfkyiop3/InDoeWyXmr0OWjrCk0HQ2D0wIbwHV9qrYOmy
Au1dONYWjottjatdE93pFOUBh/6ytSAn742FLUphlVvcJphPa/0TzeRlmAmoGLLv2EADA1gqSuM4
Ua8eCC2CQ6ISway4zUb8MgzE0PJYO//iwdiF0IeECTJAF9Hs+zKjbMnzjaEhKRDPAQwzP5ZFSHR6
txhBiyse/yv+iOwD6w9ZjwuFrPKmAE3T76oTcsyh3xFPfixcPVLrQeslEIUMQWy6zmIezHy6CSew
D1rMP2NPndrUAwMJUz8ghkJu1mHKsUILstXkcZJkYGDMZaciG5bUWNdcByWnamidPO4+pSC6M44X
bKPdK1tJllJHQ2OPQTPAXtwFRJiVIdrDUMYcF/DO0HrujHg68vzsssU/JK3h75xCgKspf6GH3iKO
dUERQPpZlE52eMI+SKItdgkQOpLSCA7sa4KTy1FSrNnRpQVDAlxt7NnoGckuXJpfIB7GQfg9LKkh
P7DpUe1Ilkj66pNpnYibFl6SPxNWwT8IXyX7DA0spIh6P5jWFBtij9fLKD8vjKBZJFp/xRBS+hYE
B3QdMQd2eAPvUpBRRlKu0jUkI/kxMod0vJ7KCQIaiD0bNgvI5tqvKeEzvOgDfGP62GYGY6YvMYDL
AD0hXCy/FXzxdKNdbQeqC6NtMlQ7qwg/CY1vuvKx62kQoMDygSctfMLwuh9R5OZrmtd8XbMuEuYx
H+KXfrAp0Jz0JMGm2gRRkVBHac5AZ9camLP4CnMM6qYOs1MS0qdb401dFAXpLZTqeUrrsLyn6UA8
oqAVGUpxMyZ/baIuiNY+DNI+cHYeoUfueJQxIHKr4dolkyNnzX4iMw76EWIyaFFcLk1LvSmd69Ag
4GegUQ23GBH4+HpIWW6jPo1qeZlt3wmmllsrhUxPUXNDqO5FldF96Xg3rvDeHEpa2vviNilsrLH2
Y6w1UaASiZKLpbQph79SQCXB8uOBYqcj4ke2i/5BmwBPxXDQortB7/SohXvqrD+oYV8qm2/L3HmO
pvBSD+0t9lul5gMUBOgnTvyq4vF+ns5OT9C20z64ov7WUXiIGDnjbrq262RP+rc9Njs+vKu5bB5g
dJz64VKEaHeLBUZxWGpry5zxmm3PU6QoTsO+CWKS5okzs94aHT3wqw6sdxeeg7XObHNvVQJ2xrf0
kjcIhwA3sJ+0V30EftQcwg8wrePGgNkZsAcqmbJ2LfO+voIO0IyfOItO3dyTzy5OUhcr2GDTKf1p
sEl27OGdgRc8APolbC1AT9VdTXwImk+CmyMyOLqzApu2kWZ/iQvjXo+k2ruZe2WZ2Qv4kkCvechx
jonWioGyVNb0XjQK/S11X271Nk6+7OvIBJCis+3ekjR/BbpDb4odRcFfrgb7MckxcLY9I60EY8Vm
vNe4CzbSolmbfOukHaz8BY8h6QjTKzP0m8HEbdqb0QsZkCh4E/nFCgR5KuuOLs6eIL13WKHSnyUG
tpt+90V9MmwbWWd24w4IZUzHu0sADiHN5R+M44d+IcEW8uERMkQGnU9cWZ0L+K98TUYUKtM03oKa
a7edQPZfK0ovxyUfckGr7LZs8EqPZYc4pATy0QhG1wlBwAgmrkaTHyp3QMiGnSQNMrv3FbTNvv+R
GrRoNDAQy2byv6qCp6CGqmI0M5MX07iK/NTaIVF5wS33lahYs90mFMRkXkHbcD95YN34P3Pfemt9
qm5Lvs7oRrAWRtcm1nUEAc7FNepDv34PHul0TBpuxo4In7kT94PXXDkRVgNOVIkKJn9oXDNQ5OsC
vvgQaTZzHBNwKsJA5STZTkxSYRxoKtVvMikKJr9wDOlXcagsr0ONyIYmBihbBtmkTZvXeSG5cmrZ
pNDxRYn13NjGh16wBl7jUf8JI3VtZ3JnMBiCg3xymx6FTqk+k4L6OWwB8cP5qDzap5z4N+adiDWS
IKkSdFnz52jPYmvH9n3CwWxNhrFhZcqhg8OY9C3/Nc6Y/U/ksG8lYos2uqpd78mZmfdXafmTxTGo
o4q2g13AZSQQbWOTCZQ16LOitWsMJUOZvuTC9YgKX8zR2gwpWcmL/zZ08q9gW9WylgrK0IQWW+Tg
V++bfiZnQ8mXwZlvu7ClHHYYxyi3vA9T42VQ3bxRfu/uxsgjqQeHfpdYh2WBQNE5br6DMPnedNgs
WuV12yr6AfaHoIklgwU8r5/Le95eUitUicuRu03C8ssdXFlZT9UtOCCsYnp22ftZEH1irLoc34bC
L8MqKfdGYKX9KeWR3xtiukvXRtzs4MNrrL/u0JzxLs6BlzZvSVvDGfHdD0s0j2LIn+GfHhd/Kslu
tDwUnMwMmcT0KRtNU3LUI82jFckPBfDtjZ00atc3KbqNyLsyxUhso1wQVyeAbhOWNXDnTUZuVrzt
2SHXcMDClZ1hR0ym/eWCSBnkSYt3wyZvcRL7eQDBUI+IdWIvKCx1MxRGs8km689tJ1Yo9etEN2lF
bGzCXF1w3T6UBjJoK/kGP01iSWvup3QR+6gr5M43wi/TYBfCl/a3DpWByz7piAg75QIFppExmvV0
I3ZFZ0I51w8twvZgmXu4UOlwZVZY/mJffFaTj75lPsY1UdJdlOG4StcbM2ROGBKHrbtXY8qR0zF/
Dap0oguVORkxJRTt2JLQtDIQ5ngrcMNVwVIV7CN68yGNMJKY8o16aKVgxGJXDvlZiIGaT4MU9xaW
SKwLY48jlxuPzUtFxpNFP7f43OP+WmtO0r42cEC7zPD9nIF1FXXf5QqrIaSOqcnEWjT8ttvwl2v/
NHli1+PVAP6fE4vJ/rpZQH1BkI9VdLQnM9nTNHPnND4BNyGIWaG1cZXqfGc1psRtQ4K4WZBP1XGI
eVzcekAhEQ8QnuevmNmokdP38bcx7T7VYX2gIBhO7I8esG3sPelW+Fowg0dLtKWGvNJAULcNY/VN
lutHQAUA/HL9zpbQzeO/LEqYDqFli4rvKHYwOK/xXRP8ER4uI8+JIXDiDxdj8eDKvTGtKolKg0in
Ry6hZc6T85MmPqD/+q4tYpaugsFZ7QPp5SYscR1thJnmcHpwNmTI40oDDJoTMpjzCqDaEuv1UKpv
PxYvcZIfwMI98+QTQOQA21F1fd94+VNdOIjrEsJjG6Gvu7z4NEuNZIshOlmlRNPh0QzKmTMrToan
BkUPDRSPXwMKO2MQMqlv7cQ+BbzeDdymZ1yju7ZIl+s4GT9rk+9Zj92N3zbyiBSq2loA1admeVhm
hgIxCXfoztYsYqf4S8P6GuBlvrec1ZIlWN4O+phSGIp+ZuqddR9wESldshYd1IzlQ1ucAOwcWKBx
7cL9HwHvWthLZ7ZZoTly5tpCgsB190OJhoxAeYttPEgcyA4kYadou8bUIV/R8xkBA1PJljU4Ch43
QSHf6ULAdS9OSv/MYeZtzZkCoCMyUs3M43TtFiSv4HtqB5YKXY2IM6qQuZXswANztLFQgqvczj4a
X/at3CH4h61Uo0SP3tOacS5wChQeBgdHOy7RscVw11FoEzMaPoXU8ftCtAYRN8mVk7UFqiKPAPCy
piasCDmZyOSbHWCnIlmPWUrm2N7OU8LTFDFxUKL8nYTLmSSvJ3BEGyM2v50JxZ5AD8vh7D7Qg8Lm
Ly5mtRj7vmB4UldHfxT7XmHPSf3i4rlEwyjM5WRTxvSQTv8nEofSxrAQ8pJ8pJrMflUjwATIgVoB
X/At5iaUSm0gXZmdDCJKh50z87+Nav0BGUkBeydeipWv5IMjgyQM5GHBcxkMRf3bOe05mwfjIPP5
PUwsO8glyW8zCddlvZg7GY2HWbvOUZQE3qR2hZp354wknTA8PI6ob4M6BUPuh2bgG3SHIjVvKtfB
tjYCCynLR1Q7HyBjOPRyvL/YJh/nVjwtrDkwis9InkGRSPfNHGXCRabnHWuEw2CJ+Gy1IJR1Bptz
qW6iGIlc+pCB+n9kSHmv7Kw9uyYp3VFRB+OIHliXs49mAPAqnjGkBhwNU/fT+vaO7ATAnZ2GJY3U
e+KO3db4OkjLY+NPvgvq4jyk70FNFFaed3FdhvI80gop5fQOvBt0xUwQegG3hvU43YcIDdzfnO0U
3zih8v7YxJE+LjEkYFWJKwxhiMUQ3J1Hz74FC/kYTqhD3QqKjzU/EqKSH7pU8nIzY4X3U13hOK02
dpOgN56az36V03WD8cAYIkXaRP+6NOWVcNJLE/u0euGfb7nuuZrHl9jLwV4RG7IxXR7McSBxUPhE
NtqjBrNm83VRBLCh8jiTjdY9EQWzs1BIgU6uzuSUWkGNwZB7e4syHXSeQ2LImADTR1CGOJ7Rc57h
NTYdB1Rj+xz7H0jpUaKTrLRj292xAu2dedeYI5tsXrVg6Fi0TXiSmpVKUtkoH2wElDOkENh1e2p8
e9sIrHOJdxCFxA5l5AaIBRTwcT9ew59gYOfRxyuZnzVpO8TfTUQdGiaze3ntlT0xn5wumdM+lYXw
A1OrGtVT9Tf3qG+BVqYBuVN7O0HJ0DtomEwhjxXXciD8Qe2a2HiJ4PIkyHNxMdak0+Eb7zCrbvrm
avQQ9vU5WahIhiMmvMhmBM0PPW3PDpojKXTnn3IBKVzD5JJItrb5kLQbj9ieACzBGLRePexJZXsr
XDpLT1jzrnIFg4ThOTe6adsUOZVnEe3cOEVLxPflCnomx0LlREsdOEpYwb4iq2lLG2tACVRvmqQm
zLZbkERc6bGWJM6tWSF8MuYC8SAfU5g9zFVZLbjHhJEBxm900ITSGR1Fpz2V91MmfsceqQJJzWy4
k30WMk5Fq46fIZIEbpH82IaSOL7joN23Yqr/zIbXo4DduautbmsjRW2ZJu2JvhRID9Q7amJE8Q4o
pxdFspwawgJHNRGbnlPdpPWUH6sBg3FeW1VQG2jk8/iTsqwqwwmOxsrSrcPvlIVpnY/P0BuosXOr
3SKwvLNZ4/z7UKIDspc3Sblr2G/T6hjHsq8fp14CdCl3BTIurArxLl8UavAcZPhIMNUGTA2TZn4R
qrbOS5feYzj/dZeLa1ZHjlobCz4BC87AnoaYo6uh13rDkMuv0cTmo8d4wGVf2bUvMpmtQOZ9tlVk
hPnZbxyPBm2HQatruseqjRlSxIvYSIDBpncZwnQK6tfOh3NRRf4zFJnvWZCgsvD+QzhAoxe3Hy3A
d3DBbF7YPxoMYcwKCLABS5GxjAGzB5mQGpFlTffcvbzyInztiX8wtfg20X96+IthsJk/QIEwAxg8
FBTxnGnjoRG807rPwLpWRxVzfLHPQEeFJs02+Ldcx+EqSDmr+qp8733nMBROti1K7QWYoD98+Jij
sh48lrYSkLjM7rvFfqVIx+ES6Z8x1c8in1u2D8lzi1VVstBlyPmbAFp1qQk3mUxpYZrHuFe3hZn+
dZb5NcKvdda/OYnLb2uOj2WZ7yVCjI1lRagFs/FKdg6JDRaVkvlElNZDn0Qs0Snl0zI84vkN6gpc
bOoA1ncbm+in9tGT6aupPZwv6z83F+WXtsWbyfkOW9eDVSM50XqWDGkfHaeRIobgrNWUaQNXoOGq
MBxv8hwpgExrlG72iXEnsVidz0YMGCVmny7QKY/DNC+71t7WcW9dYP/1odwuCcd8GHGxkqpRptCZ
u9HvuTq3Q9W8NEl3qJau2S04orYJDzy1IVzcaHlPZo9uYXBQy782YbtaSP5dBnSfWVkYuGa/b5YG
YUv0ZXbqo3bk7QgwsW574sCqsQUZWAdIn3J0gHXFBsRaB6yIZtpvs4SuWA2RRThn9p3QWsyR9wh7
5hGmsBsMA/2u4SXb0GQqN/XA3S0yIU1z8a68dOeF1jcmm48m4x7FGIsgLqSDz/vkLAiJ2JRzTBnn
RGcLoQlSmK9WMTqcrLrb2U3NcADOBROWCE4CBma2vwOfLil9MOOjm7YCoAGHYYQ56cPDXf/cMcyv
MNR7a+6f6g7pvlkevAbURz+tbqneIUE8bRnCL1uqoISa2/4b+T043PX+2PFZW6C76+I5bu3notMO
Ngwgn3XSvhkM9leuPLvIsXrXXvruzp9LN771zq7H+7g12eJvkiRmeM0EeozVU2WmJuRjcZ4MxUTQ
6piXRVydNrHKGUhzWWne8tj/y/GcNO1wjhhXhAuI0SHmlzEjRrMm+dXAJAoswRE8WMdRLHJLVTWt
URxbP+qP4djQnHYsah1d3ufl9Gaj1M1NjoLew4om/O7kyg4wcDmfHXa8i4Qt6/gjKX0hsRp2tF+N
5oFMJTkS1MqzgVAlMuvbTnfXouglEYQo/pxkV3K9BwQDBENGDLOBDwUFyMXjztqrPv6Z/eQFWwH7
bohIyFJx49DCxyd41+Q51chKRXtl9IM8hLnHGJl0WYL59MEweOG6yb4jrQnnBwWHsQ4u6oFtQdMh
1c7VPWKl7ixCuRtXIKWXC9baaFzSiaFRrSxcUDpbQbLmB/ilZ7fqATvodscrwhFvZfTZ6L6YyiW3
ue6o8LJrk9wrzHcews5sguhNzArQpKeCXAbaufDeHPj1L2F/M09w8qqF/Un7qhDwTxlzFgsNTMBn
zhvA2rSBtVmhYKNcKgmrpoaiWziYOET2drq1Z8M4eq0BA7eEnEjkRJiQOcgDtWWnvQS5mLF1CfC3
ZY/ZKzOabdITuuVwB7cuhmyYKIgGSugUafya4/vKQ/sz9/Gy2xxYeOzS905kn5FEmDAtxnPnsA+p
ZdcFoedKvnfw5SJOd/1UvleFeT+1UK+VQkzdt6iLS0hBnJwvjCsaz+5B3jtrPhfhLFmMiMc1B9jA
XXroq4Tq1Ekey9r+mnPbDxyEf4gC+pH5jsGhtMCTUNrJt4BBViP9L/QaAp9agNJWQa/oxW5gWXN5
TCd0N/VA6dw2E1OQuNrO6Nb2pRjUpnKmYj9EzYupiVPPWj57rMDLlTJ+kiYCTEtg29gxBbBSsMje
qLbQQO46v/tawx0allpxzvxwjksExAUM9bpXxW4w59c5U3qfd+0mdkYkqDkUmwj4Vo7sKHBEfbaK
wtpmzXuS9NfZiPQoDAuPqpy4dWY7W+asZjCo6ic0PnV2B798TeipbLSbIpXPuUtMIFg3Fko2ghqV
wEjwFkIyyRdjBOYv4Q+RdTdIjoYTnIOuaXJKoIlJt09rJbVEuRlfSqb0tJcA9C0jwmJDtB+uabFx
+mbi/BAfBWtB9tocn5C8gr7OnlLDvyNx7HkcFQkV5rpjI7uF2UxAEBOZLsSwIXA9ZAm8Gc6Vae7A
wBIfYPUdopKairBJv0Mn3pjhO/DDN1PHz9LxGYZp+TeF3ZcAZMqzVG1lBT03jjjxTY97JsZLG5iN
f7EVoTbTPLzalLqUDvb92PBDGevjjRwWrSD+kgabdqAAV2H/YlSSdu6pbjSifmaEtq+moMmTvUC1
7kk2WeGMdKVZebRW3e6K+FxOFOKtoIEgMkwh0T2XiYi2kYYIh4b4bBnGPu7h4Q7626/nd2+CF2rU
LnrwlGkscQQHDPLJtnLG01ARemS5xQ1H859VZwZqmY+5pEBHO8al0uP6RzRXd86WS4qcn6j9XOqB
3qLon7Im/s0WwIxZ+e67BZlV5ITvapvpyoQZASdVeMn6+7kf3+umiI+znl0cZKumICLSIBbirHBN
FkAIY3u4Skf3QvDtR0Z6FW0LOWGN6oyDQ54OOLLknLi8hcKF9SyMgrhuiovKHrItWlghu0tfuI8x
6SIc2qhlSsLSEMlRlTdk/+BkykhXqWfieaf5Xbv4tmbAJiw3fe5by7qyw/EpW2K8wQkK/gTNQ13z
0mnFEscpvK/UZu/RjuYrN+K4y9QaVVFilqlRry2LfVyM9HMFAu3DvoAbw2TbWgQDndbDj2ZGeGhl
g9Ft1jfuHH/3La1wNfC3DI5/76pq2tgZWdoG3ry+iYwDXTJ6vPG2Dv1LXa5CKjphphXWzHjcevAz
1hkTyEP0GADT2m9FPJ/u/TvU3gx5qoxkCSgWWXQYomvDnEuyqpXexflwPS3qJWoMQcAt92brm7sl
AkftOkQuh5Iny6GwhbAR7vqMZAtLEfaO8H4rLO8jtLLXBlrlSpR7SWPzqBAOBF6CfYVK430FEKMr
viF0CgRwx/3mMsLO0RdtZ65fOrLm7Czxbe8W6szdeChjurC+QD3HzGqwTCbsZkF6YbmOO6HWSE0c
WJZeeXlLRqSHP474Pmjy3sKL0OQ/hed99PgfSkaHVsQS+9+oO4/lyJE0677KvADaoMU2dARDk0G1
gZEpoLVwOJ5+jmf1b129mN9sNmMzi67uTiaLwQjA8Yl7z52tI+pmrD0ZnP40Hz+RvHcjU7rern4h
PF00U8RgGd+rdQP2ILiSxvZIn7roBzms03C6E4f0TZApi/g52ASe/SMurX3sOyc72BBCCWFLM6hO
YSYueFBm3Xva2txLXv6wSiZZcF3Tz6jNKfl1p9lMg51v9DS6uOhmTDvUzlOWrCfKxHWtZl7mJIu1
i2MD+169T5JA3hsj2MaoCQm0rDeuoZdPumevip7b15/NTWPCZ7azWxWW3g15MrjWTaU7R2eWdw8s
25Z+NcfM4Djmt8OBv0ljZlyRrHnzJJ10p1G3CDfNN0Pf/0yCkrvHEf5B4nIBhekBYsMmIbvpaCck
tY3wEQ/xGPVwbSooffM50oeAfnAklSV0mE9OcOwPdhd9+yUy08LTPoTfrGJgKsBTumaVeemnywaw
ca1lMmnxGi4zexqV5phAJaNe5IGOueDg9t0xKkv/qJB+oyP6La3DHikEOU58WKtcgOhCAxZhKCpN
92GgFA8g+N5rzSWkEm599YzsCkFSzWqxnTA1Y5BbDFEEILk/jRHxbDx5jXod5RhdRwczXtpa9Uqk
wy6PJHyy0LF25aRjE6mYxg6Dpz1Vk3nLElBTwZBP7PAwN/Br4bkjy3QVTxT0wkDNVZqnBOTTdRSD
w9kJkUy4w4M2f+YMOFooQxlccZrPtbPV8ceDEGDQwVvSzb65MdlsrQar/Mo1u9sUQIhDO8FM6Mbr
yHoFvITTtB2ePE3AX8V+kAgeZz6Jzyv493Ag01cg7O4yAu+BoaQFBp97gsRmqJCuL4484Bd5rwQi
gyQCCdLbKeuTT9d0HFbcxHmMrYs1t/ksCwSKmU6h4zjZFr3/voXhvJh9kR6iFHe4Y6LJyd23RG83
kWeBRY+9/Zj3LD4KzCy+LYPVPBjMIBy5tSKk415uLSfamW2AsX2hBmJRBHGuGbewyWinbJD4bMxm
oFnbIaFC7Y3iYQTEGElAf6ugJ9bOLNoclQYfgjEh/jGbCQtKO7yDQl6VsQ642a8g8afZa9AgkjT1
GjxreeXce0cmxRPSZyHoipphWnNoDOe57vgorLn57ZlmsSTBbid08dWXclfOwMFlgBgkquQvh3/n
KqTVXhmaWvR6eo30P39FPI8HBDO92TBydxv9YrfNa0b9CxDM22nDDClw8o9mwuVIvLuH1I7fqGP8
tin8dte2uFKbYgDrRVQxQ1QeZ6P3WvqcuFqIxU5HBDmqQEYB5DzrjlPW5ki4g3wf9oeunywqkDB9
LjzjqLvkq+XBL18Wcj8G2BVIhntPctIhXW3pJCTR4jQdC9qWUN/mMcPWbhKH0O1xR3SH2qRtmrCQ
7HvhbgsP05HuEwkr4a4um6bZpxXpL5PGkxOKsbmUdXkb4SECvyY1DS2+CgPokJQSPRorrJ/kHOnz
+kTZ9ZPUq1D04EM9Ejnbt56QjYXDs16lKZ6ly2EQ2A7VlFedsKZ9ma7PQSE0KE1iWJVT8l33wc/M
L34nDu7ItpmfK83a5M70NhQTK3DuKpUQvWg5blZCxzHE/ktLZsxJybzHteCQHDayAbSvFfGkT5kl
rmJi/Tn0DqPWfP6O6VP9ikHLHHXXRqQ8hzKjXWk9K2vpt+qmhTGLC2tpAidlGVoSmEXdtdDtOTmO
VvEjbHq8qMYYrdwW7CEjiLA0vgr0rktrIGFCf0PJJRf1NowaYHYtb5HaVg4RXG5goCwz40PYskTf
zSLbzI3FbjjJGTkJPLtKLNsBY+GJeS50HjxmSShZALeywXPkYTNhDmp8URqxfJ8lY4ndZEqWr5Ld
vufFHy0nYEMvyto2HVnbeuUKc6uOvW3Vt8G7Uf1x2yzLMWWgScw1NviVl427TqcnySItYWTgG8fZ
moi4iNuXpnL8JVT8cmlOqb1AF0qyW3gfENVF7bSaBp0UCneYT2ZVrSbg0rATzmNkI+Fxn71K34lW
vFei5IFnBj/zNtvxmN7NwJR3LsTLKZTPQ2n81qkS/TC9jBbL36hJbjlRFU2Cttdq6eqTbDiJ0eh3
HEx4O448JUcGuxMcdxwu9NjJqxPXFK7ZtGaXz45fUeZ+yhT9nAz4G3UQTqsCBfMyB2i2YDzTsDoh
1WJaAPlW2mazOWivOib4vVf1JBBnFYvaQm56GsS0NX55INrW0mxubu1pVEehSx83rdOJgAGhRrla
by2L0PLwO5MOTsNztBT3RgYl7x/dMWZ1lMFMYjd5pLVAUYps7dm0FUqVFMsBjA4sg8wCQcGiMo1+
uGb6WesSdH5e4qQLMaxFDKJGdOMHABev+jR0RIElzd2B5aqX+S9iQItvu5jvXjnoP51q2Ht5+dHx
jL5BF6Tn9EV5xOMzRaTd9F10ZY9Q7RK6Di5djwa0q0mHSqy9rfuvZITWe6m500aH9NdGMv1qtPw2
lTTsbj14tKtdtWkmXNtM7Njpz9c+v5aBHj2RIfSNVG1l5j4RkHApV66MfwGE2SeG156VvCy0PsOM
MJhqpp2ahvGLlJ43kkWzPbe0v8g4TeG5ZDo+f/sRuZJmo2ay083cv0ntwzAX5psz1gQ6pcOLkYF2
Hjm89yF34BR22UVhYAi5j1atbBm8zEBBGYng6odjGGQms0OIHVU0fBmEczTseiEgb3Wg5mURd6Qn
az33HOGGxTBoh7AD6eYK3OA1e9r9smot6CFjec1dt1oxbpJPc8LETjOzr84beXjZ4c8Ea+lgNoSR
M/msdlI5Tw3lQRVR/o0EQDlThfKoMtDeZMq1Kma5iJSPFSmCUL7WBIOrr5yuEsurp7yvia5csDQL
UvliG+WQjbDKdsozK5V71sRG22KnZSTxo8ReW2Gz7ZTflhXGgjFqhL00RBeHKTfAnCsx6SJWUjtd
tniDcvB2WHkL5elFqsMbgctXKL8vedHnDgPwrJzAjfIEV5iD2epzTqS7RLmGsRcgUcJInCtHceuW
J8sRD1IWd+gQucgxH8PJIiT9jx+5fdjKn9wqp3KPZbnCuiydC9g/m4QS1HbUm8cBk3NDDTZjesaX
ZEBZwQddKEd0rbzRgzJJ41CdlWvaV/5poZzUCZZqH2t1qDzWGo+2lRszhs2UAztlgOtgyY6VN3vC
pN0ot7aPbbtX/u1JObkZCHORwmtRHu+8ceggWvLLSq29NxmCl4HxDrhkMI2xdxuifpdr3skW+h7t
1lrvvFOHqZyni3zqFDESu3mpfOcJBnTTxYleKk86Omb0EdjUx2HXDrcc63rByFHT0QJNmNozPuYG
kzuezuXQsNsIQ5s+OnqZsq1UrvggB30aaVjfXd/+Qghq7Hv7BwDkFrkoptYUez30LMZ+w8PEdh9g
v1cvMnSLjetlVyJF3ywbKjBcDYmKlAfuvo6hm0fxS9wHj9H2j66M4OrwbIA3m9u/AzlAao/vdiIf
kxG/YvF6FMACJrLPQAdEIARyUAI5SIGwf2bcsJ9UgDnAgRTwgARAMAMiUDYSLWIr4dFPtO4uBlig
q0eKyQsVkAwscoXCewvewGeyoLU1bgaCVMEfaK65NpjgSbAIslg4QBLo/g84CHk4PUIv+zYVSwEV
ICQci1gExVlIGlrWGPQCIId7Ze2ABIHUVGyGP2SUDlwDZfaLBb6hB+PQgHMY4x0OP35X6l1Fe2AA
tKfzf2/BQEz28DzzWFIHAgtJqEUeyIg6/04BSPBM+e0qooQALeGCmEAgwtIB6IQG49tmgp0pGgWZ
KzhH58MEpoLEg3sNtoKkyXUj9w4wC0V3GVDITQEsgq3bfgvnSYusd60ezjZo/LGO15pNEpQzb6ep
X8Y+Ij/gGSbHcaxoGnjITr7CaxSLzDauOdAN7PIHFwhHhQMmAMoxYizPgHR4nvndusapw+bhAPGg
tAboUQP2iHS+E9CH4sw4gD8cpdQEBDL5KZPp6U0ACNEqfHMnzSYLpmc3WZ46UCJRvcr19xG8SKM4
IwbAkRDwSAyAJOvPFu4hBDNfBf1eBqbEA1cyf+A8/VWCMBli0sWZCgA2sXhTuAXXpLVsHMAnPgCU
ChCKBIgiAaMkdXAoAKUALt7OgFMIhyqVsboPyeypu3sFGjQJ900/nObaO7qg1B3iNSJT7MOJ/MsI
5ZzXrMPu5lFE9ZNHidmiM5mhTjNjKNptotbSX3pF6LHLnQ2MVCUv12b8hT2Ny8dw17qDfbY13hSJ
pgp7Junzs0OsYpYbO1C7z6lhXjtA4SQ3nCc2H3z9jRDDN58mTONjVGSbQF4D2YB4st4Mbkh1A6JV
uwxmt3ZN0p/C8W568g2c/1WhgtTXA8RS4WHoMYiZzYdzGezoFpTltZTpfUzFawckeQS+awbDM93I
EgMkEFTv2BrdM3q8O9ClRw7bXyp4mH3WpIqejF5LfXhomf4G4srGWadH+lUvEciThBpl7jGfkruM
efFyPKPjOidssqyh24wt5B8rvsdtcNZz/0MdI+BjWWaQK8Wrn4YliU/Qp+K7OkkCH6MS7BNv5bvv
or5GbfYqnOIQgYzzlwSEP7rfc4DIRC4jbg3q4FycZXXtDAx/xdrvrk75oIk5CQLCWqZOYA1mJDuM
HNoNAOmjDpauz9LrhEWz0eThj6gvTV6xu19jYzg3g//RMjPz625v2NxTrCDjq3bJ5w3kxZU/yLs6
5tRfZbf1wgboYY3jo0EakgvnhHvk3gA0YnFzd/Xk7qIYi8boFT+0SASEf07GPnljg3wdRpIR8+QV
rvbJbvDbDWfFMxo9eS0t7c8v1nXx3dLsh1Gx/9XO6vUE6v0cmVNSlZUCvGB5IBvldRA51JbnPIyP
VvoVy/bQy+Acd8mrlUbnouOM5kc5/AapC16jPs9zelJkJmcazlBpntUHoP79hdWdtHHrWtEdJdET
OrSHsKa3JklAkUhE1em7JaNXshlZDmrtZ+K6+OXFs7qijNE/Td4PRWiiab73hQ2aAps1CvugKKgC
xzvNP80HqiMuvgTHe8qc2gsnTJPDXff5WYN7Vl/L7XDXtF/tUKJdTl5lMr/l1XxTv9RsJ1faN+jP
W0vON1aOL+kwPKPQ/fjz0NG9D9MUlLAshuNXhWZKPO+DZLm7064da7jKofou2+ngAaNphbmN/XEN
By9g+qc4WrrWfMbzgDYZJM24IZGPyj1+US+hyPIdgUCQ5D/UHcV7dTYG420cxUs+bNMxPZuGBJ13
66zxWbQ23lfMfsb4zG4ArmG6IyMEqEZ1/XPZ6ONDXb2RM+EBRr7ABNe3taeg7p/R9LzP83hPNf0N
Sc1H5VC9esW1ye0P5BrbKXU2XJk8IGCXyfBhVgW8puGhnpPCLsAeC1pUJmKpABw7vgx9cneiXyNH
sm1Fr7ZGzouOvYhvY/H55/FaZtHLoPeEqRYno4JAlkTbqcm+bSv7bN/8ub2FG0IYH23xW4bjhUL3
WcF/4rA7J4Kf7gwPlodnJe5jsdXVEnk22Ch/fNbN9B2I6FWz3WMrL0MAlKud7rS75GTs4+lPGaJe
1p+PMUAN2mFJslCWoazl5/OFIHz98zpd86CNL9Gs/4yb6M4AgTrvU/0Wbl++cwLfbPcQ+ASICM6y
CFe0nb2bsf5WcFEQ6ojae3j0Q4hhhAwVJDMkj3Tdw/bMS8u51agFY0bKwuTrT0W8QeC+81u+A0jL
wnJRjZQbnS971cOO4od6eJmm6rLW5O5+9zWJhkWEOT66unRULI+iVxVUNHCCRhZBdFO56dCakXvJ
u0V9222Laj55AQADTT810BacINqRCLFNqUk9OvbUGY6Zp70grNgXHtT0IDk6BqALbNgJtv1GZDf1
ZG+DYgfb4Uc81MuKECnhRq+GhmhKM+xL6LTLqC5OlqecLH11FeW7SI2fA+x5RFEci/XLZJffTju9
Fpb3qxPjpcgvkxaQHBdDSQEPb48vqclpS8JEbflbuwJNzNLCiO4E2y/c0iKZ0dt5QCMHFTjdTHvp
i0OCsrKAxYfgHP+ZEZC5qq+8iZHXAPcDcRE6lm3Y28ex4BuQOnlEvjSOuVxJ5JVJKDkbCFYPhuOc
l1cLliJ0uKOXGqeo6o8y3bfesEWffdFZ5E1Erlx5SCRnBqi7PBxIGXcJ7xrXPYPqXn9KgN6FMZHz
4medKqPgeM+dN+765NIkUBMxNaFN8d3oaEfNUx+NCKFh+OnNVjflPkYsozOWBOyJIusVFvpRVMWS
Sd1Zyf8Iy2Q3H74YIQtkk3BgQKnMctvmFztUyktnJSJKGLSeul4dmgSEInoLsuuWVTZt1PusKkpk
iXoQHdG1HyqFlx0DjgN5cMbsHFFz+M53GnR3d0juQypvmA2QvNbbwOFMYxE+1pec8CIfESL+MJY5
M6rOmFcSsUpAJ7G0XYRE44+Iq8hMOZGG8VH147OlIYtMgdQFnRI0k1pjgTTLOW74cdl7IbWCDwMf
l5Zs60mexhjoqY1C7OJ9JJGHerp+ahhtTW7wy+6IqGE24TrGlgwvhDz2Mgh+ekdVuEZpxALa35oc
Z6P+K+38o1JX9t42DU6mgzTHjff9lJHujPmHfWnFnwXciWZXrTX1KvnzZiiguhbw5YGeEOE7jreB
pM7em3ZsgpcGcFH1YiJ8Ipn5IKka1ZCPUJPtK72+VzAZiwhPQP3vbrLR3CivdyJhKc7kcmnlLjbm
08jwNuz8PSapSS5BqK5ND76kxBKUMZkJ424FAHHVXep0XPuJXLWhXNmsaMJQ3biEzE7ENTphSzo5
Bp1xXxX6BYPYYRbF3mribSebleFIGHH5vjcqwJIbCCYLFKbrrDHZKyI77AiGSTetiS/HwqlULoX+
06cHd7iBRn6lsOfJ/dNC4opSgOsUqStgS1+C1Tmpd4D/pepl9SkUkc3wv131cl6x0rtj23/VSNzx
Av0UQE6p1pMeHJLZ2TBVSBiIJvcRfJ1mlVu6/o8yVq1afCsy+yMN7ylSprGyDx4s1+kSetMVZf9H
yMCcLqsedXQ2G09/crj1yW49td30gpbsCCP5OqIuqCGmZvVb3uT7NO226iqAUXDivEmxCP0QLqMa
x0SXY8sbAnmW1LQ8ajPqKuuIhLbh7QNKzqwKiMTkeEaDGclwHU3evs0Y2AttI8J223IVxu3dJ5Vu
QZd7AuX4agsool1y9vwM3N70g+wBFsvyQNABU66lbXmsmAs6dGfVYm0xaFeDMdvh8MBze2lC8czC
5GpkGkegfnJqgUjVXqLBXRCEuLJw7KjStIkYcMwb3MYn4Tgb9WWe6CBo/b038FjD/lJ4nKZQfCQO
DClsHIQ0Cvz/pAAPCu7RL8Vm7O21SzigrZ3oSBbpUYTrQkZMOQiQcuctOup1W0+bkFwJnkBrWFdr
fFLKJYR7eJ2TTaMVcqX+GFjeXvPCLbfmmV36yGGgJOeu/FaaComQEV/wVj0IYVvf5FgQ2WpDe3U2
UxA/acz74hsTgYO0L9GIWLBCwt/558L2wK7UFzIsLqZP9lIYbNP4uWaDa0UbJ9rgoFv3DKy07i7C
yyzpBp16K7V5687NR21Ft5rHXgJwK3aOCDyZoMEHB3pRatG25UtdDZ2zXLoEOmsuR2uC53JsVzin
ViPCUCttV+TBb8NpXFuFe3RZjIsChlkm1qaW7X0dBesUH1PegkDgmSYjXjgrbHuvdcoHR4GXIJFX
3RwdC+A475mV/lsyZ4cB1rH5rS4qv4HugSAaWIs/gXaOyZVAjpKSCJrme6GznJtMeHX1zpiszZ/u
0O6fI1qZLLfem1p/6pN4qxnAweO9Lcp17TDHM4+SS6WkSfRxODvjV+FoIArZALX5CcTPrtnrmXV1
TBzItrOzNE6YYdzwjcVO9JjWOHYAvik1094rgm3R+Hv1NvW/03OurTVSgli0BXgN/7zl/KzOJkCZ
pRyzxdWQUimYK/Uigbty/AdbJg4LrpXPgT+zMkLksFQyoN6ErYkliiKA/06TcG0KkMTVB8nDG7fy
95MW3UzbunQ6cS/xeEu04djgOWRCRli2ywbBBu1s84x7aDNKDMJyprjaoZJZEKC37AedUUK9UQfz
OIy7OIEIxqGaNU9/zmqdDz3QtwXTvRIAOqP59RCjoYVvx7shU9DkVbkRbnx0aq7gMdlqxOr1kYCe
g0IpGTb2qD/lvXfOyvyQmeOjZg2XzXCgTKLzaJUx6fO4Np/i0EYxHGxDA7GNAXSrIXupdM45q3G0
iscuGSGizT97kr8DUTCRSd7UlZwB4sVjc5nr/CRq7eYG1Fo2QlqUK10bH4nB2rmgMdhd71CMLYyo
fjKJphSsqsZuWxr1qoi/Pfo6yAM5qOrUfyrrcoN+esskaaU+6MZDupEUO+mUh/wG6HCb5S9RDcza
sS86IWgIoA5e629h7Jwh5hxgDexaqW9DYrej0F/BBnhqmvaCtPsS5idCNa9JUoIJKg5FND3XGU0P
MN8pCfatne/Ryx4LYmhTi5+EyGbG15kjrdD5GECar8zZ38mSlSkltz8fewkLecb43eWotuzG/pmb
qbVFYVSldYNUBZaUc21T4gPyMXxYpoZuv7a6zVM4+TEYqZoFcUEnEKKp/5/Fh/wvTJ4A6mECzPiv
syf2Xf7rP6rf/3H6+rfUlH9+31+IEM3+h6X7rq/rjueYjmvZpJn8xQjhS+jpAgNVi0lGimn65Ez8
M4LCsf9BWgVsED+wvMBXQSf/LwOFL+k2HFafb9Id17WN/04Exb8TQhyyLACDkFgMjsN0dP6tEET+
FoHSWoOGkFbdEQQZCefNJ7E1wmzj0OL87b25/hWr8ve0FfXe1f9KW/nzowzdRghj8Va4ukUSx99/
1GDi4PA6fpTQ8idocWTg9agFAvsayYpAXrLkqnSL+e9AGOZr2tjPeZ8vYBut59whI67ZKdl+0Oi/
MhqIOJNvZLftGmumHMmeCHW91hoxd111cTXt/v9/8bb+70Edf716GJUmIA8Hwa4LBObvr36uCzEl
HBtkUxIW7pOwOlD2wYcDMRcHW2hfoCrlEdlskv6wG7S0lY/liCHKnNwFLPA6f8PPddREe06J3PI/
7YGpfZhEewuTA9pjLV3qPiJSD7KZh4JCSNYaDBLqO/i9YWnoyiTNHV0wW2vdFuGALOXSZfkVRfGn
KBtjoekYOb06fhJGsvFk8JTm6bWRODNLFySgCeIsvssieIpG/wk/H0QkZvlejb/WaGCuZQC9aoEm
oc/bg7QCTFM8taicWWgHAMNy61dMlYqPP37yGGcFbGY723uSMNFa5pIwgKuLyQJ8Bf53yeSV6WDg
faHBa2luyd+MOLdzUCeeMdFcyg3KrEOma1vNij5cduFtzEuBSfZUZ941nKM9ELhNihA2iBgZqcgS
w8XjEXeHcSR1VFO0FztaTBjtCx97UIjWwDOPmpVe4zi9GaW2C8qcmMcY0HFOrVZdSkkBUfks7hyK
XMRgOLvjbdBinilheXfhV4bshFJiXcBHZ04NxCA010AnRx0dsc/151dQib1V3Kd34DWQV0CeRtNa
xPa2QHhOWALKqPmc5qiMHO0FZwiqlv46m82ZxzUZr9l2zglIJF63mcnZrd0vf4pvdVQx1cRNYOxL
C+WRmVzrjN+oFxEtdRXdw6DZRGxckjihTkhwEDXmZzgRqkL7JWzjSIGE1KlCw8Mu89SIDwGPhDYD
eSZqASMdWFVFZgHet19WRYbKeqBLGG3jjVqUpYUbWggI5m8njp9p6++ZLRikFMoRNhJt3PtACtBU
hpYzYafiguV4iTYmVbMd6NPW7/EPxBgq8TOawGu6futQCTGa6air0zrcJhnMHaVG4zFXEaWKGFUr
MrWApOpz02rThr0Gc7r/kF30g8RFcuJ/t3WArJ8prAaD0Z7fWDhS0ETgVsdGfri9v0PAJEh405E0
qTbfhVMzzPm6VHdokJCm0jQGgyYCrRfaZB3NvHzrS+cp6JE1jzhygqg+Fz1FLfrpoDnDRtjqKRfE
hBlU71nf+xVCUvczjII1cY34t4fJpXvykRQq5VqVPdUifK9i3gld1O+u3ex0M3ip+KT7AoAKuZLU
gdzmJK89d4yn2zBFkkE0gNxqc/dR+SHhAMVlkCn8WYHRblxLA4FHUZ+dbFfVwBb1culkzhcZma9t
HNz8OHmNDBBjQ7NzYhD6fvcegHwtsFMuC3Iiqz7cFbp2C+3wd05mB6LxtY/nfkCuIWf/7rCC9FLn
C4Iw1VJ/DBegVKFDZf5Xr7qFwHuaLftLgzcgqek6w//VimY31c4XXbqYXTSt5jEt2B329U8ETMva
M29h0e6MSKeo9uAVk3bi5G9Nfcsdd5eP2atGZMbS77ML0Iwhr5/9wNi3st9GpBjirDiZM+k2ISgR
7r95xHWP6o09KQBi3G04gvZBl1+yrCEQqbsO8CgEKfXawHWnmTHwILalbKD6LnnYVbEC1rKVAviR
0K6e6N852L+AE+HBXxIkQtvW7nyjO5RZdu1miV0pu9rMkF233WsupRn8cMZN3bko0idIWlsEezDp
5k+DkZAM2x0xytSM0WOsIlYc2AMaTqw6vtFjv3XfuUWyEdDhlhVMf8qNgdIx20aW86tEw1QC9VzM
ZLVYDDMaAg2XxJduk5lx6TwJ7M7uraVHoBerz21Tn8PQfaqJKBlcQLdT7X1JUz/+zxZx/1cZcAZw
Ggqf/7rSO6tkOuq8H79+VuW/4+D++b3/AsKRNmYFlm2ZruEZsN3+KvaIIbNd2/UIDkOY4DkeP++f
tZ5t/sNC+AgrLqCucwLrX7Werf/Dd3WDKtCzXeKgPOe/U+sZpq/KuX/VYCTe+YFtuDrVl024GSKw
f69iBvwiI7poWATBtB7diAGe6F1MhphG1LyvvSKtoO1Kr7rtPzl1+5CavyVFCs5Xigae8ZVT4aXT
emWOrYbLoMWfjnkmturhwLUZPfYKQtMOXhSeWehuPDBfcppWEBxhmxjuuz83R6KeeuaGTG6FMuMx
wgpRv4bdJovp7eYAogBTuiojfHckuEh35/XgIbPIA2BuetXvVaoLvqgXkZrZWg+NCgIEaLPIrAVZ
ycVrP7FbdDi5F1oKf6MgtCTE+2DJVClRMlBlKP1q6tQFC31UwlPw4kkDGRiu1KY+6Y75uw68G5FL
06GYjkkFDAFBBPKynoqPeXTgNNR+7BgXsUQGqA2ETdDosXKw4Tl4H6IuJCLUoFxgm8fw9wzHDcnD
FH4koOthpwjlXJ5x8y5EjUZAxAGq/B8YNXBhutMpSRA0Q/xqprzHGI7JSaP87U0EH16/NNrukmmM
vfEDlyDvFlHrXy2H5LQKB6QH6T3r5xPErGsKc2ydJDVnZMIsQy0U0pKFoGUNn643fumC8V0oZiyk
8OQyrDYGXNDQblj2MZwfs0uufRp98OrwQIlz/pEkb2Cnv5skOuqxANVf3gutiskEK58dcyWd+QQ+
gZKsjS5jNyCn0Y4m3PcizX/btfMkLMLKDS9ibsAmjv7oxWnMgJiNH044viYeW31HweG0CcYOgCeS
+3goK1sFn6Zud9eCvX5s269aWd5En996QQiJI5HmoCkmNBxgF9pYgzEojGnsSn1bdcB4iwfGvmfX
o+lmtbPo2QpN4gpUnKyAWj8OpCQvSDF6Rluw1DK1NBhwZvdUgXEBtVv4z1A1dkhws4HJPZHui66H
6SEouOgM0qeC2Fuk0ONzWSXbIjE+KeHcZd0dmAE4uBxjNL7BszGzDitDJI9Jga0nqtG+juKNbugN
pwGlO0JLy92GHbYpLD9DYgDGKo/gYnbe+NFFuJ0zN/rSYms/K/VvavrfZWk8Co8QKmINFqxbXsBf
IXzUBdMuaHARUn5ON6RMiNGjmXq3LC9dTOyc29g/NOK1Fv1YIruAxUe5uEy6+lrhciOh7vHnq06v
Qe6iIjA7GgJLBAAmLGs7TMVBE1jshlL/yfJtEfvhU0zwIEQccahR9ddm/i287kP3x99I1b8Tbn8E
eEjfIZ8K4bV7QrJLF9GXnRXXCMsuGuDp4ig0wSH1QiphnpBtv6GzBsbq8kvYA04eK+Nug/u4kdQW
MpBrcIVHkc5r0xE32+tOjhVvDFqUWOiHmnQWR4ENXqvZ4xo2s+MkbfKJIhYs/t7OMRB3QgF5YfMB
abemelmolLJyBPVBmDD2wSjR0LTaS6xLq1BYb2NWQ2Pgh9PV8+tTZs3q7q57fR2CcMptoAhtTnk8
Rd3FnBR0KghgF5BGSCIStqxtwKoPPxkWmYFw5iZwusWMBqB2aJQAvwLo0KbrPLb31IsJrdZpyfL+
UOUxOstBf2V0C4+a345AQQ2p/7kbmF/OaU7ASeYxpq8fPt6iMMl/mxNmczhvctF107pwzWVWqYCP
DOAtgv6dN9uH1E1/2w21TmY0SP5YqvYFzjv4Jth9DW3Zgh/uO/mLGSizSau9k7hEL1OMMCbm2ZFE
H6WX0uzJXhtJZZfltHa7EoporW+zOfOX6Bzeyrr+nJEK00mS1DQLZ5vRGvMWhexxPrAl8TKbD+CZ
v9C4Bov2GcpUyYtGINnheLWJMl/01QUh+Ln00ZJyWD2NkQP3aUp/oS/Hu1TXcH/5u5rFDWYk+mua
krozm2w8sRIuRRrcZMNAFFW4uZ7cHf49EzoejaOs9G9pfxIYicFEl+mSbhz7xqghpMd6QGQVT5J8
WODv7AfSBV0Bka7UpjMtPSd/qf8K7ewB0erZm8ef0k/2plT+C4E+kycelnp+F8PjbPHN7rWYXWPj
sJBFZ/vI+Yfaf1VLLdGh5iT3oO4wf9NPkWHFf8TBdmMSCwOu97Ci7iza5TiAbeEje/Gd0GDtnX4Y
zU3nCbCsgwR0h/eeFhiKq6JfNCFYSshpCNQt6m2bQaFFXFbnGBcefuyvArSQgfXdDTngnglNEIRR
CPWZ9p/UnceS41iWbf+l5ygDLvSgJ9TS6YquJrDw8AhofSG/vtdlZFVkZr96Zj1pe2+QTCdBetBJ
iHPP2XvthdUHd8QvnEyPPaZ17DWK/VMTME6U+jctrL930YEW/Q+3vqDTfptZs3dzuh48TIOWVX8Y
tuRbsfNXtxuebZEeW+dd2vNLU+Xvhq/YsRnx19AwlzWUrVSrnqsg+xIITxEGIkx2iX2mARQDm29O
itxXG/lJawBphJIL6NBXe4gxVxdBGed6PpG4HTHKdbu+RQBYuu2XM9Z4P0t9ZZukopLFCMhKYA1l
xhHSoWIMXdz1DozE2eCC7fqI5TKNKJXK+0YP+prQfWE9LZ8dqyfyC+n1aFl3Vdim0L1gQ/eZde6m
nPoddTL51Fi9auOYzaR1mLl09rSEv7DTQshelHF2tNGg5rag0m9NejE+tkmdPHFSC5BMNiVqBKOR
a852F+CLWCOAfPDxjR/S0Y94RIBgPEMK4NvSIuSd5rnXLuHsP4QYYRYGxs1F148vfi5+FCwvl76X
PxI2cuZ0t6WhNrbEVbb2i1kaz3QVDwP2aS0EyGezbouemTHFGDuMra+1LBmta/LKolSi6sQyPTiN
Q08oZSDjHrwRAKr0EBKnHsZxPZEXAm/YhXFhu/hfwJQJSaSmv2RPPcOzfrUYtm7dFMaKgFPGouk4
tN2hDax9nTd735i3nqGYQm+3oiyn2dBG9LpmLJKFvimrfJMl7qnMmq/cRMumVzaxN9EmKMbvLbHf
tV69oaH58pBe0YfH5/NTtna97EeWxUbVXOQ8QfqMY6Lo7LOZt/5CER19J/uZJHzjoQeIAszwcqwT
FBZBH2AXMWxMZvXJRXlSdyk1JN5FOjY9Z1mE+VR5b81QMGzWcG4W2NKIeG84N3AtC5/iLrwfdPuc
VaiEJamyy7CnEwR5qPCsd81KLoYMf3LlWyRMUpezqD4D33gepuqiysQ8dvaD7TyPJeee0UYBImGZ
OKhoF5ykP5OSCzlrhUWaIwrh71tP2XjVoxBGBJ4h4vZmlp1Q1ebI+ZJx/tpbOAYlF+Yymn+gtOH0
lYTrIvI+hLkZMqZ65aPWUOJWCmMbuLhpy85+nHtrj0CyWHoZLpMAnLDLhd0oDomiDCMf27WKO6wB
IB4ViThyYBLjOcLVAqa4HOAVV3MBconaF8ozDSGBLR+PefCuJfij4obBfR8Bn7Foywnzy3CHhrxF
+MjZ7G9d1EmJ6Hdj5sh1RzXnsppnCmm69BQg4/QFULCwhb1cwYOfdYjR9jHNcmNRW8hgdNgnk+I2
N3ScXFSwq3qYYDpnCBXDIX3GnkhWIODnXhGgq5Azuz9Wj0rXjyEChA4qlS9thAVhgJAm6mdbKKY0
GZln/0aZduFNx4CnHSoRYgGTaxgFP1zQ1MS/VkuzwiTvG+/5zJ6WDjVTtY4LKRUKWTQJTZTQX865
9eRUMUEwioNdqi58Uu0aASEb1Pc2OLmKm22KBz0q+yUzsEuP6mzndVQW5Ka/9iHncoIEOdZojAJg
AlJJG285T+WX47bNsrPzFR1+VcagfCBZZkbUn23h/XQ7Iz2ImP5pbnIetidCP8ykxstMQKYqTzua
MktzPuMQogBiZmSp4ZGmxkhb3RzajXVrRTNlatW4qbTvE3pl+HJrzF7bsfEEAaXGV9uRCgE6AyQH
s6uSBjnC8YeUA3sic8b1ZoRKdjRsu9Z+t82ZM1LDMSvhMlQW/WwASjpmVXEVM1cCrRsOef44YedM
pfLLqCaz1VlvREo/MI17iLE4LGLmpxaGqShrPiS+4RW7FUVH+wS8+YmArcVMtMzSqvle8EXSA+KE
ysWSqbqJmdEv02VKP2k9N4hfDB0xU+jwfj08zni/fAIT0spe1sGkwYWdxnVs0jdvEjwIPhHGPQGw
DCwRrWvOyeygLnSk15axjr+Ks2ZqWOchK16CLiMfrTvasMk4bBpyUnCGx1m9TwfO3L0GgrUytasZ
w1xPG75KC8QqO3WUIXg2keF7HfElvY4TnN7GdgJVgLLqx0ybluFlPGPBDqgt+yGmEZeyQsGRHrjn
aEiwd9pjtScZce0rdFitM2/QZWNtTKMntLn3L9iGjoVMkqNksGHlZUTb1pDr2HLWMTsaQjFiUAl0
XZSygfNUxNfCeavAGKzmKb9EhRWurdgMLw2LpoIAsyNae8vp1xEl/DYvWKVUCvqd5r2xwkv0MCYs
fltlpqgnuqBkSLSrsUmvxlASGtECRgawkGy9gqVKaLTJ3e1mTgTEKiPBKEAqdBoomIWcIq7JBHkU
+fBmopvDyKuTcFa81mECUy8xWAdpwxL7Mpe23Kfh3BnkwWa5OFsZPPS8PPeCI6py7wi+3qOjIV+6
PwlTZi+tOXzy1TYYbcdqgxAFPv1Unz1Z34g4yUYPnE3Yk05B8DgrLX9GdDNND2EXNhjxz4VJk7qx
k/orqB+g3VZXMdR3STz5J1faP2BIzDQxY3wT1zRMnmOdC3RjBuayrwyki9qPum6fE1qwkNvR+htd
Pay6mINuMFlO6TpeZCRdnewgHVHSdaKAHBS+tk5IWCYQKvwl3eM4xdDW7WuSGW+mUz5KHfmQD0+y
r8OHts6/zCLGpOI+5mjVJdODMWkfusDvH8gN3QjC8DahUT7ZobiWnHpphe1SnTWtSbw44D9isIS2
DT2QKhILl2AeH3rTQyMRCbgwK9YcUavWJLCH4o1cpB7teeQQmDq1ay3XxjWEwseijht2kURfJpmz
KzzKpKaDiqOTX54EpQkWzz7HPQnUZgLhWB/F2xhx/g7NuqDGS7556WAeigcxAd/xdPOnZhO7VMAd
ZBnrRtTha8IFaXeHWabcGgXog37Tu82dqU9nV9iXmIVgLcwDex4KRE6EdvluuRVX+WxqNoMXfqZy
n9UNnlPhf4d2/yFcBN6T9X3S6nejB69nFd3PUNtjhbhig2U9Y34DuAZFBiHDzLUmpeErBqqPSp0N
yUDft9PwYzCydsfiBHXqpew583tQdXONaU9SPqPGOJlz8dWzxCFmT+UPj1Skevwezmir/XbVJ5HB
crWY1wWNAaoB2L4o8oq+LLEmA2IAuwL7PHFYZQYbrbvYBdCGMqQYHVJ3o+R8JPJgwmYA5O7aJsVY
GCQ0eSIaSMqDbsinMdOfYLYmixo1/LLx3COg8Hnl1oDRDRzCgfQLbMBTuyqTvN4FgXu1AZhvxABV
y/uK+rWFcMYEqEobZioTIgVayiTXigBhRLHY5Fjry5jWpFO61p5Ap28B8fKHXLdOaJDRavH5Lys5
ffWpNh/hGUDb7LEghP5zPOuvI3aftnBM/KZZv8id+lvoND9n4d5DLdoYwYz8JOWc3VoxaO8uUGE8
yFtID+tWkrlrYrOSIh2YtTTzi2ml2XLNQzJyv5ek10JgXQQ0MjES03KKh+qxUVAC20AeiXWQNMBn
p3M/jBZeVEmoC5SPjvJPt/Zp85S2dfWY4pMEUjevZkl+X+pz/pnsxt7CCQVK4Hy5s19hHm9eegvh
mUn4Zeo5cDBLABgYsxdgihhITfbG7cX3YALijOX9OY7Gjx5AxMaQpsIbBs16dMe3LEy69f/ulOD/
QakHvXfL8WjW//sRwLFsy778cxDMv170R+/f+IdLA9/3afyT7EK7/k+9f90yaGWayDVowNtoC/7Z
+zf/IRCHuK6H+MIyGA/8S+dh/fp9bOMgt3RhWv+j3r9roSb5W+/fdYRp+LbHr2Rf/1vvX/aVZ+WW
RQ5l7v0wGVWcQJXddZNeXTvx0Cdz/TXnAytpn4ylqjmYns/Fiy7tli4fJzR0VW3mbUapc6kDzwlj
pD03XqUtwaFVm7iI223bzJ855feLa50S0hhXjBP2BDkN6qJalGf7dpHlatury65o65KBdtQtNg5d
XiO0uDz3OdwJ/ZWZQHZKBj/cu/P0xgfE2gK2Otgnni4GXIlZA32RdR6iT5Hc3W4A/lG0GekWS+G0
GU2N+kHO+ZWLi9T60+Tf6/7k0NxhTW74nF5nHUtrnUQrgZWMfzbqthbhs8hBZ6z5R80Iniwjii7M
VWiwIm6QmfRXSfku+vRaOoxF/JFzyezrvIjY2dp119QIcl0ST0IZHGxzVUilVFRClVaCGmtWxVal
yi5PFWD4IHFUUpIRkBLybinT0AbMVG1SlW+hKuTQd87LSRV3JlUeSfWc7Sn7PFUAElnorGdqwrZs
oML2DBOWqWAl5UpCZowwfkEm4UBWpbBMqDDzW6mpik6H6nOiCmV6AU2temk754w7jILXBRoVNwYV
A0Yg4Z24qrn7hKnkmLH72MSCTIYP7Q9TDeBfZaOigmGdGI9LPS/BEBak0KM8kmheKaMTVVB7VNaz
KrFjVWwHquwOiKqweuJ9oAiwbKE2r6jRzfZJqJK9SnuKd0N+WPTPEGevyQeFVUadP1Hvm9T9xU1l
opYCI2uCLH8MWCEEbc9SwbVwnxT4r9Uygoi3VaAWFoQ2wszx3HczrIatWdk63DuGwfTdJnd4wL4D
LEwtU3d+mTEKmVeMAyi4kSugzktR6RWo9WxUey3qvQkVX4yar0bVV6DuS1H5Jaj9WlR/WnYu0QA2
aAF9NIER2kCN3kSLVpAl5I6F0qFGQ+ihJZzRFBpoC0s0hlwUV1n2TDG3zR9YOh561Ii1V671cF5Z
aFOzGTm5LDd9dop0bRUIFRb+HPSfDVL30JJbgRS4c94ivT4qQbSJCHrCl2kSAQsX62RGpBkju0L3
ch6a6BGTgapgCa4n4bNkJeGnr/ZYrFXFlCXiSwmkwQaeaEMc4oQDeUC0Q/ayYETjoeIMUXOmqDpD
1J0JKs8+GxAZV/sMBSbp3VdlGbGxb4apOI5QI3S7WFXEG8yNty/NZIuhETVpcpL8TY7gkqnz76E6
7aOPkVVLiRa14Gtw0KZOaFQ95KswxhSEmLHWbkDJqh7KUbZ2KFxR0y8NGrxGW+0En1bTmUuneZnI
FfIce8M/uqPluYyZQdXGcCI85EE9nlPy4eN5IJwHjL+28cR7J6aNib5XdNh+GBiq/+dttcmq8pCg
RBWOEivF3wyiA1jNbGMqsZLHaJ8Kt1r2vQ+KERax0Fc18QQcTVtmIwxvaDL2a0w0GkIxEPrjMrAx
Yw+E7cTT3qRVrb7pkjzMAfXuRn0cSTCvOpwSvlmt09S+dw5VVu38uCCEli9jiliqfGsN9j1EI+of
Iygl06HkjiWgxWSfpB92FfPNGsd0tt/Uu3Twi80gypmjbbypxmZtrmnkrgu512r/h43sekZ+7SPD
Nu19PZvgM0hpRKRtfvYItpl/Hdwif00RcicIuuMpXNczQRwllg8fU4lglAcgsYE4bbqYR8Bf5cmJ
Lt+6kzl9gHE9Usm5KG4s5OQasnKJvNxCZu7ONZNUePsQ5w2AkLeACT4mUZXAm85Y+tZI7jj1+aAq
ZmYUEalYzgnrfMYmacYPTizf1a6sPnMYJfCp7l2LhY+/sAf4ysUmKTa1gp9FTwZCehNBfYKwPkVg
XyC0bxDcVwjvIwT4M9ZK5PgzsvyQQPkIoRt7EZL9WUn3kfDbSPk1JP0z0v4wUtjEzxLB/4Dwv9O2
mPfvQi/Y6tgCkPquQ2wVFLuq5bRm5LaUDqc/fCVYakGT7sxk2JiYy+U4bVFLnvkPz8O6h4zJVS3w
z6yjAdYgSccvWREC6M0Ij3F6hDMROeZKnYjV/Q6Bnc3Vmp7emh0BRQyOLo5HpbEpyuzMBXUziRMy
k6Vr0xyj3r8JpgG+OVgt4KaeBdYLEFb3DVYMVrsXYokCDBoCo0aLYQNj5MrHwGHThaxwWGDrcLB3
aNg8UuwejHaXBvYPGxtIhB3ExBZCax3PDkaRNqQDzNGAfaTFRqJ2qghbSYe9JMJmkmE3CbCd+NhP
PD4vGztKjy0lxW6BBnTbm5ynU+9gzRlh2vYnpCgSUR2fATEdF4fzJh92Vr3WCNsGbDA+dpgAWwzT
r2cdm4zDehffYe9B0cQJmn5qGGoqjDUaBpv5zsNsM2C6STHfpMFjgRVHw5JTYs2RWHRCq9gOWHYK
rDvtHMcL/BsbznUHkMqOv9bSmYRanGxj/6KX3mOkT6uBoL0CY9CMQWjCKARzrsE2hB2Zn1ysRC2W
Ig9rkYXFCJwtTrcB25FDe9LHhjTqXxnktBqvqMnp1krxRjLIV/4caqAugtyLohYDiajWZc9Xkuk7
GLKrBK8VVK59qFUHZBKXZh72A7nAKSBiI+FE7WnLnASGsKyOJouRNJq58gxreQFFudI4qKuECZLd
tyv60ZuUVIyU9a4AzIR2ffJodxlnt+ZElOFXsRHudt6+NcxNvAOgsJwwf6kzc6hhvmAJ2vEnlagU
M3HlQwEXh/xDYufBStZhKeuxlg39g4nRrMFwRht34YBbGRm6JkDyBLabCFeb5fs06UlC4vHIoVGG
3isPCBOZzkykPZXrwV5gtD86PJgtFriS9rzac7xT4H9VmOTUt+BimuPQXNqY6CbMdOrNkCtwhEyy
8t6njhnj04D5DnfXGc0hobfdY6HceQyu35rPCMseaHBGiXj4asx8NpYvt3IXQymfZC6vItIerCI6
uf13Gyug4GQQYQ2MsQjqAwGnWAbDH2r/zrERIgO4zNgKA/seTul2QFnWYzp0u/gxxYSYYEaMmq2D
NTHAomhiVaywLMZYFw0sjFj8bQyNbhBtK5SPNUZHNC6MABjwZfUhL91d6NcXxwRdiYlFs3/kSb5i
aGqYXOMZ4UAWvqJxxTeQwU+VdyUGuNJITsX0MmPBNLBixlgyDayZLUUJeWL04nv6P1yDsXBKlNg2
ls4m3iSXBP+f/Wpg+KwxfsrhS8MGmlAEdvqxohYxMOGAtTtFuEo7ck9r+mrLTLlolGekFebFRAk4
8Zan5qTVRBtn9glt9wrGOrlO8sTRuJza8VBb44pOGl0LThAzhtYBY6vGPBWizdann9Mo4ysH0AwF
EjusxjyAxggnZrJeFuD1DjrW2R4LrVdnIE2w1GKtdZimDFhtA3ol6GRqDLhwqU8phlwNYy40XAL4
0BNi2C0yhIf9pcDG62DnnbD1Tth7HUFdhtt3xPY74pTGBGwpNzDcsLOm7MHCugjlF0ae9FJhII5R
2QcYiluMxSYG43xIHhAh7lnXLf1+2uglg76iOFrFsNdn/1mL+RCo8DXOpSbWLTIyt5NgZJir9iIe
6H48az5VKsZndkiJDVpih46wRffYoy1s0iSyv7jKNz1goMYKt+owVFsYqx381Qy7hAVpANu1V14N
BCtOscHOCoobb7aPSbvFrI0ke+IUmrG5ucGiMXWrC2GOyTuAo87nh/G7wwDeYARvRwzhDH5NDOIp
RvEJw3g1tE8BBnLbOTTYyV1s5Sb28t7+iDGbQ1t+jDCfh8NzhBXdwTqfKms6FnWhrOpY1iXDoVh5
2MkIe1IbRhg7rD4qrO5pBMdiJKRjuhb+JRkUFzC715P8zYympzqvzhLb/MCCARN9gpmeT+uaDPm9
oUAUUCcKb3ya3BFFw8+p1K7T1sWWX7+aWPQB2H92GKAqyM1jgwcfK3+JpV9dudT7VH+Fj+Xfxvqv
3tYACsCBCMDKQpP9cw0oQCE8bMAB+L626mWK+KFelgIYkMhobIADE+CBDgBBA4gg89P7kJ0o6J13
MqfQCslHKua3iggpMkmPBTjHBsh3WUNVqbu7ppVXF4JHHBX3nTVTsWL1qtHdDwCBUhgppvGpT/LJ
D+5FNB7JkryLiq1bds8j7AXh1Xdjld3PQETaFN9/Qjbp8JoHwZOgjECeTSX9XbICTPvyY6LijKS7
sO23zCHnFFdlMXpPrt2DD84+feRafraGsPtQN/Y7S+enotWuqGMEgAi1U1jwixLPe1dfo4bgaR7H
hwbkBGSJyYpx5bm8ufFBvQXb1a69yM5V8y0FW0Hc6VMPxoKj+QorEA/9+BCDuYhQt6ltPvgLwLXM
FfpH0J33LngME0xGVIkLjLNH4u3vZfu9Es55kAWisOEpcpz3HNjGrFjRAvwGdvq3ARxHBZYDNN6r
Zg3XEVwH3+yjW0Lprs83MEOnUQh6TxmgCtEZr5obnUPtrAlbRRut1Bvvcu0pqYOzEYcv6o/KovrQ
GHjBwtPgPeZTct/keF5kfhji7okpVmUYxyr3n26/H6gLCa1oSK+AbB7Ul0xuC63X4R4s9f04t3eD
+11LzLP6p4LZRqFg3M9x+FqN2pVG9J1BcCB4FCTQdy64lBRsSgM+hZHjYz7Y5wasSlP82m1qL3iS
TntnQZ3wmuFR4y8Y2w1mx7uQoFH1fnS33heQzFhWvaunhtF8r9naVdcInZTjgcTOxyqP7nWB8K4d
TlO6cUDDZIoR0wKLGYHGCOAxTnH123uWDh4h3ZN/UX8YCWzL8F6VpuZ00b+nVXPlIjFkm7DKDgOS
d/ytqXzDUxlxlAXDik4P83btYYxCRCtIGeQjAlhm4/Y2C1neGbxHEDDkwD24mf8kgOVEEe8LeI7L
eYt8zdeUI1JLnFMEZGcGtjMD3TEdmEXJOkgV1aK7DqB5As6gjQW6mwkh4B667NeByqAG6OMxLGHf
3EtAP2rnU3uUXod3jS1fEpAv6ojqrODePxtF+R6YKdXgocJDC0zI1zlgsuxeoANU736aEmwxDS0d
46K2R7P3FObG62iVdzbIu4rvCSqz3torTw6vBTgjXxCJF2Z3aeRf0fbcT1Ii9AGopjPpMMcny2ye
FRqk0SAHmXLtj0h5FDoIh/XHpDPuBRzsAtq26nypjtJZTK+TDhglCJd5rh81Sz7Kn03mP8DmfJPr
0AjupQUsNZKQUdNP0Fcfg9S36upgjp+GEZwLfoWg9QJSsAAzvmhZr4YZZDXUH7On32u1vKr3FEGN
IQZrqzoznltfHXAx6m9UezZWTIre6aCOVRv6vkzFoWixmEbDtZ24ZCaofErtqfCcu0L4J6+F5V4f
2z/IQOaIrH+EryDzs9WYK0lTyojVPmC8qk83cge4LPlbVSp3e/OB2YWmUXq7T9NmXlAJQzauX+Om
ORvZvIvSt5nGDhe9kkt4cEaiJbSvNqkB3lDfFSyw3fDOSzF9lkgU/YkYXcqfzBCIcn1w2OC1aJzu
qtHdmTQVo2YdgPZSBeooMaf3pLFxRi1QLNyOANzBlkXLM4W2OUUnXbyUKbs19aDaaeYw2uaseVHy
LVPbf7Y86moxHe3gtaELIbs7V2ofsHMBV+Ls5f/KclxkKK1y7WY17hnGRC42MytfF8VhAKqZIhMh
uHBPQsZainIf2wPEdTz3nDrBXiEyva+cZOVDCe9/IkI7V8WMzRe6BFwy2TbH2LqQ+5qivyiIbOK6
pWgJeYy12+BtExAoKYHLUd45aDo1xKl8K/RECFZJIzLOGENXGu6oYhf3zoZYi6OfUPZ6dIz6faeL
i3Lcql/H4beSobWyhhg6UNlQem6rWNuOkY72BkRn9WYWdCCcVT82K49wRou2k1O9R9bzCECYz1V9
znX9AGTmmDfx1mjCtQkjgDbe0qbdqD4tqfO1ZPOBmRYsgeYUGP6GqxTqMoWYCIZhXxJ1o7TGWStP
NYNoz/Wf1Ss5T4X1uOPfr1o+0oguKN4uR+X+wbdIWE5NpkZgcrwdBMx8TCtphqHeHHbFBHKJQF8+
k8Hxt/pA/BGjO8cO1q1bHNKW5Ih+2KRpAD6xAhZz0jNOptphtLWfQVFDhcp+ZBih1il8co0g+qXe
9q9aPxqnMo8/MiUwj4D/pz1SnoCmVKe3iy6vP0WCzi+xumPWWYtYh2lX0omPx3Hdieoc+6gg2Rdp
5KfHHF6/kj0gN/LdHHi0wfourdaJVT7bgf/DmKN6bbYosen4LTPbfrCrpN4lif/UVeFTC+XIhysW
tLZJWGm7tcO0WwdAbBPi8Fa1nZJZZtrPQTtc2rT72cVBvGJO643Jkskpid4Wy9ypJLq3Ixxjroav
UnT8oItPwo7Q7MUfk+88hW2yKw0Sf/0zYKt9Zkhkd4617E0D6SZD/iEpllWmdYtC83bpzFpaK4KU
3xotI8v8Inr5Z8gSIRxRCmft0b6PEhKz3JlGHpoihCaoZoNcf3Xn7q3uU0jddru25bvn1PkZFwPF
hf2UpDAtKyPXsKC5i9DVQF0Q6xTEJqTahqZh4csLmUt8sB3pTVjJkA9yjrYY6Y/M0msfHOgknWNp
gPcGXwu4R/NWkcGnIfH0HhM7WZlJtiRdE4Z1wJPSMn2z5+IpblH+aqKGKWbS0YjG7xZJH1ChEYqJ
GpBl0JD7Ew5MVKG9bAjFqlkH1kuzoQOfaxO6UzTjS8yV+7pricZzxp/DEO4aX+Cnp6Ewq0A6AFAo
ZtJ83Tjy22B119QbtlaA0M5hGbowrs5QIrED6MKFFwKjCVrTt91nvxrcpSZ8ogkbH30jltmYr3pZ
Tk/CAcNY1jgm2+lLul2BZIeQTTumNAMlzlw7+2KvdBbZFGxqrl/CCeXSybALGtNVQ1S6QE1skEcR
IR1emJ526PpOrvIcYdhI+490iTPEn3Nsg1/1gtr5X3bE//9qpvKZbv77Meq2+fGjyL4VX3+ZpPKS
X0NUzTAwvgsLVr7ODqCbhvjnFFVzxT9cU9cNPLk2ta5jM8D8Y4zqmf+wXdPV3T8s8Tqb2rKT0X/+
h+3/w4XJ7anD2gMs8z9yULn863+aoWJCxShmmY7wkOQZTGz1v/qnMnOKhxEbEAipNisZx3Rcw3E3
+9uyZfTosa4xSWPRTrg0CXUp5zuJv/9lJgPsiL4Db7O6m7iy20rPmehXq60FIHudic1+9CkBYn8G
6ARV8RE4/kFQS2JP4x4RVsUJutfL7d6Ylu3jhOJ7LaoIe7J6xu2Gz2U9leV0R7gcZzHy+Zom9+/z
ou//3b22sFjgqhuePegjY9LBXBGg6r/k4Tbq3Ogzbgu6QHIojh6R0A+GFxPQZrbRp6cPXxmglMdc
FM9REZ9YZ1bnPFEJBPZIJc8N2vjp3svnd9J4cff/63FwHYTHDRJps2Ykv2QKHBbhj/L+v/MGMNz9
/cticm6QF+RgEkWIJKy/flnS1OZG6AZQ3XSq1oEv8lMZem67uP2oRRU/JjIsTnYJb6UqMVlE6u7t
sb8/3UuE0y5qrypOgtkLydMRCuS//c7bK2+/o7dqd6lrLVleg9WcrFk3d/OcngzZ93Jxe+x2k8Or
/OO+EwGQVSerXVzlp99PuT1u/n7d7f5tM6pUcwfg99eTMZS2J41A+UNQmYSrtO1dThUOAJRza2f0
wfHX3dsWx/HT84QAWj2trli5turmdlfLfNQq9nBvokv/9dDvjVyhgg3WKeIV/vWC36/P1UCdjFqE
umrrbcPtd97uToLEVdsN081tQ9mzULOwvB2QOpmrxmU8x5W8fyUh5p2BtH9hUulew+Ln7VFXdA0x
B6iwbnfj3KcPw2hkc7vbWPjD6P2BjoObDBQewY8YB5IGmlrfkjTdaYvU7d11bDPaLdXm23Oq1kL/
WkQHxyrds5f1HbqE1OiYyYnLr7u3LdKf3HOjbpDtkKVCJ98JGGsHINfp0XFDuJF+cgfDLVd2R8j5
kHvEwTCDp6AYjrmgW1DoZXMm/xu6NvgkQl7nBNi32nK7kSXdzcXtx3EyaO2W7sevxybTbXaGgBCc
xXqEss3dzEYknpH6Gs89JH+vyUIisrlXOTWey1qH5qfuZhoSWKBh4e52N+DEtTVkq6PVZKvoAIoN
2YX0ujuwpcORI8XzFlVj2TjtO+ISdNpIva6pB6X16zlkTBf3tw1/el4X32m539xHuRacmgoBnRN5
2oupd9lOj9Hz3+76PWMGxFA2iZ5sNUw+yty2rPPtblhPKzAXw94fAv5SqPHH203di7rftHkZH7Xo
uTMIV1rEgm7bhNb9Jc444ZGR1u1jwkaO5lBgR4w7zJ0DKYirKtY/k2hud33hNpduGP64MZQcN0sv
f3vYzff6WIu78a/PHqtXUYvy7vb6bBgOkSblYRKJexZI0s+JQZA5h1RmDZIdSD102xgWSMia0naX
kStRdtw2l1HGXsZLrLnIfj3vj4fUc6YE3mfDWcpOx/NsO8OvG2TI49mym2HrctyK2NzV7A/7eDb4
y9Hq2MeES1K0ygw3Xolqvm86Fh5tauiPtxt9bGF0N8O8v90NBqu+dOpjrdGAknSHwrerkWGWIJox
aYTOBs0+Za+rovHS51hawY+ikz9sayRfHYzJ2h2b+BwkRnFMGm/CglsSGOI5UEiB1wdZe7nd9NJt
LzTPOwpqEsxvj/HltZdQ3fzecHvstvW2wSqB5v9+RUni1IHw8TL9hn+sxEHj0CXLs4gkZmhzC9eN
E2+b6caBtNlvrF3cUzRFJb2qprzzHZ+V1ugcrdKsTPgbfJHqsbkuqaljg97A7cnqsU4973ZvUi+9
vT5KEXD+qer5P1ydfNRgf6kkDBfNAjIsiyLCEIbzt4tT6QDZ1QGhn735PWsZp0yVWR1nAemw06Df
F3XN4vn24O1Gn2KToCj1pAi61PH3a26PDWrD72fffqocZyNaOTAy6KsdITf4g0dWlwsT9w5JS+pH
ou31Y1Jw6Us5+ta/7mqw1FzN/ufmP/3460WZ42rLwQ6A3NR1sgG3oXKjJ+iT6sa2o77/dT+vu46U
UKZ5MH2nY5aWUDmNli9Hi/l6qwkPxe01tTQnvKBAivYicuCX/vX3yGKw+ceYJDhzPm3Thg7ixPtF
Kd81p9ihk+bRE7jdu92I2+Xy19aq6tAhqasw6t1fT9TVvarx2HB7Dm7uDcLpEcf7NKF4chCv9cC3
BTJqTtEfgP8vUwqIesQrdHTdMlQkwfLD6cYPt0ySR+n1zXbUApLcUS0dtSHxDhkxrnGeH2+PpCzG
Dv/3XYiy+L/tQ6j88MEIQzccz/x7gePadkIyvGucnVSMGwx/8pCqm7YTKq06EvJQYT863Lbc7t5+
inNIOwSFYNeyvepwuxGZXh0y0Pj0mdWDf/rxdt8vWWp5YyzXcMx0mCTo/cLscrvpUC1fShJ7B6/y
9gPcqoMnO9JLk/iUDyFuV1s7ZUVINz6cdKZQHYA/3f5IGuXSNPS3ZhpStIU6Q4+AprAjgDoO3bdJ
ptY2SjCyhrkXkCeZeyfb65nlwvE4/b57e6woiPqyKvF6u/d74+/narZgORuQCc8qd0/zZ9rYejcd
BHDUg24HHHS/7xvdkGMUVNt/bbo9K2jN6dCjFvjjqVzdwMb+65fcfvrTc6Sf0xMmD1PXHOuClTU/
4zYFUDlYF1mk9AI6JyV3bYZqWw3euE96PP/ZKKLLf3F2ZstxKtsW/SIigKR9VfWdSp3l5oWwvPem
7xJImq+/A+Rj2drn2nGvHzIgocqqKiAz15przHHqSS0a8r6tLHc1TgFqu8FxTm9N7iYQVn70uW7F
4pn5w2rpQ4ECEI7E44bSxckGQ9l+weiRSDxkuGOboGpRc2Nqllxh2xBRE+ZVgD/d9D4as2TDhGm8
t60Opl1MKejvL13r/TrK8IRlOizzLISotr1wKn7CjqlBB0dOFdfFMLlvnT4kApQGJ6mQd7sptdG4
2IV9NT6m1aTtKyxbIF0G/o1JLrLvxVcg1ETDFU6cJHjYnEryyQgI/3rt86tZTW08GsZ9OMbyUReF
jYmLHqwCx6COZuojQv1tyuZQCwO1vBqoCrbJCmXthfqO6DlKw09Nlt8WVq+2g8HMHrcuK7ygXiTF
2MWXZY8L9PffjD1T0F4XM4e/WK2a8zfjGi7jAjQ2but344IY63IcvCy7qBETxrnSEyG5FGkBUH9p
U9eozkpqFeUZc++yGSrxMU1TCV2mSjE1oQbY1SyqpscY2H7SvaQkVVfDqP81lA6PMa059ZrLGDwJ
/y6Fs5P5lIDlWqUdpZMHTMrmzUG4rr1aNhsQrrjazWe9bv50gijwfKTYAlUHeRvNayVOCom8Vaxd
jZvBJFc6xfapa5htYIHQXQ27wOQeSe2HIlT4ivh/oxqiQBmLq+IcYYv6fZMSGFa8ld7MiXAEoTIs
D7//uv15wf7z142wGtdM0xYek06+8RmY8tOFGCRtYqL49Y9630Njd0zz+NZUuvZ9l3A4Uc63/eUc
qirofHf665lLJ3LwbTwYRI7/t7ddDgDKF6//acMf+/P/UklWqDql1Rsn09pz06YS3GWNNUSnCNni
fZiee6PiuWrkuTo2ksC11sCNXI4k45z/xHs6+37SADLj4DoIdJa+5dVzQ2ANJtLymrcjbZjGe61y
rtHyNhBieJv5bA3b343lo160/HJiNDfxMWP1QY3pvO/MzbLLLWluebzDFWsnVDFZeQzs9uTAo4PW
XHryxs1iWK/GVLA8Dc2Py9bS12GRQr1ccqNiSPaO2NRt4p9lifuZ3ifXZU+bB4Flq4mTafWH6+L9
0Mp14TG4IgJ3TGCL/vwA++m6GHw7DPpEuMdejjmspt4EUAGzMMwajOTCQtwtfcZkoNkTHRLiYkLo
EiIxwDoRMWhuw2zqPOYxkcbkat5rmdHjPzJvlhbKDrTrFJeBHutTs9pNZfhP3uF21dVheFq2MiLp
VGc3glvz1yOK0vyFW4+kLpoOAPF7rLXBX68jtNM3vtd7iHKQMh7l6LhHp2M+Qqiak1RJulD6xzSf
/JPmVD7pMiO4Mc1EXy+7b40cvO+nvPUxd/BPMj5M3UFXlHPaVV8da1xwKXEYzlkpENksm0gZNGTu
QXMdprLjES7C6EiWfDgXOvaUlWF9kUOQkJWpP9r4w53SebmXBxTr3LztD2P9/chbXxINOP7YyDkz
dGv6aOTlyqsG+BtBfo/zRPSohgA/IB3LPmmZh2pZPdZ1X61/f5EY9runhwCcadjUfDimbeum+34C
ptmJT+aoD7ZDxu/OM6b6WIKdTaO2fOga5T4G8bRJcqf8mIIvP7sSvh518tXHonXCnecW6TaCr7xj
YhxvwDJBC8nKj/g1W4eSySr1vP/p82VpHaJ5xbR0JfNW4WQfsSjTtlOPs/fcs3T/eM3yPv28/Fq6
fvS783u9nfqj3yH7RWX7vHATzQyfhIvAKqA92jEgTh1l/4OXquLBVyY443wAgjDvLgds1JOKIBys
CKd4qEwSfOmk75e95awmb0EaFiCZ395oiiTepXmYH5ZTgiJ9msO/O32WeC+NCmcM0dx0qSIX3VPR
vBxoQOaevCaIKHCdz84jnFm1vtxElh5h7AHPqgZxcRhFye6Ui3Mbjc/JWHGxYAKMAI6r6LCcrMNQ
2Zq6Bxa9aQXgtVi759YM7u0u9ddUqY2bpS/pzOAeEicFJ2ltH5bd5QAq9HWX5vK6vCqPhpT729q7
+DRse5UjZg98ed/Jrj5XAzM/wyES+2N3OdjOZ2SeeD0jtBPOSP6zW/ajvF9OW7qwJb5aTdXgBRif
pUshNylC6FcD77E2cAhd2UpPuByLfLi8Hmos6/uhpVMW1VDuls6mn56UPn3JwGxXtz50/JPd3YcA
Sqg96GTzh+nNzDL7ebwVruUR1jeFwyTHNAj1//pcrWwRM96ZCj046Habz3KiCvx7E02InilGhZUs
/Nsu78kWu+G1aSdsfbPMecgnt5gLhlK09hR8Gu3wt1Bp/KxhVY7tco/8os0VtnSZm60xZm/wdUgV
1AVhnX3ROVR7e0DrUdv7vm18ZIH3Vzq4V1gaaKQchVxkbsLwa0+1+x30AlJyXPb73z833k86+BJ8
HzKmbZqGSdjaejfHs/kL3JLUxlY05B4xUJpI781T0sixuqMuKMctCmYCSQm5welzsY9KnXCL3l1U
hVJROsPOpV76aEbCOQ6udwFyIHbKS8eTL2KCqmWldl0eHWx78jaaQv8ohqA/Jknb4yxcYBYRIRV1
yvRDOvjjYTLDv0Mn6HdDVfrnrNY/90mXbVC0owHxmuqmHCEfIRt8MAyW4Qo0CwGHM9Mza99EpDVM
AxaPFNcKTbNVaObVJkE5219+ipIaaD2IKgpWh2PjWiU6O3hjOpyxLGphdw8osqAl5AcVOl9qNeDV
0rvTxZ4bSkFaSFQt1gKkNCh1CTSUTCDqTKK/0OJl+Im0/k51PGsFeZi7KR0/L929tIwdgkZvs7yI
GfR4ozfmcMFno/iYdkgneu1jlwQehe9iryo7fGxrKrAx7M2EZn7OMmq5yIkkfxg13qcleOTZQJst
klxCWGSR5sjQT1MLF3v1sgnGFqq6TsbVc8fT+KNxCmg4U+JTfIreDr1qg5N1vBRrcTebg1tcSmqT
Hc09vTUmSpbdMPjfqtqqToGBOrQQwXObjny9WR3dToGGLkUYKJKsJPvDYm5Zkvw0h+YDcUd7LFxM
l6GQWe2vHwgq8KC5fdRt5QSaMshNPK/mBi+XlCAKYDUuNGe79A1pF5583UG6XhWPNc4Rawr6gq2s
h/xRqKi7goja6whiH5mzoB0rFPYCdTKuAkT+aJF99/IuHu/kyT/EroOdoU2hcdN5VnzJ1F9TPHq3
BAK922WrozICTgKi8mV3aYp6hvWNvruZlpdGyeSs4n7iOdHb0W3/rbESTWORPt4RqPVO/CThPXl6
YP3A5OZSxfrRwuYyablolIH6vkPJeS6DEUjxsrk0yreSlRnjtfPWN88ogAQVif2HtJf7bgHJr8FS
xvEtHmCO7Vruu18jMJOe8ves2U6UqF7d7CEBUHTOoY68NpWv5KacqCmAYxTeq9aDP1ANx3z+cPqY
lSDB9HLj4COlo88gHYWwCO9MB+9vN3g2e8CQXkuJSVM73NCQ7zdRFZz0pKLCDGUODLcQfQWVjWOy
1gYfTf2Q5bvEHtynJAnHXdSSA/C92tiHDW64oFf827Jy3X1ktC9AUATqx7lvaWzprZXfdedlTzPK
AM9Eh7L+MG0QkzcdHhSmecm0Sm1cvcZ6lKHuPFFWMEyawWiQBjCW+nglDWvEXJbqqDztHwYxm71Z
ZDk7dKbnvlbdA0IkpFcA2AYKV/cTPOCNLGaCqxFQbzdC6ylRUwCLiCB5+K2CbTZ2zECT+ZrMRu3z
70eJ/3JbEe7UPdP0bUt37Lk0+OfnhAHnpMfQhap7KkqSed5thA7ASLx5AXvP+20u5Y7nzFOtAMdQ
2gHRuMd8uonc+ui+bUZmIo9LZ+UVkukLmhMtQYJaQgM7LltLA3rH3QbedIHJQCDw9UAb2Ts09OVo
VbvIqcx9KBlqxzmWP3ng+mSQK9Zh46bLx/y8NIPh5tg2mdZNnVvoxPVDbDovwzhDN8pSqrMGNOcc
uTTLriPRmo14ihlejuHkf5opEO2hotQDZ3UXApFQ7cFPmPv3gTjWpiGIbgY3vcsPjltHea4yYwKe
UNl/GK/d99N8bikm9wzYHs85zzbe/RJWa+mUI4Q1q3kzPnbhRM7RDihkBE+DeskL7wMBRC4xbHMf
+05z0cZoF9pOemtVKrvVGjAATYggypmI+dwsnRKa5m2Zow9LemWvOkHhnm1raq+zVLi2MPJuGp65
H0hp2NWZ6GZ8rDu+UcMr0MV5Pcamc+PmRnU7Kwe6sLx0si4v+RSOp8KEyVZ11LAyqj8h/+mfhBsf
x9n6NOoclFTzIrOcV5bdspSkjk4jvjOvMpfeOuNiEk5MsiHx8ReUO68pjHMV2z6EF7r8KEuPiTF8
lCbhrJulb2gJjAMK54kwn/J28o/Xo+MBJ0RObDfabXmXJ/rl93fNv+ZW/Fa27uG2YOq2xfrs3QQz
8q0ugYlTbTVbzxAfkq02Rqt/6kpo8lqt9+CR2E3C8FJ6HjomMro8KsyNNobIl8Hqd5FtzcgL+2iK
2j5qjEwI7T4zs/VfZNVudFSzj04Gfn2JoC5NHkVzuCzHg8UhdUm2wn8QtuWfMtW8RHoM3EMvD2Ia
1GGoSEbNWZe0EFtmivIZtyAE0Xm7zjTqJR1F1MGLtGYzjp06+i6q5LemSFuClm/7yzlBGx+wkJh2
8Tx/HJbg5twsu299COdcLKx/nPN2OGvTf6Km6rAJpIgnGRjTnLZst5kP/KTJsWs0LQOGU2uocuvH
2HNxGbhxWkCtilgeRYl+oDIeisy8jmF5GWwRiODQ5DDTM/TEObh6EdxqEIJJ1BYrJibuQa8848FJ
IY6VxZffXwUounk4/jon8VhgWLALLc91zPfxm06O2ei2XrfNkwLDsxjeLyIyN9pQ1nPKbb05hZTy
3owsVPApmCIyXx1LdVV/W+bIpYeRKXCZp8YxYJ6VEWa8uIjf5M34UCYUukL+OcY+/MMoWcn5Kbo0
sQlG163TzyR7h9u24itMB6O7FP6EtGACBeXOP2evx0e4vlgf6avYJC2nkMafU2wKX5tlN8d9U01T
vo+avgGblTdnBtW7SIvjnTMUNXX+WfYwAJW+SXWLSkRNGMfMAK2Dy85LC49/g/agNieKtyl6a6ue
illmpXuazdS4e34IMm08wbAIc47OvJ5oeyM8ovc7xoP0sMxT6ihyMmGBTcUzQbkjCm59HQZGvkJA
0m0GFUvKs8onL4rKE+DS7CyFDmF16Uf1tMNOF8BwTmEvBCImZ/P1YcQamUKZH9q0HXJg7OhW/A5b
gkLoDVXo6Jlb3ZRb5Yji1LZYo9+wYEU6H5pnpagnKbtki3Ax2nE9HvLQD45F6GKCiyYBRldeHPkD
qQRJgrlIboTzyYwkZtQ7WWnYVjfSbeWJUiR5UvgOH2Qbk/R2m6eo1r5oQVldlj05mXKNofJEjXsU
rDRmPzuNX/nUSw9xR8MSHFidfERf0F4I5MvHqdEMbM4Sb6VNiKBg6jzqMI7lENa4KaAqbmFKHnxB
YVfNPMaQWn0UcxOzTjkuuxge3ccF0MZRZF/BlBq3Req2T230TKBw3HKhQkaWmEdbwh7PTOvdU6Gf
pihyUFliusAUgaZMAu0P08rFneXdDeW7NmJt07IcVHDzDffTqiVpyiovIsBvVFkCz+gjPE4tazjq
Zf19a+kjFFWtcDDwN11K5ZOfPHZdfuYx7a+vEwC/TYPIdl8MApdNJ9sEjAXHCqOPS+HdhnCjjkKv
zdOk2haMlnWs5iRXNUYZRnDFkz0xSTBsVpAzHyKTLvXfGpX+nj9dZem12wBMxKoNmL79/nkifmWn
kB1wGPdtl380zKrnsMZPn55UMybont1snWakaMiaHkYylEd9buScYl12w+Hqqk4c0iY8N0O9oczK
3E0hFUQkfIpdSMnETWlm/oWiZw8PX+Vfll1janF/c8VWmbo4FYOJmLWGquvK2eiukJsage/G0pPp
KXaHxwiw+D6e7PicstBADUWwo9IB3Hp/iIKL2dTm3Y/u2Z6N1lIwBeLH//Vjt3Bfc6VEt20a2A3O
ZPWPgTHF58SVf1uWQjdVkzNxCexZYFVIVhnHpXHnrUmzeMibH2Xh9RdrDkZFmf4CgCnfeuGEa3mg
DGwoTe/DBN4Nziu3LJOCYzvPI400K8556HxNjDjZmXOoeYk3h0SU//AprXc6weXHBYnj6a5v25bt
zD/+Tz+uC7k4MPkbtvVgaDuRWVSuzw3u4Xi81oz6QdpRxRQRe1I8ppZdI6TatfQErAAqzbm+wxPw
rBEcdH/fm313m2BGS82AwbeE+u/gT7jelk3rXZeGRMHJtiqPORhdVTcGB7cCqhVndf6xh0sYy9a/
FZ0P31hSzRlNdfKhZyF2O+nXhmrb2P/aou57jhoq1VGtMajGIQibiv9a5qREse0jkS/+sNj/b5cE
SkqDC0K4xC7ePwdKkYWW5vXttg9JU+cFdqtLYwagYQwCT9ui89Sx6tF6S186gP0xQCaUUhWhc9IH
HNu8zPFXXp5QKyqUd2d1qXfHQRKcDQ42ETANYdR3kx3KuwQJEolZfhXLLmEid5+85NPy7OtSzEqF
YjIxJH/4jO+z0/MF4VP8bM8RGp0r/118zqgHsvFexfOEON4OTS/Ex8iimBZhhb3C5EaelyYJTSg9
HZ/5rQ82H8hTOzNXYZ/jczX4BvVtLF9GoqkXGwBhUROOU3Gwq/NbMu02il9HmjfU98aXiurZYxtP
1AYM1Zn8AGQ/czA2WVmrWzOE8RKEhbMqIJiepVMW68HtWnxMYbL7ddvtTeVQYB9m+zKtb0Mr2CRa
YP8/7hff4UsGZAWujy/o1/ulTNOuAKfRbIeeb0K1sCQwFkg3TW2oVe8a10mrURL6Q4nDrEOV79Ca
+zYAF+K6Ecz/vBvWtshJftXT1bLRXxKygkKKc7l9jL103WiedZ9Xbv5kD9+wtnMfqWc15yHHmEeb
SaXtFjT+hyYNh5PmRS0uLtqB6oJNPWYBFeFeRV5MGXdFP3xOapv4fZt9swwMDDF++hsT9dsajvKX
yi2pUfocourB9Nb6U6Dv35EYFF6+TpTXR2/GNPTX72mqcFqQNpEYFZo+dQo5dhjNaK8gYV9LN+wf
K0CQUQolq7YotZKQNo+a0P/iM3ZkRIOAtOdAUXvjaYe+HHZBqajVjbPotkK0q4fdPz259XPRQMGJ
+AwrvKtZ3mS9vnEGjOw9e5Lb3w+Ey7Pw1xHB1w1BqI8npUnO691AiNoQvupUNbiONtaqtbyNr4Ge
kZktznCPvGOZTvA9mOG1DVT+jhTma+Nngwc6Kjog4if7AevxDmXueCeb2LxoCIWSAO4LLMy3xuvs
DVJPCj6UQTro3Iu0OyVRiCGHrIGxL5vgy4ZzPzdTD8hliAfSRyyCOltctFKjvpaUEXX12VFVXb2K
w46qD2HvtUDrTk3WuOvOBIHtSKtEJ7ktKolIu3RrSncpES8LoU5Gg3ozaPv5o1IqOYsCtMDN19Au
tEOUAxNKNYNS0RrRZgSq685ENPbayC76ZuhD+ocnlJgH3vc/g0lkB22Ct1gH/nppdUjXKo0Lfpvy
dWGAmiNWklILrlSFi4P6Zk7qU+RK7bZvTe0WFU5w1DrvTPxKnKJuuEB78w4Tw93BtccXsOjwSeZm
+LEFp2eGw9buxjZFcpxCIppahznu3CRyfCoKkVz0fOwuMFEjMNfGjp+3xBWmvv/DRfdfPi36NgMU
HiM0lR/v5p5WHrmdP3Ix94JaJBnia935bo+3iJduw9NYBDc+mdh/xjC6H4udnZNHS6CjAjDojtqk
iUMiu30ko4FEyQEcWn47OY7atmZXHkh/bwJVFojMnG5HypfgWj98dGGPniJoASsSNXI1QXTa+SJP
1rHroLBResranoZUF3zQOoMgFmrIBeamU5a/dUvqm2JWE0tThmN18ar6Mk4jBeqATraib0eIF+M2
VzJ9CDEvcHtP3aVxA/SUlMe6nNcMUAXatVNMz4YJrg17qIqlpqkOTkTlmeGU8Rw7dTZFTaA6DZLq
D1ea9e8pIAE3MX/p5KnQyJi/XmlVxBrU6oOaJLO5JwYfnXScKvbUym/HEj8QvzFIRgEUvzGG6lvr
euoaC4y0HW/rpzzziymr13VpELfEs6oSpZgneKTVlH7R8DuFXzfn5EYcyG0KJN1g3ISaPh4URShx
YJ201j+I0UiABEFBcjq9OyLmWtWqFHsbM7cVOBhX2D41L9RniCznq9EseONY+wKA//Z/vxTnTD/O
SZQmMSN+93WYbaqqCk761nLIGtnNp0LmHUCCWm00c0yPme6dwyBMrkaQGSsgPt7O873k0WlUd5aN
vw51wDJWmSLsq6O9my9yBwesks96eoLRjbBWv6krp/xgTwM2F7kfrgddrYFHvbQkYvbLQEj6Ozu6
QNHiURxdUd77yCcd1smJvCn9xjpgknI39p3BSpIMOHLWZlc3yaZq8FzSApNM2Ty/6kfxJejRei/x
LjUHveohzXdU/1/iahBH9Oe4XRtwKfxaM9eaaYy7sidSnksbpTKuTA/SCbwHauUb4m1Mmc2TGkd5
we/gTw6i9jzvevfUs8kZGxRezc+99xMPv0pGAmtavTWjitTmkD+4OIJSKZmdIKnwtI5cc2v1nrxY
uH8cRKCfIGjAqXdtXHq6CaCEVE95nZwpHtlVdYyxAHVDaIqcfh+nE6k2r/5kt3a6ZjybyHR+Rh0m
HgtuUlVYL3lpx5c01Kka97Dz8bIOG+7woyTdfFSYdKL7rzo4xHW09SsLR/EpJHzokWgNa8b+/MUa
0uFmiXe4qYFV+xj6p6lQj1EYGWd/pp8llknhZJ6elgZvbY+QkYBbZBKe+f21vHxd777OmVMqyMgz
A+VB9eutTcq1q8nCc2u3DgtKUl6brkpuug4iopayDolr7e/Bqz+XvZEwA0/4hpXbbokNqx2ahIvZ
g9xNLR7JZW0SBnoOs4S086RgeCBtMXj9oxXIam9ZGwp9qUORMviUs7DAqKpm7R5jy2AMEaM1V3qM
a9e1TptLK1R4kaHBr6qqb7FMTr//4PY8Sfnlg5N89w2AOmTJcMB9PzHjbiqrQXEdORNAnGLsTkNf
Cwpcs0tbx/G21TANQ/OvAHz3UMUQ0jPkeTpJ+hjzwAHQu91W4jEdAZZ41g4DinzfhuKuTfEm6Ucf
+Xuf4XBq9s6+9lNUt0G0HaA8XOtCVrcosbYJ6QGKn2J7O3Y1Ihaepy25jhrhvIli2h+/8R+aH4fJ
XMsBJTLfzrdGuvd6nGMmko1IS9KY8n0N363cxnkKJXLh2fnRyl0EzpjFTNiRmXjXY+/AomuQANuL
JDlIz1fEnsonOce5EVlYx7amuuj337H3r4gJq0MHkha3q4Nh7pLd+mlRbY5TkwDBB9zhs963av9S
ISG9wEauN0Evq9Wyy8wECjRZVv8yCWyZzPulG08Rk2KV+QVLE9gNsHANf9bXPlwjNxWzx1VsJ8V9
YeruKtDsbisyVdwvfajP9Bm9hsW5PwWXzkANsdas0QXe2rYHpyumu9QHt8i8U/9mhUAqO0J1tbIg
1gi1jkMbVzEWo+gvMb1TPZK5ZasbpmvqOcnurd/ERgKG6Xze6DT/mMrqryNDCMDbPH+MWElt21zz
j0Dv20tkRxiT2pN6LsLupWyb9IBLkActZa5MFLEc0caNsHRE4j6PSnXMYgj3yDxwnydPwUZTZoN1
1VCey9F+9qQuSDUVySoDYHcsJoeAAXVAF8+yj5XvGYQVVHlJPYCyO36lapv4ZOEckrAUrpM9+sND
xfh3oNAlR+YYrq3PJQnivbTbqopKE04eb7HOgoNjuVvV1tlH0WG2OWgalHHG9c9O/UHkoHx8J59I
dMjgUGXWBOAquGuEkF+tZlIrAT7zYubTbTWQ1AuSyN+IsvEfBnzaVwZEi8+EG59GGQKCymp+6QxK
lZdOt6Ey7C/USXpQDMzwKWwzqpU0vzrhSLQmVFU9Rol1sfK4vl32ii4vd77RztaHJfVhPs/7ToEM
06jSAyBXUL7f6eWtQbh8z1Ud4kySUbtQhU8EfsSHeY/lUnoxAC2MtRY/KSN98QYHdO6y1xsdkc+A
L2XehXfpn3QhU7gJ7PZAVu/rXK38YhR3PkL3gFnRV7uL1DWkYoPZrVfJGyFB7uaV5hx1ovDncW5s
StE2fpQYN6If9XPmEyK5wYjDmzoTdV7u3eNagLobItMXHABPLdf1P3jWrJ1U814Ea+Sb1mN9nTRQ
JSjtHM9tQGTKCrp458IeePdyUufW8vIo6fwXq0G+58Fp3oNs11ahi01anxbhnYwhBtaIXM6OX4QH
k4KwYz/5w4lnurtL/AFNOmVlG7uxzHvudfAiTVd9yGxQfzlGIZ+RsXyL0LB9Q9154HIAStzxx2sN
houiJ6uZSufvwKkfmtGQZ2rLXvImospo8OPhGBtyIGHHVvpjawgb/Q9hEMP51/qeunKCIDrrYN8A
a/puWVLgx6QAU8OurAER2RGOIkMs3F2eNsGthYwEsWecjluHWRIXC6EgMMKjRhHgw3JK74zRoa69
p6Ym7PvW1POu74vmiEoINM9/DkaTL052JL+fu+yaZhxQxTWfs+y/nd1X0HFwt20hJfG6twM61pYo
lZGjtLNgbFGNLY0Vdz/vvvVlWmgeq+5JEbaHvBDG/AK2+TULzGQvqzjdQixkllC1d55pBg+am8lb
x2r0m6XfJt4Hc9wYKc0Mh9tqZJALCwO8SynHv3oljmjkTeT/XFPfIhGWu2URvjR95wwNs1oW5ehN
B2CjZrPJ5t1hoGApbphbzZHllkoILJwI/qSmK+1jOsh2pdKQYNCijcTaD0gJK7xmW3jYiQfh+Fya
fnFWetY+BG2pXQarRXU9tA9LV2v03mbEsH6dVIa5U6Pln8NeYK4SYLkdt+Mq1WvjjhVgs28ILxyE
rI2rStJwDQW1OlFz8TUq8mZfx/qzrlyHlaFeFTehVaHYcxifwasOqyiMEanEaf4tl09eV1pf27YG
St234V5R+oTbXkk8j+kpYnXRc3u1lOZIqnHhODWnpdFnnWMZugO2nq7ZnLCZ+37ELdp5sTnvqywC
LQZSeHmJISc8rnKKYvg7/VUFIHAlBkdUt5EXW+d6DSiu8LetYNh1HK8mjJxnLv6brtFjzTGrz143
jagvUMJSjZwnHHFSItrL4Z/OWTazNA6itRgIhw9WWG+WTntIzD/clf8efrDfRVhKxE24jsPE9tdJ
LWNlbDah7m9QbE8bEEssxSbV4J+D/aKOLQZJO+KPU1oUdyjMchSDbPUUppqBuc1q0e3tHifLpUm1
Md2lmsaEAQ9VQgkBU+NlU4RhlN2gcyZcq8LyuHQuWwNmWWqy3XVmZTtWZeQ25wbX3DPfcPioJ/i8
RYFtPutS5mvHVsOd0fTh7vcTMMNCKvTrPNfiseTO8lLDMJiBEYz89btglTdgPZInO4RbQJoqkkyT
8RLK2L5/bYzeACnLZAyjO4zIvMDQ1qlFkZ/nd/iaW73NXDPEc+r1ONGg56aX0L5/vIVkjO1L370u
XVaSksVl5bY3qvKaNIZ1FJHZXO25aYiPXfO8vuZDYx1LO2xfu370x0Uw92eDzQPt+7lL3yjUvlOx
cYiNKLiatvSvnV64KzwGxWbZfTswahByNQjtkpzM1UxLnNMr9agrQQxxbpQIzVPTAyVbL5sWdYH1
zTB2d1qDhGLpS3WihcmdpoLw8xiJERRwoe+X3TIHN8t9AdrRr8+FiTfTxEjw2TfHesXqlxSGNcTP
qkzWpmyiz+ZQjfsKKhUyXN5tqCkDcP7Sx6h91Ew4bYPurpVpDneRmKltDh44DDk6uUPOMMO8vYvs
arMcXLoKZcLqGbrisPS52UC9AWqHm+Xoa5NH922fu5flP8DbK98JvwExMr9l4Fj14wTIUemEttI8
W9tmXO+WN4sjGIJjbyMD5ExmxxunktadZ2tfJlAdlP7oNja4YKpDakbWfRM6j85gyWtmDPjcEntc
URL+9b+du7xUmPJl8gyXpaKaFwW5+WxF3YM+dclfRDk/WP4YP4d4+G1tysuO0oUPh7CuXC1n8BmV
0Vvf9HyNtS6Rpzz34FQO077RgN0tu7EoKWcsxuzFMcN103vt34GRvAzOlD6XjsIXh0T9uZob/pAJ
E1AOoLd+SfSE0tU41NcyjdtDgenbDR4SfYqGpVYg7kGYT3mXPgQqTh+YiX0sgjI4LXvoTtVdR21W
GBqrHgpS6nvTvd7Z+SPchRlMKz6S2iYoXUzgjuZdPSVq6xgJdgxhdEsRb32CBD4Fd57S9GMimjr5
Z+CPNCZTPYLWLFdEG5z9stumTXOqYnS8vS2DatUU1e0Q4l7EQpJQAgHdbeUWoOTmXTPFG1LPUYss
t9RyIyIuMnbuYGEjzwIjQr7z635E4daug4EBJuo/922qlYDwbc9ae7l9aoPavmMENz/Mew5FpPD5
dPEBZcjrMYDNYjlWAXt4PdaO4v/wuuU99fldfve6+X9f/ocf/9/yl0GPqK66032d7AevK6oXKhyz
NYx2+xJTU0yJYS7WrOWtL63br8gBGt/CmBSQAkV61+JleAxiA8NP3RHPdirvljOaofzLFbV8GmrN
2o21PSJYjWJogniiLWeUvjq6CFQ+WdZkbwToyinukW5aiiyVTDTI3ULd26nPagJx5ydrap8ZQCBp
fgq8ssHTGIimMyjnE8lGfaVFwFATzfa3mp9Pp+VtnM4LXt+mtiLj7W0oduJtLm9vU8r/Yey8lhzH
lW79RIygN7fyKpnyrm8YbWbovefTnw9QTammd88f56IRRCIBqdQSCWSuXEvk4tTaO2RppkKo5f4f
a6Gd+rGWqxQv4jfEWo3CMQENJZhRUsM4pbCphQm/f/lLJn9Kls+u4UfIrUcdASiKiNkaLQpCIIvI
88JjFcXGc83RZkFC6qMrR2W3cUZXsJT0+9xrgv00G8QwrEmoDmc9aN0w63dlVbQPsjER2hoIn3mg
ICzDerS4P93YE0wbQamYjzWlu48quDu18osHWNeixzrK3uNen7/3zQThe5aod14d6oRgE4RaxUAy
RBzldOVl7tHYKOwx2UJd4r11cOpJB1OJ2B8NHGI4Xp8u9BSogipOpYrIDlVSolTq086WROXmOfD0
kgNEoBfWMPVCSjjfUTDJnVyJoUWhSPY7quh/l7AbPiheCwf+PFDxx5cFgSiheD4kz4poYtR4KtfI
H20/pmchNufp/q106NCnBugbByc5WEzQ2PsZ7Kqyqygoeg9ojRVUUjf6Hc8v0gOBav9U4GMzQ0P7
nudjCQq40amSq2xzlZZW/S1uYYi0E8TYOfOCb+iN+1Cv671vUr0FeLh41uP8XXrY4fhgZC0oSrt/
nmGbXRRdpH8bP68C6Ail6fNCekH0qX/7NF0ubhOzsW/nzA2fR5OolRNQIleWw6nNCeqbogtI0tgW
CMiALe3K17ZzCIpVgbdPzHU9W8a5y9t67VUuscu+ElwgNazmSU9OHR3XfZLGpQ3lH7SRL/CFZDAH
tfUp0+KPpowLysG0Fnb1f+ypwQcuPa62xp6Ptlr2+z5zBVXP5/xoyBQo2NW/ua34BN5pOCxp60Ht
kHi32g+b4nfKLnc6wPHCRQ54POVPahruryZ5VSY/hqzU0F4wvItnbvsvEJwGgHKd154g343n62+u
Fdo3JvqOd2Va+HcRFWrLXIW3fiSBqixqSKjWbQzEVA5Lx1R3KGKvesSNS9OE1c+FdDrykx1pbO+y
DCl8tn1paxKKOKte393lkkGMHnx93V36r54eZ0ivMOahk3mnanFzT86mue+nszuzyUwUnVIiO3G9
28ro87sk7yw0AahjivUkv5NNY3n2ATWUI6pMy7o0lmbjaE9BbDcPKNIsbdErnU7jBpztnHDU72Qv
CGPOFHXFM1EM5k6B4L2XplvZ1R0KGlTKx1e5Vr37AWeoysqSLeUD41OpK3/bSln/KhJiU3rfvBPM
scmmzgr6E5l1TBROkFmQJ+96kJNXwrX28r86JbOe3N5RkH5IbGScqvbOUwQUJQ/yX/k2dakaMjVD
3+heMtw4jb4NyZsDKBbdSje2Y04uMirq8SSvwnGiPOnTuQIHad1okC7eKDxrpAuglI1ZTc4B7XL/
XIrG79G+K9TSXspwgrTJq7zq4ITMo0sk4mqXg5YZvoyJCv9941uc60Sw4rrSVITKWdouA2QPritN
XWBuqtDSN+T2v2fF6P81aSjPRr71c+aj4+6fxY+klR3y6KF7U+ZOz7ka7Fo/VvPL56QWgXuwudZP
PwPfJCe5kMJsOsANa+5Iv4xa1V/iolgYQT29RWlc3Kgk3laFaU5vXskOOEob6/gHN124oXL21W1A
HZLTPqQGwu6Mdn6TdcGrpbU1t16zeZmFBi4R1uFnFfvrAsI7splVgzZUXvwafSrY42QMXrlpR9Dl
GxaVgW68dVRrPoCaS4WwEWxNc9S6lMW63V1cpXeRCAWrZbOqgtb+MetomvduGj+OOspkVOr3BxPp
zaNeVhzyawiaQQkA80rC5ldYhAtPr5q/7aB5RftXR5Ek7VZ9FoW3cWwqGzsfd7FFZCmv9Omba/1U
STuSt9KKHZLHI9CsYvoWl7+k2Q+938xUigWLeZzbh8rzkEazh2an+Wr+VqfqmUqxmrCand0HY/Rc
6lb25jUxx0S9DzayS8V3CWJZGc991lfPQLxRUGR2H8inD0LlTZXnb14GD77Xx8WhT4z8oYkI+5ja
CLQ+Lo3Xwhy2s9MIKUmqtltleLDIJL1GsDehqdUZq9jJnzVQX8RNyC1mOREKkygmSkyaFt/Cr2zs
clP/S/aauu9MVC7T/mQQ3JG2awNHYnKLFAXUB2R6pB0C7eRW2omLEKaCYhUG7alqb6Afnd7K8FfA
jfrFaMbpWKUtVUXC3AVhttKLuSXZN0xvyfTzP71QcftYK5p+GlqovOSogiyNugl2OpH6+8Bxw63N
eXEJcRkvUAYpIE7wj5tLHwAzYrcV5SbKODv3lZ879xHao6BStDOSkc59b3QQhLcdWsSM5TNMZ848
HxVnLrcax+dDa/ct6gBGseUBOt21YQfQiF/pi69ZRCCqwvtpDxHQMp+vOyfIdTnUzk/01ThnNTuY
LrPnOh6VVaQWBZUqgbrvHXS1ZvZrd/bcxSsL/Zi3VFNfKMgz/47LW4sj9yL3EW4dcvCQua6hJ1Wo
/3M1fY7+p5/Sm2/QiTSPUdW9dvZcPfRZrJ/Cwg+Xo06xVR7DLdJmqXmu5jK5Nyb3r4Skz/ukTyR6
UnU6+F0cPKNTt5f+tmvaa6NxbX45ZvHekphyggAIGFn4IOfICZrDfeyK4UzF7nq0puRlmiPlxkRG
atXMs/NeqO3POI3qe0ohLB6JyPUaeui+D90AI/DgpqfUp4iRvTAaHvjzxMvWvNV53+oUwurVTzNU
zHei1KgtQejf8t/hw2DdGYYDgY2wicY3IhM5tQpCCHpy0LbQpJJXTUkOIGqsdCdtF77RNJrRVW4b
dHHElOs8OUU3YOCi6r1MQeGZCO0erg33nPa/u1rrNIdZNHJGgQrrfh7ydeZFP91hUE/8S58BEOuC
PiI5TKJb56a9dPTa3cnRYJzydTRP5CPFqAX1xKauzXwtu7oZuztXcW3UfPL0mU8+hqQyMdgdiZXF
a1BS9PPSq4YOdsHkIF0nCyxyIDIowjPNw+w5IXcd6KW18QPU3s2xA5Gf9dpS4Xa+k92qKcJTZxUv
sqcLj9QCu9R3nnqQNi9s0n1upuxlJITfMppNTYLp7jKj6sIN2f0U7XpNX1heot5Gqv1g+pH3lg2e
vQz48t85We5u0TwUpWKdfmqmFj1X8PPPTpKV7EmL+ZfBmVH+asDafZnOZmy+g7rxY7ri8ZWnaKZc
W1oENqnm56VEoXUEzwDNBsCyF72vh30QJcrSEl3gWOYmSLRgI0eN2hpXsRXMOznam4oDVYugoxfO
ZYOQQh7Wt/qYjy8jzJ2l2YDwrgzviU3pYlA5AVLZV+1moKZnCmBywObwc2oVtdWZr4AzZC/4GldO
tQQyVx3kKIzQuwDOt0coEeoHnZCANEeRpt2ECSdNOSkI8pyyW4VKS7FkAYUJtW39OkjHFInckIyR
opCAEyEn2czza5dXI0oNWEZkxKEEcIedPIAGqI9f/CMrzGpqPF/HSB/RWQlRctIrheyxE+49L0Bl
PaeUlCJgyzwPwLhQOqLm92pTeAxRNqy3S+lt8oGeddHIgRqM1LExrKW0a32lHhpAHkMV5k9ja527
rnXPtdHmT0GZwVjuT95WDlYILO7TkWihHJ3Qp9j3thsuzG6ID5RHOptUKRDls+KDNCld/nElbdeu
77ltcZkmjX+aQu2luiPJzle7ftKjQXuvk7YEJVskG4oztPdA6w99bJdP4ZirFE7O7TIPI+29C6hP
rJCEgLrV9+/TQnmV0zVvTJdlYjecoQhaF2UwLMs2TlEU1EU0y14PpZ4+kXUx7qZkfpYPc2eK9J2W
FMSUhZec5DZ2cpCj/ztJemXAmyPBaUPd6Qc8oROwpGtXXknwgrzSwyDZ2ZoG8AQog1UVfEuvzv/3
3N+WuoAhxOtel3d4qqzLrIEWvQetg2C2KjRbuXRHdwYiCQPznJX63uZpGK18abwMfZmQGVO8zKu+
XUmjbObBnFHElQuC9h22eeE+lKWyIvEZBBM6fIWzaCLoaxaTN6jnLHTRp/OqLbfKkbBX9mGS9sYs
pp0dFD+v9svUsOM3Pzjcx4w2o7K97MrhTEmb7MipjhGK+mZIgKje48Xqz5XJDHzvtAQkkzBd1jN0
GOumQH+IkoA7ecv3JfGU5EweYkZnHlD35BunS08OyKZuqz31WwY1c/he7Q7FlOesN3+RvY13plzj
6mLz4S6rCA6HLy8hL5vO71emCfHt1fsymzMNqFij1ReXvnyFnhK3c5PbD4ONAEMHmGYts3wy35c0
qET5DoxrIhdoOFVwMs3g/poLBP5WruWkNkw1NM8755YAtFB/+jqhFT1psgezXAOFbNbXRT5fxY7Z
zMTcVqdiH2uquYlLrz1Vqf8WgZveXXqISJ4MPTLhFhCjkcPXp0hYtREj0iabjBrIcTGrGWQdqo5a
Sj5+HZbelZgC9Zu7jWLl22VVaZMrSJcodKtDmMYANT9fWF7K0cacjAUlXc66hQjANJAMDsW78hVf
BURCdARkK401TX+XE18PhOph0TNds1/JUWCN7rIFW0eRAiPSZjsZpR2yD12dQEHBKH4xyvGPxSMY
XWeOvtJxCJIXCn/B5YKmfYwK/0jhbnv23bR8bHN4lDRFcA7kGdDDvnyaZ3C1l8HRoTzBV4MNFUDF
Y2vlwx3UXSs5KBfzhwKZdnuAc0+s5iZhANVf8iIH5SRfofBWqd9ayJ1QbyEw7uUOwT4Kp96nxu73
v2W0+sa62KXvNfr+6f9ljfYf36ubvPq0XwPx0i4kjOVryt7lfegUHHbZbVQhtMomrL6XUZjBbu7/
YJpdNyKd0zf30pXS2Htpkj0ZueH4+qeJci258ufErKci7A9ryWU+va7LS1fLqi7L/3st8LLR8d8m
OVGu9fkH9bPxza3EnlLEmD7N0lP2Pv+CP6z3X5/GH9b6wx/1Xx8QjJZQF9jhd7svtlbrmLdKC/Gk
7+XZxg7MYC03kEpvefdJ/pcckxarUFBdDQcHyC3b0T6pi1MxTU+yN5OneqzzKYYQI+wuO9SKsN86
a0Nkb230U4junUqC6UL5sh37lZ5Th5HwbZQjsuboMtC2sDqzbeVhJt3TVvtnJkyw84a0UbWQxlyM
uCOgsVnrqYWw1VOq2TeR3nr3ThjRUH6wU7JKh4T7H9uISOm6RONkLV3kABBsAw5S4OyXaWKu6RWH
0iunkzSFLtHCKo/QAtXdezlJbzlJQHrw42oaoaTeRFVgL6VNzuyaDH79pHQ3V9tsPvgBWD83yG9l
OsqcJ7R46MlU1WdPjikNnABiTKaORK/K9d89LymuPn1A+WbMqAZP++lb5BrRqlJm96ABa+eMET2l
vffVnsQJGgNzcgLAFp+bTM2pjaR+JNCa+CwbNQmTy1XQFuhptWa5/H1AOJd1xO7bMr9/mSDssgu8
D/hwmKz+uK5w8xp92fT8pOQbubgFaX9QSGkWJCzQrEa6/mZuwAFyj57sNfWe/1xKaxxnir6UXlGr
zDbMMUy4WKVDYNQ+Qpxet+MvdLejWCqSNidwCao0sbnqwWkcZNOkqXeYAKt2VHf/Y8wzhXgLlfN+
36rDPsq5cYNOidhOBbNXgJZUBxBDwnoZk6tcLlPkMfdhO+xaTgvnuqQqYaACujJQ2lll9dxtu9Cp
Fl3bOPY2cbJf1EcOu8vw2MJtp4TqqS90196OQSF4ZQJvfRluq8Q/zfWhhJ5RR99KrF+hPWkaI6rH
ogKv0Ido4zt9CmYaZkxpo3j140ox9alB0Dx5S+LB2tW1Fu50tSCsE2SZSSxsCG+pqAYTSwna1RSW
Tnhb1eNTl0/WXnqNmcOEXqVIwhxExVIA5Y7druFWbpcqtS3noOE5aBlBd2nMNHdRL4Oo6LcB6exq
yimxo/RGh/BPW0ibpxcmtCUoOrOGtFxXayybsi3XfBkckMpJqD4rjUp1lWgCFHYRSET3Wo8Uf/vF
Ji/rCdmJZEyWsud9TpNdpXDBvzSFsuwaNtAOMWlZCk4JZXBKTC8A/Etl+LWRbnqMoMe/7U6bWWvu
st3Sbt2alOFWk6yQGcTUa5Xt2hqIYPgoB4fxY5BPYFo4QfM9bablJX+hwzN8K7qXVIfsWsr8tQuL
w9fub3N9RjUYxVGqC5MbcnvzI8lifVllXbxTjXB+1PVMOyD4TRm/GJW2AWGpBD73W2kKZttcq61N
osvHIwyN7rYfqv3VPxsAknWxWoAhZcnB9FrAsRyR2v7dIoCvLWwCPuescoqz7XvpCtAZ4eNgpHsd
EFdyNA0AGdsz+bKVHO4DJIJjaRQ+v8/794IJ+ahlqI9zh26aYmw0M/UQ+ZtaMOZjl6wv/cCqptu5
3EWaJWRWhQtY0w8Xmfyxchf1NWiZEPkOOWFWSvMzHBDJqtCXP8aTUV+awCjiBQiqiYqnISRWZ1UL
3a7MV2SAnU2iu8MGaKnx6lMGuTCbYDq50aDuXTeu0XgmGhTrgUn6NrXOBcEHweAQ/QiEMkxRkvqe
3WQXBeiRDbqZPHn+z/8PdOSfXDpjRP+6CL6rCEB3oJSshsPP7ztEfYZAvTQuGCm5lZMN2ekvdrIK
2WqGk/kmL7xTbLvldxj8VDIEWvKsoe+yAoRi892pUCOcapQB0iY/EOybtm2DprKW+foq80mt9r1g
4KiN7DvZ6HMY608qVBz3HYJZmyxv0RAXkXnbN0mLdD1ipc44vDp3l9M6+kSnwYZMUZ7S5ZyWn90m
Ekf765yiVIZX90xEbF5ofemfURWbj1YEZwTMjD00PH3zqBLxF51LY1SPShQ0IpvAeBXoy0mvKcoh
LH5TB9Q/JF55H7hGe99DK0qKvNjJNxoT6oYNIrSW8i2ZI6ImTW+me9m1IBqRk6IpbR9Lo0TdjXcK
887HJI0z97GLEzhOU906hMb4GrZu8DBFRfhQWf28qRAVWEmbbKJUQ3F8NpLd1Qb1wo3hje5Jzopd
2CqBAaCJ+89CPtDKnR6EOtJC2GSju6G2qkseNFdbm6p/z71HijAo4e7ug2xdZdBIELejkJ4CuOAo
+wTe4c6LSaBNXY6StDQ6ZgaxyNXJKCNK5WDhWX9xUsOg4MchFpWeYcajuGBz4a2y8VtjlN1hMPsh
XHtRcpBdyOA535jdM7UloN2zKr+TjZ9r+V1mZGuCOcNJmmaUTm+CcbgvraiyUHYtrE0Izs1FQXuV
NNousuBNzsJa31AqNH1z3GdoptL3EjnKHUHKD3MeP3dOx92vpkDeUYmMZtoDRfod3zrV39ui23eK
ewaXuZMebX/b1pS+tLpWOstu7HnvvzVQPO6spF8PebDt+o3jNMZf9vDScu8nxjnnt35e59/sPMgg
idOPqjLm61H7Sx2N+iQbhT3s5Sr0gmhlaZkgLUzbw5CChIOI8usNt/aIl6NssInrHhl1AMpIenon
qAzZqKaUfwBF3ua5MiwrGG3XcrA0DUC/aqR1MD3Ne2lDGlMUv0TUwbjUaRydzluxDzK/dW5tLP3e
453qaBqTjflVBIr5bfTYQyIjgxpElgMYiOB6khNitfMQdUihz+1M0FpBqyLLgCDiUMIy+9mdmoAU
PoKHl9FYjsquVSqnS/fTOSI1eR8McQDhDHJdauTBtzwEa6rFtKfON8PDFCMMCrGq9uQ2ToEoNpqi
YjDoMAUN+uRjaz9IU5ZEvyojT06y57boMTHlkKdqtHK4k5IcswN1E3ZpcXT6Jk9X8pKKxllNjcNl
NIh7dBIilQdDwiN7rBH0tdIkB2FTfZf7cx2w37IX9rpHqCgFWZ3mxsDn4MOWm8s2bAkNxX4ZLeVQ
7mjI0vaAPlJo8Zb89rp9G0TUTfpZs7T7zPtByn+haZ39y2ugrTcNuyBlVZHc/PTNq7oBXW240heA
sflcqgQpcxRDc5FDB8i0J4DSfyN5AFTLn/o7tUyoSMxdf2fHvn3bmCSo0yHv730KSU9IPYYLia8y
bL0/6TmEsa3fG8+yK0fbTNcvXR/mosXYGNUJYcx+UelJvVEiG76EbtDuZ8KBSD9E+c/Cb24swzde
/+SRhRYkjXOfk38gPp4Or3wAom6fjmxkPNxCTx4dNRDlvw3IAPqovchJbJJC47KOHoYfE6yIfGdr
xwqskSI9XPP0tSyKgSheeOxzZMzF3dukNIYSW+jeY9FVRuq5IKB0SHt/nWQYKGc3rfpl0gijvJLW
t6XgUrYa2JM9G+RQ4mX9KrQE3XIV1P/bV9KmX8k5g2CuIkhqrKVNEllJ23Ud1LwCakZxgeQ0Bf3V
mOeyUf2bsMrHWw9eMHtRBR1QtmI4KSW2y4BSGud0PF4m+YM73A6GEx5HFIejsLaj9YTo+L7xwncE
dp1obWjKuK0ToTwqnC/zbOT+1kYHPaJcGZQar+aSaVtRDxOus3gab6W7bIJOexkzCDtTNaOKmY9D
/pGqGjlMAq8mu/KPNPrMWWimk11s0ln6SZv8CKQz9KcffpfPU/YNMe/6WV3nySlyrfwHpdEK5bfR
0dRr+xh2mn0MpolA7bUvr/TCLhaRO1Ub2R2DrPrwiZZjBuM427p+D8aDbXVF7sgEW3+2RZMqobLK
4FReTnJEGmXTALpBjMAztnWeDOe66/vzZbbhvJewMC6Rf0E/TtWjt7q7a2CmBSBZq6e55fOX5pkk
9LopK/fiRRT/uUtShTTgrDyoQXqQXn1c5vAsq2g01265Cvu0Wc62bdzZYWbe9Y2nUQ7M0VuYTGGS
9trLtkOTokUu7LIpITxZeuPYbskKU6YadfMG6ToIg5s6QYNo5KsNI8P91ZaMWXOfiUbamoaiBuki
myRN+qWb+FDyuEFln4W+z1MVtfDCaY0K2/CoH4wQNVovLoaXKTVfqsKwf5Up5UmI6Lz/p2s52C8K
Sh+/OJsSw20/XAODor7rqlng9C/CtRCr1v+7atkOHoJQxdIC9XCnUyC9cuo+X1dlwd5U2IopancQ
aU8kY/6xQZvQnCa0hwzhId1kE1UjZaBKea5s37kzsjA4jEXyMM6Gs4kTFLdSqsZPmVVop6aq0LWW
l940eEtDzdtV3fn/GDPIcU7SfYpBPxILGLfSW9q+zO4EE0DsaYdmIrMGEFusm4qC7l7TN2R1tINN
SOkDO+pYx8KBMGoM+hvVhUyfkp/8gSo+n7SG5i1lVw5oujovOqMs99LGHid/SLUDx8Pm3hEdmCHg
/EbkbiHHpFcaeNpK71JlLV3kQKYqD5rqcQsSL+UVUDXCjr25vjpyrdNWG5Ph8upykm9SQ1QE7bS7
vjoE24tBq+Mb1QufwkGfT7KpTfAyiwpwbzUKdTUxoPMh8F/hCH0HSIMv3WkM1MuUuFHsnTeHj6iW
qafGRv6JUkJoAg1ERKAJmsN5PMvG7rzxHBXkCdC7Ihz2L7tdBWs1Shy0gYhFynBeHpv9gbJBYyEj
f5Hf9Qc/49ltBHF6HJXQPuriPkQxlvWl6+e9t3IixKiky5/8rraadIM+CxoasZxsenHlUimFGIp9
RrNvWFgEqSDzsMPHcIiKY1uN3y5xChGsmIVHwEbhRto+PSjjDh+9wGv3UZhBJ4eMwZ2ZG9nCC7P5
W9UCA9Y1PT2nbaPsql5pXYpJiYwvQGii0mU47snx/pKdZqQgXV65tp3ewvq8QTmjOF5N8mou4r/7
KjR2v9ndoeqWim/cU2QOdpuiHPKSJffLYdiUsvgGaNhuKiB/tr26WtZQSWxSK7Hu7GCw7jyoqTZm
5lVLCFtRmHJRVTj6FfTzwkU2AAljNDOHrZ4GFOMYMOvpJWdYqf4UCXk/I46ovOiNfZfqlbHSkLY4
qzhLm3QLQUqizlC5SxlK69va3kd+8/R7xC2qvs0q3/IYSsgHwBrQRDaz/oIynL8cbFO99wT3KYz8
+YniV9ia/CbYqmpNzc/MAT0zrV8T91Ox5WiP1yZLg+4I0s/TN3Fz6/qGepCD7E/VTaRD6QHL700v
msBv+G+Ul/YEB6e8yrJUB+kuKDnl8AT1xcZJsxdnMNhVEv4/NDWkAsAXc/vj0qvfyfqiDgBKH51A
N9hG1YCeJJ+X1jfJi9sF9taNDG9rEEF+drX01qmD/odXckzNmmS8q5BlO/gu8hcOlcc/grUcD6Bz
Wzlzax0KEg5km2CkBKUwUERpweTcvuf91B+8gVg3T0ZMvd18DF7dfGWkIjVE+126XAcoyC5ntbtJ
lSg+uD6sD6AK48O1K222GJBXssn8GTAEEGLCo5HRrgrZ/81pmOt7P6vzA6GU4MFPo7/UCc5Q2ZvF
aZ9KCi3v53tpGfpePUSx9yaHLk4xB714atLVdU5k5OFyqAOCWmJV2cRaszfrMjrLnmp79tnXis11
IWpknF3R66+Z02xbMpm3tWjklSU2dOSzzMuAO/pUQ8/JG9g3nUBdbd9GZujcoqzc7ilWgmrnX9Mn
dGxXTj4h+CZ8L9Ndw7gLYRG/+VjNQUUpisGAGAESa1WEpsKqaJAp8YV2rTLNH1K2iptpX7oklJ5G
yP6iHKFWNzDnVa7+MmNVO2Ykk04zMc55VbiFtrJ4kK0lJMdrLP+cz9NH0ZgoE3F993UO/fSUcATf
ct8TdR7UQyddwSaxKX7InmxSB57Ihbyc/B50mB4iBeAqp6uLvIr1MEPpbIagWENmrJqbN1Nprcd0
chdT7Rr3tuj1YeosIYMABia6datYaJ0Np7wfmyVsPtUmYwsRg19H44wnn7evLYt+kykAme3+HJmt
cz8GkXNbcX+9OHscwg5ukvxM5GASOfccQlJEe6vH3o9eEgcl1oWadKALoMmWfNmT6ElubMmmnfMt
oJ4iz0i7wLHMVzlYXaZJnyxU/zhNsGk7uc/J19L3la97HHRbYPN+rUM2KS51UwGln1u7rzY5LN0d
jduxl3v6SnrLxg9At1/68NYRj+kKtg1iMdk4lMqAnCB/gdjxTeR0ycml3GTnTEDgRM9QkgScAleB
aCYyGDy/RrI/IfWekANgvDr2hFe/dGMYsChJjx1Amf/ykzNyqK540nFzrBzfOiiFUNidke2jRInC
InOjhOZ4RGp0POpayDfus5uHuZIDerXjBfDI/uLoiWHpAwNy1gEX/meO5ZvWOp0QsWhVSF0Xckn0
lSq/Km4RofFuW119siHvuLER2rmVzdTEMDXqyR5EIv/h0tabGbrOHc+FL8bG059CokI3MGr9eS7Y
25UCkUMSneNGLVcztRnPTphDlYFYr2/VyjM1tae+s+a7sszZt0yRD1wrgzySEkp7yGwYstLmHhqT
el+NQ7HtnFh7qkv9l/Sg9PBAGi17CzOvX6OmYBzsLGyINNiOuat9r9n9kdbkwnDSCxKUmpxivnBA
jn8hRZEjX2hQbKch3B56PD/+7TjH0L9UXgytAXmcbdxaPxTBViIbVzCVXLvyqm86qhUQd/zNfvX1
qMneIjX5Q5oiYuzkwiUDyudyuj4A+YQVWNpzfzg3Y4cCYlNqdy01waum8JO17FKCpt1lqNtQhFl9
v5rkVT1O6IeyOw6RS0b0ppj5vAGvbMvMV++kC3wd3AI43S1lVw6oGY8EVzFWcnFjyrYZSn/A/HJl
H8XxnSVEZ5FeGs+Vm4O8Ew03tmSFqJ+2Uqu21BdyWDoaU3mTjzAthk7wbQoT1MOkcprjVjvVm4hU
oaM2Cd20SgqfZZnfU5kkoHtjaI3HrgzfGrJKJwt07JNfhsHKmIdsV8Vz/xSNk70tMidfydEcWYKT
nvrf5WDF7fGoKdF3DcaaW12x41tTNAOHMm7/dgmt0D8D8mqsp3wXT/y2ZdebkduWV+Go2MeZ56lc
BG0e4PtyqW4Ot2g9hEfQBdapi9/KfAoOLrwuB1s08upPtj+5jGlHZWE8r/7vqWMHr0Ou62upfnAV
Rrh25dVFJ0EOyz7x6w+thOzz6jqQqXWPbKAG05UYva4VqxO8aS6Ex+FoWGgNqW6xD/sCNBtMystR
nTP2bFas7Lq5yg4wcWcHeTWLEaS6NqYDhtvT7GalqSiPVU4H2UCep/qZSjMRkMvqxDmiTYHWdpk/
TNr0pJBAfE8czVgPiahbHegSjF90qVdRaNcHB7hwkhUKTd5DPlvbFr6gQy2aOMunci/71qBCP9Tp
wyYa9GjvyK500kLbhwNX+F8u6yZ/Mexk2mtaRa4vLX3y8EPiADdAkIddDZQLVZMdrcLyD6PoSdPV
T3atzkqXit2XhzJz901pdS8AFvudEokCo8bs33Uw7y4bke8DKNB1q9aKoAQxHvjcf3qogXzP2oJn
RTimd+SaFmrehHez41Nor+p5voSSY14FQXy8ZE1bkSGV6c64YPs/wvole9IecERbULNULBvD0ZaG
DclukPjTY6E284F6XRisVe8tjsbkFkiHdZgQqFwgitW+EFyISN8GGTlYugl0LJuaKhAw8Km5tNzJ
2KSyCktVKaLMs3aXTaF/ljZ5lWXaa2B6w2IOARU74tFjiaYyPffW8seXNBvym6sd9fnhqPjuVjrA
Mjvsex19O7NWvPvAB1QYw35PoDAYFm4zoEMvimrbKEwQB1DeKSi/hZLLdFZzGdlHDRkBsgz+vOGB
Ea4kxXBZGPVCDSlgsuZWf558sBmyex3te7c9yq4clV21pdqmK+wk/psaioqqidzfWYo+r2RRp+tm
A7QZeYzqPCWfRWT8GCO3vtXyLnntd+MwF6+2ZiprlW0yj9afswN+SDJPAE6lHsmcN1dqipZkwI0+
gCsfpgB2C7TJShQIUQBxvNa6MGCkwQBxXRAb6wvDRfj/KDuv5biNbQ0/EaqQw+1EzgyDZEuWrBuU
t2Qj54ynPx8WKIEey7v2uenqXqExokhM9wr/X9cWx85hhu4BlAwr5f0XhOa7MfZC2nHpFg+sMvpI
vRZAu4ssCIIRBOrvWpmJrPAVOiAcWh8TvfD5MevDfhrn8eRC4QaqWJB2lzqcIxgWFdbut96EOio0
5xpatVa/tJ128n2zb3ciy+hdakF/8urVRoSaBV96j+GdfKgdkB4hwqvggE6V6mwsMAJlM78HvxPo
Rj9ToWpywieKh5JjAJfrXgnS6MluFLLmqqFF1zaJCDDmdX/KMzX9dc4Le6eSn/iPp0RHH/CwvzzH
eGpHL6bOwDT5CuEJlUvTObnJ9iEmifgU60W679swP0AKOx3qMoGieyKzY3JQvk5pRAWZvXz3ufxG
XOlsf24Nd3oe3Cx/gO0+mYcdPTwDtyxTeYnbVnkZnfBzlMcQzywrkYd5Yl9jbq7w4xXGofSs+BeK
GRIQKWGY1UZqaOam6pN95H4wwLB5V+f9c6Ba2kNYadYtsWouzzJ9M4TFp9zj3ryJYOC2bpSLOUtr
wy0d2vmlCXm3uLEynC016uJj6E7vG7AgrvGiFRPuVgT41JCahI4659Z1LjBQPBMCnVSSY6FK68b8
AWwikmntiZel8t4MFP89tE+UhOjaF1mJPKsiE8RVx99DIuGvZlY/9nu1yvuz2PVV47/09DbzMnd/
NS14NeMw007m5Jef46k7FWTY/xMqIOjbkTk/K55XP9E9rOzlep/07i7ht/H3ZoFrN2A5unZp1t3o
PfkcKFAPZeZo/FHE6qWR1Gk6AwANMuS3NkrJTvlV8JsWm9phoqyHpITVPcx9acLAGYGXPBofG9ME
xkvILyGMia8tlR67NVfgTUTC7tf9olfMJTeTJMTBxJ/yZftYzn4G5y356EhLn11uJbdcS/hisTtf
P9c16aXOicAmc8fguqab4Bf+1aYT+dJWne0cbCCZzkZlQ5tSDZTuaUN2gJES+kkOZEQZ24KCTd34
bMbGZVCy+FtvEORqgyz5UCvBdA4oyLxk8RwcSovLhfAdmASYOYlDLnOVtcxy8qmvQlnL4FdhfKSe
56Wi4XwqTLdeC6fMUi0OihbHh3xc8Lkm9wWYJR9wyL6lKmJM5uuwDDKTwTPS7mjHYb9b+WIrjaBl
B82N0LgO9G6t3K9tw4s8dxbcOoALRkEp+CHbzMRL5MselAq4lAp2p3I5wggDsSo0UbKWYV2HdgPL
ZNJ+FYKOClyIfKcvmFcrYQfHkavOD/BVyI/evvpVz89uguyQapfpkEJ+cDCncHjp62aAb4oZJBPc
/I1OOYosqFT4DXJ1msCajobzZijWXlh8zZskv9zJiTQ9VWZvngNvflfY5ZdGy1sux4Hx0SnzL8WY
RHDGCAOhBylQHIxnwDX1F7Jj1kEJI+MD9QRUQYBvdR56TT0FXQzLDPmFLzLLaSRfZ5us3GRGA6Sd
pcAt25Xaey8ZnwO7bj55Prn+3oHbTJaAscBcm8TAqWVW84kiigUbNOufZWn4FEUl7m9em5UvBPC+
iU9t2LzDatc+iBFwjDHMPLzuZNlo3a8ZBfehXirPLRzs7+JJzSiTaD7LSoa8yX0qAQ3zIVB675q7
pndNl8Ejp8gXS3+mSYEEPmGukxeXS+GJpn0wF/Im10iTvWjzULWe80B9L6vV4Tl1m/5D6GXFEbqy
AeoSzXrXUZJzyuh2nvzwhSKjJ0WNvXNNZf9LuQz6HIUPAO4Vu9HuEmtH0LN8MdR4vDS9+llIJkRU
5Z53STXji12lxWEyI4Ats6qivE8dnlNNe2xI4P8qot6fgBF13fDqtWlEOckjfSOJfnTVqrnKAMy9
feYuDUxKHl/duvw01Gp/okqoWUHqQRYApH7KPual5l27BbdeBr64umMACj7vje+ysoZnuEz0izjN
i6coS9yHzP+HO+mS+kAskmtyDMNlG8NpLIOrUsi1q8K52WX8hwPfgIaqN5hYnS5AtRqI2CG62evU
T0o/QWfBOOSDeMEl9Dt2z52iD+iVdoGuH7IGEjO5YcxNVPWPcvmQe8ZsVC5vIrvfTS1xtTJLdpGV
T+8qp6bpL9cJeNs0Du+goA6frDJ/aCcnao6F33+qZ05EayqxmGkatlLF+GRzeAnN0vqY0wb+MunK
nyJWZwKBlEsYx9kcp6OWh/FBXWL4OWhfDzSL/l67E+U14RLr3xRwVf0uK5GX6cJ2sliIF6jMv8tq
kmTAMmxKYFD2wdQ+QMQ5XGmNHq5tELzOtG58u/T6gQh9HP3i1rPjwRdAaRFEHZ/Deqouqd9P78r+
AzmsHs6f5URnR5SHzdXM1+/k8m1mNx+aMgeGmsBjfYmrgFRkYQynjqIcvpnM+Eqb6oX6g+A2gCS6
a2EFfld0/meXRsvPVEpOZ5pS+MNrvQgsf73dwRQR0pqYtL9VlHSQN40+u4U33cYwbClcxssDp+DQ
uxTSTlH4wYAI6TDpY3+bx4Kc1zJTl2GTbcu0zr1yt63xd81c3836x7LJ25dEKUu+7qvsazPCZmpO
4xeCWfGxsFyKbdSEgx1/8mkH6bsPNRcwDkH/IWmprOsyEPFWLcS3v2S2txOliLQhek5SK3v2KWKC
U9WK6+pMk3tev1fctt3pBmCB7kCKVAaHukKogx2eOVV/xVSqfqVw7UOjtsPHoqDsZoyd9uzoRn31
F5ytMv42u3byW+x4AV9781InUxmfjLkbzpmRe8dWi6OjB4DdoZ+d4F1dHBooAV/sxktImdmTdkqU
Nt93Uxa+c7ocodrHn6pRKQjj4SCDlprKFUKB98t/ZH7MY77L6jq/envq6ZTwF2AYi/OQtX8EFBnd
tNo8N+7yay0pLBl+KGb57S/971mumAPWbcZDUltzqtYPvWt9W7/ty6b8ynOSy6BRo0Zjx9+XVX5t
K7MBvDGnq9lRauvJWgaZJW5oPXlTph6An7H26TCn806Em2HvZg91SJWlyN+YeEA/n6md/KbGugW4
MFu9Mek1MPlrO9NPmyYwyaCMM6/YNp27HcFnwGvH8mEs4G2XldFPbnFYFYaJzUK83VDRdeGFHz9O
6rld6S2pp4b0sgOdIwbDWIQgTzEF6Wl8HKPHdSWKyJw+AZJB6RbwXRzzk+7PIrk5dlV/C52aoFPs
jL84gzacfT+yLpPpFi8+L68DkMXhF8NpLuKTxtX7pKz4ewNuN/WTP6tu6kmU+/0vieF+y4ml3ERk
EV19dm33IqsJEopffBsYoKa3omM1NvF7iFCpw1Xf63XvHzXyswdZ2pwqd4phJJdooZmPnjigW++T
ZT4OuXLTWvOsjP4xM+ro0xDPztVqBv7qy77be4FmXckZQ8pijiGYdgon1a6CMiWpbr1Wk39N3Bcf
SImrV/T5tWzrkwVy98XPIJhQNb+8aIAP7ose7m1gTKD1ANJ18h4aO/ptMp36mC1JTepnWyjnXGch
LI9aKmt8qIuWS5QM83JD2pabLGhepjIJV522WP2r6Z175ZHTLMMlnhLePMV5djzF5Q1OACw5TrGZ
P8ZzWDzKLC8Mcviypr6seORuPd+cHGI2zPzWo2pwU66+lsEtwlL+GOig74Pkqza0GsX9U/ISVG50
q0NQRNvMzj9RbPkitwBg9j47/Kp9jOKcAtcg9i8AEbSPNUxNBy2d+k9TwNsdpLnqyZ+U/lNuBbuu
H+yPPVB9L10//S5Whtl4D7EDCp0sLS7VB5d2noss+4TiIUcr309OSxfj5K1WpFvrk92GcGUBWBYT
dbzYrRk/51UQHZW5sD5yKKPmsxzzP8fqA1+I1l9uPH2sarf+XEfgnilllq7e6qgaF8I38TPHzFfv
Wo9S3tNBsXhnKZAekb0z5/JTkmfxB5qVoZPPYutUW3whZTOoovQu/6fsaP53qt561sCcfEqAyKag
DkXDX6SaB8WX2VJNUDrL+uq4tfcwjgndUamuH6rJ7F/SrlfOC3otAYCkfLSTQj15FIi8zzzfgBFX
9z85Sf2VKqzqz5Cy9xWdZ1TJbXVGdDWCaYFVKTgj2/U03PrRGW4KNygSwfNFVha1WyAOB2Vc7Tab
db3qMiMZb6JqNA3omRCAAFmuRrKLX4KP0Awwnvg93OAy8NcUPtvji+JG+ZMsNnFIacJzOIMu0WSu
fr5TiDHsZ/ph9Cpn7y5bOlaVqWSjovBSJ3EPtbHeRsaeb5MnOCWt34Iibh6jgI6diTjkb6lRVQ+2
0QM0u2g9IL2OZTx7Z9FGbe3uAt4TN9E2jgshkau/a7yO9HRYJA+Jwy9NCcFt0ughgPKn1gKUh9Kg
0Dl6Ld2keZL3j0FZP3kAXAX7zij1F9+jFKSK3neaFhHsYEgguoxBt3xerXKrfE9w0LlFeUPz9qwA
i6k0RnwRY/HlEgRwf2uap20XgyTWceh1+2BD8RHwKgrzM1wT5Z4MYPtErpX6oyXENA+pe4SmvT76
ABn86sBV+24K+iPpe3D7JosMWDq4+kWMFa56V0MFRa8EvvDRL2mgBi/jW+tU4WXrt5CT8iI3bX72
It8Ozz/k2dDVNy92H0wYL24yzE1IGucny8CMdS49brZb7azWAPxoMZy36RvHTRi7pX6k2i7byeZq
AXpLBZvFYcsgcK2y9/EYZ/stBXFP3/zztdhLtmJNZshazcwL3ffupYgC0r6QXO6GhTzL6hqvPk+j
0+60gWIVjVzuk59otHvJVIyS3RjkOpXFdXqzuejRBv4KqBf8plNf9A/8PFDhRxp2LEh7gGA7bQB6
m6fIaNifT8XIH64oarWGB9ArtEvBafeli5yPUr1VJw1fD5a5rkT3YyW6xVLKvkBNXS2l+/OHZR1l
9pEKC+8oPbkQPj1MTTS+SP+tkQ7VyTNC7yBKO8uyXwDFEt06LGSvhg5cqrTq2n4PV64d/SpK8Ukc
KI5yz8xvkIx+4eX6a5cYCoX9zevA0Y4gefMk4lzxbZV4tKbuYr9tTmKmFwZQQ6IHbXg4tRBvc3QC
rByy7jcBmfv1mwCNqGSdL6GcXii/3+hlSruH/4qRbrVAjBGKqsCrBDievFRscZ2JNBtwmT67wW1F
NEWmXpSRoFKnpTSX9LfT2i1oK2TcISat9QV+/AeAkEAJbUtzwSLaEIgUjWKqNAmdvZiIMdVsPjWD
/nSQtm4DrrV3hvk1F+xBWanl161LW/I7QfFtxSa0Xq2lZftv/ncS9lj7/2RH0gqd5gKDofbuKXJa
h9IGw6FYgVmXRO5TDwltHqTZdZMPldXNu0HvhpOhJuNuM9420JZdFl/iJxkVFN83zr3O3ZkqUc7M
yfxnaAPKPdksmryXZd6OFGMus8yb1IfaTv6k0w0mAZGloN5TKxzCpRpEQwJjShg8B52p/pLCu7Xj
Eg9uf5Vov9SLIlSrx3pZiYVrTvohzX2AsBYHGUhp7MqOXHY/pu6+TvtxDYLYjf4xCeAlL8qwpOIg
0/ujWhnVwVXh9d5RqwNWoldfSFIQ4i308dT7FYVZgk2zTvnZxCuyjcDb3KPYiPAO6UbgbWyamfZF
R6Nauw9K+rHAhWx5sRTGgpH4fTW7sz0cnIAmgpCM4/peSRvzyNXSusor5Gdwnl48tfuWgsyDvHTu
3kEim0kxPfhwuckK0/KhsykvmA5OqCe7Nzig4j1P7wwqlh7F+mebgnSr7ZKp99Z3ZSMvRDFMFjBR
ugKuIBw9QSpLT56TPG8F9ouoWERrDH1ZhsqQPKsZgJJ+FLe0xyft49Q239b8npbPD52mWy+S3jP5
LjmASshdPKfOmTSK9zIv9UjZRJ1arn0UySa2zc47xfQOgI6EqQxZO/0xq4p7lgL8ZPm/V+H0OMpS
CvdlJsNanp8GFdF/+MffyCBv/FgrpsZ5MCifQQ7jIGDz+y/LsEhPa9D/x3LNETi0w54DdQSMseV/
bTKV+BcZrNBsQBeBpSFdiPREZtOoY3p18iyr0IDNl97jC40U/rNXjDF/KzSUcwQW4E2+9tWbYdCS
Jb9UP5ZO2vmHHjCoPcze4YsMxhREL0lASLhwdOt0p8jTMDuFBnmvO8UA+gkhDLIYP3ZS6F7aeSOE
XxKfkoCW3bRXEu7zVVaZxAEkjuWiiEnAXIrha6r71ZMMRFbqdSbLQO2+FgrlMHdyWWamWj3Bxk4j
3EDl9s/866mI91NCRIeyoWC/HEO+Oj6kLmM6/Z7BNXPUdDCfaL5O32lO/j9buD6EM4U1vCsDF9I/
k/oUuH/6U9+0w9XX1V2Zt/R6xWNKir0GY9RccBNksGrLuNWtdVDpblhFIgcstsePzvJaU8rHdbm5
2aX12e8MGlz+7qYtuAvgxicUfFrqcXPY7AozKI8D2Yy9aEXRaO47l8LJywbZWgw2Weosvq7IrsvS
qvzour6JBLI1WPBdubauikwazEQmWt8zgf0t9x4MGlQxVnCKhvpTbbfaU521xrSbK9DFwMDdQ3WB
bFHoYK9OO1lrvRaesxE66qoneHwQvWxhqqqxr92YjsLFUYaxSKNpgbv5HM5FzdcIm4li3XFdl3uN
A8zRqEbvorVj8Ivt+h/cckh/L0wIFvVxLKigitLfJ4iHNZItxCGj+JF3ITlaiAJOmVqm56oImn3R
jsoNWhf70wwA+gKeCTKuAlyx8Vtn5u9Hh8JUPYrhFkir+eLmVbQTmQx+qLbvTKBpWyAFVrlm+1+9
gSShGGhTe3At16IBhTCSK7GkIqRRayEH32QyI/BPLEkKWmVtLYa+a70a3lW63jmLseyqEyy8QHZ2
lnBdvgXopuyPoR9jmqUJNItSQniy/K5bo32bRar9MVaUtov5JhZHdLLfpvvnfoOak0sw8rNmuq+B
UYmOyjJRnSg4yNRvnZPf+OFlpBS1Om1h1J/5bVpLdd+6WWPC7UXUbW3Q4iZT34zGo0v+Y1fWLtF9
WlPrx2kZwD+oH6OyRChrMyGuQB1mcRIbUW+GslwHW4HwLDROIzFTgtoMelBE6wxo8X/I/le7MICb
nYPpWbYLWvfb7FjuiYqW7KlrODjsZCqDSSFhoWWQsNle9rTJZSayGfr3q5UFDyK69xeTNrKB7yd9
SUKOZ2y+MhvkkRyndmlsqjeLOwepMLDr3Gk+VEbKVYHSQCBMmFG44hU7mcpAVgGMFcCDi0W7yX9q
LNt4SwGZqLdd/1WmQ0u/UyNq4TZj8RWPwtCyq9V/5RCqKnsgb+YbNHI7bqL9VZcSMJjc51taanN5
kanY6HzLH6yKCpx6gFyBFtxUva1qiMF2NNAWx6Up++oMvnGtdO3tUPx9Kdo72eYmu4jJnSztIFu0
4gx0ouUZqk8n+e5nz9y2Vty6OIJdMOycBQXDUoyHIANxvWrd/JkqjwVKYakXq2Z9VbyVLTZdYz00
zegCArqYLSLZSWaLUgtHkHQgTeoTQkBD7xGYTuw2WpBok1sV683rNA3GGSjscsk1GiE9pA1su60K
vLiqTMD3h4WiUbaTO1y3x3E620b6H1Cm0Rg1J2VrGV4tm1ChqSisj6uP6B0zB9l5QcyTz6dEs01b
T2sDM/PPDy5a0BFtgEH5F8lgTgvmiElhBfX8aNb19i/edrzXpEqc7WLqgU8gVre3unGAox1g+ZZZ
XCp6uZP1OhXpbMdmudvs4X381lpxehKtyFcTWdcDZBT7dbrsTr9Cexvd+DJNY3SFRTo4BK5fHcYl
5NGPHk2EisQ4ak2HaJhEnmi6ugfUcImAyBK0xuniphzFF3kR0U0Ccuax0gbrtg2Wb1Gt3iefKIYJ
znfyf11S4m7dxFVMPPxDCthW/02ueA74ETpdssOcAIsdmT2/A45Vn+u6p5xWD2G+ou/dO0T8BA9v
hBqph4fUBGRcbCCPil+MZdDJLT4FY8X1c2HNWkS24qq3IMnP6/vcrSzyRWSc9ttrGziuZn3ni2z9
NpCpRyvlYYqVeH/35TAXXOa0oq8Owt5u8ADwACp755EVvoILNXKomEdyPtC6W5wX84OsqSpwd0WX
xMd4UYvsjVrMRzUoz2k8fhFt3lC9UoImKthM+QLaJDPqOuGVA5oHhKYZ+sk9WIs8RHOKhFMTrT47
MZNBEJ3oJcv3rqmHh1TRqASlIwTKDk0JbjKbdT24kd9awEsXzZtp4eYxZb7iJQ5KYDa7RqVdO3Zo
djCXxokFbmadiWzOIv860np+Jw8Xh82rHI2MJrIU3Pi/K8Rk853IjZAX6Mvj9rDBKuMHmpC/SM1P
oy5pOHv4LPVBNLoMcHAtMrWYP4vFLDVDP+z+VSYbhEuVETHdN3uKw5SC7jFpMRxXwKFx7Js/tOo0
AFqo/iVd0jCk+Kc+GeaTGpbRZx8Eh12pEV0m8JBTPBAemjyJPytBYF7DrrGJBcTKx7745KULEwGX
h2UMOR75y0Afwp9qkxpHWa02DnlFay+CbbDFUdYk+l+9N7XI1s03GyXx3fUxmywGj+Gs0MwvIqtu
Nf+4PhbSSzXfrXNRpkrXP0zQ/iqlAwFZ4HXazVhCxDKTAbafLzDwzCeRD3bx3e6Nyz+mP5xWe3G1
/r7v9pg3NvLE1rO+kKqijHb5OG/2/qnL6j12QUCL4q+6Q/GVoowf8loPnkJydHs308vfwc0hgW5r
1qM55vYHmqwfRJ77Cv3q7ugeIOyhFujLAK0JXcMUVjtc2BdklfJ3P3bfVS7AuMA5NM9qBVuwyO2m
g/O3HIab1fyaOkZyUPJYvcrgQvZ5jbJxyHb3a1Ftlps6AeTj1WezWffY1mLuGNH4uvHmvm0ZbM99
Y14lgbsP6WDYB/rowNYSu/R7GvkhsBsL1HJkMpST7VwHt+pgilyEspZZvWhkFmpwWt37iEYGs+2A
6djW/76l2MDMQjWRSrhk89ueum3z5qnyUe5sVvVse/2FxBscoZ1+TW1dv5pctYy9TFtVtzPYAgsn
Ww3EKl+sRL8tZVapin6VmQyrn1j72ngwu8Z4EDcRNQBucBX+4SJCp7FqquzgNVQpwvSUkJDTMshM
KjFlVliVdt2Wq3UphZubjy97rLp7220/2Wpbbu7ObJyrvg6ou6Y+dDMLdJssvmP2+4lymmI3EC0l
FTc00c2PlRKg716LbvYyiFCLxqrYgXoLyr4IdKLJp9zsv7zx3Hyo0zFeDdf93+xc0qV4ozTFoMRl
/NwGpLYap3rHn3PxRE9x8ZTVfE3utnXOHylxw0g5bbI3NrIDbD3rDmLiSYmGTGWYfYpleav4MKDw
gLTp/oTvtzq7bZM+kdWjUWhpApRlr81zeyDpmD4ZNd/2Y3aRhbZIJsfleCt2tHtn9CIaCgjI5cQx
GbVKWRVom7q7awu1eBojQtWDNVr77YPLbP308lmW8IWbGo/bh33z4f2cUso4aq39G+HUVFV3yLPz
NEz6ow7JT5OPQ1We6KP1D2Q/p1tWdxDmylQGCqKnW7EJZS2aXRkb420zuvOR5eoIJva0GorQMIKy
2r1xfyO922T1D7SOkIzaf9aBbjwbS09PMlOjIYO5FA1awACtilLIOGsAjN4IxbBdZHeKTSYm2/5h
qh3bma6C0nFziiUY7Hp+HehFDiAkX9aE+mealqCw9qusWG2mrKd0YzMHqHI8tLaW7HU5p/30tEY/
X8DbfKLhZjnnyTGu6/4G0bktaYazLgTvbfNhyKG4qEnhwK7tJ/wu2HjLNBhajoZ9CcxpXqerDTHM
BJrR79YyW11M4L2b3WLdpPGr9f2OUVaVcEPTcik2bpJVdPwtWwI0PdKE13707I7GsFyjJDaqARIO
emeGXrT0wue56+a9ntJhGhqgqe6SrJgf+ymwrBORlpZArUlzRWDDPT/COPeYdSFWat2Sqhz639ZN
RNPmVnfNjXFBiWRjeYYoyux3E7QdAMOWXaKFpW9Kq0tsjwAcLEPvGQmVcVRuN5AstDsRvplqTach
9emc0VSi84tPURSv3gk3MYABews6gUVojM8c97SbmIny1X9x2x5qwpv20AbJTZxWf7G+275vwYiG
3eBEoSDZ9Gwu9SsUuHyj/H0gmaBfawuCa1FUmfvd+r+7iJYKKJNvHfFZ57Ldm51W6ZiYN9vptbOx
vMiLtOXF3izveFnLbBs2mSPfAKJZfTaVtWw0eaVLDVC22+Q/20Zk/4PJm8f9bBs3BWV16JK/RPnG
+OfTn21x76nKt5lI6yGF537oUn6Zvv9g/v0H9eaRQ02nbO6Wzi5PQVyh87m7WhBqpCAXAidh/xjo
Q0G4rcVy6gmb7GQq7qKOdOD91+1kLWqZbY/Y9nmz790TxeZOdvcorSudk1WD8LB8zu0j/OsjxWT9
gOLy5unb49Z//92jGjL1YAyojRlEO0MxqwdIiu2bvcQbZnXsL7Y1AB7BahuMSKM9StZi3P7wUPsI
zd/9Vmt1Jgx/WvWrRKwco193D/S8qHdcEqgB8bXouP4qBxqnH5nKUCyHk2oZdPkdkfUsR6RNT51d
eNRTiMfv9yjaqAlPIq21wrL3m5PM1p1k0zf79xTA2LBg7Y3KoZYwJjslQ2Vrr7P/LtOqEOBNsTFG
/39y+V+3vrO7W/6/PuWd791y20qFw28fRap6sOPgRKCbdme1Bxwrs/i2AJy6AKYt31EBDIK2F9Mb
L1OxScCmepgH78OcAHq166eUlPbiLINtQSbcNMA+bbJ1V3LRPUxVunuQvZTA0SEwkic0+V+EpPJD
HkH2sJweZWiW891aCcwxrKYOR/9TZN2iqGLOPAfL+g/HZusWGxENucQ0t0Zfe4nt1nPvk0UCI2JR
ioUqAd4GDJNHG4WYiUJmgqwsXn/fcm0j/qEYunw+G0P2FXwUArrLoCVqc2oa+zOw//DgKDmBXVGU
+dBHJ2kyWKWGEqarj+j96uZXkBx1lRH+SrxVuYxKPy3QwqBHhZZzTkC1OAOYlD12BKweA6UiJplm
O4rt+F0WmWjpqns1EdmqHhwvOfqDre/ExpsUaFe3zcRnW4rjPJf/aZLUPYk8UQlCdQZF3kPsUKFo
eGn3bJEu68q5vKmArj+7VJI9izxohv5RAa37Ti5K1XIhZIugn9ocaqe3tAWqVT80NJwcVsNlU8ey
rmoQggj895zRli66yyPJ0jVBuaXmC2Be8kub7ZZuutvOyvIXuAjbc9iX1Q2q5uqmdN9nox2AFgUZ
0ge7yvyTaMVuM3kjazkGu9AIG6Nm0s/aKCdd7/11qbaB9SIKu2gykMTz6STLTWFU5mVI9eBxE6lO
PD+6UDqSFt0lheZeJQAmMxkkUOUt0SqZbYo7u8B0ZwA+F0OxuXPZttl25YASkgAMS5oMpJ3ccJXy
JHzMA9BZT6WtAWA0QAyv+wBSUHb30lV6SsQhH05K55nXpKJARy9ov9rJVAY4OqhL/TGIIdVIr7LN
r6ghlqnrMdyLLFfIiu029bYXvdXfNbIP9QfFtYwuNV8BNxn8pSzBdtPXpch0Q69PxTD9pU2GVQOj
hokoNrufyX64/Xfb9YmEvfmCXZ4LdV138JrIPQmse5CV7WOZB19lJejvdKW82OD5gVAJ7nvG7ZGb
uBquQPEJTQjv6HZfvcU+0KgeVRVrvIpDVcXRpYpbsEkSe/41neG1c9LyDIVd8t6nn/Yl8nXi4XQo
/Q5erbFvgoaPBZ/OR7cGGmDItd+TxJ1OvQlKlZhxM9gVxVh/Mpu2o87qoFk9dNs/+nUk0VxEE4FL
EQ6h8T2X/CatTL1wcFAztdqL0RvNP6bccy5+YwcXC6KVRxmMHzNda6J2R8E0HK4BZReLQhv0NgWX
6sfUyVoIB0pX3bdgmbS7oOaq+UYv05B+iCuk7vtQt8J2J7IqmDmdirla8eUnwpkO9Z3eaSXAA+yz
2qhdOl+soa6oc4eZ8MmrPCpRIp3f1QXvKu/t6ESVj70CXIlsBbxKrNR/pG1ARDLcgV7RJRLDt0v7
6xuErP/Ppi4JZPXQauEfvZdRvmUOw8e8TYtb5Xsh5ITLVIba5q/6zTrpu+JGzqzdw3lMVfoPQ1HI
svSBaErpV1j7Rex08OgTXLpGKDiKaX+r/lCsyvIu5QKK11ajQX/X7MMWWsbRapgvmsnSHdqxaex6
FG8ZXDpPK6rzz7Pg7Ymh7BODNXnSoCvdrVQks5CZLMPKcDKnDcE/4TUpHbrHQBvPaQdCL1wlq1rW
K/eJmL+6yi4/GFLEHkiN77Qp/8XedsD5Sy2webR6vMpgWr1He0lDrTWFmUnGj2rR2Y36arCZigyC
BCw3m3W9kExqA8he63bU5716e5ZumMfV6F/3vHvEtlw/EACGIziDnQpTynDJ5cq8XI9lJsMgl+lt
nfxQN8sVupab8KaWWbrsIzNQibhcT+kfQGwZ6/7iJsptqzsvWW4m8Qy1glJ0MI16LcG1peRA1cv5
JsUGMnOiiKiWbWre2Va7pzuTZLL71/IFI9MHZb9u1C71DHM3mbsmBhktNkKLP2qt78DQWFRvbeUp
w+/uuKSq5WOIiWyxfYxpymxgcRZnEU4xEKKRGVHcLZuL8O7DGVamH+sK5IPaykPjWEYxoPAmXBov
WWO3V9+Lo+GbSGkTorbcsOiSNO10PEAh3urBi+ioy+qumtl7l0lpwj6jjArUm6tfVsZTRAnEU1sC
lVPSGL0SuChURwK9xQBoGdizuv4kZC2R0LusNl1ohNCq8toaAgsO6ii+go+8swghlzvD0ZsbHA3N
TVtm2/JeLTaRlo4wOhkRZbQqmb3790wc95+SwIHgennNbG+YN2+mTN5HuhWUu03vGeVHcOuzM1jp
wSPg2MGjzO6WUcp3btx28zGNfOgVNhuZ+QM5xsPm41Hgak4TqB9sunp0nHnw27wHjnK3cnpo20G9
kulTAWlolXPjmWdZibz/odxkMvvZkjgtwG6b+mc2dzLZf/sEm+9/l60fS+vgdDBUCkwpQ4FpUqK5
EsiVMC/lRiCCqM8ikUFixXF+o1N2XsVbAJhNXEhhnvuipl5Aq69yS3DSiFZIaLZ3itwwtrvIdrm4
u2u0ZAJ3ac6h8s1F5s3NZbvY1G5o3Fz1JBIZ9CQFrww8NyfiInYXDA/jrL7kVUK37r8E3sVBIvS8
XXht0cxwln94ahUf/RHwNvn3mtVAsrwK61W2/XxE+8NW5NvP9Id8E8EmWp/1DoIowPTVm55C17tf
p5UaVBeZDm36GAJn8zA69UhP0WI5OpWl7MHYp1Sj8r9L/XKZApVh742pGNadQhsA2nEpwBJPOIqj
6kJkcmG4n/0HbvvxL/AVK2Ajp93DuNRYi6wz2mNS1OmLrJLGip5SxX+WFdTb5VPY0zvvTc4T3dPO
k8xMxZiu0DOzq+f8H2NXtiQpriy/CDOEAMFr7mtlbVPd0y9YT8+MALHv8PXXFVQXNXl6zrkvMiki
pMxaMpFCHu5XqB2/272kQ7EES3IoKJtr8eRzE1c7WoI4bYFu7Y2xuTA9xDfus22J5NGCGtIbc8xV
UrntK7OG4EWGJjQVEJQ0CTRujOE3mpL0Ql6YmjgOVHAC3wO+1X6oNuS1g+ngtaj3z8Hs2K1Y7YkL
mBTExY1xIo1ilDNgQGbHdZvPEeRpgQIDs0zQbZep5FjmUc9yjPyQKueZRq5edAm7i2VKQNTH8g53
S9oROykbIl0lbRlFZlynCEwwTonKrBDkqJk2UdMziN5zgAN2FAsqU9QLURdUw7ieamowrww7zuPm
5kUCdBF+WD5BxTYM2nDdGNDNdszyu5ITg7TEUwr1MGfvhV6zSxMwHKKyYHygJgGTEpTQFHLerVWz
vTG247nP2Qm8686bm1dHaQb5M7hm8GFoIcUeuW9eEjq3dmJvFGMABng2xhCC6R1z3gbPL/aNbQE6
pVeA/imAvY0RHEzHvA1yUsdMX4hQA74qBT4xdjHxHD2Qqaf7mbsQYPjfZ5AjdKZLIUQLzbcPuxV1
4HR2kYB0zK5CHWOeOVfPxUesAgFFl9j1ZiYAoOr+xmoObmD1FyIBqDUTQFJm3mFE7RJ4GTUnABlT
DyTntofK+IUZgGeTuOaMQ2cqN/eAA0KwPMqB6Ub9gzpTU+hekFSlBQkXSLC6qSHXzQAgVPljFA4Y
XnEH5HmThQ2lb51RNdXKDXVjPaYeuWsRepBwpKAcR0mVMGP1yUhByxyn7CCMdz/ObPla8yzfL+ve
vVZbxf6xTPl6bFQ+7uy4H7ej8rEJSQZUQeN7EfdB80Vob7Ajh9hXCiwR7vJxTkR3anN+uh/PLrJ+
mvCpSy6a6rCx2oIDIVx9Wu/T/BqE8O8vyJOtA6kAgMaD6VNT68fzIKwuBbgcnvfxr2J+2v57iA2V
nnn9/x7nBw4wKfNrgn5g41vQyPnVW6AFcwbmWZ4EL7wWyS6JUn5wke/aepHjrE0chAHM8x6KyHmn
FA51mU6XZAzFTODCarrwkCR2iihU7FGZHvUgLo0aIOoqxVHKFu8dTTgfec1TifKQK41Y2UVHPJGA
G9POjwie238Ndj9tUMUdnhcmTuqRzQKaBxQ+H+6ubF/iwsa5sWvGs5er8Tw1trNug4OskblCcVLT
rqjLmujq2Z1zACWzjE5QpWlQ253lm0qrVo1R3Z4s7q9otDS2Fsf61yE58D8IisykA8Iw0jVR4KEA
yeEApdaao4q+F2c3S4er1TXyhIrnc4ed480sUnlLysHa272JQ8CHjXoGFGsgen25M2eWF25ZAnIk
qqmcKy3zpnfX6YCK3XlM5ZhQOgOCUNdwUuQg613oY48OYur2GDjAhONO+moBmAg+W92dx3jZq/Pt
k1lpKeZINxSQYGMvUss5LiaKICfZrMIoIFiZMyDPfi5LjqZswkuVyDc3/o58FyrDPOnf+MSCjRHg
5O23owCPbW+uVZ80W5E0LUddvS8ezAJVXkPhX2hEcVEXxQeQaPkb0NL5+2boplNpJ3iBQ2o0uCyo
p9LEkw97p4Q53pZpnYdES2qQo2dNsHbsAIotYcjOcVGyM/VclJbgW9aOtouNHFGS46+kqCVDKoZ9
U9gn2x5c6E/VoELfG9J3H+UEbYSVlydvQejJM9mgqOACaIYKViSwNsI12bYjUhXhIkFhBS5D2VQP
OTQX90XgBRQOPkSoccQncQT1wrXy9rhshkb3NI1foOX2rxdFn+6IKObTWA1Qu17fzQRnp9okOZdQ
uQOtBSDI2cWwVL5DmbICcuOnjRwVuCAaAPIRQ40TVfmFMwmkzZAc+j4IyhUPQAI9Upfprl1wsK8P
IDXUmK26nnBEp+7SKA3RQgYVOC0dQ0M+giyg9QEQ8rreXvVemOA7QcZr7Bn5Ok8k/twfDQd1Fe7J
P8bU434+ncANgE1ibf10F1DciQruHELG65NholHAtIOYwmjr04gf70S92Uh+iiRj6EWoep27d9Mp
KKKVlnhaDp9yLL+8nAx3Zo4kfVCp/kSXY9SjPwv1wo97wcXxrzYKyb0ufL8XvJuyDH8ZuLz8L92y
9vx1aZcewL0+OxgCCBUJHc81/Zlsu8zFlrolIe+WP+inKPpjkqciCN0vx7j8w38FuVKC6+l/A2Rz
Sr5exm4IcAn2Tcc5mhxzzN3ETO3qIBbn3k1rqH1Ad0FyeQBGeeBfPoaGklHzbDD7mxVUKNZxzBhJ
Rw+IMMF95BfQdCaqJeaxzMJgNo6RBWraQSGFE9R4DC7hGfgtqnlsVDGCaNIcb3WxvfP68ntWBetm
bCF3jQr3bsU1Af7cLRuIJ7jgJErAZ3ikkYHLqsvoKdZBfRtdMsZdodbC74PNEBjlDjSNSYs7zD4w
1lTUSeWc1Mvw59s5A7TwFsdSCrp4F4IzyLMUh06IAvzDkE8dhrbchqY3PKbMD5DHR0lgFlhgG3PH
L8Qc3NeBg0I6TSfMQOrDUMJyqfLipw3fzKhtbVEPQmTDPLR/eE1V7IDo7U+DpkfrdEM9st0NlxDD
wtqoiME8S/OoLSssNlknl66a3iCE3F7ANgM5Sa04UvdD9EeUNq9jZw+vLtj9dm0XizUY23Pw3Ri/
93jWnkHMCEBAnAP9GGuFEBovDcWMH4E2ZHZBrRIP67LMw6e9icfLE3WFOYVPqDg4ovIdF8Ta62tT
VNV/4smfNlW+xyae+8+N60H6DXm0OucWwE5xJXZgs1fbMkTWGo8aUG3O5+04kJuwTlFOTMdrOplj
kwRB9ffzuT6qzz7/jAL8aibTpB0APfyXbYBdm3tuJeXhzj7zPCxxd7sHonW4m0K2NtpnDQcdneCZ
teZ5OZ7AO1JgFymnETQSWYlstLbS2NXG2U/GpUkjsNPMkbOfQgXNF6M9HFTlbMhGC42oTIEEqV6O
xrTQp/dAHtOp7PVoQr4YyfumnoA20LeXrgZHN1X93ltsgZ22G48ZJq6GcZ4H9RdiwORp2Gua88lK
49lFUcyOMSFIsenE9sLYco99cz0/3lulV12APVhbBgqDcfENDE4pjxlgBzSqhDDA2FAa2Yq6jZHt
DCaHswcZGwXAwAWnHg/s/dgaURNzptXdBnNDwyCLOr6KK9s/Rwqwer1bmjdOuKoCRjUfxVoBe5O6
gLjixqR8pCbx/Gg3ZKAHX2xZDnRuNgBGbFo3MlvFly7028tQg0DEnaS3jaDvAVhsX1+RBa2v5KAe
2XCTMQBD7uFThYi7MKsZhgHCDt2+N5IHKCi6e6nLOCKq5QgSsHjV6TM2fhWW+LU9M5IRN9s6Foz2
+ADhP51G1NBCeg2yQ7euW6d1a29qI5AXcNCzCQW2Pu4enPGZbACCGfWVukHuQvNcZae6heKRnSLP
TA0NqwxUKdiE/THfFGQCWD59L1G6DTDhzYzo0wa6Yvg0hmS0dZrHcyxNo1X6bMRzFHyN06Yzgh+J
7X5NW8XewOBenEvTjtZhwc23zhy8/STKeKu89psNHutL1oLxb2C/8R5F4zQoQO6G+/rgNxrVINJ6
VnEx7UTTI82sw8kmB8MAVUxcH6SZv7pAvUB6foTopGLpKoBA4JGGpKYIdq50lUXs3UYkEdCmerct
nBFj7jznSnRgNmAAv6SyOreaS7TT/HAuUYkuY3KT51c2P2/LYl5CGT1D3b3VrX0iKl3mzEv++5g8
BbSehSWPttVDhaA2FNiKTbntyrjezONSiAgC19yFZLD2ewaq2np1sxwPWdc4uIUoAkEpQaj4Kaau
owtIaUzNPKw0A9OnsQ6n4afpzLDcA0pQN0schGxRlVMFz4Fhm1vW4i5pvqv/JzrgVzabrvOz2DC3
dVqXK0IA3Ae6+bSZKtCA+I4N9UncvGfYbUIPZU1dX3P0oXwGCiU0jjyenTzD49P2U+jo9fbGB1vM
uokZtFuU2W/KIrPfXKShtiOOb7sKxFiPEmm/J0hcyFXiAxTNqzp+oibtJ2NVBq69X2xGGRYbDpmp
bTaGYgN8qQ9hDye4OZFRosQ93DauMm5kogYcUc0WFAHgW+ulB30HHTza7DH3QNlHwY6fdQfb9cVq
6EpzBfKa7lLobF+dGBeWuu0TK0T+NiH7qlOCzdSDbzc0n1waiSw5+VnwWyrdrc2d8dLkesP0qStl
UAH/3AaryvOCExQJpwvjJWzY5U0XXzcUTsOqN34fRAvC7Q/7pxXnteIWFDyQIAYkmta+W2eOF+Cf
2MZ9hJTf8rbmeDLQ606GgT9NgtK+JWZ5L59e2HoANxnuxOmHW95a4qp0r8CziXxjf61GMW5ac7BQ
MKJAd0PGxQOVH2vtUB6jx8a3byy+A9Nk84hsRHOsXRauwJHOfGDgYHT7/pSlvLlEft484vDdPNYp
nkjAlOcbslHD02h6KEIxTyoYNpqroQcZvAT6e7/ENaMJEWPZh6sIhKmPi2N5nQ+7SLN/vI52GBkw
TRWIMVBw3SOrnwV/ZVA0fokNNh7cUA37iYfdb2Njv4KDJ/2RtuKXATF4mx0PrJZmtk6Gzv1TRriu
B2ulfHXtMdqHkwTxcdmzmwgg+1YP3FyFCSghnEjnsj1kp9oqbHZRWv9Bo8VOQ2rCoEDNBXWRXM83
hRuAKEnzegWj6DdVmBprw6yQpF94vnzI258820Fh/D/4vyiCbJM13iwrH492nuVr7DHiHSWSKbmM
6hxAdByILk1gnSVTHkblyYrdNzItyWlUI2dr5nFchelcNXllHpi3ul/P6epBgPFA5+H+SdlJw3Kq
ftel3Lie/cnsSTScy5B6d1MXm55fJSAKW0xDJIJ9aOBqVmsop9bkaJ3dzUz6M6SB89D37f1wJv0J
oPlLwfTos+OpObOIP9NtRKVFfQuFDdT9DUUU85c+4f0xslEONF9gNEmCC1oDm5oRnCEuGGDmDGCW
hWqbDF4OGAA+YwqMUJusS0boKgDjY+km4OBSwRYetMd6uIB/aEgwIKeO951bxhcgAM1b6IC4sC5B
s0rDUUzsRr2sg4SNg9SmkAW7+brJitoHBqkaa38dhRHIiIF+LYBBQF0yz891DTgkSqVfzYzJVyMb
1EPIymd87Yazqa/yo8qhTIcEV7WOutzdQmi+vwwutBdJXTFUCSS0EmAxtVYj2alRQCFA/Qz7WbCk
n3jatyse2f156PK3/35hTBfLoy5kK4smXJt5Xm8+8awsOoKjgCCol6bThkhaiF2FGgXm4T12p19l
XmYoiECaekpDXDH/c/jJZoCeWBoZ35CNGtX3aud7PUjR9ca5jxO9e676rYMaXxSVYLtMDtzE+Tff
XHduCCJ/v1agkYIS1dI0UbX1Qxdslx92x4CwVcm1OPQACes7R1Vr7aoWcA5yiCRs9pkh+pVf9eXN
Bh301hWASgWWKkFkH4nyFhcJ20VdZswxFOiJutyiGnnEo280n6csadZlW03bSj/EqkKaFxZVqNtZ
xtRrB2CS6w7ymxO5XdNC+Mccqwh/9CPPdnRc9HKbQUIhjVoU9eKODVsGZ6103tm2bNwk0DFxrFr/
EJrjxkG29CTDfjjxjx4NyUG2PmoAXlrG5F6mLCssNuo1CjpEpvnXnXmJv3tFsw/H+a3QjGXaMgOM
yD/fyl0MDX/1Hslmea17NKsbVz5+UN2YXVutoMTsBjiEDuaaMbNZQ90SF8bQNngJsxxfvQOrVkVo
Ti9kq2wLRFWGQr1jbb70E6iXazEWO3KaMktWVeeBU9swkxfF6m+sicfvHjZcqxqkRzdw85mA4Vzs
1DIB6Cz+mOzWOHDWh2Bj+Nn0gdWi6gyVbIuNeiHv3INlBz8WuyxEeLMLz39A9gDiYgcttAAKnih4
NJwmeGz6zgBLiMlwI2xxdCtRbPGMZZtCNraBkpC0P7h5CgYMHU4TISU6XqosumQUQjatOJfio9bH
3m9ZnCYHSjUvmejoIyftePgK7izwD+mMNNkpLC4UuJppnOaattmRnoPtHbhihyYJUCsIOLE0w+yR
mgbEviee1G/+aKWziey2PpDYyNUfAjzkQKII2gIozWRvCauzx8SNh1Of4TeMCh8UGIqhOuEbFXB5
VJufk9H/Ix6LNF/bHUCgizcfIUnWCm8rghLbVog3g9eJpIOXxreDCFeayMUttlD/9nv9lZBnRry5
c9QZnka1HbyRvR94uLNLBQDEx65j2V1ARkaB07hO3E1SAvdOMYUlhnl7Mrps2k1B9Hs7hul5LCGX
BVWNKl4NoTVuJYnKkWsgeYdGq8h1usHH6QKKSqDeY/2FDWr4B6GBB5mwJXibo/AKNbhW7rWjdAJc
cLO4kfvF7SXQs62TW2GBdmICd4a74W4xnKew2Duy8qEb12In5dtOuXFxJQpWRdeaHvKpOGQjzptj
ywd3Y+K64CB6gABpmOWh+cB6UI9CWDbbNf3UQYRYz6PGPrbC6R4+mWMkNwH37tec5ckRf4Xxhs9u
uAE1J+gCTOc6sjz4S/Y13v/gfgu8fFjHnYMHB9TFVp/owKlLXOFJA+LlwIHSwC/dZCTy8K5Dki+Q
asezdCPGb55dTG+qDDxcpaXF0ckN89mxClBQTOCDG8MkX4s60vWs7dgCVgUy8MY2LwNqwi5NFDGk
PSxw7/sJ/t5d6YEwKwQQpXFtuRrAibHz27S7lJ4HTKx2zDFCG8nTuk1+8nyOVBNMi51m/MoGrTjQ
yZXgIvh/BNNL4utgMw5hebp7K8tLUM9ogXX1rOovVncQHgxd4zUyhxUHY+E5HvL0lYPLbevXmbm1
gJ99nXwZXYaMYZdjFS7oG8eVi/zai3uzzVUUCetgGFJ9jUsDgGIINLm4P9pBYveTHWrEPUBSfgbk
uJ0UX6a0gWhtHYJGEEIbeyTcqwPOyG/zkHlNdq4nqKbHU/oDKjMrqSVkbMCydO7bP4uoA+NRwSdo
poEfcjfUoj23g+rOAG10c2+xVb6ZB7iPANOCZUF9ePFMYhSHmNdl/HcygP3dNCChxRsneHFi9xGa
ZuO33mLlhuyOtiPdOduhmPtuD3hiQMHGOgRVua+Mur26+ha+bYzoWFsgxSPVeLLFwfBEEWSy9LU9
zj7GipzUSL97svEcuV9jhP6y7UIndNTpw1zIHgx6IqlXbhh0OzNuwNBZtnG2nXxUWyNZVV993fA5
Uai7XQSKl9YNziEPMNvtq3rfJeXfKQdMiRqle1kUFTuUSnUr1G2B/3lxU8+fsvCa+/fmRPOh1q1m
fobMWL7yTY/tyFg4XXn9tFSi10/0+rQexVBvni3bIbw2zv36gwpDwCqgsTMXKNyR4jmDQqlCPIR7
MA5IsGPrIob7eoY56K7egYbQJdqXBWSUaEqWKkB3Q+/oleDrAiHXBQc0dpVGaF1bYnusp7Y6Itt1
S6rQBsW2dr93AymRIQNPRKTDP82hoEjDuwKnknsaokANyhgp4Nsf0NmRULJuMdVb1oBxbcHLLjHU
o4aAtXchd3HzgkvMr5amZe7m0VB2xTfIDRc7P1UMgqeDnZznbhy2KbJZhY+zdGGKdaddc7fWz7pP
VrfkARLkOsDuu+Rc5FO3z8z8YTH9x/LkqmnluavXHKCCDbSKXmh+OQisxhNjkCn4uXYaCWctZV2t
x8BozglK94pVGBftmXkiyXZkxWWCDNZ+V5wKFCke8mFwihV5qPk0niPJGutFYloP4pTTGpv5aT2P
F//9/E9LiRb0X7YBApDCjA2wd0K8QAV1/WAAK/Ng4YHPVkGo2pVjyXC/eCIdQ0PV81s1OeJIM6qC
v88lJzN/L1pUUZJvme1PhntGfn+7mOaXMuqUHXAe/bY46JUCB8VWIe75Iwsoak1odE7sr2kB0NTk
CaQhdDN89Ero4ZWrOQzQ43JFfhpTLxpAJhAO0W2ZsizzKUy/2JB0yMIu7uUd8KZSG+UV6Zq8cyC5
aUzrzO9kmdM6fbIGBAsPuAlVwj4DgpzUmmdhZih4Wki7hRs3qOoL2WbxZhMlFYcmjf+IuVPsA1Wy
q93bcjeKQBzdysteuOQ/wG2U/WFUvcb0u8DdcoeduiAGYRYSZN95DAY4BED1GftCxdg5LzIw2vvA
5Kfmj8kZndcEiMTn3ok2dW04r2QqrHpjhuBypZGaTKQSeXKlkZiGYc29Th0ro3LxTK6MrWHU/rbV
07Fxyo6yNNYNtv4neogrlSVbM2zB3FuG2WsXRy6qL13gcfQz3QGz5rPjfKUBxUdp/8OyM/dCz/yh
CpPtxKCuRhHIKEMgsLOGFS2G5ym0bIW/wg148YV7GTJCBvTucPHoHCLUaR67Ig8e7JwjmWD27lvt
mH/m49D/7T/mqrf/bjv3uwum43ku5FqKW2xI99Nc5g3TRgh/not/ymAFRAgylhr1HOHyedsHqdwu
qGfbBeoBh+sUZeAWJETLemv76fhEE5oBdedx5XxnXTwBPZd/A1FZ+AeUcUCG6g/REw7kFr5fQg4G
Dzgq+TWuK+MV1Ip8zSazegHlh3+Whf1X2msVjSGuv2Zjbl88oOZfTA7t7BCJz/dYbbMab5W2ffmU
1F75YsgJ2QPwYG1pAsPu4TFW1dYJGrXOzSDYOsXUXoRuel1MleuNJPXIFrgZW4+69IocsedDlcGW
g9us5j5F4d77OKZDcVzWod6ythk64zHCvSHecQHiV1yOdvj2iQKkypIIRy/qdkmnGqinD8WFxo4O
5lYmV3FbA5ysh2T7jznkQjUpdlkOUiyfZus57dBBpa2xDsS7Rzx8qF6RZ+qRbWHpY3ZbQNpPfL2z
U+yvpt7Z7OR3vUs9NyDy7pFMt5E2Avp91asSJyjbl1cr9yOojYAhex4vMWRjYYIjP/BW/4tZjejX
2tZ/w31psIOmfATooAnCd9sEUjMd1UnGAuJ8+jxLjZEb34CPTC8J9yTgmq46gSH0PUIYyd5081J9
N6GXs8qBG4VwYhFjd1W5h+U0YiUciV8af3jpmALtakhAhNzD/z8+6ZBr3Vm4BH2kT640GiRPB5aD
cR3OuOf2XqokAfAPXxJW0LMHoGhuHVDY9fpjKsVm+H9fq6bJj/N3AD7He0OVySZnLkQPjeaUR1bq
XLFn2MZVJ/a5N+194fmP1Ji8AnFXE/xujsO7iQPxdkvsbkUBkAVDYsPomr1vG+Di1jMpdoA0DDSZ
/fyYQ8ZwXm0MVAIabcvD5ReoCVIvardUzEQlS1TR5DtOiZ2guVlM1KMwQYVQNDbxNTpXQ5kxvsI6
V4J7RtZQoAviLXLIMU7f4E8iG1XXTB+OuZyEamtc2463lQvl6rDP1qVbZjdfyewGBovs1veQOWgk
eOi5iH17lWs3L8BRnmXxHxSHDC0cRlpZZ6ORx2Uu9VJdn6O8/WKeF4I28SZ1JudCKy6vahjpSwTx
O4iD4j0s9nHK6hVnDvChH46wC9TeSKFqyLhpnFNV+FupmhRlJZUBpn3YyEHDpSEbeclGw9YoxrUt
W39NNpRgGdW8DI0r6CS9j5eJJUq2q6asd79aGuxK7bZIGfjaFUDkduE2Xy3PjNbBlIyvTeS3yPXL
6IljA7hzK9+7Qio7g9b7BC4SFLEcAlbdchaIVcG77DFkTvoIPpbs0a3dM8fR/UJ2B1+2W6ghQZCL
1Ox8zVIuuYmCYyh+bmejapx6W5kAjBE4okWhzIP6iTzF0957QMHUCDJVYIr1qBBb4DvFrLEC9dZt
1E/fSUdl0Uz5NLzTXyFPPSEfg58a2iuoMM+BnJm8TRRlI+iiFDKRXTHUa+7gsrmzKvOBbNTY2ou3
0wlXzWYKyMCE/ABqABCRgiFktdjm1fQaZYhEoYJqJsUCtBitBW49kAkCGxo1U+mrYlef4pGO2nZc
7LocJwDPLRLQCbf2A6qbkJWSwXcWgzrZiJT9sNinAOhHxaMfZCInxVOvmeQfXE9aTBSWF3wnhAtZ
BZ36SnUSrAo7OffIhj/OPlegACYnNUssDf3C+mLl3Z94EGXHqU1zSPPxTW7G6gVUWyfQB7gXiXuu
CzK13aFm7JFMi516xjBiH09xUwplz9gFJxB5epmWACHqZZY5QvLuIEz+v9aqS4UqUjDcbgwjO894
yslB8ZI7xl8rG1dccgiQNu1iL30cwPdsBWBpGVWWPbaguHxUQuQ7iismExfKFJe3zhwHWgRnExij
zsX9ZMJY2DHwjQdOjDsWjLIvym0QBBBi1DQayzyixwCt77MKULv1JhXAk9Kqb5YcSr4JzdyBnChr
jy6+Uo4ehCdQzsTsGzWT5syoOK5dS1wFbu4cBve+W6Ycj2QXrLRveYpa2haf3pF/75Vh7EsbO1jW
e/Uz0IDNs2mrCshzJ9iTjRpp/DYqqZ7AL6hAhLanXwX9pkLZgexVhEcy0e+N7GUfRIDhTv8RC37B
ObZHQRtw9cqHDIZIt1Ur64NbRfyLYOZXqKznj5Ul2CtUUZGV6fiXrMqMPYrpIX0yPrY9RC8cIvZG
dvs6s3mDoCG5AjIg91MDmZTZOBN/Uyg1aRjgxnuA+tvsN6a+PVVZfbYcHl5SBUXIEPWAX/PAdzah
VOqY51H0tZw0aLwQz6bVR09Np36jKCCBgn3MIKlMQ17mE6jq2v7aqQHPJCMJjoJlNoAthdrP+2y9
2QZ06BpiI3ulvbZnc+8hbcqdsoIWqtJFkx9KmT1kfv8A9mhQn7slaC2WvWRVlZO5o42ggrDrjpl+
tlp2kI0youJ55YwmZCApFFC7VSZd5/ivDC9E+EJMMEvICM0Eoy/NmVxmsf8qlmwdtOmCAnTnYF4v
mH0WDVK8fADFuFMDBYhEj3joOBcPDoRoVpApbfdjHnkP5KCmbJQ6INUUz8HLjEZPA/cmijBcLamL
laih+YH0H3B8mmprbQJyicaKtqgZQAFjoSChZpMCotD6iFE5MMiJk7kdoJVI1nkMOcidaMfoSLYy
Ld698xyKJqMJRd0t0nLI0+vsnu9G8bGq0hvY6CbzRLYui4/CmsLTpyzd3LU0DWeP25wNBYo8QtbV
9F4sHOI2ShjVEWw//Ivf+rch79hT1zH1IuJiNpfCrE+9PYBJQ0clY/F5UjqIm1+l1lPQFPMkaeTR
CgIEaeLvwaO0Zkir/47CtXbl1rYHssO+eI7j8LWezOJ3CGs5Wxf55sOkw5yxXUE+13ySuGQcsbsd
ePOgxLTrgdr8FoCBeNsLh0GKvOnfMja+2wXIq1DEa27q0LFPrW66FOoOc88Lnc9D7ejubHfDj5C7
pf4fy1MIbmtrvOTeiXv7Ro1puPatabA7UzhWHe4ckv9ZtGX3sJghlFSehkq8kqlFNvTmloc7CQ+V
qGJfZc7XhQ9+5oxf4qpKC4VkwAbteRx8JY74T3TxNLaarmtW1KXAnok5sNGfqtro2v1kNOETfvvO
gz2xdYSn99OgTdSLwK0ukfS4LSaPR094TkGS8iNUmTbuZJSHzIK2UTNGtr/GUSbf0ZBepRx7b5u3
PMWlQpfINapbq0ProtzWrk915567uM33Xu/J69KIMg2RKW9xRJwi+0+ZsnxPttx1cTikwCpXX+j6
kq4q6V4zrgEqNSsVAp2Am09yDAaQHKJJUFcLU2saeAzXBfaqcVmF0BTVt57uCBAyCFOO+DDAHUyI
XNbC3VR1baS1YSr1Lr6uUrC9zruEUdFCBLh/bvP8kLluekMaNbtRbxyS5PbnYpRJn84ec/L3Uw0s
82KiMKBAfggnAG5ar0QNRQwNrpxBJwQiB+1YZkUyHDbQtRg3i43egErGflc1nVwvSyV6rulawSGo
nR996uAKnYIBLHLPEBs53C0y/wB226KSbRiPta7cm3Q1n2cJ46ErFcrdc788cNV5h8KuX7sQyFBq
ZORP2GQTprQj/KitkaVLwGgdBzfMExOJIYZaADtXTz3U5w5Qa8CpMzbVE9lcK9GqM+VXnyXNSSn7
R65DUYIyXFWgDk7tx091OMZPnRTtY1MdILraSuAOYU9FAFR4rNZp3SFnBsRaZ4+gVA/zh6UYhIpG
FH/3Bfwpjao3t/Tcp8KJxGM5PdpJ28SAMuB/H3iW3+ZhH5TuvuJZtqbYKsjEU1VJvgmKjm9pSA5U
zg64LvWSIwfZMsDXSb7J25bduAt64KatG0gxYGjkDruFBRqvb6dNzRK+cTKI6rAaxB6Vrp1IA8lx
jel6QLLoMfZQ6SHk/TOwu94x8qYSEk0qSa1VGcn6DGzTcGBDdTCSoj6D3wQIH0sfWGhMDcU13jAU
85RfuRdbaj4VKUoREkiBtAHy+gFuzK5So8uzhr33ZJQMcLRrIwXFDApS4QUuD12KqSDMh9O2OFo1
IIbQyPodpaHhSxGpL3LyxcnXWy5nUqgOQJ3cNPDq6gjeDivqMj3uSybXHlf1FkVJ8JARd5K45dIN
WJ2MHTTAFEojf9pqW/8VaByauCXLwjUNALQEMv4jjIaxHeISPRoTnAqROCggfL+aWNhd0rzqLtRb
msUGWr1sF6kUBZGABGZW8jfwB9iYyNo597qhnuG2Wsm3ACYw45GDqkFlbx0keLCvMhPQeWrj3NB4
nt6EcFGXXA1+N+B3aIst1QdKI95nmab7K3sUl5CNOQEKR6gq0NelgdSzzXY8xficWinq7hfEi6ei
aQfRQwDoNPqCHBo3v4Xkdrxh5ZSs4yKyDtjhhy843AVXYJEfqJa5ZtDXxM0JuLuC8QDerRiw08g9
+xn4T4vBabaTy6GEq212agCXnl3pue9bKOHu/I49WsLCQTgEhQIY08dv5BBQJoXaUrRvag80d0pT
9oRIrqNkVnfzyOnESwVc9Gr6P8K+q8lR3Hv7E1ElASLcGudsd3TfUNMTSBJBiPjp3wd5dtw7v/3X
e0NxjgQ767ZBOucJVhNhMx8bUJ9FwWD7OAxJ40Eec6JS6SS2jcksp7RFw6UsdqUXfT0oO4FO1yP5
1xwxXTK2rgd8O3AuYKONW87cYRtXaoRGDcJHDt4d+ER0XGTFScWgivzXvEcuk5W1KbxvZe42B1Xk
zYH0A7ZTOpYpCuyOhPRx3qP7PB3wZs4PkJ8Fpj4dQFGPgNCRMQ5xf8i1QR4HUuYQWi5b9U5xqZN2
6fkDLB4So35qsVqA4WTabXQOKHFjiy51AYJbueAwOj1kyoBBkpXAN9tvAML3M0aSRZhh9d3DrVGK
Xh6BwAL4r2n5TFkuXxMaoqw4XB/lDl2mAHNObp3ROvxVAdFhNQGA+p6sBw+1nApyKOgui644gWvT
zesqJvNucPEH9vuULfDe7wJZOOD5GXa+4cJgV5Z70TwsEo4Kg3SuLI3My9g+60BPSAHsXmSAXixk
W+EF70P1b4LrpoIJ/Kam03hC6HpYI6xsS50fKcEkpHk5fHg32IsttX6oPsQZdHHvcV16z7kfZdvU
FCkABOA8wUG8nmRDfr+WstwDcMGTz/olpfM0j4d14sOziUQdNjFVCB8hVL2zAY8mfaa4+Y1Ztb0B
6MBfWD70Ws3WyC6wNMV7sRBmYEbdB+q2JWAoWX+hjt1dXJZbEH/kR0V9aw1eYBfkxBFLryYCaISo
oyuovIcb3wi3Qg4kcGz/2XdFO4HYPz3bJe95BYmE1jToCuae/Bom2Q5+wnSeQw9nPpmynOLpMMR1
e4KxA5hwVFLAVJBLDavcZQb4A21KN8IIxfswAmLkxk52IInglzpys1lsYs0MQROwVnJ7X1TE+nJQ
8PLYh/jQme3K3WNQz6URDZuZ6NwKvg/RQj9TfW/8RXiI5vH0hNUPR/1sHfQT8/GY/Xt4mi0z52i3
2RxepXRlRl56HAuRHfWZPmCnCypJ1kYLMo1anQSK1WH5Cs2o/lB0osM6F+gspX+E2fSD07aUUoIK
Z9EmPJW5mNq7Y7jTB68HcGijT+HRDL15cs8n04zwMQgWcrirIqxPmz59V6R81rTSGsttmN1l8F4d
inCVNS3daUqqPuh8FVp+4IETutC5fJqrB8BNtTa2I591vq+tzp93uImYbqJnPO70uEnltfOK+OrK
CgqSZwcDQvjDGi8xENb7JC+GmZhCsJD9bW5APrRm6Yi2BiR2AM3op4M+s4HchlBYKhaPXEJyvi/A
woBS5p+JOil6h+8re7hgjeOu9OAjr89sgselIUFlRl2uCcCcb+cQ4WD7LAXhlUAgMS99Cb0bHDQ7
Wp/ht//L8wy6/CuPb3OnZlgJ4KiHRNrcvMzMV49rH5ckjrXoKZjNmjESDS12MHmxBpKtP+jUlwMk
kw56RumJ9T0PTNUcHXs5f7xq8cVCwzgaShgz4/VrGFzYM2KD+NMQc9fBodpGY6D7/WI23HTRTSDr
R6oT/QfrE7lhPXyeQto16wdTUJMMYff7e0AXyPWoHtBX4Oz3FXfmoU76YfE/t9EDnis4oACtDxem
SW3Heqgv66djr4V5vAo1RmD0IeLhuHj2Whn2CrSpN/BBt3bx6Fs7fYa9liOXJSqrUOOSa51zoCch
lwxf2fucNk/woaGwEWgiJiDlZIHyhzu7cy3/YmeWeQlf8Az6JGGZhMe+8heoB7ItXIPwNdFsTc3b
FIk9zngNCClWTdfINMu11Q7o6AHGDzfUuAbeMHGtpQSzdqPbDqEn6P4+qt1QdaxH/j3vS6dCj87b
aWFTuf0G/BmCX48Q2/ytBfd22Xh5IRYKoJUSHfoDnYyktZt06ll8A/8yQB31lNCK2oBkgHbqOdyF
ydpssFF8xmvzP6+rpJ/NOwk1S80X4a6tDlzRzZ0RokM8ijZ3+ogOsUDf3D2jAVb9n8nTtfpOwN7O
oIs7G6cSt8OH/EzQXKtGtzjqlD6IovIWRDE30CHAeeKsz7qSf5mr82lhwdgKSk3u1NzRH9n9857+
EPpDTiW64aXxXX/4j49dh/ep05/GqaHQ4zL0ufzwM4av4mEYCvo8VIDnR4Y7rnXowqMKHjVjstAh
DWUIsFGPai7QIM/MINm56xTcwxHpGWOVwysyPFEmUT+XySfnZVDgDXUb27JbRpzzDf6443NI+bOe
AAEU7MHMyj/Z+ZG10Mh9NFl0M0UfImA0bY7V1qOj0ucCSKQsNBae3cf7tC5iUGFsgAkfcRxCkrxu
fuhBw6jwbtenf8eFvi4teB70hM2A44ROMxu7M9iIZRCnnH8fzRvFo+yHiwfarAgrCE4yIwKk2o+f
RmoDKYAFykJv0FIe0b3vG0WGZysHLWQCUrea54UlVcwNttKRPkSa2PWI7QmercOYdNC8B1co0I0f
2mJ1rnwbm4j/7Rvp3GNahwfvo2/UJ360goA2yDatUe+bcHwa/liZg3nQQvNJQOW+U10WgD5oomAm
Yb0yzdH+5qhHwIgwu1BS8H03tdi9kVcBqTOxaabQMgt3RSM/hU46+vFJwdgxFvVJRya9scT0VmmW
DScrsuN5adHy1ivv4BqR8TP35Hr0cvejkEkfoEhqLH24U+N+0LssIW+87kHVwyM0Sfq1h/LorBoY
+IM66Y4gHxEsJwYRYg4cnJx5Qrk3Z02jzkCRNufKxB4hB7VN0HpRG+gWTK3TL4cmW/UkNPal2aKa
5b2VNH2D4WT6nqqkReNFpku8XZL3ZEQfeASE5siEEq8xmprAoSfvkzb8TgDOFehpnA/NnHogT+vR
1O/XbWTsGPfsOR2TC/bldA8VRLoHABhVCEfDtXUi4km1nuZA2wKP1Pu4nh9CGJpjswTHGx8uXGO2
9zMOC1TemckRokmG/cO26Km2zejsFAA5e0TlB/hmWi9lidq+DllOvoZ69DGZTJMfYRxa2Qorx3Fe
9lJdS9J34CyMZEMso776HUi9of2hx6ANWF+zLgohGhdVztERqEMlcbGAQmn7zEKr2UUtQK86jBvD
v3TCCXSUSNY+JxWkCkYw09Doap97K+FBg4fO+nfXmVEHX7Y/nVt9RitI6SUQk1iAszTs4OgEeiSI
mygnAPNlwPjOGxa5H6pZDEfXgz6UTlUdUApogxhyjXOdI/gHH4bp8AhZTt1Nbhkbndcz9OBfIag5
NzjohvBtxn31jMc99FwFLbXlWOOD+2tAh6EoIeIJc7YeOFJVpkGUs/wYJY05N2g6vok4Rl+ShT9d
B0Z+2K19+kmEal1eNKchSz46u3oeppegVmEj01mRlTksyYdioXOPAShbb/CUyvf3PCGLjHd0A10N
uhuZAupYn97jOjZ3FnEAgR75JM2BKVMqqibTyL8v+fvqrgIlO6z4Vl9j04gvJop3UNSQngDI4aMG
JmeZAZmx1mGEJn4b3qLarNYGMYolN5vkI3OiZdrFxSukLoYthH+xr5ryBRufo8Gojsk4rCRL6bkK
AT6sXDQXidHQs8EdembQDdgMOcuw+/0np8+wU25gYHXWVxLHxt6wICBzZOVcyQgWx6mi20lw5RvW
TSicQQPuyYLs3ZICrriHcGO0K2ENu7KyrLyIyCVBTvN2TkADDPQHg+XhOZMCHV4XjmOV2WC9Mnh4
5U0R7Gb43J9sxkbtMCaiViygCQdOjjYk07P0uMKfCXzgWMy91FbzRljRseFE7mQYRkt0UKLXqrFv
Tm06P5xqxIras2699H9P5YmU8GvjWK5NU1lIbzIr67lXqXqhJhE4PpHxKImhMSJqCy4r06Gx2/Br
POpxPdU0mVgBgHzSEx+X6MH7PNbDbV2k8Ytv+D+50ebXfkzorm+wMfL8rP7W12rZ+275BkmQYh35
/WS7atu3UX7o8dYCjxL3gg5W0qrnSIYXtxnrbyP8A4JMjqs0ZwrEm/G7A43LLe9FfdFimklmfh9C
BzU4KcnKZp2H4nkCX4nUz72tjuOSvJtm2s4h6bnJahmfRrdtwrk/rMcaCOR7NChAM4dcKHw18fjA
20keimF8NUkWXlWf5/sCftyBYVr0WHvjd10N0QeWCXxNTVSyHgWThFtqXqKBig8egP/JCDjU7r/6
VE3ecPoMT/piN5RPOijLlm86Zr2ogtovAzegMd+aya/uTbGk/pU25FcFJ4tXNGxjPN8G79A2jG+V
GseVhJPeJW7wadEsMT+6FoC86SIwQNYj7Ci+4fMogqqNnIsVxuDt5Sbat6UBs1rbq0FZ8sBCH1Uv
z/rgtYm1y+G4Xfhh4890DkSjBFXTqtrUnfd7HqTfJbTTIJHwyOnJaShg9zu6+0c+LzsCrXEK5YVK
yLMe6AryOcoSsDDoB2xYC9xyCsHVJ78GcYExMQn1EVXN0SV9aSQzZyUAvdh5xOKUVtlEJhuNNWAa
8UnIDN0d4oavrbK/W3ZBfo1B7hXGa9xQqLNDFRoVobq+jIoDDD6IncGi+qLzppN/SYFzVqLRAm1q
3WaoBzr3Ww7TxzQzT+F0yGJj2FMU+HxW2M5MT4PMIQp7DrqJep7O3Q8cTeOYMwe/Z1x7n8xZjP/T
rl0VHZh0vp1hT5x1x6ppUTB2wECDCgPdFHlyRSXld+oxKAk8qV1IiQSjVRkQ4/0zh7YokROUCVcN
ExBYDrOf+i3NGvy3KgGmqX6D60MG70+gw5xkq8MWspFnYlozHemrKhh6rMDj+HpVKSDjaqCAAK3l
xFuBBu6uSprlmx4NpZnrsPqqDyM6M0FRAVvREK7uuU6uU5ebFz0BXXWxMUc8AR1QDHkgBsYDZfLf
F/Ah/ZmWMJ037XgSg5sk4L6clpM84D12JAH31bpBv3e8CmVjv+sS/j3ukgBEAXDziHqPsY7Aq4mf
zRjORdCDK00UyhWsx6cwQRsuwOvcDu4/Su30KKYfbeWJBc8hwAZzemAo9A+X6uEyhTxon1tB2Ych
qFz5D9JgrYk/Nj0ODqdHfN3pERWEZhk6I/agU+4+N0/Ii+tVZ6+m8DjEgwIUTDTQysI9l3E5oPtq
QiL5T45lJV9JP7qY3qhWHYrKb7aCKGTjxp8W+H2BHRP7AAVp6xiVNUQhrTr+LD1jV0FKN4iV8rdG
RbCdIHVyCk0Dv7Fxk7Y8WeCBY2cB3FDgfuT0UMHCjvsqCtROw/Iip0BnYJ8loZidgalbkTKAowC5
Wr9G0x5+phbEA7LY6Z6hnJ0sffy4gtAeRHekbg514MJqlsroxKY2hg57A/t5TAjA6aVJUZVoO/A3
kvd7NSVhUAyJGOi1dyVMVEDjGQ2H/43xP3INGYAyTurae2cqkI51CTpWrnp7b0IdTfihtS2nyMW2
t5zrOXp26mFZ6I7fGH66KM+YZbUdzDbfKA6emGtgG1rJYkHMHmpRU1g1YPnoM30gvMf6qlBtYGVV
caShBa3vUYKA63jDGhWlfE79yHqBw+TXUMWQFXmMxqB/L9Jm+Na0sp11rmWdaZLaZ5H10amH8sAj
ZU35qmJPKHT1a8U950AdK36pxLIinvmSdFnyUohlPQWwTx2vfftS1/nOMTLvzEZlvoxGcY/M1jFf
csa/RH/GjMzKngewIAqgp6RlvJZD6Z6cDvUXkkVvbRs3W4+2KPROg12RFhB7SewlWMWfZuM5c8As
jQs43d+JGw0fzDamKlQXHXTeqbLvWet/zY8+WH9d73d4kKF5Nn1oeZQbV4DN52ZMzJchckMdgbyJ
ncs09memHpsiE+vXF4IS2H4cvFXbuzRQHhZAEXBo72QtpVLvY5MPuxJqwBjqh3dbZRSyB6wGrh4h
Gh5Z1r6PZtLvsjwbg4hnw7tpYMvi0ShaWbWBDR5cN8CvAkJop+MR349dCRNqOFFM419iZcbPHG8/
OPfIm5VkxeFxIMB7fAlBiLipKMZD9N957KgSvCzgVahfWCjAtWATjxbqc/+8xB65x1ts7CFs7OZ9
YEMP5Cb9yXPClN866DcumqSRW1jUG08xK571kiuuuiIgjsOPELCWAHhHzkwPmLHxCUdZcnXwue5I
CMZ+OK3h4Je+SEPrrEZgChVKlYeuYb8PFJT7QyqxowUdZFhyWRrw59NHPanYFUNE7hfoS6WFJZBR
t/dHqn7stuaY7nf69LFA+vLc/XJaZT6m8kH8XkY95jPowbjEhkdL5N1E0rWHIkWjS8R2CmISidbV
FPp9HYHtgpqFHnUSr0G7Nf7QgylN84M9ECyOgnxM4SXmwv1qahHoQ6s1LkeJqm8+YvfZoXM70yOh
gtWTnaTxQodFq1xgDA0wqmzSB53dpuvIbPlT4eXx0c7JETQ6/uSjK/gUZsqdJXhdbnSOjbHaj1H2
gWbAnNWxd+18wBfzFoYFRuVbb44I5dLF/8VKh6Dig7AaDcBr2Ok7NIsTuJh41T4h/tqhhX8ivkNc
PFbaagEcIwyOp+TjAEbrS2SY9jxJoc5vGZZ7SFzlApCQePczno8EwjeZO+8qBj8FPawn8i59F9A4
DlIx8n0Nob1dE5n2Esz6+sogAxpwxtJvzLE2rl3Yv0LRLqVZFZ/DZCWbVz0BBdpqobqsASf6kFmE
blrWnh/qpQ80SpMWbN0Z7S8nKvI0m/UEbtlt7UnnCDBICpomym2gLLeXcJxAPGNZse3ojJeGYklU
RD5fV+MIfYCJzRLiQZZRbp80kcXw/Xo1DBBlfVBdaAHbM/zrT/FEhtEzckuEwV3O4c/197vZZr36
a9RNHRD40CQLHjBeg6IpVghLLjWE9z4wsvYQ9eXiAe3VZxUkZu5zdWjEjVoDe9EG8AcDfQarxVnS
JeTJQRn/3NF24zXprrOL8rVxx3odRjxedV5ov3u+G1S9w745kWrmWHdE+xESspfIlXIGCaJo6aBC
N6+n6pSuSOmDJ9JNXMXt5lG6UpOogB7UuUc4zeUoaWweKT1N37KT9JcU2P6hlT3xOsoE1nPwcnFn
oQuKAwMRjM1iP6pWNcsI1j9T7GdSnmDlaq/gw6nuoTdN1wOFIfK1gofRTOdcfUkyUBMbOyf6egsv
I2KDx9mnnqj/g/oOqnbMDcqub4+b6nxu2fmWjdHT/Z461w4ptCy6E4oi4iMuUbwAaOhHY2Md0bKQ
PTHV9CusA/imb4figv6PP6NVIn8QtaUNq76jUteAdpezkwW90q0BBR1wyUj74gr5EU03w8Zu34mx
eg9PxlJrl2jVktHzqrVCjfyhevJFeltPwfM3B/IG5blZDFT1rLMgUnmP9RCgfFUwjD5bV3x4Uvh/
uLoqDg9Fj/Wya4zkBkUlHhi5Kw7MG/qnGAqjOj+YgIfEtbDXUACjNywBCppjCSqdk6xRNNfP92Z6
E9yf+jqGMM1HEuOX9nhF3N8GRebTXUu9+2X3nFM4y5KRcF/KaU1gGG2gNeO0qhstXOgqzdng2BWq
Sb4KYqPA56al5cZRsi0wJy9aUE7PD3Oe7I0YrM0JX/Q4POwAdO6v8JHrZRoDL8pfvHAFEcRAMFWT
s1MW/IilJPzgXAi04O+Exd+fs26IAgccvf1f+YqbxbHgUEeYBvV8XoYRnelT5kKcyWftfUDavbEQ
tkMDYNmzYxKyfWtxMw+ySpnAzlXmqmeVf5UuxS6Gk/l9tISs3LxgeY1nFEY5dHOvgwvqIoJ7puzt
ReHJeGF809Iu3dSM0Id72EMs9y4u99ewnuNarAb9wS8WrQE7brz/d/EkKguFEfdoGB5Q4hTqUIYL
jKHOiUmfVp8lEW9gg+TjGzldoSfrAR3mhRG4EJfZZ5UFuIweaIw0n6deYoFCgjvbDT8NyvH2ZSUI
UEXld1t09Bo1NrlmBCqjXuq6Kx1GsXQuMThG05g+WEBnL+Egw+cA6tAr8aHl3cbQ2Y3tUe5VDI1U
NErF1PrWGX0IQxsb+NgdXiK02Ch0MAl0rcK0bHdGiHWePoO347QYNGEi6UORONBJb5pz11J7xA41
P6lZAnam2zYmfH/AjyvWHSyrN/BJA5QFeGC46qCp8zjo3J9pcQp8g93TagElvjEgDZoc2ivt4aGm
z3ROwpCKpEAZ6JR2XtMebDr0lOusx9Z7euRJqYAnBwTHICKCVuY4HDvYVL72gCxQ0oXPHiR2rj3q
hcOUFiYYn1gjQWNsCkvQulde77ULowQ0KgmNbiMnfjE8Z/ZgiNpPg1l7S5tbZF71kj11eWecnNhd
6QisL/b07/mxC4dfPV8PRtIJsUrx7/P1RdP8bLq/jh7z3TFLlqItYHUzVeRzvyn7GQCD3zGXrHRO
2AQyHtOobYNjMGtMgKkgHkRnLTER66HHwelApPq9DCzYVuW5jQZQOvwu5+l16pf4XhUAnxmipdNU
PX5fso6A/GRozEMPVUFXBqCaYuPYEIePWNrG2FH9O1ZdXG7wlJYzRR2MP+aHbYIFtmU4a2uqDtQ0
Sg6RDSGgKeo5/k6zqVjDfXDkdDmhckL3zFNw/EcBUU6d05N9Jfo56Xu10Lneo4cCML2zUni9Fd4L
PqD80gNlgcWe8dqQCljVHl9EHZIBMt/cGUJwSzEa896BrFsXbwdhA0A7qPK3wryEGCKW/fuH3rzQ
j782Aj7Oh4jcX+hivcabBpmoyL4NTb4CchWV+T6FGHtXQ5Z9OtOHELDoe67PSb9KuvjwGPw/5/7X
FM8v+mXcZAIAGR9r96YE2SUh9bpMKKpcEIDcdySXy6ws42tjA6sl/Fy+xxK2Jb0yf9oTG6gScEQG
Ankz1h5d2XFtbv3Og4gMGW5V68GFG0rOUE606udEVi8kypLPVMFjzMr96lyEbbXnqSHneiDEyqEg
YrhZMHpY1pZTgN2SqseVnk0JLBZRNZM1qbYGm+ybSSQ+8lKdlBvVEYxDXsCUhXtOnv+oTaLeat9J
53FY1GdpK7rqe4NssR+AklxsbCPho6GY5iZ0hGOySzuwIe0aBuBRorpNGcFqqpzYaklGcGBWhbcU
uGw6pw+8flY5niPg+6AN16gLRKWjhUwGCTWsBAvwHOI0CxR5/4kf4yNzgAhzsv5AOqBlXIqnSmV2
PdwwnXxlo6X1nprldSj68FJCIxlfaO+m049ZCtKP76Ytr8bIw4uTDMc4rch3Ca28k2MR/8yCpzCU
0SuEkqqD6WOvq3f/FLWBOZozbEM6q5tz0o071ZGfMfifT3Y4oORS+/0qNYh6cQwffN1MfP+PCcKx
J6NUgho66nz7gXtg33YoZeRtCNWDKdQDVjeQPRf+m0FSmOKF/bAgWMGDrUzYk2iFe4C+/LUeXftp
dHP25FTt2SL4PpZaKYrAqGsNU9wYzjdeVs+gJRcDP4aDTdN4b8rQgyBub8//GtChnqInt6wBVELH
0PcotpEFwGjlQC0ZpJrezeKl3+X5s0IffReZqONlmSueK0fYTykN9JjOiNSEyref8r3OGSQeFqaQ
MVp8mP+4/H63wbGeRthdWI14pmnTPiXpAuvGbN/G9RLSYsNGTBt6fNmyvc7rEJAEPHJFD4Yw+Dft
rJqqen1ttnM8J5sA9jz2nhrAnd9H3KkkeI9rz7oAJFatdU5fN+gyoTtVDHXM/SLZMqC69W10Ku4n
ITzYNszLMQcYrDJCSPiVQKibYYGOQMwvgwJ6s8E28YeVQ76u7b67pFFBPgDIEtkALY1JSJdRTOXL
aGXfDGCkfpR1vUP5s313+kosIJkl9+g3KkgNpOfQwYZztCnAqFWmbtB649BguTHip+uhROdMh0kd
L1NU9V7bWtkApoK/lk7ToI753iUuB/hwYAePqSjQ80EzNSe/tfFogE52AdL/h87LEm6jqZmTJaUp
Nvt5D5hMPbYbeF38PmNTDvKI7QaqgP+/UTbN03chzD7wyoRIy1TPqnN4YqRpD+W8P1UwsORjyLQ9
4u5TgYO515kmBdAnd8poL1RhzfySq3PhKnuHXY0zTzOn+by5blh/KiK8OXY6JpaiBVC5HGRyPWzX
PsCp0niByKW34qYCTHtUKFSm3i4f1GlAjfysDywW9tnLqjl1VYl6/T95/MosLFe7eP3IoYRcQfe1
tYNWmoeSDzdN6+M8eksLh11M9BRPvkGhojvR+vyuKUEib82taEf2xs2bTtuidtfcdLqFDqerhcud
C3Zh8lSBuf/lahf//q1fdXKfmeONlbR+4W67BFq7uvVlCsuErDWXBvfLW5erHcQRIshU28C7ywj6
E1M+rakKXAuda305qM0o1eLyKvWaL5cDR7+D8EL0PNIaq2IUDgrDhWYJyVbZYEU3T/o7mzPyVAuz
POZJBUbylG8bq5jXVthvDbez3+tPnRXuILY+CgBzHSahCwqAX1nHEd9rKKlAU0xXNOGo6R3ScoAk
Lz7qAGsW7yCGcfWoZeoZ0iUrNg5gPFB7VhVeCZ1I8+xAKWgHbM+bW9kTGSJty51ny7c6t+UlZ7W8
6FSIVDWlRrcMZ2D8AMbUgJzgdkOx81kMFoM+5WOIhzatb19yeuKX+H6qs0xk0gu8wS12rB5nhQ1C
hT865ve4mZNuSL6nVuUFCTruxwjySPtQgBBAasFuNYWgfiPN70XoDjMfTb+LI5QCUKiOVyBfGc/K
CWDzJQEWZukFaLkIO0DAiThX7JuAiOKQROw9I6jnpGjkAaARrxqfiheTJFco4pWfvgfF+zD2h3Ne
VM4ucyBDqQfwbYkBvP3m9lyCbTbxh7BGvaQKn4KewDPz5tqu94R/iNwk+FEu07o13hVt7ncQYe0E
YSuGAxygISAbVhKcWHl08eRdAYYP4jyDxdlqKNFUdETJ4SszxSxCu/AeD+iirqwpvq8C4W8GQHoP
Zl5TeeBvheN46ojgJ3CnKFaQaCM8BgCV4Kc0bOhM8vb3gJ2V44lPA39doQei0MVAKSkE6NB50Lfy
EkXnEpoTG27Sl8EwnBsFhn4O1RsUpNC0ebOBsrGSxr01XSlXaVckq0R47q0dUBOEddurhEDyViqf
zHXervr3UoXRta5yfgT5wJnJcgAvzTC6NbFsYw3C2xB0XkWfDdc3D3aY3XQUKtY/EcChpiF9KC1/
j4+fnAxl0eccovuzIvXhCoaX5KYxvWF6OvYH2rr+zvEAcZ+iu94kKAMwpAKv4R7+e57NjO4Ai9O3
ehjVse8Se51MPBUCMs87xVd4JmTb7c0pRBssVD5kJuDVCnJ/CIT1lAbEol6gVFWtddh33iV2XLmE
S1u7EppJozH9UFwNsHXvdq2gXbFKCtAPHWiOAn2GrUZY7nICPBBBee7agXsF+X+3OGBrTjfYStvr
pgrrI57B5QLoTf7MHPjBOtYYftSpcXB9QJNncljxsqzPfEAJFBRAECPbUJ6F75X7rszq+WgNyWfo
uFjfJOPN8OjvtXdUp9Z5+hSGCHypIqZAh+BzeRyitBr2JQP+rujx+fY9CPUOx7d3OnUsD1+9jks0
nXM1o2ZjXJTZ25vQB4PUB7DgzXSAQvek9ZlC5VcATQPVdPu5gTr/woTHwl4akdg35ugv0li4zz4v
8lk/icf+6iGj/NOXcTEzDQfG6DEAWH1pvPIoNF7B/Wu3BceXSIdwroGWYZdaSx1mVgPt96Splqib
8MAkvFsYvpfcUsP7Jqo0PKetP57dNP9hmXZ6S5WqFi5qbGu8NRCiS+S2In0z8UWGr/1oB/pqvyu9
GVTCukPj5s1z7/6er6SlVn2ZkaW+nBJ+qvDSeco7aUI0BU0z5zqg4HiN29a+tjCWMdra2euoigrQ
ZEaIROvQaDCj92wPL6w23uir+s6Fnrnt4bHwzz2wXvfnhoLE+VC79v3mPdwapKiWZhxDKs4e39Ox
Gz5IkrPAcYp2DwVBcuX/5Icp7/3JT/NDLxw+eqDdg14Nv+c3+CVzeCNtsViX875V8CWzPWhuW53x
muItEsTMjnf59DeBO98Vbf/x3MhqeC2x4pqyBUSSTkPo3f9u/dAeaY7fMIN6zFvjkQwENBMYAEKH
1zyFBqtpvZlUhvu0SUBImsKkDIH9gmYOnL8RSh90gP/josYKJz1n3FpfxBqnwFuk/K+L0PJwnkLq
rnNvMFYti6F/lQrj1FaRFXR4AX6UrrlM+rT5CeXTl7LpxVuTJhBdyDJ+EEUy7lJup8s6M5MXv6+S
mYVG/8/M4rOmNIwFy2O0SAyXQb0aB6ZaZw9wF0hpoJgEg8mdvR/JqprrYTLFBnEB5QfgLrFNZ+mj
vnUdZQc+KQCen/bQLwhgJ1C0zY4SSMSbNGBN1YiuP5cs52vLYj0w9jU9dkVnzvwwvXg8lyfhWtEG
ivb0/zF3HsuRY216vpWOXgs9cOcAUEz/i0Raes8iNwiyyIL3HlevB1k93WQWf1IjaaFFVTANCXfM
Z16zzamknqOMHSyDQurfYg0rKXWsf/QaDV4rzb+PEb/o6Xp7TYuLFYIi8kJr0SIaa98OXCsZ3Im1
CROq+WVsoYFXtphb9N2l0Kv8Et0/VbSXYZx0lwYmrBeZ55N6za/m9yMVOx2jbAjS5NZU7eoGpl51
U5vNFvGY8uLnWxP4bgVI127/YWDjzwfIylruPzWtjERS9X/sP5TwXm5e9h9g1lrxB9Jjr/F2qIg2
d4GW9dtaiaxZ2wWTo76GDdFMTxm+tiiEaN4RiYV5ZZIR7993phR3g8FPwCua8Q6QBco9zXDzs96k
qqZ6nKrTXy+Lpvv58me1KrDp1M1fFjbqNkPfLw3heUeJOmonkd44q1gflOtGEomYpQZPP9WX0kAw
sXCYaGZVPTo2zhFakL9iP50vapvMOTANJC407V7pFONqprqc7N/P22J8HFt572SmWFt1ny7HxCH5
ieRji3cDdmVeTM7fOeseF5Njwt8K4XcmkaHa47XT+ObCVFT9aohU7N4zBwVvvemONbS+IJXMPzaz
3PKYQi9vEqVddLn3sO9Z/dPCeoPR3n8Sq2qzhLDauvuX/3z7oEO2f5nOXzb06O2X33TY9LpEdzKq
3T3bbU9oKzpUlecOOkVxpVaWA7zHn/y3/cd+3rd4ss/Ut2z+jj1/p9dSDIflELtUZYxpEQTSOd3/
VzZ4AyuxNazIrb3TSK34eP9jq1n1DsHsizfv/fyxMfsrqvLx7vCPEdCa0Bwy393/7aQY+9MuWimz
fr+B0A7OquXrXrR//9/U4ORe2QFEBsP5KfC/f7+0w1UeRtnZP1/tA6x8iiySu/0f2/9CalDNtRJR
rPfv6bVJETVFSh5+v4T7ON8CJpVHHESmaRml8xdpcP+JmShTuPzn8ze/hBKzcHO7NuEGtgbxde0d
F2qQXpiOKRZQS7pnqRWnBqoXd4qk8TIik7U1q9a4FUV8sf9CA61zYbNwX3hZinCN7SnLuvvha7W+
0o3YXg+VTpsvUjF4ltORCkjtaP9SBKbtak70oyjHeFGEkXE7qFl8un/pMWVutOGSsg9UWay1llqY
BQ+T79ULFKHkmWX0KDCG2pkHZ+yhrwq5bnQ13exfxl1Pl4TIR/WwJ/15c/FC8eO8/nmr97fVzCBL
UR3zduEUiVkvwzbdyZlNiPavOXehodU3jBq85cxPsK3wLFfGGpj++b39f5pVJud+FI/rYHC8xT8f
7H+D0DY+IgO92r/vNZlYtFU2rjsynjMpxBHEEe1omF/t39r/NKU4FaX5cv8iTIfmLKRwerZ/2aeR
sivoB+3f//mNvz/kzuhrfBSRcv/7vf1P+y+z1sVLJ0NY/p/39j8lNXauCieyxBogW0jEWTd7JKXq
IW28oCwHDNPKFo50wtM9+PLnBzBW9R3tx8uZVCmW+0/4M/FKmBGQWgfNk99/+49//ed/fB/+p/+a
X+S01vOs/td/8vp7XowVaiTNwct/3SBan6f73/n7O+9/41+b1/zsKX2tP/3Safi9yuv8R3P4rfls
/v7LHP2vs1s+NU/vXqyyJmzGy/a1Gq9e6zZp9mfBdczf/N/98LfX/V+5GYvXP3//nrcZnhpXr36Y
Z7//9dHu5c/fdVXub9TP+zT//b8+nC/zz9+vnzBk/+0ifK2q19+espffTsOyfSVq/uVvvD7VzZ+/
K0L+odom6l6GbjiWKVXn99/61//6yFSlLVVUjgUJye+/ZXnVBH/+blp/aIQq0pEWuDrVFvxOnbf7
j+QfllDJiqWtSsl39N//6168e6b/POPfsja9yDnrmouTHISu8fzs54sVhq6j56ki40JnUUMaVOfz
709XYebzde1/mEprBGHWkd3nWbHS8/7M6sN7jrsu6xS+UAMBw5jURUVHdspnflTQUjYJEezsQrmw
KrUj/StPVWxk1qYE5qeNN5Pi+LTnECQTPV+ik7MyYdpTjMECKdTPqHwg/pUnj2miqjStutMByspA
4cCnr7Ls6JsuiAxf2kjf9Y55Zwc5CoFgBshH26VnhAsTBVQnmO4cDSX13ByvtXEZ+SJe1hGpnjn4
z01RbJxARYVyeknUmna4aSPDbFjPHP01jR1l5U/JmRfRTK0JmD2hK0s9DlmbHDRRTe2SW3MGIuMx
hhXs6S9VYNH+sPLTCErEEjkEWszEFP1ofx8MxBuyKV8qvaHCy4u9xTRO0zbCFa8aQJSi6+ODOGkg
gRWEBC9YCK5pqp4iw4cJjCi/JUX6yE6iJBUED++oaWddjsg7GjtrrQXKsEqb+DmQyYtn+ZeIEL2m
cE5Xfewr6Fq6qEN4ki9N7fDDMsAwvdoYuiddBgsm8uFHnA+FcTHBJFt1aDj3ozzrrcENfOUHy9FL
4Nk3Jaq4G9laR3aTLCcAM+zstJj6no2oz1ZMSd1NTFNZdjPzBMWlhUIVyiUnp1NvtUtEU7D8sJbe
gD16Hj9XqZ+6emOR2WOTAtIH2LX0ny1TXNodpd90NtFDRGNMg+d+snY0NQsXcjs0WuQwQy2FFBn+
qD15Vk8IB+r6ymgaz02z5EJxpvupx0pMFwwLCxoWOrd0DS67OlpOJUwjtaxBSnH1HoaX8E36M0gc
3JAifS2GhgEDQnyXd2LZ2ArRcoaG5MS2V/mnyElmq1510JeL4wCXu8klbwUSnKBZaeQhleMgWJnB
iCU8Ij2rybjEtaZZDYEzrKq6fAxygGV1lc4kVGwTp1cxC0wSiy9CTTGIWOtbo8lemiSELWIrs1JH
tzMjo1lng6G78XLUJdmgN542dZwvrboyl0CdiaQmJDGyAa+QNLrWJrkh7+X7MDKICKsLYfCRXjnI
snXaMi2x4yY5cL1ZqCQrjXp14qMY6FZjciWd9LKWJgIXx5lJEO3Hz7qerPzBhHBTneUDwqROgkRn
UlyD916H0OecwL9Aw9VeNCYA614BNDUpR2jIzEpk2UXzakTOTmMcmFr2OBVdv8yERN/Tm/GfW4wT
F0lUXVgqTN4y7u+G0VqTHTy+WYn/Wt3ermYs1O/XMhtAoWrqBEy6JgHXv1/LJN4IiOha/sZGJ2Vh
5WIzRnJLumowWJOf++O77fHtwTTto6MZthQkiyrr58HRulbTFCXw/I1l57Ma+oVAscPgtpoQEtvw
O1nbaa3G55GVk7HV3z6/Vm1emN8t3PPFOpYqha0JnSt+f7H0OYw8x/MAbZX4Oass2/WbE3QqXDSJ
R5aE/bNIEaP2khM7S0+UyVp/fgrWB2egqRSv5n0DpLf6/gxMQ5gp3k0wfbvu1NTTEz+Qu7JM3dFM
VrkXf3HD7fnvHVyxpevsfpquWoJrfn+8DC2QqmP92xgTm0pgpZsqPm8KVpKqbyJcv5A0DSYohiUE
BNHfWbV2mRntstSDo9Z+HAm9RYMR311bhq5ti8e0xWy9u7Nzm6ws3hpFCV7I3JgxFPIyaTA/KpAk
ZqnLWuMyG6HqTr21K83oudZCQuzHHNldYXmoXKlh7wrHXhG7PA6JYi9gHJ+MZY5b4TjBykhvWyeB
Lh9UpEn9E6Z7N6mPeBKMdfToeYQrBJGEG4a1m+reBdhIq6zQ0rcz1hCj3hStdglXZVlVyampDfjc
VqAhfHCze7pYad/4tn4Xj/YNK43TCHj1YY5KqX2GnfAIPcva1d60VtjCkrZyc5Z29EoSdz8i/l/H
jP82HHwbDf7byPL/x5iRoUhs/W9CxsUrBjuv7+JDvv9XeGhbf6ACzzLiILruEM4RoP0VHtrOH7Ac
LenMS5q0rX/iQ83ml/g1R7eRAXLgR/0dH2riD9u28BC3NdVykP+R/5348CA6ZMVyHJvD6AY4XUe1
7PdTrtVD4BDMuw2SUzuv71eyaI/8cvpiJSGcfTuzfx5GYzkj6xOsZ1zO2yB0RBobYM5Yb1pFOW6R
SbHNYJ1p6VFpbU0PLPxcPTB3bx7Cxc+F4+0Crn94VKFyRGEb3M6Do8ZcmubpU72xhMO2Sk0hqNtv
Tj2AJkLx2QmPpGz8hY8xWGsjCYP4uy2QUw0ueALqIi1H14naW9ov53qqP4VdAqMkfGxb5RwC0RXI
QU2L7ykH3eRGuVO8yLWsGjCWcvf5hRjzwvdmYfx5+6hZoz/Pk9Ksg4VR66nKDrALQFxHr3MwJtCC
WDT6sG6CTZc23sJIsGWTNv/Rrl96LGdazNoROOGJ2Wbu3O6fWnkDKPuqHK9LgPSoc+eReTyh/mEq
PZiPY6piq2qg8xxdQTKfb4Ne1eGiwdS6ogwsATsvGvSUv7i4+SkcXpyjORrrviRZEvMu9CZBCUyR
T7Es641MrLMm7889GrFttTZkdFMkxqWdRy8xuE2De5wnySqNKA81Fk61SKwCU0ttua4sZxUqxVaH
F2fHEq+S9MSENzcVxQ7uriYlFYEE93BRPoSEQXaMD+EozsKhP4ev8aD22dnnl7WPRX65LBJCJrFq
sIvP0cWby1LQTbQSuBQbPdNRoCQ9EDXaWrGcKL5r7ZkiyMaEDsgLKJqVGKd6CgkGJ3gvIClRYRxB
CXd7vVt9fmIfjSUCCxI8clVLl/OkeXNeamsXEnm9epOwwWTS29mB8vD5IeZF4+2lC6IlVZ9nnTSk
ZpiHhxgjJ49Rq9+E2SpV7eN2rLd6cVPTwkbJYh2r2uLzAxqHy9j+iHSaqILbhk06/v6iZKOlY5QF
9UaQyqT6zQTy3BLxdZVGV30wrbVRffC1y5YcJ5CVO0WXRuIcGxM6VnlyK8Pw2quabV6Py9xPr3Ci
OW/C5EIkmmvlOJF50ZWTip2Tn8QjMUbZHiGWu3Z851hTxjv8D6KFSWoKAOqbF5bfP784zZ4DzcP7
qbHisCWoIL7M+fM3j0ykqKMnsVKh8aIAB0ztYpHp0+NomPcoNlu7vvVOQmBoy5TcbtUjmJTYPaKH
0lYQIcjB/l8rwzGOH8ZFYHb+QouclU6a4wYTogbqFCy72Hz0pjA8iZIIRdSoSpbj6Edo6tJWU6Gj
ZpSnFk1VWGg4Vi/Qy8iYmI/o/0ULmbVX4HUfZFcniwyw2KqqMvjv2gnCmYxn5yZwBDVHo7cWTeCf
DVYDOqRKkKQKN5NmP6L79Jp4+dYboLtXolwHhn1bCAcnsvAqz2YuRwbaIq2foslA3Hru8kiUF0e4
sQt0vO9EUJKfxtAlUxTH1lSJfhADkc+j+uFFkdul8jFWZL3sMsraeKdspqh7itOgcY3mqrfSGmxW
NyxKw47pYChiTSPwUVU2cRqfZlJfirwmH26HC7uv0VkLre+is5cq2IKFnnvAr22IYNNKY+Qs8Dxf
gmamXF7X8PSt8CVq0ZELEXvAnDoJAwSSIHeU2t0QKY+04k9rmR9ljmkuqnlNS4bitg9WYHpehmEh
C+9aVsa6hnSL9sdtK1p8BKz0PL5AwLdYhQVHiqyKWn9RqAs1BvJjuHUToXajXJOpTPR9BgZD3J+W
Q6QvEP0xXB06VdrChDG7Dq+qGbBVB5dekt1JxUbRMbVdCTHZb84RCh2WyPZkVAJKAL9qs8Hw7bjx
UKHtrXw3FGXpxoa0111xmyn3TlRBrmaAyao9VfQsc5EI2I7dMC1SNX72/aFelijjRNyBVqAJBS4o
z5+GzvmOkdRprjY7tAFWmh6vBx1JXjkhmmGtjPDekMPVlOOTooU56B6G11jhXNnr5RXIvNPPJ51z
kPxRMlPBaBCwmJZGqnm4huVpayddWlebpPSCVd5nr3Evj9CHncUKmCKJeeEXV8WAeE0J3tYaw6ss
CZKFDZWfMACqf+Bvc+QQli0E8GrMv2kW0u1TgIiE4iwyyIBpwgKfYQwwZGJJJ/d6GtoLT5mFRU37
oUahGhpjdOITny3yDI1sI3mgm7oWqa9RwenyJTC/zFVDejYQcvvWcBa1GTzpAZ26umZbUTv6j8Os
CmvkWyuMHjKqIVIpv6MxiRpr3p9afvyKxjc6Z4XtNor+UPXc0zGZroE5bMM4/OFM4nzsh21cQH67
aqXcFhlIJAS5hi3nuoW6dhbL7pQ+64MA74v765oyk+8OFXB/uvglSnWIXYXRVRwy8UL/qhX6gEFC
exvBEdLIpxN907NNT/Vku4XkdqZVe/v5A9UOktmfD9QSBnVXnq1uHCSzAMYHAW+j2pRmcZ/241WM
2WBpH+OyTIETf2tKmdNWae2jmnutO6d9jCQr6AcAXQKjKqqBJVLrZZu8fn5m+yMfLu8Qwx1D1fln
GgcBUI+wU0VtuNrQRb2pKLfllSrdnWhjY2k5olqYtbcWxAKdSj1u0nTXctBEDRiaGWs+HRDXmKKj
zExOh6zZdgYmBrH85hl1zjOOl1pmF+7kI2Gkdt9a1NlWlEMlC2d8pEaUJ5Maivzn16R9tCFL3TA1
NmPDYkt+v2WpRl5pRQPWCfYtDhyFus0je3DbHv1lGGEbZRrxfZoo9VrJgo44Pdc8flScbyW1V6Sa
GINBd/75SX0wAkxdVQ2H3q9m/HJO8J9Fk+B3vZky60KgMrYoEvPaJ/kxJ/Mi9IqXz4+nHdQz5iEn
UQoTFvUMW3PmzO/tvq05pZI2zlShhZ8jnE5VG1mLI0rVly1w1sSIb+miUyIG/Azk9/ODf3CxHNtS
VUujcMPAen9sJa+jZAh7BpUybhvZ3UKm2YLVPzEx1Fzo5pD9Hzxyqes8cUsVmk7Y9/6Ioldsp4xL
HrlVvNYActU6uKiifhVPjVw5onWjwTojYEgWBY3AKdnUuCCyob82Gr+Qxl/ETR/eAcOc82gLFevD
aSWRT7UqhyGIRqiaAVcmMsxm/oFzFgXjFwnuYbXu57MGQ6SS5JsM/IOrd9pENh7iuZtCqA8xDQZA
fieIKFF3Vl4mkV5BsLvv+/Teph6Oyvq28D3b/fyZG/NDPVhJJPUzonqKhsidHA44raymARnkTVz1
GYHMjKNvu5eYNnNeaK4hm9aNE31XSiD3qEa3dXQHhuspU1DitXV0troomhbqQCY7qruC3suy7LTr
2E7uTY0+gHCiI7PrMZLN6RiNp3JCaWICUW2Eo7UB+rFuQhobZaKAx1bYVmwe++cX+dHSInUHs00p
dOvXrF62SmFnMPM2mE5eWwEbGRbc16WBWER30rcxKrl9SGW+CL4juX5BbHAjR4a856+aACN3DYDH
56d0WGfYz3NHGqa+L5XSsXs3zy3PiETVOyXZR3TVOP1GODUqYvouivOHngbbgObSIMPmi+POY+rw
cRuWbZP0sMTKwzk+SsUniMGzPJkcsDj5PcXOLw7xQSonDVYu5pB0qLkfpHK+jNrEm/pyo8bKmZ1r
/tLELtwtA6tZ1jLbtSHTOcFP/vM7an60dL45rnWwf/hOkA1sbOXGz+In30QLwbfze7vzGldMJ00H
B6ZWVVpMEom/qP1eSXFWh5pYWCIkc9aNtQTRglRveN4ZdJLgSLCvQnpfCTtep4XRLNJWuayoSS0i
rwSqm0QuO+hOSX305KLv6OIxhsymxgf3vBXpnY7w1aJw7Xy8jDXbx4SnPoVAus29fFybQfLw+R34
YAOVcDMIPaU2V+cOygdjrWVq1rVMZYU5mgynvVHiZhNcfn6Yj4bu28McDF2QKoGU6NhvKM1cpVlU
YiN+PUx3CMuvQqQQ5Shhfbf6VwHCR+Pq7XGN91MmTyonJNxlynTdRUbhafBWgKHXVhHtvAzinF19
cUM/XDf2+z+tBcfR9rv1myy6t1Q9QMu13OR5zEpWH+VNcEOnNFjYGw0AZku2m53TgYA1ln8bemOD
JN+2s2kuWcK/+vy+6x/kF1ISiNDoMFEkFgc3AEuGsFcLBngKBLTt/IaEm2i4P62o84GzQ2or9Y4V
Wbi0Y+k4VqguELIRTY8GhsfzyoYBVEZ1LnstImiEejr3Oqj01befn+pHq8zbMz3Y2VD9GPTAV8vN
aHcu5eLV6H/VavulUjuvoLbpcCPYPlHvmIfpm2eTyRYfz8IqNp0ptlnRLepGpWIQl5iuZpdSkVdN
5cG4Ao3eG68B9hqLEe/qGkWOwj4tI39VlMMyD2RKN7p3Hbhqhlleiwpd2pqJXAUmbBHzfjYiZKf6
Pk+kUo2OK/Pi85v1S9lvfyUWy66qGTrZxkGtBqceqhhDynMttEcWnHuhFOtCz9aBr52gwbBtleB7
VmNrPFVuLMAhOpiD+waFHWzBTgwgaLA8v+is/awQH2wV1CAd00D1jDqrPFhP8WczJUqeBcRHbhZa
qeeBT7166GvLVWrrvErHE9vK9aUPrBtiMWtATQccKvDCtvsfURUisjc5a9HhXWxifJCVXbcMAmNy
QUzHHSgPCwmbRWBSDtBgmQKkKO78GmlqFROIRVd1rvDyR6Wtr7Ooypd9xbtoMO9CXcVDk7rJ0NA7
dgzfRUbiySrCJ1szv8MoW9Fk3vY6ZY3mqKy0RyHSiLyGLxe4J0BewAcJgF2OLGjSQmmNEUjvFCx1
RmWdV5CDcrUHCSF2spsoIkXFmYwoecXVOk2m08Qf9XWq2MdRo646tgE4Fnm8Fkgt4fl3nIUATdHd
zjdO062VNn3w2oZmXXYTzIT1WPRi0UjuZJlH/RZ+8cU0FKeqpDqH6uKAFJkOGbYwHaZ3RXCEVHEy
IFBTJGuBUXXo6SeGYm/gvIAnKFNqA2AEMAz64QuxEjkmk1X5UseLOIvO9DY+izL5bGnFWg06nlW7
TZTgKuuDmT7ZQotuv6WTxDAv4AJDyZ9rRyNypy7Bztlqd6xDrt9zwUlEyafrQexAx48WE8C0qnR2
MFz1tYEH+TK76pP8hzcZ52wKy7LSny20qZcjGFIvKcSt3faLrL7TJgf/PKt88MOMxynTOzxzz4Bh
Hzd9XbiWGTirHsLgZFhIXM2w2dI+wwgaqTzl2e/k89DjQeWZPv46DIrcbh/gOP2Iq+wHbOMzXJPd
sI7PjA6Qh40WkP4tKa2cSoipoobUPZSic9xQQhqzgoUVvGhmVLp2EJ1pit19leB8sBAizMD0oSuH
fJJ6sFcCSIRHUhrFJoRdUOT6aowUwr0U1tV0BeDpQk27U6O9oy58bYvo4qmJUzo1TKEv1pj5QAeT
2VZJtDQLzWbCv4MV2YsAvqbqWGxyDWxQipc3aeBxXl0WlTiGYXOkdQ95Dui8zUFwFAtl+PbFGXwQ
njH7TBAKxLxzPv1+vbZsa1CioCw2ei8uAzt6zG3/rICXoiEFFWTeGvj7lREWL32TfZFpmR/kdbZu
66DxDcJ/BAjfH9tEjHnEhyjf5FOpL4eY9JkiU4Ubj3qhtsODbxQ/sMXFNLb+EYa6qyEFnUiKYPXT
qOIQNQJvetDrJt7ILnZWSSA6+kh9BevOvxo7+SNSk3g5iOoqF5h5UcpYwwm4hYx2oo26sxRJ+8NW
imt1SoxjTxpXHiq+R2YtqyVI4yUgqJOqpLSqKTh12s4mVD0oAd6q6aAmlgiaGcqYrgUSU/ZcFf3i
yXx0dwydzYdNlLbWPk99s5OOdhqPjuMXSKSkJ/ifv1Sq4naGoEhc548SzEEqymtd0Ascp2+TLxEM
AksTpCunOA4RynbDJHhOuGlfZBIfnZhQCWUt6gMzFPHgsfWlYTWtlW9SPXVFQlZUtGcIMiPbdN77
xvjFjfggfgZ3OW/ADneD1vP7wxl1UbR9PuQbxbfRqU5WMNHXlmN81eab47TDuciWKnUTdQSpH+Z+
TeCUbVR1+UY1Utdvw+Nci2/RMb2OY+UIsefbaepOW0NkUHHM07TCllQ/xoX6qx3+oxkp5/hJFQIo
6i8RVAwn2xjUfAM1MVl4iGBVqO6G5hEiDhcjbopjPq46aC+UnrsviuUfFbqASdG7nVNyKa2DZxvb
FZ6pDQ6RUY1oaoBbhC5zaLXpqtO089zEWh33lwzvddPrvzj4BxkMDBaaqeaMsPiletqOdI4G2yk2
aOFeKBHWu2abzh2J4wI2rWJa10Ypr6NA/QKL9uFFg5iQti41iyj+YISJnv6LYmrFxgIQqZnqXZh4
yG+CBQ2NjZmDXCxKbSUgKi3Qgrz/fJ7vW/4H445uoLAd29ZpU6gHpZ6YUKWeGVJIHIs7imByERbj
OeXPi66iX2DW4hlYx62srx3/m6+327ro1mIyFqOgkzcoXUg/63IsBsttrO+1RFCvTGp91n+6w1wx
WQ3ldOHIXrjGtggcfV0bDnVyTSD3outru6th9hKQmUG5yIT1HFBxRzGY0EZEyA5I3Q0L7R7ZJiKT
l6Ka7gbP2RaNv8au8glW+LUVi2cHXYJCFRESmuOPa91SWJzgBbSz9lwtFkUa5cvl5BBJ5CMLOIqq
BawTtLjbW98yd6qKkcAGEyiCvS4v8HQSgu4eJ5QNztJo2/uu8V6EaqxCUJKoV5TXnz8F44PBN1f7
wM1QfdEtc96p36y2IjFlgeo4i5rla5TWGpRAMJuAe432ne1ThEqKpRKl6wlR/xw247JIxC4q0s7V
lPqhoWC3ADNzrBZN5dqVshNNQWdVFc/VlM0esfmpTifXb9hP1LYlN4ALGIpqK634nHzpaSjmULbQ
m7VNiyc0n1FrxHmwi3ByQyBktN0uY0hojeW2VmV9saZ/lO04Nrgm26DiaYDteX/9uJaHQVwVWOGG
6TPG00exGSGZUd3SeYqXgGswAArPVHN8LNDKowYmrwoU2YKK3q5xhiP86NZpqnxxWh90VDSwJABm
HCklEMqD4kmSDLDpJsF6lFpEvLVx1g4MdI/wHK0OzfU187ns/czVBOBCndGY9Tm8XxpEWHd5P6bY
OBVpftf1dLTHm4CvT0N9HZnaGrQ/9istt1KN7Y1e9w+TaiZHXdc8aJJSwXBXjnBncSl1lp8Ptg8K
GHO0ZxiSCi+mc4cLDhgev7RaM6O622xS0SpumIM/TCcLLfswWsd9dC8TZNc67rmWkEUHHaMJsMl9
kxh3oZlOsB29L272B+ugpplEoQ53GxzP4c6Tt7JsHLvPNi11tkTHcT6cEdt4D6FPzOBXd34OUGBE
5an7qoz0a9ndUFUbtgRdHdNh953rTG8mIFiuQIguxL74KGkLGizjuNLUo14F5RCQdzRyV5fiJBXI
38+FAbv/oqn0SyHr4AQOKhclRccgVZMcqGp7BAJ8pk8s6oHFP/UWMhC72PT+u6HN+0MedjLtTk8C
q4wJgJ0Ooj58s4wNN6+/CLS1Xxa3+TgaCtvsMixv8iDN8NVUtkbEvW28cmebLFkDfhZ4CxyJma9g
Ij3vDfd2L26iZrxLw+ip6cytaVvLqNw4Cs4LSY54dOiisdyZ6cMX0+HDO6/bALMROCAhOMgD9Mlu
pa1FRF54V9mKPKmrdoaobOogdRNMnNRQWXWOczHN0Pxoy1KwrGBkjVga4yG5NuuTFIFDp37+4sR+
CT3n+zbTgSxLI0XZg5XejMkCEUjQFn6+KQvlaEYWFyj2gmheBkO5Mw18TqsjrERcrQ5vyqbcOXX0
kNeXg4xvKyqiX5zNL1nrwdkc3KZIUcIgoF+zwQZmLRwCYTmcUkBHC+EoH+XSkMYtlYILYItHsMjW
QZhvy7DYlMefn8iHo8nULCBhtKbodb+fqX5mDVMfOxkgpudg1BdtbWwbbZX7Z4lWwLWgqw3g4fNj
ztf2Lkiar/3NMY33x2y0LLX6zso2pYP4p40nQNcue/weUNf+vzzUwWTxkC6hdmVnm1rNaECRC6AI
r3VX+pcNsBn7+8FVCc1hd9NMqsjvr8ow26KUgGA208DuNaBAGVUD4iHAW8snI9TOzXw69diDUlz/
ghMlLb+jsIM7aLBoPczXkvRB7fyXwRJrY3oguHatyEdRYTyum/KrhFSfY/9fngFYQArdtu5Y9sFe
nFYEeoAOsw1Aku2gowQGGUiJ63VRQwBnEUH52e2kehwoG6uzdkXgrcaE9DmF9dhk+2mbBAhOZN29
37oGc2oUIMkmZn3SB1gaKNFa8byV0VJoa9svdt0PV5k3p38wbC00kVo9ZQhJQe+QcnM9c1aPuy7b
ZmqM9/H0xTz54IBzMxm4F8UdA0Xq9083iEI1q3Oeble3R8C5VrW+jrFunYl641DDov0KPflrYDEH
xgBPWEvnJNY62MPMHCHZxuKQvd+uHYh6HpSIrs0XCrLJAQo9xSTxpU0vbGxA+q6/CnP7xIrhQ3XP
6KKsPp+0Hy4UbDnQS0gpf8ERRCN9SKTus00+KkczILuwzbPKq48KwzgBIr1MaZDkcfTVdvdLR2Ze
LPZkG+6FaR9OqxqwGqA2nnQ4krBKma6Q+9X89mSCapcjTAWVcVmIb1T43bANdp9f9UeRzNuHcIiY
yVNM68OG7Yyo/bgoybpKqvBxdtZ4BTI9lrZw5iqDai07B444iV9Rbz8/h4+H3t/j4HCq1sqgVCkW
WYCxynPDOw+iB3sitx2qdalTfx6ao88P+MH6PC8MNjh8YYPMOagbDJOIhyJjb1KycZU03spjHvsV
ZiN2+0Wc9uGhNNxzQKYwyg/zZV/PNTlFXFtZS4CbgiqBsQ3qeBUr1le1mA8CAEFXT2ozFkZXD/vy
JiU3tfFY8lA0RYQiWBCwJy7toiVIrJ1RElGh1tcqOAllKO+bqN8GyJ/4Cf5yjXWNQeIXVaqvTuhg
c2rNwuzVgb23DCX1PbRDECcBI3z1+eP8eAzD2yL6gTL2C2EsAW0K350p1MXwf50QBmIuomWoojxt
iR099Rx1g/TB1vNvU3qml9mq/l/Unddy3NrVdZ8ILuQN3DaARkdmUqJuUCIlIueMp/8HdPxZRy1a
LNtXf5VLPpIogkBv7LDWnGPSCvvgp3jnRV7dNhrOFmHxQVzMoOgsyTGYOZSGQ3BqYkTnMK5K67mZ
I2equ0OK12BGfR/q466wk48uT+3v9yWPXqbFEZRTsUJx8NcpfKCoUkgJVYGpzblhFalzUV5PEj0+
6JUcUhBQIeNWfC0H/qvwyyDUXctmjEyBXajXD5J2HwxNvB3n4ZNSGZbbtLS5KkU7YmfRV6vKQqKf
mUGC34+met3V1rW6BC7GZFQ6SzsiwaGxnc/oNXr8wiJ6lLLQHSbjrNt1uYMLui1JJXBWQWQ335NF
5MlaVmwJfT4oBuDBpXmMoom9teWSfnBV9aq/QhNjLbiFKUCdnYW3Ug4tQcNe2GdnK0ix0aX6gfIj
7aqGfUYTP+g5mmTolldQkr/mqvo0RWXkq4pO9SnU9uYkv1TJcaKj5c8g6lqtt/YykLuyV5+Il9X2
/WzdQ95PvUouTuM4E3hBro0fTucsKeZz2kbnZewqkI1Qg/osOvDEvzVjgjg/ugf1sWykWYt3WW/K
52yZvpu+oiZfNMmIbof6NoMy6cw1cYidvWVOL4HhNX4kZa+WEa9n2GiVgLBlLsYWqSJeoUH3iiD/
KtLR69a0dTGVybZpNCKWdOiRWfMCqlZ16wiWLWy4g9F0e6NVpOtcKj/FwcQrr1L4h7HsmhOu5gom
VBkY2zn9VI/6C8aNe42Aw12tJc9Y5h2EWYrTcrre2HCGFk7zRDFJEDAVe8ZzrU9OwF/CZzFtuC5e
l4Czn3r7O9Elb3V/JyTL69O1RDfh1Td7XN8L4PahxDRclzH+6GDa9Qtxorr50ilPQc3P3aWZH0yc
1XvLhhiPJiRehtmpRnzPGSJGxsAL6fZoH98CaZrOrSa/2Ln5mHD+Kmb90Evl9yoNrroh+ZoF9Yu0
U+bhpulwspfmFxHHz9H4ENEO3BgFlyMli+axmHkG4iACZd+LlLHCZfWWX5KpfUhMg5QnfiNj5JaK
7j6WgisjznWXrKlnpaIfh0V6hriBonpODVChMrJy5BBaRfur4jOyA2SPmtYww+op2oqZlmOKxiBf
AtrFuG+xftKBDPXobq71+zQ4deaa1xgqo9sRvDqNMrzYEkaqTBUOge7GKDtAR+krJ+Q1CJbxUudI
v+RBYYqNnwNDORGNhUi3aV2SVdFer3GlHW9LtFCcQHUsW9FrtXoIhsyA2KRfmzkalNCJ4Z65/B5i
NV3nDWWl+z4A6jQ0nmYjJUM8g/5IKj6ZUtJsqnR86or+Zlag/s7pAzlgpieWwiFYiMwnGwaRkWfj
vo6DU9lZ96M23RWaQmCv+Wxf9cME/Y4BZdiRAyKiIc7FuB6r4rUQVJAg8L/YMhQjK30tivJg1vjt
Z8orLhjox9LU/M547bPc0+hyKXVO378Hu7wqD7WAJnxYUAvq29XBkb5GTdFTBULxq3TjZ+S/CILr
XHHM5nYIP1eI7DdhPe2M0DpQd3+M2ztSlTCRYH2OCrA2YcYQmPKUuJTBNzuuQcHlijMNuoEs650m
ja5LxToIIXbVIBeEIhVHhf2Eq85E5RRBD1ntqiFL1kGRkVARlV1m8V2VzwxLJGVWrlnbJSOzmFCU
DXc5n2sirOBtB9SzEZzIlti2CmjDsblRE71zhgdtZ/Y1gQ6QuUKr9QSU4Tz7mk1j6BJFB+R48Zcm
lPFo5MpWZPltaGwmNN8uRTVlU6r7yCJuaOQlVuzhRk5UcwMt9Wo0GEL192lQzrx9IP1qFgB8lMNf
k4capl9LJtAgnF15qT7x/58kps+NpDYDyk/thRbhTomZizUyZWE9KC/03q/NWfJMvbL3aqA8ad2U
nkfbE7X8ALgo21YUKIRtvja2dZdT2OK0ozHDwIfY4NsSMT6Z1LQ5vuueQDXmqq2VuxWC0E3bDjdV
3NpbKPq7qVIXrxPEKsbdOlvZmz5Kn1MBTbkymmE7rAnAvclBzrJPA8GS6CDWT3bSwSKWBYR9m0Og
QZM9gqkorMe2nkfXUlTWtkG4FMNDojyILErA2Jd8HbT54yL6eVeNE8kRcCm0eeRtT1/DMDTcpG08
pCyjP+aANAxb712p11VcEXkDEaUGVUJ0H9BnRaEoY8sHKdbHDVZHBnHO9q2du/QM3Uoi4lbYKzLJ
uu7tOtiMRGr5APtgaqWRurrp6q1Jw4dc5Xjyam1Uaa4kZ4VV5WCBvgAF+bYozei3OboR7N7LzlLR
bXSa+AaMjuVH8GZRa6eBMzwlhCGXUvapTBFra8ZMkOpIe1klcJXhF/L8orB4zcP+sTL5ioy5SM15
+bTqu7Bda1otUPJ0XY6mo9nTuSoUcwMv/rEKZPS9RZy51hzb21ZfXze3n8xzmrQ3rTKfkzI5qSlC
YKW4tY059wKb6apRYUCV8xmkjeWZUuRZWEs3qincEC8ILokYTWWL5ar9Wto6WaI032h93Ump/lTR
GNglWuSlQ/VdtlmRBoUJWem9Sul7AhrVPRl4LnD+W6iTjGDWSrbO8RthMaAotIoZpgxY6GBklF36
FXNOtKGdpWwVLTmbg87xyEqzHbaIzVhJyW60lS+TNlnHuGsZ06+o9KEvz0Bh2hZKeW+3s4+G5mUQ
ZPIB4BwAcwfafoRKiPNmPpmzxeIoU90n/IKuNkrqprlN4FlpCYblDBKnY6XiNPKPOJ4/znNHRa+x
vkd5vNe0iG0P8FlbWVdYL5RmcBlPpSXdmCPEYAvgcTdz4VQ1eaNomTSa/JwXwYIXRppcYabXcDSZ
ObPqVm4ToCGavDgwUT41XfPU6fkuDguiDPInKWYWacv8qIztQwjzV02n2pvnwM1GY5fnMW/TMsTb
JgAOYovkQfTlGzyW3pGNuTkNdEz9XK5ACSyxVyxMrAiZToGUnYSRy4elPypFNB8aS98X9DtBrtrf
zSwiyJjg8ggiTtAhzGnm4SGC9o+c08fHykKt5+aWWEMyaQppFc3qjg5sl3dSmhwRlW92Pt3DiOx5
C/LYmVjP9SrfcdTWnIijmpP207ZdKsWPscF6jahOUH1YRswZ9uDSfM85oDvEEVkuRJyq664w8SE/
C9J0p8e8d4DEDvi1wCCzL4z30swiJqCqoHbrHXPJnpvqNWtTyQliqOCqOh2VbEAeRjOlHLIb3cIR
zpz7WR3hRFRVSsEpbI/QCVvPjthaR+rALsMkFCDX3HTJvtn1UFFfi94Moxi2vXzsWNtcksRvjKTl
7SSh1IV8d0R6QfKKOfWHwEjeplYfnUB+MyozusqK/NwRkZAjWiP3eNwvfUxrk8IPpBZlM3ZmjxrP
dofkR9eTUK0qx/k9dGy7+iuai72Zdc6CVHSzFJniTvaj4J1DOgXqNZmqK9jC/WZpSf5CxHXTl0G3
s9jwdktqM3kVxxj9G2lYxdmMAtpi4k2zg/uK8FfPTL7JY0u8QUhxPYymFRp8sJv0MObDQTVGexOG
0iPilgTbGXJOykeAuW6anazfVMObJG6D5Jin7rK4RrjRmMj7zVTe1NVDEXyamVO1bxqvZWB3QHie
Zvs6H+9D82UhjUDkZP5Vr+oEMgPmb09jsZpCV8F2GULL08YvQUwS9pOpQcRZ8I0vwlNCgnX7gsTu
bh+Tzxyaws/kfdK2Z8yhrkZ7tmitI6v8FeDiDeaIQ2mLY6uqJ2kqrif1MV2qa1DvBzOQ9lGcEkzS
7zHHX4cZU12HWgYVy3Q7pSPNWQj6ekJTRD0rWnRWMmXXJkTVKJKvMdgQg9ArVPeKdNMPkbemnAhO
XVQWORiLQ6bO+0LZLDD9KsU+tuV8KFcKU/rGcsqxVdrqjXAlVlSrG9kVTp4ep9uqgEVlLF5T4u8M
wmOuAfUnNJjg4Pt4wNxddG7OPoeS0i6wJg4v+rYf1mlvqyrGLiURLAjbh86+F339Jg0BxjDtOjTC
+25Yzkppc/ILyHAdjtaa2F5H96lIroScr8cebw5GZ6bBnObG2Z7nO5ohp05l9pIIoFsk9VHThiNQ
8m92R/CAPdyztTnjEq6G9qxFwT6PMkR0qWPH/Z1u1seV9Brp6lVslE4V7jteMiMNbwej3VkaJ2LT
uku1+pyoxueiy/fCqg6hHjwvTf4542VV8vCRUK1PMpZn9TFvz6lGywfnUTlPhyCSAOS3XqDKT3iw
DrI8PiBDEkw8umeTLLeINzuQ942h+XW63AalRDoHgTisO+ZcMhtZTmpReKYvEsTqayVbbpVoHqSy
q9leXPDpZ2DyYM+iW+rWLGVArMT1VHLcHmXHlKQtoVGbZLH8NNKIsSWKL8cmBDCzZi6cTETVmTjW
8JyHjphnsqdIh3IaLJKqGDzZJo3FYM6sM0fWvxvqoTRqBxHOHjkDvd9kly2SrzR8FbtPvdPB3kqP
cu/o1hpTsMrPVj8dkzV5a6Oy0mnrY1qx9tpZcR9Z+s1AMA0Erhp5Uh9J+3GsEDYScpUtB8AlgELn
B92mYTX5gV2RYyODA0Nth9l0Jc5b5ktYFz6hP4eaHz3vyXqR0n2Eh7dDPZeWOmIkDIpCcgsKQ7S2
XUPihxxDRx+A/Ki9U7BoZGV4aITYBla771gQGhoRegSqLXLtuNgqjbgiV+JgwrJQtWKflOqxgV7e
NQcSZrat1Ozo+PmBKO40TRA7UOAjt/djK+2A6rsGu7EuBHwvobXXE2/ELq1B/C3i+doEfb1hsUVn
YmwyRabejtmEWSxgjawrk5JAtzfTfmc2IPGUYme02nbGVl3NVD6UyO2HQ2/veqI6LOxeAe1fS/oq
L9/7nBIAh4qV8d6MxhbhsJcsBGqKHIG66qIldUdKUlajEjlcb9f0bflkResxVnJh27p0Ef0cZdNK
PTo0DQcbvTrQFML4LLk4ZzfD8BqxOUi5Lg/ai4FzyMhPOolzbfXcjtSKrdBbutAjjcSjMQd3yNqq
Wu9PAfzcJIFnl58S/bnlZQ/40GNZZYsd7oTQHItCBfxYr+Qnylek5TnKRocT+0YNn2cLBpnYidb0
m2rcVmyfAw3QMlGl+ZrQrd5lfUZJppX2Viy8Wc2fgiHw+yBzhg41xTAf8mxG09LxgTBv0FjQU8NR
LQnQO/SjBN80G9Sl1rZpbW0Sci5bprMwJsKWcIHkwSjD7eJoyXIYMHJKpuzVvRfgFeoKP0lt4pN5
8jFJOZXKIbbeBLnqSQGVo1n9ipTNg1boAfvmmQkf+d5zDv1Y3hJ94oXyFRMNNZ/ObeCcavjt+0Ld
843BksD8rCW2OxBXSgB+iC36iAp5mPsYV7SYn8RCYUcUaisrLg5Et7eLo4WZxuZaFYueVJu0cVKn
KTu2hlDsSmUXV+UW2ByMKjdYahcn16ZZVAdIvpa7ffC6hnkzHljuqOvhMQ/mO6X4ak0K6Bp3CDEI
BxJQh+Og2fyoNom0KwjjDkd5xlF1GGM3/Zb30TaejV1TsCEqqbpoqSvHOZzVyk1zqHyCAyi3hrZ2
U0QjcnfdrYEeZGnlMQp8uSpWo58nkLQveueGWgzgTXasST9UreSVcr8JpuYuawu2yqSatKnsRjnY
AOS3aR2f0nC5jaHeqlB0en3wjTR+UPJlp6nKHiC+01fT82KZ16Dn9nFXbioi7BkGW9DuuNrZ2sZo
fWW/Vsiikys62RiXexY82p5BF/uNQhAtYc2Ar1xlZo/E/ZnlcsqWbGdqyqYGVCFqr1+ItELkn+kp
GytgDXbgrBMou8yTMpCzqzBb2inAhwB3AmJ9ZOSAzhaI18U8byehgdzZDvN4kIPvk9VDNCYSRgYt
HyiuTswqW0XwwLyafewOgggm5nWvAk0sDeatIT1jRjsoebKrVLFvm2VNtj3mtN7CnvleX/kQ4P4G
vGhS7BZbwsV31bIi6WvE7+lhaMr7ceLUlaYylpfMIZ/6LRMUjJPpiiLysS5lGEWcFKVpp+kxgv0v
VWRdpf3oRlTawyDYJ3KxywprG8Tok0fIy+otEESLCjQgHs8es3MtR8dqUY+ccW5IfIFKm++G7i1H
elQN+bWUGrdsdPcx5ehhIO895a3oi13Qul1WbQP2GKmojwRe76tEvjJfk3q8knlsIWvhWKELoaEU
iOiaQ7ZsT2yWwP1eA2TZBIOXhGdq+y9tPT4s3eR0mPgIgfN7iHNaC2XUWvwm09FRD7AfobclIcq3
O2nuNyMn+r5v/UGLPbUrtx2o/QSbqAbyNJk5tydjf9c2VbNtx6Y6/PylSeWKSMb0flDKeovpsD3E
dkS/cf2vn7+NonyikP/v/vrHX1z8kx/fZi6Wf37DWZVH9GT/+v2Pv/757z746x9fKAArwJ009xTI
hqMdpuPxx3/9/OXiz6ogxjP246+bjqKDQpy2+/Nr9GWkSvfz9//2+1x8ia4uewsT3e7iz/92uYtv
9deVfvzhj38TQ1bezwgUf/7Rj//66+uog3dl2CGhyVjtzOhU68aTMhq9b2RSd1L75rbV8JrXVTpt
qqD7PkvDgzpSof9zM+m9ztmK3YFLiLgbffOvrRyymWvgQnRlR8Pck1TvhClUKcn4QGXwXucMIOGK
WYRSi8hvbc3+TTMkQ8xQSaYq/aDJPRT4G1MewFZlnxJj3IpieYp7epZLg54vEpgbWouX3BQfmfjf
6b1zdYwVlq7Z/DgXaoeCfVBRwGPxZTW2OXBy4qtr+6vcZMRJFPe9kW00a/mcyYSK/PlB/26IBIOM
YwFhkIq3RbYvRAgkkg3x1NAbzabM643OV2EMs8ApqWOZSsiE4aYlNjMtM3YtqYqpNsobJbXooawn
5GGu7pelY1fFcT7Xk5uetMwqK1DR5mlC+kz0gU5j7Zle6Fr+9vOCyfz1E6ukAv2G4FGJ1tqvkvPA
0j/Qbr3Ts15lEIwK24YscDkowsWsM7gppU/45bEwOQtdaZLukhr+wYXe0ehgu8QWqKBm1sUPsfnf
Rl9ukhITjKxCVtpQh4chleq3Jb2jug2P7PE+0Dq8ezlggCbaYWgclzqDhR1ek+poJoFrOVN2nsvC
tWcAmrsVUfvncfXOM7ThcpMmLXQdsf7FC9zE2TIT6LK6hVi6l4AzXrYx4JAb+u2fr/TOgLBV1JLo
EUF4oaj5dUBMa5Z9xYvhTzFghJzSv9pZD//bNS46y6E6QeSyEUwkOOMyKsJYzLw/X2L9MS/GNbeB
IMPAOYMI6WIKwPDFEj1IRBDaMuTU+NtQ6btInuUPXvh3Pxja5KtLCWiFffG4Bpojk2xynUIsT0Oe
vCAqItU68wCJ/Fe39PNSF09N6OFQk97A7iWzyLJNB3e0AGLn4X8+JfDIfl5nHfd/e42kcdYmUXNL
MhBsWWi3Uh59JGl8d5QZMOA0GDa2oV48tn42G9MOVsmMCDwiA3Z4M/+bTwZXHynhVBuwOv56G5U1
W7TpuY16XKPoZjcojK0yv7Kr/0Bw9M5yg2gbvxBgS4NbuphD5cEuMiYIpF5L9hbNg7tg4CYNCUpn
Lsz7GkD9Yn9k2nh34AnkzBo6FeU3WTPRSJnJeChgEFX39ULDbzVnaZmXDMMH3qT3LoUlS4NXwvMU
l0DjOVOB8KTEzVaLfWVLnBZDBYUjdCciHj/Q+Lwj3rJXBR/QRQH4R1y+t2OXGXYpF/6YAaBXjhsr
vBNLeJOGH8ib3psgdHRmkNxXL+xvQjWlKc3QGFZ9Xn6CV07yYHrKRfyBv+q9y+BuAn6Ly5XP6mJs
UC/PrZDivK8J6Irl5NRN6Jjw+P883b2ncocGgYVLNth8Yar9dbTXxcRkV3Cdtl0tONSYuJYZ3JfZ
eIUzBERYdgzleBtQRzPbmpqI+Z2z26BrPrnlO6vGsK6I42gMLhyUD17FH/6Fy9nY1gVyUNSQQH8v
ppSl7RYryBisPeXFBdZiWHkE+/iiMrYS9RsEiyAeDTQmJkVvMGrtc0qjWEoMOrRISTIn7ayNXueb
RbX9tKxchIYHMlE3kxYeCg58kkgJj8KzQNnL0qvtB493/Zj+dAMXG9s2ag2rXfFW4YBVhY0t3SvV
19Vvk4ZRSKPcpDeerjYfLPvrc/ntsgb+T5mYLLYZF9OkpOYkl9W8eVpkbayFugt4DYm241S+CdTZ
f77L98Yq+6d/Xe1igcln4E5VssZK9yqvNnbaXmx4/n++yvv3pFHgY5OMAfpipBZR2rXWxKOcjHmz
0qMmOfJD/QTXwSlN8cHQe2/uAsjxr6tdzCcDupCkKrmaYbzNNPyENvuG9BSpH9zV+88OB4+6WkfB
zPz6/gUDle28orRgSbMnFbeyXcJmqP+ru/l5lYv3KBsWuRWmWqA9e8YBuSFJF9Cm4Sn6/3g7F+O9
wu4/zBoXGlAMW/krQb1GrX4w3t4dCRjcNI7YMt7Oi7MSi7Y1MMevG5rWl8Y3zYRqI9ElUiZ0RPYH
E/67I+Hn1S5ZTJhH4r4duVqot94U2kh/YK9aKqPc+uBjev/G2A/g6kFCejkYiHerNNmcme605z6C
sfEpelrfJbJSP3iE7w67defxzytdDAjomIQC0uvzZ6G68XiwyjWS9r8adgBE2U+zKANg+XVwt4UW
B0XPaOjK23V9gYXiafVT1OYfPLh3PyNWZIu1Esb6pZI61GdRmILVPwtHtyotSjq06CJ2U/kHR5Df
PyLYzgo1gtX2SbP6YmZtEw500B0KPyDSeWVyt7DFO6ySgduI4j/eIHIx6GOET2g/AJm/Pr9BrSKl
V5lY14uhmngassqPlOhKSiM/105qeywAFv95nv19aHBRij4m0RcqKIuLGSldbKLfCvy3Zbp4svgE
rfeKiJkPBuA7JR8uY7A6mTJ7YI5av96braADFDkfmSAYqfPyEpkNAOr4i3yi6x/Y+4ktRkqnQWTt
B7r7d++QMgGgCOJUfoNE1DDFjLDmNeukFQ+Kdx63HjmY3n/xIE0ugjnTwshxMReOeimFIW14PwzQ
2ND8WOgHSNCV/3yZd5+kAYrE1igcQVC9eJJpqgZ2MGQs9mqHnoOGj4TFfbkrm3Oh+fIQuQt1M/Em
fyrr//wWFZwzTFVYdnDnXlw6UcssjZI5ZzMMWryUTnzSgI2LD6Zg9fdtFDpymqM6oFg8hZfHPnnR
pTZOrdyvw1xGLqMT/lTRvpvKa0mmG4356awvS7XDwTGAJaIipsdthLIBibCaqKg+8ZF38fIaa3j0
U+tas7tPWctzafWPLEy/T0b8sOw8bYSWUBovLUxhMWRxZ+u5T7zXnX6rG5VL6fZGDeIPzjzr0/11
l7eSPTSVnq6+WnYupld6fJmWCS0HSY2Q2zK44VgyPljRfz+kKoaCzADXCKgFtpO/vqedRRT81C25
r9ozb+mnuTbo4H/JZbSLc+2pNPQLvXj585hev+nFnf1y0Ys7o9yCsAy5BWdwgPmwDzRjRCtI+55j
iF3HblO2z3++5DsTO55C3lXGM/z+S2IK6i5ZHcyBS1aNQ1yIHxiLHxH+ncU0YJf2o/lv3a5e3iKx
RhDJ4LNQNbnYzs52G42NnOf+uOSbVhFblAYbGdy3sdQeplVHkM8wz7t+FoCmPzr3vXe3f7+6+uun
2ptVulB3hJKujU4Vo8geJi+meR8irE9z86954j8KzvnfkhR/ic4htJH//X8Qtmjwyv774BynbElf
vItfv/49PGf9N/8XnqP+w6CUiqwao7cqsNP8DM8R/wDEZRpUcKi3/j07R/kHoFJ4y7iM1/fW5t/8
M1vRIFWHTTM84BWOJFiQ/i/T5+avkflXPua/i1a8GMDUWShbGYCo4CxTC7nYQkr50svZbKdbqS3t
k5RueXmUI+vtSUPyb6JB9ig4jpu4sKJTrBES0TbmQyS1CFGIuCVIT9+rpDarEohmLe6ZWciwM63K
oiN/OxHr5NLz8wvk9gTcW9f0A6TP4tvfHvg/7+rvITkK6tzL+8AotW4GqPapPJ5LgAPn5KyN6k71
qlH2iB5MHRkRsAvpPNhNo3pTqGCEwlDxI0xtZ/K4dK8GBeABx/icyIPhd0OzySoUPPDfDwhtYW5N
iu22ONodgufeUlWiHRyYG5NWqxNTEnDxeh9tO/4sJbHiyoXwljkcznm0nJKyJanLNI5yCIM+ZyfL
LmKTsCO7jvvGcOoB0YFosDb3meWgIlcRbvepbyGSR2r2EqfNW210rxE+GjhT4TdQOJ97qMFeNKIB
KKe0upuj+drKlFuCvaVr5EdQcazyRQdU9Blu3KPx2QY5+VVapF28WpWSEHJdqOKfVvURnYlVn6iU
OI35oqWmhmMereW5Zm+yNcIZjaSyhMRQpI9xrT2VEbLxKEFa0i/JNjT14xzYDTKqUtlEqF3sFIGU
kLCKsbqk+giqcBS+Hcd+WRjprq6Xh8kE864XhB5Yw7BL0WqZrY11IkQnYrewytj409knfBudbbwl
hD11tD761FlEFZOehg99Mr82Mmr2Uo0QT6avujSInYV+ijoQP85ZjJbi1WP3CUekY9lzesfeumMB
D5B9xKpxxNNDUKIUsm0Ibgihw+xBr9uZ7LlxwyTM3HGx92WFStWScMKoyONR71fXxtKju53Hzu+j
xrWb/tQG6WMr8hN760Cow8kcJRl1yyca0eSHwk3ayLmuo87TEkwC6PSGHK7HCDpxk9GO2FR6lHi2
Us/bQIuQPivcgt6FjpSBAgwCKl5Dp90GS/mcdigSjcrKzmai76S0uOEwYTuahDfRQjJMDkftKnnf
7+McOVQ4YveKBjk/GEZKaEGBCDmID22iLydQ7hASlXy4julG46fBUZVV8U075YjP0oaVo+r8ctDq
Z7OTtwC6E9coaFlq0aC5ag5WIc2LLTu0hKFcfh/V/DGlHvzUvRlRhL5Ou9FKxZkDYFF9HiZbFDCM
tlkuPVFkhJJYcZAfFCUvDktUDxxLyqE49P3KH1bJahltkmvKKdgY3WQvTpONrac1xlusBNGxlhXf
EAp8z9FyZ+UwA/Q7t5XWXjVNKPZF6+FTuab/l/rzrJ3KJX5mvT7XivkUA77D9/bFVOGnS04y5IjN
tAfCW86zuZaE9uNwbJYodnoD0W+EABjvR73pJswA02xvRd88BYX+tdLlx7YqvrGNXrMmbttk2MWd
8llVq5u2bx/DDg4kDfACcseerq3iJHJr7rSMCwuedhONj2M97sZ+4TWwhxGSjeXN5irAJ7G0YQzY
t3LGhwRno+7xV+ppd2Ydv53itHZYDnyhxvuunE+dImHg1sujbOcZM5X6aU3QBbzZ3rVLT5ReUbwK
mLFd6Qx18dTk0u04faHNAtfB0LZ2CjlYoH4rAqfXqPhmHIAoxSXCUZTyrkTaKhZlp4e8hVOBna1E
gyIT6ezInPecIP8c4gBG+Gi9hvmXqBr9JqiwXqnPlAo2WI5Gwk9k3JWwDxZb3Ji5ieaxwRvd17sp
U455ndAA178MY3WdN1BF2qrzgibxV6fSEgBdb9Ok2wmzfZgkgebXgX3kl71cOibzD6LW8VSgrq+Y
MbZlVr2s8opIbSCwzuJlnIKUZvroYAEjl83SX+Rm/CKE+VrmyVE0GIraUoV1ZaZIooyGUAlZRS9u
3EhBf4XhqtqWtagwCbbPtSxyDkM5uqNogY3GLISnXzuG6VDvmhbtvpn4i16FD2pb3Em5ZXsLhhfn
x8pIJqa2x+CI198y022Clwh0BAkqejcdsphYpgGv04bEnGkXgRbky8iXIgM13JZVdizLbuGK43BP
k9liCmrtE/QRMm2miDU1jJxqJrBnyMUmLnuBbqvK92FEm1NCfvEFYdTnTlKa+xIjAqYkJpJGWr6l
ycxsis/sPp4C05eLUdotQi9v1XSU4IsHcMfbMEQPoBxywoFvUzXbh2017S05y7eCu6HYGV0XC4nO
88TrWMXhTrE1kIHdQ2UpN7xM2gnB3X4xZu0mD6NdXlfKbWX1jdszs2N/HLRD2BjSKmfUPglwk1D/
44OGPGq16J6iQOrwXVqEAbE7IXupWAWwAP4HmNtum1bjtV51PWdAEjfCJskcacnncz9UmhvrhY21
Kh48jHvztQFyYcsYHs4ZOmt077hjlJ5aHArLZKPg+b0L05DZqVIINUAlTqNGHu6qTF4OudzidRTQ
spa0lA6Qbq96TCN3hdJQ5M2kB7hu+2UMlqc5WBCyIaK7mnTSh9qwhuGT3Uh4Z2/iUSMWCa/9TkEj
S1s9vu6GMrxJsHWLIFfuhMIsO42L5AXJt8Uq5dt4qdU7WWcz0CTeRICrqwPUvc7reXFqai7eWEcR
hpb4Tg3jyNNI9nRFozS3yMqRdhfE/Yj8Vs8W/VgsacW4ssrrnHBeh3OTPzR68yRXoSsRvKVXNQJp
3er2zRjhJA4Sc/X5IXtubzNkl1DMj039WFRjvM9rXm8KgiwAcWt53TRuy9QKWF3XMOk89VB7P0gj
Zs2mumKgWp6U0f4MoMgtJcxbeUgXJ+lw6XUW/pZqOHWRhKWsgwMmr2fQ3orwyAX3zVzsosXeJXnS
bHLUUhtxZdbtyQxlTzLTXdRrfDNEyLMe565lnRUrXpXJbDvm8hnVxnbE32XX6KqNfva5p35Tafbe
INKDz4wMr9C4MaZkX4t209glAm51IOcZExXrr3hp1f6UVMs5VJUXq2I3aVffiqLmPDegi03r8qBM
6PMTg0RkOWN3Nci4SVTcH1H/rdPpOQ84xt3Awt4eSTHVjP9H3XlsOa5s2/Vf1Mcd8KahDi3ok0xX
VZ0YZYGANwH79ZrgedK59z5pSK+pDitpiskkgDB7rzUXBua1W0MTYJ2jQ9Zdu8q8KDv76EivmgVp
yWmBB8lkKdKpAcOFzR5ZzDbyY28byWjbGc3VqGy4rCNKoR7TeW39IUaWJBLPA9MF959z9K2Oe5aO
S0702L8pmYT2THxSMxLIQ94Z6t69n7QoMx0ssBq11RQs40rX/DBSwUPZ8jWvEhPDssRfqmGTGayj
GfsHzS5y2IT6L9G3v1J6A+TPkS1kF8llMrzvlVtp2DYV2QKwbE91+222CNpKbmNBCHh3bzpE6Gjj
37Gzn/0kDcuoIa0ymnadUzHHuMlPD50OhjqE7zgkunIy1qNqtl1VfmS2yFe5nnwSanY32iFspvoT
Bl6OVco5GlP03XvURgkVS7p4BZT4XvTj60gKV918mBU5CFRY+EPHN7Y7N8wpN65aJSM01vbFabuX
ZGAKTKNEreVM3JorGSCiMEg1golH3Nrj2BMOXn1ihZbbuLQIpRLJvUpuvV5/zF6w7zI+blEbwLCl
aaxQdIeGhhFCkt0HR5I+TRkxrmRqzy6RpVfKYjlN9HvVUuEu4vyDxhvrgx6k1KCmh4v0IqG2cOiD
Xd04O0drSBwy5qNlt0dWeHJDcRvqguCToEyxjlVAgryX/hGitdcmrWyoguYak8nQ4Aub8++lJnUS
tnGUFFN1YAA0THc3LqeT7fMA9qKfU53R1o9ISTD8N2sa5xeZMuvnGpuTpk/mtV6nF1aOTG2doe3G
9qzT9boPfaRjbfBJLhHCOqmeKVrkjf+prD7atiKRG7u0wnnIt4ZXleugCOpzquvd3SizC7l8q0lU
9pcsKt3DBOJ307Wd9SXV5n2eF58on6rLUPTqpXKszxJgTyk+s9SILijByDRY7opBGFsimnZeHh9i
jF5rVcApXudjt5k8e7zmAVYUpxZ3gXv6GORKYkdf4sJntOtdWkx7nd7djmpSvWnYA9xBYHHDcpi9
v3T2gzn9dl2B3HuKzpFndhdtsK8TY7Y/DfVr0//OOiwfgUFPNu5eBi9qX4nVK96CBxqxXyRTp9cp
DbR3z6/fTK+EvZ76n1FNYh4OGW7y5HeRFQDiB5k8IoiSHNrSDp28Sx7Px/rY2vjZTAwaTW5p28nO
kkrfBMIOg8SqrjTeGVBQilvZHPZT8OmWjgojMeMgK/0bsQv33g5+tjk6Gwz+X6tCZ4oknj2a8YFi
T9W/uqlvrGiXdleTJW8zDXT+YmK2YL+yQZXFuXLbfu2NRnaoZ5LTrRbifPOlHGr3MjQY6sxB+6zT
jtCgvmKzYWEnAb7k6mdMCOPO6L1qg6fVWD9XR1CIGYjz1D6lZsLs7IxX8rhp9mAsK0T70DiNEABw
iafKs15Z8bruIPe24Vmco+sit/tDC9JyS2DmW1JtyzyVZHHlVy9T48skYK3D0RebekqGzfO/FkVV
bJLuj0mmHfPYo2xzudc9zTroZnGBDtvtnqs1aXf9gYPuCfMn151czVXm7tou7ncRpkIft96UFqCI
TZDURjreGTvJksHkt5syG2+SNxM2mKRe/mbJjzQa932R5BdRGCwe4SOtBS71X3VVeCutBQXS2HF7
SntjVXD2FLl+58vwN1pLKcOKx3SXuhMmf8BV+15zoaAMvrOyIsO6NrZ+0w3zFiwlGDWWS9plg+XQ
iy4GMAOBMCE1962tuVjYqyLsyHhhY2t5WzfD198nxhd6Y7yiMJsFFRDsfYgf+A/yH0XV/CprB5oZ
l+KyX809H8xKH8xXxbc4VlAYWhndFlkk/oec35LsOsuej1MXAdefXrIoeOnNvj8JW4y7uebIkg33
PPTDVOSr3qmmjV83v4pZVrs8xrs5pka+kYrEQUOQ6ioZAWZE4rtOLR6eir/9r+NosRjIRy89oSqO
Eet3a4mFHyfTDJVCI9bJxykcNd7L82GiqUmVnLW7QZ4GvFbOLz9APGf0UNQTUY0bmTnDvpow9RgN
lPncXDuJl+xcq/hD4mO2Lma3XUcjYVAiH6/mnAUgF+ufLfb6ja69Nc6bwwp8HdUB25IMbIUV1fFf
51xr+w5OMG8F81oQ4aDwOWp+tq06f9y61azCIYNBw1KB2lM9xq9DI5lYJ+pSedx/EGHBEqHOvthQ
Zx565mxkYotNkUp1SiYbO59Re5e+no6xNte0mxWclrkXL96yNRjz4iflSAAeaCv2OEl6XbS3ADku
dGN7Xo7XwetLghMyttSA/z6qMvaOg5GFPYt02H/msYAS8GXKmrBVjvE2BeWwNvDNlYODTy2HOW90
unX1npemRyJNHkPQyJvEPjyHhDw2iScRGHWUyl7d/E8tAv/8vMiRbp4bK0/PCYUxh0bAS20Hn1VD
2UyrulfC9vAPOfBCmjGHLDPE/WWcicuQFiEJga0goiSGe9C04vfz8zvCaO+adLZ5/qUc2fNIT3Yr
w+5evTjQzt1y7eSoaIFwMCyVY2CvRxHzOZ1mrZUGW2dt1E5YwEidbFJjJYMZmuCgHZvS2ZampV8S
S99JTSXn0X2N6o3fW9ah6XwiUpvZogzEl0g75UfWjsd0JC/QdJrgxhCOuznp7FOpvaZYU7ee3vbH
Gmdh79ltOPgZu+3qbmG5O+li+qWUrZ+raMvGgxjJLPUBD5fVXhGRuzbb6KFqXe6d2X0lHTkPx2Xg
9edNrmXGAfzDz+d3z3n22U6mdc/metmdge4HafVi1gObT6AKAixANo6S1O3pGgXGH7A/JUZ3/gI0
4FaoawUxIl7rHWpMMwTilZdMy/Y6i+i7Nc/booCdzUS7NQ0azE42q6sY0zfoZDnJS1OHpbtKtrKm
L9EtpJ9IRUTkjpj4G3Ne9xk4lEQFL2yg2YmQ6YlJDjcx47Ydlyffj9muOQryiIjstQy6RXGw+AYi
TzzMVl+R5UWEDuEHmyQXh9RnLaqGOv9Z2YdFXB6L5BzojbEiOKClHMMIb9XYTZ2EIlmd/UCyW91A
ccOoi7BdjMN0qisVU/y1epJMHSp8yyjBAqv6mvY2MesOEWGuDLBh/ckaSz+nTvSlzhSxKJFMTlVP
iq43leVaJ2ZoHWdEixXDUK4HlZIFNVrfLZG1twi7uWrM6GxNekjybHM3SZartPHlOa5nyts2ejbv
mWQqEGuyx841qPXzgD6vGI11dTKkD70RwX7qk2xv6cm7pVOfhA6DvA8+vsE8tKmWi8zpgnMU2Cme
PRak1F3twyzHm5O2nAd9dy8W+0Gd4JcKCuZB4TobI9YKSmCptx8EoAELrMIhLyKCgaXVIAOKu62T
uc3KjWVLRp2zjZUeVxQvLXa+Ukdo7ycgdZbTKO/6JZd7nEAnFyE1QiBGSUFLwMh/+DgHt0bWYVtM
h+rT9I5Cn7D/qTZ5HX5YNnyNrvDiN2F9NxRclDExWvhg9ldvqAimZyJdjfEUCupdDOyc4AQ+MH5B
Bt/3UfUjnXvj4i/L4z6jFBtQf1nGI3P2CLlh7//XN6p1A32BxZj1XFIAkBhwVfoBJFK0dtVIstbz
D/GzLN5zcd4MF1h8rEbqqYHZbJmZog3pMsaRVCEKLzQNTrVG4U3itnmtOf85/crqCEGnOGh8k7iX
mvKqtKzeESZtU6nTDiN+6lPuZbj+ssZFTzuwPRSO+ccp8vFSF/5wKbGy7ea876CL2l2YRp0FPN7a
ZxBJbxpjxUOrmktKqRFi/nBuomWHz/Z+nTS6GXIacXxk+ynSdnwLDmIZsyLbeKmhlMS+uMYegwkF
mZs0Pe84RfMDUMXuuXgZISuxUe9O1PytjV7FPQHCU3NnSDiIyOxe4F9FlaV/UDIDSNZxBTnZIFYZ
Trif6fB7bghiknWlv4DtAZQWaB9pRS7jmhDb8hFPGG0NKP5hplffogUjoPUjOCIs0z2Mw1Wbz/Px
OeHjZ9snhowv8oeFQ+86tz5LHU/LVhqS0GOhU50JuirBla4Vu4xS/DGwWBkAcsXOIqC2j/paOGRo
xoL6v2tM2c6QweLLHYor8JzUqI0zwItfGaYILDok1soYeKhq+SzLvGER5LT34myX4YHPmpZ8+6Zx
10QxlRuSXD4aqBWpdimlUd2VVr3loGhhxgzEKk+EjVepwS8ZHFgDlSKIpWWypl4XnwpbNotN//Zc
eBI4355ooLASgBnXu9q3VhXXkpoyaA5O8yKOgnOwLB41O2kOxCbSAdCqj8SfabpA6j3INAm1cap/
JhnTOm6wMzV+8V5WObE2cf7QSjZvFhK7yUrFF4rvVPQBelh94161drgX1KRyyvuneR5/xkOgHeTi
3HchKdwYVVlvRKBe4tpwTsy7zaqe8zhsHXuJCXDng7SVd0+qlGIiwvDe+uyDRoEiSH9FA+2ZFpvj
+rnEMILIendqfhkFgJdnDVVpxSGQgFu0oQjYHxseeLNq46UgwJDm9FtPFI88GM4ayVm7vBtvBsZ7
R9TR53NoVnVFzcSK8jNCv4XQ1C5mq21teu1FMys4RRi5m36UN7u2x5dxhHKGyQEtROKtTCuzL/QT
euriib5JJqPENJ8cn5+sciL7Ixja12iIXiKKmieZ4P/3063d4f9/LpXSAP+sHUQXtbOXc8X+Ru/t
PLYzoT2w2wxIBac0oBkye1X1kvfpMXOt/GVI6XupmBDr2s72mBTGFyVh87YOnZe8rh1iZnTJRFrt
KStf8ln9St15EeWyFRpKAGkakPwip/lfSraubXFip2ftMo3zkiAzxGVduhrEqUsbwnpsqvvOoM90
ASdtZRuQE+csrkJ/+HB10C0rJDvbsmvL3ZAF+NM8At5B90YT+DejOT8X7x6N7t3oE94+RIhqp3lj
ivzUtLHFrrD9A6vQDDvbe0i7qQ81aIKNLZ0eNxEAddGIk2fq20F2/s6gKEjGZfveapQzGD5ogy7X
mmaU8YYupaDc4Eb75xqeJp5OBaXq5vPkKhAmSUwQm5Zt3d5wPiz2y5sxV03YOd+o5jjv5dKbaFLq
apC26kPPZmifASQ8+Cz2Oj8aD0GOA9LWaxsUEBdBm/av7Patg1EPd5twTC0Lqq+Dwza+x6o+1PiK
JYi8LXN9HBKVUxEi8uW5xI0VBdl+ulpVX69L0+FyWY5OORDzV6w5bZC1/t+0ff9JSIXVhHQ8RAEo
eTAa/rsfbI7QkaU9ifLGgqMejfGloW3guPIeu5Ozea5FIyu4pRggMHLDlSqWCblfFjHPz6gv2zRT
a6L9SP+KaqR1dOfTVKn8ARr5L5HMf0k28r/XevyLHOQif7LML/+o/w8UIYux8/+sCNl339Xv/Hv2
L4KQ5b/8T0GIj7gDEQdgXR/hM76I/yUICcx/YNJ10JwhZFiMtEh6irJR8X//b4b3DxjDuHBsHVUa
oGHe8D8kIYb1D7Jzeb2DbBbVExEm/xVNiKdb/6qmIG8KHTnQMz6cbSORXbSX/2QCSwdy6ay5SPd2
PULUqgy4kLoKrXh4aMGfXEBYWlIXQoCgVGbhgTAnH1jqvQ/Idg+idq5J1N1ct7nKb4UW0LMM5pvI
rqPwwsVxo6X5DzvzX32tKGmuya/9TUT+Z2FQehb0KPNUfWDivSYpyLbSg/2hYX7ddEjDY7Dvq0XE
sWVpfSwxPK9sVpzzeBLpRxaZv7PcuEym2MWdzS6aBkY5MiP0GUyuGiZBQ2NtRTCvWo/2OyzfMIt4
w0COMS0aEa8ttCBZUb5xIb3MxmvSBaCPkY6vYJbT+VTzLxBgaLnebbf4CZbuWyoFhYC9MsmW1mj8
mUo8aBkAZFJJvRry7FMHulW7A2EFNEppLTuMwOUPitVgrCIahQEdDHt6OBWgXYJYqKrX3sr2arlG
urPpIqvEFjO1MAK0Uz12vxGCHARLic3kGGHt27+0ggTMjBzrVZM4D9bXK8+ov8qy/xRJTCZnMD06
orBJK6ApEzs3qvbiaEi1miWjMHKBPzhBTzBMA3ZS+pt9pXbN2ieVQC47/1dn7ZD4TKzE4+HgE+dT
6ObKz9wRPBJ+dj/M9dQ4s8wjNDvJEroeJMFGvTRW1WzVLzVBaevEB1Rte38g1+4yAKJgXNN9Cy4w
NGCZris3NTYdzIaVr38tuwpgKJWrTWdScUA7UIM/LOKdqowGwuSgDpoP6ZNs4XlVQbmztHWVjCdt
iLeCnu1mwPyU0gLWiiB4j4d22IDdQ45hTpcxM+kftvUX9caiZWT3EnzJbCDpsdt/jn100uA6JhIG
aJ+32o7pr6FYNlAdShIQOg2ERFGP1W7Iq4fUqyubCkwu+6H4ZfvroBvAYrJCj3Fsl3F8JtN+K4A1
DIkMwqEGBrcQ8Lzkm5F5qKv64RwA9orpqWyawDmnNhuhYISUSq9za1OoXid0fcYCpWv8Mmsboy0p
dLW3hq5Ma1OYaJh9wDE4FvLD2WeqIk3hGunK2cy7+sMROp1nDUyIiky5hdwLX9TeoOng7NRVupZW
8CsniKdt4ofoEqBVwjhaAnk6S1MEUslXGh2gKUV6acr0BXzn9ZVp5tw5TbJSnb/HG73whMdQkFNx
tCtt1wn91aemYqqTaNTXKJeX3m6WPfygH+s8TAtQlcgXbtKnveRQskrItHFbvGBp0sN2sFLSMKM4
O/fJA5Y8aaLM/zTFpAzJCP4qllhQDJEXjFDG3pxUvbGr+TOv1Cbm5IW0tMSPqtCNAB2UevXIDXCO
brPQr5o2uTdGRJ5UZsv1IJ0TS4kJo5wTnVyYLrtBYzmYtFG+k4ObrEZQYJx0XFcQLonuIv4jnFMo
P86Sp+yP4nxJFUlgc/naZuMB6wKLTuwy1UzSQl+FpiePmJ1+9Wg6ONUVleO4W/tWVJyghm0RGH2f
JwWPI7XlwegHLD0JlUGT1t0+IlCEGIlkHaupvqF4Yy3EbluMQmzaxutojfZ7v4P9FEUfwg1G+jxW
jRihEvQFjGGnBx3Wd9BuU/xwHK1ETqUdGhhqR5ZGUGfJIIV/Fp3LgOW1iEtnb9nTgSj0aJVl+O2K
IP1Nd5++nCQ/N4LSUyhGej81ug0UcosrtHskwO83YxaztQepZttzsc0D8K6zYJBDfcHCQz9K/sSu
9OmmQpZTrZ5enNjorzHRNoZrD/dKUpmeCOOlzKLbcN2o8E80k+AjZCvFcN5RRP7aN1B2Kwh9L5XO
DhjRAUgtP3rtkoAE3BxiQjS6D1bEzodMZwZdrfqthnEnTbRZsAlA0kKJaxyRnpqA7R3iMYFy4Iso
g+lUQlyEb7zWRpMNQ5Q6HBMp1p5yrdPgD+KtbhqYNNMq12b7d+EZVwRt7k1PB+ywMctpx8mKT+ZJ
E0+inlKYy9ikdmKDAdrdap1DBudoAs10u91cuc2Z7znk6iRuszPTs5vD0CINTz4iS4deiYDBSZwm
7PVm2plU+WleOxOIUhV8tmP21sox+D2CxgrM8ts0+NWDVt1C40rts9Y63kVKm8FAA0Du6PJMWuW5
QWd+rPziTVZ/Yp9U3VKjNTlSJBkBWG1g9i4kQU5TQIljFWwnYoU6Od3nvopWpsvQCof3KIph7+b1
EYAxZZjM3g4amVj6pXDTgyVQPpkmDfshrwv20BZzV7wpG74j6BZAIA3nJvPgNaI7Qykwp15vfQBH
nzc34mApYud3beofbW/amzyhWRlbcKFmnzZ/KqpjlTqvOJTaE5EL/q6ibAH/zLROtLGjkLLweK4L
DoQQ8Sahm/UBcRaJQq5/1m6cbAzkUN+AcQDILb+Vgm1Qq48tXGC/25jLhtT00RyMtdWh2DO/2bMV
PPo4fVWGmq/Ugr5bfmtt0wD9/8wuPSRAfFhnmJlXee1Pr5kffZDUQzEvKy9ObflhRrFmYwcgmIKG
OCemdbSY4jhqg9zFc3SV1AKrqVeXRDWXyZuSMJhoLgFFBLwVBNOeOYsUKm2ptze+WPfSByEEKrGO
xb4vlx1XmX+MFm6sLOYM0dzxa9MPLNe6mXGxus22FV3NYDBC12m/x3SkTr4kQ9U3pE6oNCNLHaVv
wLiBUrd9S0q5Wa2apukPKgLsh3+DdUSpzSe6QD81WY0vLMT4I6gzut50HWf5Z3aNT6+ZER/6zU7r
faKDFRX/CVxdD33lS0Mvmi5ZoVZ0KKuFX57cTaVXK4di/vdiAsWi99pwFzUOb4NZhXHeeTQasjfK
0c5LJz9UOw07dzDiNV0pKsctE07WRPLEBfrGtdMeonwqwyipv7FqtM9lFFihPxu/giw5RClBiyoB
SWwQBpWcnJ4Jlu+azgmS2GHSxN6b4msB2F8C+G86cCwppWzKcSCykYnpQfLCXgwKrogvzZITkNHl
8iS40ilXe9vp10q6pyA19lUQc54gaiBxAPnLu04CQbUkETwjCcgmKAJnl0RfWJO066pgTTXyuQfS
DCqQZZNb/yjrBUktKPuzGe/QOIF5EPBEqdl3YK9HMhIk1ckksX/kBlcNhQ1rq1OdM3t0sVQ5/E1Z
095RZo78p4G33r4hy0JtCz66N8J8mmGyTlc2Fxu3CriAPfqbRsJV0ZbtZi7Lr1mRlCvTqBErK/1N
dqg8HVjWasEUdb26pwQDns0FYRQo8TEvqjtX5OeRjvtexm/+wnJ63gSlEQGsUx1ygQm83z89+Pwx
Lu1BQKbn9f/041//q5n5jKZl7v/TM//++vIJhgJs3B1n/9fz2b8eqnL1L2/8T48+X9VAhzwYDLrl
gsKql5tkwWU97z5/mhfC1d+P/dtLZLxwtJ5P/9trnu8wPyFZ//Z//n7b/6enhwXkRQQJIY3UvI59
K4tjShFmWqvlx+f9v595PgbFT5sjcWjwGiBx1Ori+Pcrnj89H+uoVVHZXwcOc97KDAq1DZzk5/Md
nzel2VMof/7o5gOvYUgmnhwePFQikSybP/NX3VT1NvWt4qj6qDz6Tkd8hWZSzI2qQz/N//ERu+VT
PN9KBO5nX/c1NnYuvnIwcrQYY358/qQt2uBSRNT0y6U0rFnG8XmDmI8Ikb75fP4qGuh00IkDoZjH
L9UWBfHzCZJBWsSUSAL1ETBa3BbL2sGrKPs5gQS1uqgtnj89nzdnm+efDz7vex3WJKIi1n+/5K+3
eN7/p/f5+/myncdDm5CXW7s9s1MH1xLAQU1xeDiac4Qr1yVxYJUuX4DyibNfZyi1iOpAcDUsh7SJ
NJ4vlqP5vP/8qdGifhPMKMmejz1v7IXyZzHKg8NdDoddQq60AI+gMDf7kPrX8zt43sjliPx99/k1
IaMw6a+tuibNNs+j9bx5Pvf33ed/suE4/nVAwX0wMzzvP595vjABS7gWxlW41kZEAO4hfbtr6oy7
oHGIcfdXJHIjhxus10Ah10vzy1CLm218l4ERFnN/rlHi6YWBacTfR+1EAJkZEmW0LVNtRw7hpmB+
nYA30/mMh54hwHjQRQT5WL7gdD0V8sMDypjqwd7TSIZHzFHZ5fcEGQY0VTmFGBz3ri+2caNC5TQ7
ZYNoMiB86sOOFkWd7hpIMGnVbxkGb41dbzzzT1T8aWe5y+3oMDnmxnH464bhWkU+PSU6ha7a04Pb
1SnpB6znii7ZZsENc8xm0f6BH2ymNYRnkaitNu6X7LFoG3fRy1RoX1RTf8U5du/HL/jedpItb5oV
Z6vzdkXZ7ikwbApqh66dn0riy8GoqtMIw151LAStZp/q9OnzhD+CHUzxOUT20SOnYYApjH7pSAkp
LG3/7LZjiKQwFInxc8ynt07YXwcZn+fmu9WNhzSKz4aZXpnQbl0+syMYT31rH93cI8rXXlnFsC08
+9xNKiQhPmxKZBvViPoCPDbpGll27XumEm09GvQgB20xDLEO8B5i9t/7vLz7OcKGuA479o8rJftX
1sGI12eqkPbBHj9Uui3dLJyxHHajdyjz4XeaGa94et6bQL+R+IG5EqkZlPIkVYT+qUdXgAyzrF8j
amQdileWdvxb3BASXyoJAh2hpPCMF+rJehkfRlXvsRxuM+lwmLY029bl1sr9MDHnnX8Z0Rw7Kjuj
Jj1kmrmvvJo03Qi1w7Dk4hw9VX1E3Xgq52RLmXtjG3JvAt6YxmvtJpT9zdDO3bWinFoH412Y1TVF
I2z42XHWiksw8tuxofqfvkr3JasAzOxHzfkk9mOXaCbYR3HREDMo3TtZrfWauu2hpLefoqnVounE
jucyWe+k5YTSN08q0l9gOd+6BAUw6FgO7lZJY1d8j+WwTyborjrBeh1E43njjhwYHbnitA8C5Ny2
OHaOd3b84tJY2bnwzYPbyUvqO6fSe5vsCavEAmLxEIZQbmjlly6LP9GieDpDjZqyQ2ebp9Q2j1XZ
nGvf2vke4S80Ah0zWRV2PaxoRRybgVqAtlbCO/VwFIFUPUq4Mmn3YY8/zMk6yFadPZSW8Wju4orB
p+020QS4Vazrun3Ri4gxU/4spXXtC6Y73z0o8U674qAPPpcBS81xOjlLda9Xx8GiQmGf9MF70Mzf
pm5/mJPo22j2BOlYV8oHR975qzNmD3bUK2skBIAqIIuXdRrPd631l2xnKPvEIiSguWt9h7ktrBpI
ONDcQWk4Rn31G4U4mjzr2nvMlX1McFxVpX1UXnPX/Pi1izrkjAVrLQCoEh0Po1UR7Rmh2JTSF53S
a1oM3734z6xo2dclSsf2SKY7X22ocfK5c3SPu/5rnbYn08s2IGs3lTJ5B/LXbfNrZo6hLvXLMOOC
gXrdYMnIdPFex9O9TJzPIC++Jpliwy9CzCCfqKr3lC3XPY3OSpWHxhtPaRHRWqVCN1JyJG3AVzcN
d0RKO98TP+Ox//Bz9c6+ITQqsYeFcCyMM15BklzKsxqmS+9FD6GcQ0stxG7ORcQea0h3sK4OqQNV
u2J0T+y3VFMvJkqqZD6Pgq9YL94rNgcpFZjAmV80vuLS5EzSjBcvSfbCiMKiculAqmNmxWGWBxdE
NfdOFtsUEq6FYSqu0yu2u5vbew+Wry/C8D96Id5sMIleVIQluqlIM0KhiUufam9Omq7KOr8gLoLJ
g0++W3j22iHNgy0N6h16boTPRXqBYe0+PD0OSxUfS5QXaKUpjBqHuIgeGByvbmGGcyY3HezhHBZu
54QkYWx1Gpf1PEJU7glm8QnrkReUGGHmow0NOhw18jIMyWmy3RuN0XcrTqiKZzYWqlPpgG82q038
sOoPOdSb1mWjZzlbXc92thmFQmShPpdhYSEwGb9qTR8O+b0W87Ey/b3oZ+Ynffc8xa30Y5LxLcPa
3GY93jnyaZqDWXaMMi3NsGSTGWo369PF4CwQ/XTQE6IK2q/Cj99QNm8nZzxQSF9lc/EoZX+wSn1h
ggIzRw/9mgClTFB56zgZyhIGdlRsBcpKdaKNlXdAWh101rF9ocMFoliFaUmgFrmSCrWEkbEv7/Nz
VkS7NJVHeyi2iRJfaGL9sqP0i4u0TLTFAcb6InngnAa27eWPWZbvCRXF1Ld3ul9fimwfQABO3nRn
L6EmB8Pd/+E170N6qwWAaTqYW4ccjcjaGupbjTkL4UbBZXS19WzlWuatCB5OBgrKMG7Eej/ou97r
NnuTY3Qg0pYtibkxkis908CqQvDILOOXimsfv1d++VlWArZyvBYx3XM5Hx2ftIspufiMJ9PUtUtZ
+GKXzrrE7+nhbR+0GLO3tUIKRZV53sVOyZkMD1+aWz6xZ1ff/Lm4RbXcGRmimJQSorYz3fEgWE2I
vaPKs3ScrToUnrutowvKmJXtdg+D3p2wWGLa/dG15M2xH41JMoHfwkZJt1lq7+3R3A5mtkW4sxnb
8cB+LHR1OgvOprapXMaM+io/6+IlS539lB7l6B7KvnpYaI+ifEkIeQ2Ie0mCm62cm9bqR1tPdz7S
/Lpam9W4FdmXCUeeHpNOBfDfj4dNm48nCtNTjurAndeDexyJkVHCPBTddKka+1gPcNtF/Z1dc2Yf
RyKYHNTn/r5e5Nb1MoZP24kZjaAM7MbRMS6K01Qzxdfad3aTW+nd06zd1Wiqu6qgDj7uCKzIDBLd
pE09nXKlP65L6Cl1Fuzpa+8Km+VXdOhgfmO33BhmFQaY/Yvihx+h+jXkNqd67hJeSZ7SRRcNAS/D
JvAF3rH5xdxZAMgq5+6S5uvRo/kfrJ3HcuRAlmV/Zaz3KIMWi94EEAjNIBnUGxiZmYTWDuH4+jlg
TU2XaOtus5kNk2RSRQTg7u+9e8+trehQVfyhEYVzXIeQ0SOnv0eOeJprhg9y/jVky6Ot1IdFewHb
cJSJtssH+ZTay9l2aczSx7QzMouyNRM4P3akD2iGdShi2DmLE05EYdABo818h8fjbIrXSjRnrLys
Rzm1xLSFw+ablEiSLjcJdQcMZCzsrCl4fKpVy08XGzVxnFpMccRmFtdpIUjIrEMFdRRTjC1xzrs0
ync6AhlTYfnObzN5jbESHdS4uhQth2/8rDScngez21mk1VbY8UhwquvkeanFdTabN/hcNzdy6Hcm
IdO9ANriphk+en0MRozEgoKnZV/sJvKL5RHI/3ZcQeEqJ2VWDk2DvG1pz10mfWyBiKMbfnG0r980
fTgQ+rEH5bqzjW+6eYGhlmeZJScjk48J4Oslns/8QEYp8VGNuVXWlICc7XPNnmIk2CGWY9Iw9mFS
M8l26mDyCLqbmZnZVpgkWLiLnNgnESzQO3pvQe3hBdJtwna4L+jll7gqK1sJLGM+qS4ybHcKh9wK
LKFgcYM436hbQ0PoNpTb0UyZwrXPNZvRvGzTHq1KjBscVP9ckUuQzUHj5FxJ9hnzzEkHFc5/jdMK
r+vDUYX4vjicXpPbjGuqm9ijerA5U7ZL6wY1hn2vPBcZNYqrHd0Sqak+7AaLCZTBGb8/sHzT7I3A
WBoAU46iVjZiHHeLoZICQKzO3BJ+RTbrIsMJ26qOc1hvtsZsbB33ZPXk7SnqFmnhNrK8HbOwMbEg
9VRHOpXoOZihgMhHW3JIiuaoTfUhdsWRaDvPi0KjIJzC0M4pouH1YRfwbd2hPhSqOJZ/0qkM0RVH
HpmLurHrMTco7c50un2ijDcwR291TZu1Ua+ty7GBw23dsIpTNTaYyluJdHbkrN7P2FHEtrDITJgR
aMmnmSSNFg1X2qMv6pmjZch4SwqcjgdBghqy0mBwii2+lR1OX9mJg8l5UWN9jszl6qgZCa6Q0wvn
HEnCZKynuJq/CDp7yQfvqHbda1PeD2t5pBq3ggP8IOhre0QaqfI64U2f0Tpas3mtzewap/a9nRD/
0SrIebmBsuxSj4LH0QRln7C09yfTMD6IczuAm6Z/3mnGX+EjM6ZWz9gxccamPiKr5BCV2Lt8Wpcx
Ynw7uc9c9bKGX3bECtgKpyTB2s4KWGV2kEGClzIJOaOcO/MEuHI7tunFapj4auNGahpjAXuLxHLX
ez2hvLsk1fcjMMLGFPumzzFIdbvZ04NFNgHptbu4iHeuPlO42I80UfYmisqRuJKKpdlICEppzVCD
A0D2RTgg96mI8CkJKHIgOem7Ibc3wyqttI07dEK7SrkMixlkxQf4q8PEhrUMZih0pJBV63c2XRnd
2JsFUoCqXh2wFMvzdn3xSqEE6Bt9ayR7A4aPx0921vbOOBxTsjoN5T5u9IOZeGyoAtE8aAKArhon
fSw/0e6n+VN0LYkmPSPEWhg0oBhI1ce0KjN1+/Puz5tk/STZUG7gdkYOPjFHCLgQLYQSYP0vpAjr
+CFSli1O5Ya9WyX2BBs/o7k41XcSW+FP++OfuiH/8bn/rIuSjslnP/CHKEQFb3KG9UE092R89PlH
p+v5wZroDv3fBlpLX97HhCZ5QmgladiyONLMID3NcFQGZ/fXDpvZ49X/a/fLGxJS7mqXsulvPZ+f
ls5oUbzDVe8CtSZO1WpmxkrWnZAl93W3eiVEOb3FjqqR6IXJcRoz+xl9su8p7fiW1J57mOpiDLpi
LB8MS7yUNdkczBH1s9Go/WvWEBRUR+dlcsgsBZVwqqNEJfFr7N7SUuHCjCvn+PNhwvAoT2ztpR3m
8rKCNLkBvO4tgcAWWG1RHH6+TMTmzp6jnYlm1p+TYQg79UphrV2XSbxDYcIRU2g5Enc325WcocKZ
KdSbg4NJdu4hoRq8Opj/nxUjDpyGSEKn1+ttgT/i0I/LwWuoLTpDMR7zvuC8YqeBiKfoMJKYgL6R
7K0mGw+STsBNraoC+0rzRYAp85vF46YgT3yNOZ7Z4u4sqwaWUsT5TqNLUaREhrQ8wgetLW+IPI0t
ylCh21qYz7PyZEjxR59kf0k05LClVZLxEUXvpIGOQdZlL1PhQj8otOU0lyN6RS0P4ohyVWhNIPTo
PJiraSUKGkzmJQufRYMz0WiN5r9yQHLd7Mces6oz2YVKfKxVIkLO2L9TEiTSw0gM/LSrqHfWTqk/
1ttIY3h6dV20CFuB6WFWsFacrYo4FmqcOq1AYGTbBlVBTcyFZbJgePouxj8y1foNI2MIRYZEJcH8
ksc9Wge1Xu7xl9AqkwfZXUYUGeitTwvBktUqy8kWdJJIU8sacPkak8TUzzH9dblq2vZYZA9FVDM4
zjA4T4ehqIJi5FrwlLAee98uhoMGLV6HB+H2yVbFidLo24UoLAmSrdL23ky5VlXbgvl/vCRh7hjH
qU/2Cp2b1HG3i9qFIzMVmrW0AuW+JFfM+WNTjTNbuaunF1BrnMH7excZa7WAqiATMGJ4W+deaKNf
rLo4yFSspkp6wAvqD00f1PGHiWMfmSGmzr7b55rn9xWTYEAaCSukX30Aq0WR2BDTbNzT5LDey+g9
Zzyv4QJIj5JdVT3YRK4O8hRrdAFxMU96GyjNs6afGuOCQYCX9ghOdGYem7I6JaFZ0mQLazcL1adM
Blny1Nn3/C08DX3+PHtvevfEhgjaC/zKJiMnSg43UbGya29ZuipYrK1LenlhO6GQNRE8v5mw+oWC
4tL85D3tmbM0DuiC6FbzWbeODkKvLn61uK+OKJaJcelPUnXPlS4DA6yJNtjKRidKjMQ+z+GkbpIL
JA5zY37NriRyTXxTUBnYz7UzgPvn4m4y3LNl4n5trhM2p14Tb5yR6K/QYmzx3qCu6KNnoV0b9hjh
AT3o7iWyIOEiiyo/1qSMYm/hrjDrt5oncz3mJ3nKk2qEjqJTBZrgGnLDF522Fxk5P0yvUJp1Dr+l
plWrFGbgZsNDri1MWA3c+G+xXnFnK/em86FyVqnHU973VAYTGv7cH6hCsU1vqtR5cqV+KOOOPLn5
6Nrtg8Q7sSTOfsyQmCVy2NZ0ZV3zUDN9VwHqDZZx8ez6CQcsBTdYeLXdFYv6EOvTXu1Ptentllw9
LFz+Q5sjS/Ves06j6Tqf0llcklruV36FCOzYC7153DhTvbGpjJuAZSY39/iMQLx0yT5FI8MMvVyo
rglnX27j8NXou0XfkbU5spjGD+utrem7wqjQa0/4mb8T9Qm1R0y2bXPnKHeRuXoy7wrktPkm/QX4
aLo1wFinrdnsLRKOjBNmQjLhhuI5dd/d7H3M/2TcH70KdwkMGaCpa+WuxKcShl28lwWtmcnLD9j9
gLaMT5IzeiaIlh2ejXE6pj03rhqFCLnCUehMScxNEl+7ebmQTHcucC5ywhiVKMR4vVtbDYppvZUV
GbZ4AqsclXkzbC3gtButW1jDECYpvqHb+PbFJZpcEmbqq5e2n8fJVJ+xrn2gxmQ+2t81znJn5Oq5
NtUT3ZqK3WIcultHzL0xKVCimstsVAGmvJDQXSQzFldzdjegZRjRIzD3D5pU2zu4Fwf3scguPxib
frwnwEcZnedG4gkwvKfBxsnE4vg7kp336BpTf3QcKG2Y3NVPoOA26cN7E+cIRZ4+BUVXWmfy55q7
0oYTYo1O8ctzzqWbpl9eg6s/W79g0jg9zbV5Uko7CViGabYWF2+x9V+awtEF6b7GqLiLT1Gd2YgW
nOTNzb3jz1fYLXKczjObWz1zr7jEPfiTSXpfOSDGcvS4ORaj42wFUzpKdIhXSMmdp9bV1TvDkzfk
zXeFbtiPXtfXu5ZANsbzTftei+iAh6F7olleXGJVZd1ZWUJ5MeDFrmrtvPR6/Ows8Cek02CmaW+u
bQ9Yv9xfBPnGj7GwlAcat/a2rA61TJDiV0px67KquKX9SQV68vjzGUs1xHbWXHX783/FaLvnpojv
VXaUSHPao3RG7wKOgbJgfY9Czbv0tjL6UrE+mUB9DcmcibBYMpyX1c9bFcnSqZcYYjI3fXIVRGCb
CBPH0V3f/LwXK/mdYbXeflCqaWY3H787GTOdzLDg21rS+2bjIToziI6vaMJJlZS12tDPIKj18897
so70TREXdYjn0ab2txAFik5hmevQhqTeheuCzoJJthyHXJayRWAudaOeUy72EyYDDAv6WT46A7bf
nMG/P5ZTRwJpPLLRKDuOdt3Tz6c4AB7GbO6uGSa1rIGkYwA3wNa+RlrxoU6odVjOwNd/PoRN8/Sj
ev7/Lfz+f0MKrn/Nr7qRHZpAAfru//x1waf4/IcPtmSiCvlAKIp8/NMPhfibQnr9yv/pf/6vPz8/
5Uk2f/79337VQyXWnxandfX37D8U2P+VPHxfV7+H7rP/l2/5mzzc+AucWcewiN4xATmsWMDpTy/+
/d9Qtf7FsNQ12AhogOW4K0X2P+ThWNVsUNC2a1pIukFR/k0erv8FJJ4H9QR4M4g89OZ/e/D/A2Sg
ic78H5mXOq1Hm2AVyzVMyKj/FGpAIAWzoty2Q8I3d8wHtyYoT52A64liZfb2VexxSku3WemEIxmy
UdSdRi9ieHYi2O8qVNAZQ34dtPSapvIlKXtfeuNlJKa7xVmibiwQErqb3Ze53MZL+jpM4zuKmkfD
rjiaDVu3jD4abWGqOm/LvPuqXRaRbtkuQxX25Ktr1UuKQoWAUEaa0DPK4gEW3bYkaFskf7r5vwnI
cP/lCTHwb6+KfdMkB8Tw/omhmDr9pAtzxK0iO1TmnVOcF3a8DfLgNFb133HEUcKazEcp1PiCgLRi
lE3Ziqz8DhezE2hmnN4wPYFLHutrUnUvMxad90y13ouFXjM/Ea6aIhJyxdHoSYthkZqMODZUjbpn
LvadFTub3Gy7Ry0PEc9ORyOpz4b2bZRyPLiadl9kdPD11PSlxtgXrBlIPqaEXc54s6pT/dE8koyY
JI1yiOwx9TESZbsOS9+mGqt1PD8xm/ekwuZACGSGtJPsrSSQZmSuHa7Bj+EcnNRu4Cw22NpjaSMb
tTLFYy6jehejggbWkA/N33KG97eayYR3bFVjYS7QwYJt2UkXs7tzSJM9UI4kCLVGouiBRvhDEZfX
RVsYffbuWbdls4UDldP/G7UrNcdva1Y+DDvSYHOJt/jNq9CzK+1ZMc3u8Hf36n/CmjRXpOs/Il8t
XBgYR1cosP4v5ps+6YwyieeI6qCnWM0/6iSlLIiYWzcqNLIZjIGs29mnAn139anb5Fn54QErE8XU
PHqcOA4M/v1FneKTVym3snCeMVr29wjkkUYLyBDAsP6M6zt16oo7Dbmu1Hvv5k6qudVKsIROrNvI
9uzHNGLNHyQQwF6nR5LgUmxAbG5at8r8nmzMuuywcai1FYg1Udau0Cn818/If5LvAdUZ/C3LwvrP
uvL8vVskcVsEaB5kIQXXx9adUOJURh/vmEqFiutKCIspxzhPUjb2mo3iyPxlqE56hz0izDIH79sA
BBEXAx1XiXhgtpLtaOn9q5kIjRoYvUnZPXcKCI2oLInEdX+5Uo2OFsMGunRN8N88IFgx//wi06wj
BgmTDdEteGv+aY2r+hrBcBcbYRljqKZzLvKk3KVpe7W5DHcL0McTsm9iB3/exQLTcLnOM6VaZJ7K
DE1A0lgIN4U4KvMcbycrI/K1UvotY7Yq1DWJmQBYSCyuqphGuisgilzV2aa192Aq+upLUfdDImsY
jFdOZbfJLjG+QAEjTGZ8zKJvDKAUX0XxpC7jztMQ0ncpxXs9IilSH8W4UWv9GY1KWLV9fMyK50gC
sJq11XcyE9SNgmLXTpnrdzFoGaNriefMCEPM9Ld4cb9U27k1ERVvM9c2KabzLcmm5y4l+xWx1tNo
/25K3A9a/4a3IkgGeYbvyDpRPGWOcxmwPNCynZ/7PwvjRd9ucQM7Fhw0YfhtiQ0iK6dqn66O79Zn
Wn3m2cs2yWIufjMmX7Hb1n4PrDPwuFBmdfxKMCbCXsuYvFkP/dTnhH+L+yGJLm5qantXpHDIUop3
xfxUiTqdx3Q6IL4kkBUIU2s3qS9m7EYZgCtm0RuZzW9tOuhfNJbxDOTGF63E77F2mEF5W0AWKUPf
K60yZA5kGUvHGK9532IgVT8ZrQRV7cQbLCUp/qMYPwzmUt/I3bNh1VSVnlB91ZifmjECnVr0Hw2w
kVVw6bsKdDIF5UBgii/LFNWhdBdBRw8FOyKEbM2jRnO8Nbv0ZuKBHbnFT9PS0eDXCUZVUQpsaApT
r2Sxe27VnrFoggzJSGJfX8ZyU7Bog9XpTuaifgoGDlW0dEc84sb90sUiRCZwAff+oMZ0gKgZjhGZ
7KOeMHSeFn/Wlbd+1B5R/IEjNEwkG9bONJXyUdq42iP1WiYPKKf70MOe7LZ4VkvkoqZQcx5nWxzk
YFzc/DBVwC74LEU0qIlNaZHbmXN9qDGGJFf8FmkL71Ztt3OmAsK0IgYCtuKcLNsrw4HGHPHBCt8s
RBaMOBtbPHNk3kEMy9LsmSLyd2XQXIbjph0i0X5HZRzKpjf85lB3zJ3VydhU8xtIRKgO+DBsnamR
UZUgqQw1IODX2ljF19ghmpWS5peaCblZYgml3G0dv6LwwROEtZyWJezJOCwlnC8v/5KjEnYGObGL
8D7nfHqAvHlC+o58zHnXVmlXI+TWhMO7iapa3ZMY7rdJzQaH5HJJ1Ic81WcCC0IiEWqKycS7WOtC
aRVUQbiq+45q0rKy0O1xUE19J7epRtkJ4zahs7E2gr3GN/r6rBTLgzmAzbM9qA5lc6/hW/Vty7yN
DsoyOauY8gZeekcOx4kOOxdQHKpTd2u13sPuqTFK6I5xvi81kZ6kXtLaL1owNrr5O2XwhzVPexup
s8m0KenqZq/UFPfaRG8t0YlByuvcCbqku7enZzXSMfRK+dFF8iGvqYDL5Oo62Dxo4fpO17xbUfE5
T8mxaD0YG47qhFkvsC2R+l7JeNuN2rBPPSUKjJJphGcpFyUyD3iXm52a46fr4vjicBILoyaFzznh
5bX0NnRWQJExx+8oU2+5kX7EuqJvMFkfWkM0qEXUZ6Fnyl0ujHuzsu0N6e90qqRvuhOsM3RAjtGj
v3PKGrwZ7YGoiod70wM4WxjRsVlKY+tFURmqTSNCnZPWZqxAELhGr+49GhytS41cgV1qbawH1dAI
XBTmB4QRm7muPvCnt9nwO7FQ3elK7E9q/KFN8600VAT91lxtEgeOckobgsO/YG2oyJQfF85wjR7I
leU4IxnTEWPpiCvpPjYbd0ZTj5CG2FsFsDIWFXoVcruY6YOSOL8FjodNW6LrJSa3pweDqZdystrQ
yfQ2fc8LTX7xMTKyaRsp5cCpQ71EqX0wqrELxg7I0yCyb89FfmjVvwoCxvxhEBwxF/WWz+JeAXyz
Q/gPCW+EdmzWKizrbNhOEaJ43QOGlzl4W6LkRZ2st8SgsaNJ+DOd6nzGFdm3tfe1zGQnJwpDrLxM
gDUW4xgYRf9UzNyEHs/gpOHAMezftHxPuRqdM298jCvd8rW1jcqK6Gy6KH2wTOYo8ZId6PuHUaEZ
FyX/qPB5bHLOr9s5IIV6InOSoShuOSykUYwOj24zsUTfyjDTzy6CUQMgsbDcok/8xNkF7ElcoDl9
MaeD/WfphzHlK3QW2thqTL+bcotpKEMMhFxduh3jWD/aSfIQ13jPnGTXW9WEcdR4nu3zZHDz1SYp
a/HYjTjKjC/TKJ7WdKVyTT5y+ieAyufRUvDnVdOVbD82BLpxkVPl3LUqLK3fCKSJ9rbis60Pn10s
QZfH3116aifJ+DfouS2xgLvQCnO73Rhi4IVOxb5ljkRNNEv1uXXIwyUp7lYwOmbwPf7Oyjp7GPHY
maXng+iDRaWpzx7UCH8ZdPpC9TeGyQlyM31H8D+svavrhpRrE2kvYIOqwT2HAsDOf69TBIRPNzS9
htN+OWh4tDI9VvrA6dhIzABblOLYr9G3t5B0LYULVdXFuOCp1beqdAdZ02kVfOnWhiOi1Ml5LhgV
k99DfEydbaGtCYB5XHNGGj8qTGUCQbq4Y3MusxO/n3sGHOqupVAKx75D65F3Fy/+ZXjF+4wnAmca
CI5ONcWxYlze6tm0I377266yT8pw7DC4bCzotnqTh17rmBuWA5QWcfXYuxnCB/4ER/6qZdgo3lbQ
7wdZ0mxKe3p3l/q1ByKQl0CwTBldUJm9tl3Fke/Vo0PqsxHWm6lR79FMcYLASk2i9xY0Ajuwzjag
WwTkOjnORgS6QWwPr6kmX5xWoz2bSkig4qiZcFVXEsK9NqRHFQJ7QKDvBADcNn2ztz+Ey0fuqHSh
mi5PoEcCPaYSII0CcCY9PwiAJ+ayybZrj4p6xwTc46RYk8zMejlkDCMmhU66ZWp+zTSMbejRtpc/
WZ6mYdYO+0lBR2d2J7Ro4KtFgZeaWCMkQtOngp3NJwLxqc07JYj7+NBb6KgGeClNpz4jF5ZsucNr
YiwsX4ysG8XRr7J4HSAC63GLiBXpizMxg5Fy5lKvH10Ga1o1IATHe2t7HG6Eh02Qogrvc7XPU/nl
Oda91y41+E2o55buXHQa39LDPaNXuD+rNoYl4ljB6LC0dC67Sqs0+/UFm93qatf6d2+rB/qI+NjK
TvOj7peB+GmfCaBH9TyHlpo9VtF0mod82aQLEv4pnQCSiF0C91frHCQ6Em1sjoVGc9GkWBUQEDN9
WkrkRov+2GfWfS16Y5eZRjA1A5QOHNB7ZgjoZ/UL1sqCE53zYscLajE/H6OtkiPtYbNY66Bqi9Dx
ZFQJdUcbcRQTH27ch0ufVf6I2Jo7wfgqdRPcTBEJJFHVR0MMAabuLF3GEA8q3ifV/rRUrHCuY+4N
MyOdocDjDCo2mpRzqYyv6sSt7s7MOiJnvkGcP0V4bJO081OtPaZO8azU/W/Kpec2tlG5Czxm2Mpx
VHXla54knD8l69usYbhgs9Nb/b7p9ctUmw07T+/5eHqrwCyR2g2zuCM5+UtveODlDPutTLs/qFxH
cKap84HH9YjcxG3aP2Nv7RFAsB9O6PGElw+bru/urV75LmztY0myowavOJ6qt2GRsD7sluqf3BOt
fcvN/Bs2J9LZvD8Lzk1pz+YnovRP5DUvBWUfd/tEIEzyGxEAVXGzVYyV1Fa4l8zZu1XyVmX90cwS
c1UphrkQv/IOCLFS3kn4VxtUc90mHgawYuYCynUPnAREq0dukzW6n4Yjz1mVXqtSPNDjutXZR1wY
mV8O8gZe5miOd6WZfjiD8bF4A+PO4bedaB89gsnUpcIplLB00SCRmTP35mfhVH9mHmLZdldJx2Vb
qhzaoEccq9aa/VyCrh9jazOSCrDro5XWUFgPbmOqON+WuzzRcyRQwvTJSzpJN45CUY5xqCU26qTy
2LuEbiKSvaig0Teope/Lsj9onFU20Ly/IJN2u8J94bTm+HESo3KO3c008c2EE3zNOXiCnPnFDHl1
ZFf2FaHfyZT9AbAh9hvWk4kS2Hc5Ay81Xuo65/rWhK8l5RkjFZPShJd/rIatl4GRimjsmIAgXG2x
UYpjTpgb3PKKSL8p/z4rUfasW/m51QiaYLZx5wBvpVWZoAHM73MoAAEQKg6XWSgciiqs+s+ofQ+G
zilT1+WTVSrw9fPpu3bml6FMXqm7z6PWsrVr6iMOxo2w9ZrEIuYAeX2bDWvnloiqamM6ZnXigjA1
vY07zFvTkiYH9pbuV4YAsODM37azhBPYbvqhk7hRY6QL9leZQrXQxvqtlfmDF1fjNhhhAWyshOnp
gGFVOEGlTp8/T/rodGARew4l+bXRxRBYrgAUWti/UtPGMDsSQrYmxFOZgaJ2T5kzkKWps3hqdgES
A3q9XrzMdYcKWbHudFtsVOYGVCHpQ5lBhdZKE3GHDsvBvCUuGvZOTU41CS+bsuEuKEvzOSVDw4iN
O1BLNDb0o6Q1R5HH7FArs6fFtu89Pb9GuvKsOtx0kH4oxzPQn4wT+hGLBjklvqe9ICV8LBfQs7Wp
bYGA7nsUUtymV5rYX7ligelbHh0XPp5ZHlxeAphgpxL3Xjh4M24igNp6exHaLWd04huR9sUQd79k
EMVtlYoNd1gBC6h6ICeExX5utjLPH6qb09r+ok20Pk04rTXjWn7fyGXE2P9xquKvLkn3TWxhrUAa
UVDkKXH6PepZFchooPcohlep41dhtKX5bfW778h61Zuu9nM33XsU06ULGj8FbgWQVETlYWyq8chK
ey6z5Wss6tRnW7rVlgbZzS4fwDe9DC3wA405v6HZN92xvjSzD8gzyxc40DgqFd+R6beyuNthATiQ
zvWvLE/e9Wl5yqa53pcW2wUo5qHEvB5hlMh08hnKO0tznwnuvivKT2HM0Mrd5LuNk53rYglN8oOD
qcOKKTBSab4mC06k+Zl092mDR+ZhGXrOPGviR0lsiRVOeDZm1z7mU8wW7II0Uv/UOtPigclyO0xn
OtjvbPi4IjLT4b5dg0QiwZFN7GyJ47uo+TRB1GcdzWQ9cc0kMDU3SR79Ga0csBrQZEbzD1mp34w5
nYOhR8isW2Fvm192WseE0OnnJGWrbZ3+QS60ViUlC85NRGXGV101aDwAC5vji6brv4gJYNmvkDe/
/vxqpZiPhWzQJhny6GXTe97BZMRA3M5fY6VxI1cJeTjjfa2BPYwG+SJcg64UZ9yhGN8E2Qwo7sbt
Ivp91hO2YYwo4lHVzqBQV1zaJoZqP3V27A+Tia7V+eOqfElp5A+JO/QBFpCac+tb5qjvnXC/jNHd
mb3Gogl1SU7f9MvTzUC3hAYJwPsCo/gkjDtZNpNfFgST6is21PHGB+9d1hidch1NUNXR9q5qm66o
YW3kaCMGRRUhEfijfT3HGQeDRp4NmK1sZA7sFoAzgRo/1J32gEfNpWcUMdkawfbT/ZIOMQ9aKFOe
vC5W+60VJ5fIqCn0bDo1A0aRCac22jrg/cYcdmna0xsxQ09WB4kjCEWsG+jRaay1mDOHvHMF0OdM
lWTrbMYBeHsTa69dCqElmj/NRngBURzPhVGeW4SEfYV9YNK0XTeo0ne8a8XBqM+RccfTh6oa9p64
3Zdq5uSlOUpIgpK6b22QIVWBSiDz8kB3mDgZZvqS9lzBHfjn7VDkHicrAC1iAchSmdo99ZtxXDrs
LRZRw+rsmg+DY4NBXZyT59RMHqxBQYilUWoszo3l0Ai7uB6eFtRSuSY/XeG65zQexGOJ0naevxEl
JLcSmiw35X1BMMO2ikhA6vsk2Y+eQVNn1rLX2jQlHV8yJoZBy7D683CjvIKYxiK7Nwav2NuusdZY
KbVnMSi/l2rtBdRo7EeVvvkmWZGe8ZqJQj3OgZ9zSGu0Ty1j7sAVibqr3LZ9aupK2XtJAw+pLn2c
2son+y5UijL7TXJloKEhOziFE58cogVZIS9djFKiSKEClZFin0c3u7lBVDBtKi3L285MGWmbAOjN
VnK9Az4wjmbcenLcRXqGdSAHSZ25Qu6nWMuOshu2gPebL48inQ6DUB/pMCArZi07kSu1RgwCZzaL
KXkG1kpEy5IaZwMK9Ta5thnTm0mbPEq8aXloRw2Nlje0qNUz5aFA77Fxet3+HbHfKPKvX6l11nSv
LY847csDfSolXCJleEld9crSUv5SXWWvzm10tDtYq0Ad0by2NYgMtYCxO7Gct7bmW7JqzmZuecee
XjmtluKirW9+3ktaZvLUgDYlH6O7uLmbXJXGaw9+5s5E9hSqhgNConw06qG8y8upuP68ccyxpCQf
Tqgjyj3pLsPGLiftsRFLd+r77DuNa/0xN5T3Ibaq8ziDMXSXrD90aIxuJevjRUu0289HP2+klVy9
Mf42JhrJC88k98nQnugsMGxTkXC28fqmb25d7OZ7dXL7p0rmn/rUNKGlKcshEwLBqFNED8Ugk72T
r5c2jyVCynijB8m4Sl3jqEodm4usobBXHup6t1o2gyCDiWQ7JNiF5FumbCEdxOy4e7Jcv3Y5RgUF
QT3SQXc85vGjrewQCnZVPt2VADC3KLE6P4k5pHGaAyI7OWh/zTSIPb28V1wqpEVVHnFcIsQv/zdz
Z7IjOXKu2Vdp9J4CaTROi74Ld/rsMU8ZuSEyMiI5j8b56ftYAkKrUpAEXNxFbwoCJFVWRbiTZv//
nfOJYF+Quf3mZe5n2iXLXhqcOFeHj5FqFbIYam6iVT22RmdfvE58Z/eyZXdh3fBuJNbIONs21Xo7
JvOK/nLOjv6yjPiWEGi5RR9co5SQhcWQ28vh+xwUl6c8IO7P/PzARAq4h4qPW1qOPL9vr4ti/NoE
zNkIbYR+zYCaL/ajQTIr3frlQlo9xbO58MjsjT46U6+5RRVB1Lzm2Zy0DKLxyN7z2YzCgkCNtJL8
HCSDf0s+NajNb40fu2c3ls55QPjGhykJQtvlecm12j927YJBccFMFNg+denNM6Uz9gunDoh2pU3k
hrdBhxNtC08Yt6OzXDKqzikRiATEq8OHxfSPq4+0HcnbLwCnhRlJku49zFSHkQASBNlc3+II/ZXw
G6PExUM7JAyOeFm7HOwgvZpNnl7mvCTX3TOabxE953F7W1RGGXox+peSc3IDFv0YO/e/v3LtPA83
bbfwMCVmS26tKM88pZDDldUuZY2xscvikeM/OfV2WC9e0vZUV2cUz1TJfFME7QEhzHKsfRmcYx2a
7yaj2RuCopGZ1eXCBPMSd8PZJx77zjDrHKTcSRtjAm+rPAMHTtNz5zXH26DuX/0uMZ7V1H3xs64v
61S/9q7rgCOv3r3Nm+Rk+7z1m/kaky77CIrhfdWe3planhCiC75N2cZZkXTiU8IMnG6e6Brpv4i8
WFBXdJthkWTXjdI4LmmWP/z+S+6UP5Fhk3UiVw7T+BA0fAUQyGGxDDp69bJdPEtU1jmxZNadZwBw
VHsjtUX+ezmt1LB5LxmhfTb8xh1BYfq0UnDeaLKvKhMDYls/OWYdW5LR1sJm1Vj3iZndlXN3y7eC
h/pU+zeCpO62KXGdZy6P3JmZC0ArtXCpPdzz6Qg47wF6udLlRp+t+Z3CITwRHiIKYMlLSovUuemC
7bSi1Hfm/mqUbF1Ny9iNQi4P6cI8V97SA5f+AteU4H05oOeO61q9nZ0YzXkVnYMO2z73r4NrWc+J
XMGJUdEQ1ovA3SZdHCEaut1M2LyRPNTR6K1fg9X+bBga7aU9jVtu0i5WBfkkgg2NKuLRbEcSpFZ7
UoUBzSXucsptQiPKKCkknmsB++7rEwtc9xDUWYMwQ6em5sY+S/68oWADKvm4wWeW9a1Mxb5VQfpY
8zKWi81XENjF1q5QyBxykuwUuD3YHVUMwNoNlrvJaIezXfMlCrB+xYx3vM7hSaXooJiK+LK61j3f
u47t1CD2c2IXN41Kv9fMKw7JmIlDDd8fOSSNTWOCnZj6RyvKH4a1OJ977UOaMuu1WKhM4U29WWJP
U/J3nXYoUVJDApFDdoZeadaeJdEzTJLavcRY6NS2NyOKkEmrmbSjqR+ac2kMB3q8zra2OAFZscBI
ETsheFoAVTLllRx1PSQf5mXSLih7VLgxau5vSLs3rfNVCIbViZ+fRVxQV96lVy7Kr64BcdnVI2M3
YBC6EHEJU4rQPM5l+b2YkVJ0SfCluuxZZnHwFnTmEg7RzNI7ypd9MczdMVb+dpp6OCbhJo9twag4
i/v8WuImDluZHUc5dVfVmMMeAmm7SjxHmAPdnYs1AUsN7HTR58feKEnVjbJ8m5LBQEapWizxvnOX
xeZt2eTya26WTcr0ra7z6LkqZvuS0ZmzzWqmJt2qQDplXLAROgwch9nm0eq50qQSAzgY0srJaFe/
GgoHNmnjmoALE40gY/PFv+7bmlvyderlY8MnZcP5YL1xZMTolLmR1RCftwQApmcnzBftaWYUvd4w
Zm2LCsGZPxfxtqS155jiLT4FU87MoO2nBwzxJPRb1mcztTuTYVwj9D03Ll6XVSerOwxeZLAcrqQj
it++2qmg3/Ur0KhBCwbmbfVoI/RF1TLia6t4yqGSiUMqqCg1ROtWonfLtect0cY3vs6nUsSaZ57H
HcjnBcMbyEDJRWXMRnn26HIvuGYwbzMe3HLEB0DcpAXd4eEdhcOwtGHUIFRciHn783Q3Bv2h6/DU
BdpYlwiOpJ5tHmJts6u1187gcmFp052tnXemtt/RB5OeFm3Es1DjNUm/M4XNccr2qUTX/rwBkR7a
z0+Lha7DdPOYo9oLUO65qPc6FHyQ1IRK1Y+dkQGoxHxJsM3wsBnW+ehph5/SNr9Je/0SbfhLtesP
PTsni6Yp9m08x5dxgS6NOV/xJUq3SvsCpTYHetohGI0ckORcPaYLT6YuGfsjo1C+gmYoKMyVwfQm
+poxr0wtouEE+TPGO0z/3yfm0sfM4riVNjEku/3gznZ+bQLD3/pN5zBfxlthMwjoWYa0FinjWTt8
a5JTbnRYtT9xkJgUpyG+gZGr9pm/a3zwMmsMkiP7nl230vANLjtz2WfWHTf1qTW7X3hjMZsN+Xeh
7WmJSW6B/AAn+659cmWK5cvRb+vdQFLuNXfUCf6xJ4jNTH9quBjHjCN5YceY4qYXkpW3pVexDgHK
yUtrzxO5eazsod5WAws7vx3EY2ku+7EQySGdDczlKvhmjPlCFUcGzkXqWjEzOelz8PRpBfW5zXVH
CtUtzVLt+elcjLqKwq5k1CDlgNNdkiFKsruFcRzujVrd2lp2mU+o2bI0Cr2kIhnkVy5mLlRgw9ry
dzs2bfVzlgxc8bxIBsX+2PDDoYiSKW91xuffh4vr/4KmY1+AAbkNiOE28T0rJppynbQPwXjuawHM
bdb+shn1RteU8Mrl/PqrLyhoayRIsWwCkNkkwCjZ8D+zAlbIIucxhMo7f6/HBXc8/sM+4jXDdmkl
FQ8rYLDrWsqERBppR0+uw9HhsritnQQbbJE+KE03qGaARHFmQLreqfgaO9+zNn13UuIHjA6jq+1V
rwZ9H1zMeZmQx6kV90/qtU6S1dreLA3gzFVthsn71YmURbzp3E607w4MCyIm3338xXNoPHEC9ULp
RX3opfemz9h6ZBhhR9VLrPCm2My8cfwyG7RaKAje1bYoPxUHmqwnwAjh9OBFpp5AM7vqSeCHXhYc
IwYVO29kCVULDseZ2zziOj1iLXUY5DDiCHw944Ms25hJffJ5/KPOtzj3k1pP4noMczmyJ66JYLws
Cd9cP9iDvobWzNoKK2NMIhQal7pcvtGh3v/mrejDtgidsYjDFqOZn82I4W7stHtvolbgFBxtqpFQ
TNZDdufahy6PvjPDfEvNHkjBe7JoCiLK4VxKs0HIyan4qYUyZP25HSwOBdY8kAcvh+d5tomHzC2+
EWiELEIfCq5OL42Nrigd18M8QDfqXRJb1uRoB0xdY65PBT74l6iHSrZn/zIJMe6Hsvn0yVQyzMMR
ws/vW+cDl43zc1sV+dYqI8l7OEXsSQ9CkiIjWYlGMEAuL+lYYqpH/0k8QpILoJmHQ12HJyFurl3D
h9Sx0Hm4AnPJWk0PbvRumAnNEiA7RcYDYiSZhSN1F+EpL8z2xAeMzUgUbD1XT6IM3mJ1/Dlj2jSA
TE4ptXZiiE4T/REEF4p3ObJCs2TFNjL59KtjX4Dj9/PdKD8Ds3yg9JjCRPrO2uhNFOB2UgEoUV/7
gAyV+a7uF8kSD14nuHos9rdqYasjzfk+X617dpvZrioIg5pYxSplP9XjKO9T/QvB0gxjYVkVd1Xr
fXAUsnlPvudUC+7WjCUIh8FfphMj3QtOdkyfa6wy4mwD/cREaAGOAhmxOJtD13HcC6myeCDcxvMT
nVBq25tEW1U5yrPiAL3hsXMenZUwADOJxIgfbcxhuj4O0q29YGm+T5uMZjmPFrI40+s7QXUzEyZe
8NReXviAnDKtYkqaEdWBD2SyHNdUndTAXtPpvPZ2Gy8dKxt3fAwYZzJppxbYT3hfDRwDbY4wXjN8
FIoYJ+TMTH0LCpnJ39pu/0Lclil/2Z68dfjWlvLZ86kmMuyfdBVD51f5jtXaDSHNr9TGzYpliYBZ
bLLDsvZF65EZdCrwjseCPmGeROa32iWBlNkLwcC+36msJZNLr0hgmfYePs0lkoMTPLtVNEdwTpAn
t+JEnKziXMXjI/DKfmqWb4uiYjLzvi11/LNd+fF4tfWLEdL3abDEzluK4hLcm4TRHEze32bfyMLJ
K1qSV8Lc4H/DZGri51NOvOVvqfZmPrCzrDAv5exDFZ26eZIxF7HpK+D6fLXk+qIm8NdigNlLC/bP
uaKdMgM/9wy+JP7M9BxpL7e7iJBGU376jRk8KJ3O4+tInplhEBHN6GDaxs/B5HjuetCIgiaGkBku
YWfL+vQmQUGsy1RD1gxSavrpZg5aoWh5WWQmtVU9XaQ3SW7cjV3knJZ04HQLyOEFRJ0tC9Kd4lsG
6Cvuz3hg5JUEDzz+7WOq+2OcYAwdJJcndhP8Y0nSdKlp8DNSFA/0c3bXdP1XjeI7ty1UO+RZzFnu
TPqO7g0lf1qLC0GKxihM320Rzc9s0CPuVwe/SgMw8BaDiOnQHqKseRewmDxXk2mHvOJxUlEIPlTi
m3Kn6WSPLWmgNPfu1iB/7Jy6vStSTEZFujVLt0ZormiKRwsTdk3/QUc0SN0UvC2eaV0b0az7SdBV
GpBFWs2+3Q0S0UCF0yLr7Y80YUcWG52kxJHhyTjUF1rqoLeW4BsU9Longv2EI1XsV1pA9qxyJ99H
YAse4I/LG2mubSLqw79P/lr/FOWXmD+5+IKxOoEwzT/E9249uwVHKs5h9bgtcpzigl8DJNm6y8lC
lsFClaWtjwYGq5dhxp+D0GUuuGTGWe7vRMabaQmWb0z7ravFIjQwB2rSWgLfv/9R/6fhmn/ZqvCP
2Mx//SsE5/9HuMaHefnX3Qu36c8f3Y94+Ev3gqX/P3+nawRdCTbwjGkFJlE0l4/A3+ka72+u75H6
dvnF+w5jtf9H1zh/M4UDQiOF7Qu4Gz4Yf6drzL+RVXTs/2b5Av9kf8ULyGixuSd4zj+AcL0/YBKv
wBkvQWGJG7rw8Hz/gm5HbwLRFXJUKZfT8oOOmzAhyDfm7b1lzdfJ57xu+j4a7+k99arTuDrINMUF
LfYtF7KazGP5HGEv+ocfLSfPJa6r/8U57B7yu1f/53//07eFMK7J/l4yISKGZf4R/K9du3Ew2+O3
9zhIkHXIGkxk1X0r47uJ+hq53veecfz3f6jFb+GPnxC/O8gL4UozoJbnj+8oUhYOoClqR4HhnL6Y
sCA2V9vXGGcEAzXG+ajV1XeE9GHDyGK4yQv7yT+5NnvRNd31pluzKK+q//DDsDQT8BcwRH+m+EBh
XPQCKKw//rnGTjndgsN4j1Bgv2DnKmPjtkIzrAg5A82sXPANEvCTL/8DgfT7Q/HnHy1oDnZBxqBT
LN3n8Q99HQ6SPurVlm6vSOUSUz1h1NxA8dwNvsk8P0okV+BytzTRzqX6DqE/2vxUZgeHvgAcW8kX
lkMHa09GZlI9+NzRs2l6tOYFi+P6XpPhH15GV91keFHsOL0vmbxxhRXPDNw33eIjTo92lWtuA8Uo
0bTQ6fMJzjLeEwC6gAZm8JLSr5n7ydYduKyxmRxX78VfnEOPFNUf6ahxCdcjUAQNOZSLqz0yoaqd
F/7vj41POrO9qI4rglM7n45qTjiXQLr96Qiky5C/5u9gTjQEdcDOwyP/cK8SoNUVEffZBe21u/yM
FbWzY9MSLlhofB+5djaYGTb99//wGXX/6cPgAgmZAQAfX2HN3f31N5IJU1gF79b96D4u+alIQit+
7MYLoXi0kkYXelFIcKYQRCc2OOTUS5Jsl1cXSWawQ45HdCfu0fVtlhdrJbTwrA0nrOl/dMGGuwpc
PMtq2GyKjqxdnNKZusvqUAxhIO+Cc67Neg8l2s/1UGSIpDh5jVwD47alMbfYiWY/l98ieZumJHin
HYVG7nKnNVnu1qD5W6RPeXpTiO3o3JnlT6SNPaLrRv+JiJ56A7ZpX1SnBi1Ct8exIb1TBF7c75fq
KrLdYlKVdrBwM2Xbvjy48a6aQtYxSX0/+NTenSQKDfOhS7dNchrqu6oidnuA5ou6XaD2Ef6gJpTc
l02O0xvhPzcptsCD6M5mg299uXRYDgIy4OcGjQZrDR/AYNh56ZHa8k0DeC6pStwaERI1nGEPM5k9
RaHUoU3v+NClzS3StDl47NZvXOXn5ClOTys/JYpgUouyDEYKa3Oda7E1CDCNnCSZN1nTgxns8/F2
6S7uuLclQ5at+qQkevD+06NEc5x/fZboj0/AoZKBAq8oU//3//CFnuOErH7h53vToTnszZueAtLD
iOToXdmktrFx15UvE9Hp5YapDfCX2KaCyWOsHpkt3K0iP4xoJd2F5w7Zq1baLPNeXI5PxvxUGWM4
t2LPMZTYDPKlcWtNb64lKJH5AiffCpu96XDflnGIPxclsxkuyj7W3NbJ5AMlGzubz+tcfJnEs5ae
7WHx5XGBLLm2rnkeRhbHvumwcAsbiwpAkEjW3sjZGxzK7tlBSLeEpjwaBDGq+CHrP0hxmuatqB7m
8snw7oMCK9WRbSx1hOgrhw5mKPRROXATHIo7JjDMAUOkM1KnVem8EnSSTqRL7eDeDm7pwPXVsXaO
oJ9r+2L2T3J5k/ldh47eIc/sOW92+rMH0puJ204eYpVqJTmFw4qdZYr20VAHp/s2E41vovg//Hpt
+p3+/O16gS84Y4LMcXD44x2f+kmWOF5Z7ltj/TGXqtt5jQD9qmwL+gB0MWra4ixTg89fScszjz3a
UHXwFBultSxXkdQPZj/fBEPw4UUotTvSbJEjhqNrD2dHRT+LMbo6ou4oPSk13PBzSkd/h7w+O/SJ
IgyKk2kis1JlS3wYKuvD8A1MVkZy+++fhByS/nxfc6aipozjEbywzWv7j89yxqNZpikWbzLDLS+I
ckQaFLA6AGgNlZwopBs+S4HxOh1N7rgzPMcYDeQHXAY+bnMe54yoeM2jv3E+kevm6GPkh5FYN6ai
QSfyPuYJa4lXrvPGaPth2w4ksoz8lMTevSEnPCUW2pDKOAUZ9unAXg9Ujlj7mBm7yv39It6rGA2d
49Y9jjRsv1XJN4p6miLjelKUxzazdk6L8fS2wB4MEcvqpogN0h71kXHq86oosfOddkf1OSJeO+Oi
LK/NzDeKrA86MwYADBF5ZpuUI+GJKa/JtPD7KDs6roYNRN+zWea7TOQRN1Y9WSFxU7X8T/qKe2LF
Jo3V4ZSeVIt6o8NRzOaTrgD6GJwuCmlbNygEP+ZZ0nzUggpeQzV+WBZNsAlYh2E1mh6EYYqz35TA
C4FRXHo9YPRTy3lecGPyOzCoDxQfpS6+EqafPQLvhvXSJVc/8LdEucR9VDji3hH+ixu7+bEldILv
c6ScsawYMZLwQatLOEcZHa9rSZA1Mxx+rM506k3DPfMQ2nOL9x8ykJP7idzVYNnXap3I/judvaHB
ip06oe0d2ta72IZWxA/PZLFTb3apyMLaw20/2Q0r57p/9Na234qkDw5tmyDWzPK7RJgvsV1YHxjf
nCu/oU3sxcNZIp2z7I7guDluf68If/+neRAGyOCUXI1McS7p069qzoa9QT3IR59ny6mIBs2hOele
sOW5Zv7vsVP8NWYD+HaT0h0YE0nyxNReqU56ZWkY7bNB8cKokx+Lv2B0ZuLMNCJZdr3jGnsUJ+3W
D/ItMALea89nlTNliL278lB1wWfUjt4p6GpYx3yvmiw4WBQq0Y51liX39jJRJBjUk+4v7mD8+I7b
RI7n5By7CjHRUvD2dT7WQpKnLrOj3Scv0lyWMEFquqmW6tEZaT8n9kTGy+uCgz0x6Kqd+ORUzrz9
PZkoMaYWlAjjzQnwXcQfhBP6XcygckMIsSecVAYHI63YsXKUHBOqXgoOHlUEDDFHD3KG9cFZs0nl
8KZYG1UmqUXEGK8TUOeOBvpq2zkEa4z+guzwOhW8PwlGbbOcCHuyMHKInDuj9pptFSsyQmsQ7Iea
8LiRfXn+MOGczZgjTDY2ua92KBnN2qSKRN4dU4seTFFYvxZztA7ZOFyHUh8rCoyNJGatXcGHDZOR
052LWdwjxU95Rw3lxdJ7JkfZfDd8ycOmyeO72QPvSXCthpFwOMmb5UfH7+kSEKA8F/moSMkZ5VNd
I8ca+ttg5PHDypOvpCydLe6oz1lm+YmuegpJV+Ncs19FPGft8j4wtubi0Y1qvJZiAl9jPQJJJLdj
xsuzYsl0iKLxsekWOh7LsPU49rgMFuwUgdu60r0eLPt44JWBmuyY2LpULVL9PkWfuaEXizN5l5ON
y+WuG0in1yUBgzJu33yHChqy0hee19bO8n0dMC/DKi54bdrPGQQOU/K3keZIzlHY5b5kjilS4Czr
Sni3epIX1pa4R0qqJgamcp39GtEHr/lXLUlTy97Jh+zASjtPc/dAhsLmm1Uz4F2R2Xn8lWb5nM6a
mYfkpBbF6JMTYNY0ocWaae2bc4txYC+iIswMbAJN3zjbIppG+pY3RkmLUQLD0PlWtp8b9HKSO0WY
tQwFwLU2TbuAiwj+lInPM3P+leQlhFoC7kL1Qo/HduhJGavLGkF7iXYZQ9NnvLsEAlqnk2jDXMUw
nhds3D8H9PkQP+yppeg5jWZudwL7PcrAeKe6Jw/niiN6NylOyUAGaXPK0t9/hxU9M/HrcSL+x3v8
pUpe5gbWyZhmigu96Y3HNvAhqocwtS075Gq3FyOJOgMZMeaw9gATd0oZkR/ieXjhSEJzy4z0mfAU
EG6PiNWloBHz8LCL6xb3t8QVNVXexSZuGwvSn+uqSPgs4iEAXjKIrOM55pGMPeDEBp/HmmBX7Erx
xD7jW7EszpE5566ZVHQy8nhn8l3g6V+dlN2w3aiU2pa99RyNYm8aY8Jn89NZYiNU3vpgulG04y5U
IhLq3hdSEfu+lZgcHo0k+UkIBhMmR8fEnbhRGFwh2azyY6c9uOtdb5uNSD1otObmmJaMpHNvDMsa
yFSVFAiQMIWH2xN2I27r0YfbxCDPHi+NgKST1sVpKp7VybopbbprELAS84p3rd/eOuBFhpGqbcH3
lSRM7uwG8UKHRn9iZN3tbb85VHFfbWDGolMyji7blU2kTPtGxpG9nTPLCb1ZDZsptuE0eP9y8STO
4F6tsl5RZLIBSwzfPPgy+t6RxdGD1uBop/jOki/TKownGpy4vfBjxZxlnHPui3eFM3q0YwbuZSnS
S+bbFDm382kucL9G3WqdSZBb2plEw9RoJZfe/wwWmV/jfI0u/afLGeRqEDy8/v5PnLMBWYx75cAL
J2bv8dTfwehBdEJsn52GDM5oNrtxcSFEA+OR5Hh3AU1+TnJhnoq6825//yXnuHobt2OH/lMZm6Vg
js5zQn9U+vKm13/5/Z9+/6XNULSaJGrt9bWVCnMped5fBEYtU5ePu7sewuAydfEaonWhaz5Hd92b
AM6cg45mE9ETumTpterYjM/yVqRKhLJacHTWHr6+Bus5MV0eZ0tVnpOZy28+rhGLr3bdibbElibl
zk3zGue0F+ydhLVqWWGB3GS8cm8S/ZfCVAeRx/U1KZEtjG08HtypZdvvNpfaHLmRBrW/jeOsu+Nf
lBayYCT00QdbA73IloZFRJKLoRVLeArl0GFn8IKnqo+NG69JLplBKaZZ5z+GQNc2qcTbzAymjtlk
ESvm60llV/Fc5RSJT0E7vvtx82DZzQ56VyDuq9j+BcWFbj02d2ZL6hk89CFOHBQ2zWTdMHnvb3ka
sa5vUJ4tiHNqzjw4BfDsUTsAIDx4HwU/Ayqkgmg3Gzyqg4kmbvQp57JaiLWNzueskom8YbfeeeVA
+h4IfCNUih8i9wiSUsUQLHHOaang/e0Q18WyyZPWYC89e1UWOqwN6WQxrtzo1qvXSOIcBZ1Bebfe
losEIE/EfJn7nBSU1T2QqL1C0HP8moyPEiPKcVhi/6ZslHeTe2Z1zDL7+7C8OyvKBq6WfEia5sIP
Cb+5kTmPlTUreBhekQqrZ+7I7nnoFz7jyNVTpx3CcmnGJzzizwrtt1uQovd6JiZDFMt9xqsgpcGO
LEVwW9nd49Ku8aliJMaxH8VAppPiksi4rbPjqU6RByPTsSUlbTFw653R0XlRvNIoYL6y6yKFnnxn
2RQjV0+PxnJnsH1AomEdep1f5wx2cEDxBQ6XOFiCsJ3NH4oIZ2Eub+tcdbth2BjmdB/obLxJSH7S
aXk7ukw6Pb8So0+K8tQJm6Vp1HE5n/bWRMUZqpeGDBMp/JE4Pl/2rUs8X+mc/qoT+x7R/VVn+Ced
5o/c8gsspd4BDLbrgyIMGDBC6TI8hF7tezjOpmsCIICA77q07btAU79pJ4dAFHW0XFLf1lE1jKPY
HK+aOIjeffCDqJlx42kiATSaAdRC7yHLj2m0KeMtjGanxobnpex/zdCGmnCQoA5KIw/d8u4hEtEk
RKyZiEikD4GmJCxwiRFsQrYi3hp5eRUjG05NVlQsRJVmLWxruprAF6umMBKSxT1YRqMjTJrTEPn0
2mhyo0r6+5ifVdcg4SC18cEBVZMeQPTvHPnOfFB8Nk/jGesuQYW3AkSEZzVLbaCRauhfY7FcK2CS
BKiE7dk2neEqZAxt4rYP/DaZec0mNQCscHkPcanYl3UHqaKZFSM2nwYglgGYZbVqjg3gLanmXBpN
vIAl7HIQmN9/tKepGK+ksaiJNivCXMhW/U+kGRpTwzRyuFrgFGgIm1/rV2JbMDcZyeO+dc4Tp/wV
LMeFtwbSWTStQ3HuA50AJAuKlxicJwPrcTXfQzsvE02ejYA/qcN5KjO+Bk0EleUPzr9E1wGFAIYy
tldIDV6Eg6+yWdBt4VYnRU3Hx/psWxpDLH72mkGi3mdnO8YXgI+xLTSnlK0/BdgSO5aPbpJPJJPD
oSOkVDbdq+3kD40mnkrQp0kzUOU4fUizuhKNGM8KTMrg4L/J0k9KaB8iMCq4lKOtuSoW1iOXhp/S
wnZFhSd8RKLeoE6SzaS5LDjlL0dIvshuTbiJ7hsQrhmUy9RIF2hXAOKV2fwpDpdwg1CLCwRWPs0A
YSjNd76I/I0LKlZrZszT9JipOTImFse1XT8KTZgN1lMQ1DQ8AHNyZCk0iRY4/kUBFScaUQNVW9fH
QpNr+s9rNMrmc1QT3dHMFwvI3P1Zl3pZ+9pqBq4HhjM0FWeAx3nddPWbkU9gH7xQpHtnuPIe7ubZ
0WTdqhk70rvnCuhOAt9lQHgVMN6g+Bo2ms9TgHpFQSc3bp+nird3UkLWV0B98GwPlqb8SAPAwpI2
7gjYADS8NgCBwuXYrAnBkTsF3RjupellaFskFoeC400CWNgCGEpNGtaaOcTQlmoGcS1aaow1qAue
aPdu2C+kCMEWJ80vbiLNMqYLM9a0/MZUHcWE+rAUR0vf57GxkMRczHYhO8uigPfpgbPtsHU0N4kS
i38NCa+jmcoGuDLQlOUCbhmAXRbgl7zWanJKGfIE8ThpQpPN7XUE2YxpsOE4/wuLMRzUOPHvT0v4
xNIaa+LLzMqHjESm+/PoXtJEKGiopxlRF1jUTNxbIGhgKzDSUvOkOIt/eKbxZaVChTH6jg31udCn
rCUMcFSKvfgQAqgOmlTNEphVoeFVTbEG4KxKc61BHcZzj0UXT6lnUDznGnHJXEUQuNJUrOZjBaAs
j8TdvAjmNOzlCYP5GyDJQ67p2tJ/LX/TtvX68fuHHtkEclRz7zu4yIc8vlFoxFmmUNPDM8IhXLJP
YzeAz1cX7lAaRpvzcImXW1OskN6Z/eAj3gBcLrKDAL/i1s+yxDHnrZM650pzxKsmiqvfaDGIMajx
AnJc8miqQJAbsn9uzrDD8L650/LdA1UmcAYdYH6vQJid8ZZPPd5Z80nWXgbp+z2tzKesGh9yAGgJ
CO0CRDuVYW2sHCKb5Y5FJC7O0U1FmqJeNU9t0y+WQ8/6dvtzsAueW5DXpKRx10Rv1XrsFE5XqaE4
YCtNbOeg273gYu1QSGcAdVPK85VpynvgzKhyRWq4Z3wYJb/8qv7G13RjA4iPmhRPpuqbIGQE9UK8
XX53Qcrtvrl3SA9vvBGbW0cEH52wfQwA0ck4ZmDpxhp8Vz6//n0Fsl5pdt3WFHsczB8jWLuj+Xah
Sfd5hHlHz0rjLRi83TIz0wuYmJCyGWHVKUDmO9D59lAzLaApYkdmElaMq0ncqE+EaC/El87IrIib
0kKRxrC15pOnCX0Ffr5lfv9mAO83xjMSoTVEn83mDbyfGKxWXrs/aCTkd6YdAAwcoSh3DWoApR0B
lbYFSLQBCIHwBxRMOQOUAo7Xfk/herpZNFpxdZlJn9MWS2iqwEfAOHlH28gSzTs/kq+wgIS6GMAK
0uhGxkF6yhtmMnTnTSmbGoJD98tkPi5oEBQ6hH6KrjPOgF3eQBNSiGtz9Sq9bZCdSqUONY6mNglY
3/qcvLoWtxql1cz35v3ojBseAP4x8j/kQgN0YtPopbqVPrP114TGoUDn0KB1qBAObgm3jAR2ONdo
90PEiHu70PGzsRBDSAQRvTZF+NoZgXbzPkuRSCCT6JBKJKpYNi7laZiLQV6bUd2YfBwSVBQzSgqX
my1vnvgRd/xwKLU/RL4SEBF3kitPaEn2GR4llYW7hFa6vAjtvvCJmMsoOrpjYYS+sJ5jXvlbA2GG
AvHZBdqhsWibhoNVQ9s1xkgRefeSfZvOX1WWPEqzP+nnyajNHL12dLja1rFWmC6RaW7W9rZtz0pb
PQb0HsRqEU/X0WsEx7Mx2Y373vScR1x1HTVN28mzv2PQkVsMkbDzhgzYK8TnJm1GxAok+5rizJcg
3o7jAmDdTq/1oN48Ez91EeFiE3N1MKYGB7VBYJkgzLSrDfznHXlv5Ca2tpz42ncSvzXafuKiQakd
/8bn/s2OYnzyEKXoX1g0MizUyvSAEvCYXtzZ+ukhWOmYVdA7hdaQJl5uEYwSkbFIYrOxtrNYaFoc
dC0B2paFuuFDZrJHjqiGK21O8AEKmx2fxvco/imRvyDPognJkGib+kOv/TBtjOqChS0rjz0zrCmU
qGT+L3tnthy3cmXRL4IDiUxMrzUXi6yB4qgXBCmKmOcZX98LtLtDom6L0e8ddlz7+oZVVRgyT56z
99qZXfmskDb6vpyqTQmkuYSTLO1JO6Ayxb8Jk2aa6TT1UO4HO37vvAEFf4X+00xx46dvU6ceY3eb
5g69HH3G7Bn+lRYHd+QzvOrlDrjTNwtATgUoxwaYgxkbxRBuFAB+mFpmqk4IXid2YcH0M3FHqZ8a
SsilM7N47Hq8l0MULXoa6za1gGY5WPkB+KBk65aYi76VHsWNW4z3yAXLGC0t9UjVl7T/bYNy0+Wx
15l+M0NeVQCDamxd4INgm+CXr19MsELRzBeKsrdUjmfDhmvVwVov2rrh3NyeZin/MgZSpIAVtUlL
9DNIjyG6a4EZBR1UIy4nmlqbPthoXSetvEexzKQNFFLvVJRy2tmGwHolcaRq9fNY2yuJ0oW8LHat
1sSVUDEP7gEtJX1HS1uTr1rakKpI+hRIJm1mM/UzpAlY0+R2V0hF3yMOY/tUXls2eKuWY9kA5ckn
63sZj1OCHL7ALmA8Y/uTN82cjJOE+0ThhoSWfNFnfpQJigBX9mCCQ2pusctfx0I/WECnOrTsKF6+
m0MXMaoq7gKXYXMyk6rCmVmF4o7yW7de/aG6Jk3nxcSltW08Gu+IR58oJu4jV1Ssh6ZY+gaBDNgZ
/Byy+jQTs8qZneXNFK16rM5ER31Lp4JekhXC84jTHw7oLdB37+3M4jJmKhc+t33d6DdYzdqFJ91u
LX1e/ZFOvmbAPtBmvtfQcSVm4tcsn2/W7cwBm0r11imfFDR4FVW28mZiWE5VuHBniljhIzEc4YpJ
AGMjoLFpJo4p0GNomAFexBWwsNqmucxDvAhBlcEbzxbZTC8zq+5bH3vPFgUi0tDhdqyrt3ZgBzZV
8zgkWxQz36cwxcU3s9Fond4QZW7R7o9ZTOkn9zNJTVYw1QRndKL6MDmXE8S1FPQaeiyx5cu252jm
stkzoc2RsNoMoG3mTG8zwbgZvVj3IX+oXptnM2+1o+8Y91Yl2BKAwAUzDS4BC2eCh6si7wmkOOb7
vC83LF3ssAn8mpkqx9Tnus746m0QF9upk/vC96D1sqtYuQXvUTXtTuOtWbNgawQOMv8nwzWIFTcZ
rJ0CbweL9NmfZt4d4LumBDqnqfuMDLshoLsTo5MJ43sZFmfdwBzpmiGHCn10FjQozoHwHyviotqZ
tzf601MJ8JzGpHhrmzlXweFGewI/Zu9sJ7Mg5IZRdRm5hBUU3zzw2BvGOAsnxpqGmPXKautkbxsB
HEDd+FYkgbtM8+wMmeTskwS0tuPhEmHF15OCJCaogk3ABmTVbOh+lYzrWnkocAUegt4m7tCMKmSx
0Q9BngbdCucmw10CZmmTzDRDHaxhPfMNK0CHOcBDj/RSuuTU/CUwRLyS2XVmP6ch9lPm4YcxRkwB
PrH+4CgCVOzc+DUbGXalwt8MaCsaN1lhqpt9BNQJGa45XKkzoXFmNfYV1EYreQW6CIF05jlyfErX
jOHwTYZXZUE9kQ9Plg4DEu/xk7sN9UwuU5TCLbAxBPFiX/WCM6wRvsXgJK2ZKzkiN+Y59YEs59Gq
numTXYdggkYtD+XMpuxmSqU78Y7pU7EusHtu6Vu8KdN9d+Q6mxGX48TIIic8eEEQsr92nN0oxA01
FFbTGZE5VBk3qWK7nZKjrqGKgDKQlqeRiN9FHujprRmqbQ4tCgEIrw0kzh4iZzGjOSGyXVxYnSPM
zmmGdxIWdEGDeoNkoN5gzJXnqqiqqyHHUh2MLxEM0HiGgYoZC2qA0LJnUGgxI0PbGR4azhjRqWiM
uSmoI8iaIaMzblSy2Moq/GbPIFJjQAUOGU5xWExx62FgQPvjay9RRfiKPeNMe7im+Syh9iGd5jPy
FG/DnekCQYVsJm8MuKikHoTsDyAUUgXQeKqpQ1PhrnI1vAARPIVR05261luhwhyvxvyEhRAT05zh
ItQL2Jh3lMqv2gxrrUKwrRP8VsZX8YxzbWewa6jQJXcmmL6giJ4FfDtk9ogaGuNlRCLhdIw0Y8LG
d2AzbsBOnWtu4LVK5EWPgCU31FQ9nFkH3qzjWv7K11PIMI73InxwtdaMp41H71D5JcXqqxxz8LV6
Ny210ViOIY0JEyfFOMNuq58u5NtmRuCGsHAJn7+rNWctcNe6sHJrUT/leHWi6m2y7bssh20i0PDH
MHbzGbabz9jdybK/4a1/dSLjScpyZwcIOZBMTAskbfZSRHaz1bTxStho/Qx0fMyAAPPQ+fUglzna
dB/Ui6gYb1EgL7DlhOshA1oGK9jQwjvMwhrzy3dbNbeNT16QAt6MV87DAYCBHuwwC9NOQaXdlal9
0fFcYvRI6DzVHSCW5oT/fiGhGMczzjicwcbDjDienIpj+EzqExOiw35Krho4iwdkecOaJalYdEbT
HYrC4Gn5+K9h1U68RvmpiKyEgi6mvVXHzXOh33Sp9+Z3QUjgc1dvs6h6L4aKoKDQ3Rq+j4oTa19g
Y7Bx+aUTwPMos79HU1XvPwzRY03RjAaQ3nEenpHJQ3SQw9GdGmvvtT70P0zk66ZM3znVDsc2VqT+
FN0OvYogaZBmgecM9fXIHvrhI2/Y5DhI+wcn8x6wt4kVVjwwSU7oXzX4KZcKvb/r5z2kSvfFgUy2
8wPUCi6smr5iLgnd4UHJyLi9D1OsO1Cxs7WdJ+UWRMPPekZXtCK5n4bCOrRFDOUzJOybmHUmwBZm
D6tPRwJvhhC+lOOgg4vduxrJyphlBG/RhiDXFXNqYqa3DolEk5E1K6s1p7WLrHllql2nB1dk6nAr
83Iic9CEPdxF0a5UpMXmFBy9yZoXvkcWcj8nuXWtlWaOV36qHzzYTeCL9R1E5b0I9IVsUFX0hIRs
ihD7uBp5CyyzErs2NR+biAjj3J1px4WAIO+U4qwRWaj75aZMC3U/1Q0QpeGO3MJhbbEtz4SSgqlP
dR41Xy6GXr6ZKVWCkQbwDhhmkbCoY3XBBrTrSBKkrE+Shy4dEJmkzR0ub3MHysm+QxD6La/qckuc
nXM1UiRkKNruGQlSWefGk2NG+pEF+gbqRrwkD5t+PnI6L+ckn5WvWTJSgDH0WZvKnuWN5XcGrbcw
iAqa6GQNFfYjsbIE8bWMBuus4KpZ07HwCKsxQppZaibj0+y/xk+/KjrVH3i46PUyXFzq8cEwKaAs
LM8oV7sHJ0yNfVyZjP0s0rFQ+gzdbuR0d0fjLEI/ndmrqcOjnerDRupVsLWd2LhOfcBfyCJH0Wnf
VUHX2omc6KShsjMFVcw82RYTRBYEdIzlh4eqjm+6SfZrvzGsrT8V3WOjuZT4deusEga8q6nG/FOT
xCwgAj635Zyvq7n+tvbtFT4J437scMg7nMI7YMaLlgSaKe9H9CFDfyw1iGRdHa2MQEt2ATvYXeR5
JlI78zYpnGxd2qK8z9qWUEimCSvpIxVS3PWDE5aXWuL69EaD9CQt1K+TCFmoBAgi5VCdFF7d1djL
d9vqFDQgTpGRv7VLSZcrwP1n97yLkZZhnGzb7zY1Km1UC9uck9xrIZ6v1CrFSSvDeKlp7TddutWp
pN2oUW6f8k5Rb+XpEfXHfNwbc3LlMMaUKjPWtVPku8lmhaDZEe44CJPBjm3seogeggHAQwwFRk7y
bcT+9z0Mp1M98qxPA1TmMENGOmh1eCt5hmsT+cPEbnJrD+07yJ3wqsOc1yShuZ/yvGFDSKpdC02A
F3MV62H9ZAXDU1+2cuVGLEiBl9ANqwae4CzTD1r6Iac11yTQQDuo+W1jzrvasXUt/CGQ1xNatZ7O
xhIGabgvhnbVadI8WQTubWq+mpbm5Mv4DpUzNfAiNIsfhYCN8t43znoMm2kHgm3ahT5aUbzimkJ1
pLeUl52NgM5pq1OsdHkYPT1aIunw1r1ix0iR4h15otCD8aPcTnbnVo+GhU5eVk68VIcIF/mPv6oa
3T5m/j4MPaTqpuNts3QWgJeopwgR9jea0nQkQNmbq5xXWIXdXQG7YM98fBH3lljoHfmySTC7FhHE
2UTmLFLc3fe6SV4wkAq2BrjtC5KyvW8jqc+HqX2uGB+6ej8TVpO9mwPbMIo6u04wEukVlaEmaJfA
mt00ddOiAaRhmQWheO499AMotbbcLpf0jPG5dlpaMK3/JvX2wnjtpLlTeoMsvWHU6eJynHZmPl2T
xBIt6YQVR1pmO8y3+iqgU8cpVNJmBLnfgnDo+jC6VWkb3Y5ejiBWcNr6+N/ggHm7zEt+aoVFQqUb
FlfoHR6FnUNZc8q7IXa1+0nY8bGv4jfndvKm7I7Q9vob5yVH9CnxIgQol91Pe2REhYNk5fXqqFkY
ItToX5uW1207Y/yZ1aG5RadRLDU7cy9lP7mXydJLRFC0yps4G7fO5NVLM9bci5MinnEzr70qzRKg
kIvuwlbDMeERq7Omo6mBIGxpIV7xZLzx9NhA8yu8xwbsOs00rGoff+sfRWI9+pXVnMfQLW6MoXjE
8QzJ1ZFPVqRNq6DpLTwbUj25CcgoAotrkG3AnlNEbxFu8w46qszlrvKicMXY0IdgVDmPUCzyZeV5
EjwS8ap5mpG8SxTUJTGu3RaJUTBWyXICqlB2kPQSTTMIkAtIhB6HCefzXU6LaDGUCVm4dvBDOvCT
e1Goa7wf1gbkS8b/gMF2kbFY0b0pXjRirhbGlT+GHDGIMG7FoJYJwAjXR08jIkX0KF3PFuDTgiYJ
JXPRXtViulLzu4fzf9O6KLdcbpaUl77sbzOTB0xYNG7SIH3I8ciSzKBfVGxr2wkbCG3bBt3K3Gmh
nV22ZMnoGt07I5p2pL9SYZeC4WEykhpjQ63Xy4c8OtFGvYhoprmRprZui8d+oNHiDNhwnZiqVW/9
nRkegomUqAjOyDLsEdSouj2HsbopbA9lF9Kh/uSl0wkjyF2QkFnh6Tg7vfsEYmjaDd9Cy34pdU5y
hcjhqt7qo//ieyYjWMwC5Vg+ItmFJGxeEj16jBUJV2iZHnpgcQ3T5TlA4cl23DstQYsPoOFHY9L0
1rRho0biJO0o3iUyvyYM4L5LGdCAz74k8ucIG4DvUtTfaVyJg2c0xVKYDRqW3HuBanwzRpADImlk
S7er39jQ3jwFzodWxd5nDkIm3jIb6F/RfzAWgxN/02r3dtKcXYQBalGGON8rnw1Td+olBmmkmgED
oWpYSDrknCN2wHvuCnoSqyLo3iPguqZKkIrZZAfGJTaVUr63nf5alhgidZ6mRlRHjYZ4U9t01CmV
owirNjcR5qFBcGucQTGiY0F/b1Gr5MFsjJuJ2mVp6SiRw/TfkvT/dxN+FdXlokb/392E55fsJf3d
Sjj/H/5jJbTtfwnbYJTuYPfSGTTyj/7bSij/pZu6lAhmTdswLJOAmf8Edbn/spRtKpqWxuyaswTq
//9YCfnzaMcyFVDSQldFkNf/KajrD+G9+2Ev4C+EdUnL5Ov9aiLJTNutychSa2Vx7EeEA+ffRIRo
EC9cujbvoW+9K63Wt5RMeK3MkTBBTAe+JEajbJ2TiyJwafXWz66V0aGaDQQRfnpCwfs1WtkrzSye
LYnAU9hdso41z9gwJwc2hNFsMXpdvLD8/JEIu5s2KKiP2xoSFcEfwJaBW7fGXr068wEgRBO8yFJq
N2SMGqoYmsAJtXTQ9cEyV7SRPdLc8b3QoRJkkSBktu4oD/ovgn+E/tmZYbn4cg1bMQuSGIDlnAv0
i+8GvZ7Jr3Pl2pc4r1O3uIXnxSS0MZ85vHIMNDeubI7wztfohNFsjnw1kmp8dshtjQmO2r+fdoNB
54kZCy1eHycX56woawTGAEyRYkJJU3oocyEztVDCRkAhi8BxziVtp9yXP31dcIwh7G+U4oHc4J+G
Q6/dNrexdc61Lj+QNbmKnAKwJ7r7NEUcpDl9QXcCvYHHnGBbWs2Pkv6BIB/UsafNmGzAriesqO13
Zc52SSrwjeGEKzgET3U5HKc0yLYRzI4o7RTTL/Itk8r66YrptQ6JJA8dF53sdR2X342i07ACtQfp
YEojeBVzUGQ8evEQzfnioEHc6LFxvXhNAIKH+VS3U/S1c4Ss9mo+ZMtWp6dtN5jZK1fdxLWzaXXt
Toe9QIChQl1U3uoEku9ozZq0OO/orDebesA6OIzNT0s/R+SI5fber5N1kNIjVH7wEgtAZab49svr
fv7T4Tr7en+z6sxvjtAxdSrbdQ3n8wNhVpTtQEV5IPIQLWloIUP2g4sT+NBfspI4tSR+tIIJ01Jx
cN3LQOoxUW2z309jbI4WCIeeFS0BvRYrgsdBJToQAwagQJAxtFVJcAbQ+GbdRWcVi/aakmnxxW+Y
3/Nf3aEISVmfLLQ8uMoQ68/rxC8PNSeudJZgCbT3jIHGmjZNZ6ld5ZQvbi5vaXLswvlI2SQTqcK9
fyn6cTMk5Xs4KH81AGco6LEA/UQARN4oAg0sOVm9zrOfyLIfe0Bif//Gf9jfLNcmdMuGf6q46kJ+
8rPmQdHE3eDQ2hgpIi39uxZN77VNx9kMeS317NXShnaRQcKQOlO9nEAJN6jCL67cnzffdky61Jg4
TUtH/fr7hYOw77VNCegKNZ61NCznicLvFpjcVx/08Sf9fov4JMuwHVAjmHU+IgZ/vUVF52fmZDWY
OHEcapnjLyHBoJqtvnOcvumR4EFwn8fWRnmE/8K3IbIHG2awH2XPsgFjK4Ygg/wTPyS8D+vfuAEo
AP7P/B9eBPHnykjdxY5hSJPLwSHp92vh8QD5RdE264ncn7F+DnI5LNOiLNYxBChaXzoJ3b5Nni/+
vmp6DxpiM8T0kMnxpxYevnhAPttreUAc/o3rHhCf9cedqUl0jb2uatbWSCkLalP38pehtJ6mJmWr
s7wdG1LjuMsiytnf/6cC+Icr8eeuykqgwwCw5Bz6+PltCrW+17M2RP8qJ0a3TZ4veYQnbNHGtIB6
huES4kdqyS9M3mJ20//+jNC1ozAQBmwCwX7++x1oB1XXGQARhGx4G/ty27Xlg5/lJ1sUGy8gOHLt
W/0V8L4TyVh3f//V4nMinuXy6ZaibrEUaaIf7vdfnlAbHkgMh6Vaiyg/tX17V/SkjzENG12H8HT1
FoTTredmD0Ij+oEeleWdcaM9YJ1DK11tprz84isZn/EDfCUDCojpUFABZTA/rWu14izE4woeQei3
4IjpG8u1REWkD9V39H3fpd/uggaFaTicLK290UZymjFEgPabn+IeuR86yK4r7mR4k5Pt7Sbg3Jr2
daw5hKnklGgDztRq03DFM6BVjVN+sdT9ucT8/hs+vVYN1JrO8/kNNiBiI3PPLqlw3OndF7dvXqo+
PTwGhlNDxw8mJJvB7w+PpaVgTYwJf7VfPTj5eOsk05WxbFSz68lLJdX4imrjTaF0p8mz0hn54Etk
Vr7MRfeaTHjKff2rJ/ofvxT7ETWXpaRhf+JHMPFpohwO5BpsHmTtdjtpGOYA7MW8Xo0x3OKN3CVB
9jTG9ll11rIO2jt8N+uGtmuJtGfIzlpXPP39Wv3Dk45dlZp5pkzoPO+/Xyo9j5KUQdAMkSJGccqf
WiluaiZU1VCv//5R//ROU2TOEAtWf9P+vNGhz3b1EpfKOoyLOcS85hCZObPqDp0ARLVFH9q7pOyI
gqIlS+pSEKxCh6rzi+/x53rqGBKbriNMaSmhf3o83EoIa4gwIkvXOwu8ZcHOH+5c60ZzxlsrqF4b
ZV91gXz7++ca//y5li1skw9V9vzPf1lVSo2QHJLRq7U/mm92kX1PMcIwptRv0rZ80vL0NA7FqffK
VbSabABfKvrOqiwWieFxuihpCOoBIzGGc+/0sdB5VQ/GgGbs79/zDy7QvNSQAsrVUY7SHfnpNW2B
b+tlU1Zrz3fPQnWvviiewCsS3OAtMHCjSyPotxXW2dfBsaJeuq90BFNIQNdTU/+gR7zKJHAU1z6L
uH0Nu0r76jvO9+jzK64+tkO62GzQn4omMojy0sBRtqaTeI+xTEr9dhTGzSiwjIjiAWv2iPM6/16l
48oL7dUMpPz7dZL/tJwp5bDuUjI7vD2/309Wj7SF6cYbrec/qp4ZHxQw1CiMm6yyvvSdAF0vSwbB
WX1AILQhc+3ko5WCOxYu1dRdgL2ZjKgJxuoisSlBrpKqkiwHTSDkhEXQRRcKIWs5cvxm2OLRJq6A
GsTbSS+2IJlsQip1BjCryreXFXK7wZjIyjQ9ufr7b/1z8XIdYghMakN+p5CfXhndyewAIa3AMqfu
LWEO+9xnTu46zGhG5gCd1n9Vg8138Pc7zM5rURqj5eSdUZ+ubt0bFrF8iaBXZiWMohhNmNOLT8Sr
lsmeWgTRnjH1l9Qwh5WR1u7GMYLrqShhtWAp/PvvN/+816xbfCEdPaVh0v38/V5HEWqUgTnAOgm6
axvtvBeHx7jmwBc+wi0/jlnNSY12WtdD1UPbnw3DMT6moCgMo6Z00sOn0XfBlDgns/sZwOld5FGP
iCkxcTNQzaM5u47hzQ2MfJq6ek1K02QEIpd0GYxlL3FlBD/Sbto7YfMUtMO5cx2cRAy/bLROQ8dk
m7VBn4hyRdl5H/inouYSIVdkOtM73dIq44egh95YNONKQzE4+eTt2Xic42ofpdEDbvTz3y/bB4vn
15toMy2TFHFUrfO58vOmN0WGIfMAE1uQoGdOSNATg/7gtxZoCkXMqIb5qiyccmHF/hvTK3OHTORC
Yvo8GHD/rxvQv7+NIyQwClpPHw2RXxbgIG0ivIGEp+MbYjrjgN0tgHKEedMiS4yuetEYy6mYBVoE
266mHmtC5zQ//35R5krt8zVRiDcd3eV94hj0+6MEZ5eoQKxiGI0n5H1F8GqrFOdruSVO4yFXCGTL
6Yv39w+OFD9d0uixbIpZycF4fsF/+elDAcLSJLlqjZzl3q7IPLeI+JIDXQ50+B6yAUuEuxF2hpaO
5DwEvEQ/ROPcycHFxpSYI8pLFNi+vMTCCb942Y3PL/v89ThqyfmcQdq4+nRNTAI2osYBjZymWEyI
zg1d/zYZvtmVty1iWgo9kAZaDSQiV7lcxUAayCTYEH+8rXSPbn53ikYzXiTlqzWlL4j2Hxty/XDI
GtEiUjVwULn/+238XJDzlTnBsuzbCiwYHKpPV5Q+Rp35BNbWsYZ5Nk5W3uCrPTz/J+E6j05IgPKw
ysbA/aKK/qOO4JMdU/84qLtCSfvTYhyPWtskJDOsGxOON9ZLRGJG+lS8IXG7jCnrMU19VKiTeGmI
GHBQljPJemWQ+qTgY6OnzRjTIqCk5cH52jmixqMdNn6xP/5xzv/4ngZ4MDZq6vCPZ/KXZ64tVWD2
dMrWsN8ubt2dcGlsoj68+C0H6FweGCqh7UKZVmLHI+YKn7y8qYsWyJm159wP1mHW7Wfss1/UD4b6
4yUUcxObf7GxzSfb3+8eHekqh3+BIriO38kLFccW6wYAIP2B4CN11ZMRucC7v4Fv9sJ+2ONmqMJt
XqfhlmWKDDybRTkD5FjJbVeTUCrSQiw13NkXRfczImv3YFrFySu8x7QIkq8u7szn+7SMUEQKR7EU
6WxMn5+CNikZA7Zat66RGnUC9LGpcSRH2KXsItxiznhPCPaGJlBFW7JBdLK3qhtRlfjaE2/ToVNE
uIbFEAcndi4AXNTh/SEP2pUyonEF66TfmW7AfD/Gg1BMy65K25UuCPpTct/J4o0QC3dfNsmjFY/2
dkpTUvzmTITA7ykUymAdDmI7qGRAeAadZ4hJOEX4vNfzwV6FKX1z3FJk1s2XMUpyZ6WX+pl8FneR
uz0BeWA3lrbv6tsQ7eIiohUAaSVnxhdgNAWLd10So7QC2tAsHT9cI5/e0Vy9IiSlXliVeaubU7Sw
R6a4hYqf9UbgkUYVrgXvppY/EEaIqDbJ3kzzjFQP2LGRbmwjehViHcEf2BRqusMScUHf+pSispQR
WQmNEHI5RfgnvBa6G9rHWvJMNKF7LgaAFOgfNEYEePURSGAoY5CHHpZwg8I9up4GqqFR08rsshVd
P3eNuQIMKA5RTZI24SJ8p6LVX6U+3A4K6PiQsCWZaji0RAIxIg6uUsM5Fmg1VxaG9oXh5dXJhPRQ
UEgsDJ8uq6dDOlVawNeLrW6dq6bcGHWw90ufQCl0kosyNdMNzQ/iryxMAMIYX9qJy++NKj98PD0N
wXv4YLCVdGGVbdqgRm0o8KrVZr+x/ax9+vti+sfZEFsFnU+HVhM9SPuPDUAbyzEyQUiv/Uzemb66
Hyr7FSzK99m9NVjqDRfMrR3pK44S/qj9+OLjPx8n+HjLBj4GvYlN0lWfjjxTGTkqTqpurSUtNs5B
UsCNJjpEf5Xa5zQCtlHhIj4k3RSDACvEphBg1jmwnv7+TT76OL9XB3wTRycfROjzMO3T4p6GE9ZH
K+nWpjuGoAHXMwva6zqDnB5WdkzRxDBPFeOiLLoQK/VdH9eZdOQeVFYISIPHStubXhXfonBdJPPj
1fZVfcqbcFMWdX4Mq5jITBeDcTmEc9SP4OFxCYm0TYz3oYxNbAfaz9qaR0Eff7CD4ctonwM1GNuP
d7VPG5ZmGcDQQQM9s+zA5LbXfYCzoJoQCvXBGZ1Ae7TaLfjOEoRKtw17HRM6KS4MBRJC1q12Pw26
vLgIDUXvHMq8hIWEB23r27y/jOLDL4r4f9iQFAu7AUlz7mpaHxzDXzYkipjRrfq+W5Ma6q0VzODM
No+5lfP4m5hpDOfdjYJ4J+GFR73xDiXVXqvWwigxlc4KxVriqGEP1wQsVt/2XzR60XP8WVRQ/ThU
YnxLV1Kk/r4tBQItuefRECq1Um69uscT4CXGXIVlsHj7ZaVZl4JwsaOsCPvyDSSOVr8lKasHHRlv
wqbVT4Ynh5NNMaWqIbkZJpTekYi3RlvWy2HGqKN5X3CApkSgBhRD6d71pIosXVnVW6TS1WKg5wRR
rtkQ1lpsdKqJBXZKuRvT+CWcVbU0H1E1t7m5nP9TpCOx27LCioiLp+middEIl9zchjXFxZzHmeZ1
nK445YxkQh3rgo4POR7A02fXKCLWXdpmzMrmLbhroxS+MAkP0egA2SPzAlUGQQrbIs9LxDOUdbgP
xw3NI2/jxRMPTaytbL3ojxY+jyCQwRnyFgQ5rQBo4ygDdUfWb5L5HgoNiZaRkxvsgt8OcuojsBRb
E1PFsYzVzrfltvRc59qQWKBG9OQJPyetEGbm0VDe5ICNlsVwMBq9wLCIXL8tnIfZyQKzIgclUKfG
sii65mCGxttUr3QrEddZ6rxhJyRGcIK3VGb8XiOiafKjrNz0zjSS7BtkBjZId2WNkTjWrnkzFKE6
mW0Rrv00v4dkJvcp50+7wvXWBuABXba4fW0i8IFmkax9AxVLnSWQC5Sf7keYShvy3HHE8HFRxXkz
c/W3wKxgsTd4TUY/fJ6C5yY2x4tmmD+A3ozgX5C2tQ3ilJzbTIhk6KzZXeodwzHO3H6Nam8+JOVl
NB19FT3CoHqlUZfdJx0xcUlNMNPYfI+L+NxBimYpSnFw8yTo4FTRei5Rs5OFnNuIg6bxOhjfihEX
aO8j1IHq6fi8VM5k/LC7CLdUQLqQo/pzagz1Umn9ybAmzrozzhb1X74PlZ9dGk4jju0gV9STB3Ew
idy6ZqBQrerKnVaspy/jXG7WvTRfEsMmQMaOQMbEBf6HKTCuxYxmiMiBrmsfKj+UvtCKriZcIeS2
kS0NqejAoYknMAgOk+k+9AxlJ1NpezBL+Fu10l4Goec+pIt67C0wNdZthIV7G3v5OnJnqFBokcLA
uGKdNs2wTe2VkKpdmLEZ3qW90x6qTL+NSvuSm2PznIF+haZ6dKyQz0Hhe0szm/qiWEatJe/AFalL
nCc3gQ/wXZepd01emEQGRMqDVwJAr4po1ZTxsALRYt2Awh0O1by2Or6JE6ayAD2kSb/KHBQ9DBPS
Q1xq1EvbeIy158nxzqBYuFFWjacIzR1FzvgsJuksqlZDcoXaA22ldqXaybrS8cBTFgXXJQEnvRuq
Z95xo3dpZnkkqQWSpByOb8Eeg8JzqhXjzjSyDDtevQUjiGzOIlWinDZp1m1cPzYv5TgQwcArzl0K
LpoDpcUOtKPZM+fXYhjpqAFgVcDHyacnBvfGbYt5MlLqrhzybvbDn2C/hmutN3C5ssRxnL0Okqjf
Bbq4VpjqFjU/YwUZ2J3PT9XeRHP78XeiTh/rObBa1nReyLbXPLRomU17xe2Z/zUe+yMvyDKexuTc
i3aRsxrfIgnYOxgBbeH0B7xbUC0Z0+91gxUqbfdBgNTbLlhUw7nCLWpMV3kwoBC3z4TJ5qTIoodt
JHcA3/YxGa1l2fg1eoN891GKjRx8+4hSEJieswZmheZAdWJnZNtRGZxGgoBsKRl8rzQclklzZZNB
dOPX+NdiD3FoM2EjCEpS1W2Z3qus2U0dP0SfEsI3Apxhoe75ZBq9uKjarxt9bNmK0e1xJrs257+o
0LvucM/tglKYB3KWNmiHB5xhTroTmW/dcAC1bozIMG/eKDRMzPg3vt0MR8/iLz4jgSsv1m/qhvQA
PxNiX7JgzJQ/eT2m00PlEQyjXAQUWC5u/YLkbD/p283H37Y60RUjKnoAmRnYvdgvnqt8WEJrwPbg
tkfqyXRpAR7ZKPa3jS8ce1k3h6a/aXwKtIiycjsVlBhNr3R6pQPbShxAzOAP6T3kQm1B1o/RauYq
8sDscndkQnM1zoZzOk39Iu9mKbRbXErbB3noh1vwCWqvaTimfGBBCyofqLhOhDtuQjuCibledUYF
37XQXtjHtgMnzMnKzXVPshP6Cu9miA62xVnICV0c5X2XbziXP3sOOlYVtdelQVujIIlwUZLptXDM
rW7gOdWAAh2yNKGoY4JWlc9mUxBjU2ZXubhPR/wHiJaSZTiX+aPpfmOHwuPBoDKS0bCmd0/Ihswg
b4XwHUj/eHMssf84oBhdh0RxPtJUbndKsWXkkKrn40kSlfft+F80nddy5LoVRb+IVczhtXNSlkbh
hSWNJICZBMD49V49tt+uXXPt6W4SOGHvtWtnwzzGP5J7UHbVsDcYXNHCSAdER/hQkp8Ye1RrmdbX
+HJBG2whbZklXC3heANW2k4dgLJtsrRoLoVOASgR2+UzU93rhYKm1xcGbsUlGbKLm3SP5kr8GYO0
Q1r6DZj3TBrklddkHcJ4dp4yhLEgnnuzL0fXo6MiBArbfIgGJyNb+DEZisM88NdXbepfT+h1kEbO
Psl64i6CQm5Y7vTbuAC8I8dfVwPjEpBC/S44t2kYrLTCyJuz8PZcfTTNcsD18d16hosZrNrKTZS1
G4mc3tgZnduiF+jN0VysI0MYUtnetFX9x4j5E5rqsponBPF+hPq5qCPQu22ymnBd7/MgCVDDMO1o
04FkcKBqaOOxwU3OcikV0iCrSnhN7ewCUH1jq4zY+MHuSIJWryW+NYjgW2bCD8ABLTJkmOeQoUKs
Z4J5ztJgPhv6gTKud23j7hLVSnDo5LYraiJFIkruvwZxpe/+9ZLxDvwWRRHksB2r5mUX+999BfXF
DpNjGnU/7oLlWF+z0Kg/WGD1n5JgvrMbUUrak8OhCTFbB3o+R0F61NL4W8bRkGWrYlPWqJ0QmvX7
IkPm289efszz5TKU0TpIovyRWPZXZSP1hQeKjL9r4kNlkW082uJNaABPbQB6yknDaauc6TxqTKNF
AcltTN+bokNvTle+x4VNLEt9fsJEiymimNdZj7XMtHPFk7tgr8BHkVTG2vrulyaeCMnagfKD61vj
swPyCQOKNe0uL+2bPrKapzkmxNECvtQU4NdEUc2HZvZ/tJtVRwicAApxzK6DsSeeY8Ce9a/bihKw
3OiZoWJck4qcEPgYeZyUfN2Vizv5sKlAf/v1A+YQRPp/xgC21BwC7WkpB1dNm1okOfoOC+lDAT/p
8u9NdOcAPDN4dd2csafs5XidFHtkFlpjnvMBr9IQCSzVf8UhgqW8kbCBmEVEhj/TVKPBC98/TmJ5
aiRI8top77o0qzn53Z3rOus6aQGeiW5a9bGyjpMM53OsQl7eIgXSU+7NMLdMWlnKtnEBE9wkb6AQ
r3lzOr/0Vugd3RIepK1CSRi6y4azH++mpqVfwvNH4GR4D6yXmxv01Woc53nP7C+5GcIsuXSqvQvi
zDuTfv3TKkilGADhk2boBFpS0fQMxy5OpD54bIyVKLJDjqAhLe6EnXoH7t8Y98isDnXw3kYlS/WC
bIJRglHMxuTdGgvw5sqv7uPwo/OxKDU25I4lEQS89Ge3S4idm+TModf8mWxfXBZrxjAvFnSIcW8D
SsGlyQu5lVdGAjUho4DOSg9JrN7rDHIUbxtdRwskzPX9uwZnEA7hLd9deEEfGt8QFfA+dRK7Jmbo
fR4Fj5INF3woNh20klwDFoNixZB8xYk475YFviHFGhdX0T/+ewIw6hzS2RBFab4cMXzUGTx67zrr
K/3wycse+4EjojEFUKMItT8E2hlwc+ASP31P7wfN08f/nRCp4YnwYfZBMXr0LU5LdJOZij9eljfn
qj1ITKlP0s/dVTP2dyGajd2i3aMzpS8diIcNcTF4lq/XQ9ICxWQR+10sfIN1RkppFHiHP22mgxvp
mXSdzUxNcM6BcchbgcySuzOuS+foLQQ+9d1+UZY4zmHdrcdOiXOGecVqvGU31Iwz7Lp6FajTV+FA
iCJcE7GLJOyLMofbCMoRtDUTN8o5dBsBEqH8yXL4LqXwcOQRRxvNw3i2gG8dYLtLT53aviKtWjKO
s/1hx7qDc9KS7nYCNpbOY/uGW2JOCa1lQ7PB7dVAbyKdtIrOMo+TB7Lgjl0u4WNndQZhVeKqHCOC
ImBC1aq+WSzahrHrOKl1Rpkeut6DrpF5lHO9Gb2UtruRB94q+0HYIjjFVvo2t3mxwR3zBzErVeSS
k4fYMPoedlHkByerFX+hkVCjQOCg7skFq9dp2w1Jd0az9ZliHNybYPz07S5eTZjfdlEc8ekDBpJW
Hu+Z/HrguslMNvlFg9kpQqd+ttzl/IyRTu3aBDftUg8rVYkbH60TJGQ4VHX7MShl42e8YiVx2G7C
JHti8POVD0bCU8NWrF38gne23+CSJCuPWAIYL/1Y/A1RB5+mlkevzqaXspnNKhRj9KDxNfEMTjsM
MgxBpyl6nF6YqkIBk9SrUQjTsw5/2SWaE6tKvRsAD24LMYHTz9aR6y83UQDIxDJm13ufOudXykF4
DD2YlzSzb9PEPKpFUXHmGIhjkMks/da+eOsLJz8mmX6MFcCSPhTRrivN/RK2+7HNIWw0y7RamHSs
QqPeROtr3Apesi30Hzh1gGlTdoQ+9FciEbkabNIqQOjmdiO3OaTaXIIbmZYnD/4BgHMUmnOD/aqb
hxYyDTg1g+op7vS89+DWOylSZsPyn6BH9xgBn9z0YfbdVubTl7Pcu6xN1o5jnuhcNcbj4Op1FFy2
9kdcFxGDl+A2iQcilWWCqnYYPkqHKioMnZNjFwit8VsDmbMOce8/DEkQnrKEQqhvCXu2p/Eopq8q
1096gFKav2dzE6wQJVHzhxGcqtI8DBm3jDMbhZfD2Ue5deBH+iJAlW+lqg458wMKZ0y6RMfToFUe
PAyHKzR1YRLzabhGwcnN94xdR1iPDCLxtuE6MQkcsyuTsCRdVHUBMA4MOCsSp3fszACotFZ/jMlk
aFwxrbqoDHdL2b/VM8a6ZvCaTW6XL27cE+WIjKYP302PL77p6/t857WgPhPR9/uoV5+6c+ZtQUON
rbkn+XwQLxW4yRamMq6YbCFfwTktUIrBcktQqtfU9CTRRHNEH4KBJyGOOFl6PL7gOdV7lFqIHo19
Nc8W5TlTpI3k+t00NDhCZwevxeoyKqx5w+RGK5ehHZZItXWHkjNQAb1Xcbu1iO/BlHRRjYBy5FOP
Ky9cN+M2zxjgDP6BO5doVwaSuxAkCRfiozc48McEY6w8iE6pnJ/L5QetePZgXIjMiNp5P5sdYlTO
opSLOkYYhOYWkgNVOhRpQstwp/boyy2GFXmyqY0hktdr9ymscmxw8+PSq30m/Ufa4Y86XC4B7Z8y
8rab7IN91QqE9C12g8upuAtUfEOff1e68QXQyIs7iIm6kAEblqfZ0+MOs2G8ATDLeT6Mf2o/fxQu
a1sktLxF5J/HTSbuWZy+WwYsZ5S1H2HpuQcHHkbzL62eLEs8zLkH3Nb2zTdEI2xanIQdNeGKPueP
KqgTclD0LmIMBpAj41vmG+lMfobKuvtRmmTbjIgNNIRpNlXhT+rP7VmdSdLRD03lv5UFz5JOp1Ma
L9F9SmEeJgV6QdyyW2LR0t1kunWdGQpVNmYrAB8Q1ESQrlmHXBrpgXowIRIMfOg1SHEP1cmrmcJu
H47PUFidg+qoGiyih7YZVzxcdLRAjT8T9Mhqh6truVh2IrcVY/ZD57i3FhD2bbska3cm0VrjiN/o
UMCYmE6Rk57titygnGWzs9dhJ48YQNN1UyoGqMspIKN9DZnF3Q9JthkjuwdwYG38AYO8cqxv6M4/
vlMPm36xk7Upo++2BrydR8XTPMybSbzYsXgrSzq1UrMVdFTz60vnQ6f3E0DjoUsuIiowpU8GQ1gT
fjCawW/aFy8QgA5+YpgVV8Q+6c7jH+ZyE3vNjMWwAKnArSDNUD27wvsb6eTsBNp9MCE9SHUtZMPC
/jqS/X52GvC3HRNZqfNDyDYZD8W4X0aqm6ho/5QeZyif86bvHbq5Aq1CQ/bszivyHVYkoPfN+IeQ
Q7hhSffKjCu5k235M4VEFCaGy8g4PkdIGqstN2MMka8H0g7beg34orjzp2pHm9iCZ0/ky1DMpAR1
409AjXOOIvJ9pQ/JZAmZH2csQVjRvObAE0jDxeWdWNkvoLR93843YDs9MH7NrzUgoyCPaKDTMj5x
Hxa54humnyMMl+DMsE7e5lDp/Ui0r7SpD2WMF6K2ZtYpNcmCXTjcBvhx6mzvzPZX70F30JIKKiob
/zyM30zmm7NoyKqIKYy4gQcXW/dgIAwkvXXIejARHdu/q6UwNbgcgVoRoTzluIcbC4R3a044Z9//
bbRJKOFzkOa9FkBE/lXkLVP3PXMr7EhFekuoMgaeIcdeGo4f8F4J+5Svqcv0XlZzti4jjRuWFxCI
QABNdoF3Zm0VnuIVNNKK8PZ+H5TD12ThJ605+YaOnKWWQUQo6ZFJzFUrL2YHIR+TaBeyjG4bqHt+
O5IgXdiwBAM4JJCjF3TQbHMJyMlGvR6ZRBEnc70dPuJWqM2SuadIsYloq5bAKSleHCC1tU+X2sxc
U4oHhilQQRzstFP9U66MtUHSD40ugyPc+N+CmbWLnNsLpEcd7aPQitaRB50FFgCO86Jr1/+CvFIo
WAsfzVbju0v8b2OrlVPOiFFwkVM5g/cgVwFu2aaUyLQt21crY4C4yLB98Vn1nzwb7WbVF8/cFvcq
tzPWaUSizJ615cSetijx6CQNcRXpFO4HRZQ07a0hwTwW5rfW4KFbRaqXyBrQNwPimZFVDzKsXV+A
3XSY97FgDw+UHBGzAZBpsa+5Wv0Uh06HAgtzPPTM62CXUTJsIzoq82FhWIeHEvCDwJfi4oq+HA/j
phCw9epqR17nSFJNcPYb3e3KgILH7jGqeApwXNkyV8nMJbT33VZVV5ZOU+hdrQMcbWV50Au+PNkD
HCjhWWL4RazIX8AVhI8zsdkPoADCTE9AIMrHKoJCg5H3auNHL4yc7agj+RIinttbrl+e++ZZq665
QUYVmc85cK1LkxVnfxyGk+vfl8FuyMmQMPpFAfEyfSZPXRpsxjRRD4Oq0WEONBplzJY74tehv22J
xiKurDRM/2qK1ZhzjeCU3XU/vBk85zyV1oeT2cEBqednvoiKTQGrdU8+RVluH72gXxtPzEfVK3s7
NvzbgPBM613iDOmNGOPvasxIwBUEssZRE3y6gQdaZBESOMobCbc+VxyDHSsrr5DV1GU36qw6R5O/
vog/adXeEcIb7iYKXke0Z9saY4QPuWIrnXjHcLm3IrRtoinLTQL8nHjb5WXy2GzgLnDW/WCO2di7
B9GQBVVgp9twg3+XEFvIMsSFTGfK7Jz0iNrcyqZqttehwex48WVx3noG6juojxwhTh9d3NQAqTbN
efi1R64NNJBPVcO7lLTEohSu594EGhlN54tvn793rppzaFsHlxtsXwwdJKas8pBf87/jNwCknMZ7
bpOe1cmIBtrjK+p6X+5URNx0pj+KpDiLAB90Bolxwl7Zi/LJMWO31tPkgCHrjx5PRYwmQ82o1izD
NIs43BeXVBoSZW5BZFjrpfrusymmGEUXdRF20h4W09yWsjvMVvTtV83vZGMBM3S8Vbtsemj8a6Ju
rjE3x5hzeDN3Y73zZPPYlDmdurhOz9Mvo3idhiIdN0LPzKTZIB2Thyq/bmmyZrhx3cylhrBZRQF9
39o1TYJV1oyFQZjsi4nSmwmEpgauESOx72NymEHdy/r6OIX0AXgEuGgdftgaa92mba7ATSx965aM
jWOOiPEg25H8seTTX8b0QbrFrm/B5xorolyV8q6xidBzM+MxS2Y0lcQNMLKK8GUdOP7JWA7YF/Ko
yNC8dchPOvCA2Vc5SQ80wBX3VzR6pL34HFrpth0y68rEuAlSZztY82vZ8RdQE7baAKTOtibjGZw5
auaut7I90NiQs25dp810P6FzbBNpnSbUAUCN0n5b5cU1UD082ItrP7vu8IcOX4s+eOh52tPK4QFs
GMen3VhsEzkT3QLg9ZAYAKl2RbqKa3tqlweUiJxfDgxRdm5s4RIM68AYjISMQEJMvkkFSFMIjP42
b5Gy4Mk4X3N243GSt4Bfy5Xv+LvG6ZuXeWQYp3S9xvPKWZOVT+zj80s8ZyMlPXgLWz51gXj/d1qU
bkj/lMb49/vsYEf4XUX1rnWknkQVXCwnOZaqne4ziQ5uioEihoXs1sOsYOF6wW6MpMvuUrAcZxXE
KIt4QoEUQkfNznaqT/IrNd0LXkU+8mfSxuUp0/0hyEf/rldya9UNxtoEu+Z+CXki/+k0Sigm64VH
p4aFgk4JrqE95w+D/TlAMpoDjymiYOEaTQc3qJO9bCQ0o+WPTJrmSOn26TujpOR3ju0MvpmBM6+P
nd0QWSOPkcqhHDvKXGePu9LJovt5rl74RaEXBz0dN1DF0S7eCQq//u6QsBvXAZuDh3obLlcSzGzZ
ZLKV+Tn97whtqbY1AQV3CNKIeA1MAK97Ko9W+NFyBd55QtBkB11wa4msvup3V/Q483c5V7/FTMfj
dfadmdr4JrjCXihlWewk6eZfPyDVCE3UyLNd+5/xFT9AdNXaqSl8NAx/jK6QbWsdsUynjgoZ8a/v
CnfsDn64vOmJOz9ySSzQzi3uMJgIJnowMw8HsTYW2N15n858OGiooBeUfynahvM7jwEBMaxVPWVX
qhn/eanXUu5QyfQhDGwLBAI+AsrQCai8k89kwxRgrj3yV7rZZoLNtSSaZWP2dlibnaPiPdsJKOtt
ztNLNnifDimNd7jxrOKn7tBpxWP2CgX0MZLD02xs6OrW+F7q7L4gyo2doIVKTzE8Tvv8tWuLV+PD
KKxjdzO5wLaGCQt3OK9D4ngI/OqcbZixnwWjumTFM76kboPz9ndqQ4uo9vrkqfxF+N1HF2iKquzV
ZgrIBYpvvRIsXEM+roas4zTEz8/i6m0R/ufQ+m9+F91MnfdliEVfWvTpeQ+6PNesO3KH3o60TEBs
AQHT4M1rUm3baAl2stJ/uaeRhUDyQANp7+tAsTsFYk7rfk6T6LGqgl/ydYjgCcgpCOQF8fNtP7CY
LRGLGHqSrdWquyaiMmSW7cA74t5NNkSRHIuaXCqPidnKco9j5Ty2oniqR25Uu46+DWvvekBm6UZV
QvwuMgKDyGJJQWOEdE8t4vKV8FhU+q48dKrfelHX8JXXz8Lxt2aKfrtQvtqKPzt4k+SPQUchg5s3
lOfb5rcaQ733UjHBqKpIfgyB4wblV9zqS+JiNpD6bLumP+mRS4kBFFuv8gZX2GPWO7zqwAT2oXrz
+jK8MTVdqJHOZioQRodJ2e/sNrE3yKL2E6WNxy5uhS6422KLH+FdDncWkhzwcoqkkUwgLoNcDmXQ
a8mRlSa/027yKDOQfYhSiR/it6zyvkaVTaYF2HKSwjvY0ChT2ja/8/E/bf65520LbEjbeWbDooOd
Bet+Rl93U/AiTbDAOECREHj2OQN7uykx4nXgbOqA+gZUe7bMsNPq+eI4m7jLj31ZowIh4RCQ4GbM
sf56CjWPBEbgDNeIVKz+VsPgSjDidljnQ02hGLHHatpEUOSxF18pBNVIVJXiFPc0+5+WkVQpIiZO
LWFdaV++9oo6NXGZMfH/RwO8SVKCfHtAkms7RQ0lZv02UnnpMLJWgcRiAQpIcpyk9kbEfMolDne9
zeLX4VWninE2fcrfmk0DKEQPRwYYK++ZWVLEKIv9T+6PNqdxcslo2C3Z0kMz2/EnQGmTYAwtF2WY
hpZMmQaLsc0IKtutH5XjI+6qxcAbYNmbKAMUiOEouh1GM2/L2kGO8ifwHE46gaQh/M2U9dhh1UDS
OTM/7syuVuVP4nlwdh4nU0esNMo3C1Puiv4CqYEwt6Tt+WthhLebLwVt185SzTvJNWsZeE9WuC7r
fF+IfquzhbysBFNue3bYqrel/ZO5GCzQYJOY0ZEsAvrqMVvCH9hgzB3qw+BEahXG+m8IqnpUx5ZO
nCkVR+oUcHIsiIr8EuKPDHNoEOH6CpyjtUbtMr5gzHoKZHdbYz5biWukiZmzGxWGlGFzfVrqxt0G
hbqHcIqWpxqZEl8nNctyH9GWQ9/fxI7/QZ7rGgltm5tb1be3RDrqTVjRIqW0YQ5YO9sjdK5qbwiq
W1UDP1U8N4DqGnkTB0t/nBhG5p1Dax2wyolqDrP4relRZjVBsfdL2i6XkUffoitijdHc5TLUq7mW
pMIVEIfn8iaHH7qaW++z0IM4kifXFh6C/BaDfMgSzMlrm8PNLUgEnVkG6gORDbwyNY86iZTfun2J
K/ZbkEyyQ5TZPoqBGSgT9Ne1u8j5KAvc4UjkEjD6WCeW28Kx0k1GpTcP9MxcP8jgW72Fq3CLPrI4
WEAyeIkDWuM+e3Kp8rYa+vO67HBi+Vm9K1yKdPyDESPWmWQ3alXFZ1A5pycb1DW12EepByBFCX+J
eFRvVTd8/qsfWta1ID/vOhvVdlJi8mlgx/DyltHeM6F7CFo6n8KJlqNr2MFl0Tx+x9zd81A8oEej
lPC6H4Bl3huRhdDkjRyeMfctmzKal/sWS6CnKU8UYbdrHXWYqpruvSZV8KoEb3eKmKlABvdBttzU
mrYlRSW1RpuCaiGg7HdH6Gil/zcOzQfq+y/aerUmw2ztz0QejDPdcNTzkrHkNGn+VTZi2YVwCnKb
aCbB3qbt0VWzFz5wljza43SIQ/1MwCbFqsPXOoSbmORPQWLDNmILPY7tnSn8j7rLD2ZazknfHdx4
Ook0ClZWEtxHfnNo0YVfO3i9S3qb6rNlNJZ9Zm78V3pcMAlSKlvDyNUR8YFIe/dEKJjzTFYfDx+i
xpa8Tb9jtALSt+Vr2Ma9eXWh37SRs0kLfRK8uYhxWBTnH0ORPIxd/aebWgBMb+SnPKvr9l/4+hGe
MSrziAPMdmH+S/TiePhJMGuIvmC1TDbOdZqPbqMKHyDS36ie7JhKsEpu0y9fFOQBZpuh4uTsKcja
mVOEe23jj+olt+kVl86+tdwiPEwsQJHqo8dh9XsinAX1jtu/VH5931nzmx76XSh3Od8jeXLtd+Pb
tHnhp8WwcJxJSBti2G30hiurdW/SKu1XLKZsfNfU8+10RBYtTfo5VeaQDUAX2yensxHhmw+pnZdM
JH/a2bqpF7a2M4hBwmkOcSIOlcYaQONCR69vO+P3F76tNaF2ZAaU9qW1nX3taXSCk/vbkYO39UYv
XtZ+BWZ/GhNcFUwBDUibw2CIIWL8nVYnWPn//0dK/fp//5mxHzE+Ixn37lwR/4iyZOU2DjQdB/FZ
dZrDloLLqZ5tAQUCWv2Pt2B3UHFiNl7ivrpy8MiYA4UnvWtlOn4jye7eQWRe+XwWzZk8JEg3HumM
V1Tv9OlONdzVDATZj1nxKWbXEmRoVwIE40OsqpM1gFQZKOxBX4fV2Uu6TdQas15El6P06ZO1spsv
D1ZHYjjXkrkn14xxNxkUD0nK7atUR93ko1SM6GRiJ6i4zvSwD64uoEySG1KPgcs2rXyofMEC3kMH
40hEI45Py/Tvv+Nf9AKoYVVrBrij29pJ3BXOjZnp58TPZVqzR+VLBlpR30EqvebBZATzCKvhh2Jq
nkUFAkzD3Q9yF3Q2UkwXI3jTJLfGahY29ME5J4OJ0Vu1Z2Wseu9+Er/zRNKtNK6zreeivSn3cKtX
ixlS8EDF36hCORrwAZZ4uKSNbtaatPGN28tX9MzFupfEaImcBiaI7C1tMUGrYYV7FEE5IVPV1gZR
RbIrNQT6ERhD03PnTDx0WbYHCrG3GxJ8Rp3MW6907r32x0VliokE8KnGrBSes34hF5WkVPRf3cnf
oZt5lmjbLgZ03KqTg71zEUIvJmFSohakyOpLqnAftJE811qccMm9F9dwvhYxGnZIe9NamGFqjD+Y
5Y9e41PyBLiqXXf68UCv3ikiQoiFwaFLxukzO+uXfmwIS8+ZKJRT+sjAgjarb/7KQv3m0/wVDZCv
TF/sbd7OdZWoZQNeEkMqmupBYy7XRhoC0smp4k4geDhkFEsmfMPb5wftTpCYeFsvb6FOl22cZG+y
wDcwTQBiA/Zz2RIQleN2eGWyX3rxa2C8TrfkPrm8gckp8EeWt5hNR6SwmLbKty6DQc9mbiCc3Y5v
mpZbDQHDaRzd+25IkgNpgvMG20hO8hF/WwVSezf4zjdPICzZf+YKRud7n80Ek62TuxDpyGQDoWPK
asoCj7xyB+ANUWBNaxukyAZm0oo9IXZt7EYIIMRpZtuzlzjNDGOaYcpD+ioyQpcBoKFbOifbOQaE
tm4le4m9Z7OnTsxU7VHuMp8QN1UTQi5WwS3ZCy5ExPhndutlxSmUkaAsXnz+8rnj/KUUGPniN7Yb
BXdBcpM1Or0dWpcZdX12S8rpQDY8eZRWZ+2xsfDAQVEFlQ/MZwKaN6d0j3PuP7cs6NpxqJ9yDI8P
k+EPjdSqVOXhLtf5r9vWxTHowfb5Mp1PneR7NX9QBM6bNkfbXwXlb8l0NJjtZUfI+yFYlQ0Prt+A
mVfz3zSC5avjcF07JAbUpKBIqg/ydlCNxxpVZJn0VMXdxC+AubAdgk+NYCTLgnmDpjlG14kBb7Hn
G9JroLii0l1VcfbpifqDqOdH18G1llj1FQmu8ieVcDpOcNOdiIJ+7nzEcj786jySP2i23W21yAfH
BnLVU/YSSHeAXWvYNhrDIp9FViaU3IG33AWYetCnDBf6j00ESamexIHl900HsX9dORzei5+sI9N9
zQEfyyqCnYOObHuV2nvhYzuqb2DNJeNkitmMiZti/TENZ0Edek2M9jYNy+UxiP8UA4EXSgGJViG5
z+DrUd8wcDQUntnEDZuTUOTZpt7b0yercKbSDYXl7DAMysO/I9+yA5t2HgNnzwrEsEPAhl70BOwW
C1wZUi7Rrz+jnC22TUTKfGJNj5JcPu4xMSyAH5kx5TMk0cjlFwnKJmf0jm1m1CH3jO+uMwPpHCU9
jiL0sa3PH52lHE/z4sx7ObD/ZxyC4w9A7AbUNkMptLDLtR/KAnfZTd0rSgjUe95OY6Cwl/o2EO3f
yO6QYfhnE475tneACEMTvikWolCgBa/HKbI45sabktH2plnIztIxnyARL+z5wE5Kcgf4QSbRHZv6
OjCrop9Y85xdtZaGC52JamFQnXa3Q+MWq6zLGZML9Zn28oSJrtz6Jf8/DH+pN0E0bG2d7CeKplZs
1c4m7nBbGutu7hEPiIZc3qpEtBPoez4njsXgXBXUgETlrijHe2ZFk88UggXotpjEt50ktF0xoU52
9hs67THga40onTHWLGY16pGljJ98GuZrzMgxJzCv6kZcCKJnE2eHxU8fh+2mrkDVluOChLC7n4uA
bXUlSgLjpjudzn/bJrCOXdIQbtIjRMkD29+pfNDrQcarCPFSxI6U4Or5Bex4dxOPXbZj3Fue1Rhx
94rxNAbTfd5gMPGFuvTLtxQNITFEcnDna+qboLiMxYyKoFroOFLHxlpPC+jUa/+6gU9FBLagHnny
mZYek4pzb6YtZ9S77EHtDrtKZpriR/0SHnw20+CcUCJvZyXsJ8vrsakU7KDsOGXGk0yPilTYlans
5KHXOHXF4olTPTd6p0EC/hOqZWk6PnUNqYwIICpOjaytxc3ICboEbJ5nhX88BUznZ3ogeNV/z/Hg
7zwSwND6fw/IytdkyblIPCQeyt48uAE6EoW6xygGHq6NtN8Z3NtBxA+LFWCs8JEAp/V3NjyxqgFc
CFrHMLhbyQWVVz8lziqmmNRz+eXp6ViyBrEu2p/e3egJHdorU71hIyvnlXx1Wp5QowTzCS+92hau
Gsl/um3SuNBbTmcHeveKyaICV8cSD7ELjEa8C7PrF0erubqHOlLSuXI1BqlrTh4gceqbUl+GnqEL
/ctaC8teNTpAKsN7nxe/2uoOgWLtLFOUFHISf3uWm1FXvRNbclqoWNPxO4nsu5F4IrKrQ1It+254
mBKQtRmFTmZlX1lOTE4iz7gl/4Sx9UpK2ydoJWGHuACGc0HUpyWcZ2Wpn03bYSwau+W74bZc6zOI
RbWzqo7p36S/Jlolv/gV8aJXbJDEl+UwHAtGJC4o5bT13Cfvmey+Isf8nYX6a0/2yXfk2vcmng2n
Ad8GM2AgWTAbiLF1sWn9Y2VUSOOWhdnPkPFDho31UsAPrWNnhaZsP5T2mYAIkkHT4q/vpohd+x84
F9six0/hsvQS5UkQI+r65g0IKisd9kek4e1il4Rw+2r/pY6gpZvlvAmC+zj4zhgGRVX7YrsE9WJL
eCAkli/G/gInwtnQqjdylR99Rg9mgf0vuQs30sEDpBkH3iYM1Wl3srDaSy8fV30FOz/isWdONC3r
YBoelxJG3fXbtwYuFsEvjSslX9dNHuwJXFx1oH0gYZiNqxgX43jLdnXIdUTNcqCWEIr6XKBK3Gf1
/AdmxG2XZ+rghYj7QlT/9L4oy8cSyLLd++dAjY8F0NjbSdenwUX/kEXWcVDud6UGuQvGll2a11Co
j5O76gKWWAFapYqsbG/iaY3j8JGLB39SHT915F8fZMmwShp953p9x6qFUDTSCPb/zBtEovAgNMGT
ruPwiIGL2Z+ClE9cNqmjFUg+M5knX3jrQ+4Ttop8qmWC/eikDDH/CXAmK/lxOmvYs5hOsWUhvcAr
t53GWnBfMWS5rjpywtH+Q92Z9TaOpVv2r1zUOxMUZwK3LtAcNduWLU8vhEeSojjP/PW9GJnZFaGI
DtftRj80kAVUpiNMiTw8w/ftvbZPnqKfL+rFMiOqzKb3TVyeSAj4cRFHxrKZlfzZEPOHR/3sSMj8
PNMIFVcw41eJep1dn4ITkwnhksNECUXJ0X8PAY0PQ4oPI+zkZZaTTFGJpit0QNlNaldOgdjUKTHJ
f5tq+sKYlhrP0mpVDvoxx6YN+0WJnV0seWtVoilxqmrd01sB54rQ14wFwysFnfAlzkNj+ZZ0Z884
pS8BKQBuE7KTEIdJcGvK6raxYMlulbhfLc7o2/pqsJWKaEK9TKjLJCELZGSe3DJTJLfp5bszTTvL
aGOiA3gh3EIY6Flhc5P0VibwN3NNPIbMzvUxkKnhkRLcuwDCN1OIdOb3RmnlZ4LDjBBD3qLpmjhD
oH60yvaCjJFHlEoXcjZpE5m0lvs5SBVzYK+Hz0EH2EXVt8HCuE3TLHJSLf4YUgVbaoWLkQrh8XRO
9pRNvPl/BBX01nl6KIRK21UEaTRhx6ktDg6UnFZVRN0cwbvbkUlLnTJ+basCm09OcF7fcIxrtFBz
qX9oc2+IyO2O9/8aDYUKRDs7LvpTvq7pcFtJnEV+y+TNb1JtGAzJF3CQb3CuH/3jqq7ge6NiK2O1
WlzcFgWVdtDLs5atM4TlOSeD3jALzj+5XyN7SAvxc1L70FFRA0Dy31P0Zv9LLqzX6ecH8PuMjJxS
fw6mV0tmRgiw/LRfEaZ0U+nScy/ksIoR3VHDhPGF9AKgH3gtdN1ypueU47XPpCDYWCU2xTidOZ+9
GzP3IJsTsPM62wQFgNyu+sLcPQNsLr83BFWUCKbC1/4GNfvO2y2LWRlO2BfcVtH2iymn52uELyD2
MVehYLLKms/w+yGII//ni0ITAmE9+/U1Q5sZHd9dVCd7WSLYvXTD9pBWxUcnYpocyyOzOnm7eA8g
LViECB2qQMooDEvkGbNpGbJU8oYUk8GcrQ2E2FIkg6kRXL5AKLCoputObBAqiQ4R3B9CqdUEQp92
EJxwNihVwAmy27JbnKixy1fxOXTPgd55jS4PhGGROzwxBYslGsIweQ1JeFNNesTsjmtPHx/xTD1J
Kd1EshK4mj6D4klUcMWmSSnokoslxHjdg2qBgWhYDI7aELJ5LraDYabbsDwCNdOt0pBv4QlipjI9
aFaTpXZRSwu/ONBrInwq2SaZfFMa+qaFU2ZXD+hjiLAw0TSNA0UPtiBztNz7iR4ubhRs17it2JE2
oRMNwjPVgJNU0KDMqY1owVWZyhvyQQio5H65mL+u9F7Yz1IrUK3JKpcIhmliTd/ug0k377VqR0uh
xVdTh16dn5ZpvOAEk2dPgoorO2tFYyMopPbVnK8pXprGoBEUyo0n3GNTjc0LAtL6WFXb34+ZnxjL
ugrDleqFuaBNijvxYsiYYw4Esi9zlglk9EOm7MI8eTD6OqfDFzWWIWEGi/XOkZTxhlpOsmK3LMHA
KY/jyTlpBE20wYChG7VOWuMvOtfNk57Ib12culM/KCuNDrIdCRN5yxOh00WUf8HR+ok8AzRHkkwJ
kJREf8m4+AodPyliqtyuOh9TRJSMpVJuelKuLAzat6pQQu+I8j95S/8tav8ufquonX02/zn/tbe8
GIn6i5r/+s8f/s3/yPcv6Uf92z90l6f8c/lHfvi19X99+zHMYOelefnhX9ysATB3035U4+Gjbs9/
foS//uS/+8P/+Pj2W+7G4uOf/3hDpd7Mvw21XgZ1/9uPVu///Adcqf9F7J0/x18/mr/hP//xP6r2
9eXiT/8F7NfMP1DhqQuNYYaLTpup/H8B+3XxD1ED3YGqRxHRwGhgKFDJNhFXk/7AlCLLpkbLdaEu
ZObZOm//+pECtkxiuoOZoEqsuN9uPN/6+s+ZmBvGg/jXv/9H1qbXeZw19T//Acrvh8nT4NIMHmIt
4V2ARRUvcaC8polxjtjtFMGuZreFggN1pzNbADGjOlNbH7Cku7it71rEL9UEkCm8hWfnkcLpycYh
iBWn6Um8bAZjL8YsdKVKaZW1jbWfFrVBIh/NLQxV0656UgVORAEprpyfOAlNOKvQyQL3JcpjKTQc
6rGEhI2T1NOeGAvsFO1REciQnlqrh89fyuFeiUJ265094SHJSEDJhgVyVqSNcYgKKZ01pnY5g8vo
WhBWZTA5JUjeAIk8K+Jw18iqDRQOXchtq+Zk+igoSxte6vcFgT2j5BMjby9aLE+kbSXvGPdo2xIk
1kLKppgl+0XzUBJwF3WDE3PkLcX1ovTSIrQyTK0DDANZaLbN3AJD8Xmi3lSfWZGRAc9bOXRWdiE8
IVNGXPt4Qp2h1YZFEdpl5oVGQFFepdXV3nN6I3P1tEQSa4lYhaot0tPTottVCvIocS+Ld3V8G5uf
aIQRuhrWYnxIgpqoRkr08Vs2K/OLoz5eFeHzQN4J6YD0LoT8OqFngK3zBDBKuUM+SkL2DXsgSxwH
q1G2wxhQFMSLGy1TBI1q8DTX/dCVkfUSUnYq/WbR74KmxBlJv4EmOXJRlIPPQhgdg6nb60LhCELo
JePozukFC3xtpQCNmRMe3398ncaPJH8aukeCXpcJuM2YMOQy65aqeB2jtAoU2R6p7VPwX7ygbOpi
6VEgSy1AxCnlu3M4lmCo0L4L3LGexHZZTTd52ccAq9gttiYHUiQUDTl1Sju6sVgYltLiaSayGzKf
K7BMLuTKF7TTtkgpvaC0pEbvnYNHIz4q+EgFzFUU4+IbdldrysQ7Om7ugCPmDITVWpcCm0iyjVED
Z+xo5YNqTu+nEH+ILt9l2eR2M68K6yN2/ZEWRpB1vindyOeADQSivbBEBxsrHds6NEzF6J9nW7he
9jdo6g9kODmBStw78QqYfyd5rbKHDE3zgbfb6SUJ5+UqQejTqA+KNlpjGz+DiEVOC2g/t+kf+UmB
oQViioKuKmKrk39LMQ+O0yLZJ5LpJSf6h8b+1B/PsMniQNjLabUjcM+CwqJNh4aSZoHbrUzX0Lyk
quVApkdXGfUSMxTs2fYgIko86e0j56AneZE8kwzolercKb4CXHYliauJ9EPKApyUc6uuDwaLKP2+
CcINEQbGnZJCm0sUIugM+UVJjyjvHQUJqaUM6ERRECLIQ5q5CRvO+4ZkU6Ll5HMGhPIsTiB49P5I
xeCBOhUObyq1pLnTdL1i1zEp57Wk7RLEwvgQnNrkvK5oljqCJDlz7C0cXImbIDOJ9S3JN6RkNOds
CN7YQYBM1E2c6AcRvZC1IOUNrykvgWmLGoGm3O4GTAcpVxLitiSIqRpzFFGKfUPXusYwVpy984BG
QVoKE+9S+5ijuMB3J1pt3BPxqqxU/f67xeavSf37SfxHKupfU7gGyphTGDi+S05+pIVZBVOAscHG
khSmuNtU8RcMUWkGKf5rZ//3RYBCaqSVyAtl/hDfbbJjdr4Ri6buoFDwlGN6czIs+TVondLH936n
WL2jEiRsAUG4otOWfdDkC77Y6v942Pz5M7CWfv8Z9LLEv56BW1iIIw3VuHIL7M1fnN2+nc1+903n
FfO7b5qeW6p2BVcRlsMb4EsvcEKfGmXjLtzKP9vi4feP7wKI9fPXutjJoQ9Nc1Pn1tJbdBeqSxiK
FyJjsIyt6vdOfk2u+G7xUez0L07vFwzLP68MURjLoqoT/aNd3NCx0DoRmx03tHSKFeZ6F9SL6WoA
SKzzw6L1itfYpmXpjEvyc2jcc0gFEvn77//LoQX+cTFvZxR1YV4MLdGYhkVTtbrTOD1fvrQ1xRke
2mPkoa3TtsJR9+dPIBauvALOjpdpx8rzxYeYT+SXT/37D3FxK9r0pE2xyIdAAO3QEbXr43ikY714
iBzkqLfNEgKei+Zk4YrL8iGl+/LRbzhG/f5zXOSQ/P1I/nUzLkZfESz0AQaC7hBvv6zt5EahQmGT
1svYm9Xvxf/tBS9Gn0m9KR1iLtg4eFod/Er2sNRddEBu4ddfwNUWv5qr2NUSOkUogAil8ceXq4A1
HANMm8e6sq4/o/fIPnnY8D3TjkNf8xIvwsH81VWlnx8u6ja8FSrjHLvrBSU2qA2F7Bdwl+h8neI6
89jE8DyJR9pLm5P/+0f4i1mKi6nMk6oKk/bb6/7d/AHbLe+J1WYkiZNbjp/g9r94Zl9d4eKRARBo
hVPFFczhIZk6CAunLybBX17BJL6HRhbU2MvZPlA6ytTnBZPsMODUCS1Fr/88Sf5vjx4X8R7fRjrJ
Vv+6xsUbh5mjSaJUYfJZWPjRXKq0x2YZeak/+fLN6HA0+OAU8X8y4H+47sUbhi5pqoKI6yIVs3o3
suN1t8H45MlMs18Nhovi1M/f8uJZpUhhS5MYMUfxEYtaREa6KuNcXBpfTKPz7bqYwH74WjPU8Lth
t5htv1HOhXQCyKmtjlGxPYXRLqVW/vsB/qs56vtLXWJ703iE9xRyqXmuJMvSnjaoACzdV+2vp4z5
Bv3me6kX7y7V214YR4aiZLqhgbVAUq8LRdpA44X13h8WOGB+//1+Mfjn9CoS9qT5H/1igKTn/Fzr
ZDE7RrKOy/r+bPbH31/hItro26j44RIXoyI5nYV0UauMwYzupGYeksBgw3x+STkajOcTJf96P5Kj
TQTM7nyq7K6D9hGKUNLO4JO++DS/WPv4NDo1JMjfNIkuJuUhBypeiwbzSWSJRLREdvIcHhsLI+q7
6FDqWv7+gvMNvHikP1xvfgDfDdUxm5XfKtfr0dVESxB6V3q6QRuEdP4LkuuvNlc/XOticwEbEjEj
PDLntEo3JMY7is1BxSZLjdBOh9qtciV5Z1cq1sEXL+TiF1tmbaEvZkufTIKCeDFyjVTIpr5H+pfk
uRstpo1GCB34pGUQJ66ktLcCbLRQOUDi2XCcCb+4y/ML/9Nd/u7y86L43V1GM1XgKzJJ1lnHy3hd
LXWf5Ai//uIyvx7L313nYvTk6C9phHKd4k3zJRsXhTctpet4ZVjtNnNj769t6/+DGuRV8ZHdNtXH
R7N7Kf5/qDIyOn9TZgSZhT335YdKI3/j71Kj9AcFYYOCHoroOQmFB/FXqVGT/6DACASexCNUp+qc
dvB3qdH4A8SZxGzHTMfOSGSY/F1qNP5YEIanzgcERVMN6b9TaeQ3/Tge5+ualNphpJvigiA1PsP3
43EhiGkN8oXGMeJxNEVogd2F8WqEXlE+noZNFvglMXd5pKFABDnbbPsucNL0VnTpsMs4Pkkjlxov
TdeNQrHN+ByYLHPzWpN9BAWINuktRYt9Kt9UxsoU7xXFg5Ul0wtubKgGVjqHCPpqTaZ5D7xQ4vxu
a35UO8r5tqhWo0vtsOM1IQIdcYgb+Oomh6dunR7TZJkML1XrU90X1XUMKWxp2PEnGMDOMdZFzO8G
2GXHy/rmtDvZnWmZNO0Mu9lODsZhP11K/KB6i19Qh9ija3o4jnyiM3U7W5UH4VGHPcd/H308QEhb
LJI/q3eTvxUB4XwhgtgJXVq5NoaNG9rDj8FqfJrs9O68GezJHe8AfN7l28qFMfVGVWLI9+ieKvx3
DYg7nw5FrlhkKVIwJY78RsRu+D5rmSRvxn51V2fRmTsb1rQRXg0fkIgL6ZK8MnqETvkkSFf0dh+J
8DGsUHXh8VPG6FEmoF8VtwukBIjYwifDbsH1LDm2+HBuJdk5s7XX1oLpp+6wbAhSXFWjfQYGgzZY
t/s3+bPbd59tb9cV4XmWdts7xT4mRwfjjdN7g0s2VYXR2Mpuw6NxX96cPAV5WeKpALmds2s6RYeG
wsfEnmX+ud6gyLGbl0DFHuETwWxma7jlbf1GrYxUMd+EcJFgUtynAkwdEmLssxM5eIDOtnwYj+1N
aZuHtLc55dUrwxsX23yBBeNz4pbH1U6J/Ea6kZwCPDMoCxQS+wLTS6+4xmlLMxfewB3A0tTHhDoB
rySHBqcfVLWllh0pE+GaQKBlUDUfYatYkXAtP+ORzdxIuoN0BCy3x9hPRymEC48PFGMJAAzrjOkW
z01tEywUY0g5jNrqxIzulDlOX1v+iOedq597p+VIsSA+WcljfGX64yq9Qk5gFzeLeyp7Pd71m+xD
2Qqr/ErZlOR3ONhKzBV8zhu8EZNtDHNqq/q8QN92U2/zbYcuU/Ey00m2RESmd+SP2rytjnxNr3nh
5lfDvXGrec0RAYkIzc057Q0n3JayrV2juU2NVfBGDoELlUzhpVAs86OERORP8n6RbrvimMXX0EgG
EEn2dxPj9Z+r3PclsYu179tcIwMGR3qh46MyL7ZwZX8eYSEJMqv+PBxJnPNQ1/lf7e4vSxd/Xmch
GWSd0k0krevHOW2sS3OYpNM8pwm3QH6wxd/ku2yT+Nhj77Gq0NrtHWm+1VenIxvW3tb2v/+ql+vv
n59BIVjGgBW3gEb242cI1VMTDj1dmGxLZY43LbYpVdlP4DosJ7NPX9zay/rYn9djezzn52lUay7W
+9CgZgrihu+8TqQ19CCO8A44R6rZG+NNtqXlV7f58sDx0yUvNoxq16UTcnKFxzlpB539heJgDezc
RWyDS/k3rmheSDjIW2O5mpMIiApEWEB8yo+3lYN9Q8JIqXBww6+fTnaQ7xOmVbC6+TpbSW6VPWk+
ZB48EwfcboMne5mnZe44Q2r62zQAU+gWyvXkDj45mY6ERNWCMfR++ji5yd35UHrZutl1vrgRHOjC
a85SKIIynz0qTzGxmQ953XGFWLJ4DYYtCqxJX8baxoyf5RBZ6OE8Pqb9eyq/RLS1hpR159B1D9EZ
hTJdhuXp5Nb59eO5G+25sLN4wOmEIJwFkgIF7OaPNn8fqseFeA+B1TK6+4mMEmQ0lR1UK/JFQ+BG
V7QLRmSETqD4qtM5oDWSxgs1wN7v0NBojkX0LjQlXcNzsDDEkhnARJU/LU7PIeK7Lr2q+62q8BGy
gxCCekJbC65mmXgYjVRnrDwJfWfJskg+hxTShLSH+i4RERABwKBNJ6w1bXPSlw5sCiPzzdOW3Dat
es0QaRhoGmJlNq6VIDuvISYOyDyHgRpiB/2NTNuAHBPIEpawQCmE31GnjmncGOUaBE1NtCyYxnQ3
g5C8UJ5o9MHcQHOIXQ5bvS18qqSBB36OU/i+sYcPsBrVcwlVzW/XcBDST6TtUXQAw24+aS5spxJ6
zPJcLwFM4BDjWTbrPtvLLfq4x6Zfy91Gh8q9IWrR64SXTt62MOCTZYz5jlWfdcga6nVSEvRsi8rz
ezBsi/wQChvl7ML26TxSRWFP4YCzFEImnMFJXS1x5/iVh4CyaLOuGzYQU702iofWbov70a0PZrED
3E/OAr2Xt2SxXLQ2fjDwno2Dbe5YOdWq9YWD9KRRjEuXWH1ptG6iHa7qvbAsCddBNOydP5A6r+JD
+pm/mDKKSHzQ694dti0zHFufEvQ6iSduhav+AYuFN+GHXSsu4kF8OLwrqlf7xlNxN/tzbrl0bk13
i9voBgg7myecgcExbV9FUIWcBE3sdlu99eG37GjPoMZwi1XzqL8B39/I7Zp+L4YcknLc0cbr88wW
pHPCZfO28CJSvkdPOlTcHtzkwXEkKdeXABYCzsAhYbGU3jYSKp/D5MTjkhcMq3C3FxQbvrEQuVhC
TtGh7Lfo/JEwScvAHkecjfYCXw0L9hsw2cmVTRjhdpQ5FWeq80pOtrHMU0xpYFZWehh37eAA4pFE
lGxWj0ocL6KTPyGjtFureazlI3KsDHmgjwdAOkxPY+nmnuBAkooO2u58DBhCf9WiIX2eXmRpWwqc
YKXBaUH2ND4qP5XRlFmwTywN5PZ4dRZWAHp4Nthb1ffWxnCPtRAO81HpHMSxz0jiUaTPj4Bppbpb
lLBb3ZbIRn1TlzjHsGp4oxtkbi1yKN7IxRWCYe30MOjQ6fAQPnXtEhRsp29nvi2RepGHK3LEi+bo
5YpXenZ+uKn4VN3HSM/ZMSDNtIm7mXCE03PfxpTCRqv8JPsjE9ajuNLYuGdW8pqByQmdgM1irDrT
XfJCGvhhuNPpOjAXnC114ZhvBF2c7tJ98U6aLnu6U/RU5uyqHI2vRew5B3x2Ufeqh0M52RQguFO3
pEp12mrkvyeezCzLDdGBNtjJLa6kFpOrr4m2fEtASvfWfo5uEcPEQP5lwY4AgcURQhO2p3kKUGJr
gHuqibs+22CBzHKZYKeXBLNQwtwFZVrD6/eOdDh96mlL6kBGPUKpOjhqomW2V2yTwYnTQJPcsrTq
G4WlU1/2GoZECyLNPnEFeoVPLTA/ltOSIpAdfA5wjcW9KK8x4CW4M+7aPRO8XW3MIw4PGCLgprJu
f27Qulk6luW78p4v1Wxr3hn4ELqyjHVLoKsdul3EzhQYmCU9ExWP9VOi16FvEFmK63pZebrhy15z
fUbSH/p9si7MXat6GLfulfQWrWUwXeFmrW948KMLIz8k73JeDLSXc+yinmhUKIoHpNvnBY0im5Yp
zvVA3cEzDBVKnlXi1fEV6aWQdg+yvJfRAwCyJ6DUC5N1wlYfsFnjhMhIksUVJz0CFIzM5XSk6CAa
HceIVzwWFZ0IqH8H8yXvVlyAs7B5B1BbhG6PT50G+ihYlcKe2lN6x8yuZOxE3EYHK6ouwLddT6cr
GMbZ0/l0qNvDuX4Ea60Lvviszjze5xPdnmeyRWTefVlzUQv7ujd+xBRsDCdFbc70ZBnGltRPI9nU
rItnL0W9bVqim0SrErfUJs0REjyWJYuvevIW6ucJqwV4SarAQMrwCnhnB9GenVZ2Ju5BU7TRlcg6
mVvd+wirGcuW4GqBm4+2uKE4J7sm254NrFNf8SHcvhjnpXa/IBOJw7AlbyFTKG70FL1zDq5W0BS4
PTFivtWEOCSzzu+FF733++gONkG9n1b1zfkWasqTWXDishIXMFfwFDmqK+UeAhHSKTjsVTW6ZTb4
0I/vBLIKOJgvASw6UIiiwMm1a9m8OyVXen1rFNvy7GfGoQo5F+0V4XrCtpJfIzWXsIsBJn1n1Wkf
dJYG8w2xxAj9yQWuSuLwrjJXLCMqPp002EuLu1qjF6jXy368qoGcMYPjupk87Hz66AXmQ4up53YI
gEMhgkZbewvXvE3XEBY2BqxNhkjlmLwLTIOdwcozPncYAYr3rrPQ/RfLOmPM8No5lAeYiTSocKET
AxyddSO8s1Z08oVogyyoBvP4FNIfcBNEy37aYb/zUZSwqGGfrHH1g8OZ0+iXks366aR+2TMrOPXJ
6tn4zRlGvmayrUDAjYsN8NcLcQT62TtplD8sDbmObqIiOqhLiFCQ+igXkD+6OrWcJAs3L63Ag+e5
mg64QOItWRJQiV22AJy0onvNCVZ4sJ3zvULl4Mp4wj0eOdVy2OATQGBhGzzP3lvYjV3se0/yhOf0
rnWCyAWP4sUravaGjZrBUjYcIu2zD8zSTRzBkVeJB+OueUnu4FpMB2N13vRv1RKugTXcVy+8ti7B
VYhORDSiB455B3m+HB+PjQGhXPiovHGpedKGSXKZHcDK6Ov+kbxEV3eFHXUaxrlbuYJPPI9Xe+lq
/kGP9MeRPM2DS1bfMSJsfZ3D3Qlu61XxyRHezT6l1WgcKbX4PNFrCF0MSUT0ltbaxUNsQ2ZAOx9v
g2Y9SXd68AA8hdPrCRlNfq2I13BqUIQp8hGHWYAgneMppQcogyeCD0h8tiJQjTGfUgJBb3G727MN
vp+K0XgM14Lsz1aWqptYkpjdCsA6kUuAt5MREiXuIg3PFq4cmJA6RMXRwzSVyLZ6U0ufGVR2B1xS
/Ta8TjdS7WJ9k9h6dsm6M/fY+T3ptpThQkAkNm5OxXowvX70ld4FSngGc6O6I8ApmsBnLwci9YHq
Fya6A7VbK1fDtCLGnPqTgwU7XgkwCF1JWxpWwsT30H9QP0J9Ja5ifTW4ARWrFByUrVhaeTOxEFKP
qd2Mj1FvKRqwHw5Tu6GO+1Q76npYdsAFLKRaLUu2tuz7DeZEG5tNaAnjcsg/jHzXF3dTf6yDHRAP
Wd1QfCGK0diG58YSqtum2Zynt0h6bV7zD8iPqMj8WH+VqE9JlMrigw5Qi01/CL4G2Qy9jsE6tUc5
ex+zqxbGTsarD5zl9KBzQhBGB7qMoK4DNgSysAVNYTiTcWv6ylYsd4KILzxbacmzpGNqc7qRAtFy
6mHOCAwXjN5tsB5O62q8ali8yc/BEO7ou8k+DU5jw2W5rnbFOvEwQ2/bK5YIh5OMZTBdDq+EAt3p
/H5kw9cwlQK+BGNbXqyre2X89qbJhadsOZlo7BK7g3E72TU25N5BVRGHdsLxXLzmleaJPqM6J+O2
3hGIQl1kY9r5o+YwZFgdnic728fkFs0VBKv1ABiwoeaATbAX9J8l+qs11bcjhSmv8wl48DF6N7yV
HUcSS7sWV/lW3xvXPfqlzWLJFOXIhwJdm7vYqz4fZ1C9c465ag0lGEpQ5FYkpbrFziQdi/mQ05Bq
AaSxc+AOi0/yQA8LKm6jrYouL4PT31LihylE0dQFkHIiSZekRWu8VsB1Ufc5rTGqbbPn/AEuw5gv
y+l1AjKf3EjCphrWSNAKv4gDT2cVwxLPb0w5Ha/Sh4hA5NMhCKzEmeuKSIqqTyYFa1xCjO4l+6yx
aXal6AWjVOXjyY7ZWug3aNvC/EZW7hKU2qHZ26BjMCqDQjc5J74m4nWg4n60M0IKchANGfXRm7P8
NKI1wUL61t0zI1UzcBO8thuyh5BdHd87+rmTtikKX6+8iQKYsWp1H71E92noq6w+lAC2Gr8xHTJR
IjhV/G7CgKxpmGYyhwU70c6Z4mqDjcQGFDZIVlLGCNWEjZF6/cPJtJCZUR1g6V2Q/GlPrUtsWvYB
AiOsHproM6pfIqHjT3G6vQswaqkfavNaUR1XTw9R5SEA5TfOCXSKl34gfh28eGC86gBPF1QUcNyt
kMva8ZMiO8QB5CBL5ZVwdrMSM/LWbDz4H49mvJT6215bluELQDlWpU3crFtKfeeXBne4uEx8jkDr
0WvukeZ1m9JhYK8EZq918NbrMNpeQXU9kPHGCo4YDvLtkhzwDjh5Dh/IE+6pMJsthk4EwRsK61HH
ySF0U2EllF6T7Kbc0dqlTgJZ72OdiezA9AHSY8oyGr+SroYCvudNUbiJ4rQNsR0fdX43GleB/F4Q
wMZs1yesA8kWFxpZZBRgJ5+sVCdlHBn7VnZaYzmXb8sHFnh4xUn4mopUbydxXYXSJuE1ViID4Kc7
Ffg0qIOfHP2gXREka2EqBPTI4tdvqaxHL5j8bF5nR/XVNZk9zYYd1vCAY9IRFmvWZqzX84h2KNPi
6MTaDMl6iDkfI37ESjo1PkiHTLdARbzLFVMF8tVZBdO5+jrm/yI66ihyc7iD9ZKsBfttZFXEz5ae
KYyjAaXy+1mNz6x8qT0da3mbtH5+Z1c1sR/gONaagKc8tAhiSAebfRUyRT/3eQJMnOCh6MCw9JiZ
c77iNTnbvMbzrWrYFjKjzvWQfsPdNxganYHySVtSLHGNVwI/OpcWNBt053SsOYncyfQVEcZRgWmt
F9oLnQOozyqv4Zs65p3pGK8saLbwwaRlzbcf/+G10G6H7N6wCJ/luBVYGokzbANyhyIRr6DpyH5v
HgHZ22fDhYUCUPTNWCHEelm4wUPhdhzE1aMYOQuo+/44gZUEsHMVh/hJ4PtFNkgls9hTwVpworfD
a4ra0l23Hh+x3x0gNV7XoS+znnGopHROtWeymfNugFYGrhwz/fL4+jfl/IV24sJ58nNZ8aJaK8jQ
Z+WGFKbGEe1pK6277dyGgC2G8K1bnr3wBu0GmwS2ZN601jzmHer09UP6VSFXvdA5/FnhNFHdyXT+
Ze2nuFVZa6cuo8JJ9ZJgccpl+5byAn6Y0lW9dkfcBsMf9nTNR1uUfpddM9JnYU72jPnJHpfzEbK/
p0C6Cb0ZJWCFV5Q2qIfCH0ZZFVJyJxFo23qnvcyqx6LN7+al+eqraBet9suvcqlIiaZyIqCGr0LK
orKWbopVF21oPM2CG3aJq2kzeVR3HBARTnA1twICL/ISm82Xy1HeElfzkOU0+61eMVyrq3BF+Csb
AkgL/LfQk66oVLB6NHZzZIzzLmiv/VLfwl5wSDD+us7+qxYGGbh/Px31orVQnIXmjOl/rj/PheVu
Kfv/Tgvjl+0DnZ4xXWFZwwZyMSCLRVy3A7BMWhhsNPmKTmlztHEabg3zALZ8zp6/b1lIvxp531/z
QvoFs7Xs4Ewp36QJbQio6LYnNGfNSba7zlllGre7pwvHRMh5wY49WDRRtCZiPdT4PF8pNWYTzvdS
iW/DR5dUpD50jAxTu5BKGF3REl09cq935SflwEq2ZS91ZQ5QD2zjGfXk0Ub3GdMTfukHY6XgjYZh
pcxTdmUrFEc/OXSEd6cXYVeuCLBeZY9NekX8G5MpKwfIbHoClujrb6etshQcjTqJBTyTxtmzegeK
XUDhzoHhgVbaV28HffxffT9Fpf+PUQFd04U2LMgh5uTGpDi1AnKQ8rBbvA1P3ZvEXCe7GZuU0RKu
5v5C5Ab3MsKY0qk2tDFW8mawKGqdrO6VlFV2Q4B4XsWze14cghNbd1cAMEPBZivdlSSHHCgL9I+k
wZXAxwlbrBz67icM9taUbbIXzmnYaLTr1NeXyY2+LHcph1QWevUQ0AU+Ll57f1hOy2GbrE1XuVWl
5bRPd+lNBtGXs4RxpkwROKz+HIWvT3u2V+oNO1kMP/2KvTaLwmnutDgnlyPNSlzm28mlT7xKX0U2
y3uC2Tibr9hx9WyfK7+DUIHW2mMCBK1WOBKuSH+gYeBi+6B42XG1W8GnALwX/OCKlbOfCRtMCSLO
F2vE9GRzx2xxj1LyGKNeNR1MHE/g4IudsIuW8+dAZZClVyL9/+ItJiXTD2+B8ExPv3+n5F9NgTT/
/n7G38bAd3KfID4nXRPzjBW/vxdtzVVu5BUtYRgnEFQ+WWycmtJa7wrM5zw16Sm6H5AzhNQSIrox
rNXb8/HLsffLV10F+oaUVMZndjG9jGUX1k0qoej2zqCIqR0Z8+C6B+TO9mbYQVz/anbR5w7kd8qn
P1/n7655Mb3owaKfTu1CwSJgJfeaCxHbg0W47df6db4MDdu87V2ZltNns6re5lNGSCzMwpoL2ZU9
kA5PCOMBZ6VCWqSNJlxjazDX6+ZO5/maTr5LITa4669HIHBOcQ8VjV5vcjPuurvTW/JMoY0Do3Hb
3HPK113YIbEdXFFOoBxH4cljGw0m0NO2yjUvD9iOG+U6XA8yfC+HVONrkybOdb0vEKolH5zhKLz7
dGbs1gvvsGbJ8O0OWWPJvEC937uTU97AAHCDkyNvKT0iaWjZhKu78an2glvScJ+mlb6ZS5iLh2rT
vsx6jNoTSdLeFD3bLsMLr6FelKHfrTn0U2jSIFmu5dfuf7J3HsuNa9mafpWOnqMC2PBTEgSNSMpQ
NieITJ1MeO/x9PeD6sQ9EqUWo6KmHVE1qazMRQDbLPMbLjxkiW6bJ9L16Ti6cw9qq9PsmbNBGjYH
bkWn2xhzOS67zV2xRkAFMdEV6keHbF047Z/4MXZmLAT94XmUsqLSuWmvtPBtxcG/Wys3KD9IbnGE
wse+gJEk7ehcOijcJ0dvkToZSJnKXqRwIXQU7tZk1S5933bfrAxXZ/C4MJ7HPS30Xw3t7psZD2Hv
Kv4FsOR401EdZ+t8lT6q1/amp69Fv++QP6Ljf0juUQde2Df0C67sbbDX1trO/6Nzfq30ntM4Z5Yd
XoONd9Njtmf3ohk0p7B0si9Dhb9athYIdQ2YusXVf7ZVJtSzS6xvOKXJwpDwXPkAccicfUb5oUPp
3V8AfkLe+WKnvA95tlNkYadl0xOyq54zfRljh4FzmbdLQEmidwQTwPqLrstYuKO6tseTl/2u4gcx
HrJRcRQXR9JdhFzMtPLke94vd2b4Ex3mdlXcm6Vj7Ci5HporNXCEvvDkJeI0fe4IDDpXAR4PGGdS
LS1UZpEvEvzOVXM//CUe1eeRkiQ80NrJkQRGEWJHfQwGfS1TsbjBCfXCx+QaM1OG2DhZ0u+doEhe
yT3DjPCKYnpeHKsQVRX6fkvG0yir/gx/wabH6Ml3pL3xo6GVDMMP+cm19sM6zO+bqZjDv67u5cf8
jhHgQPLxrEBjxC5qgeEovHr/Kt2xWxl6bFT0OSbUfLbNSOnAFTaOLpgXNKtlBSQ0Vhw+4ClxxHq5
8JazxIwjSyB/Vq2+ym+qY8CJQP8Oj5Rf2Wl8QFx4hkgpO83a2NN1fEg4QqIn6pLOcPh30RmbKH6m
tWQve5OOx1HWniR9TXmnb/he2xTBzkV2D57tBWRTOC3z43zQgwZZh/vsaexh3uHLyqSB2cwKTeWk
oAm2aUz0Nhyt3QLXykBm7TlW2lfdX0R/QnPVvpav5P85TUXOqUy6MpeUJkD4Aplqykyxa0QZnGYq
M4wtJ2H+PFaAGLjujUUCcQBdA0HjpkGJ8AfoKSAFtHX1P2KBqvaPblgcDXtdxnsK4hkoI/9VH6Rj
+szohcF57zCAKOidhAuTuu8pAzIYLMUrghmI5P1kZoIU7hJhhaO2CyjC59Fp8LuJaWStFQiijP4Z
EgX3DPc6fhFz/u2cHQCO3wsXcbHbfuM/DY/dWo+OSDzIXOzXM9Updq07hVFbOezznpedbYbIyZHH
C27Ko0+N5jsFvS7LjTjlH+y/5oRCvaaTUUfXHUpzBapMq9R2h3hFU8Naau3CuqZXt/KvL/Hh1Bky
eX7RWQYoHGzVDRXGCX/+7s7PZUWYfYIWT8lwXKKAubL+TM8q/LyQNGnYpjtrq6yVDayDZe9W8oJs
bACoT63v9k5EemLzw8yfKLaUM7CBLMtpIucNQ3AhPfl80hjwE0GYQsKRBTDUjz+1qQo7hUBMHvBq
rb2d7eKSRjlWrEDqrSZsxRl73DHQ/dM7LQ2O/HXuDfQ0YBlcHBAZ30D4BcqB860TrM1tdYkAplz6
gXMi8+5dYm05RFEJZExfjONCBdjp7eq151TsEJYzr00FPV3+upghzcXFx4+IZsms4QBdCKi4OEvO
8XIWaLHyZsyTfwddemM53U57xiaJr3FpyYgz7D250Ydo6lwqvHtMJBjlMU2JhlDJVt4Zd/oWqzqU
HOGmotkGmAvb9pX902aru8PPgYteB1zLHUweNde5l37RjD3+4vlnTDArQ+ZVfPxFkG3H2DcBd00n
+6S/SpgT3DC5xBJ6qQGghd4EcuO1cycXFAE+F3Ajh23lGmsm/fQpFFc9kWTcQRMu7su7Gcri/yg2
AGUfWySyF/aOaQLo0ukIm1ACsCjd+vt0fJoRaxLwIvR7V3ObDuruDM+k2TsjHe9h95InoKNxYuHt
6CbJ82DshFLW6vud8VbIn31/W8BAgBFnqPYn/F4cwBJQC+7gELwycGBNXkkbRunbzEWZV3/K1+HK
POobfV8e58VROs3jsFP+2Kt+nV2j2hIs1TWSC9c9f9St7AOjuR1zuy3V0UixaaG0TdlzQCxwmz/1
m9K8kEYYc2Ly6Qm0+RyC72YY1tkKzsxhikvD+3cLAVbVX+EfZM2W8Pdfvbtgi53TtnGBc6+H/Qxy
bq6Hq3JNBf02qnqCbbrCb5tUJ9+nD1gCKFf6ncLOA3NMJvcUH+JV4JLt3jKlizGdQM2M/ZntUxdt
/ruZ1RA72W/6v3f+6RJ1UBWfa2cLoQ0bNCmkPh1Vjo/L09Bao/SNknn0DjnYfZ+tkr21bvM1sr+b
ir4heQRtEpLw9q6wNkgKbEGBIqfr4sC9Nmk8gbBw6x/VfbtBUpEq9b5+0AEMzVmntx6P7c9Zx2JL
x22l/fBd8EY769A5qL3T11yozxIlQ3Ajdsq+aZdzGWdf9eZVQm/0HuTOQX2mk+DT6ffW5TpcFydU
T7czeRQVobt5N6d3voNGsitu59rPIFvCwEHGE3oBAn4XCOAwS2s9824nEG8z2XQLXhycEF/QKcqV
BTevItnLbrobT94WDt8WS/EFYK4IzJYTvGh/rAPjDVTy5j7yMn2M78gLZmYdmHV6cjSvps38Pefa
BA2G22k1PZD6+Dc4pyQUGv4aim+3QHDxpCxD2ZXWJu3tH+a68V2vXQKtWKOgJdxqN9xibr+yxAK7
XYZhcwVZcg4UnNETG7k8TbRhVqBCl+1ePRTZqrmqVr2jPIZMvDFIXftLVB6l+V7ERfG5XAdsGhAF
i+KudeCD2ku1dqGx/cA+ZAZaKOAZf5kPo7uc+wXqT2zSsqW5nSlDkgOS6ap26I0DNnK8lbbx7ob1
sLPXQLO25b12lTf0FUcHKTgUIhnMb2Yc6PjLWgELi5Z4kPuL8GHYzVRn9eidyBJw20N96JlTyUIq
imm55SY/Mo46RgjAXVd66zRXpGhOeJNaayYI2NUdzMJla1TH7oDfJPhOcEbYMECZngmv5L5Pcx/9
fzuU/5+H838Fd/T/m4dzH/z+P4ufwc/0Z/2eijP/pb+pOKb4F4SoWdbHRrgLdWzutL+pOJb8L/R2
NBvCsTbLAc0Dgr+pOML8lzAh6cCRgb0DL5+b8m8qjpD/BS1PhkBDDacARlb+Ey7O25n17sDWNE3w
0wxZ0wyMtKzzzn8OZW1I2mo2GsrQQe8t48kWY7NPvQoIREXJU5SIVwJk0ctG2XtFyXTEKKsbq0SJ
ujEi+5D1NfNzE2iU2u1Q+N4bIW7JchQ89r4NhjYccjc32mDjKemLHE/yz1gL0odhykC+IU6FD42R
BYiJoQ+88BJkdRAwscGT0GzFAsF994Fu/v1o7/kAZ8nd/MCCXrqmA9FXgeufldZFPnllaJexKw+l
fSUsFbemoaxwKcPI2VeCC3e6MnOt3l+Jc0BSOcTfzFkUUT6/EiP0+Wi61rEb15q8RE2C8sIDft1O
OdlHNlEfZOkLZpsGONwC0Ike/ERWezgak7nGyMQRKMPpWolyaka9HeMxpr3kRbIa2uReDGWCkrXa
r0q56R7hdt2PbX1vgRE3K1GgM2yjy5FOeFCru6qXf6HyhPYI8oe6FiHDPVLQ6kVGWhAm2lVsdvEC
Yln9qNdF+lv2AKAJlGRWigDmpDbgYaQK3FynGQ+eXe67lCIzSgHgjfI+0ekiKYG1TnvUVXLz1Yta
QJcALqSR/1+cdvEJc7/kXkqRVdM8xb4zcmRahrS+nRDzXcgDZKuimclIEgoPlTVaP4OpAVIgmfTO
rSBfyOg8uyECf3scUrn6BdL8VaUP14aFB7uJ8NWuG6pD1vbFrhLliJeChOHSpJU/c12PfuDXkAKC
Neis+0A9FmaDJ2Iq9SAWRzKsuKm9tUL/dJn5MZ29WrJQug56V1cnLA4FCkRlacX3VqvYTjOiiZMP
ElLEttId8zIGEPr9WlXepNs+bE8OD9Nit6P5LMw39a/3OfqEqLod9HLoQhS1HtQCizwrKLbBLIWn
ewzbqshza6vPHJ28edclKtDaTtF+K+0go0I1kqvWsgYSf/I22dDr176hHqS+xdOsDzqHfPtQT03N
BtVbV9exGPE75Gat0duLzCNplmRT3ZpWHuz1sX7KhvJFzSo8Acy/8KtDAWxMHoN6gtRqmq6HPRKM
OsvbWA19SG08cvz5cMnaAShzL5f41ponhky/yhgDUFHSn2gkvHOmtuOWlwFlSAyBQw/bNd1H9HsR
94ACjdS/NnTzRQ18bCw9hiMTnB7gsb0V3wwWEuu515BndU3/GjeYMAeRsE6DOamAgqTjGJdYzlUq
htWxONmYoJ4Q0VSjJd57+UHzoaFltSXv5dionwWmJNh4oHMl++1r3heN43mTskXG4gWr45NcKhuj
N3dWXY6uaoz5PUxHMOJzm6C0DmESYOTcyj/aoIjcMcD+N6vUR0OA7ik0D6tqQLd+21yZOmNlJQ1A
kBmYOtdDCrDAQv09V8Gx9WY2bbUoqq9ruUucQmMV52WRLCcdaeiiy4ZdWlraJjPDeN3hyAYWLJeW
KHiAmrGra5F44QGDDwwkEnplPrCC1vPTuyTWfFcrmI1XtTpi6anE63ae+1pNEZ68LpbWjZFuW9vA
s2Si39sWM4x4whUzrA0ad8rIyCPMHgcDvDq2OPELABfQxdEkUNn3lSN2dpD0VOxLaxQH41Cg5hCE
QJyKcht78a8RxXwHY2ENo7eCrdlZL3IAw41hV1WjGxu30TMeb74zH02OZfmo7AyWhrth1rJJrZNl
WjR2ogg378L07qYqkDZminS5rdS/Qg/wuWjZrEUTmWspxR7JRoXfBBGYY91+HTVy/ZIEsw6VJ79y
GHZ73UuGYxchnDrZcASbahYwK1NvrWUlPIMOL7bvd/VZlft2IcB8VQyyAuqJ+dp/v6d1xITHVG6Y
78vXGSiwXC8xKeJhk/xBS2cLljTe/ochTWUWhmSqizcJOpdnIe1qiDyJWaurSnjdGtafMBPbevoz
VcjeW8DrUvvwfcRzjq+mke0QT7b5j80pdtaQCq0sUNUJ3mcRVreq3uCIA+6+Hbdwxg65epO18WFo
65XPKvg+9Kcb3hRctKaQuXS/0DGsBzkdUTlKXA1KpgHkY2rusLi0ffXCh5zf2sfDmfxBRdbFUhmZ
f7rZs0lIhiZB0cxVzakyGBDyEU/jCwmL8mm9zO0A27JV0BlkaedlZ6mOZin0ogASnLvBdIVG40OL
Au3kU+Olbmnft/roShmW47TtMCC8QkH1WkGwVcyyM6bJvaY/9UO++/49nzeQ+MToPQtyG2bJ8+I6
K/YlCI+9FDI21XMZhC12IHIebuIauUKRl7+FDy25Gh+aElV+1Fyb1sKjMV/gx0Jesg/qymkNGz+W
/LrqZy7rtC1lap7izfST8i6bJtqU8rqLtHVJA04LL6yUczbh2xNwc+gsFlNHTvhsXyQYX4VtjZMN
MMAbhDVAOVeC6jBdmhSWUnKLQww8i5FcQ5Qw/ULQ51J+4Vd8Xq9oQ9MwYa1qiCWf90OjtkOVODUK
l7Rqdowl3lZoj/X41/ff66zf9++HfRdH+3ju+DXtmqafH7Z8RhURLUpkKGwEv26S/lLm8lUsVgci
IrNsgJDPdj+Jv6doMkuj1oPjhO2zBLbDCunKK7ALmKd8/2iqfdabeXs4kzpKVhXZpNI6CzgMcVMI
kTKdYniGwUAi+Qes1As3Ked9kR87jCE29J4BfBslDMgJeqXUJ9AAU+swBYZj6jg5S/mD3RbRlR/V
7VUchwHSkOavtGXikyNRfB1kEXj+MIEPYoFOK6xoJ5oGC9Zhom0+GMldLBmYzHY+qM7Q7kAQBFM4
PgxGWThxGHd7qSEj1qzaZtjYwZK2mDOrBZBqjALNHQd16gS+yFw5tsCA5djVd6TamG6pKhg7zXKV
UmPcwYVXjJygZncryY2FbUbhygnTY3Cu+CyV9sGOc3xUoloA6vCxB0Smgb1X0L7UihNu6TdDLrt9
02w1tf5h5gzI67S/NcPmFieIfcrfkKPslorgqdeFCzMWDAVwEUlIz20HZopZFsc7PIZwiz4jGtTJ
zSjyx6Gtrllmd9jlOX5WRJgD5Ae/J+2Y+OxY2twNzPT8RP+ZKTIE+UZsYl1f1mp6pff9MWygt2j+
UYrwuDAyoCAFZp5Sp10V3fDLlMRzhZu1i8Vy6bS43zqagpXyiLLnEgcCwCUqGYpUCWuBzrKMbgTz
aTViahT1CUauzLS8eno2c0Y2Xlm+WCMy4CWk+szOGYqpHuKMI9x0uk1K1v3qpwzsscidrmx25hTt
k1ZBcgKbkTAz49UY6zh0F9JzFw/8EiOjmJq0+4nBSZRkazEyx4QqZSeoFCCjBRQkmeBTYswA/MY6
Nlm28+oBNzCDAXeHbswyTkdGU0UgsbTKvdnLTOWpislUn5tA+qtKDLEap/JZGXWnaOIdpfoaE65k
kaEmDCo+uGnN8ITsOeBQcZWRXZWJcNVKgHA0dnalnkQbrnI4nHFQXSkFfCBV7cHCGNKNbqt3VS05
WShua1J6LTUf/GIE5RoxvrOG4ZSNKNd0+FX6ADJtBEVRbcWK8X5KgbIi2QtPNyevk2av6pXIolWT
IfmaN/lKBvWNASgsACt7bRk/pUbyC7fhtTHEV0kZwNzM440apblTDhSWZX2TB9qfvFCfedvXlsoQ
Nle3SZtvOkH/PuEk9nt5bQfQfiJZvHjMHA0ZQtho0mZNi9tY0cHoVJQtofaXTZHGPb6N235bVcZm
DEGWa3hRhna9iVoVFSApdLUojJ1Oyh79pN/YYbuTcIRBE/5kUxGqQ/Gj06gyOxUJBQwMd/4omk1o
oTUqDRspMAGf1mO3SAx/q41opU6kvaqFfQbEaryND2bH7GHQLPTYkffQsl02SCtqhfuilByR4zlG
JujIInTkLLmJzKaZXayQS86T3yVKnppcrlJd7IoYj/moUOg8FrzWqg+x+zVQVogrAT4zMm47HB+p
jpCm9RV9a+DcEcUGHou1CT9aSnQ0nKEChCIeII1Ej5k+PJg2NDSjSe9K7OA0z3jNhiHkvGQHSnFc
cyZEsEZBDS6jJs9fws7IHit/Ct22U/50jQHzxsaPY5StYBuWkHVTZi2FmHJcL+VH6i2mohb0xLJS
4l0TWsUB2XVoVNF4T+NEWka62Ishu6p1+2WMUL/AqspfVKLZG6n4Cz8jfI17mCz43+4woP3dpFzS
ZV8vQwvmwTR4wEG8Ij9IJTU7v1PfYH/FeD7wk7WG9F7SlMhKyZA/1UNZmvdt1z4kOq5FugJTW3A6
MOVPS1gfPlbPoKAKpFwkGsRGmdB2To29HVdH/qWt3JkPVU9Ht9dOgjl2kACC0DkUrsuQDoA+ovcy
5P1PrTdOflBzAw0cDvixd0vMI6VfXcZ4NUwqtKA6E4K6gT+mhchupo93vV0cylFztQG9le+vyK9u
ZJt82FBm3R2aXx9v/8BD7b9NgtJVhmyrlIHjQcoVo3o9wNjos3j9fThl/vc+Jsdkhe/iiY/xJt3E
olkjXhsYsBxvYhoTqf8cDi86TjeRFF1Tch6Sql1ExY//PDbXEQ4QIGcs8xPSzEYMzoa1VLphQVnf
FVf0mNx47hDkSPmGub2vWLlVny1KBXGEonn5/gfMmdTHZyesUPkJ8yz3U7k1NaWi4c9LV0WXEdL+
oXZ33wcQn5qKpjFrjQjVNJCmUOz5z9/Nbn1JwjNZV/DW3gDVYGSTOCWw2WFBdtLD+JlhFxkoKsAZ
jDjQlQF9KH40yoXa5HMFxM+wSbmQANE0HM8//oy+CKei8lRMq038y19yYFTD7feP+kX5Yyjq3J5G
hoNe9XmH2hrGyRdNRHfqNGNzEpotC9UJVzPlDQNgZ9zCc3CKQ4s8wYXQn/fMh9DnWPJcikYMowk9
XXsH/TngzFw1Tw1hs6Ps8j//gWl9TWPowl79vH4+xj3bq2Kc6GDNcTtx11VXenypcv0svsr6efdS
9bPdqeeJWk5+DL7CpR/T/szeRKWGZQwxQrrFRXuNtNGFI+Ec602OzsCCilGWERiklzm/7neLdoo9
M2Bi0ILABCS7BTS2z1wk+Nb6JtQX5SF+gFdzah0aU1fJrnho0O94QGrgEsj7zXvm4/78+EPmivvd
D4l10Wl6Pj99AeEIweGlBBs7qjXgSJP2u0QBAbuQFW6f12qo/GhkUNmknb8LK33tTOi4sicfR8/A
87S5DQUrsbcuFGtffSEmzExnaJ6AlTmv+lUF8/Yy8AE7nBpGru3RpDL+NTMVyBAtsDDNGh20S7Xo
Fyv+Q9SzGnHE7gYrLql1JaVz8rFbh/VB8HHMgFmy9/v7/fVFY4NGDSsCR2CbO+lsmaN0LaV6SY2G
oeUOBTeu0ucBma/e+5XAhK+wjPg+4BdnyRvsne6QyXiNavvjhx9FaDaJ7RVu+ogojLRX79HVANzn
xFfVaVCWr+UzbhMzgBTs1+r74J83NbFp5esqVzDH9tnqt1WGOh5ewG5VyCtf/1WDnPs+wufT+GOE
s2WtDWPud+McoR8WVniso5+Geslk6XMQ9g5cFDIJm1P//KM1ZiKYEOUAavznvhqdMSkWcvL8/ZN8
flcfg5wdT91YT3XsI+iedPaVGo54CmUXPsc55+nfp9Es7ERDFNLTecfAivRcIfNvmScpd0o8laST
5MATHbhFVySvrTTcS0LZj4UoaOJjCteJFtivkNE0wFbdkJXmis74q2q28OkCVVu2owo1OZ4HGmhM
iDTGSlVGDqTlyDPqx7LLfxpytvVkbaCA9CGMy2AFytnuK/xd2KBiu+Z371k/VSC3bS1GziUwR/no
rWUcujBjNyHbBdNPrEMO1YCSaYDGjTCvpcASboBT5JIj5dnvo53ZlSclKPeqsH/2o0COb4Cd/v1X
+nIpkLSjODa/w/MVHQVabKT6yDEK5CPMdNey0bloLyRTXzTpWAzvwpwt664w+kqPZW5DoCydBCkJ
aRTw6Sud0mQVxYtLO/Xt03+6H95FPDsm1K6YRJ0hej9UOhpBqnrwAZP0Bf6T6rDWZpp6ZgSYcY2N
tCoNZi5VeT34+JH7Xf001SByhkY+TXIuoW813Gi1fIhE7S/6xj9liXj8/jsoX53aAAY5Q9HON9Vz
1V5syJvMYMTu2qN8XwlKeAxrTFsLthYag32n7dIOKLxX3sfIeE2BtPZN666TAwwkbYgGcaklMJOl
0ziGd9//ti9/GorqCjuNvtw5p0wfLbmcMqi+3iCHO6utH2MTDlGRdqDyUzVfJhOY3P88pqqSZLA0
QXGdTztaq6uHIiemDTNZhdiSlavELujE0XGGbP59tC/f/vtwc3/3XTYha5IcM1JGeyNuHmyz2vRF
8ES38VCM1irPDUhkQX0XBdW29OEEW/JDZkpHvVarhTlJsTPW8XbMjHU7xheSiM+d5dk76p8cYt7A
735ZX9aZmmKc6CYyjrfFzQD22zSadRpfulm/OArAoygystGGZn6ilbVKPKjehM3ibBlk4fVXvarK
Jb32z/kCj/NPkE+8psRKBbCFzlXBVaXPEZy1gS6ABflKQtdIRMal+fu80c8OAsEVZ+uzwxoikmd3
dmSOtTLbWbr1Cvoe0tEDOpKucYPL81bSFrQaZ1AXtEQnvpkVzy9lql/cgx/inx19SKsrbdHyWsts
NzYvtmlfWLxffbf3D3h20hWpp2JlS4Csl5YZ0Pn6UCBrdGGHfLUO30UxzpDG5WSGBa56rENE47Ql
IM5ZOwpZvSt7hU2VIw0OHcFgYW6/D3zh871xhd+tf41WzICdB+afVup6EDy8on3KuKHkwj7mQ3qo
jeq+6uL778Ne+GrnHFIzkUIr9wmrc6wmGm3E9MJn+2K6isvPPwvTOKv/dbsuG4AqhFgYa3/WNb1S
1+22QX/u+2c5JwXPadKHSPPDvnuHRt8lwqL96AIZPpJX+rfZyTzOgg/QKq46EIlpfWHbXfpsZ8eW
LMdpqQWElHczCL7ZxNvZauXio4nvd/c53HxoQYol0dtLnNzqBnLEwT7MCg8wNE6XkoqvLkIM5qxZ
9xoZ2vOOTZoSiKkb3thQksrgucff1mv1jaVvM+2S6K34esf9E+3sq8XYfgrMhDpX6o2nNMs3UlU+
agPcFD1KJQYAXQqPIfmt1kxv4jJjCgjhlyb2xiq6DdxSJgxYbprTY64bA9ayAQOF4SSF8t6XwLP6
0TMdZ8g0io2+YpTelJ1xofHz5dGEjLmh4Xo4F00fFx5NNMsIWx5h7IAEmSgTm4oDO/1Ck+erzarT
S8PwkFMeK9CPYYpWjAzrCsIkp1a90oCaXdhBXy2zmYIqqJoU+5PlzKgMZdd4PeyFpeJiPo0m9vqt
cbUH0Xt7cVV/dUu+Dzf/nHcbFm9HT9jFW7jBYfy4RKNtq/zCjHSRoH4NOHq+sTpjCQpOXFAg/mrn
vo99diypmUhUnKRY5B3KzwDsSghmLPSgehyawqkgaMdJ7X7/gr/8gu/e79laF56R5OXAA8tthF3r
AE/w/r+LcHYgRcHoF8n8BeNYepAYEhlT99f3Ib5qjtHf/GeVzDv63WcTUhuIxB86V7u198Y6u7Fd
pPx0CIrWGoLlJjwMTyoFxg97mW6lnec5JHGNvUQ8d33hp3yepYNFfvdTzrKefAy9zBI8LvXOPkJx
5RU2EKWxWJa3UFDW8MdYRB1e5Evrub8G8J5erMG+/Kg0lZW5yUBeebYtRzUdYmw1uXbqCJOAlwyU
6feP+dX5ov8T4Q1R8O6Fl5FnmL0xRzB/6wOChAcZFb/vY3x5e74PcnaIqVpgDn0wkoHgqIlBJJoa
M4UlXr+qeEKucpgFl0jv56rcbzf2+5hnB8DU2VVpq8ScEf/V1nbrJUTu9cyWKF8uK5+f0+X+jkdp
x4CYovI8Sc7sQXSdIhPvtoO5Iq9USOqwXl7iW9CFr93Khw6+FE/wEb5/u19+QaBlNjB4QFjnQLoa
hnRYdjzopPu/9QjGbouSbNz9/j7Ml8mW/i7O2dbUc2NIrGnqXMUOUFga5IciVujvCOBWnazhuVo3
VyIsQGIOL6BTmgsb8qvUAS44Hcu5V/Vp2JMCsShTWSD53KA7bYKD7mUcbUtFukaBcGN5xoWAX5a0
AAW5Ei06CjRnPx5G/XyKV502Z2Ah7pWOjebdTeKAmWXXg7R4ltZwr4ZdzEEFI//79/3l474Lflb0
DFOiFfRcOjfQhj1Y/WxR2yBWhRLHyGdl0HalVll9H/OrJpPQoXfRP7GYZn3qGWRFUlqZ/e9Lmk4e
7p8LfQX/aAeXem1fOO2/PhfehTtbUiJQW3kcCVciFY69ajbL0XZITzzCFa+Oc28/yV3MTf/Lxzz7
sDoI6qQxiTv30rxHlCBRrpmW8QvdmIsXycWnPPuSTanlUSqsmamruCP8KQtfSROFM2UJjLxc5BmS
JJdy3y8mz1xf797t2dVB1WdHk05UedehdTHLNarr6igvOGu3/937PG9JGG1r+kFErGib3SsOJiIn
DaKXsmxvqodLJcSX590/D2aeXSZJNUyjUfPxMhvFDQ2fLJQaE0++ZJQ1XxDnXY93L9A8u0Bqw7RT
Zfr7oWYDgje5u+dZ/Wq2J/j+FX692/93452jHwuzzKNKNbk5emSUi4cqjJwm3Xot8sxxeOHRvsxP
373BOet4d+f3qRwHfcaTedZzXeK/C9nXuokUHGkU8pwRdbpY/JcPOH/VdzHtKOp9M+arFQUOLPGL
KFC5n/WYtWv6gheuxM+LH9a0Cv5Z564wzc+WHP00yWKY0jWr5N7ceFtky93obqb9BZcg3ufrkZuB
OZYAUg74Wf/UdpbGorCnyMzcypqu61oc7LxnqjaOAK98rfqVJ7nqKHVpgG+fzF0ge/ZLPLYzeSfU
biQwc0z86Iq2lyqCT/fXfGfJjNqYNEOQw8/+4zuPxkGamqIELt3mz7Q30LTuYhg7behKzWSsjNx/
bKCugtHapIOHto4a/NHMUVqW9UQRYYcgcTs9WRminBDnBcbx/ao/L9Kg8sjgfSHe6RSFUGg+/sC0
9szW0xjVmfl11k+PAcJ4Pmy48AiRyS2Rpfo+3nyfvN/SczyyaG32hZmZb2fnfofeaTlFIGIqHSMN
Ay1qpUAQXy9lfA0gx1xY85+u0zmehjf0zJQ2NGgHH59vkIIJg+Ya9M/OQOMB1coVGinDDvlxBCKr
i/fa/L7On+9dvLcU7t0mq0VixxOCwdxrpro0wRSod+O1eevfGG506y31++/f57nGFnkCdKQ5P9IZ
NACAP3uhlqhCObC60sWwGK1du3uNo+bKmtTBzXw/WqtJYN8aZRdvJrnwgXl5iQtKrVjahYHyhUBA
AYJT5AxDDkqnUZYFSM4J5NLGBPe+yKLIOFW9Xt/WiV2u+xylW1/p9mA+3STOwrVsx+FmMBUfXWtN
2hYePca6VXvn++f84kOaMzYdgCR0Dhbr2Yf0C22S1cFAMxHTUpEcy2WzSZHud4JN6qo+iiyXIn7+
lEREng7TXJvOz6e+T19VySBJRIT6jpsICt4omKhvAowyEiCoLF54Ru3T4vkY8ey+6+FHlbVBxBqn
N1EjLNdtkIdwZidzqOmvsDsu3Xqf4B3kmR+e8uwA6NUhAPoxPyXtW3GYW0No38XX6Tq50tExMMv9
5Sc9v/7moFQRJi6Uqgqj8CyBkBQtgckJ7NuCp2eLq6Df5fhTMF+fRLhMNf7bThfeLrzlz68XAAvR
NJgAxqcl1Jm6n09yhaTrhHq/VEbHrG6Ca7WKw7XaWNnWt5pxNfXDcUyCYglBYiGGAW1+mEkoIcYp
jic6fna27Vh5T5dnEEtgOulCnbofk+2vPJ/PpkoHtdY2g6TvpWn4ybwdVCxFPoZCymPOOG6h5RVG
CLHwb2pJGRylGienm3KcMD2kQj3Emlvh76fIe/UL/ZRqYl2hqKzHxpNUBn88BcHs3jDdrg6f/RDF
7ijZWV66qUXbL0svs/vFMNlI8Opyc8v7f8hLxtOeWUQYvkizwLW9zNo0RiMrr1d2l2HNoGuukg/o
y4oGibLIwBTB06ytXIDmV/XI2Kudgf2HlqDQVpUzaU0cFRUNBbXHm1uqT2pvb9KglxZxZofXrKoo
BeDeoqHTGLGJqLw/oLox414tOz4y44putEiOV0MkkDZPA1S5i1Zy406HI4oR60IdUCK2pBHx81a0
V5Dt9rKEbmE5GsAVUlwPy6zNjn2cAUuXRBs7g98cQtHgAhg2bgccEwuoEUhDwj1rmwmt51iAUtTF
SRKZ4mgldhRmPOrryCtCOAvmOtAYpAma/rteadINVsU+zktZr+91veVvoSiOXVOgZLIDrKy96RFz
KDW/P0B/TA8JqaIzTWiDDPKdNMjIUHXI0o8jDc42cHwjvS7kfuVVHgaMFRPgQoIKnSEHHifch97/
kHadPW4jy/YXEWAOXxkljSZ4sv2FsNc2UzNn/vp3Wt7roVpc9T7vAy7eBXwxpW5WVVc8RxicCvQR
why5GpghpEgS7UHWspe0N77HCtAWShQzy7xrnqqlrQEkDvjosJemowpICOwHSbdRloqYxSrTvT7O
0+2YzgrmE5cFhAZpVLxjUizrAfjXKneCgThoUbENDUAQ0QJrxDKLjtQDfgmDfsY0vYjlEgxxc5cO
4IbstR6EUOaLIMdPM+6hiTGgjpQfOIrAp0zE+7A0MX1WgutQIIjT0xEoymbY3AphYwZx2B/GaQRh
5QSEf3VyZ70+iKQJqio9kKgEksTwlCPG8+OyEWiTDMDxTVyCJAGAI7WEi9GlxO2LoXLbVhKDdAol
t2l7B/sKYAhKOyD0jZ3bAis2zvG/0fEUwg7uGmV4Ug1U0hPgeeFtBP5fFLrpkO8iDD11C1DgRIE8
yILmYyXmXtMJwM5jry4BuDjNURykmXqUZsCNx/KjDAqesRTeklR7jdr0PUK3wFdIoh9SyZgGgDKa
sydPBKQdZXkUwugxHML7RQJXDFYK4BcOdQNmOJwp2yOQO1iRddcq0VMcgiQhlPP7Mhr9LozmN30s
xB9l1A6f5FS+mRMB1DpVuMOQ7y5esMggTAIQsULETdjqhAnH4IjCWg7BSk7FC9guAnn4aoTWmP7D
qORpQ+08gkqKGdwHwySfqnji1wLAJwlQcMbnLuh3nAdw48k9k8U8RiY6U21Rn2SJDrjUCn8CuweQ
rl5lQJ/yc76LEiV7OPoir8I1uqm1wOHLQDkC/CYAEcBogDwzAaB4ofvD42+m4H/kmKcQHEyESO8T
BWVAXAP5lg3YsIFdR7Iyy3jkAW58q/gNIIMmULLYQIAYX0pUCU6VkAe8HcYdae3wxsQGPR+Cl62u
/zr7xw9hiiLaYNWFNOCHqAF5ABTnnoqtAZHOq+P/gwp9SGJityRaGqtKIYmSh0nHNhjQSY13xSFy
eRPLGxnX2fWqTItf0ZNZa8LT9VJO2+kGxAM70POe6Da7QAC9jOnzP+tWfLr+rGxIM+D5nDIRcsEH
eRSwRwLgfAJ0efHYgr3c4xaXNmLFM3lMrGg2aq+22PzxKX6uBmKFG1Bp2VjtcMmufx5u0dR1ONZ5
mWafXy1jnW2OGnPaQiSlY5Mwk2hjwZFKxc77YXxC8lbfFwFXLA0Gz1Oqc7GMjYZEKohRQ2x4GwbL
frqhOwXwCNgp4JbRNgJTCo1C52IBQaOy6aLa5Va5YAUImjoBuVOyQwH0eQCdzr9UWPEB1/HiSS9I
OZ4MwytvECFev+Otr7qSz6aPhAxTLjaQ3ymgg0gbXxQUTrXkMuMHHvPHEU/GunJ5qRgSwwwhQtPv
C/lh0AF/bySJ1/bRriw0W0Wic/1QW17WEJG8IUPFBBOm4c69bC+TRo0KUYSn6YHksYgP3Z6g9wQe
nyECaO+foArSAvqZUMa9yRHpO6uC0HQfP1TliaNPmv0+24W3C4rOCiC9Ad5K8ZNBInJrdY+KifjX
DiMPjDtUuzAzw7mJDfU6+02MIwQAiib2M34ThhT92ZhB8z0BJeVzSiR/DDu7rQHjOagcqReNMeYq
WJ+I4X0dzh5igakOrsNmr3rEDV3yBsojD4qGCBocQMCc5nrjy3LP2UdgvWLSYcJQIifJXqI8Z/V3
0aMwsomD9WILOe0Q6OD8oMDm/Nf9YjmJPTfjI9UCQzXI90S/ea9zV2mwB+wZ980xDCiQbuNSPMNu
p95jq3n26mMY3ufTDQYFbKD7877BxrO//vSqcm4DMvYUgWWE34LOzitgWoEe2GJY78TkwL/3DZ+J
IVdk1xh4NSSTvfeSGIPeVgu+OHiBleNyI93RZod0i+YK52SbnxhNQUBCWBKFujg/2GSaKZIw4Psk
kubnyo0yPWUK2pAqJzjceH1wpN9yWNeoFzMyWBVyMEgHptDiQZDl5wJoxH/irFZymNpEE1dqPAuQ
o4BED35CAOEWBmU6sOf6YB5H+RoYfNdlbnh9+q0k7NEBslJle366No+9Ukpo8om601qPBjL86xK2
Lm8tgWnzARsDE4YttE/WAaKGZKhf6r0xc85xQmplnuqzgzCOPlvKxigTGakvgBa/NnsY2B4lpdT5
DnpMYaf9BYZXYAwBDhE8Jz+B/Cs/hRFgDOzP2EhusCZI1wP/28mZZyA06yKdZtytnn8PQYhU1hiX
DXlQvfRg1w7OGIGSJwBdAgiNH4tLYJJJAQmtuh9MQCYl405v5ZRzrK263fqq2YYf8EKEqANgH6qT
fWNbf6lO68Q+qNsAHnsHuGrw9vJnB7ei3DOpjHFUy1C3NdXU/FUHBxCoEyg6ZwV2tld4Mu6m3sWC
HPXgK71lO4DlOOWRSO9VDax7y25csKdGu4K+IIEUoMoMnxYoh1+MLNx67NZzvZbO+GzAJ5RmLZyk
Q6gbfZI/N8Qt3lJMApROAoTQasGMJgCqQbAsevERY43Xtfc0OnKpWJjGwv+hUcNu31Wd2bYN/sUH
MmBtOpidxOIpXb7TbczQ68/y8/yX6EcOhePvd8DO0PYHAo6pBnwA13/KZhSHMvjvn8LE4chpRSkR
8O2BXq8G+gGEdDDj6bF/pzjERVBzHP5WKoeP/yGQOrVVpJprbVTBESNaetI1yg9dAWkZ+Nw34ffa
ld/Tr+CTQNhiYYmTc1T6l6/dOuMuZUkwR8z6oMoBFFys3afPp2t3LQfrN1oAXlFcMO8V+Afj+jgv
4z3LqmollYYIDWhAohtKvQhq4X2/p7wR//mMjGOc0BEEgx+kYQIDVLKHwa0eskMSDICgBEfBnXUA
pU7AG8zkHpLxlFWWAU9TgtjOVRtKBAz46N6fE6BcU048Xva4GQOulIiNfQEVWQHUCfKWe3LsgXsB
7JfGx3/RNb8DpNwDKKOdEAFpEgEpzjWQdoEPoHxIHsoHjPrydHr7qf/9jdnArK2yPpsn/BzjyfqL
rjunrulOTv5MvlIKAOArcsKzTVUGCIFGl/NRV2c8thIXSZVUeJIVQTjmLYY5NaTsSHU4JkPV5cJk
VnJo/Lsy1k6TwOaEnURfDMxABosdijwEtHmAx/PE++mEaC642mcwsqHbyAtCN1McSQXIkyrpoMxi
p6f7ZlDwykJ8up+QwwFrebF1EFgAudileMj1A5YhgZ4CXFGwiXD8xdYdYxYFhAdYRsWQGmO4gJMZ
41QKYbj1uMfEmm2Kk63Fe84V0ytkrvgsc2euuJiFacGSmYx5IpSUnOwL6HDB6wHah4PFNZzNot26
TsA8ftlYToBxhLTi2OwByo2EhQbA4Bnnpyv0b107GfO0YCzFjFUJsmjZhYKLW6IdglqRct2198iR
uXa4eZcS2A0sTKnoAMc4V1dl0IwuKoxf5TM0PHfRQd4rB8qnEN7xtHPD6IFN8SGMeU6adO77pNGB
k5M9Lob2zZpBHcNRjg0dPJPB6OCkjUoeDTjQL6YedNaqQ1W5ApqWf++Gdb0rjJ94r9ZWzH8mmHlH
jH5udIBQ/eoP0G+XTHbxFNde/RKD56u2Qc0CIhtgm1NLpCjlzUsE0oLRKV0ACQmgpn0xhZv+jXfr
G4mpZWDpEOmvitEI1tXqQzeYsVQp/txXBySL4DzN3sxcA4Pp+MC5/Y18+0wWY5pRVOqxkJWKDwg2
9YAlWzBeLwN4PE3QmHEjMZ40xjQLDAKTScXJaHY/3v0vux/v/0WYsGWa6NMDwVLBcjrgCs4NRZVT
QU2SRvFlsHrJHh2BEJZTh0L3xZ3+uPCucstY1gIZfcoMKYyBTg5E/B093DOmdWzzSKsXf34+jHdg
sVu0sBbFvI/TPNelOkFcuk92qXlAw9ixXsA37qSzg75L0FceR1k2r3QlklEWoyhaVW0gEljTerC4
zWdpR9OoXAbb7b8phG0FXRZwJX8fklWYBXsNpgmJdLCkwxCaR7Rb6hdUv0PX+4n3IG4EA5Z5wgql
BnjxIKLaWBYA7cAJpUdI1gPTSCdHK+5J9RiBd1LNhrfrl7qlNVBPyMLulIny9rmaFmh8i0ZaTr7S
4iLN3M16jmJuOdi1BOar1apR15GRTwCn1u1h/j4R0FbknOL8ls8CuDKclQYYUEB0nB9DUhKi9Y0K
dlVMKcsmAiawL5hY2ph5wQTtg7FPLjC4aMRkYMWGXZboMeEFEEAJlXClxJB5kj5baZR4KfZhW/lu
6C0QiprjTSZKYFof/etfizqNa8IZG6/neG5ztUG5ZKq8SlT3BXlUdbhM5NNxG/7J27g+K5NzoM1Z
SpPeIpEEhRKtP6HkX4LO3KGDVZTOqfthFA4PfGszglqJZbeNEet3VVMpyt/xWidjnEv6RF9AgmYz
Rz0vlkMMGeEv5v8oDIYEU2dUp5OHLMKI3ILdZrqHC24Tm85vpQfei3+ho4wgJliTjVgodAPzLT0Q
/Berf4164zCGy01VZ5w1vgs9YUQxUVpWA+xQryGq077L5WObvRCAV7SgRcT3uq6Slz6SkUWPvUpg
UMXuUPiFQcSYjkahAQgiDmYtQO8XTAEauJxX4MJhMeKYdxXDW6TSUnnxBwG8OOWbZnDHoukXP7My
RgRjZVnUDzHgZhafen6Q/brSMwhFd4Yz5Sb4bGr/D6qtJ5Go2kERAQPCzkzKAx35neC/hCX0unxx
hV69KeT/r7NnpDCuuOj0KAamLerlLSiDBlW5i4nEW+q6wGj6ZVAfZ2EMKsvCNpKFUfw7oh4D4oef
qycU/lC71kGFDsZuw55vekRB13Xx4qmh51ORTVoKNrUxQn6uipk6S3KCXN5XNdWV5B50p5jb04eJ
CxnCkXQK7ldKn/dFL3YZCl3S0/izegYcbGDuu92A0QWMwoXvmAjclZxF521L+zjeaaR5JXRS9SgF
ICLc8X36bPjLDd39gTiEXB6YjNzrl7lpaCtpjLLUyzLFPW1+ki4GxEm7m1EX+AMRACCka9USarSs
LXeyJliAe/c7YKyk1VPXcYAkN13uSgBjyZKmSljcUFBgCMMHnXzHuPVBGt6WiVdz3dSHlSBG88p+
aPtqUlHFWb6YoeRE1kFNat57fJG/UP3+kMLW5Op0kkCHDHxcOruiopQR7smNFdAissKJcza//koU
ExeOStOD2kKDq+hICiKttLYxY5FxTrR9bVijQL0aZSB2i6KK1bABnBC+z3BoQNVI8juFB1K3+cBr
GGsAZRDyMPzn3Ctg3rkwlQVCdMFasBqiuVa33ONzLa6WYcEhk/Estnd9U8jeZJg8+ICtM67FMzpI
kjqKCwx5+GKb4YSZ8DDANdnZovz4/1sTNmY0FKARAl+Apo6TjnpQSxvKCViRx0exlTlKsWVOawnM
U58ldagslSH6WfeaYPfPrA+5eKuOvK7rZcsEio6FXUy7K2AhRFR2/smsZokUQU0xUn+kKwSteKKf
U251+Lp/tUJAdYB98tcCqTmsXGuaaX2t1RA4ZFhSrdLpdk6SF7wygdilPkZwguvfin70S3mULwBk
hPIFa1cWZ2mll5AHsgVvTJcbjOc+zlLzWWhAN6yF1k0lYcj8utB/uNbfUlk41LTUBjE1IVXDnWKz
3PyKXXY0ZxJAgICQj7+vcBnKnz7kh0TGjRARuMo9BllQJRCB0uxFYHVCURvsfHfCfo4524HcAzJv
VlvO5WwQDAVls6MGqCpJmEFA494ppGDx+nt+OLph3Sqq8xQDk06+sdmDvoSTkQFczBew+RCpBzlv
XXPg5Sgbjv9MCqOeQwxWtULFEk9/MAOQhzoAzTqWe4yl8Ptb9I4Y1TyTRU+8MgVgg5mhoPe0dUwe
zK+pLzjG7XhsPsk7/hDMZa8S1Hrr+2NcSl6YTTnNCNkw1+9Nfk4OE8qe7a3lgXzRcI+mZc+o7fBR
Fi4wAhGmnklmngUggItF0+PLSffR1/jBPAACP3LUr80zbRQnIGIdYzde7AQ0LOCENPZweNy5Sd6H
ZR4HWQPbaoJNNVQJ5Z+qVwaW0wBVLkB/1he5kTmNQq59WiZKEWVl6Am6aL5wA/oQNL3DLxIoTYcH
yj1LvoW+htbBbEuYv/Xlm/6GV1ness+PO8dyJy2urHRLKYS8w1rA4uufdHzt+o6ONEufilesQ2OQ
jRfCbrmfM3mM+5mwTRNjF2fxa+J2R+uGlpfb+l+Wl7ddgUq5u1Wg9rE5nKWAKMSMcbtJCyLUSHa0
+qEFGTfHiW/b54cYxsc1wHNq1Bn2qd1nj1Rl6EwD+B3oRFzyBw3Ck5l8iGOeYhKbTWUg2/HTo3A/
izvJBL3t304V4UztSD/7zsMsYgcq7+tH5V0o4/XCOBNB/Id01ci+VNFxTo8G4XnWjTgXGvJxPMbb
qSQMpwJUe6DUFe67E4SY5uk2HQ0ZAJHBZ+3eiKHOBDIOb0HqmCQYIvBHObvV+uIeUP/HORODgkgc
fqeNoAaiAIehAklfQo333NpqbSzrUMIwo1EWd4owHYp6eSBZtMtE/QmvJOdzbV/lb3FsTiz02VSW
IJL0Tdqzkke7WJTddY24nN46aeOHDMagl0RLM2xL0eELUA/qtVMeQHCstE4WKCjayaDPyu1Ssfmh
DO90jNnVlVRE8wDJivg0mwAykb9ePxv9GpfO+eNojKFNiiGo6iCI/pSp0Pga20rgZDZvkuVbL37r
55tKIN51kdu6+CGSMbBqwo5kH+GLZQOYdjoQeACTAtnJLRnAYnVd1j/4/g9hjKUVRpyPQ4SMsvVA
ygFEo6R01L0WhPBczYug2CVPWehrcu1GGVNTWiBFLArSFVrZVW6G3YT1JBVdfy7PwOZFKvAjJ7o8
pLPnlpYtJEyXHsoxOhboXF+bo5ScJuQpU/bwM+kRfaJ6fcsrKW+HTyvBTPzQj1I1ErohADhp2bXu
x9kunuloPlgU93lpm/fTz7kPFA+T2Tyoik2LWMlm3EsSC2mYSSZkN5nXJAsQgnm583URmG46v1dV
zBKFyNQ7y4VbA1NbLROOk6Q3dKEkv08hsXM+gjz2lR7CBrQMsMt6jEXM0VaLr6oFolnSeQvhYYrx
DsV4EkFrtHZSoCwkVm0r0uxl+cSxNfonrh2K8SVyGLZaCSAREDVgV84rUJTPnfYvKyh9a88rFV2g
BJ0i6dUVMm5E6kSQqYJfzCdH5Mu3xLe85U65HTwaOYOx2Inerp+Pd4OMKxF0wLoLhSX6lvQtnB7m
iLd5s/lyrk7EeA5xKjTQLEEpiiH1pgh4XVGF7qjsSJhUlQABef089Pde+1yM+6hHBRtwAs4Tt9rd
oDc/zU77HFfYTr0uR+FdHOMuFilJmza3kEe243FQhdsqBL0Oaq8W0HzzrwQjfICxcIz0UVBA3Xw3
kU9y9arGpaunFcjPUteIZg9gjQ6oa3aaDA+eya9YGXfN6t6S7/swfNPU+W2JxLsMLTWw19p9mWNd
p9lNY2Urg8o50vazsvpUjBcCsYzZdGjgQRfsrrQb1OKp9yPfEoTF3eLJO9627eZD/SGRXagwxxBx
FYiB/CYVbufYyu0mz2d7qsLRa8Hg5pTF8gpc6/0iT7N7/QtyPuAp4VklUPFsgFKvoA+NEjkppjHD
eXGui7icHacx1up81LmsZMCLY3AaZOCI+Hsv2YEuGT1eQI1OgfwZrGM/JuxKKig5G+DSDrrR6SaO
S+Z909O/r36BsIyqlNKKbXQ3fs1OWVvlwTpAS4pxbf5KL8fcTw5uJS8XtHqKkK36eQzkOExfhmCD
jhfdlYjHW+3ifUHGd6H1gDItwGz9BMzI4/wkANji+ge8Howg9Ge+n1aZJYnhvKpecbLiXhIf8/lJ
agqOLm5n1ytFYdzWKNfg6yNwW6vhrVN2TTC8xQt1LgeSGbVkfBeIzkVpVnCs0REdOscJwD3jLQGI
gJMBUdX0kQU/IDxHqBN64qPxkLSO9cArYXBc9cl4VqoSDU0PzFEYh6YdOyzjNIPXjrzEl/eiymzc
0+fTKJvUzB0TsD1SiI3+PABhZmKXoU3LYe033skuR4FPF6zqhi7qinmxTUXEusz1UlNQ+Ov2y3eK
aNPeKTupxKQ5uCnpaBeZ9vwa4PaVfshl9bXtuhyEHfCnysM83TX1TSo/XTeJbRGmhEojCNcutkHS
uQCVNHA/QSiBPhZYAmV47VkNrkvZNu0PKfTfV7qR6gKQ0EbMDagGZrhDy0usP/OMHyIY74HRsUhN
wCoKxQAs/TvFXKBsZt0rhbn8F9v5257xQx7zbWqj7/Ni0hV/xCyq/2uZQ38GOCyFgVTSHa1Uxh7i
2Dh1rd316/wH//IhnPEvwiCPspRj1EMeMBy6qt6Rnbjj1gppTHwRhIGdzsS0nwYocSaQ6EHyWrfA
dDrV2AUbi7770O8x5vSnq6bU3D7ksYto7UI6UHsgSPqT2qS6+SispDGFk0lu46w31cUvhaGwLSJ7
sdF5WZLvjW4HEEDgy6fuDH9pgKePJDvAuzzlPVKg0O9Er9cyW5Fvsx4ZZefXuuEtyFsajPlMsuZI
zZ01jccMfyGuvhXh2wJSyBwkmPNnMQNRrfRc6T/LFqR7wIDurNRJxMgmSmmT6EVYcg8s3hSJCHyu
YBIGNXItcl6qTfNfHZ6JaNIOHAkN3flTLGKXieGE2bEMP3PUlXfFTNIVC1GbjXTlrHkvGlfxJXfB
tj4QLd6AskZmLDY4oDkMMsmRH6+L3rTS1fkYx9PMY6qRGi3mqNMDtTUDUpWu0GHxgFTeHPOYSLcN
cyWP8UJhlPRR3kJ1Vw8/6OaQAP4Lw9y8Vg2oY4De102gIJx71RbsOOAIhl0SubFlASzdvepI6nM4
/rx+i9vFlJUk5hpTw0KnXoSNzAEdL5aeyTv9/6on4QWUOyfbK3QV5l/4HqqAF75nJZm5UK1v+xBz
CNStA0IBG6n1jwyzPXSCrrjV9tfPybtQ+u+rZwqLxoaqdmiKIHWyY/FpMEEzMHe23PEkbdZWMFds
YagZI8DsDDxmwKJuMlHAtyLgmYmgbxVeB2VXpCiwZ/diy/mA9Ptc3OJKHBsh0rG9Toe4cFwArh2j
uMK5Op4E5o2osjTtNIVK6BrXUr7kY8MJ3remVbCK9fvOTCb0S+YmLhR6CF2enH58M9WntH7vIz8T
JBQX38SydOf8T86FMg6G9hD9YeD9XCXSjvRtVSG2njvgigzSPlF7/7rWbfdbVzIY6+oKxaxJhjDP
iLDcDWZoO3ucQtsAoEh9qz1Kj8ByuquAMd1jeQnrZsOrCG/JSyM2n4LVr2AsLclD0ew1pJZKFHs5
XGU7YYq60Zzrp920sZUYxsYqQ8GWFL1QDahtZVe4Dd5J0BPYi8qdRdxUypUsJkwiKByBXg8pCXD0
/flVwnhA7Oqu/lTuQWn1hT8iwDscY2dGJVamHOOh65eXCaVu4klZkPOiad6XYmxNI4NRNyKu0MwU
kMvWo6dXi2ZPKDpc/1ac+2OTrRql0gG83sjIy1ddiN1K4dXdtksqH5/oZBsrl6sZfdQS2omzngTL
BhPZ8lm7/zUs3e2aHHAOeuQOMdoTCniSJsG2nq+fcWt2VEUL8H8WfkJXW/2CdNaB4En3PEXEbfs2
EDzzKLzoNuUBIAF3VJU6jAtXvBLHOBQyytpkJTAzOQg/FQ+tU9IttnfABB7jXXrAKsv183GU5UTO
sjqeJptWCzxQ2ioe7DiM/FkH19DIqavzpDDOwyBZlVq04CEZu04wnCp+74E/99+OwrgOFFMnRQZg
N7jHSzszyUGKQ9/SORsCvKMwTgMTbnU7UGATFJ/vynoIlNFw5vz9+lm2+7UGhhEBc7OxJZZ16TIm
YY+Jk53xNLjCO10YHexqZz4ZAUBNMVLES+S2T/YhksZaK1XAzABR4gYpsjjfpzpYztr7KOd1TreL
JauDMQpuWkI0IM2n3czumL6DxtS0w+/WV6Cw/mUhF+9+lKLdCHbOGQLfPJ0JCGBQkGFd+xTDrk63
pHooZSkMawjBqBESt5nCx15+4Hw3ekkX9rsSw7j4ujeloQZwhT+fVqbrL3TTvzyO+yZIfF6YuO2c
VtIYVy+0YpmmCWqiapDslvq0S1i+A8vWKWtXcFFj+6Pj6bIEVDW63UdveXWLSa4KmooBMDyZZoCV
FYCNq8/ZcfIKb9wBz/W6uM0HBgvu/5PGWHQUEcC90m4cEVUf+yt2k8UcEdtq8SGCMecBie0vtIZM
/Sy1NxTqWBA4QSL95pc68SGD0QlBiueiA+2Lj7ZHHoV2WFi3DVoQ9fxjasubaP52/drob74mj9GK
fNTUYsCzhTCjCyaR0kkcUbwBhEy+q5uMc4PbrurjK7F0UlKk99Ok0Tc6A9JY/wnQ7m8WqC1/dD8n
r3pcfkDxU3vkDeVxlMNiCjNFpOk5hgcQkM7Ni7oo97kg/5HP+P3hLMYjlo2lLX0Jbdelz7mCwZL0
zcSM3/Wv9Q9G/CGF8YjQCKVpKJgDBUSvape2gafcG10KqhNiF5NjxPTzX1EPi17syoZVVZmXUUNN
10hGzyAHcbxNzTvDwPqe5aXyD1V6vH7CTYEUSALrWXjQLoK4tEnjgXadaX1cuUH/ExNH5MCFWKBf
/OJgFvAoFHDWWhfMaX2YJcMcxqe2ytnQ4r+prpxSuyvSWLXvhlTrNap/4Q+yX1zyV3YAKRbdqY6c
3P0XA4VUD64JZBRejOI5ywCa7Ueohx0S6x0NW395zPcFaBY6rI5H3CHGTU/ycaOsAWR5XpUgtEBI
FfYe0N3B5vAwaeCUzr6Z8fG6lnAvlLGDeBhkIaYt2ugn2Yve/IUuqbcudj4BfoQhVx5QzbZaWoBE
1nTduGBvG6QxrK0SkZx4CIPCxzxtIAT8rvf2HX6IYb2/EBF9oHfYtJXm5DO6UjVMvJF2olTcmMii
OffIOxf995V95yA2Aw8vzK2Wuvm+MHLTAW9Y7Wgj9nQIxWrXlFT34sl4xIjBq2KlxDbyEm3xqK7t
aExVJxLLaF9jANhJhS624zg6lEIdlFPNzfC2tfr39bA7y4UJwppZziQf9J1ublSwoVH5WQih0y2y
XUfW+1CraJvIIIw1++9kGHZajLRPrjlearOKiTYX9qlQxtAuSPUGWQWMOx0J0w2nfBWdxc00O2lQ
VIw83Z19o8bgwBFOGbr4J83ttWwm0hHafjSrBLK7XjrKUvxl6MDvfV0xth7MtQwm1CFGqef1gkwW
sUEA7KZdY3BMeFsC2oSShgbNBV0fJj0tbWqgedrypICmopuqPzrDhwTm7Urg+n+9yGR6C7u/lCJz
r1/SZjQjo17+vzMwEW5JGixq6cgi6Wucdk7zOfnUAQE6ecYK8z56rws7uec+XVtWsJbKfP+QzGYV
jWhEdD7Atf3Ey4PwmDgULyP3Izd/45yS/j32LVnLY3RBrQZpCOmTrNwb79O+ua+eUre7WR4p4pJW
28WXGLBLPMwunn4wrrDAKGuqtdDAyQjtJXsPk6/Xz8UTwLq+FvytakYVEAXgRiRwJpLy/b/IQFvq
3L0W7ThgYQHRfKSBkIBo/iQQjh1tPoUfn+cCQ62sZsnSMRGM5Z7JVZ3cyyf7F/aW7LYmcKJ5/mcz
LV9LZELdCVgmcg2mCx/EOK9AA3GT3lULB3uf6asSA92TUMBFA+QkO8H/bxdKbWP1XhWDUlUSBYwz
AeheZY2tArLtuoitJ3F9Oqo3KxEgBvs7y8MSSJDFGHxBGyKKD2Ut+1NvoHMa2jj9f3JWssi4kqIB
K2to4k7n9kusg0OY9MH1c23WR9cHY/xGOuVkKEJ4qxkxTO4lB92ZX4Ex/S2q/OImSbADBuKoySGq
LaML8hDzfsB1RyKLjCNBk7HFoi4eLjpcVOs2AXvz8EQBDmsXPtSPUhsr6uqOO+lz3WPKIuNLQgT7
Y9wj2E8wYeOLXuuooHUCBgmF/BobcK39SQdkfdeMcyEocYMPCJ/TkIBCCpKFLvJzLrUv5wGS2SnJ
MK3BnUbTaWE3oBneBrErAa/yc3cgxJb90h936LrUlntdlbYKIavTsQOSuagUBWAgcLrpydQeUuUz
NzzgOZlTJrwywzGJmwF8VLR6NHttawNyKCNu4gke/WgGEGafLBD6BFXAXTS4/jLIJ4+7Eq1aCWj5
UiTZg68H1TOoFTzjUb3HbOSOYPAtcktOlr3tw4FPjtTCRDDJbrWRdmz6IpxQFtmph+yGuJM9P1BU
scbWd/yVvVMj4uJJB/a6YmEFHPkvY4mlFhLKkCz5eVEOwL6f3DSc1IPR9g/ypKWONbTAGy0DIwq/
xh1mNSdhvgEpGAb3G3KTRuA/i9T8ZzRHP+umxOQxqd1pNDDCPTWBVmMCI8p7jofcviRV1YElcKJd
Z3JaNa9IvxT4LBK6OgIwPKNPACABoDCGBgDOqnM+CnUKF3e0Ese8cppS1pjgg5KnqCS6CALdpVVt
sdQwbo9Ky9RXWL7q0DW7blubz89KLPPCRbWStLMOX9XnP4Q4MITQA87lsRKDUv9JauIIFVf9tooh
GJT6fbPMk6f1aihnBRZksbDa7Cl0snZXzTZSebfgQjVT3bp2r8xL1+RTVYddIvmCJhSuWOZ+iVTA
w9LIwQS+GPAOYs5A3+a7o5oYuEQEdkmzqZlRTCKCZgXm2I9RY7ihFfkYuFNtIgjRn6npb2msT8Y4
xtQkNUIU+dPsdOgC5o7hzfcIkfzUi1yV02PaLAmCnPV/p2Od8dIRC9xciDErEVRcZgLEYhF7ByNA
cxTkwdXcOqC2690oHQJUhWaAz2pukvAfo023ufohjMFY0YAZlSqSgNi8H8FYJYDOw5bsGFxDaflg
Bf8G+2Dz0yKBtCzJ2MDy05SiUSfaYRuqT0MNksYfZjfaacoLCjdfvJUcJoKIAZbfywYe2il+0c3C
lbDfhpb8ddPfHPmSNdVSIAkcfSzuq0rqatJM2D5Fl1wTY/CfgO3QQcPAEOZ1JQoNcx7mallqTv2E
aBDQko/zK/iS8kO4j4JknzwXd92nLkD2yguLNlVkJZRxNNEg942A8T1fSRRkrLkFFjWgSXFc6Kbn
XklhPAy4ZodQPBVnlviLAGbKVAiylzxUUlsVxOdU1Xkp0bZ6fFwmE1oDeGkaayAn+iDHnm0lvikb
AM+bwyNHQTZ95+pk7LttLIYl0h4eRth6J9n1t+EeiPMgdAD/JSoAqEneGGmgv/0JDDJeCDDG/1YY
xgRMoax7oYDCCDsaQyu7MpAqj0pt9+QQhg4PNJB3WCaGLiNShiCVBDh6BKDJvJteOhErQH2H1WMU
5WYXPJ68BgvnQ7JjKiFpxUrR0cXBE/8Evq1DN5oHY+QtjW/uHqwuk21zLPkYLzOBIYxO71nYYk0O
BohH9wvKygTtUb30Ji6IIO9wjIMeCzUEliy+IBYWfxrvyU3/Ur4ARzCoviaJS7d+MKSy46gs/aMX
z/2H2pw2TlbBdKJYoAhv8SrUYgEqCsu2itROUqxyZYXTg2Upi29A8C21bjtMbtW9Xpe/+UDoWJAF
T+gG9CpZYkOr6OYaticHm86ThKnU2mNd7fRKe7oubPOCV8KYC8ZgqzEXwHpFyNi6CphPYutuUXX3
upTtZ2IlhnHdGcimBVMCwtAFfxIX3GP7RBgItkBUjjeJcThFTjSSjzhRA57SZY5tY0jcXPx2/USb
UkwZfKAWcJwxRnT+FgEydCKplsHSMaSoveSC32W8R2H71kxQkZuWRDFlGSFRN6e63qd09eD8ceXP
7vFksY2KDiyPs5TjQP9/Wdu53Me52NwxynS9Iwq0ofgLAMO+9GzGfg8qS7q9pWcBpXBAxgz6Vaxq
DuDC+VeEdtsObfUrGNUXi3hQQx2/QtiZAejcd4YHFgsg2EZoNtIeCMevbKvM76+pMzYw9KZpmC29
YeOpFL0hfR9D/7pWbieclmygG63TXg8jg0SplpgLgK5+AaStONYVJwbhOneq6pQbXDjLlUQmPsqH
TjZaiUJrdQIA4Zcg7BZnnq3MrfVYseMkASB9b4D7r9JdWVlszok3b3Uln/77ylmjmlRahPL9UezD
BqzBQXSgyFTlM9Cp3AYkKOKbwqOV3M5gVlKZ6Gnp1E4XUrT14mOxz26Sw7r2wevkbtvmShrj0irA
ZHYRQB79vIeZ6F6dqK62HOXhcyp9mrre1tJdouSB+ci5XKou1z4uE0Cl+SghOoTK/lInSUZdKXSV
W8ojIcogqOIN6XEVmHF5tUAqddlU4JNEvgLTP8geEbykgAa3QId3gY7YhFYmaipye2MIOutHg52y
iAxAIgcrKvXuBbpkPDi6rRd+LZPRnjoRuj6heHu0qjzsBRWBafAX4M+NHYVGAGCcSwaPN+u7KVXS
EREDVFXVWf6GZQiNv9OnZn6vy/8j7buWI8eZZp+IEfTmlratTMvrhiFpZui959OfRO//rThobmN3
zrUiVA0QKJTJypRyawzHe8R1h5CJ0Vq7lTLiMmCLIQZywWM4ZxMYiPxQcCeJf9WN8FTHArgtu7Bl
3P+19GxhiKYu1EWokWQByoKF7wTtk8ixqEhXr/rSAlXDQ9tc14YEFoiDaWWLaGj7G8I4KfvgE2Lp
661edqA1wCCvEvlSmkheiCa/qAw4tP8uRrE6O60gfIFGIlGTvTgSotFBXC9WXWiVy2appE+yFgI7
0QTzjZIpL2AB6nfKrHxoSnobK9qzOEDXpU4e8kzZccm4GXHVzGKqTl3buAM0O+6KvPqC7KJhimXs
NkmfWjGfioyvvuomlj9c/N3rd3Io9ZE+QeB+q+4wchhhcBACuL2l7LreIxAG5QfDF144CuhZ8BLa
kgpiS8Kb9bvJoc27cDb42Ovdegs9IsMHHydoJDlntMKbWsU8aHVbHv3PsDFzZ9r0b9d/wMVJp+xT
vljVUyjUd2rkddUE8anxKZI5RmGO/IvffCFlgnK+wQwpqAo8D17XPtWYiA4K2Y6yJgaBhv40Z/x9
aijP11d1eb1+t0mnr6qickMXq7HX2po5AgKOgfYEutD983jDZndkfEQ6iUVa3CWFMsWedgug0qbe
/4XVYxWNLrnOyarAHqeQi6NLtO5E1vJxE4t97NV2CfkzNO5+iKo7zE7pkopV7YiFmX0JlVVJdlx4
6LQzgs3L6Jb6BVRcxjWYnIzzGr8AjwnwZhoPnQYisphnTu/wNqJBNhnDZYmOskpFY0nJiarfw+pg
TWcyhvIB8i+WekvGpWMH6brF6q9fPDWUSeoxFfg5CcWqjT3AqfdzLDxXfmK3qJ4zfM7q0Vl8Uur+
lxVK5EbYxB6BeTZe5A2u8C/asJc4LWo91D0vOUXRsqYkW/jXzGfxU3qRMJHp/qXfJTlyBnnK3Js1
h3EXWVtJ3f/C5wpBLIrEI7oe0SZyxn10zxcwPLlAr9nhe+GjjszY2FWv872xdOYZc5GAjoAUe1Pf
gmHrORdHp+ZA0pHdxHphKh0Ld0++1IWbWxikXvRO7pMono3Y07P9PLxmwWhGJWcKENrie2ZzhTxF
16xRTxXwQDJQH1XsGWf9pWg3n/59m3TdnS7WRiWA46jWvSKFscdtyi3kpQDaFaCrSuTIc4uVmIjr
BwZ1KgnUNOoF9HmcC2XUDJRv9XcCKGwftBcZpjbgX/TULaRu0NPXyc1HPu1b5ZfxBrJcSTVjc9qw
cN+s30LtM5dP6HeocLna4P+qJP8OkzgO5hA8xiVZ/57fa6Z2GGxzVVg1eEIgofsKVca9bILn1Gvh
3tiS65cIGOINEAUSISZRuQB9g6m2UvNCirx4W0NdPXmvThq2N3Trff6r3kvehCpoOZoFINnjyFjr
asjxbZzGgJeBUYk10LRemUPhuRwkwZw1Vs189bstjFC3UU3FYJqiDAFAqRySogSZq39Mc5GhBMUy
Qx2PYRKFmK8DHI+2MpvuXVXAocNkqL/Isc6fSwKmXJNUdMOoRyL3QfmIzxh7+Qgi7q5zpkgEvVlW
PRVpltp/chSRuP7PGvVUiFFR8i0Azl7jQKII7NiKbykOCWkwWZGZ/H+epqRWR70PdVoMQx50sSd1
ghkHz1r12WesSfd1p/K9Kvo94HiUdJIyj70i6D6VaT7JshabeZ14ag7++1w2JSWxqrq0iqFFAGV2
IuSflCJ26ylyZTmEf1GaI3i0bqDuOdgNUN15Vz51yfwypu1JmEpIscjNfpKHx+tfZDVGUCBMAaAK
L1xgrLWxquVKxwch6FoyClIciKofS1Vk/V5+m6FCnoEvy0RJh9gTdBXpVWfGEwtNfZlhkW8N/VXC
i4T10JXEsasGUMopJAwZHMFObS4Gn9Zo1R8xiKZSL/jPmTwMQvJF1RXAlyA4R12dRGuNZA7wlrTD
a94OVqj27vWvI12UsygT1H1JB1kKeyNAnugKoJqN3cwxbkcbIThEsOf72QLcDgS0nKUehH3iNXby
SKJWAEqs/Cn7hGLjBqnlVvhx/XetOY3lyqlrJchqDjE8vFzFuMnh5fNXDcLRHKvju3ZqFmboTEuJ
0abXmzTxBsBxmhGTWMzIirESOr0S205PijxMvNGH/LTQu+2smZXKm4LCGodmrYby51HK5cIw4lu2
PUCY0Av46XeskGJ9OVC7EXCRUDQjb8qitgzNj1DiKuSm0yC9Jbm4zYXulLWlF0r50/UzsJqvQZkK
wb2g8tqFUiHGdZrJqJHG5AfpoYM/L87jrkDm11CxzOz8yIKrK6vLk0SIUxDghkF/rY7TofpVzTGG
KEWnDce9DlWssmssfkSQnwnKZyn1ZJI43I8F/8XX2jtgdMdeyHdFmN5Bd9PhdLBGlX0D7idlOzT5
icuHPZ46t9Pjl1ZWrd4vtqpeBWbUTQdj9Hdl3N1GLdTF5h7SDkKKgVS9eB5F6CHP3VEqwo0cRntd
1mZT6efPKFTSbaXEu1IboHqZfvDjlKGPwD+3k7SBa78NRPkGIw3b0O/2qTH9EOVqp/uK27VJbBo9
cDWxzm+KiWfc2ku4J/Emi+2jTqA4+33MZyIcluu/p4/1VrYaT4strG1wx2dA004k41VYzYfL9hll
mIpAUYz0eV5AJjoJO386i+v523YnbzuPqNGpd8qx/AA4xp1Es7gj/G+5xTo8q2kqdOCBYBJ4Xb5o
gPKpJFTAA5ByWPo4fhFGUGUT22Xp9GeZ6dqSP7VndgVnNcNZGKaD0jGI8C0nXJQELKdebgdOcsxR
kSUkxsMLa3Rl1c1gElxF7I3H6SKgq4dx6Ap4NL37EMc3GUhzxsUnx4TOD8ms+f8sUI/SbIC/XYXw
D0pFjW4pLiGVqoOzNrj/wh4LXC3RLO1Rr80YJnoNyB152IXX8FBuwb9UWOqbfphciNSQRCKwWUWa
1XBiYZUO6gpQMImVwZEyH+nzQr96QxRkvoqtaGe3DWOy+R8Oyd+bSneYFaUSOsBefeChBZe87/Kb
5kj3hKB22uQc4xuuhX3LxVGegPd5DVjUMfaUpqosTi0iQEbADw6syEHr1MEcDO1W5VSAkn2W9taa
bUzQQMaM6GFd4KLrUVdUJUa0TPSWMaPrKV64qT3WPVgr0iyXSPkcrYyFdo7xVqSD4Ybl7M4JaEgU
PQ9MX/DvMVp4BFPZ1/W7sZazLY2Sy7l4fwO4n7hWcFSTXiJUeaHFTV1o9uV/pl4nHlVBu0o2yGgf
DS7XBnkeQg0fsO4N29cdI52d60tZvwALExfXPOajOEHu1DiTw/XgkQztfM8dRSiKQFM2MVlfbNVz
LQxS9zwSEjlTQh+1mdj/KKLgTpdC+/qirpuAbs/v30fuB74pEpjwp8wUii+erQ6xagKNMGgBimDr
UakQTJ+6Gm9QnHjVZE4oMWEaxswqTIuVzviLt1svYoptr4diC5skblocu8kIRsAxw8gLfg2WD90j
O3FG3lQlCHyPv+LArL2hNVmt79XDDkQwgNEYVLkQvRx4tUykUI48cZLNzH8Wu9IMCyZeYjUHWpih
zuEw9FPc6wrK12H8I+JkzmwqKTONKPWivPshFRLwKRI48hJETrLQTyaCq9nSmviLS5gwftaiqUOK
YlpiCDOiCFJxLk7BZGuZq0CSQ/CaQyl5ymj2p38BM1h9dL93gVbMnIteqXgo7sBrEnHndl9oTuMC
5Otw26aw+fc/uCgLc1SNC312OQ+LLvLkSbTQsLbnmNG6W3/xFiaoNygOK0Cm5z7yUrwDDbLYzOpN
cM07KA96LJao9egPnIBIVQyUX+jZP/R2gS2P5sjTHgYHcl1glgMZtFN/Bp5819j+F+mAihnI7xlP
rbj6EC0s05ezUdOg55sIgcQMHuruaXwJnsStch94IFRwZHO2Grc49huM9zgBpq3qY3ArBuZ8Fx+y
l65guMB1v46ZGgysYqDmQqo0TLVAjfgWPdNde5jRU/Rt0r4cnzFRBBwHK4lfd04Le8RhLpxTPXfi
HMpYf+MAoLqTPySsunZ0s0OpyeeBiGUSgJPTeRGhLkxSPlgcjCThuYlsOW8hybGMwJQhllZgYpxV
Db7Ek5GneGGM+r6NFioZZErIzSRg8XYzuKTEDXLV7fU7uZ5GLSxRBSeh05WYV2viCa3wLtpX7/iA
B/0Dx+gGRdvBnZ1IQGG9fc4bM77hITcIVOCf1FQX8ZtOuYZcyuPW4MTIq/jbkj+Nw5MQM8Ko1TOz
tEH5Bg6NEZBB4rZKD8GJgCyrY29OJQjCUfKyY6f8yaqcrG7u0iQdL0p6B7lvIUJWIw52p5pI1O45
q3jt94mVgPniEL8Iu/JUQ5uu2BeQJwKiwq7d69947XlZ/grqskBQYURIjrhuSEWIBMnpRu04IOhy
RqNkzSkt7VA3BHMaQzFGfOSVQ2Vn/VEafhkZVLrSXY8sVWJXZ1kGqVuSlXnd8yG8zrRTd/pRuJt2
zUdopS5kWx09sGevswebP4j7P4I2LNdKXZuhD4sYmnTE4eXbcTvvp7d8U25kUwAosLaCWx8asjoq
xEzXx/qaVOgSlxU4dtPAJ6JWB8mN9hFUamX0+s0eE/wBCOf9E6vOca6K0s5vuVwqQtHUuJ/bAf4I
k/t14AWNyZn6c3SfWUptfXUAJ49oXJtRRmQQHH7PdvlrIfDiF9AFjzjX+mKY4SGK9nkO39S2ta7f
ktXYYWmB8kFCJusRJg4iT7gFbSHADdop3c87Qs5h2ByD/YG1HMoZFRL67Z0S+UDsQZ5PyWwuZ1gg
h//KJ6NbF0YMwTxdRySdyo1ZNv2tkj0EiezI2s/rG3eukF6zRPmXoRiSkc+wceoxRyCZ7NqNuA22
ys30M3rq3OTxL1EO5Av7ejCVO4OxUmntaV5+Ocrx9FUgjOC7IU/z4PTb4qYhiaWb36pvijO9Srvo
Lt8Ex34fWcFjsUVRHqyuqiNttYf5DaSzj8ZWPl3fFHL/r+0J5ZoGlPylsNUjTylA5x8oyjYKMH2o
qe5URc+lFj5ct8d63QzKLcgAAEnRiPYJ2QMVCGV1uK/3g8tBgwIPeOiAT6RgzOeuBsDLjafcgh6X
mNAdcSmjX5Ol73jQYZImmQ/V7MblPlon/pBdccNswV7CQxEffRuW6JxbxaR1IcU43NrtORveqFvk
op7uoivBaJkzbdF+oe6KEcz3ON734AYGeky7ISEDYftkPivXLy3Uz3+PayVZjCJOkkhcG7aObBGO
jcSSUB10CPKJKy3DMyQ3+e98gWRDBZEHgQn4cyW6ydMIEwYhDRjmd9GmAmxlcknPlhURrbq9hRnq
WvgjKAnDGt8tm1N7Kl//+0QStQ7qXdb0LB3BchN5aKLeDbxgZXFqyzzD46y/FYt1ULcNjOLanAk+
8ThQX0EyAO1k56/qe+6xJATXw8iFNeqazXkiJf5EHotfwccYONkzd1tvQ0vZFEcdb39nC45xHx1C
8PlGJncvgCabRa6x6tC+fwP9/iacMeRJio3V+dJWxIeELyEgN7nN9LOPPxnObDWwWxijrpymFk3u
k17wYFW6RZiK4spRBVcBYaZkzQlqTyAq2qfH8p0daax7tYV16hKOoTH3nYHt1kezcQA/dOYtYY3v
STbkxTfzTrBaTBGxgGSMy0G/2GIopX7ew26VtZvcGOycRQm2HsctlkY91eDES41qxDVXTNWbnhEY
PMjPBKcWHLUj9LPqm/xzROcq3cROJVgRa4mr7cKFnzGop1pW0xaYEaxR9nyP6AgJtrIPHMMCPaHX
3sigP2czXLKuq0G5naCIuhrc0EhyJ3ToqiMHXgf9tthOduGGO1YNk7lIygnVUpbx9YTkINFseTKh
If+DEJ8QL6E/VgEml8wSnFum7tusevcqbmi5wZRnUlvU2CQd95TI+mL6Gopedg3R28DJoYW1rzd+
aBIca7nj7GbPb0LPP4nvoA85Vi+MW0yy24sYaHHYKLeFXiIfDhW2gQz45D+a+8hJrOhAmKsTAf1Y
Zonmuo+C3PDvr6cfDD3nIwxCUobWjD2cSkxWEomaxtPtSLEI711e/hvE93WHBaQQZVkrwO6bEvge
ikMQnkcOmh1FJ0FqZqAOlkONG6EJGJL/ZGb1tydPpmMGYIgyNVcaFOpvxkPn+Vvw026hXIAWJrOj
eP2Tyjz5+6LuljYQ8xxE7HC6Te+GE9p8aHQbXgJ7uRM6xg/GESKu9p+PkMxT/kqrM2EMWsQLRBYb
+InU7jdqiJJNtUVWJtus+OQshXDNIOWfKkGuM7XBfEkCctDxgDGn/XQboeMhWnmC1RIO+9GJNyWq
YGNliqHZPgVuG5tgVmL5EWLr2m+hvFaV6oUgk3pKH+Rm349m6sOiXlvXN5llhvJWRRdUSBUjAqRA
Wo2FBa9Z8nrdxiqC99styTST28gb5aTHqFoID/WhuYm34q7fAirhIqC45V8FS/GAakEVbtiwCPQZ
4RNGDn8/tEKoTm3J4dDyKBOBHfe22IWh2dwQviTDAucNwqf0XqrN6ZFMsunv5ROrzMp4gWSaXAgM
XK2uzjjIQTM8tAowPr7+XMTRTV3UsVnU7aeWCai0ztugBFvVLA6/1EmuTMZnWM2U/3bJ8jnXWdxf
BdDVoCIeMgJf8EnaoFH+Xv+agKwq2fLrjMt73pOFMUQxaBjoaPaSnKIr3R7s1UdCAle4MYi/Sps5
NciySLmnpgZIXK3xzscH7Za0tHwbSdP76GBqw2FdT+Y3pZxT2wgKlELwTcn4PljGwEz4FT9zXu2l
R5ayxXp+LygycAw8mKzpWSq5S4J60rE0MngjbYJ38W6+mT0iI15b077yLVbE/w/r+zZJrS8ZMT/Q
EWdPxruHG4SJ1nCXbQOLUNsxI0NyCy+93bc1yvN2QMGJYUjgI2iCEpW3yAng7lo7F5z2JbgvyAQO
SF9R4JRLxxc+ID7OuB3rx+f7J1AON8tjKY5JEqze+x5k5qxxIwAPO6HnUVrqiWFt/S39tkb53TQI
8gxgIJTLC7O4kewIKpKZGRwmIEoscRPZOqSPGA1S8smubTIVHRL1tDCNcYoKtTDLCpin6I2xrPUg
7HtZlLdtJL6XfJ5kMc7gBM9A5oGIcTYTT3rPnzvoEMtu7QU2a2XrZZrvC0Jjq9RuFrU0RsVN+BoB
kEBVHCTOXvrc3JWoGZvXV7nagBVFzFXrskIIVqhVKpNUq7qhketYPhKh2fFRtkobSCcXqpZowDYH
SH96UAQXH/zb2clcDh0enjfFcyluChg/aBXQtvhBdH7OGb4mRDmgSTIarsV+jMzqRMZyeyv/SLhd
1VmiC/wsQNzXd2J1yHNpmAp9Qy3TK0E/7wSfAsZqkqAQLQEJ43nFgbCWlJYCPvXyyHTAqzfo+yPQ
ygVBguLOAC4yAoKcHMkurP5FOkGr8fWszuBqrL77ema3sEg9MHGYl1xTkvtTm6Kne/Gb4RLAp7o1
nozUrtB9FvfdCzMOXn23F3YpV5xOfp0PE+z6R9J8FqAwXO+NY7PlN3/UewahD6FcRDlQPGeYy2fb
j+qhJjW680uzjzzuGCLeRYdywzg6q5HnwhLlb/lcBwlgDNxL2+dWOUedpadhCLcvh64cxEcARlqT
S1NrrDirApbLzCN9zwXBqzEnj7PvR+Y4x6zByFUfufhVlF+OKr0T+KiEIymzr1YG5m7utJfrS199
7BY2KD8M2fikCWtAYUbtCeWzSHgXgjtfAPkFZO97wVQmVql+9W1DbVcRRUHXdTpDrcMhyPkO13TY
kbahioIAyWY0r7Djd1bIvbq8hTHyYxZHyBf1KY60hEwA9QcCzejc4ZC5rKh69UstzFC3MWnlWexJ
oW7gobWsA63An65/p3W3ujBBXbwSHW1VGvBIt7a4CzYQmv8Z/cw/u9fZqm/kfWQnPEYCWc6ctTAq
Fsqnii/yGI4NnA43Ii585SEWAlzSjHp0mHMM46Qs+O66I18slbqNEA4OB13BCTEewHPgRhvtBXxb
LlHGgNzuowa1om3y0Hv/ooSx6ggWpqkrJwhJ0YsV6ZaZM5niy0kH35q94FH+OlcyXBZJMFnMRSC0
sEhdwLiRfUWZsMNdF1n+sNM6YCqB31TCgvFAstZGRQqtnkVQTIKlqWmR6DUmn3GOpDM6EgwrdH4p
+vlY5T0eiEjHB+N+9NM7r7F8CONY0tmjWvT5UMaYHm120bO6K93QhZT2V7LVTQzn3ELC4vP/7/rR
KWSpjdAs1nEwSJ+lR/dNAiHRHZnEn+zx6axH57G8CuNonLFuC+cl++EcTDyuPPgHrSJ6bKPMrEsQ
tEXMoG31Wf8+heekb2GKk+M091tURYbho1ah33bfyMfW2OBROwX9SQTg3SzLG074k8kAcWGYcjAx
BuQTnrTJZE/8JTsFyEZQ40oxpE4KW8zCLPH3l7dNxZcSQOAlqNQdiCC7MM0dTqd8PzkAXiGxQoxs
Z1vdTW5Zj8/6VfjbmEZVgYWqq0UuwIVTs19hPNiG0Di5xAoF1+/CtxUq7G06IQshlAg0GV4Abjg0
5dv1s7/eq4Fq1f9tmkY2dXE4jKpvw84gcdgxeM63fzXW5W3woe5yF7BkCHVZrfrXi4AA2+N+XP8B
rH2kXtcsqP1WLskK/dtxeE6abTww1vgPz+v3GskuL9eYdI0PnSHEtU+GYFbPvKMcmiffFn+A6hdv
HW/r+4FnoszXSxuLvaXOv95lcQOOeJRWXamzeKd+CN0KYfyDAcXfXnRZjX3WXlJv66imClglC+QN
VVfZHUZIbEMr30E1xPLRjKtGq8pHXMx1kJv9w6INa13UM1qD0lcWe+DokQZDH48TndjOLO5Zt3uL
UEgGgolpdNZurpYYFl+Pcid1EZe+PpGTOd3ovOT6fWFn3Ws5v2V1yHi+1wtv38YuJOcLGZoSJTZ0
sIxbyRWfyAojcHKiqZMC340GNMskuVlX3CWNho0Mvx/HMSVdj0bwprY1/R2RCGnNTHb6+itX3Zb5
7DEXSvubBJGKrOBNmL94sBbNj+geWqJkqmb7DIoxB/fwzwq2Ki+IsgBmV0WiAj81kiC8XcNXk0Qh
t/MH3x5P4QdYDs1wh/H36x5tFaYuLsxRx5WPZrlrSIhLxvlRrwFEHqbN8vksPriNGFke0x51UJsh
5VsQUpPwZXbDNxQIjhg8R7dDAjdF+vSf5V1IJ/B7efQ8hz8oqaLOWN6E4RH+4AsHVWOhoVb9i6oa
BgbtMKajkbO78NjcmNQBBrQJNGO0Z1swMTAN9WOD4OBtJvZq1b8srFHvQ9DGUd9m8C9IhD6IMkF3
nzgKJiomxCvhRt8ktmHPCuOcrHeMFmap56Fp+rLoCbxHQi2aAMy6JwSeCmAfnwS9PSD7I72q/ClV
LW0rnrRtuFPuGId1NTjENB7EL5CvXzBVyvJQ+JiHIjMAk9OgrFZYMmBZAPfsWW3P1bqWpEG+AKQT
kqDSHkfgJlReZAymnvUfOovLXGmTeRXmG4SP0Ztnp0XdPbf+KDJcGqacTp7ycY6Zf0xUdpbvkYxC
vmuBs1FfIaPJfDhWfRy4PAxZg0g4ClzUhaxGTo9SXiB9+vqQF2Z0IlDREtQMN/nzdAi+2Mi61VmO
hU2anJMUZIYoA5hpdLtnUirmt8VWOLKlIdYuy9IQFZLqbQIMrIoOSolxvX6IzUZ+josPxrFcC3yX
VqgvBg1DwVckFJohWo/3UCUpGdjSvWwbb+R9fTTAbscwSSJ2+j1cmqR8TtenodTF4BgAWRG6X9FO
vNNA75PcsgKL1Zh7aYnyN1qlxaBFw7cikBVy8YHYeRME63F6D0AiNlqR4uQflZt7/scAPE9sM5bK
2l3K83RKKPDyqJMDqgE4BDqjyZMKUgyxCOgseQinXfh03eiqTcRJOqqDYDEQqEfYV4VEyH0ylKuU
VlV86J1iXrewFrBJCwvUuxsk6ZjmOSxkeWgGkBhGn8+ZSsmSjMpUyp/XrZ1/8MV5WZijbnkyTWqZ
VhiXPVaOvENndgOgcPRYYRhEAfon94TBnDQTTZjg87rpVfwINpLkuaCTBU3q78/jIHZV2OYgJaoh
6xZaya74iFCbRIM4tYERBcxNweSso75WBjjh0CPZNPuotQreZLrW9c/6/VOonCPPjAqVDJzlrDkk
zccoqU7KH5rkZcoiS2xBS1cdUG6YOcXM6taaQOVqhEzheHI3L7/F96+gDteMKgT8O14WHli/VwKV
RdFoEx3GEM1cyBZ6CuMKrd/hxSegDpsSaU3bzDhsspecjC80pbqPGcFl6IpbxF43fX0WyAp38l44
4iyyHlPmD6COnzIM8MLwvwjfR7trTMwmleAnUUkU8QJsvDO46Ucwu/prvKmfwOrFAgyvP3PfW0A3
A4WyN5IArHlIb3s7iSzyyOlvhDkzehsOGBdnl3jWopXFwTeox2coIyDvwGHrqUazK6W7EdjReGjs
iXOLbLDH8itt7kJsRMRXjC++Hr0slks9SYIE4q4KjQAsN7shdZKkMpP34me7b+z8g7A+Fr2bQAOD
YVhiXDEasat1kdg1hAoueCaYhdzuEptPHH8gYDFeR4eF+JzoLT5VUHTkNuGxfMrvC+CNMCLmiqfw
mD/xe3kj2mRklfXziK+5cvUM8usXoXo79aLSceCISfPbOneFERHBzBLYWquWLr875fAitWkg6I0t
0Mrbaf6Uk5cmHi1lfLvuWFcrRUs7lDfLWrXncxHfuHWNh/5AIAXRk2HhxZotgq30rdot/qRMujRK
Oa8gkoVCr3CTSZefcDK3ZrI1PBH4czZKmfila5+L8lsDhkWDSosSL+fSN8kIN5LQuOB9uAmruodk
e3GQcuOVsa0M92xQvqoU1CCKI3iK/ECwC4WHyR2MsAsWuTVsN3HJtY4U9XtHdRqii1pfPPYyjgta
9glRko1O8i64EVxcW7fdEPXTO0Ip3D0AlXdveKPHH/5FTH592Rfd0KTKEn0qcZr43f+xbfeocwAA
L4ClNbGnPesurpYClgunfFQzq5FSZthoxawPQAgjDwAe2+Tqf1lzZ+40FTQnQK7I0gSDrR2hhGPn
W+Q71V72CDpGrUwysdJb/q12j0mDFnql5uyQlJa18usOQqchvDjRVRgEIAOV49kJxMpLi2JTxuEO
kmgMf3zd4ek0HwOYm+VZIOwyefUYxL/K6TYG6P36jWHuK+WIQqku+CpHQDN+9bbu6TvDLXZ1aGY/
a92MoLqSWOD9nw6FLTbWeETdbNPlZsAGzF1/cSGU9bt7L5o5K0cCr5x2YHE30cMBGbfsphigYA0d
M0IanYbvRlLPCTV/PkzybkRaUicYiGlR8QEor3eyu97JncRuGmADm/zMc3x92xn+H0Q4v6+2yzR+
7Hoco/ELWkVmtRM24OsC1h1aB4+EGYG9asZxonuqI2fMYVyWvhtGH4memo3kaN399XWtlpoWfoHu
qY6q2iRGg50laBvts0tMzZ0izA+QMDE+NVvNm532F5ovO4xRDi8JAgnW51WvxzE63WYN2lZKkhKp
gt/otq92x2niTE7Kb4u63OeaYaKq+Ai86xPfxdu+bd2mNqATo+z4DCOXhboxQt1RjOJ9riovwmsl
qtNekQNbVzHtEqOfM/iHtlA9vhmtpJ4Vs1T7bd5Pjh+nG15qj3WUfYYSxoDE0Bu4ZouhSzDfzm7c
E+UUjAY10JrLBi/OVVsp832o47vn3W3XyFsxS/Zy5wOmD48m6XtV7u75SgY4KAjvi1SzpSm3OUHa
1G1my512rxm6p0YiOLJbT5fKT3A73vWB5F3/tIywFLqgvx/ZAVimWs5wQRsgIYXHAQ+Ml0GdQ/xK
byZb35QQQM49VgrKNEuFfWqgNkZjnF8aBP8nTLKbEriEZIz9NHa1Fc3+J7vFyzpBVBiI2fm5zAus
tYuHyiyF8KhwGau3dT1C0s8rXwS0gSo2dUmCh9o2brsK/ZjmAwS2IN2RTf1W/yoOopvekIF9FiaA
eJd/js0uaHmloU2LMDoHggRW3oOPhfDLsepPjLfyDNFZLDCdZ1lpRCzQj0ZHR64wZY4kvDLp8v6h
QvK/rBzVit+PZgJlAcjAn71Ol9ntNtmJb4EzPZEeE4gknGorWUaJij4rGmCck/NDs1hhVaVFWUwg
S5sG6EcPntQONuPaMWI7mtC1NDSpFEn+HzzPbv9Y4YCA9cQEIfa5y8NMfVkRwdnFL9aUxCISkxyb
OVhtYervSEQ+y9f59Vw/dLVT5Q0nwkcAyVXNjjPwQlWP4oZ1dlYB0IuX5PwzFz9DiqMaBMA4owqG
g1GbhEIT4YHK7lomDyLTFuVjDDkxpGTEHvM7FCnNBmqkX5Oru/E9c1msz0l5logb+rRKsKzeRSlH
doJdawr3LSaBiXx898Ksm5FI/MpdF6kAT2/7rhE6GCTcUs2JzPD1JhS1RDRdhxcWiRiJ0q5Zo6I4
KPMmxcDBWuB3TgzNtSqOrHoCXFtDPc5n8cqz8pAzsH1xSlQtbkaDOGrS6QH2jXAMhHaHgiiyLg2w
UGagun7lNVFRBENXBHpyJZW0iq9nBBdcypt6cZQqxlDDP3izbwvUaQxEzlcQHZIYKtj0ujlH6JfF
kC8XSgSnCsjL6/vkthLMYcMUQVwPEr9tU8ezScESDUZ+1CXS91o9SvxRTR8ZHo21g9SJzKOhVRHH
kFQuOKV3uRtB8ZvfkvwYmkkv9RPz0q2/tN+rok5lkHFCnhEfqpz5Jhsze+dO4p2/6XeQlMXEUYRj
QpjAJhb6+h9ql9+mqTJIGaGRIKfoL5EKQWRphfn3E59aCdj87lLAX1mgMdYWUw9ibGRZJpMwvKs+
8nm0Jp41ZsmwQM+njJMi1bKGi55Ew2jWuvg8yCxEPcsGVYTNBJQ0ShLHh+ht1MJRSD8ZR5Fx3FWq
jKGpeTc0pLJMKCPbw7TrbULWLJ3UB2nXbHVMlDNBIutR0d8ngpaMjcH/GUgVYgZuM7qK24BpatO9
8W9+aTYor1bu9KloDrSLOiZAc9U7G1Bp1KA/ANw8dSzSIggbfSjIcn0vtPoQGb52Ko4AREMiFxrY
XzkAANzALC2vfslvw3QFP8/8uZp8UHOGI8aMGxmUF7n04/rHZNmgTksl8I1a+QYmWDTIPUTZVmFJ
56yGzYtVUKclmRNV7ELfANsDEZprN4r3b1hlVuF80sIOlWlVeZSNqQ/A1LSrPjR33gxvo6VjjK56
+BeTiqsRycIa2dfFE9qrala2Kr6N7JGpo9D1H/ktipbA5RNl1pnxmdbPoKaomArheVGhfHGoRoE0
Ny2OggJ2yxRwN5AWlt3kFiG34UJGkrXq+Y1va5T7lXsJvf0C0y9KmgCp61dIB0rjAQxfkK/S9b0c
5SDDrX0mA/z6rn4bpq6aMpSlKlWYGZlv8634TIiWONwyLQSlHHlpmINrq27le6W0Q559UcC4f4P5
S38nA8w+bgpoPGqm/Kb+8N3WwdCeXetO/MSa5V31oQvD9L1rlbAfCXlryH2qMSBGxS9l7uzrl3v9
HV1Yoe5ekzVVUrc4NsItwTDlNlTQjvKt5pHt/H+kXdmSpDi2/CLMEEIIXiEgtozItSoz6wWrlX0R
O3z9dVXbTEUS3KC756UfpsbyhIR0dBY/7pIOLNzetri2rNkljDIRjWoMg8xK7K5+ZsUv3ViBny2d
TrBA6BRD0IDxzCnKaaOo6OyD3zcX6rbtMQddeC3JjybKQblBN0ZqebdXtVh4vDQ5uxAghOB9L4fU
TEwgbGTxvLqPDt3RcuijFOicPq/nV0tHE8P5INJVES9zbXYX+jBPw7jGXRAlPxtImW0RhdxmRn/U
uLXS5Vpy0jrRwZpsmZj6m+9pY9JY6HkleyEJyPv0fbanbnhYY6ZZOh46OG25aRkQ2TXkv194TbSC
AL7UgKMt6VOavDfDN+Q+9srHWjwfF0bkxl4YGZNwyDt0tEBFKDGscCKJbQpg57JTdJKA+WI/TQ7U
HTyEMKsj7PJKzXM5CEtDqQ5yIBz8dB+tMyggaIqK0JWZw3NrNLE9tBVkwy3f3JSVBQnSwUDbI+kd
wyc4r4UXUBDWGfnPlW1YPD8XP2R290cBYXZeADAlEyLMxonH/Bl8NA/xa3JHHOJ20Ke3E9Nu9BWv
I5++Wzsw8wFNUPXMGiHbGSr3tIns2FpNYNdMyH+/+MR1g2qulsGEJDoE0Y5s9tPYUX9IWq54ByDm
S7iWDy2e3Yv9nJ3dIJuMTlHwKEYt8CJtDODXL2r8ixGuy9MzO7tKb9A4MQSeBevQhHwzQB/BJ2u6
OYtLgRQvdKMpBornPTKjCSLWDODKLBVQULEvSQmRav6ycgAXb8KFldlarHRsR6uBFQZ+xtrWhC3n
fdiWuk2C7tDqW74UI+FR+O+qZjES06Y0M3PMc+hbzOv+HpbxwJPnaPfmy+CIvb5L7lsUbP9N2qhz
KmkHdPkqzc67mhOjAXAKvjPln4ia3zXhquTu4kt+aWR24nnHLaYFAXAc6NFPoKOjO+tJvZfD9Y2j
vabOmrLeYjwNsQlVM3SwQl7pbZo1hrEBBvwPDBJUGD8TqVKDWeHHVYz3Errzwtg81fF9Xc8CEUKl
Zpo2MVe8LnvShgCk0ard9pGTk3GrM6jiBuqaM1l8Lv6scw5aigRwiVUj77XFPKrrpZ2V6kOaDMyu
ewaRVpLe57q+EmIvXUEG6huGYN4wrsjCtJJa0PGyEOmOyCDz15oDrsseb1/BpScAUiGIIYjGTMxX
zNwkhex1FaKC0xRsb7RfrK51ovB7Y61BVpf88aWh2VuTBlxNywaGRgNPrjLYbVE7t9ey2NK6tDG7
ZlE38b4uflcdJNOO9Y1/i++l0H0LVbj+2cBj9tyvAvkWv9PFFs7uHemAJigTVFOIdT+F54AZNlN2
K0tb8lwMDgQiEpipwH8+fqckG5UqbQGAD/cdqntJbUuySfIancZ74xkQUWgH79JH5X16v215xfC8
uz2OIYhNJD6Eg5aOM5gpYbv/ichtF+kry1zcyj+rnHe5yxiF4UHW1LuiOpRd9xKU5S5Ox+3tNS32
JfAKwHNBgwIKRrN3INMD1Zpi2InvjEO7lfofGBi206e/MS+15Dzg9wFosnCVodX58cuFpqXCTeJ4
QELMCzJbgFCs25VQnq09sAPI4bBXqVmobFYhrvJPz8MsppsceoUYD4VU00fTiUBDMpRNg+77dK8f
CHCHdnIkQMWFILxiWwjbH5vPwbv1O9n7GyWQpfedMWYQbhGDXWlCFnxMp2hECivrYpkb30+BTR9H
T9uEB/I+rI3CLJ7VC3OzcMIcusFU5BMB8VE32ZFjeWcesp2EUNEt4RtJYBZtLFQovNsHatG5XRie
nadGzSDNI3QUbaHzlZhf2bDippeSr8uNlIfsIprNaDi2wGlLPlTzIPnYJGN3elgLYBdjCGZAVQlq
cDrA6bPDWpa0CXIFt11mBNkjAVeZ5ZjP3WeJ8/PdYqc93d65VYuzd4EaTIBQH4Ad8Ss768DGCgyZ
V26wnX71+9i11ulk5CtwdSsu1jh7JXxrFBrAqLJTOIBXNnLNh/KbnNSUrfr0pGb2yhIXvZoBzVAG
8LF6pf6Y+W02IttFF/Qxh9Ik+PQyx5IUzP4u2HcoIKHL+3MN3L14JE2UPrgBF3ClBZZZpZGlFd7b
gnyp4sd6rNeWJb/M1T5eWJjdtoZMorXku4chGMATd2THQapk2sYbSkfb1aO56EcvzM3u2GTmcdsr
WJDsSMoyMYAIbo7wHeheOeXjQYjxIPU717KGxcY9u7A8u3yKnqSMlr8vxRTZmiu2GrXTxtZ7J0Hl
EdEFBRw0e8aABtjY3Oo7CzECC65E53/ehJlHL4kO/bFMPlx7Em5UFxqGpwhSMR3GfnzbPyZ70KY5
1r76dzSNF7vAZXx+4YJSMlpjICHAtVvdaU677Y7fDbt4aYBxXkOaLW65oaKkRRjC3yt9txx1rMnS
cbaiX4OXFFvuSejkpzTGbNWIjn7kIbsuQR2mv5W/Jsc6YGAHI57/hv7l8mfMvnxHh8YXOSaE1P6p
zpAIZ4HdhD+Tzl+7TEtP16Wl2YfVrCSH2gOC/fEgyxW5l2quT23MQfFvUrLKxxAUcLeB4qggJ326
7aGWrtaF8flAcB3RWDETLNMfWrsbOsiknwMKDY6utYO0wBjty22Di614uGB8WGphnEyXLvPiMEVp
p+utispTgbHK8GtcGS5pSkxbuQPZtUUOnRqgmu4yEON14Dll4nPbf877TzzPbKNd1XRZcpaXP2fm
ysTUKOWA1gV409rUBj3yIzCrUnK1cseN322HLyFUem7vgfybc/d5aXPmz/Ks7kIly5CelO8tRI9Y
VXhlEnh1Lv5F8HBpaXaK0YwtxzihCOEJOZemOEatfo5ztoGePXV6Q//Fs8oD5H7F7mI+dml4dqj9
ArV5VsFb9Y7sLUAYcsddBfLWznDwgdyXxDw1t41Pt3d2EbxyYXc+SquNOa3iGN6DPQ+efCrQlGI1
wF0KhmrGXbHzV5UiV74mmwVOOgWyS5vQAW5Q+4/fa5tMmxH0gttI0uSfrZ9l4YAnKN3+KxzS5WLl
M31xlRi0wiu1SGRNi3iS8w/06Vu6Lc8l2jdrD9DKRZkXslgUxbVh4hFQ2FNZvlr+55VPtxRUGBi6
5pQaHPXxWXAWWYnhV6g+bP10g2mpuwxnxnJUBeFuAXLetSG8pbj60pxc78XmpdD17Hr/tyBws8/v
mx05yM7zGi50sVJ2aWfm76CUO6IuEEuFN/mR2m18H2AU2vCy+/UjcfWRUM1hKoqcSDq5SunsvudJ
XYNDoxVe05cYkqfaA4rtu9sf6uq8Ewo+U+SzugqqYW7MzjsfChGx2C89tUbMVz4NzUMEue8oe7tt
5yp2lnYshLAUJTCCKsvHDxQ1QZ2A36r0/LDZ0YpvjdR8UsWaONXV8wszGPYnqAmgB0jnBYGkRn2P
VFgOK17adN+amlspdxAUsst8LbhZ2rpLW7PPU4HhPCQRYLOT/qPJio1pBjs9HJ2aRJvbm7dwEJD0
W4ammdwCCe1s83IUADiOuPCM4DHqTrH2Lz7O5d+fuR6UoyyOUW3hpeyzwDwHH6CNq6zOBl/5BHwc
1D9RpwG/BbRHZs9IYPSoInB8nLbgwIyjuhzvs/6e9d9DNOMrhA393TQa2xR10jD4dXsPye8G/4eH
GuY5QzcZOZpFr4oYRu3nmdKVwlM0yL6rim5TbSzdKM0wMgxm73s/BaioNxV2Z+raKST5trR8QKN7
80cNHgS75iZxRFhapY3TDAEqXx29CIW1nTJozO6bqnEDoCIRa5lPYxwkTs66t5p3d83gH2tN3Wtq
55gRDT2V9e8J3pE4HT7Trnzko/+mae3dkFXiEAzQfSZdfPa1EOMDofZVpOOPqKKPSVw/gBDmIJTh
oKn9V60zIjsZmgGtHYyrgOetc82e3QclqVI7TQGoqwzkVWrlqvWEd7tQQIKD/8fOT6pPdILMQdox
/8QMnT4U5Zi4lhaVtp5VyrFIhqNiCRexMphDmyp1Qz3Y8yIe7Rhz/PfdFJi7KhvKAxcZ3zNL+aqp
ldcVY3eXTBUGoI2stfWy2ihqfafFyvhQWrm2GxhJt0NUVl4ZKa03QUnjNHB1M6WNempIgcGFQehf
hypjthlnjT11GFdXCwFFOys4g8ULpAjpvm4yIA9iw64jFIL0yseAedE4JLTERplyHLDaegrT/q6f
+K4ohofMnF7yqT6ikuZZ/fA9a3hiG331GFj5pzzN3tRUDZ1eyTDFUu2jho0OGN+gtcibwGZ9ZW5F
xRXbrymwdnHmFiF7CILaGxT/EMQcsxZh+1BRBoRcJVQbTCc7BVMEIIvTwahpZtuARiduim815y6h
4SuQpN6oGW9V1QYe5F892jRsG1jEUZvc40mYvxuhITajMbjJqI22arRviaKj7QlMEn6pCG0aMmKb
hrXWWV/wbQZoKoGB46jcXPlRDnbtCtR+gLanBy0r3KZSHLmpwjK92/fy2rfJBrpOUT4l4LqY4wQy
K57y2mgwIx90Wz4W20pd8W7XYSSRJji6IpaJEgqdxSJpPelpkXdQc2ohgySlYCl4fXQQIvzGGkls
6+01XdelpUXkvKjWolB01XXlHUXJBi7bq6AP07y0W3Of3PV33SlfjRsX9+/ClPySF5FPFU9+R+Os
97RAvGRmuUsIXdvAa8f9cTmzFMekSaibBpYjk1oMcqH06pS7FrHccOq/0feV3ZPf46Oj/mhu9rDm
kWWUfoUlNRsCYLxLdmDBLdzS7VyMfp80bq+Nm19HJx8tzl4mhWFyPldgcTJQGo343lDIc22M+9sr
u6YL+Xgu5k0YOhll3suV6dviHEMWai9FSYovzXP7lbyAOQSEw1vuhJ+zDGWg1Njkk62+pIf2uHZE
rwOlDyued2haAF2TPsEvSczOrqzHPBxsFaprfmbZmeWvBDAL7kSXrQP57jOKF+rjIR3awKq6NBWQ
OlN+BiR+5WNzqi2E6AnE7m9v8vWFQCdI10wDMSDIbeYkDaM/NTqPdeFpKigpyskBqeXa/b4+oZRZ
eBQ54yYKLvP0qSyaKWHqJLyKB++NYCelyh+SDhIE4NR7MP3hS9JpaCJgqJNr36p+PPBCPwAO/k9b
ywh0LWZZhHBmmYh7P+6r2hOLBxMRnh7/zMoXEd7V0cvt7Vz4dB9MzGJDMnWKlUcwgdLWL11wDHR2
2XkI6IDHR9neNnZ9D7EeyJ2gYKFyVJNmjsYKOGvDRkPGE3Zblo2PKa28JPBfb5uRDuSjg/loZuZg
EmEG3BdUeKGxi8Mn6oMwxYD6BsZxevItbn7cNnddJZOf6WJZM/fimyLUugb2ZNZYP6F5KAUrAhOI
FXBE74tOQtQ2/Tffd9YG8BY/H5oHKkeqoqJO8/GE0CrAfOGIHDKt6/ukLwo7nCZACytEJqFo2Mrl
W/yAf8zNi8sZy/UqjTC8W2svbYFmTP8KJo+V67ewJkM10NkCo76ErMxOiZ77GH4rg8qrI7BF8Oiu
aDBvJ8bULlTi3f52Cwv6YGt2VLjM8PoItnQxnYZ02o249b6xVndaW9LsM/lB6EOyUBEeMZ7IgHjP
/zmooBEo9X+KOiNUMjmiogCUiMRYfDwPJmOB0Rrwjkp1iPJDT4VtJGtkyUsH3gBdpEpk5RFqIXJX
L4ISpaFq0xZYjrITn4tzt0/AOU12ikOe0l+mrWyDt/GVP/xzIJNc3YVduc0Xdo1OU7OwgV1JxfSb
GejE3MFR5NwUyoW3j8ZCXPnR2uwcttDTKLUQ1rTH5BztkBKc6tiOv0q+T3XXHtc0b5YOyeXqZmdx
gk6pwuSuBgDog51cGaDKXu5S/2llYdKnz/wjtlGC3JAxq2z+hIaQUEOmBkPxPjlL6hILWooFlKAg
47UaLC+81x+MyX+/+GYxzaJCRzLjgaDFCevU7lfP4+8ZzvmC0KMwZTyObvg8/kDJKEq1kWNByOGQ
0U6/1NS3XN3o4geL1ttoYvzMUFoHUVpoPkIdOXWsKun3UzucioAg7605PepD8lAJ/UwDYzgSpRS1
3QRGfJcYSveiT0awTSPWnwQmvpykGAlkuvTUiWK28n4tnLyP0dvsUc5Cs0LhFQF5fgd2Dls22yUS
BA5w30MjRl+buLz2gh/tyXjo4hslSqaovvI7AfjdADhS1e5/hiCCbTeIUzMbRaN0lUpm0SoKNRxx
I+FX9aIhb9vBaIseA0ufVHGM67MSPa8c9es7hZX9sTGPyMtI0EBEee/Vo6055YP4IlBMAXNf61Wf
AdSjYDipTgZf5euTzuHjkURKisqrJeEEhMxDt4LXw4RaH1LE/JHqX9T6Z6A91z4mdItpc3uRS2vk
KCCqHOEwiogzb9xosd9bGQO/iAAL4PSUAdWcG9wdU769bWnpi3FGOGJ9DWMM82qypvmtXwgT5zLG
vKix18QOEf7K879mZHb4dT/w1UYamchPvYcAFa8BQlxx7ot7xmQOD31iQucjGUAA87EKFDDTVt/8
im5NYAG4egTJrH17y65bCsgJ+R9L9Kof34VFJazek801BdOv0WDL6oQFidVSrE4aLuagl/ZmEYAW
Rp2eJr7MQSVjgX5oz5GbnYDPw6nvDjr4uExbs43XFEKAGtixpGzwP+7XzBY9+4ZlSKeK1PgRKlR2
kgMYuqE//zfAJou37GJzZ44LxWyFsQZ24r2B5UqRv+4oJW7MjdSmUzCfmGzKrbaGFZLx2tXtvrA7
e9Raro+A8+H4aNsKOb6/j/aaB7Xrlfu2eErREgB3Na62NUf3Vz2QkVYTDJ5mBo8sgzMurRAqtVuz
XnkC4HKvl2QAG64bgHEAhzRnAvcDayJ5SRovGSIP1MPnRDWPZiXcpB93tW96OVPfOajWnAY10hMS
4A2w5hiy03/4ln9ME+2cBma+C3zorI88yTeJP5nQC2BuGyjPMdgE7DZvNlgqiqaK+g3a1i7mew4k
F0c2NGfik8ZWG3AkdG306JfAIhbQNcXLvEfN+TEm4ybS63KjdH3q4OUAE2ZGbXCfTK8qi93I5IfA
zw2nasdd5kfdVuPxr7o2003UF0el6SESaxovHcMEbgusCjMih9afLRI5jON/67h6HpskxkhPs0kb
vidTO7pW8b2MQftoJds6DZ6MEuQjItsUdQtWRP1oacJldXDIeZk7zGh3vZK/lkR5GoSYbDNL7IjU
G46GWBooO214gegvGJIATe9qi9tcF1/75k3t+HFMeoCWutcst2zUUW0VxoXUdBxEsE/T7KQWUODT
sWLwvxFLOSdBeBrryVNjZW92QP0GUw/YZms8BgKy71np6tpjzfOTWUJgmfwy20LbDBPiF709GvSl
z7TIjqae7inov5TybRT5e6e+WDESWNNozNe8L0BTro/+pjXqHTVE/lKwNNz7dfWFFGC9LhV3MoXi
xnl3r4YtvQtq89ShDk7jxmvYtAtLJbOVqD9T3gJtRsSpHRLViWtyjjCWb9YUnC61CJ8Aex8OdTIE
NkSJjnFRIwATmg10S3OiVuJ203DuR+0MgHV3FzJLdwIzdNlgmD+bSp0eqjzSz5DgbPYQd/iSFQzg
3W6cXASG6R0JGiiPmMovjVVUCuP4EP/iQ+nVon+M6ir1NOabZ+iN3xENqNMg8ahWjGjlFHZs1HdD
LQ6TmeDnjOGGFhrkjWOInoNpV7GoiyGiDRq4d4E+RoeyzMuNGpnR3hcF2Kh0cC3oFkLG+M031c+G
1myHSZWR6WuVDF/6ts82U+9vGmKiy1GT7wXNHStWcqcOy/tGR6GwRaxuDzp/CtrwhYVjApZMVE4p
CnulKE5jmJ0LpQ6cusL8F3pg5wHZP+BPRLOB/Gu2YNCDSjK3Irfs6R1LxDZru8AOiZTHUl01FFtK
6V5NNScZ6q9B2jd2J+Jj2YeBLcYYY/oZtroct5mRdDsyxUBNhOZu8BvoaMdnRsJ2WysFJI/Dvda3
5xTD7nbPzYOh0KOZsx9NPh6SEbO46IVvEzg0e1LCbU6jPcnDcIe6IrctVIC7MUcvHOKBUWaGj2Xj
j0fDAO+UTih+dK7024YN6UZFoc1Je3VDYvU5s9CeH4o73Y+ZHULPwOaUf0pJgTmooJ1OZZgNh5AN
lZOquB5VNNRQeEvIXVgOgLoEdXgO9S4AXzLaSHBRlVaYrtYCXRrXwb4yzWcGqmuHJ8Zb3SIpK1PM
+w2qn2858jUnN+L3yYxixxwgIFISKKQgeH+iRf+KCcGTTrrvI1PeqK+wjdrT4jCIHARemn9Q4s5N
yvBQMfZlipQM4ipK4dSd8axkkAgxizqz80rso6IvENV1o91k8j8kbe0mGvKtDhYWe6AJd5Iyj21w
BGvwZ01vC8FeWrWwlVa8No31dfSDTynTRwTyIrcn9LYSc3CFLva1ah3JaCa2lSHCrzHbv7G0Eg0o
kj5NarcX6E8OdY1QRWnyyAbl236soVUUBtQZKt8BDnG0GVViW6PsPBGyByPc13TQFTtkzbYJqaMI
vBwFsSfSHeKJuiQF5kXwd8MUGyCY35spe+zMAW1AanwGGuJONemJVNlWoepb3vheawW/Jv8t0etv
bW/86nCcN0SrAzsR41vYRxvV7A9hYWJOTKkeOpW7XTrukAee+oji2D1DINvWrWyDSc5jZOqeoSMI
HzFGGhj+t74KjnE/7E2qHnya2Gp4L6AZBz0tW8m6nSVKOKPwTtUrh2dJ5YZhMbqF2e0N0p55UL8r
6HWrFMC/5KvJYvCtG26opPZU9RvstqPw0DaqY433pQ9L2xzK4xiCdFaHN+ylACakc63KjXy6jVst
sH2MvoGdyBf3sYUXJs16W+nQMfDfS5V/5zneEYgMCZ4ktlCmhzQX+6bTHbVuMaFgKG5f1KD3aycv
9ZVNL+Kd3yN9M/zkJwaG75LyXjfQTq2mKXTCsTl3IvgKbdCzNWGPuLIjxXT00ZSIKBD4deIV5cOY
aScIA9lVxjccokqBInaNBqnSeDj2AyjpatVLIxBSG+c86DZhh7/M2c4caLWflInuCSDcJEsea0g+
hwFcsooHLvlGNQxa6Hfl0N2TQsU4dgIq1SrahT51x2Zw/OBbET2MVp64IGV+yorqJGhyzpIBFz7+
hC/kdcLYGhAexwn2QjyAE/osRb6t4pPPU5uO006gTJkodgDaAzqkT7SvDpbwd77wz5E17MzGC2s5
5vSj48nGSNJNk+V7FeOozlC0KPRrdhq2LumYG/LaNUl+Kln7FqjULscTLqWjh9G46RRwJEZ5eCqU
H7r6g8WPwA94VQIypkFs8WOHInFABIUQAzTx5J6h7Id5/udppGAsL4iTprELx+zoxrnvD8ME/oLI
/FSC9aW2cseYPhVab1vV4PRN5tT1DxPzvoKfoVV2ynLcegsoayuyVaX9QvgREhxHzJ46lLSfUjFs
IutLCIdv+J/6SMPU2ASOfrDz9uG+yrNXICo3Ay7o0LPv04QmA25znZLcrcZOx841phsy0T4AgvWW
9OIVgd4p6C3QMCbjj1gbkdf2iLcqxAwBPeQmtJNDsERqeWCD0/+Tleu+08TF56bxHcsqBseazH5b
+xWe5Ezx+vINHICVnY3lOyIUSFi37LmLoTjVJPcF4V8SkFDahQIlIQGijLhuvN4oNzHV0w3izn6f
NeGw6Zh+XwaxsQ+5JPKIdRdaNyDIR6TTx4NX034bCvYFvTng3seEewGn0wbm7jtiogcXELKd+qzw
0sTQPbNqtQ3mnek5HiyGceQUri4hD3rH2aaPm2nTtPRzhJ/vErUKsHWi2gjwAdk1qRR70CC1aRWd
S3mE21T883TfRJmQYeRXjhzSWbofmYEeBWD19BQ9eK+LbAsQBWYU4hDeSvl8O3ulCxnIB2Py3y8q
Q/FQaFVYWK3Hn6VwqRTDnnYaeMUODYD9ASjRofsH/hzEieCaHqBKnQIs6qPhkR/GnflUPoKbYqsf
pdbM42pZfaFUgF8HZ6lyS6ZJs63gzTh1eMOQ6pG3stxOAdzer9s7cA2OJajfXNiY7UBLi4hlA2zU
4I8LneIQAm+cbqTGYgRRtMomn/pX8bpiVSauswTT1CwVZXwQJeHxnCW201h23Gd5h5YS/55CjBzc
GKgbuPVmcLXu78xtyJR1bhGcbkDxARKCYfJZ3aCw/KEUcdkhlZYQiq6E/jbqFJEk40SZbNiGB+Gv
cFWs2ZyVCZIClKqqgM1CJN6oAledr9R5lk7I5apm+9hQsMsOHfQCEKhjhnfTBCiJgH5p5XMtXZNL
M7N6gKbSgms+zPQQ3BSbOnTyveQ21H+koYMuXKbZNahaMfKxOoOxBEZBW+fPh5tdAoosuTIZNlHg
+bqzjrLOU6aQegIV726t37i2n7PbYCYjLYoWCw3FPW0VJ9B9vBYrtDBrx0JWfS6cTtH4xVQ0WNFI
Ea8iXQj0yVn5YvI4Xx93DF0yTlQoVs46cnnMaDp0ovPaA2SR76YjOSOtdsgJ+oYrtpb37L+m5hPx
qToRPpU1xtgy5U4f4SqROams+7mypOVt+2NndoN7VEFKpmNJnRfsKmRzXxS4qOkwbqqn+jnygFpb
W9pSpwKH74/N2Q02yyyqigg2wzspmYFgKnL9DT1NwLfEI/Rg1g7gqsXZjdZEy8a0qzrUN6kHZWkP
k/mbKASjmvvX42MR00HGuHbF177i7IqjgTElo49DKbWkhjsQDESufA4rd3DbF1EidbBDd3W5cgNv
nFNL/qyLu9AbxKhrKMD8fn6GH6iE7Kyv8p1FrNKu8vkudHaZga47Rx8NdMJXDHmjKPy0p3XrxZgd
mzbCYbWTAWJjV69y8rp4qBBd4fnJt138b3YYFUioZxMC0/Mx6CDnyDvjqQUuTHX0z8mXAepSLoZQ
MDRXYqALJQD7b2jWLdSQsVh0NIC+Bnb9qqmBMkeXg4wNDx/YCB0wAr5mJ4DYz/VG6mbor7g34y5d
5RdaejMu7c6uTqN3uWha2I0q/ySG9qnzgbvTKpT3lDFe60MsHd+LqHHe8GjSuGni1my9Pqgj22qt
966qYrxN5GXFDS2d2AtL84ZHNmrWlPi8BZrQOPRb7CVUVsS+ckZ7HR55Tbj/Ozz7Ew3PnJ42xWFU
GbCmQjYhOVguSk5b3eGvCrcTh580r3+RItjgZz/lB0igbMmPlQUvVM4/xMizDzkWk6knHD9Bov6K
Q7dL7pStvoOo3MpDck1eNlvszPelERrTpsBHZPfDRnd60GCD4du496E6EroQbAfMaI3oa+lVufyc
M783Gg1jaEgjxkZRsm3dAVnY7Q1csnD5hsxiCjWsSEQCvI+J/9Ci/O+bT/+bgXk8MbFobBM8UkkU
2Ur5YJKvtw38PzHYn2dwBt0oakzukQpeegDIU6/vmh7PH8o/WiEHI59aDJGraW9H/Vuo5O7/aHwW
yowqoNVqCONdCtFNDPzuxh8yTxDQUVp9j+RK/v/3CP3Qj+8RLQlgkC328j+CsXWyDb0O03MAClRO
trH2VArkgZx5Ndi4HbOBTO+jbVFGAxofePprV9JUhB7J9nKhcj5x8Fcyh2vGA1y2P8eSq7Nr3ZNo
SoYcx1JyLDT3nuVFruUWcJ6Hr83JDFaDqbWtnd1uH8V0wPkQWzdW6lQd8m0KCByCqhwc2ApehbRe
OzryT976mrPL3RZtOQIqKdPMBg8+kPPdOQTTtqT28rvzuojZ7bsO8NHHT2iJToyaBoN4jW1RZ84g
vJXrsLammTvpS1aEfQ0TFNMvUDFvK4fszI3ZOQlkEMoSkpFrfdqVoBRozI/LUqAp7mMm5j9hMO8u
wmBVyiKu3sO1Vc48Tt31BpoTWGVw7u6oJ/lOE6B1TBRq0dNfH/VfvQ4zL5PkAVE1mZRJfpwpczI3
TR8lcfKEIGmEArbT76x87WMuhS2Sl0YHPQa6ZXNsizGRMVMSmTt5Ffo8Oys7xWgB/4Wrxci3R0OU
o7brSdsSbsO8tDw7RgGJAAIff1//Zo9SfehBCQos0eO+/PI3tlf+uaubeLHQ2QlKItRJVQ5ztYuv
2dqE7a1yU5onhWEwmrsQcXMpGrk60HPr87WL1/LC+uw0GWpdJUJu8xgQxyA/h3iNL/13/ejWAmfn
Z1JwZNGm+OvhkFyeKcKz4XORfh7ThzGxUSwB+7e6oQOGs5xe/Z6Iw6B5Pnoizm0PsbLYeYAa1jrQ
bgl+SaygqT8hiMri+9smVo4tnb1U2TT0Wh3jpbJIYKfjr7GBZFC+xo/1+/Tf2FM6e6L8KUcrM8JK
9G3+YH3XUJslZ3CyKtoOjTsX84du+BPzdMcEKs4GJJ1sEKk+8XftuOoB1zZV+quLPBXokSHlWdN5
RtQ8TTREUyy2W/HJVPAb/B4kLCgZoblgbDIEQlNdvLclRJd9sRLrre28/J0Xv6PjovctDSeZsG8l
Zk4TVAaMbg0Hv5QnX3qHeRE+4VNRY4wSF2bb4sL2TxNomTXHcEIp1KK9TKA/icfd33D8S9kGsN1U
zr8ADj2fdtMxx2TEbQeP2KsvGWK8Njulpnbf+vTUKfzIIvPA2gn91BVfLC/o1WG7MDzb2alVCuZT
GC7MDB0rAD1IZE+Fq/EvY/g17aNjBaDC7Xu06BUvbM7CBcKNKakAV/DGToXgITs01TcVBCi6tTbt
vfyEA9II1KZloCY48088b6YY7da/qmf5hhzBJrNXTuFOarmmDrADt5e22FjA2Mh/DM6hqTFtAPHN
sJ9/Cf6lz90L2gv/R9t1NcltM9tfxCqQBNMr04TNCqvwwrJkmzln/vp7sLI0XCw9GI2/6zfXVqkH
YPdBA919DqoonVewbFoDcU7sD6MA/bYPtpVdDpuaMCeTWWGhKGhAQvLIgDf5g7H1NHfi55VNXACj
HuOQIeiq5HAhjrRKmwbgghF0aAQzb9K6EYT8ppOsTHCOqSWmUhQBTEhRc0eD/TQ/WKAhGkkhGK74
l607LYZzR21UItJp+GSo5aKvEfUv80P8sfIsdt0Hb/FB4CLKVsitVsZWvgIzcJZiuibAp4pnO9hh
tBsVmfFxOk5gir1ARnUTO1fmuBxEK/GCnIaItgZczOyGpd5UihfvQrSLftB23X10VKZb4So37z0r
s1zyIWE2JpsrmO3c+nn4XOcQqZlcw89DRzWRF1jIa8vqQfbYI7Ywkd66VOoYGQDvG8a4dH5iZmik
AhXEiZ2hw2GGpdSTIJrL3pJr/U70mrK1xWtr7IuvvyiaKgroQyJtrwNIUFq3YZ69zwfFE3jO1imx
tsOF3ThB+rEeZ9yzcHkt/MRFO8COEecJD37R/nHRl7eZVS50QfTti8N4Hx7N296tbBRSxK/T7Ffz
R9B6VVz8yXNhmkqFVUW3jH1rHh4SP5Ed6hIfYh3JF7EQ4uaxsDbJhWBVNWOcdPhgPxhhYi8Gewou
AsU9UxYO3VnUWrwFmGuDXBCmhmSoY4v9XCoZimGhU0lCn986ytc2uIhDT56sdAoWxSpFAVpmtUOk
ott09gn6M+bIXnDjQP+CN6V/EnSLG/PBCN+LDwfh7nKHrpzrY0Ea/JDJD3bJ5xxCDJrX7X+EXw5y
ip0gLrYQdbVyvhZHpqDMckip+/rdhG58dQ8SDEQGusJuJHFpVvAteUJqtIAiDEssLznEe6gNzdQO
Hslj+R3yqR4yi301fhDdbjbfItdL5CBmibtJyiws8U1lUxyQAkfiJ8mmFvM10H5ll7rRK/9mDRJS
uZfui31+UNwUwp3SI9TF/mQS66IZg83TeL1QDnnQIKt1CfrHXrxYL9H1H7gBaAvqA+vjEZfiBOjD
l+IyfdSUGbR7ftd6koT3iArVx9o1e7vsXo5kcflP5EAc+piLTrM6QwIQ9uC9B/WMPAlGzEUWOLgx
WqWkegZvsQKquLQKA5vEfSjKnER7xyFOV6RGLqFd0Mf8AgZ5g2ejw4sKmy9rFuBMCqJhIcoJTiaL
A5exKuRJqoGkXe3SY3qDbiXWGGHs8IQjfpDbykJP3vjmYVxfsl4efqTVs8foaoOmOQRD7jASYOJC
5W7eSYmB0Ye/cyT1QmTbyqLW9rm0Xs86UCZJ2GHNHpA8gfLJxvgFgBx7rDpLah/BzqWlbm3axbS/
4HA+70lv3stLOY4ai7LwgLAOGoCdcbwjwxfdZdVqBXMhYE9A454A0TffQNbr5jIdpch0a6hhtvXo
0XyCCqbTqU4Wuc2hPJaO5RU3y3GCy2UoI4MM9qGAjiorn4/f/qPHGYRDJLDqgMtrRjCxXjHLT/wa
zKjY/2SfHItwLzjLtmMK1ANg7Mb4JF8vj6qmHusJ1jKI98XxfkHx+g4PAbfVcYRgbGpXk9MLjG5/
5F82ecrGcWiSdgkQU2oBjdH5U53XtmBZ2ynyyQTvyEohRamEZTFHxkOhnT8RlDdRlUBTsE0CDK9V
d/IoMivYTY07NqNSawIjxcoauC8rhYyai7kMO4dMBjrrxaXrfzm/TgvlPDcpc1UqC/JzoZGTPTDC
iBmjcumDKE5Eu8q5ZgGGql6rYWzOd2qegKfvY4mWyfPfbhuDTivi8vOKSroyNjJSj0nzTNNAxyKF
enwR3KP/4GgoA4TcLcEBxg6ot3eCk03uiKzraSlGjGL40MC+LQwDQzqf5fw7NSHfnP51fn3/kq+e
jHGnZYspNrUjMMZ8k8JJlmYnoUXFAuvllIJhWVTzFMUb2/H1fXEiRlYM+GyWtSOYSypVEUHX5jsU
hv5+wojGHZOKNYHbjaXErLEp3hsaiFBB1226tbs48WO2L9Hmh9NEnN38S6oK7ksZbTcQNeG2c9LV
sKpVbCcrsdLKh94CZs1dJvmezUdhwridEJzMcZsZhAqUppirUAUUfwXApB/sNHiam89di76myWlQ
DaiyxFXywrnKdU7GuW0eYtJkJUNrlCUnXLskNE7uUsw9gHuB+hLIF8Rlye2g/2WTl2eX9TlqclD8
+HXxrH+c2fe9yXwkJI80fGaSmvPhgheBbSQ9WeUAXGtnicQvKAA5WcV5XQzFAMK1bzgnixx2q9QM
srZhUYI3CPU2Ps6POegshmvrgqCI/emzvC67MqpZa8qwRXfxPoyPiZs75P0CqrkSzIRuM3gCx9mG
gJNBDrkptGPjJIVBdkcOE6fd5ai33mNiylm80MLNKsP/CwpY/3I4naxyUB73ST+XyGjRV6X5S/16
mcVOTkTLFPkqh+M99IBoNGGZ7K7cg/T6o7mDEkp2P+2X+95dvMh6nPeDSO/oXyD9tFAOg5Zk0fKs
h13Wwbq4U/PAujrDW/ZF8/zhgqgUxQcHQ6QN0wIdkD8tJlAI+WWxNXbipm0RzvLNf2EYWrmqAwcU
nFrHHy3ibf3SIn7B+rZvQr92lK+v4v2h0vUC1noIsaJLlpXGGBUBSmPBYYLK5qUbK3AhvupamxF6
1CIYBu8Xe5CQ7NiwMZCJ1FF/n6E5cBfciG9+Iqsc+CR0KRWTOe44YtbZOEqYx5Nr4v43GODrfmXe
W2D2wvkxNV4PLhg0q46sImA5OaaU0yNK5RcsTgA+Kgc+ZjpmlCQKvuVyN+DOLkUisr3t/O3kLWx7
VxlOHElyWOTYPj2K7AKTbHI72W1yO0TotCq1d+e3UbQeDmVGqoFptmMo09yVo+aMiUgvQIScKgco
Uq+og8mQkx1G4z3a/Z3l/uLjSAAmPIm4BHYzZe7g8xhsQXOmm3vUBKMT5h7RvayA8ubal47TF+My
GXA8pmbMXvwbN9hh8ph8VY7jPfSIHYzwUBv8ti5YReheVDsR7Syvf9GogTx27PLJjt5XZ9KAF4cL
jl4Wum/vFr9Wyqvu9VoyB60Eb2H5qaxDUQYTttQDARg6KxKwRh3Oe6cIqCmHJflCh3bQsMIr3m4F
2TBlnrUKvCWQ62Vhd5n/B1scjLSkztQWE+V+i2kb5itgKUKCpl/yDiWICF6zBG9BGJHGuLlfeotf
5D4TkFcOnVfmPkgb4CfC1gHRTnKgUrGLPB22dlI4SyRKVyiHLtM8TR3mJ358NbaTtnx/CxXg8eGC
Jz3RwrhMRZcSOpkBPtvvu4gAmPnHLD3U2sRkx0CIgWbTCG2LPp4PLoEF/unKGLJGiwrs3CRBgL7+
1MjEP2/hpWXjDF7w6iKkIKRbapigLzTU2UMM8QjUQR7+61WWf62K5UAvaubkv/9lRKDEz6K2qjm1
I/s0b2yJ3Vv0kTigAKN6LWug0X+x1fWeAh29dhckrumCfAEMHccL0mMBzGtcChKCwg31chiVbuhx
Ut3lZgFhq2PsFFeKMDMifCcWQJTGAUYTJLLcsZe/q6fmBJGscbBRgkQk6MKrvqEgodM40ChMue2W
EmiYQsU12Ov0iUzEz5f7pmgFb39C1+RSkQy5SEJm9uV+v/lgcwuZ1L3B5EcMk/OSagCp2hgj5P5X
jwwrW5yDTEO7zEqAtBuTFH7hTrj3PkEqwq+OlZM5aiSAxu19XNnj3MMwDTk2JawNpbKfM8T/XBAv
iDfRTnIekuplmAXhVTvJNuoNIq8WxjlIpASERKk6+DkkKGqS7kP5cUwkN+o6VwD+myhyMsW3FtS5
RpIWDZIgOfG62+EhPMbTsUZrSukuvStunti8d67ssV1e5W+lXkbFmLNdlL6aTI/Mr+iX/7gmLh8t
ZFxmjBFrYgUt6sXgexhBIBihsTV0RSz92/n9akVcRjqZWsBojQc/+GuB38t7XDZNlz2PGn9d8Pq8
icIrc9xZ0+mhbHUa+2Avs8uv3ykvGtoQuQgHIUoUmUYV4ZORnb4zJU8FjURxgwpT7l8izyhwfotD
kbbsIbgxYT+XGdy2iUPbj0nkR0MjuLZsHtqrjeTQY7SaJLPYRhoQeGwbux0/n/dDkatzgFGabRxD
UROurn6PytquU+IZNbXPWxGhIN8wEEE0R25MmPmfnyYmP0dX5EuptxXdQtwLnuTOIy7odl9jRdxE
EIQzcE5ecXadDyvoo7y21YdkJFT6J6wwQq6sHlSt8YIHVfb1/x3jQSr02mCYm3EMppzBrwzLAf9R
mw5OYN3mYPHT3y9BI0g6zjujyRf5pSCpQVwMc6Hho8PSKSbP6ltH4IubDZy/YsrkB+WiYsboiAUr
zBfjm+XGvFWPwc0FyajINziUKMkCGsEYnvgmvRcnvucB0OTn5OLIMkBZCd9g5wkqYOreAqWNNXvU
TzzJ1UVTR9s3stU2csiBkcmxNjMsbpaPQw7C0eV91Ud2HT7kaM2RAuXeiFKwC+zPf77NHHhllks7
yg4C5wZGZX10rrhp1c4oFHd3cll8LvqoQr/lUAoc5jzWowD1OgiqDHP3hY6dDROQ94AQCqVOe2Ra
OqAPPL84QQC8wOgq8SBqmFVLAdechhuz/kvrnpPo03kTglTAfPn7ykZEoXvSq7BRz4fes2wU9ZB7
DMpBPc4HMUCKlsRBSJk3zVRRmOubj1mDVR0z8/n8kkQmuGyjL6hBzYJ54vxlUu/q7GObCHtn2O88
A4UvBAKrbcO5OMpmAS+YB5fNvrbOUKOS37pDsQPjIHSvRXfZ82e/+dJdsLIoKaWczMwZMsxBleBW
l2qBZ28/eZ2Cie8SWOQsYtym/145/89XFDChvA6ncSiNyMiwkVccmAJQlDmw0CLsYaEDLBgomn8w
ipf2C1O1yDwrEX4wQZZj8k0Bs0rMyGxh7hq+qM2xYf308XhasTgYdGwmPl4C0mZMysl2Udyxmvn0
xCqsqHeKo1ngky+cISuf1M20BTEvsp2xu83jv+soEyCgyCX5JgCQfahFzW6w1z7giJbEoUfdkGik
JgwW0tOw3DWgaz0PTyIDDL5WezZaWlxXzCua+A9weNpV2AosiDD9RcVjZSKsMiUKLMQUDqm9sQ+P
NZibWBVa31cOJikM0z2/JqGrcxeTrMtGarHb/9tnDbHXCa1xmFGEGTX7BNZYB0MD6bWdWdis+bXb
BfqV7c2ryOJgIzQXI1vY4/zptnIpg5nI3/mSPrh5FwsKj6ymMmP8X0eG8Qn01rf5Aaqk4acLWnoE
/sjX8huKjrSa+aN0o+8K1mrHdN47kBQ7hQ01UfC0iY4yQdLGT1NLI9h4sx5HmUr+WqwcXLyhXYLy
OQe/cJp6At8ULZBLOaJ5yaOEgVTj916UY0+B9YkzOIOngWArwhzoTlhfFOQHfDl/7pJ5kCO4aPGd
pQfZ9xRV28HJFRc2wZIkal8UxQQ/J10MmUHGEp/x9y8Xog3l7jED9FH0gvlo2P6lxJCgnf8jgL2p
7A/oSjZYrvMCYMEh8xn9UpjcsobFBDMNAvxigHEmm+Nr+3MEdYt5xtfSFKiTWE9Z1TmWeZMFSLOo
j4n68y4pyFBVDlCacpRA347lycPNMD6Wye207M6bEAEJX8KXpmrJZ/aSc+3BKfJAvoYv6QkGQRpY
/H2YFHggX72PFiprEVtcWINfHy2deirK8De/ESUGhK6h5/6Gn09Js1xVZaRTeqyAPRwMi0Q/ZFEq
cIXNlZzM8G/ZZa9npVlpcIU48ujwWQmkq4JpZYJ7klKz2ey0ACaCpSX2VEmgWLGMr61mHQIzJfux
1UZ3SfR3sTXLflybH40B4zPpLNxT0WKV16lPj5DUtBZ7qhnfcvM5HwXaKts58GqpHNTnhjWrDTPA
hnFp6GifphvArgZCRXBz2gpEEg4i7Ng8zFY22aJXyVY+E8nIc9hMSekZkzTZRlnpDl0iyCRA/YQW
i4jRQOCb/HxcEpf9CCkb1FrQWm20DbrSIEERiWCY4fgbVFytjMP5uJlk6LYzM0r4LpuNfWPMhZsN
VeUtWvTnecASbSP7+2obZdXQG3BwIN760a+kwTVp7s70sa9al4SSe97ay7WSX5tBdFQ5NGiYgIST
M4cB53Qc8dVmFAgWV/4gSS7jOa1UPJVJzvd2Bkst3srQyi2k9t0Kg7VtLgySZBmqgZ02eDtVzLtk
HEQhv5V9rC1wcVAtmFd6eYxTqwHiKrFnNE+18rcx/921QLMoOU7N3+VyIPTZHGonxuDB+f3d8tD1
D+CCog2qyJDQqgPNnONMe/AK/1Vco6Ztro2wH/HKZUpLoQOMGPRddeih3AehlhlDZ/UBAzHiOdit
LGFtj4sHLbeWbi4ApAi9fVM+FwF4tGtbISCFJ0+K0gk2UeQnXEj0SxL3WQp7WgXhsBaz2qooxF+e
PM7FAXeVilAZSbqWHQ5h5wRjc98l4NQ3mfBsUMi2ZtLQNsxmx9SLnRIK8DurHiGfoE8Y+kkXZyzk
79Dm6zzLSD5JWQBFKzyM2XqOCcTzLrV5q11vP5c1dfIiZUmIz/3zof4HkTRUrHaS+PGGBeGZjeEP
ZrWWoq5ixRUGEOFNfMR45XFER/VF2bsgYPn5dbmhwdSytY2G07GBSpBZuZHf2Rr1Fb85XtBculWN
WG2nxaEQtJyMIRrw5ckx3rcjHi8HJ1ocxSX79JMhmsrZZCVbm+MgKZpk06LMXOOi0aJ+iJiOjPKY
p7nbzFDni3aoXxX/0DxLZn7bhR/IaDqFeYMxREfU4roZW7KCxyl0mGAmiostfYjmnIQWnh2NP8sU
vBYK3Qn8dduEruo6NYll8W0sJGh1sFri+Kyrfx7k8gkPcpIzP7DOfCO+gDV+MwnHen4Z5TCqRI9O
Us/M6P+Io35tjNvEvKdSDoVE1CcqUA6psU3ByWUJeSY3PXW1Jg6jiBG3kx7jW/3+1XY7L1jZ4kCm
Kgn4cXoDN4th3i9ZhvVo+2Q03inGQzAkzqJJf1hSfQiKGQJ73R4s227YLahlNAc0cdqkSB2o2Dg4
1AXVULaZbwDp9Mt4QNJ7oyxRWsZmJ1+XSrcjY9fKtZ03kGEyvPO+u5X5rT4sD0d1QtFILMOWKe+y
NHJTkzz0keQuRBMoEGwmCqtVcSi0QHQwwG0E31ZvIVoc34cE7fUyEd0MBD7E82dg97RlZN/17QOl
OMETRaHFoGGVmejLCGYHcq21zcNjtYdcHlQH0TwnNWI+nTGtQjyMrqVHwHkDHlbixtkFA48iZ+Rg
JuijJs1HmNSshzqrjpl66JTcX5RnWn4+74siD+FApsnzvulC5iGdP5DFtarYS2oRbYbIPziMyY1M
biy2h/8v/sGhzNyUAyiPYe1N0UucyJxbmUzw32tfDPOmRs/hdegpssX+vvL7aioWq0vMq5B6q2/j
J0axdXHIAXovTbESrOtnOnhx38a5+GKWuNRlktMIXb2wdHX7mmgfOfwgaTQ3oBa6xj/OZSlscRx4
lEvcFpWG8EqjQx6CLDZS3PMBfBYNmQkOLAZL6ZoW3CFvz29xW7to5zi0SNKc1MHA0OK31WaE6+Iw
I9SmsNRfkIm3JYzicyDItpADDEIamqoNAEOefIv8acjHuhLg7OaL8Sqg+MaWeh7zKSK/3Lz9fYWZ
zY+lqIpqUgVCyHzJmoZpp8S9BNAFDSL4D72wtqubDj1KzW4W0nVtJjUraxxgELWmkkJfwIke5ehG
+Tr5OE782glcPQZ5zuzm0eMF5Ur2D7/J3FaGOfxQIIrw466R1AdGuKjeYrzNyfsLW2y2c9iVPQ49
BjD3T5GGhb6cZcGzDJ1HmCW4fECtu3z6zvoBrqdnN1amOTTR+oCUyQAfonexfmMe8z30Kg8aGuvB
gVCz5lsRTw4LsnOby4FLUVKMARPwk9dVcItnrwe1BgfyJDtQtnrQ4m4/iOh5t+N+tUgOY0a0WnRp
CJNvMEYY99uPHitbHMaoMhlrTYat9u8+s7tDvQugE9c3LpwVE3aiMuImzqzMcTgjBaVu5i0ismHa
4frXRf5g6rtrzoOTEb7GHUyxnqbsPLgq1xJEH1/frpNCLaMe1hB9pwa3y6NPAGp8cbtPjUELath7
4x3i024zB1rtJIcsA52ViUiI9Cn5WFToQmtHu0lKV1t2ptnYo/SBWNl9LqpfiiKAr26TrCjCtIRX
vv2C/x0/+dK2QTI0FmWw9jPT+52HP0EEvOh0rlJY6FpXWWzAmEUXf7GIr0iV18SaLwgCkVtyINLU
BZFJjkhrMUsuu/Wuye5itCTIHtnT0h1FYqbbx/vKVzgkyQu9RHssFtaDLGZxX4YwftBvgJ7novH1
zbx5ZZEDE7WNygbzR/DOh9arapAM+z3mumu3zCC/5ct34ldNtmtnTgO+6l21RSEXDUySMvyUTPlx
LMn7dJoTu6ahV1L5qtz2tEa+6J22oB7tFBh8GwkXvCsIUhi+7h2q2T9Y9pP5LzNtSIfavQLhUALN
Noys2a2nC15PNu8Iq0VyMBP3Yw3hI8BMELd2H/rmIip1bH83XTcohdIu4UUiKw2154adOyOJvTaw
/NasFLvMhj14XVN7qRNRg8RmnFPV1KiCpNfimVqkfFYtauHDpcldNt5CV2UYns7H+GZqcjLBn3OW
UfWaXsejrxQ3afaN0f3K82OXjDaulJ6VCSv9m0fPyiD7+wq7wJkeLmkajlccPS+O/SbSVra4bLpO
w2mqTdjCYdB4nQbKErXW3pFRm2yt1+10Gg6aSW47Pb9PuuyjJpfUzSYluA8jA2k+1O29aFIeqnxC
6bqbbQPCYXbeGn8mZXevGOU7eURlEgX0TFqeSJAUtqGMfge1dZBTHMyuf2/Fg+KGc4XZNT3LbFlO
SrurFZiG8n1qOcQqMkdSQ78wxq9DoY3+ImnP57/xZmistoELDa2IBx1YM/ptfpMY75ZEJMywfdau
LHDZvJFPRjkvsHDNi77QGpfAh/LUyNjjq7KXzfNhtTIudUevuYm4hi39K+t0jI/au3JngPI7sM19
9CTqyRNEPN9UlsQosU19BI/tPprmTYAMdxGhyvYpu1oTd8paU98VZoivdfVb0WYisbLInbLykoVV
bGEXtcjWd8TDMGeFex4b5kQz2wXTnAKU4c/YZoE/zgX28YoEV2SLQzREsaKELbZTiacnMyZ2ptTu
3CafGynAvEWqfZmN6IlA4j5YlGOHVyZB1UUQ3/yJW+bEWowUGB43maMFn7NGcLYKvJInh8lUZRyU
Bp/PLL+pqey0GuhzY2Ef/eYBe/ISyqFIM9F8yTNs5M9+l+zz5M+eDpK7X9SIoLi7IHsXfUIOURYM
/tJhhGVkSPTIHiEkVMgwrX2JarYIvyiHKT26Rq04hrU3zim8m4u+HJfBj4OlN6kM18jDO4s2drMc
Un2yz58vwgVxgFI18EBDh3+cuir/UX248jq5chIeSlrS9JEJW8qOiZKAD3Bn7Vj1XQTF288aJ0s8
RUyQhbSrG3wmNomTER9Ui7vuaCKLHSZPfC0QRDFPF6OP6EnJephTpgdIo2E4kTjnv5PIApcOpS0d
q5LhvoluLkMLnDCV/PMmhJvG5RoTuhj6EM9dL5sGOrDMZQKkPySqLSr0b5HraRxmLHJZQsQBa7rq
biPIBjQOJ6YqM600gbXolkAQ+5/7aXdkj5WXKTtun5yGYqG5Q0OxiAtgWoyz2k4IYMb3icY/Rtj6
whK7eM2x2Q3DXvABt6HwZJCLZdU05zDQYPANOIljeRvwT7a4WCZl1anzhFP6NeCr7grw0Th9wSX1
/CpVvuDYDSShIHQb3yLWtS76c5UqP26f56PUKdXWjoptnXcXlS84juAcCQh9cZcf04PmwfpDt60d
po5KN/D+k7OofNWxiMogXtpfSztR7V6d0p22kYv0PoWioJKnVznmdpyfbHFxLocyagQlbKEswUh3
tNhj3QqtG/XvwFcKYW1Rh/Y2Np8scjmBNgSVOVewWGUVrpnVsbCWp/Nf63y0qfy4vWJg3C6XYSKW
7rVqp5E/c3MHtXIwdHw/b4n92Lf37tNiOAxp8wldmibiWi37u1GGQl+UeHlFjmrf35w39S8HzskW
hyFJTNu5H+CCavVkHuUPrCUxdsLpveJPYHwWurzANfgK5BQOzUglIAcjFNQl7yehYJ774WV9l4KY
fjkCVy8mi5GPwaxihWRn7izwF3Y2BO5hLb2AR0jghy/bvTKmyoPeZAwYm+DjouK9pBW9ALEPcsY5
Xm6nKwvm2E6p2WE5CYQqChxnvd9eQDwu8MGXMYyVGdQ34rhkSGiYUOXqy9Sl0FjTk2wXk+HbeSfc
zrJ/+SA/aB92UiurAWwFk6fkjZ2RO6Ik9nkj/5LqnKxwEDEMkxxq0asz658RTyEabTJlQGb5n7RD
5VtPo3kY1a7HilgWoN0yJVn1eLWK29oShxVS0NdKzixZxP0xEq5MX0Dv4DQeZmXHd51QpE7k4hxi
9LVMoyGBRTWtXd2ABBGe3gXfSoAS/Fh931SJHDawMT2w80N1Ezdyv4ObmSlrijvBN5eEJmFFV6A5
oevceRXEgS5RHebGOLZrKbcrKbvqrF/Z4Nwv6atFlsts4/wVu9/m9q1scVlvO+pSGWFe+4c8ggoa
k9MbwOJd1C24GcMalV92UCE8ozaKlJYRA2r9tO7tiH5GmzCE/pxr/GJlhX3IFSqNcj7VXV3g4euO
Fbhk44UO6ccF4iJ+edGyOM+ItbSsch2HPm1u6/JbndxGhuB1aNv5TjvHOUZcBKnVz/hYVL9Xy+dQ
E4kgmm8t6ESRZchysr4ionMWxpI2E6EYou+tUL0LJfWbqmvPmRmqAHRyE5oFk7EybjVp+Totumss
1Q1oaXZSpvqYkdgX7QQBruBoyfENkfCYPyvKuyXM8DA3eHWSeKO2fNWN8r2moB91yXZRDM5ZdQln
W7Jy3FoLc9c2Ze2MVfW9hwximquKO3dm5o+tRO3E1I+5ld4phgkN8TZ2K0zPOuUE3Vl5pqbTltZ9
Xo+faJ3eFUbhaTSebBmO4A5V33n6mJWYbwL9QR/dypHUuTH6yW3StjtZrr8qBUY6lhA6zmH0MOrp
dxob35e5Iq6cVpKdK1LpKGN3Mzeq7ht65Cp6d2yTVvaaPFscXD5Kp46H0FNp9D3JIroLYMhrLALe
jbov8UsqqOVNhbQfleyvDpWgXJ7toqoEjsI+0+uTH5+RAqBMU6eaanBRHaRJX0paDZTKVdtK9l12
z7rDa+uKcXpY0sB8bBpQGlb440tV8nExlRn5u2xXh9xLfF21w90jet+hDZoW9o2oc2vTRXXNsghE
Y1Xw270O7ARTjlZkweISYbIoi2/nLN2dB48tExbox3UN57Gl8u3hwShbo9WiwqkSfJ38pu8ezxt4
ixU6ZkCIZUKAh1g6f1GtU9UaYoqukFD5EpLd0FXuiFGB/2aEZbsrBJxDIIXJGr+GPt418uK0Y+IV
UeydN7O5Wau1cN+jVQy91wyY0Zb3tOgR8YtgIW+vU693i/2C1ULqujDaOMVuDcgr5/FbOEAtyIDA
Xhc6U5cK3mVE6+FwfI4bfaYNrGWFcigUcp9F4eH8lm3UhdiKKJSXZJUals4lRtUUDIve4NoW/MXm
u1SXqRWkTgP1MxcUyEKKjW1/+2XP4Lq+0yI3wlTFa1qcL06Zf8fTpNuJOuFERthL0OozRUNohmWI
RRny8KWV4kMwSaUdL6JRKpan8uC22jyD8+s4zJc6NLCYxQRZjlKpz10X3mSl/i7VlCPtAoIJ6Fh0
+92C1LVVzs2RTCwk0rG6MnOZyEkyONSpIX6aOtJXy3KZ/mmmXVIyYevh1ovDWFZA9GIqFGrur/e1
kypLKdhFMTrox+YlY2ciRHppZx5cReSbGwt9ZY5LAdK8X8Zygbn5aH2HZ+4w3mrcW9BysYG3vgLB
3mHayZJdirZ4I/JeWeZOLbXM1KJdkN40PnQlekiv97thnzS2+Z5py443tcDi5lJlk+omtBx17Y1k
QSl1Js3YU1D9lEy63Y2JrceLrXR/nw/4zZVRnCSsu0Q2eRpwGindiO84+oCWp9RsPhmD9B9NcLe7
MFCsJgxw5BvyY198qfvfP7JkouFUJDqG7y2di26zGBRaLu3oh3plD9FNpED2BAKR5zfq5QL/xtlX
ZrjgLuPWqEcNZjqXOJpffBgO4y5FL1zjNX9k++mjGBw3P87KJBfZdRiXgxV2KNZI75d5cYgUuIJV
sX/izap0VcaFUZY1lW8vyogyB2Y7Ikt6SN8xxiHr3eDMvrQD3TEkLq9QxtBlgk9FGJ+BQvhb6mJF
RZjHuKUmh7l2qFfuOuWhhTLNdC9BclyQbW4A/ytrHGIYURcn0wxrNCxGR8nQVm5QsG3Os2AfN+PV
MqilqxTpEz/3EKhGUuUSuznKmrOo/V43pdArNMPPu0LEf8jOYP6byYSquolakGbw4DCCEiIeZQRU
NEKR0VwiJzeig6IM0Nup+i+QhvtoqM0f41SINODe9vHCS1SUoPDlFAQdh4Nt2cqppsFbtAdUovz0
LtjXB/3mGpVLGEKxy8I8sqoDmV6fLIrZ6UE4E9z2cONTx9xTEl/g+Vu+gTWYJsQAdQ2+/9pE25MQ
IggLO00IDszxo7FncwedR3zj2B8SnGD5J4HNrYBe22R/XyUiBklUKcSAp0+fpAfNz9zSkcC2lR76
2wuVaLYsIrotJlCIbeQvDKPW90uY6NjEh+hR8Vg2Rx8NT7qrD4qdeP2NKjqlty0aqoVJGRxc/Kdb
uqKJG8scfQwly7hYuhlUc8OdvCuelcZt7NQNXSGsbBpVKbJ5jVKd8teWcUn6gmTR5CtPS3Oo/4B0
rtvtK80GXJtO92z61Z3ojH7hdOTiUCG4XGI8X7ZQmOWcNCM0TbPAnF7EoIb3pAQ3fXcs7+R3mX2r
+PlB91OUiaLd5+JWq2woiYoDZSthf/Uj+GMpyIJuNvEj6hkKtFZpQ+gZnSsD3i52WQzlreiYfzvv
xhtgpxBQhpsIHENReBRYSDDPXQmTefS5iUOn0o7mfFOBvuW8HWXjq74yxGUO1hgSmS4whD6j6MPs
teiV1LHA9Gse2qmXHNJ3uZe/CGqPt91O3U3PS/RkYf5E+GC8UWMCM/Nq0dzFaIqlFIKU1oRqsb5T
0L0GDpe9fAxRCSwcUSVwYzSK4SvsgfQB7yX8ManVujQOsjT5hZb/RbIpsJseXFRaudiIvCP6q003
qsvS1efu/QSNPCPTvy1Dc2yhb+HPKX3uZPlJ7a3x1pyRCxktyZ7Pf52tjwNRSiAo0gdD42+Kegbx
jCLET1RA6JSCmnAQ9apsnHN48aMsogmOAr4RsqC5Do4IWKC77sDaAZjgT7cTUWxsubOM1xRQqhsW
BdHGa1Bu9RhTb1E4+6Y5eoOV+D0aPGw9JbsgFRPFbm4bxeOywkD5DaGTrppjp4z57HeWrR8L6DUS
yQ5v5dxOD/IzSI9AfJpR9/y32kQJmeKeRlUKuzyjsA6nmYaxmLGVs1e47R1eCL+kuDhJu9wvPsqi
4sfGnqqUUpB7gVOEqvzhOge6SYsA+VAN8jQ5bx0tk3dDU/l14P/+0l6ZYhu+OlPjHK+cYKfD9WIk
H4opD12FSgW63OJ3Wpu7eDJzFN287abluDT6aLflsMfw97derkPRb9nIj179Fs6VllgprajC076q
5m6PaZVsfoxlBRnhl8H8VEP0qCxcnU6C5s+Xt0zuJHpll32O1R5o0TgqUwO7rE0NEqcqjoIJAqux
l6devOu8wO6yQ+QVkLe84l70yjaXEyqt3ORNB9uMQfSOOs0Xef9/pF1pb9zIrv1FArSUtq9aWt3t
PbZjJ1+ErNql0r78+nfKfjNWV2u65mYu5mKACRA2SyySRR4eWpj9A4UoW/uYCGf/NrigkGWvjIsL
C5OkmVgyAeMymyPo7L0Qq6xH1ziOAWq8HsHq5cTN5ls7SK/+CDZ0Kp0LBNFoZVj4AH3fZ1tKLzqW
e4xfefNeF+VSG68zaGqaDPiF+Q8+wwhlo+pnA5pKV70/+zE6YEmg37wtzP0XAJSNlPhEHJdLzFJa
00KGuLH5bkS7tL3tGsFjfSuOnsjg0m7JoKqREsjodvRA/GXPHtDv6M0/2YjEvtXH+XG+oVXshGCw
A5Yyl65c3PddQGVTdANYnnd++z6kcLdeNcG73CuQ8gdwuY2YiDQXjzA2io7Yy1mf0VZWaqG1tENS
6JYkSGfpelkqv1J1p8+Dubsxx9u5HyMnkp+kDmhtywl76VXOnyOwZi7FdIjbzGvoKAgx7CjPDgH5
PpuMUmz8+9QFkX4oqC3jUapIX3MFTHN2IZCwFcSg+4cI7t5XRqd15cRagH86GcgM/pJS3GlLoT0n
0gyl3oBF46fMD9kawAzAImsvrvdswDtgrx8aGiy+rPx4U0ixolPIO7MkcX99M1atZHGvl85uisgc
IcvKqWcWe4DEHdm81zV4mjhyy5I6afXdVkVv4M3bYuoKQ7OiXsKntrWqgOa6RB2t7T+p4LSspmNn
7UFj5dWYDEmawrFNC6NZWPacDP7lZGHTwa1kc3GSNIUF9CArKdAkyED9B4yBG+axQMy2k1vJ4S5D
rtQ2SLWZjq3+OkVXRvJE5Lsh/FLn/dFcZkdXdRA39w62TQcpGCwuq7lVq8T7W0avGf8C7J77tpHU
m1Qaown5ANWu2QgF8BNYwxWwwNxPL3gVNs6fwNcNyNNMhaDhihUt3HUZCkPOW0UCjmep3SwCu4Ki
OZdVY3ecv5E2lg/qsgbyRsJjoeUQ5WpVjjETUt6Ws+m1i33o+qtMq29p+oA0X3SUW+a6Fsg5HSOL
k2GoIfAPriSLfZxyBC8+E7VYyzbO+imYUuzbnGRQ7n1ZC/b2vC9rmfv3ZS1C+PWG14a7Jnh1gLgW
oZIzFFmS67QBnwponS2kzI+WLbpyzNTPdFpJ4HKKIrEms+ghgWb5Ua5bpx4fVf16JDQQ8pVv+c8T
ddgBr/ynDprqqWwg7OxjCU9OKIsd7UrWOGltrQ759La6z2gxGFi/7T/ol11+TIPLZr/lUU4043KM
KjfTZpjfNLOCQr3RvAKLAhn2r1RvxOUO5ggvfTXOUS5xAlCcCeWGuIidYgkSI0fbubueRL3ZLQsE
uTFK5nh8qygtnx5jgrdaMtqsZ2rfKfLPmYoeKOwv4FUxsO3NRnMDfoPPoYdJTsKmKVGtkm8mPAxp
99rhWd8qhmtJT5P6oOa2wElt2fxaJGfzRO0HJVkm8DLIBTZVTeijzNKNneSyMy+6kyS9yDw2vBR6
hQpQLjKq5dYZcq0eAI1KYHp/t1Xq+H5y/2VbZYO/3IA4lKUA90fhky+3avNozVoHR88CS+sqVyT1
wn3vTd8ad95jqOg7+XT5AmyZyVoid6TWCFxNVYYjICOa2y0/w7gXBO0tCZams38sop1Ba6KyygoU
U/H4KVWnmT5HWAp+WYetS7WWwHuMJgLBi2ojPGqxg4Kcp6bUVYp70v++LGgDuou6y0oXzltgCH22
x35ZwLdiPy9De8j78qnItZvJiEMnI/i/HXkhie5SSwgS3Ypia+Gc72isZWo1rEYGvrH1pR/EzbGn
xfipBe1T6ce+0DVufjhiIOlABc86TwnSCstAI8hLD+ER8eUr0FeD0znVofTL52ZC1V3UbxCJ5JKC
ImyKMKyQXxW0dezysFiilXpbFWCCG/a3VpxfnGWQRekmrhjARdcJHnffWrf42oEm/XO+szxsZf5c
EbczXeAb/2QUBQb0t3R451OvbCaFHUfRsOxoQx3QTjSFoDP7RmfEu+W1BC7zQKVMIlWLIyQ3IXCw
qku+KZI7NR6QOf1XcPRKiUNlrBgeDiViHaOcSQYXKmPBJtH9FAjPQPamyek+y9eNuN5/+RMjfpye
wNJIdUkjnL9aje6sZTeVRry5aFygd52GtleA1bqxTR3sU3PTErsqaO8AvovXlMAxbb17Tz4Gl9UU
ttokYYnbbNxgbeT7xGHoaTeLGzog/v8XAy5MuUsfh/NUEmpR8hTh48hHbG7QUOLqsJoC7C0RdhCV
rgg4ufVeOdGQ81cxJdnS2/CMNZo8/uhjERGYrncWSGK8ydcTd8mczv0XA2XbX9lG4d8E2A194NOv
rMddPWUdEtHWxyQxBogHPJKygPoW8WXP/gxy/sqzBSSu7C89P90PoZyDbC3DGhoZpzvHgH8bx6zT
3NlKPEEQEIlhWcoqQdXCrJqzRUMjFkM2neWomZfuys4BifhO8asYADW0roxU2L3ajHPwxcgNUKVV
eIxvEi1VQ1KkP13V3KdttacDykJT6+mGJEh8tjItayWKc8Ry35FQbSEKKZ6XNb2fVLLThFdFtDjG
KIJ7blrLShrnk0dJwUL3CKmkpT+p9cNQPws+2VYat1LH4tyuMYZEreIJUL4icaxswlpalEQo6GLk
ILEtmOcziWRnmR6S9OGy7E1r+dCNXzQydmPehHm37PToeTI/0XJyrPL1sozt80NqBVAbRPHAlXJC
Zpy3dNoZdefVy/04UOe/SeCu1hI1REoSSOiQHxKj88eFCLK4bZP7UIK7VoYZLksiV+A3le7GrHct
61UqDiZetlZa+pfV2fwoAFeiC2rorKRyeoVB8mb2HTpXu37C4sDWcpGQu7XaCE5t44mk4+2A+QpT
UQEr51QC0VE+ZVE97bLJvDVt2Fy5KPZdpimha0fwFVktH6cRfW/NDi5ruPWMxlsCWCKUdGyoyZk8
BiknkJOBLtZApd6RjdmZzPSmke3G0fPuKcX0QgPwIxT3wrD37Eb0PTfO+OQHcGect0amqI2KWDcp
xwQcbE6no0calrHAcN4233J+H1mVAvYwQKjwL/ZLVg5Z6ZMuK1uCUgjJ88A0x8UB/ihxKyWRHs0O
0xm93f8Y8F9on+ylKLwqp6r1CNGe60hl4K50r+tIyJK4/S34DBtX88QEOEfamfUcSQQmIAfTbvKI
q++nPfHsB+qgj+ckwvrJxrGfCOR8aZSl2WzaEDjqxCkr2cX+QycpdcGhs9/NnTnEEDQNEN2xdpY/
89omaSlBTEko8ofKuAdi5z6xQw+0TkGS5o+2NAri+/ZZmhabwpMJvvbpd24LU6J13MKkYzX0JUIH
R6KzaLnWVkkIl4b1WtDh0lTCneBkpSisWSgJfcwEN74ZsJngP3rxrIXxRCiKLS2jHkJYbehuq6qO
IqKk2jy1D3V47pM0rrPeMCCh6UZHzgPNFpXFNzw3dADkwiQ4rbNFJ1a2SHHIgkMdG3jUBMVkf+8X
ze2L9H6JRe2qTQM3bEUFbxCKQXynLsy6qJhmxIm6A2H0Enp0kYLQzgUGvm0GpgqgnQZUyVnjLR2U
LsJaQeBwbsjRRuHTqwLdLxpv9PLZExf5N/VayeM8hZHSXp5V6LXEpWMYxkFpc8eqrYPAI228QXRl
JYczb6ylMO2hfPNIbOSdPUGYeaM2A4SMqEi49cZaS+PDUNegr6lWkIbdFK1vHa1vIBHwMvdtr5G1
Fx/jVjQ4kcjFHUNJ9SJWcI4Y20DBWroF+npXuLqvB3Hl54XPuvzNUdxlFHxAgx38KgyNJYBAAFZN
O1P9XMyHcjkU3dN/+3gG5wKBRNJIyYyfsUGBR9yNPQO7gSP3D3dgAcD7YSoGcy0rjexZjXqLQiMC
Cs7dH1DLCWyTj+RRiDpzze7cx9Kt7FoBAdAfLt06VY9LapNasvSY3YR3rj7s+EzQh35//wNjJLaQ
7dtggesei+kwFML3D8GUMOULMxHcBoIVlWoL0qEYre8ZbCH+chP7ln/ZYjZ9M1qVBPOaNroAXAq6
YEVG0Wvw/tlEvZbYe30YHVVTrsNZDaxJEKE3FURWgJkXwDZsxeKOFI55KSUNCq4bRT51lJvfsyNy
LsxT8TnIWhinm1wqhS5PEEb1Fk0221OwtS5/rtXR6TU/y26UfBREha1gih0BMEP4Lay24u6fhJJ9
FtcQWXYGmr0q8LJ1W367/M222gBoVLOQasJKbL61AojpoprsFEesAEfaWviGfp+B55cRpGm237h5
YJc7gVTmGM+OcyWV819RSQesg22Q9wx/E/VFyhtRn5gWcMsu1ypyB6nJUpKOMYSBaD7xqqp7pIAN
YBPtXW3pt1km6uRsfTiC4QoZ2HnkrfyLr55kY9SSHjm42TXYf1vdZmQRhFZm3PwBrmVwB6hiF2I1
Sx2MH5P0cl3fNCkm6IYEg+rCqSl2Pmey2PsKc7gGMfmnZVOqYa52KCS/s6WlUoBugB9dj17otPW/
iKubBwgEgo0JGaJAIn7QKhYoMR1ywpylEdPFCRU7dihtBDYoEsL+fCUEY03mRGVkkir9FU0v2iwA
dIr+fhbC139/XvTDorFMte0eYkMLarkUuMBtERiuUW34P5WfWMJAZzLKBoygs2IHExuO0nwVXNSN
RMOQLU0GqBr7T1FhPdXCTK1ojuIB7iF25waRGcT/GE4goyNh8xdgf7M3J34jXLWxVU4GuQBgL3B8
KAzwqXdh03iSNQXwl6OsPHXXwx2b7BnUA3EwxYzN7KCKFD+RNp6a60ICj4CLtISmOqtk5FR26uG5
6FPHrHdWfRwA8a7DH4Lj3fCDJ/K4RLxbYjMZKw2FqLcc64N47Y/aQSei+FzcsBND0iHKKDJH0b4Y
ushWNvzESW2EC8jZYkSFWqI28sd8xBv4txOJnHWOZtYmoQqJ3Surd9DYsZ6qa2PX/RKtftl6ohm6
AbAT2HnY05MT1cl9qel5yOLk6Ou6b2aYz5Z8LIzeVeFBPNGwcbdP5HGWsdiD3uZscEIHLUFGr2O1
dC4b30ZKcyKBM4giXaI276ERzL1vPo9d5Qzh4A7ag9kf4vFKjzKBxI1ADImYMzEMINvOOjWLXMuj
nkInLBNxlPxmTKyDSR6zpfTMStTf3axKrqVx5qjKJaa7DOhn78lxOSTH91Ue4ZX4br09LbkQeaIZ
Zx1LYZCMEmim1rmbZlJ/aLpCd4EhOYYZ4FOubmOTOS1ydwnrIOm1xqVF9ijppHHUufSHokWNtLRi
N4WvMSwadJNR7s0UBcWwG7qbWB+/lor1qTC6CA1D+oumOeYgwsKzAc5yDCr5yoB5x2mGeGsMpC5H
OxNtzXAEebXd2lcRRllcwO5QG5WxnJ6QzFPg09Ra/1Upi2do6mOdG0BsNsNtrRvPbbscurhYrkD4
9xo12c+p0WUnjEt73wxY9VhKD6bcjM9mDor9VMqvkV5ez6N814GAwrtsqlu5/sn5crchAZEORUmO
gSEZkXSKLbB+Pzo5YgF4RR3pPh8ECdbm7UDirTGOG/OcRAUUlbXUpPPbymJlzwYwYizRFSIftiIA
A1z/JYdL5EZ5WhR5gRwSqG78xvlg+mzsUN5Xe8EpbiSNqGYqtmpg8JhhlE+DedlZFiZnMLcERGKQ
XGV+PT5YT0tQV050D6BFoHt54qgGWIfcy6LZ9+Hvx1oydxdB1IZ1MCSfQRGiulltBQQZBLifgAW9
xuagaXi6LG/Le5oyjBg8YPo5jU+t0lCKiMkW2D2qpMUkWC3wZZsmiclJWDXAU6hGcoc5m7JZmDZz
ZrtoL4Vsh7YX08d3wFbijWBG+n5ZqU2PxkokKlJjGCU/CBxqVh5FEmyl2ZUHS/I1lAlB8nR4W3Ym
tExmefw3W0tjZ7xKYKswldOuz3AD/uar/Kt4J57y2DLNtTDuNDtN7jO5Suad2d4M4ddF/ZHpGPwK
lz/7bB9nyFmi3qSW3TCt3pOU/33zoEgzLjRMk0X7JsFHk1BrpeHPMM3dOJocA+3t/2gfnJfsIqwj
Glvoxioi4+1y9R7xxjtxxNu8YBh0QMlONkyLBx0rqTLpxQxXMpEJxLNfWrsSuIwt9JRhrkQw+1zZ
H0DAraaxL8UG4irZJ79qIGcISMAYg+/s6W6x64krjQCkWSLhm8a/Es5y3ZVwminmgs17M9I92Z2/
Ff4AutbFjb6QvfjVsVWEOVGVu2qjMiVNU0MaqpGI4y4a0eVu2A8gbMoSz/5V/IsewPYXNCywkFms
WMGlfx2mZNVagkummRl00v2SijjINyVYBByMMkG+xze3epWCsBCv7N04N4+TJO/SUMTZsfU8hfX9
JYJvaTVdkqWgTYAIjEbE5bNxT22RjC0kJkzcJAbGXRA3eRa6SJOKdtDjGZRQmBqS40/YK0WdrI6e
zKH+pZgj+vp29yPttRvw/QgscfMQ8e4GKw5mxs6gz4lRheqksTxEBv2tnjhd+Pmy29jKyhl26i8J
3D0zZ4K9IwQSTFp7WfEiZ7Jnhc9NuddqUbWRXZuzmLKSxV2rrCdSbEw4ytEenH54zuv2UyG/VuFN
mURg85qCodgrY9BXN7Oxt6LUu6zrdghd/QB23Kt7PWAuvLdCKLsuGivuv6LE3UrtwDagMm4Jy7b4
EkbTqHanjbjV//vjfjMbWcmyOQgGOGozUjNnySZ4F8/6puwZKwkGeFlDQ9z637wUa4FM+dVBKkVp
Tp0JgX8tSvwPK7ENYy2Js895QaY1D5D0/2296eeqrdccxW29LaeyFsgZKS3LEL1e2MiUPAM0s1iP
qYhrVd26dHCJqF5Ytmqd8W8Aq1NjDhRKzZQQT1JnIEKsITDi7GDn6rU16K+9hhQvQuHTjaq0dUiT
f++kKXLihmASPr+O6XinKJKvG+VXrbTwJFr2iFkvhVnZzlipu95QRifqB9tR1Zl4oTRKXtVWVHCn
tnL7tSpc1qGybRoYO2aq/JT7HqzZTyUaW/PeTB6L/tflC7zlDjE2i9Fx8EnIZ1iQGGuwp5DQGcw0
mLwD/AxjjpclbAbjtQguQ+wjFTjHtp531W+gwwDZZoVHJVh+l59lD+zwnuFflriRIZpsyg9DXBqj
8eIyxNForTLHWrodVezUbdJ+r9PxsWiiQ9bL3y/L2rDtE1ncx5q0ZQ4BYML5tdqnor7v+sintfny
36RwuUVokKHTYkiJh+aa2JM/Y0MsWWLnT8QwaljCSIV5YBBJugT8FDg42zqkKfUJngs9Feiy5Vpx
ZB9SOHsYJ5tEVd/PoFdjRcbcq39NDuPdsJzxUD2KKo1vW1+5GHkijzOHvtajcciYVntGpJ750dEG
Q87yIn3KgirQvseefpU9x6+1W4BOZfRQ73wgV9mudNVb0FUGzY19MH8CAWgfQrcSGOvW9QBqA8gN
TWOTqXxzpsPlnDMNxzEfjefel/1yl2audY9Vq4fiPvqBnYmiG8k8/NmJrERyQbslLe1KcFPvGk/Z
sVkU+r3xF5etbo88WTDVsNV5gIKgd7E1cFGheX4a2eSmSoGkG8Du4uWDM3/ug+m7+sQoKaxXxrcV
Z07oqjeXTZl91HMVP4RyQa7IqNknC4Rmy9cIy8Un6oRAvqqox6nV7rKsLdjKiYZcgMtVkwEmcZ7D
jzJx0if9NdoTP/O7/fgj/6y+9gN6v6q41sX+3ktKct8xT+AT7BhKgvXpdjrAftFCwhxfdai82G/F
BS/RqTJvuEpS7JrR0k1QlA0ksP3w2OwpVcdqfh3cd7qPCTVT6tfanmI93V5wzpvOdmVJnOcoaxCO
mgX0zcGm+tSETukte+NQ7tU77PLBFrfb/JjcEZEBb18Xk3Fza4Co8i+7Jh2StDEgVrmzAuW6uhmc
H12OuQ+GuhJezo3wD2P6W9pborg64znNaTPKM4xpl33CoA8wJrZbPZufyKHfTX7npl/tL/FDHojC
5lZL5kQyd1FHU8E4tLzgMXFkNCThQQfeCkxBjoxxMRFGb+tbIsthGCUU3oDROzUlSdNaBTSlsN1a
v8b2219DioGWUO0Edec3wAV/SdaCOKMZU1ueExk2+3rFVgvErvISOd1L/NJpB8X22uKbmTnTUd1V
uxzscFd9c0UMYfNk66qufwUXhORxzMqFudwkT7Czm0Y/ox5Ln2n40obtsUslDzVrP23rB2Wc3Lpq
fqFNcDfE5KfgDm08okxg5zWkyRhYAoz+9NzrAl3LtJ82HlFCOPNGbglRBNm4CkEgtjgVJSXakln1
CHvqlpuiy++aJfsDN78SwdcrwmFGzQkrTXehXv4wseogVpTbPCtu46x4XQxNEDnZLz6zpQ+NeDxu
pnZAS4/QaJrHT6hoLd7Sj7/URf60tOCV6ehLS+kPOojU3Iwwaz25cGarudTLwOG/oYoUL/Fpxxyv
6WPJwi1YH/xxv1CHlEKXz27HJY250KbaRMowtY0DbjTfwm6FOr5S0AYzehEpwqb7WevIRTNUJ+d8
yaHj1L8tJ7Akx7iPX0Aw/W24SW8U0VyM8FA5F7Sokj3nDb6mdWOAAi67KrGn+pYClXHbewQNo/RG
O/SdI6Kw2nR9KyviPJI050SOexitaX+dshs5PJixiGxOJIPzN0kyF10t4zBlc/THeNhLpu2D01gA
ytlKCNbfjHv+hCnYp4GCx9sukw+SsTh2/iu2bEfOvlhmIoj/An+ic/5kluXFkmbopHS5X8TNAbtP
PIF7FNzwM8xzJ4dGakBG608eu2im9TQ4ul9dY5elb31X0Rw92NcJ6NXaq17gXgQfjYeY1l2oj+YA
w4gNw1W6wmkQpbAd/bKOIimcL2lAOzHKOr5ZGNXOpCcYubfcRfpxWcpWQQve31JBWoxSLwYMTr2/
ulAw4vTwHPFh9omr7PVbPTB2sZAH5G1p1LmP+pDEGWFTm3hAEUgadul974+uheWEBL3sIDq2mmP9
jB8JkP+yp+lec9Nf/dF9xvASqDSIhSk+duCrjC0dwS2mhpBvTbPsjIq075LiCWtlRQt/Ni/AShDn
OOxewgLBQp53WlSBvsA8xHPyRfDZNvODlQzus8U0NzN0a3ABwubGbICl7ijWtyVh/D1W+murDV1M
pRDfiovQARBZd3Mpr3eCX7GVclurX8F9UrkEkqvv8Ss0pNxYJXiV3KQvykNx0Px5X4ly7s0bsZLG
OZZqDK05ZNLGoQom+ZaGzUHSRa5l01d+SOFLys0gVZMdMykAVnkziovvbKfhITcdonhq5Yyxt/jv
7woRYmA7vK7Ec4lfouUDqHohfvih/Biui2MRTA/N7+xJBR2yEBrB8oKzO7mSxjmZlHRFneu4E9nv
5Jtx1Peh1znja/l7xsoU8aI3wRfkO/mSFdlWp0Kc1DbHqj4s2rxPRR38zVxopRO7nqt7XlkD5pyx
Amon27ey+prZkzMUxzFU/yQMrORw/mTJTCnWWc6lJkrQVBW21mk7YpYHwSXb/ka6wti6VXDWsD9f
6VOrepfJijbvdBSZQ6eyXbqLd80VduVl1l69xv6vvf3zstDtD/UhkztDkDjbWT5BptVbXqePfgUm
haEVhLh/MPYPMdwR1ir2/RahiqIaGCEP5o7Rf+OW2TeLX6GuJ7pc7FefW/uHOM4xR2auJZkEy4hy
cAj01XAvdaIa8Lb1fcjgHHNr0xR7XqBSGLZuPmHnypy6M+bul8+XP9H24TGeArZQAahCThIy/Swf
UdhGeXD0GVd95TYvKOoAlRk9ijajbx7dShjn6Y25Apm5DWGokPrjoL5QI325rNB2grCSwfl3uaPY
3sVSkfQa4xEugwKku+UAfiYPtP/PBrZPqgz+vCMv9mERRdTND6ejvWJgvxv+4WyxqIjS5BVBjszw
3uw8owftqn4uXNtl6Kb6PuudxBNND20/b1ZyOaMkedTn6QK5cvBeVgYEG5CZzO18VtQZguqO1ZYH
gb5nYQ6bMFgZG49+zGugx3/qVcAyQdKhRCBV80dzbh25xpyNtMfeT59Gvy9/2TPj4WRxMa2TIitW
qVwF0bQ40/AjkQUTAed3gZPAxbG8rLGPQ+vqQLtDTewbyKNRYp3cNMEJZp5+f1kf0dnxHlmr7LQL
uypQrEMVWm6fV59r7XGsUZqXFME9Z1Z/4rQ41ThXTKNc08LZigKNpH5mvmKtA7gUbmjfeVp/KDtQ
oyi7y/oJj5O7C+mYSENBlAgD9WHQqofoCNkmeIxUT48fpYOw+cCM/JKS7M9XMa6do7ADX0QdyIER
9G53zZYelneRn7g9an/vxU1h5ev87nFny7nQlOYNoAowzEp3GjyHf0sOxtweIx9F3N6RZld/sAMD
0Cfp6fIJb+qL1g4YU7DBCtxfp/pGi0LxH7UooPZ+mm7lrnQqa3YwDicIsWeBnGm4EsT51L4yEmzE
0aOglMMrOTP9tOiOU5MH/0kf/j0+UzDmL2SJAov+NqsHYs3uqGne3Atu3vlz9VQf/u2tFkSSSjrV
ASmV41hkeECi6C3dS8V3owTPVvalbW/LRITpEnwvfvC4ysI+pAkuRCVXQD0NfjEhPowoiSeiRUVn
6d6bhkRVAafSlDOAbTVpmqRkdR20fvykeJk/gcAK450B23dgAQX/VdSw2VbuQyJ3+eS8GmcoVwX4
RYz79qhaidOjrmHKs/8ndvIhirtwxtgpnUHmKqjLX5KGVeNdF3SYtLQk77KgzZCDHtRfp8hdsLpo
6mJZmjroJckrKvn3UmaG4G5tu4+VEO5yyUYc48bmcUACbRdLQYsVRZKb6RgjrQ/W1XglfyXYBX4o
BCv2BMppXOy2o56mXQu5C539WdcPWALy+fL5nfe7T81Q42I2lteMWPkEMyw+vwP00zsFr8MfvQdy
baBxjtXLZYnbVmiyJbTY3XmG8rZa2vatmcZBle+xxdMh2VU9XKUgh78sZ/vwPuSwP1+FmjGNtSHE
6GgQxiCoUgynzNs/svIPEVz4lMOa9vZkwxtON0N7rdLrrk0dOxMVms6xwm8f6UMQd3ONOLeS2qB1
0HlY8fz7fdWM8iAfmr30jIcp8LM5oBDxs7DZKjpF7iJrANEmVYv7JT8AKOxPB8UBXgjrufSA7Iav
Ymgy+wvPMgT0W/8yD+5CD+gpR9k0VkHSfTf13DGwFZdkA/h3HpfWFnzArQRIk9H21MBRAwoUntq3
b3qrGUrEZwbCtncsn5QWB2w/DpuGwaK8yzb5D/LA42cCMwmKCe446yIbBjJJ0ZsnqY8VIALtdNv5
mlvt0mDpBP24ja8H9T7EcYeZJpm2TOlSB0NmExdI4k+NFH8X6CQSwnlHUgMVJ7cJLnRTPcgDuZ5b
w9Mo3WNFnjNk2tWQTvdJP/rhEF43Jc2cJrMwfm+gn57qu8u/hl05znxWGmPN4emtV0uq48GMBEWz
QA7WP2XZV8BOPl0WIviMQLadSinibjDNBWlCeqDZs7lDmnLo/Dp7Zutkop2oEbEtDwxrMusTayr/
ZrUm2UR5AVqxAGTlV2/r0xrXDkq/zZ/EBZTNU1zJ4/xNkVZ2o9XMR6f6kSovVMOYcikYqGXGd/ap
VkK4uxBOcW/MJu7CqOyXCoizbhcDIJ3dpRXAT3G6F3w09lEuyeMuAx2NHgUNyOtQR2GObLqa797i
9145/EdZ3J1Qi16VliGO4VfCoD4u+6jDWoPJb45YIdp5l6UJvha/oLoz7X4ExBivOPsurJtANQ+2
LOr2iWzQ5Gx+yqdCq1hq3Hizr/qsDJW52gPWsAa2NweXVdpIEjT5wzb4NdVjY0wURg+Dp6q3DKga
mtd1+9CmokWl50hlsK6vJXFv/MKW0tiwWQw35YdwJoNT6ajCJFUAUoOrUtIlN1LjZ6UovEEfXkrN
jB0UsLLd3E3PfVboIJbSMrfS4tijOnCKo5o62F/+ZdHqwwT6CjetTZcU0yeVTk/YxY7VJWGQz/Ov
yye26YVXJ8b+fJXu2EqpJ2oBLxw1mqPh14bKt/8mgZnhSsIwpk2agH8j0DFb29Z3iRwKUratZPTk
Y3B+x0qaKsqwCT0YQNpufU72jEWoLr5M7uJbVxSsvqkt8OVvt+OCW+ApIMpWLcMpVeqAGo0LgIVv
IELlTeb26eKatR8n6t5Oa1DR3i/zz1xPjiXgAQZY7FUNoPbEnXQQ6I/kE9U/R2jCFWrPSJd3XaY7
s/rTiFCmBZxVjQOJfOrCnxXK6+1MAps+6OW1pXzHq303N7JD52M+VR6xQKlRYX7adkrNT6Wj1ejo
QF81Y3toJ9RI5K7aGVL9RTEpceQwPiyd6ugNSIhD24vw4xOsEIjjzyVWLvXfJPVmwro1GelpE5T1
Aaw0Hk0rkPwMWDLcuVL0q6hEPJJvr4bzQwXBO1asAoTIk/1HTWmaahHCt3dY/ChlPwcDLCfpWN3X
unoVTfFOicLWmeMOJDz697BoD5pM9b3dA9RLO6+f08knjfSAZS2Ga3btl6il3xRlCICIR1cpe5Dy
+Jci9V9IPReOii7hFFmFQ9PmKpu71G0pQTkeu6Yu34HtmPWhF3fLLHmmpqTAr1dteD2p5ldJMT1F
Lfdzqd7WSn2Hd+qPyyI3EmLcCUs1QRwv43+c3zWMiAxEx8XWYsmZ5tRp0l9anTlW94suAvzI+fzQ
mzf8EKae3vFuqcdQ6QkeGjtlp4GMeTb9djf4mo8XhhCoux2RP6RxvrfEJxsUCt/LyJlYRA4P850d
LDdodAmi//aH+xDFfbhlJNFitCqCfw5KQCnZZd2um78PgwpIPXW6RcSOLxLIectFKVD2G3GSSmrc
67WJ43vNx0+t9K22jmOOX3HZTLaTgA8FOddZ1pmdmhQpm2RVYEQo50MYaaBSqHrvsqB/cNIfkri8
TZpUpZmit9xG2RV+5Ou4e3gzjd58iI+9U/4QjeCczyhwZskOexV6urrT9AhVmKBsjhhX2OXwcCCz
ceYm88AGMWnKUdZuLPNFUq7bQnFMoxZpLTpfPqPTUp3kLOVnBClsTCKLHmM00bGfdNmzLvq4n9X9
LMJCbCdCfx82Dz9uY6WkmHmOsVCH/o7H9ucU4oGqxxk4o+L/fVHp6Tm/uYfVOevZYo1gRYyhJBqa
Tuwa8T7e2S4rMZTabt6L2o0ih/OWda4kRl1DMitGUs4g7O8uYLllSXkZiJJywRd8M7KVqDHKcgy2
QlQ/7Rtpcg3yM4tFqG2Bt367PCshdiNJio5xpwABN6PA/qdgiwZTOjW+6IBrXr6KzGmdR9kP4+B8
DIqDQ7GU8J/NUu8kQ3aV9NdlCSLz47wK2HQrW8lh9V3de4MVuSM2wkX2zzbeXRa0VfDX3ti9Fez5
AucXd79qVCioXkYxNhpjZ0inJHu9kr5XOiA42HHhZOn/kXYdS3LjyvaLGEEHmi1tmfZSy20YsvSg
t1//Dlrvqtko3sKMboRGi9Eii0AifZ5DbtM8dwvDfN9miF0E4pljuzhKBi7+WzyfQ61ZUlFiLQ00
X8YaPhtLz0PdMZFht8+iCbV9rd9I43x6bs4ZnWyoopkXtqs2i+wpoFtwEk26M9Uld0YlRz86JQGh
y1OZ27e9JqrD7id0mx/B+fqsjiaUxpBjsdpXkb2wSnReX2LWNvPjoBbNwO5qK4AKAQVtmYCc5vyG
mfdlhWVX5HRzdmyp4vQLERTM9x3FRgbnKGpNSg2Ck8Q3yfWP/sggQXvHLM8DJrlG2RejL/6Xu3z9
LE5xJWmVRjNiqSpqM1OIDZjeXTFHUHk0zEWTLbs27PX7dK68NShG0ZndClwUqXeWRnJWRQvtXATu
JxLD6Weamf3aEugnDKQj9Uc5qd1O5G0E+qBz+kclY4qzFBFLo0UBCrGeZQnC2V1jvDktPr5sVwTW
Naq7fbSCEceWnlCmxJAtqiXeas5etZiC/IBd9qUZ+aMMOvvmjflX67FfOtjJUAUkLRts0dDOE1P/
qPvmykLrmEEIgprgrRxN04xq6mEt46Z41OVF8aRsNJ3JkhsHbaPyXVNH3zBo42M5+6GvsV9N1eZQ
6Mq9Ajg3CeBkqU1kT87Kz5Uyf7K14Wxq1a8oS417eyXPvUS1UGBid6N99fU3c74kWeRyNLB7jgLS
f6J95urXWxqKov191XoVxZkaQI6N2HJHHNMBdsGYPhWrMAoW3QBnafqqG0iewfdmxxRk7e8yr3Sn
BwaInQ/HGnOCIgfJlPVStV6/ibMzVWqqYx/jTTI7UwzY9ot9cMb7qz+XB4anL+IA2mt7wiX/kcjH
nrSXDF3VcGGsYMpC3mK4a5JD6YK4DOzJDvmQnUgFGNgbUeNz3zdpgAC2MbmkXUCkYotc160aoln9
tIqd3LeO9lfdsVFtlHQx0/Cubm7kce+WFoBymRrcJis8lYf41C4eGwbLzsvZoN7fvISNNO711jXj
GChg+dhWw3zs3PnAKtHtaRJWoncN0kYU9+i0csJ22Ut5M3lEpu0Yo3oypnPf2yGquV6rnwvrl+Dz
dr3HRib3+ioK8kozQwzMLo+Mbu47gBeS3c67W30pdjMQ7GWi1tqurd8I5d5jLetRgnYCnkeRB+ta
p47Zt/dqOf9oIut9ac+CiFF0sNxzZNy/ZOxxh0MXYVa8yx2tkmw3XrJDpQPjUKpPs0VXF+jWgvNl
V3ZhCDQAazAWTRl73G9tf0WzzBopKwhVlit3qzPGaMpSw1Hlp+s3uX+RfyTxBkBOdLUtdAwVFahw
L0rsSNMTEYFl7x/kqxAu1iBAKdbnWqvCdkTBiajOpJouWSsMB6z+1AO1L2ncyhSuFu3a09djvMg8
9SpVF9lg8zdo0cgwb4mnYNNs8QyoLOypyKgxDbxyb3z+ORZNLc8GbFocA5tynJ2MYEErVd1Bujck
wyW14Pr+ixV9PVrOqpk13oGdwmUYtwDFP64H4id3ittiVFL694STrHawOU/OqMlUNQq0vJsw780P
paw/K41obVekKpwxs+wZhd4c32Nl0S0wE0JjyPxyClPzpm5+2uoSpp0oo9j3DK9nyBmz2JJSkLDg
DfyOWpoXW22H0Vlco7wcjOaOkLNhqQVK1CwmDWIKcLC/79Fow+LZ2Ywd88yojlCHBd1G/4HBNIhh
2nbtCgMDBUqLzOC43tqVesIS2sAs2jK2bgN81bXHZrY1ugY2wa8blt34bCOKu8iqnTOjAfx/WJn5
+5mOR0DKh9dF7OrKRgR3bxpE9LlmozOPSJwRJoLsFYAaoiWUl725i1cNKHcMM73MkXCnNi722sEX
IFJRDgD0cZSpceK+czRQ4mnoHK2/mtaEn/1GgHSkxqAISwHqYXfOGpvu0IW99fP6h++eLebMQSRN
VIx8cvZUT8kA+EKpCYsh1JsSXGym4Pb2s+yNCPWtpuQVoMuTESKG1lFPWqAdEo+eTUyy5+8V5NiJ
IKsSfRKXx7XrBJhJgrusgYjnSLQ6x5Kov72r/QRJj0lU3KTKvT25l0pFyfI2BBslvA3ceRJ5pEL7
A82C6ze0q5oAtdc1RvFk8guKbFSYjDGGI80+/WjR3NPBzVrqjTPY1Fea6vuiPiARE8zO7x7iRir3
5haty+rRkJvQHt4NwFhY0DW8/l27R7iRwD25XDYGUsaQQMnPMosCpKetlnnV8O66HNGXcFdV21mV
jQWmYVYd1MYK8EaR5V0XwV7txavefAq7wk0erw+yNNIZebxkfB905f1amG6eJsf/SQq/mzFoY4zZ
AUhJtA+TXvpRNoL1evWvS7lE/GFu5fVjbM4i9KNCMOGA3tcLT07u2DWwaWLfuOlQFEvUAy2dBP4k
/nhdLrvuK2doc1Yii+SWtGwspZ9sx1rTY1Q+r/qDNd5Py+hdlyX8Rs5EaFZlL3qKDtEYtMeCYr/Z
8rLy+JvnRUoR0GHq3ktLwQ0KVN5mqrrRkyQr5Qz5RYw55zMcgVNUmZOYIGB5EnwfO6xrh8m5mRmV
HbVVXtpPo1cBqMuvQtvtlVN5nO6Tk52KlEYkkDMXqGSpfdQgnyLOi0AN2D4vAs1weEhOqgh4a38Q
Z6OlnPWghaSvUoFZRfnRCElQnTIE5KDQzlBuMN4BdydgOyLz1+loHFKE55qjhundB/WpvhU59X3N
NTTAZKFMrfCbmHrXZPD1mEFV9O9z+zkHHGoaxQ4GklyVtO71qxUJ41WIVitRY4RdfTyc1fKmSu6q
7Mtq1+4q0qJ9w2mDc+mFcemlqrjRVrkzR43OuFNj0kBDLC1IHRvNuf496v6beJXCPcVcSbEkMmCg
RlKc+qZ+oB7jVms/YkTyjB0HyZU+dF55lEIsj79LfDY8lt3GvzK3OInA5kQfzJ1tWcdpbSWsSJd/
Loz6mEWJYI3jZQb/4mGC2xI1XxWNKx4FdW1iScoT9Pknd/bUDzQon3NXqV0SO8WH9l3jRqCVA+g3
8EoLh5xioDpnudPkL1hVxAFRru3pLQhkBWq1++mvv4v3LaW1ykluItsEIo9jRp9k4S4eu0f+y8H/
hElmFAltoOi+tX1lmkdWZyKIZ81itQuYSVLZGCxYtWFvbU84BrBnkzYS+XpENVYJMB0qhLbHES6s
apw0jG9Gn8Wc2XPeCzR5N85VGMYYyN4wxsRnRCgJJkOCZfZQw7ifW8dnA1UCCfaoXe5lr29dcTtp
79qAwqXKFkF4eNEGpaNRtSOZE/C+zg7Jey8VQYzulnU3IvhWZztGa1kmEKGHUfiyzZKBRdK2oZ+s
BokBrK+R5ElHUf99r/6xlcuFIXFtlFNrTSkqZtj8Wz/qxbcqrV2pCuvm2yKJBnAEJ8mPkC7N0uXa
hLE7YD6X6XNbPV23c7shx/Z7ODtndzEgByw5CevlzvpinOTbDKMS8bFEocxwFHe+S0Fer4kmDHYz
zq1czqgNKslWG1xoeHeTP/6II29gDxDsGrLhWl69eFMgsyLWcu4EDbXdZqdOQG6DHEVRLvpOkjKa
0jDXaVgPzTfZzL/NCjKyBosZ0hR9GhaLOJVefCVKGoy9OTs0L/6mILP9CVxgYq0JibREwUTMrGie
PaQY/Smfl9W+MY3lLIPr3Forf8pM36Lkpp/GUHDve1Zo+wO4QKUoe+TeCc6A9QrIDWa782+Nh3HF
0YU2e0vy/rpAZkd5O7uVx6U7CdjHzdaq0pA0qHZhda/of1EwUs/gFGoj4vczqFgFyr3/eF7vmbPt
drXGdTvOaViV2IsxpQ9VrglE7KVYm8/ijXnT5euY5vgstcuO5pTdI5j2qFkIAtndotpWDmd2TKWi
MOFtGpp0OKlYf+mK0fxYdRZAiJTqERSiHyR5PE/V6EV52KKWSJCraPqwuolZuWmve60EomJlmP11
RvRb5pVDddHG5P7TYs1c0JiB/4QHns0Aa5mWMc6DX0+goagSvXu7G1GcBYmGUa7HeUIHocxcvbOd
KhKNI+4FgaBU/PM1XL5im6ndFBoeScym6c3UGSf7IbFv1nUM/uJ5bCRx9mDRImAfUdj5rvphxneZ
dqdJ3wjCkq68x9OYjMfr8nbnH7efxr1/wE5JeVQmCHZG+VMSW5FTa4Ue6PYCmBENW+xV6dA4PoHc
CqtP6rFTyo+9YnkpsbxZqwUB6K5XhcIQFeAgl0wlZW+aLUNwDmkmHWbzl4xsPqt/VukXOhSuJgth
+nbN30Yg+/dNElF0UTwvBfRUPpFAYTtsiWc+A47NpQVGXnohEOGuodgI5Pzs0qXjbEwU9q9fM4/m
9hDYevYRePK502uri0mGQ6Ym57yWPqHVmbh1oX3WZt21M83vG+1uNkbRejozGhc2Ge03C9Qw6iW7
SNKDLm8ymhqI9sfFWFysITs2xeyP+jOR1fuuzc51Ph+1Tg+SfvIEGiiQzpvOTp5TPCdEcL9NReey
uen/YZMJeHH/+dIXs7W5br1NsiptIIt5O9ZDQnyhI7rRb/7BJtN/MYKv0jjlAs2DOtrTwnKKtzMi
4m7Lriwig30Y+bB8yV8hN+24xiOs4O/RU9bZYfMo/6QLvxsrEoKdBw0pmQYykrePJu/jMUqImbwA
bWCMMj8lQe9E7xjyCyC3T+sz+AQEarJn5cGLrRDbRPXvInupTI2SKWUyaeJLs33U+uUvCvNbEbzt
Vcd4XEgGjgpJfaiM8kcuz4Itwd0kbCuDO7oqawelMGkNBYwPMXkhImtr//vsqkEfqvVJ+ZvHDXQg
0K8aBHrPY/Lqg5rKi13VoUyNL3WtnWheTr6xkvyxTWc0alXr3hps01HjWQLjYXruVFF2vWf0tr+B
ewgyRhmwtYbL6+Y2sCmKJkjjx17gPPZV5PVLOdM621IlVVWShnMilY5uGO/ypfh63VqJvoT9ho0B
yTOZ6hO2f0LQCzkGfGMyFo5UP1+XsvslAHwEz5SKZ8aDG+eSrSSdRNBRXGbFXXKZLQmJGhxM1Xir
TwCdCbAHHXu4fF2wtZc67mN8ii1r9xqhdykdP9FSyZx5UA5DlITXP2rPtxMLpEggRmLErMwPbI5O
7dM2lnNcj6bnN21O/TW7XbEbNvTvTCDjpr+ui9s9w404TudKMPUmcRcjIu8/2H3qTrKoosLsweUB
vn4Qp29xNlAbrIJJWEzJ89TFT4sGwC198lJ1Eg0L7Ord5ms4vRtS0pvTgjsp1vNQrk4l30ixaKZ5
Xwg4NE0dYBYXNM6rNFfrIuPIpkx3ifyxmhrX0kXtcoEUvpbXksQi4yjBGIzgI0/H7+bUHBRJ+Xz9
/kViOHXLh4WmjYWPWXXjJFHbiVXDXwfJuS5m3/ECjcjCYB+oJXlAO9NMlGbOUcBQliJ2DSlfHFWP
MHdna4mvlWnsz2NT+GAEi/02VUqnrJu7paIi5N3d52wTNmynI0PkKS7zrMnN1UxIUNDPRHo27c9y
q2B3t3T6+Mf1bxaJ4hxllCwjan54yUpcOtr4cQDxidz7AxhdFjO4LmvXamw+i/2WjdVI5yzOqJqn
YTLlbindZRHy1SgwFeq1TZAM76+LE30aV56QtJjoqoT8uqL1TzvN7y2ZPqdtSR09Un4qvaj7u2tD
Np/HlSY6G0jGs4KjtGF3J/VOin+R7qaIBDfGzMOFqXoVw2PvNM0atwkWnkNrSF3AaAuH0/cFWBCh
AwpE4TFSAbOYm02DR63UmQekmkDDeOb1q9kTYQBdylY00AsgiHqrCcATXRp9SdOQxvQOEPEfJmMS
KNtueLaVwTkNuazHZM2hbSO4HSUdDL+bMTrGYf83xQugN2LrSWPkHzxki5n0PQCE8FFJJYeZnR2T
1Xh//dz+y0f9kcFfvjQmkqnPKz4qGmRP0lQgN6hTc9NK3dnWGsTvQJTzVIVgSDE9o+l7I9UlgORq
QP8kRfc3Aenmk3mMpjZtFynNCQ0xKhkkGPEfB+kbHcpHi1ShnD1ohux0tHS1Wb1dFAD1Xz+OPYMC
DycTW4brvuAGqfuoauIMSZmFWX0Mo9ntE9WfS/olqZ8TW1TfZTEA//AMwmZgZBWpy8vdbMxXpfez
PZUWDVdlcayhvk8i1YlKoK/XP1SQdORSeqrzn7qRuqOM9USN3BZRJSh077lCaBea6qjEIUHkbOha
KcXQS9DqTMmPo1TfShMgEXXlcP1kX17gxceC5cVSLbSZLrBdu0TrTcxnIEhpVuJE9vKkRfaHMZ9P
CpAiaJK6ipYd8N85V6NQquRv86QF86oBhTimQCG2gCEKNIICleG1DUrTPGI119OmxR1XxU+bxulQ
gh90O7Bqeh6K0m/s7KSkjRNp5Wmx5UM7JB727/3FGny0NGI/y8yHIZcOZWLfSqkdxEN2rlLs4xmm
1xSAw5CLA+izPD2PblB489aY+B2GpYZR+R4pI2gF00CR9DOZ2jtTWm+zaXgfqfYXjUw3QzX3XlZJ
51UDQ/b1w9yNK4BsD3MKAi+mPW/NnaXRoTLJui0e/NN1cqEszqHXSpwZFZP170swew7PwOQs0cFC
pGm8oyhqMmYmiAHDDLmnLs2OpD7W449Gfxac374gSwWMpAaV593FPJeFlnVzGja+MXn0u3rSXVkD
2l3sJx8ZH1wZf2Mwq6Jxi103Zb3K5VyIXa+KTlXUivEinWz4qeZ/EdgC6vfPh3FpBxYdQRq/oIal
SN/qInbKCrukn66f3q6R3MhgH7kxW5GdgazPzKowaqqHFusGAwZAlbYFhuvkECk6TlHsXxe5a6Q2
Ijl911KtWsoBIiV6PySpl5o/1VLwWbvd4u3ZcYo+xFRVsAzI/DsgYl34vgr81I7ijOckCTqPETWl
0XvbEw0Eib6OM8FqWZvamKLuYw3lcRzG9/pIQ2scBb5eJIbd6+beCrMoq0iC8oEOIHGo3HdBmdkg
4WiElXMWbl0Y+819cZErKcsCeT7U8G1xk+26i4IkwVfxPf6hnOwoowsiv/r9Ev+a1A95JHhUglfL
40GZ5twtpdEgDkd3p12+EP3dv1dvE/stmJ7WAF/NY8hEhjKMSYXJ6lh/xPazpp+ICM5lty6LwAbB
DQamESZxEfLUKICQqDDdDyA3oA/7GFpyK+q2GN6BvdPcOZQPVuvOorrBnqndyuVMHtZcsEAIupCQ
Dv3gZn38NVq189rMj8tUPF8/x31Zli0bqF0pKFNwGl6AlLqyc0SK9Bc171Ot8zL7kyJEI9j1iSZq
IP8viFe6uVyGghLYI2NOA7kzfgIQ+RAbxCmnc1usp9ogQSxrj7nduvQvkHu1rXDuJnM4UFTm4Lx0
O00cqUwOXa6DGng0v8nlGlw/0l2ruJXG3R8ggMq1QY0MVrE/zhaaYMCvS73OSw7Ur10w130yp2Pq
/c3+91Yu78kSA9DqLaxxZARapHt6l3hWIdpi3tUYBe0KlM8s4J4x67KxiZmUgkSHTZhgqjXNfkbK
h14+JbMgxt4/xI0Y9jM2YooyK1OrVSWQOylB/VkCz4Vfuf0ZZNEMWBeD0KXHjnASjVzua+pGMudb
KtKAAFAtMZ+OFZvfqCPGDTn9E+Ah0Vly/mWuoj6R+gE13Gj0SCEF+ay6RE/whaQQEW3smX3Mq/65
OO6p5zqKggbGKsIWk/HD8GVeZ3esv15XfoEQvvsoNzqAuTqpDqv12PfJR1WhjSP3meb9b3K4F20X
BFCwBt5YbyxOE91oMYBBclFtdTfX35wZvwdY1LRMKMjnQFc1qWhp/4aMWGKQbYKiKnfy4G8ac1uJ
3CPOhihfkA5i2diW3Gj6iMBRkAqxe+YjDRMxLZp+aHDCs719WTr6CWRgS0mvy08MhkAEKL5/dliX
QQEcbOUWPwKqSk2cxjb0bQWTRXvMD2yvwAZIzFcL++GxjcMT8mjsxR3mq0xe/SIjltXRQDWCjZ1W
aM55JjqpxxGsBZF8B0A7cKO2InvPDuziQDdCOV20NNWci2H6T7rHsEO12xfwbxp6okHJffO0kcZ5
F2p2Gh1Zf/81UPyniezuY9ZUG0gStoVAiDP1qbom1pQjimMIr/VTEc/OnH7/i4e8kcHZ+ZGBAy8T
gp1a6d0RvA/dHNhggL4uZf/UNmI4o77IfamNCwaBfk8qxKe4/+c7/KJz48y6WuskqlZUCLOhCdb2
80IBadiJKm+7G7yYGPhzPZxBl1qbTrUFZdfBiFkeqhDU1aBWcRGb+stBl13BGTL8mAs9f5XHE7gW
mr5E2HhFCEc/0DG7IzIFFO+p0oDN1xAk5+NZBW9NrFYCyey8LgXbWGhHfdFENeytxUoAC59ONdxk
h9JDo1CnMO5H+Xkdcr/Rbyz1WfChuw+agE4LPIWYyuB38Hq9mXWzNWrUbwCb5YHCqfb6c4cxzv6u
DKTJST8KJO4eLQHnOhjkFWwZsl+0iXbmpgPOrIrQrTZL0M09t9LPZXnss09AWilkhK2SS0UEL7u2
ciOT/ftG5pAv7Qj09jQszNmnhuZVyfgo+C52M/zNWQS1S1ycoVzg+Uv2ZI90QArFTrJ9oAFo1oPh
aJwp4FoFsvZuzbaxoYkJIU2/mMzobE3pkcqxZWxUQ7lmQw7DL8qj9w5wK5CzxCawXdciaUCZoTwu
kuzHZBa5lp3z02WAYsmMmBm6yGm+FGE4CQhgfwOCuROLgikD3towUHC2+Gw3m2e9idu4Dkl3W68Z
iLW/W8vkLvZfVKag5Rbj+AJ+C1q8b/XOmKTaVPO6BhbAk10+FvFtYgmaIjsGGMVQ0wCGPvjKAQjz
VkRrR2OrxXMdqtFd3HyqZz+TRa0IdrucagOqTMPypIU+hM0biVK3kqXuUh2MxLLLOFPnAxDonNWd
juJN8p0PAj8rgRfWUb2+mP/NjaLUzanVgafTunWFNc3ls9b+zRMCaNTvgRJU6fmrUbti6ZN4IEED
wMUVhk/pHeQLfnejubKD/oqIaFPdebQILthyFHr+GJ3hbirqVyxWrzKGRQtXP4Hw6V59zk8NUuaf
2JRIPgC4GIPzy6EMZNkB7ED0xFJoMb7BTlDMlmo0QN4Z9qVSRnGtNmAos4PiZr6hgXUcgvyhFwbF
OybjjRgu2kkbE/gskWEHQ1ccdL24LzpZVD7a2zp7I4SLdZQRO1kqMe1ADbVPqr/etEDPLb/8xuzF
/tkhPiRuFiC9OBhO+xWwEY9d4ljnJqhDFLVSYU6zp724WmxKGdgHs/j5K6quWLXJFxIYbXpowCmk
a98XST1cdwA7BszaSOHDkzEzYl1JFBLIaneuiv496euHmlIPWN1P10Xt5TZvZPF2mWKiTKW2Hcin
9FDejQ9slY/hvcY/VvCeiJLCvbWeN/I4V5NXgLyKaqinmRigno1mPIZO8Uqge7u9Jj92S4+V1zgC
GR29G1WQXg8FsIsnR8oeyylxwEN5Lqn9hFkD//pRXNwtgjJgDTGOKqKx5tBbU1tbXU5IZBgBMamF
XqPqFfbiLwX9eV3O5ZEzQWAxMwwNIxEXQZlRyVbXJIC11e7zpxXMncDI8XqYqDsNq6pPNHaT2Sll
RyD2IvbkxHIvdlq10ujGBd/3bsESp3JDsesMO+VNTy9EG4Bz1GSYJ+nB/HFdtEgy94znwsryepog
efxoo36ItrOHKE1aVbeeazfXRYUB4RGzX7SJCDPsERiUDFHA1rrTw2SAyCp129ZhGN/LAb2q6X+W
ySUxmhIVUaEWVtB79XHw40Puxyf7rvMUl3wVVyUuDDCuU0X3FxYQUy8XgbZt6qMS27jOMc2wtCmj
rS6s/15EBkwGaumMFBtFFr4nW1aK3o7o6KN0OfnTXRGwLV/jHuB4wXAQUZZeelAmTdN0lATYTLDB
KWipFQAgmuFSxgAoatSfb/QP09303D0jHTumN9E7NSj8+mfmU78agTza/qThvy49sx8BZjgEKDLA
9/jgUVnyUS4BJBGYPYYHirts+WI0/3YemZPB2cBWU8apk2ADSTF4eiIdciLi0tl7ctvP4IyZWtFZ
rQGHEaRy7Kn94mSF5WcAEKnabzNQ3KQ4+Rv7shXJFHbz5gapsIyxiOxAD5uvJHVW7C4zWFogYtww
2HTF1z/1buIrkysagr1scL2cKLYONNu0YMW5t7f2JkmWFSa199bBtR5lEGAeaTCDwd0A+YSzAJp6
ddSDqDS4+wj1P3L5XpCkLUWZAzcL5NzvsOnn9IVoevMlMXoTnb/9NL4BmS2pKs09U0hsXwZWqIAg
1cF4Jf7yUSa5nYGUZQMfQw/sUPXARZUKi5F7nhF7V/85XX7HGERTlZqhHRa09HMh2662PHfZ++s+
QnSSnMKOypCOkgXtGUuAJeTw99EgSnR2v4OgB0pszFwh/Xirob0hgXh2xncUYGQGcC2gRdtv6U12
FyMnSIPmIAk7WZdrdOz6iC5jXAcoSJjmeyszB7FFQgGiGETP+skECWwSIHANlZMdVh4DoBYlIpcs
ekwiRgaRiegmaj9cRJcDGXIFMXgU5B/M+9mzTsoNAZXWDFwTJSyPtbN+tc5g8AIT2/Ur3P/WjWTO
ri3NgOltwEO+dLoMN/WTYJGc3hm8yMmc8j57nj//jyK5401HcyqSDCInV7qPTjQAWkIPS+Pkx+Um
O63435PTHK5L3TWum+/kLF1drY2qdDhhS38/Gged3NWFfLBrENz0nbeI1vB21XYjjlNbY1jn3DLx
NICVCXZC1TgZK3bvy1xzr3+XSBDngOe6z80llqCrUezOMlJX/aYa7q4LUXeDis3ncNFgUjSFbhU4
veVEj81TmrrZZ7lw+vcmoKSTYHRaH9hkR+Dja7+sBL6+DaeDJqir7JvVza/gIsQxAeNo38dRoD5i
3s+3wuouP0yzszrlrfqghIyufP1a+BS9ltwbDpIAp+yy5s09U85l9XWeL1h8YbFV8kA/g2/pIxvG
GN5X78RLcvux1evnvqyPb5xzFTfV0FJ87uRmAEs5aZ/WT8mP8WiBAsArAsYvnh6VU/GEWcxU9UrV
AwYxnHXkC25foGN8HXCopmFolIgEUuMxF81q/cWvxNNhLkpgCt6QR3Kav2aHFnxrxOsBoh25tWcf
hRew63E2R8JZK3u1ZarIMB2/a+OAPIkd5ZvlDYEUFqeUOsNHoW1mun3hzDcyOXNFGj03BhOgcZNb
30hFoKmegV4iNqYZubv+iTyOPtiKq0A+i0KVl0Gia7I5qyUVXYnNJChc49Ob8q6tnMXH7R/0Y+Gp
oNPyJX8IYphPJ7nrjgDBAgwnm4ME5DaQqJBngLB5OVReGgivQnQsnIXLKJACgHdB/t9xZD+yT4W3
nq0HG6z3i9cE03tSuTQUViMuuhUvj5AhFCLFQZ2Vs0VrZOXxEkEH9LB4sIPoSH9hNdZNPe3vHNWr
JM7etKpeKbKMB1jc2J/U+GWBIHejHsfMtmP7n0XlClc8mQ25vPJXoZyNwTx7qRk61G0M6DHuHNmf
3/XvcNMA98FG+Q9yImH6UPhq78SBJfAml4Mvbw/XYoe/sTlpOkt9wxAS5+/p0/iQUYBi1bY3l86I
zp6M6MfMUNZxZslJv103M8rul5uK+lIFRQzEPbQmBmKorsLJTK56AjKqW9wntQPkusDCXjf9kL7X
kUvG1GnuxbyiF/U79uEb4dxLa8BAbllpZgRTcZLGn6NaOAu5jzDKf/0rd23pRg73bJZYM2MypEbQ
r9CjvnwC1LOT9iLUQZEYLiwAyGrfFKSAq5TKYI0w5a46QOZxrn/Mfty6+RruLbbgoDf6ElfGajaM
m2Y5KYHiUS892YDEUzV38giwqIZD81eJgYko3ETbEiN0XMiMVqWV1zrSx/8vF81ueVsfwK5lPw+e
BXNMb427UToKvnj/YF/Fch6obcwlinpkj9lx8sFVf2Yvk8H/KS7u9AWdW5gp7z+MV5ncw9BKza7A
bMmirwWLJxg5qs809cD1yJgWTHBgKavb9X5teaQLsAIE+y/6ES/LSxd2aXPe3ANppTLKJWYZsiN9
6G+sk/5hlr3iYfoQn3O/DEdX/T4EDF2qOKyFowK4E8CE2ck6dDfdkTTO3yZqm9/EPaZ4SiOoIFwB
0wEwEnUvJcPlfsCwYx3aD+vkiGpNu2VKIDP80TvuZeVpRrRCggIwOibV7VyCGR+UTFZ3uGFchLZw
eoRd77WT5x5Z1iv5gsgzgsNLfthBg49k4sivHilwLE5/RSrOuT0rnwlVmR0GWugRBJ9gSYgegAgd
yMHiIc7EyxI69d30bHOqnNdLmrgnS5zCXpmudTt69H39kH1q71mjqPXVFEMXjrb4zAHZnpDqTSCd
32JuqNGZQOVmpahidKxfdUA+5oDVPeVQazQBDQc753XjKr56sJ7Q7BAYFWY0rtwwD4ObF1qSqSqs
desBqRE6NR8wGAGKL82noSYyYfuu7o8G8+i3gzQXBejemeU0wp6RecGORB4z2MuNigbPDQshsd0g
cH27wfvrHfOVaXtQhrpU8FqpjD2wYXXMtBCI2FVdgKawXh/bCORUN2pYijbjIHOkhjn6jOXiIIgT
3dful2zEcNqqFHpPF0AtBfQmCtF9Ry/Iqc8YaPUB5O5S1xDk37ux9qs8PhOckjYnOcVn2RTDhNng
qOURKGEOXXSviovwb9RxI453rVGd60OGz2MEQhp9bELDW4BRb88H8HmIO7R7/k1DUwTAfZgyQW/4
bdBJlqjquqWKAqk9aORrkg+P4zKdSGQ+GFh5l3LMaq6iXH7Pqm6E8pFugomuuKGlBau6qo7uz4fe
0cJKhQNj+VLhSqKIZe+VbyVyx9oWJjj1mMQI3XA47w6lduIPWLJ4UiFR+3H9Gi+UFIeJ6SfWl7HY
H85tdDkq+2qnLcHcv0usz0qmCh7bZe2Qk8C9tgqrznI+6UuQ2Q6jJtT9BBikxk18O7r2oxEA/Flw
a5eFKCYSrXzMCLGhLr7VM0hW32mELGhFO6wj2h2y1LFCzBkc6MfeL99n7ywPpJY2wiIQULnMI1vr
v37/3K9gN73JkvJEyzHajF/BZh8Tl5xzYGy5JCzuVIe5ZCN2RKWAy7iDk8n0eSNTj6cYe4Lmgnw7
CtXZWYyXpn9aItlWneILih+lCBTlwpxyMpmKbWTmS1mqeW4sQWye6zIPF/sLJYtAjS5ePyeEC+JA
XA0yDBtC1NA6aQfrOAX2STzEJDxALnCbKxvdEhAx4QD1E31gCx36w+zOv5jNlrz82/Xnd1ksZN9l
Y2DUwtQoFJZ77k1h1QNjpQ9koIbHB+3QY0RL/b54JShuRMNTuze1EcZppBmPcrQOEDYX7YnWgDdN
2tAQ7Z5rL0bjTaTCfRSnhQC7mpV2UZeAGIAfsJrk1ihVCej10d08I5CgmOsMqVkW/0fadS3HjSvR
L2IVSTC+Mk0eJcuS/MKSE3PO/Pp7oN21KAx34OvdfXSVegB2NxqN0+fYc9eh89SC/LjGoPY89Mcy
IjuMTrxWmkmsRggTu0gwB5A1n8NcF20jr3dVPZ4Hv3kaArDVi5jsnsFw7ozyBN2lqNirZaVu2lL/
rhWtp2T+a5j3YD2IXVUC5RWpDmnX7cd+fpmT+oy5gPtIIK3bR+ExDsPHMS7uoXR0EipUlXX4hBvV
fZSC8D9qMBelgyWh64EenvMJuL05jF4KzX+Mw6h3OjPyj3OnmZ/Hia5SBlQRemV4vVDrs1q2aIko
8eD4gnqM2/oBRMnQoUPfzoLQ0EvWD7vcT24aNfU6v3MhZeykYmXrRHjWwsJpKE9tHoNAfs4B7pWH
m76biWWM8gCOFAywSA2GqwfNUYP5JjGaTdAnmpWDS8FXRMMNx/QE6OT9kEm22c1Ps9Le4+Nv60iB
0ktVWkQEhWY1IxOGnZM0+gnc8m5cvTQ+1OSaR7HXngO/t0kBLpakw1im+NRFZBN1xoz2agrKGyF9
0v2kh6wzyCSnWjrLsnKW++k86u1pyP3boNHvSNVtRCjfNwZe6NLyAF0axwCBp6gMO9mPrK7CBEZT
WpnZbYI0/kS3R00nbDeYTH2AaJSHWvo0aoAw5sYmT2W4cGHpY2JJgXSU1MIqAh0QnyMEpp0Y+HIl
NXfVBKCDouG+aXbNNioKW5xm8MeDmcF0+qneldXkSNoQ22GWbTVf+yFOigvOu681kfeiH+MTzalh
5Wbr9QEG5RrlWAnjTR2WTmXoFsDY7pC3bjxkYEP38eQxayP4DMhjNEVb/KtVRubT3OBGHNZ735cO
8ow01rcPuYrL5ywXgK/I8RajvFYotw+KVlmZOjtlidpU161S/ZkN6DGB1NYKuua1EQfb7w2rrwM3
0xtPCpA+ytIDt4Vht6pxk1U1xI9KT/L7XWCewnm816Z4L/b+oZbqQz1le2MEwU1bYWxULjErXwdP
sabdqebgxfLkJGPwTQxneEUPAjcfanDhTQw5isA0nQHwZaF9lbXC7qXMLTvliAZv6GZytfPVfS6q
4PyWGqeKhMiNwFIbz83XGDIEkw73NPRssEY9/6wPUuk0s4jSWyNepMz7OgJmIsfNSpDtqtUsvSit
vH9V6/xrkptfu1kXLGVWrFSd91GT30wG5EFnIB9iob8hvXnIdBJ4mj/+rDXDd/Bqr9uSIc/49Mou
Tsufldo8d4JSoy852His2oyq5E1ZcwjaCq7XGcKtGle2Fgzg4MS+DrjteXlEhp0o5pXb+NWu1Srf
K3J5gym1u0ZtQWEtpMfZbNy0LFqrgZK7HQnxuGliZV+FJLaUtPHUwvxSqtJzLEf1Ia9I4ZCM3mxk
qbfUud8ahWYXESG2kmCsZBqiG1B22HEdfCt9YUvn4ZRB/C5W+U6P2p/o8mxnRQCBhYHxrm5Sj3U2
5G5jRtumHW7ROD3qcou2Q6K7bV247VBuo8g8iqb5MGn5fRrlkHkScUfXza8ANr0MsnYnps1rDxEh
DzOwHTikpnmntfF9qMRO2elnscfgH6SibqD9ODuZon7Xq/xWzwp0mCMvDzrPEJQ74H81tPNaxLCq
JZbajRtBEH4YPnAp1dwbu0Ibfc6t5+Keypw1TPUhSglIUAKUl3NYbQq8PaViA1XB2JkmHhDmogEA
U6YIHjtFpTx9LEbUj6K+wRzS5AkTIrkEXQ0cY1+p0WFuk0cEE6eCXKvNF/ZYtKg+gxtmFrA0DTz6
PRGtnnBGWBXOklixrVGMplTsYCJowmdKc9zKD5mWWnEW39VFcsgCzUpC3ZkL8b5Uh0MJ3cs0wnBc
LX8BVS1EBCQDmRnd6d4gmzn9WjeT5UdoyPf5k6l0r0mfvii9/qBJGBzRImtAqk4nw0mCL0Uh7Lv8
LtB0V5WBQAMcFEw9uzDOb8uaoDmbPidBshf1sw9lmrAOHrtI/p6NoReHMpiwlU0L7jNOPUbrLbZ0
McHT8cYQr2Es8GMxi2lE1R9JiKSxaXfTic5F00qzP/Gbpat7vzDFlJpJ3hED86ezV0YSXunm0DW0
4l5PlK0cl0cp1AHoaEcuy8xFm+CjF6tsEZgmQq3n8GL6AgvFSvTOFAsDIrhqegNeA+nQg9X9xpvc
Wgm/dGemKpSInFRtQEv4Mdr6rY6cZ9TAcCgTICRl6ml9cUz84GfvDzys1eVs3duiFQkXXRkwIZYP
SYJ4sxHJ1M/NbLBzId5qQbrLAL3oCv8nSamemEZSSzOqyQNcKbTkFrMEHOda34H3X8FchQ2/isY8
wY1wsFunPYLa4nXGS3nsSPlO25Vu78qOlLhILYkncN/FV9MJ9E7eBBI1wOs/unYDoG4wa7gbArmM
unSr4Y3g+gJ5FhiPBsu1puCkmbwJp7wt5Nkxn6uf/80G07DIcy0FdzVWAV7r/ZgNOKU/Xbfw1ii7
yAHAGuL8lCQ0CZk7WReXhDSqjyPlppogHw9OVmtw4xcVzzjJRryZbaWz/YfCtMxTep4/t3xVRhqE
134CE6TCnORZVOAnTOnPtletSd5VzZOqfW3Dl6xt3Nhv3FxvcVXYNVyC+HXj4E4ACBl307c78uJC
X3cAmpHBoBmid+hEXL9FhsD7TL1JT7w76eoN2ARW/h9r1KkW1lK0DOK+hTUaFJPbWBXEhkD8uIu3
00HfXf+2l2+RNBGArVDVZCIDiswEQV77YFSvsLH+iSqOpF7yo853TX/S79UzGIpd30rdGnIc9/24
gbrAdfOrAaJgCAFTbDhc3pAci7UOekCMQcRaM3AIB+MdkhAnBP9lge8mmO00R7/J6g4LrB39hrKO
GxsdGSaz0UTEO2DwqNvFzsDD1x/1nqC6+mtxzNaWKsmVOIZlpfxbzyV98PEmP2EwywH0wuPt5mqz
ZmmRyTdzXclRaVLXUUpHHeNtWNe3swElID3eQFRw107kVlQDXFtJ5whi/j0UO4iOlAKvGb56li/W
zmSlsux9TaXxGu6EBxWCooLdvBRUNdwieDRxW7c+A0+Ip8fB8s9awymC/+Wrg5sJI3giwO1MvmjS
hiRigVqicpMzyjj6uh64yktvq3eSDZCmO4DYRT7wn1fpV73IVBhl/ccyc6o3ZjsYDZoOeF2WnFAE
FQQG2Q+mn/s8z+ZZYjy7CiG6OxlYI27h4OrU7NjxBwvPb3joHKAEiXgNrfDxTyL2fXmMU6OPoQqd
LqBoEZq7cVRvs3bgtPzXz5vFFjJu3ApqI8tlNGNZwRYtqs3shbcYbbRiLzpljwIq0CCzy3Pi1CeK
V7i+wn+JovclMr6ramGY+wK+4LSvd5o9/OjR0kFNOLoQewN7qCPzeF3Xc/5ixWwhBLkcCEJiV+tn
/0TBgoIrA6FlbnI38niCU5cQybec/75AWpYtsq7SgkayTeA4+gMFAKRe+xWI6bsfzQ//JcIDwHCs
78w9gOKO4QrbeCd8HzmgVLqFF0GyKPWZikJsU1X36Xp7ObfFuQOd1MGHYpgBgR6FlwxWD5mFMSYX
6OI4RT29VxQzWP+nQ4pLMcdleOthgn5oi3CsqQnqsWOIgbPYCU5UrDR5kU4EBK+NVSLjNweeht5q
ElgsjkkCcweCuyKH5amS0chpaF+2cxql5EJZeJaYsBDSQALcHpaI3z3mfv+ax9I5RZtNL/pPqYx+
ZjI/JGJ3zqvmZ0smvERC1EVIJcuoSheTLE4VowNuJnsy4YqsFK7UG/dhFb30IbnzS8WD4Abmh4v8
5frXWT2LFlvEBFdUamkDPc7Zy8Rd2/cOieVNUzVOgIIVvJ92hur1usXLKR0aYQuTTIQNxhjpmJ+d
vUG1ZrhEsc8e1W22qb5RXZ14G3QA+vDgIPSPXgYV5T4HRbQqsuQ9tVlLej4jbeZK/xIJys7HuLg7
tlBjl4tt3he4stdQTq8anqQHTchXLLMUPnMrlC2J49mLj9pmzlDtDJ/BTbFJbAwJIKo7O9wCaMwt
eNYzGaTt/14yOwFiiEM2BFmK0A6GDZni2VJacTvGCrifoHIvW3o5F94sNl43SKIF9hEkca3edV1u
hx2eRjJlB+FuW42lfRh2sgvtn9tO1c5NqR41o93WSQjB61Y0eBnjAo9LPQTPXLoJOopLPK6kK2LU
+vhYGWR4oUSmdoex1jxJxDtXgD4vyPGheOiCNPH5um+uZsOFYSYaJh9UBGZID9cWlHNiafkq96WX
prsLf1jYYNy/MpuulkP4g3Yqd6U3H3yncvQ7Cjimbs9jFl0/sd/tsaiEMVAQ0+hvQ9STAirBanrK
QPzYOCLITIG75UXaaipc2GOOLyGUMmPSEd5Ng8+U3BK0prRie/1DXSJ7P7qIwZxbI4TqTQzdYVVQ
NCIePVNA8xxpdinZwY96Kz9QpVRxC7JsVbCMM29Mdb0qWSyTOdW0gWhqVcFVWgePLrfTic7h9QCn
ip/kLXemii7nitMYzEmmltFU9TpdLsou3LEP0ZGSjlFIZGrz5hNWM9ZiaUwZ25ZyESkCPNTw5d1o
SnitOYpNgmeOmVPqrGblhSWmmAVtygByUJobqcbtKcJgmuyIBy6N2moJsrDDHM9iGUWSmOBjNa5o
R/c52hSxo7yUrnaTv9L7puCAlfzERRSvrw8D/pTbHWmL2cneaMJqynPaIA628XOk20MBULGK5p3i
ybmFrX1A9qez6LHFn2J+G6O5dJt3+8z+yqBM7tUejKApUJfCt9IrfmixpZ6h6Fta6mbCyqdDvg8e
fLQ5rW77J7MVb4H6/hOYrTfBnCARnf4EAHyTfX1IjmDnw2wFd3xkPUbeLTHJG+pcmHKmi60dXDAx
zuQ70v0AkBkdU+dxJa1XMeiO/vNpmTSeFqNK5BaftnGzc/4y5kDsmXbl0EEO1cb0FnhZuZiM9av7
u1X2lSdNoXaSK8gD6Jimdng7NFZ2D4YB8BCqp/gzGkWyJzv9Y/tFcHiJnePM7PNPAA0oBaIP1Jmi
bXL3V7AmN7xctx6rvzaWfXIw5oDIPk113fRFaW8i85kYn2ojd1oeG/a/5PB3U0wOl3RBjBManu0z
pTxq7AJnB6U8Cg/ylifPzrXG5nA5MyJwQ9AcLkE/nKIDAWrbBOAD4rOHrefw96UxmWeCSskEeTOU
UPoZc/G7utA3cqLa0BL+dv0o5rkFk2PQ+1XyWULYUeoYaVtvVQygi/wjcH1F4EODghGdZ2Y+1pTJ
OsCBWFGIybjP7a59IIdgQI89OOJBXvGICwUg8aC/cHsePMvMh4tmDQ1i+uEaF4cvJtKEc5RYujvv
h2Pm1fsEmMHgs3Z/fV//JcO8L5j5hKMM8c+yh1kqfS0A24mzo0ZWcXtbRJDPlRUnVn7iNUrXOkyG
DN1GPH0ZlL+PWS640vCoWaGAmza4sIAXRv7i5DvBEmcLMvR2sMFD6uAEdvSsPkIM0eEseyWNwzzU
7dD1xrMMe1MrR7kllYwOE5TFBlvbmwc6DRx1KK0oppVrb+URd2mPvZ9lQiCZgQ57DQaRh3O0n++B
XbE1TDtyba140gdbTG2MW+8YzQq21jjFvaXkm8jEKERx0hwCTkTL3AyZBz6kdpPyyTHoZ2NqgQ+2
6b4vGlvVHNHAgu3eAxKq/dSgJUqvAU1khffEzjDhw32u4e0tE7NFKJulSfe29bSNIaANC1DtIduZ
gttuuM81vBUyjjsWhTRJM6zJJ21TKjadqRVAYQd4TI5BQ+n0G97D8da3IF7sqjDKWqIrsKnXe6pL
Lzd4Hjftej5RcdXfYASmVcy1z8ikWxF0d3Xtw+AAODKIIaVP6XO6E13FTR0KQAj8beMIGxGDY3xq
h5WL+QcfYoo5iaBj1dLub4dYoWrwIKvaY1/5kbK6r6DM16HXCU5IdiTXnBUi5AgWT4D4xrHZhE5k
j3vjZnZp7cgNzFXXWZhjakchCkqSF/QiAuz3hHkhejUPvWAz+674PLsxxld4b2CryWBhk6kg5cbU
J4A8Z29WA2solH1sPoAnxJMJt+XG2U22B9AYlZE2OXYTpQexMWC9abfd84DZb0CHI4833k9Ppgsf
JZToE9AY84J2UfezHCROWFldDaVdCtpz3YuvISGc14j1r/Zuh4mFSivVXKcPWa3f3fZjvJ+i1z85
jRZLYTwewkeCFNEbal/hENS9eSu/ZBKqfMUTt4Akcy7Ea4e+gbNXUd5oYi6e0/vOqOc5xqGvS1bz
WZAdejyYeI2tFDv7VH+urd/x//WNfLfKZM4+EyapKGAVxL1OpZ5TXXQ4G0lT/aVPvJtgqplQ6LSo
HbGRyFsj1LWDGMNwhgPooboRHYxtiVxN6PUAezfJuEcYaupsQIvDC+W0PgAhcTIDKOvk0W0dk/j/
VYcGaeDywzGOUk1TmwcRri2quTUxLqL6f4Ao/GCByVH53MWpmhRYjqRZ8VDfR/qhIA9CkYEdsfKE
n9e/2HoQv+8ek57mXhuiFshyz8hAnRd44pxscp6m9trAz3JR7Bxa2oCcQDJghXaAovSA9ogtfRG9
WtrloEUybEAEJdW+vjRelL31TRandjbnjaHTKGvc0SnRDSo2uYTDU8PbsOiMj+lJ/Y0535WbLWiP
FcwaGbjEXHDDCkYeC2kHq+aWFtb+Zzl1W0fb/9U7TKodPbhLiufi3anXIG0fTDMBjnqhCfMBpunB
TY7zQTrTuerfOrpXHWexTCbSgYiO+yR464xAY8ITXWmb2d/qDEkM7ztKaP3ppWFhkwn1oKiiSp3g
RkjTujU6JqiuUNxidH9jbH+jCltNmAt7TLRHASTx0hprpLoMghXaRrALvcgWjR3tylJG37jfXfda
nvsw8U8gXu7nKmxmRHf9avDq+LkS0WaXrHqI3OvG1j8ixTzBb3QQGn+8Lcg+RqeTgrZG4uRQK1uz
iHei7103stYSwZ9/t8LcSaJwIDWkvpHSjsbm3S1rSwMJG+82wlsScxmRsr4igYj8aQKT3OGFNcXA
n8w7wFfPucWSmEhLY2EuOxXtEOoZNdhyXOgLON1woPHW34V7nyeBvPYW8mEXmYALeyM0s6KEY8R7
HXQ+/mftkd6ch03saY7yAI4X6HzdmJvfuZCsR8L7J2Qiz1f7IlVU7CpetTN7SAaIdho85Pla7bDY
UybaSg1TRKFMe8hQCRlHq4i489erFfLCBBNccyZJQivAhLDNIe0yb3WXbAbnr3Lrv3oic7T2YlVV
0wBjGMP4lgxoX9V95AbF+HA9vjgezyr7TnoxRkZWzZ5f1A8T5AWtVg2cIE/+5PtoErpyeLHVZINZ
T+V3s6RO8IFZ/Swq91r9dH0d1Icuasf3v8+SKaQiSG31iP79CndA8gTyO3SjaitpNtcNrT2WQiPj
10pY2oTAz9B9Im8JiT6WxuAAA9woOFJkQqNv+CfzavgsDDIZcBh0vWhTLC3BOFo6HBODU5fy9o7J
eqCWgdBpT5NDKsyOIHenfOzO9QCx3Kg2FYezgatxhGkXkGgBQAFKk4/nRgdkYzvXDeo5PODbfiSC
6EIRjwmEM6wqwkAjyX7GSu1ganInkGgHJrKzIQ2c70ij9dJh3n8FE8160UWmVNZw/FA9+OmwD2M7
7bRdhY3OQ9UaOpVzOFMXv7CoA08J3AJ60yaz7lnMs3ro8eflDaShwPKBhp7HHzlejeiFGWZhGWCj
qQjmSW+YH7Vok5DbNOAE87oJFXNLwI6YF8K4hW92emogabSY/Eo1gHG6Y9XJ1nVH4Vlh/D5qQqib
jXBLEdoIo/JYg7QgDbnYQbrtl5/lfTGM94OwANPlOTVz1x6rwGp3EaiFKLlO52CCIz2H22kHsnOA
+a6vbzWuod3yzy7Sf1/cMFITslZDjg8lYWoFcA870f7oO4GHAczbEIdhpeG7QavVhCDS2vAQT9+m
5L7sXq4v4m3K43L7ftlgD5DWn7XASBBHlA0puU80pzpjTOuMBnIwW+IrSF52CsArarovX1UdxFwg
474bcqAjDzyM3XqxCKqGvxfMCsNLUh7hP/wY2j4AYnkv3OP3OMKdTJll/n/ZRHqhX5hjPHSc+zAb
6NrpYMNwzj0a0zklCd6GnBy9HgzvK2O8tJShGp5PCLlZFWzT+JJBqimN/4B64cOCGJcU67ZugxYO
0/T3vnKO0HUM8/vrHvM2G3XNY+hSF37vAzAG6AjNHniEF8FkQQ5QMfRBJAlUtBOeqe5K5HRfJd78
I9c9mEIUkrcd3uPxvcgN5oRpEqakVlno/DE9wofdZBK+X4pZnMrILKR8HkFU7StHCQRP17dzDcDx
wQqT78exxeR3j+1MOzAYZudoq7yS7fiE9xMIo4GmwzEO4XZ055/ELjz+2OF6Gnv3TKayS5MAkyk6
7OfpcYBHGl3IWeJ6a+I9zhT65rDwGGME1JnotGLYCc8qVN8Sm8Kopk9/enr+Wo3CXGoHUlEKDXwz
f8isOgNTQNh5as/jMOSEs8JkDiM3A0mgiWrKNv54Mv1bQ/tvGUNhMkYvAQ0mmPguVXkG7wXm0feE
l/15EcU+BBvQ4pvmAuswUMrsyKE/YCT/IfgU3gMyxR9jo7/5SupgwVIVUfwY/AdvyPvCirYYtzqB
pGMTn/U9gAsurynG8W2FTRhp0aELCHvAYluxKFjq9Hw9fNe7m+CUhQgT9CxQTX307a6YzbQM4Nu0
GdB/6u5idKWCHQgpcFRKP4YtjxBNXi33FxaZhKFALTSLTFikJ7b4uX/oArsudtWj74CQY9/t1BFb
SXY5uoz0ifDnT8DuN9UNP3Ws36Wg8gOhJDoeyU7PFYlQTL3R0cVTWsPQ7sBUgZRMOehiN7rhAWxW
w25hj/meaon6YMZV1CuM3vPj2zR5yIqME3j/8kkN0zBVE/yuhLHS5VWVmTE2uHUGV3LAWqGhcTza
wqY/DZbhdk+8bsHq1cJ4t8g4kaZNqgwyAXxSo/HKXHXMYbAKaFXWUmxXYKgIwN0kki3Hd2mWugjH
hVnGk/TGV9pKgFmwc37qNsUG0PW9uv8LdMoFu6wGoylT1SWNzjwzqVnuM6lUzf6vjjzdVghvhg94
88U8GuhHb4Rb7nC7zLPJ5GlhntqI5CN1UMqRmDvGYNdPIZCDuPQ/YWDMgZaZdqQM2K1dK+jqloFt
voBqaMx5p+Cq8y7WzyR0rVDMPhUGGreind9S6ALZxk5iz+fRloHUBtaHK5C0NiJggEjq167THVqc
vVHWmvPQwGrh0motccHwI7+MFnnqwLzgZT+oZ0Ns8DC80d8fVCDiM6s6cOkyeZ+CKRsnvQ3b2cDn
p1ElA8owflXPtTu6tZU5oVt95Yk3rMfxYulMHBsSJp8SEUun0FyQLN3oEDw0PoFz1gOdnmhN2z+a
ZPuw3Uwk67FW53oHmxTRpX0eTpQMdHD6c3NjOtz70vqeqga6S4T25ZjardKVMJsGnG+arICjo/Ka
abBI7t8MQqdaYYwGcRG95JKqOFI0O7rYzha0zja9op2FUeLcJdePA2j7/v1zWJEcaWqNQUiQT8Ij
jTZwVUf0Ir6nrTU8evEfhTjrZyVz6qo1jZKuP0774zyWB7WWONcdngkmg+Qj7t+mTy8BvmDHBeiy
JB5KhLtvTGbAX47GmlaTIeRqZFuS3/aNnGZkRhHSaVwE3vqt3zRlCj2UDMzffMwKwzAYgZy1fwXj
vKPz4Nnzru6s9HnEvJbiUmaDTn8Tx2htNTkETvJUO4Gnf7p+Bq0WM4sfwhxBvT+ZkdLjh2RNC7YP
/UDm9KCalVcRgwMl4ZligkUz0yE3cxQPWTpZXdhYfXQ/9qo74lHj+qLWH5/fV8VeeEBwbqTpDFMp
KKLQW1DsMLUpeKu3/gZv/dYbMP1qF+f5wixzwmKwqRnbGn6U1MAeCsRMLBKEqVVm6Zn45EmJeTSM
nD1l70EBcp2PGxYuj+WdPGWWChYwgNechNusWT89f3ksex2aM4LGw4jcMiYvOnn2Yy+BPNb178az
QXPB4qxUmsAfBxU2hqrMnK4lD2COmOy27DmNvX+J+PfVMIehNiFrN289dHI/oXaODvQRokrvqRT6
9BtqvFyLzGGY9fHYGDGO379yTAObyM1/5Ri4BT/H8FyDSTGNP1DRBkQ20UZIJdXOgJk+Yaw9lWTe
f/tuTBIhbWYARY21Zcqzr8a7ThtsaUj+oxUmfxA1MACvR3QpGOsZCPheXnO556UOmuvZGCaglYI8
Inh4dVa6rIpjIckm+KC4NwE6SHNUEErk0CGXcLIpkbmc8C48PJuMb1Ti2CYDPbfBTFvZlBZXsPUU
XOKGRaCuO21BYHf9i63WZstlMt6hN/2Y9/QSS4G8cf9GvUJJBhowTQHIW2NalocAXTvJlyYZL5FF
ocizASZ78ckQvWH6cX1NvL/P+EeTor4VWzh8YYpeJUCUUPsT5MFiCSyQXcqEvi01LEFq7cY19kUA
EvbQay0Vs2befAJlmHt9UasdoqVJ5kwxhkmPcpoT6ahAcIj2mjPuBwcKzJio4w0mrB6cS2tMtVWQ
QgwaGXuoDr10aFtpE+T+ndBB3rIyn4s224taAAJPAGKGTDMtPS4FiCcriS3ozWkOwJiVBhw+Du4W
0PBZHAuNAcLWdsSP0rWd6cfPZPTBgD84erU1zS9hmjghIKRWlYsuEb6J7ZbzCWh79EpKeIulhf1C
SIVaNvAJKHAB5IIH40j2/oE/T756SCy3nzmW1KnvOz+iLuz24F7S7NHEsTRvRIzeBIPHF9BZ7X5D
jx70B1CdVS+0mMOEpHFIU/e0wduII33Kv8l7BWkPukn0bgyu1w09E6Gj9Dtv82vU4GD1IlBtVMS3
R9eP3zaYNH9Oh4mmPuKVXnWaQyDukXcxA6Sh2ePolIUtsibsQGkLoBJw+fM4q08qi1/BxnU+x5U0
q/gVjUvnxoCme0w2EbimI9we6bChBkqbp/DE6yWup+H35bMEArJAfDMkMNxDcHR01GMFcGYEgejo
e4xmSG7ztBbWgwnNQmAHcAGXWNS/Ys5VBfo9ipCkszhUOVY70mmcfsMH/VN/vYichTEm5YtZF0pj
LaLo8b8o4bfAtEBFzTuxaU66ZoTJ+6Qzcn3K3lak7JMDnZigQDBw+G74CLd/+WK/9o/F+VdgShZV
+sWCV+EmOjQ/+qf6a/wz/6x4+T4JLUwZq985CWh1hZgWMwk4msULHfN4loZGo4+X6S7Y9oJt7KBG
i3YocJeO2nLbGqtfbWGOKUfwqi5KU0ivMVX8gncWu66krTh9vr4q+lcuPtvCClOBhEXYapUIK4Gs
7ZR6gqaC20abYHi+boe3GsYHowx82kmBzStn4kTzxp9HwJ1frhtZfWLDNf7XJ2KccCZBI6Qq/USm
pe31beCir1iisdf+RmlPt+Zi6xRQZ4KOWzcuFMlrIY26SUTSNpLCriIwlA+bTBx2XX1DfF7Ztn4o
Lawxt7JW0CvwMPyHm8t6jC0sMsfgMJe5FNJKztc7V+ruohkqzOQ1Eomjlw917unDkz9sC1wzhtCw
0xJTHA+cD7rqNovfwASBKAH8UQBoRVsIlNJAsOg4BY6E3gqh4/K7MHLep2WiYgxBVV+puNB3kIh1
RkP8Bhbte7k3JwuXH8/v5d31ha6vk5ga2Pbx/wUKuZqB/PNR3IRNZeWdm42oOlRO4cwzwpSV/VSN
UUuBNFH80GpuXzxJxLu+jksRRIBJiPK+EKZKFLNW76FEMMBGsEMjYZvU+VaKY69PHyWhsdto2mrw
ILHciSZmz4a9HNz4oD8WStnJ+5JzLK0vGTQ6kqSoqsICNqfKB0O0ko+eoHwTqt5qSe50vBxKs8pl
IvhlhEVtKnobAyCFbnc2bbsMgA+lwBBvJX7uZIwzac3d1JObjpicTh7PLHMn0aUsF8AMRLwi0jA2
fMb93xKFFsXZDwXU00n36hsv1z8vZztZ+au4ippgSrBSuRZDC4ShJQgdlXHSrOt21uPvfUcZL4KC
EihYVNgJssDqcNWJjyNkzSBVC9rK66b+JbG+22IS6yxFWjoMSKwKtNMgIKYvWkLy77Sd6VF3zV3o
Ji8uMpVM+h5UUyi021NY+Fu1foyVW1E6dc1GNHmFGe+TMRkU0K+piswYN/3ioGAQstECy4x4l8PV
y5nyvolMwuxJ3maYO0A9q0PRFzhvYVJscQys0X+qpuQk+o9zrDit1jmcz7dqWVXQKno79Vn+Zt9U
eug8Q6FB3Le74dSClNewKK0FD0WxupELQ8xGtn0HXrU+Fz3TPOmJ5OjDo5i3HG/kGWH2URKmOax7
vNQWWnQjBMo21XvL5ClxrlrRaEoUIXNyQeVsZjOeoJUZYTyN9jC+zlHiEOXu+pdZN6Ko9H6j6ISF
bUL0vITwdSCiPMKQC9jfquBLX/xZ1w6M9H+bYZGbIV4E05xWCH937aqN4WiQHX7r2hnb3+ja0Q99
Eb8Li0ze7WNiTLKJb9R0xOqS7xDScaUYD8gxL3bXr4maIaIxACkkjYXVNGHdTgLNTZRWQGm8f2gF
IFXabvh9iPUb+MIeU6VLhUFmVZoHyvXzCsUW6POFlmRB5QUoBYpRgHYz6AZaqx2hoPwHdFwGWVin
B94iMeZzU+nm2+kyi05T3zaVaJP2XgM44bprrmbgX4Z0keaUhaE+mga/7XB7jKswA3Ky+ZRE074z
pq/lgOmELBRkT5Vn3kP1eptnYZfxnFiaxrHxgxHba34TrBQ6TT+nz5A4KFCVnEKvdNsUZGcSlKtl
ZwLXit1/+Q0RS2rmwoHBO0KlHnGTZfFKXQ95kFGhXgUWp+NigjDFBCEvbdLj85oxJm0Kc5aLfo/m
Qx9ndl1CG7DnNe5562GSJgRpwj5V8Dn//5nP1aS22DomQPJeDVN8RjTq8u9F/lA2utXwZnPWbYAH
GIwC+D4sHbpIxAmlKiGeMP7I5MaJlGjvjyADuh4E6x/m3QxT92SlPvpzRVsogrZF2e5E2ufrFlYT
pf5ugS50EWZajgHBRMGnV6PUqfUOelGKZVYi0EY8F+AthvEyKQ8x+QPeBQBO0DpE3zJ0Zt+G3o1p
HipndHMwfSsY8bi+wNUyVTcIVd+k2ihMPLfVkGP8BoEU6FAVMtV2J1W5YtdZ/H3QCieYC055sEpZ
RBYW5Y9bOsTlVGZKNXpmo2E8UExT2xTCp76oMU0umfQeIG5wLzgkyuj4mmyLLZhTtO45xERhWwgH
dLG+RIG4J2br+qnkJFRBh5QCZ2dWvwcd/tag4IfWCBOSalu1Ih7w8E49NdYUJ55GdI6e5ap3LUww
oaip4QTpKhzDYi39TBt/QyLDroqmtk1NdK9/6PV9N0HUZBjiWw34cd/DRDaSICK0Qzy5BTjUILgV
Wonbhlb8Tfj6NvlKB+rPpW6TR/Jal/8j7bqWK8eR5Rcxgt680h4rL7V5YbSkbnoS9Obrb+LM7jQF
8R70zL5sTERvqA7AQqFQlZV5+jeoT6gI/P0TmPOKefsoy3MZzgZxXrDLuzPoa7uuu72+1M27cWWG
ObRZLohRPsFMbYlBg65OZzbBIIFB0aweBNkIQPfO8epNZ1mZZA5v3dWWUYHQCBPeiV1EB1JyVaI3
nQVMBCIq7hYAysxJVXNADmUd328EirT0DH+MnOXY2SBuTezkKf6BxMaVVEp2/q8W99syc2JNsZGb
PoXluFZ9RAu3Lr5e/2LbWeJqccpH50xMKbOaCSb+Atm0TrhvdhMY93JIYFecp972x/q9HsYNCWax
0kKAf8gAM4gtKoONteMsaMsHKSeygUou1FbYpwNekz1QBogeKuB7vUNOXWjrTnsO7yBUe1BrF4Lm
+F4oQWACi99/3bqAV+bZJ0UhZIIyJTCP+rtthIonpqmndy0nRm7Vb6D8pAH/oih4vzIxcupVjUQ9
dlKBUKWilzYZ0mOZfU0ajF6ZB72JD4tecPZ26yBYIpTEcS2LFt5lH30lh6oBqQT4yiRPrqGCEq2I
dyQrH8WRhyPa9EvLxDQAWO5QI2cXCDnTaY5NE64STAibIBR8NZ5LJLj6bjy2HL+8dAfZRHNtjTrV
KtvQYuRKmNVFhyEefJKjaZrLu7FVfczZOUaHoeMu9Zb0nZQ/OO5K9+yTZXxDjD7IOsSimT0tTAus
kK1ALweKlM99SJhSipUFLcviFmy7nG+4vbErg8wZnAwrlIcRBunsg1VdFLgXDPEvnvbyB+CHjRIL
/BSCtrIE8Sfs4cednYU0a0Ihn/xOgmqjqrjW0HmGlHttlHhSFp0GPXLKzAo01Duv7+3GGbFECVeu
KuLW1i7Fu9VHJXGUqmqJoygHYUD8cC8FwBLyGfU27ciGIdPKNXjzmU/YV4Ce1iQc/eltAk4RdSTJ
KW7wHz9jkN0KxqX3LopuBvJA670vOKFA34h4OJWwLukysKjsUZE1vCrwTwqKJS0kirrwWVZLV1DG
cyWYip+iDGqeMogFa7t8nr7gXfeNlOm+GTsvqfFET19jkiVOWmaPfTrt5chyjBZtc6Ox1UZLbLGo
nSZMkO5pUL+EFA8UNdXUcKAIBW/tvbpcUIIfzdTL47HYdyJ5UHqF2L2WnXQlPpCeFJ4xFj+1nChO
b47o+aRSHMRTob6h9mfYdVrd15I12lGmJmAHhHrrEnW7xYp3BjGDOdXwBJDvzTE65VL6hRBpsWVo
h0pV42rl6CWZuRtS2a076JPm+CFFonpjT87hZDepeH/drzbC4If9ZoJFiD6dMtJbeQbaVxvukDGA
ZEGAyN0Dx9CWZ2F6BvqihgQ1L/aNYGqVOk7GgPpkKqZ7MyrzI1Gt73KeAwVrQhlC7kfx0E8KtFYt
PFjSKmyclETokELJuBGUHpB28DSQwULCWQ+lHYfN65z3kQc9J+2lHqFWm0rPVoKpxXSJzwWRjmEF
VkgR8DJHXfQToEs7pdCercgEgVa/axPhqSxU44eqZvpeiZMCpqFNkkXzk1IbJ6VQntpkzOzYFCFL
O+i9U4TNfG9preShmkIcbRw9ZDWIqUsqHAqh3i1NdS9MA+afzLF1UcHE/0kAk1s33FlG5uo5YBRd
FdoaZOSCJAb7XztC8HjJZresxsKDlLL8q0jq8kZPpp0ykspXihZ/On27/kE2hmGg9WcAZQPWVzBU
GcynVyC6q4hCKEIY+KFNXrQFp8MoHchAF8KzXD6Y0GgtpdlupV9CtezC0B+L09BAq7ULnayIz7UK
4ul6cYsSOMQS4sNDGzuZOX0r2uLp+o/97KYffyt1rlX4s6AerEHUVvSF/qDjoYZKlRhXfgfOvOuG
Nqh1ENclUaWUXSJkqxhLqdEasx4nkh+bg6fFhg02U8gvP/VZ6co9cZac2HEe3VpNfyfG9/mg22Q0
7LC/b629aBTwBMNXRLyMIJbhXP9x9Dr7eL/S34YCP1hX8OvYEv8iyeEU1rnkE4iZgaANxBAcJPKm
BRm4KxiSFcViwr9YgXlgEgvJx/+4XY4RpAlsTrw9pn+FWYclG7hIgRdAvscqKEZ9owCz18uX2R8d
baY4P4sjgF2TV/lopEMfpuSkCp9TWTx3Vibljw5U1V0eqdkg+7hGHUMjLoHsEXjqOV9o04yp4qLG
zLGISQrGTJeSYi5EGfMLi7NgfMuYI6+Tat4O0mfapx20KEuqKWkGCuIf7cSFShLSTlgOBB5t4RWk
DBAnRJj7l0TC2Lzf1thBHs0q87SqYK3+pf4yJzBUhq6BMSaEsQFX3EVNgYf9vIxVXlkiO8wDreYi
nBYYjYi0q0LNEZFY4XnndXLtmflLHQIUWAULlJTEuPTnJHYaEXzZtWR3VjCTfSxB/l1ZIDZd2Nki
2BZR3EKc7GW86awS/McCamOZstPHH4ZUHvqWzHaX6H5c1KU9afkDqbtvSxK6WgHtAm5H/nPyqoiK
olGMAxpQFvB+H7/hKJiY6R5yE0VwOhLS2hHYMQfIL1YgaOWx1Xwu3FBrumJZgFeCY1tjoj0pKiWN
TMiTA6QTQD/5l17De4QGJXcgO3PoGeShmxnCoz6Pp9Ag31sj0lJ7JiVE9AYNspBT3nlTVrtSpPmS
Bg2WRkbbB7Wt/fUo9+kMMb+U8W30JJoym9PQT8hNiqpZEXZ7XY05ic/29v/eEJ3pfchiIRbgyzch
U6EfFBe6QxDSa08y6FZB5ceJC1xr9ECvLjA17YSxUWBNuh3cCKz5gqOfKA9q5vJVQD6DTz5uoc5E
u7KY0dUoRx3EKbPXfKuhADR8yY/LASE3oKtLUK675w6ufYpKjFnGo+FiEd6erY4WtIQWHRYJ2JkW
SF51y6P+/nRRMabov6/2MyvMvBnjRfe1crAL4buaP133Qp4B6qUrA0WalEueFSHAXUjxu33VTLwg
/qlqzqyBJj0rE6qwTEsltCFlvBaBD0UQKLzxuQqUh+4w+uje79q7/o7fivo878dYZh6yTZ6jXqxe
Qg9k1akOBkTd5ZveE1GcmL4oxxTlJE8704EPEgH5a+1xFm/ad3HHC0zbpx2qA5it11VVYfY5VyB6
TdIy9Je+dvOm9cXC8KWh4m029b0P18llyb/tfNrsOZvQeTN9o3OKwqV8QlUQnUfFAW2v6Os+f5s/
ozCpTQPZNXjyMMNjMmtrzAVothkvSzUY9ukbJTqhnWPtpXvmnT0aFD8tz1CRWFpIPzD/+9GX2mFp
pRl6IxS5faCSzEpABZl5TczPjXG6JAvlD9GE2g1uk492mjyRikxJjUvqhqn1l+wAHT+Qi6MQcpA8
DGo+RtBz4tql1xO7vgtIXJQw0Qjdgo920xI8upqSh7gsZ898Se77M1U1S5wBs/oNQK0oY5+JM77y
NvbzMwkrXltmPqKYTl2lz4blj515kFSvzNXGJyAU/m72mnFTGJHh93H6bslkh2ztJjK6H3O/ADXf
l4fJzPZlVH4rqgqE/YUFWWcl8kgh32tCLNjDiKp729WStCdoRrlDsjj/PIzRjyXp9N2gsak2av1C
QgzwuPYZSDnwEDV4YMrP8Fi6QSsTzGUjD6ZS1aJgIeoDKZHf0buUSh1qh+nFOmBugDuvvBU41xYZ
J9TGoqpzPcQnEUavr8ZArDJAcaVA/FrmIgdd+HkIiVkf43pyXiuLbFFrjnkf3w1740jHFBKnd80Y
qiiU+pfXUN08Z6oJmgaUGnUT2fdHf4+IMRTAulvA2Ou/hNyHaDPlrCZfeuQo46l6BwI336mv/D7N
Z8Wpy3r/Ns1W/es8TGNdhWk1UL83pyryJ1f0IB4CatnepeMnXX5A8fEPkORbl66mIYLRvBiTR8xZ
CxeZyk4uGggMFNT05rfQkjh535YJIHM1hdY8KFru48aORde1KBOFfg3J1bxcHN1MOGducwfXNhiP
WURTjWNpCS8CjP0PdGwCjE09FYfQlfdULCk+TN87lJWg/nj9uG/6zdo0s4NwpEY25jm8VMTNQ+x0
J8UF+Bg6xqg5OfkNCPvgrzzGmotTsPF5bZe5XpPIhPjUgvic780AZdXMMV5TF7oaQXvTBsMRAilQ
Z1yeY0+9RQsV4hrlWbZp+4ocEjcN4gN3K7auRBThMMaloh2CO/Hjly7nuGjxGfCOKEAz2S5K5YVR
MvqKoH031NBALa9GuSEz941cy04XS4azlHnmkUqEl8dj7bVAD6DU1UCfve+g2msO4WEsAJWqejXg
fDnqeOwOrn8us4PgFx/SOkSYWbLmLYwLwxPQlZoHGQXqDkrmUVsGbeWLeroztb0CDLmdFE/WSH5e
/yF0Wz7/DgNcRyqI64Er+LhtIekMNU3oGTTVezXLdpNKnDr1/7EVSJXJtE4C/JXB5hE5tBOAVqxS
qPagcJhAdjt8tLSSs6kbF4WOdAW07XR04lNnMRGnUo1bEVam2G1SxGkQ9jXoSuU1CJRAcXN9UfQT
MVuHdiIGonDVolDOLkpKBwSWPMqCvFLuiV67KfQv7CYmP+ve5JE7bh05SjAG5iQZBUGdRa8ZUzcX
ZbakweAnD9mxP6fn2jPAK1PvQATmFCATCl0Voo/WDdlFZ9PNakiYqW+UzykfPUCQ+MDJzR1Y/SbG
iTuiLr0COshAkCUHI562agbF9J50PJwTTSo+bfXKEP3yq7cTmGqNIgYSJaBkPmOQP8Yu+SIFQqAe
LfC67a9/2I1L48NWM8WTIspEWaiTLOja1o0H6JlovJLehbHi2oqYG39J8k5NMfviK3nryrNp5xVO
exTWTi7IT2WTHtGavLWS7Bn/N8kOp/5rLza7uJ/cRoMcAerTwlDYaqjZkRraRg2YQCLc4wECMJQx
GbYGNWUnAyOo3agKZIfN4SvRZkjK6W5XGvt+gJzB0gSNgDJYZ3hVNdvRBJQBofCCGCk/Gmo2yQVf
xQEa0b5Cc8LNh5xzhW1VqtabzVYbhzbqeghZZ8GCFqTujL1b9C6K8OFT+y3bX3TLfBlsjs/hl8Rt
XxE/uCnfxtWBASSQ6hkIghhpY5IEbRLSKonSLJA1FMBtchq9XLHjr4k3HedvxYmOc1Y+bhXtuRqc
JuDJKW3529o+/feVd0ddFLdVmkPp0LrLhnM6qv/iOfxhhczlqBOpCGXM6wTiIX4HutkG+9iDFhgH
BXJb0MblndeN0tAHe0xgqIWminQBKxIPmt/gtNKnsAXGbHDrPl8/rFsxaL15TGhIU/QQCy1OAgmY
7XZ5WqqfpvUg1RwzW0U2tMjRJDLxIlU/yRZWKV7JcqrDSQIKtWxu2yDcm3v6LqDUrAQCeyiz8dKa
z9hp3C0rs+xwuGVpTSvlGd1JKCgfcJFhnGBnvoeK3SGhghi2I38x7ijBtZHawl2FTeBBTDb98/fS
L4WPlX/GudpCMDKn0RdQz8ypglS0jWfpoZltijGdjyak1Ih3/cNSn2Qj5HrlzEMzmYRwrkycyqqp
MD/3ZNbQGe84zz3e0pijP0ZVNoPuJwsAifdz9ORnHj3NVi34wxdkTrdu5EMH6jUQudxPboyzJ712
uxElqOY7UmFOTrL1GME4korBCbx3APFhjkMig1FLDtUkiPfyYXFHB5Cnk4L6M2UHndFwsO7/4kvm
Af62CgOwbEoKmFCRR7Llr6LPUN8stQSeKtxKiU2ZZDIHpC74T1+Cm/DfPxtfD3A5jYJtsdhPkrFj
v4CBNIbJyeycztKcIX257oRbXw8mLLRtDGTAqsnkxwA/m4apYjS89cIAQ7jK0dxDF9Yd31Eh5mdU
XHuM14NtNWkTQEmCDuPijorwiTjzNB0GLwF14Y5X79rewd/LY/y/rzKZmA2Wp8x49UCLqwGC4foW
qhvFvA9byByAKYzVSNCwJCUxoAs3TUYQ9oA+6JDUzA0gcvQoL2whj0pXGuaX0sxvMffkZh0mcJIZ
o8d1fhBm862UlZssX76HlfUYSV1Q9HIQ1+Kpy8zCiUfBrqPJq6E5gd7X2epUWxzq81Smj+gUQ1Nt
sFvBOmI2xJPk+DzI4s9aL1rblFTItIAAYJl2cQLWJfou7Ga30sM7La2ehF7yO70S/UE2vEJrfl3f
nY3ry0QVFwVx1H3Ankij4Cq2YjQmBeRyQGydFLsi7T0JMbhP5kCMa/e6qc9gBwVg/ZUt+ltWtpqh
NMocqm+BWunduyZYaWDMdX8wOiBRMnHaoWhvC6Jc2UNK9no4BUuk75Mi0ItafBbKYQ8ELED/yROQ
0qmrG/oBBjkReaum8eFXMhEMD7y4LWkc6Vzpa/1jOQGCoeZ26aY+utBvtKRuDih380cdt0IYDrSM
Cr4OYL7FltWhB1BZYd0nwehUL+kemPMdTh/EJKrK/jNS7I3zR5H1aO0rKFsobGd/mEgmTeKCcN2i
2DY2bjxxKmAb1+jaAptfz/Eo17OANZFOsyUZb0VJd3Lg6DnORSMFc11/sMMGymyoZWgD0L3DgNmd
cZyOgF8Fg2cdZBt8Xu8cextPwg/2mEDZ6HipyFWZBFYb1Qe9WpCzW2QHPu4GtO/zba5hZFXuH9s+
eUmsvZCS11HMOs6yOd+PfTqI/VSrBio3wZh9CZvvZfd8fZm8v0//fXVkhyE1daiNJUEfC5h+eDbI
63UDG2+fD9vIxJ9KbfuQTDXN7aLdXxoYf6Jrs5WXQEMMeFYUZpAisGBazRjCukTjBPdosyfEFn+m
pl1Mdq8CaKojjeycWfYq4pqRPR+houZdX+fmMdBxVUuQbEGNkHHPJIxnEVUwXELhISnumuW7FHHK
BjwTjEf2fViJvQzVHhFaNwLmzZVxsceZh1nbdInVSpgre9LkqmokrESczrFS2ZlR2tf3aquTacoQ
h6dtJAx5se0I0onzGBsG8ip/OJV+EQxg8W1QSEr4T8Wt5axssf2HxrCaDjzkWE5QvJT7Zk+r58Zz
tDfuVb/wzRud4wlbL7n16lidGWQLZWGVsEhc67bGEwbTAP/hZy1yZ5Tc9hQCFiLsBy4L+NZtv14s
4yIDBGYzczETlAwBAAAn83E5FV75aN1Qnmixo4Q9MMx7RfI+KAtUa40pU9PJtPzoBnBCf9qFu/Lm
PzKWnHRvq4GGUooM1C96WWgaM/d3sUhlkWP83i+/UvHTHheochPuTr0r+zkkX995U070D7I3D8xp
VCQJlxdbGQWpWBTrBQ6EEUcORlYa7blB/obBDp10HOfh2WJSqFlsO5TSATHX3uZCu02I7KvdXRLL
Xjj+vH4KNw+GhEEgZAfQ2VaY0C+TeR4SGb5CSuKl83OpcZ9s26v5bYJGtNXtkhhda4hLlAbJS76f
vWSXHcTUFd/nW+UhLFFLTt7JQdiXEJPgITQ3cy109v9eHrOTQ4GivBqFuHi+Fz+AKvYKWLfQSO4h
X+FkbsLtWm1tKN5PhorETkQezDimRWrA9kVYHMQbkow24Y5/bmbYGgB3cH0gmD8DQs2psaxY1tA8
Vg+xue8LV/Mzz9xL98JZO5iS23+jdP+FC9Ahv49Mvxd7EjQDhP8WkH+fJ49CsP2TtsjSoOhecQqm
sXek9O66W34mjsErAu9tJMrQ/8PYD+OXpJkyucnyNMhm2yy8esHsTxvEyJJNCTIVjqD5A3dSZfPb
rYwynjqnc1pUSQ1PLep+twyh6VjRwlPg5llhfHIUSlAgQPcpGObM8IWsRoqSCf94Ap3ZQMYPZWFU
8A7DMywaQYEodU8RCu+cK3xzJZjQVsBAIqKszaQ7ylQWRTnChkYGuzS+laAsuu4Hl/jzydlMHXNf
qDTRJ8zH4IE2H8avR5QOWq9/MQ/EB5HDl/JY3EtHDXArtJ+Kw3yT+zKIoVwtiO7GvXwMb9KDcEhx
DVinnCpu9FD+QKrEG9fcDC/oNv7317F1U8mqIdFE6zbzQT+0Th2QR+HBPFH5h8rvX/PvvCrpViPD
XFtktlyI5W4OCa4GOouvLw69ZuPX+JY8dl8I5lK1Q+WK6L+4CphFO9SOuOF88/iv1sxkF0WvlBrp
8AswPJPpYAIk7zFwHNDJdmMAo0O73+d/UIXbekKsF84kpF1BqrbPm7+eEOj+o7gJQmIuEdHWZbU2
w8QdU4TekK7DTCxXbjHMbmxl4Gp/bPUHseSk8ttBbrWVTLypc0sl04itpLPFdWu3zmKrd8p9+ZB7
2WPucDM0+m2unKZL0rq6ihFmwlDr4a/qfXPKUHaIfoq3wlkICt/4pvBiOM8aE4LSuuwmtcNe6vcU
uksBTt2udos9+L65aD7uyWD6qVZCBKRmsHbZzMVGnxilaQxeHVTFTzzBa0FV0Sz2gNG40m4xcePx
nn/cD8pEK9KYfSlDZwPtcwDgnewwiDa0s20hqHw0TviAlM/aOzTM/3ahy66svmhvgMQxoseC0vrG
2ONp3520W0BR/fqn4ABZPwMPox81ZP6hjefvLj/zgDqfp4OZH8EEJc2IanMR8SMoTRgFiqoYz413
XcArJPM2+MK1vFpuGs6QMB3gwGIQDzbK1lgxSuWB1oDRHb0xn9vq2L7j/g7xlw+wsth1RZ0MCl1b
kNzMkKKU7NRtdv0bJrmQQJZBzWmEcQLdBTu6Nqh3hTwZ1IdI6kTS/ahA5sY6R+VDBirUIrIerI4L
DaTR80pgkJlIpAxVAigL6nfpPtkJr7FPwV2zm+37PYUiijxJ3c+k2IzLMElQrOuCINCWwOWkNHYM
voOLvJuy61FT/0EZm/LObjzt0IL3/D2PLlMGvIVzzw8To6qplozCpBERM9AZmknd4/wiQRY2eU5Q
MZKg2RV7wq8ssUeX/mfkopXALTPS1V7bfiZ25bXRkJJGyuwFNInQ7FqO0yt6efvpQLGR+cH4lpTc
ti8vfWErMKE5d0WqTUlgns8A7+yXHdmhBv6D6iRG7r8qiaxiFVuEmVo1qqvykrvIB/IkexrWSceT
DMydp7vap3pZXKs0+FzZW7YQAzRaJjTUtbuvuGRvcjd11XeFxovMt96vp6tbjbV1OFaY5EjL5aLX
QxQ6x8PkCrjQE4h4U9JE8fQHwHnOqWULLhijikpiYUPJm/ZovdHYVAWAS46uFUAY65/LW3w8tGyx
oIAI9gAlWfiL9lSaT3yUK+ccKEwY6hdwWOomwW0meEQRX9UxiGZgSDCWx/lQnCyWFWAMIe2u9zT1
ku+VvXlOn7Jd6Q676aHZKfdW0P7BhAzv8mJ5CMCiFVaFPtNYQ3VJhy+yYIfvynnwgP4UwbXS8Lgo
uSbZwNJNRiao1B+hFUepu4qfqLciFwCnxKHfyby2Gm9bmQRIlHVUv3Vs69eXNrebJ6o+GL7/pBaV
H8OzwAe1c5JMVgdL1gY962gC1Li9twD60AKVmDjSARNjXB4Ujn+yD95Iz9RQb9M0AEkzUo+R4Eqo
VFcwZyBmMIpvc7yUc8BZ7SuDKCXkK7CdxQtFdWDm7i/xUyoV0YBTgovs4C2Q/qB18jFArLc0sUBx
2UWziBlXYldhbkulvuOsjfPSYnWBiVGGMVgIkiD8Pr8QzNzZqR+de18EjKMLKje7g0YPgpjFoTbj
nQlWIRjMx2UvQ7STXvmNfZnS9DCyuh9PFwh5wE0heSulm77a1Bj8vUttwSCVsB3RhkpAKoNAfaqh
Y+7TYY/xyxTQAMB7rHOSV5XJbkJ8SUxh4/iT6ruQf81LmRdHeQ7DBBhLb/ux0uOQiptI9uzIeOXB
TwtH35NfyQmTSjfNQ+ZzsX+8k8EEGjmZ1VqglRczs81A9QQ0wsC93ELPvNpLXnxAuWfgUZvyXEdj
5nvrJVFU0mI//wo2eK8fh10ULBQtsBt3As9VN4Mb5egBrdoGOZAckmQWU7rKc7nHhPTO8MRbtHDw
1IncOOCcyM3gvbLGfEsomcilRtOJSgowwjn+wJQvgimEAGYboIEpx/AozYG5ZYnNJ8/KMPMxLT1C
v1HHMsVAnB0Bk/I+YFDH7lY5QY7g2XQbb8H9XHqLV7j8U7Kdtf22zwqeCEKXQKMe+Ah6Sw5P2s4E
9cHiiKf2DxStN8/kyhjzWB5CUSg0DYut+zeleRt7zh28eSJXf59JQdVcn4w8x99fEtBbi+Z8rDot
dyBf50NmlHP+OS5jMveFErZNJFfUQaVzOp065T5V/sf10P1cRU+5HvXcyuGVU3PWtO9zZe3y3nLC
Jvev+z/HC1mQlCks/ymlqAHtDw+7xmtBh8WrYfC+P3MbNKSXsnxCjmuRcylIQVo0nIXwLDBRX5xT
calzuHO11B7g917OlWzbDL8rJ2NCxZJNsiyUyLroiUGVDVmXcGO6uQ2mCb/5+e/C/coeEyGkIYqU
pYWf5ScTkYHcpq7xYH0nP8DmZ/evy7frriDT3//p0fjbHqs6Ebbzoic1elzpqX5Be/lGOEq36n39
YkWu8th62Q3tuBV42eH5aibPoALDtLeT21mMshA6DxiYuf6Tth/rq5/ExA09nKkIFM6BtZugso3L
ADJi/nJQnEdAsrmZ4HZRb2WPiSOAOQJIJsFeup9O9DjkdocDIXOn9Tnuyk445ZZe5hhUSQJg/zDY
pNvd+MTZO05MZCe9pdaSlDGCCc0u9/pB9UDvCw0y1f72RQhoGS/6d6nXavto5FyFrdZYrIpUGTw2
SvZLvjhyNfCeBzTduOalTChJmjDtZfqJyigwjXin95Utx69SRimWnkPpLpw7u85Gnl3e6WACzNRL
sRabsBue9WWnovcludUhdQVkJwDBoji6/Mrea78582b2tyYVTGAf/psRWUzgAR9yb4LVjibv0a6J
7RnUFrIzPqSUlDrQbymmJnOt1M6+6cfk1trzUurtHHD1C5hQ1ApzoigLfGl0spturx0HlCkhSwzt
5T0dhE0eTR6vKCdBAXD1ozN1QqtFVYRCHeWkpI/cuXcFOHCFVsqAUeD/LdagCf/RHt6cWgutd7rL
qJmhZ3Ii/nAEaBtiDKiISpUz7pQ955BuFur+3lhTZAIOiItmkdT4tJTpU/Qgj/gq7kW/cmUuAQN1
0P//4Jgik7bk6RwuiYjw3mVoXIuvkoLBadBA6j0EVd6ur+t6eDNF+u+rQJAompwK1F9IXDikNuwu
4yTuPAtMqAmH3IoI7VmaIDAk3Vubcmir5evxExDLj2vI87nJygJr0M89NGFVT0Np4Cw40WGEhuTF
EwebTnzQurGyly8z/aCcco076f1/204m9mCe0cA4TQ/0yRQ6WrFAcSrhZJzXk1qwUHxcrdaSUsxp
TwB5uhPNhr2oyr62/OsL4Vlh40hr1QCbwEoyQlwXvOYFuDxl97oRTtYAHZePayFDZsWhAivqvdY7
KuTdsufMgdbTvRAAKmGLO15uyFnXBSW48vehGxSpulRWIa2rdce5AZo/53gkzwgTK2KyjFIrIYke
k8gujFNaY5YTTCGc3bue5mLq6OPuFV01lUqDk6XZIwjN7P5s3umPqGUixSuD7sxjoOIF+svnXG0e
njkYb6fwjvlQ3ChoQ+XH2ackCzSl1HjOwQmDLJvBZJVpqlOc4eiU+6q1+9JFhTjoQPsnDrbxK981
94nPvUHpx7kSfVkUgipOk1LSqmbrUT5gzFxgqFzzDFr0e+S54/9zXysaFFlAIQ1igI/fcBHruZw0
AHFHZ54RvPqAzlNi1qKiI2N0rpCXqm/FY10EHAo0EZAWYqe5Ws1MK8MkaRDlGfB/GOtdeEiDLf9f
m2D8v+/LPgkFlN0g6vujaDBFosFOLPKkJjZhzDrIk0GzrYATkp30k3IQsOm0AiVJ9vIm+Xh7+dMr
RqTw1sl/Sb/UEwmsOx6igMY+1kPWVpkIbE4DhCkhHoe3R3hogyxQMIUv8zEjW564tsPEYBFD7n2d
4KWsYtx2zO3FLd3ytg6Kc+YADnuT7aPKTm+gF7RTvo0HCN8mPm+tm1Dm1Y9gIRxaFP1nOmeUStsE
4f+sTe7YQf2iGY2vOckOWTcejSg8W+Aogs4LJHL1aR+N5Sm0wFDN641tXfbr38Mkf3lZz6o5YvML
q429bml/qaoGCCGIeJdp4E2Nb1FOmBD8An8NOFU+U05ItaCDfhkxtnFHr32YYru/qe4tvw6Ewc4F
FwQJB4pmDY/yKb9HT6ezQWT9hLExMIM1ZwtoM+LwAvHm+Vr9KCbhKcLCFMmio9EjVmdLR/msVVyp
WbzrF8ymGbBtgM5NwnAeO6+CPzxbuagCywqRPfD19bs+lc5afffPzYAUFxKdCIB0lz+GwDSU4GML
KEu0+jBCgrjyypJTqt46sWsTzIld4jA3LGFMcXFNpx7Vgt4nNyoXnrd5WNZ2mBPb94XZtATpH+b2
/HS0wWHVIz50jd3oIMYF1ilDhVj8DgaH63u4mUmBbs/S8JkMTPEwucDcDkKVlyVcAg9O1akzu7uN
PN2Nb3Q/PSzPwh2vLi5v3c8GhKos0PGKGJ+l7rPKBhahmlSpSf4CdyXH3O32yg7yKg7kh34Zx3A/
4EEGbnHaXkVPwL9AvICloNIk3LbZ1q22/jHMkZAXUVgAZqe5UPVShrd0arFwMLWYnrof/VN35s8p
b6Jz1jYZx211DFRpCRh9pDfZUdzsAW/RULXD/HKL16mtBKB3Bgir9BAzhxzzvXbyFbMEfB7SrVoL
VU25SDUgkWC+BZn1wkganCF0ZL8WYf81NcNHdPS/Rhagv0O8h6qqa1ammy48VvXNnV+ZZna+l7pF
ymUzDZRas9vop1Dy1FI2wZPr1TEbXfcaKHozVKsi9H08GTlZFZS3/Q0Fu+GZh95oh3mJ9lYDbCDx
uZ2nrStnbZ6JHrLQKE2fIGPq3Kl3yieM9rvys7TTAenuCweVs/Gk/QE33GZyCB5DE+RtqqR/UutT
01qx8nmG4bdyTwG4kH9AWXBEavivOXthDHTJ4NXUMSLCbDQxJ6GaE5lOKFKEaOKZxMY0iit5TSA8
VTtO0NpKcNbmmI3NwiaDoCaCVgxNVRuce+fL95Rc0Z/34o4XsTbfL2t7THjWu0wAiw+9N4MRTf3p
ODizr2E2t7lQBHNWt+U2K2ss9iOqm9nQlSZFaj+4zXxEXReMy115NAL1lPmhJ37v7vml8a3zuDbL
JEhybdRLO4IkK0u/jvLJQrmVs7CtwA8cGfjloO4D+i/GQraA2TbT2uyyMOEW85eLS/zUxZTDYKcv
xVNoWy/g3LuV9hzLWy/etWXqUKsrpwghtSHKWJsa4Dkdm7tkh3QYYR6l5ULzCPDU/1zFErAyE9N8
OmVG0kSNORPakBhjPoHirNBbTxVq3Oo4J5w93fQVE9wClFkHWgdM/G7SMWsknWRBnQD1Ubc9dFym
LyDA8yYQMl/fxa20zkSigCq1AlEFFlcpZnESq5OaBmF6iMevY3FrKq/XTWymIysbLJhSSOJUDsca
vHAninMvfdArS6iFfL3UJzwSSILNHT3bvCfWVhnHBJmDusQqVjb43T65yQrMfyAXCrpXsAla3nKg
07RRaXcPyZ3syl/qL9eXvfkVf++swrgnRB/nTmhAKdFDzBUwHjuSvrURlBjrxvvnliyoyogylZ6C
cNDHg2C2nRhWOgGRdiTs/o+071quW1e2/SJWkQTjK+PMysF6YTky58yvvwPy2UsUxDOx7j4PVpWt
KjcBNLobHcaIQQaQmeJdSyLLTDgN35tv7LUouujVnStxjqqYqbSyV+wX1NpKW7lFq7c93VEcCpQ4
j1pi89qStpR0LZW5dXHcNa3ZDbBiveZIhuFVYuU0Ma9nZlsMuAgwpwhSNLa6p9aqCsBEGJQkv+tI
bs0E7NHq3fXD2tRLEzOX/5FCTfZqC3uw7phGHyM6O6WXSLYkL3f72hLQzrn4dCbYvAeshwNau10s
oVpqVhzzsnkf11/A6MuomWauZ4SGMKKd/arvA7/3aS5txogf2mZir+c9Sbb80FokozeRmfUYMEdI
Ks6LJc29Vdbu9X0lND5gEzFrEYyS1GE0la2B+KgJ0v0UyTZGoCMHQLu61QeImEiEh1ekqlbdK27Y
ApE1Kt0hNG7EWXsA08auUXJHS8z90IJcTMm9ri0OyyLvi3Gxy6A+CoDEsuc4AAlQ6Uqkfx2iTLSK
RLAxcX3qFfNFCIAEkzQAK1UbAFsb3e2CqNtstEsbyRfNCDiwclxdYmKmIq6CsK6hSwOa/V+FGyAG
9W/gK0SXQ3wwXQzVLXZ6kgp3mK0FyHZ8ZHLuJzBh1FC1S5alaMOsGwsMVHuMPQLAYjoKdgY2pJMK
8JFDD1qJyjYu5il4ShLn+sFvvrP/OXjw7zJ1g7LrxTHTsQm04hjuwOMku+FBcYrnxqX3qDkLe24m
bFPb4C+BEauCkY7NU0imKqmThknxv2XOFo+P6Ye6i99QJDkVuwETKY09v5SLs/DM1LYRXslmTh2J
3I4ofQtNd5oThabu9tGIltTUb9zJDTN0aoIWk5vQ4C2ZOWnSNhA8INkmgpDM0PVjuWDcJ3nUihIE
6t1NkGacO71pkP9ZKI72s6kUWqFQRtQk/Qq4o0X9DEopaxxGm6NA1BN/sRwrMUykIJWJkISA+IQ9
/Nt5DrBcsEVTgsHQ4w3ibrYF0Ejrr+aAGOHzooi5EL0jsL5/n1Xk2LYWJZsPrcwTLj2I1uzZwX15
C2KrialL3cGl8hL/79nwa4tmckQArirVsMaiaacvrdPjtXVRW7v6QSkr88EiCMwSjMzb+Y/r+00N
8TXJjANM8zg0UwkbIBfA15kjwPIGyy4OBjhdhEmqpuo8j0dV85pIxuPJZT8XbQ3fMHnEKw+lP0lu
/KaNlgY88ubS35YPGHj81aAVSvQJj9d42+GujpzxfonaErUuAQusnDXVSn41t6kbh3YrWDLStbLV
R1Z0h6fEr+sbzZXLuMQqk8S5jHDGFMyitYUHUL0CRZ/OjYxOTsdKeclo3kYzpklSAoxbm8it0p6X
v9UQmi7g9dZshhOrDWVMkSlGUS1kECNm2u9WSB+SSuNkiTki2Gp0EzToumigpdJUW2mPTCJvppqz
V2z12cxyKaw7WLce7NpGlTp1YFpGjMi2XawilW15KVyzf+MoBbVmX+8C+NlkMNwB45y5C63WLXFN
AH2L9DfmvmjaTNv/nVDnUZVv7+GHKEbvq7qcunCAKK3sboFWfQyr8vH6crbNKZ7JgCumtT92sExc
uorkg574xptZWAPIGppHkM+9DxD5wrN2a7o9ss3tAF5PmFURKCO858l2BLL6BroPq5B+bruklBeJ
ogmHO9phFoMhbsot+bFzox1GCp6Ce/Lt+sI3rehKJnOM4GMsmsmESSuTydUHsJeroZ1qP1VAZAqq
f13YliVBuxMg5IFXJpIv8BlhOgYZ0s3/8RYILycLyJ+YFx/cDNrqImzmvVM2vD/QcKgwvP2AOsms
MJciQclImfptmjoLWLAVyjwwTi5nbRvu/5McRksHbSqMOYcGjYelxKC2BJTWysWYNoIovL+4oePG
vf8kj7HKapQs8qgDnin90x8o5xQGBxSruUm80jbt/jV8pEMT0d105tdptmLHT8JZAw1szWhZ8JQm
vSX74FN+BkVw96i9w2JMdpDZw59J9vnAqlv560+SGZvdBNEyKoB39JvX3qXOoap9cE/p73wgxr0M
HPP76ye7YX7WEtkRGEAcJEPZ4T2f6QQcuz+1/vd1AZyT/MIVISnKoAm490PziuE+axR+GgBKr5Hf
kidguAyy1ckv12Vu5a0/rYqq88rYSMREz7yGQhMN3AzML7nBfrlb7ACsHBRX0uHI41xDtpgImLG2
l6b3ppR3nka7KPeU/ifCEDbosAtX2GeAbCg5VKwbr41Py2RsqtqQsElDLNMkYHEZUNHpbvTkMAZ3
rS7YTfp8fZnbqwRIFNi9TOVLI0wDOolOyKlXhGUb0ketAQxvxsn9bIE+YlEfUpizm8Q2AUKaDMiW
U/qsNJb5Gn1D64BkRU6OWk4sWzQym54bdDcd/ptW2U/SmZBfAUFNr9A0WiM092M0e3BZt2QYj6Oq
/VBnAYMB/WBrcujlOjCAG+KRYjlpWnyDBzCXJWgjDvn0NcwBz7EWTWqJGC6UCydC53cDahfSFHY2
y7Za3pv18xiCg6YVbDONOVq94T0/CafqsLpEiRpn5ZBR75nPNym41SxBC+wuIKdFyPx4JrL1f9Mv
xskswSDMpQT9ErvnFlj1YbBXWx53BE+JGc+ShsKklQUOuAgHy5h1GwVepIYMzuZtzVt82j3GiYSx
lgFFBbtHkx+YD79pdjk6adMbXkfcVnbpkyTGacidrJeDqQDB6aZ4nB7GJ7NFcAWk1PHpL4dC81zf
Nm/db73zIjd74k2J02NhguW1fHa4BnheQtKBUt2XdRQ/wXqixAb4YGPLlP3rCrLVuPxJFJOFIGBo
TisNoig8jnQj3dJYNt6Jf2goa3xLbeGpPaWnBfwl6GxHidkOHyj3X+xxcwPUDF1bNWOmgiHX0y7F
p/wnubX8CH3z3VFnPg/XhKO0bNbdMMownukW64AdqsvvxvwiNxynuYXh8mlzGWPTjgBYr0SUX7OT
CUQ+PAbcHG9x2Ny6tARwcdT7eY/ZGk/YCb/Sm35PWUB4kR8Vcm1bGaNToGOn0mNwEM9R6pQAN9VF
Tn2Gt5eMlZmkfDJH8Ff5LRpOlAKwMKRydZPjK/+XUO4fN8YmP9O06xZZxZGNdnx57zCyS7t40QAe
kuxkLpTBFlrrp9Nj7I28jLUeU3kZak4Uk1m5qSw6PhM7GqehnnfhGYOjKIISSTglFCp2GtjPamm0
BgGMwfzRpOsO0GSzm1k0Zyno/mjn6HCiM0kDGEwWO7/NDrx8yfaJEbz3TfRoEUAYf/Z36kjqNleA
UTnq9vs4Uo9sI43iknQnOsuZPym9qYofEtnguzaLuSkCzK1IrWFnZWfX6rMq8t6I2++ZlRjGaqpF
mIVjBo1HJW0BMBMo9cCrZ4cubQQIM0A0BFYN001piv6bXiBU6f/ZVZWxk2FqNGKtqdSqxN9LdCNR
WJtlt6AZ6GcevXNFph4cx3VP8U7N/cmOyOg9QBcCUsgSfYwzcdzQh2ox9qIEsltQaVvlW+6rF8Vp
X2PbcGofc2bI4saH+SlBJUbydVtw47vSFu4FE6h20ctkjWfxHB6ExVp83SeucNs+VL4S2EoOe+iY
GGPKftc7kLeZwCkzRCu+Ce6N+/JYuuSn6Ae2+Y2XQ/miLsyaGAMtaEsBivhS8uLGC7unefLMkOME
aPTzZdtMdCdqwLylnZGf70BLBiVFDQ94z5H8kAvlvV5Go9PkhuwNQGK35tlsOAW6LxafrmolkjFc
Uj+3KTgYFS8tMJoj7oKW1yvy9WYzItibjWUB1aICauF5Rh5fH9CoBYDpM30QJjOiA14//9cHKCRq
EgqnAGJGlZwdPkdn6VAnvSJ5oq/5Ve4R2oB3zBHPAveM31m5pRmaRDmXiY4/7PuzTNUZFLQGSEfG
l6r1CXkVW45mfE3gvS/pQwajfQtR5mIsVcmbD0DosMdzBv65H+m5whRx40+X7C3zK+5s6pcwi5FK
V756hKhyVLWjOQEMEdRE6Q4VW1tx0A/m0aCO+46nisCq/3ofmdjAHNuu1EOQtwRE/J2nKBijf3tJ
YZwTpbZGbfHyoLqrpemoK/njWJinusmOetbctZHmVMhmFrlmRzWQ0PL0TyYFoXfdrn1188x+MBdU
noAtEoU4BTlTfhjj8rstkn0jJMQhQXhAW35tFXn/qwjDxzwxH0fZ5DSff4WrZr6Aua9jWhjmMmCP
WpfWiWL8BHDKjuwA3ejUOJvCTUJ7cTUgqPAs4JatAFK2KIsELbsi+9SY8lKpULGBVc9PJJ8xHWlw
HMfmTVpJYHxlUETDCI50yZuKb1krnidJ9ISYExxuCdEJANp1WD4JJYbPSl23Rd/WIZyTjgwYaU+E
eDo3B7a1V+CyB1GyArBlUIB+FiKIQaUMSYlu9r0E+yPtzNAqjiESUpRRTzgF9zyoy02JKpFUCe23
ii4yd1UeMBQh9zidGazrcmhPQHzkqD9VLvaColf/HxHsBe3HkNSA3PD6w+ItjvQovsnoWMPkQI3w
OvQjoKg7jdXp/8aobznHtXDm7oEoXY8LvdY8sC0Fb9JP4NCiiR/IA34AirSz8lo+RsfUGY8KJ+De
dGBrycydi/q0zOoSZ1m7hg/qANcAYTOKNsCAHe6qM+8gN+/4Wh7jMIm0tLI4pxpmE0Z3QnfqS/2U
+ioaAiuEbwegiPr9cflWu2g3A9CXf/2UN68HStgg1USxSmT5cbSqCkiFapa3KMAnSo0n0wgvROT5
lm11/RBDf79yLQsIxGDvcQunYrCDWrQVPefoK28lzI0oiV4T0iBiWwLzYYyU3xh38Re94WXO/hcF
+VgLcy9aM8wmkYaGo61b8U42MMWtFig9SQhxjKO4k3gTQrzdYy7DUI5hWMc4pDJDG1n3qHffrmvB
9po0AhOJWSdQBzBKKA5aP4UBQVDjvcdQGjgk5T0yAoIbIqfDbwT/WsGDa0OH+X8ksvXsMhD7Stc6
zVMfwkv7PUKY2B11N94Pf8YTpSHhIoJ9ed8yEhkjbSh5byQ6IlMRdYPD33b+ZQDeZ7b7F+38m2e2
Wh8NtlYaj4BG7FHtkTwoo7uc/qbUl8vgthjHSL3Q4TXybOr/SiDj6IC2LBSQJ3kC+V2OaKbovIK8
XNcTqmhfXMJKBnuNwW6ciCAS99R6trtptgvUuNuosglaryaJkz3aDMDWOsJcaSMc5S4Ds7dHtH1z
WvaZZ4B8eA+ezD2/lX57/0Dyh1YoE7yczCXDv4GaahphP/AKS9PEWkCst0iDfX0Lt/XiQwzjXsax
A8OQsuCmKULhNH02Uo7EkmMMqQ36clAgWNd0FKsVVJE+ax8ChkU3SiiDGL0WheGWjSvHAMBsGo6g
7Xu8ksSoRDjNc1+nquZ1r9VeeEkRmgYOytX+9JwBxvxfPBw2d3AlkdGKcDSBniWHeCUj3RCEFCcY
3AnAWKLQrNWBdlQMMS8Sp9f12oYyRn9Q2rTAwBOuMxrNwQoCQH7tlO9De8ASeaH3tjleLZHRRaEr
cjWDW/YAYE752ADRkAGlx7RVEDd4zaHyec+xTe1fSWTU0qwVKW8FRfM06ZClN6GAbFXI8TK8g2Oc
TC5N+dJHUEpavDCkF4l41+/W5rsZFHIYMZXAXCRKzL6hPJhLgTDQ9xJG0mW39uvBNTDv+kahIApX
/NG+pJhU43bUbarHSjCzfXKamPGYwXg0mK2ls2nCvXQ/Ao4199Avz0WfoI2mX7RxJY7ZSUyRoD+r
R2hOa+4xXuo6LhwKXh6vRrt5ZB+C3uthKy+WSLHRZXgheEqaA+R96c45mSKXc2ybUkywaOmiBroA
NqUSCJ0gpyEegjWoVfHUiOxCx7QdneKg5N06eK88XuBLT+TLFq5k0m9arWwM8nwxctitMcdgihbZ
ef1ojI+qcBKzyi6C/++JAxp9rOSxVstU6tLowTxlZA8lCncFens427jpnVciGBulVCjZhaCc9mK5
3xdR9Ly0xj6Lil1TFJZYqbU75ARwvWlzXyvJZRnlnaDIGImO1Lu+y/dFP++DNP8W6WTkHDHvhNmL
OVV5oQlILS1mZwWG0zUNx69u28zV6pkrqGRGuRgdLDTgdL1Yt6Tju1vARCoeqcYuOhCF5xS2jCaG
7wxdNAio7djWRdDR9lW2YFXAQ/eWQfOIYKJPofGGNGytoqz2ixjfRzmQslKi7LpxOZZTbCNJcc4U
zW/LhWcAt7TakA3kInQdg4FsIiKKQP4loH0ChiEFpJwMRIH8DqQizlw7xBcd7RiiqHmqLuMNH53m
a3UcOr6WTq3k6k6V6FAdugCeeRYPA+3lfDwbtvZGhzASD5NSuM3gbsbchd8c+Dd6UwPW4pmgZ+4p
JsmwqF62lwGlLGH6GiADFGG4OYAMfObO7G6ePyanwMxAmfLYV1OftZ2wFIhPRzBwaqW9yIcMY/ac
a73lW9BbDAZ1pO7hopm706lpUy1gq/GC3wvaxQFeKSD7Rztk9d/8OtlmOn0tjrlHXYmkd08S2TP0
uAQ0u3wq5OQsVaHqEX28JUmxz/ocuf0oTJ2hAs23gNdGgzI2Z930uFgLvf4QxskhNDZGVCtkJNW6
fUW7EXNbf6KP7LkDdKm5r3kphG0N+thqFs24KDEJ0fcxQqzQad1u31X/U5bMJGCmBEd+3LVlGFeL
NJhHaVBinDYRZtVToodU3y9IfXO2cevZu5bAXMq+ElpFrKA+/aHYk1N8GG91n8at/IYC6mCunBgL
aax0eAnkOk6sVNV7XRrP+Ksn4w0sJAbH9r5z+XyRBS5RAlAWCQg4jHZMDTLHcoRlzRhgb2O7wMR8
GtrRN4weUVw94JkraOasvdhRE8soQeAUuck5A8E9t5Fi0w58fAtbWwZ1qyZXE+yejGkNZXKrvrXM
LOF0IG5r50oMoyslChJB02HJtCOHgG69JpgctlWfslOJu9noLR7g2LZJX8lktCfLCyGNw1rFJawv
SupIio3NHmRHz20M5zxQEnHlZ4R5s8YeY7cklpig84n3PNm2SqvvYGz7kOpmJgwVbPupeASvJMVi
yP4Y6Lqo7pI3XnC4eSvRXC6hmG3oKltSlICIZs4qKCZVTFX2v6qUR4m7dVNM/OdEoeUVg+1YMcV6
NMQglz2xiCypG1xB/JYEr/DqHCu6FRCsBTHWvCgwFqjnAqIi4zUX0NZZFLu0P5BCONbxYzpxruW2
OIrygwSKBMqSzxHAkCilSHo4D7yXrTYOvFh9HKTGWQDP2HeTm1T3HPNGFZC1A6b4IZEJesVonie5
xgtllQ2I4j3NBkyXfxH0bd31tTzGG/e1npVaCnlp4MbNicxnsXi9vqZN5ZBoQIkZelP7UrLK81RS
whJszPqujP8Eg+EbQFCcUh7a+dfGSQRs5koS8wjSDGVE/SGV332Delp20oUcpDPAR53rS9rctZUg
Ri/0cgJ/TwxBC9hX9lPS74yZF/xuugTUzIE5gFYAIP0y9rFrS7MsjUL2BF2x86X4ZYTFBU2oPuAq
0KWYCd4U5rsSEKWOTPrCjor2UrbqZZ6A1UuSXT4iazWIu0Sdz3Op/EqI5iRdfcgEBKshecCcpD82
Qedf35vNFJopGaKOvLuhAdvm86UxDPhMgeC75bPmJ+h4Rv4AJHJWCzwfcG01gA3incfXPiV68kh0
qgBbRMKWrR8KUyggvQqZ2htNWOShXR+mwsp98RbwELMMoLgELDmnpLR5bYebad21bObKTp2RaDMI
VTxKN6l7yKXhcaCi7yf6LxrNmHUy1zWoCl0wAygeMmkT8oVRZlP++my20z2xY8wmc18Fm1mo9foY
mzvOeZtMfa57mC5/TG7jo/5SwFN9C07azfSc12CZxVuE14a1va0Ec2cSoCJotvqzGtVyp6i92iJe
PtEJWjpIp1+IH+34o9dfBwfotq5kMWFBW8LoEvBMI9/VuyRyx8WnHnm6n+xQQYQuRlbuCU57lH7z
06Ob9lFRadWSdg++x0mrZ6YBwPuobyrdi8T2EfTol6RP9rMqAf3xvzLFK1GMgcRMMr1F2NNZukF9
xW4rwNkm3+a+964bAd6aGAM5BqQ1+2aQvVRB26Xo5fLDmDxpIWeKdNMOr9bDXL0ehT5TFwArjFLH
KR2AeZ8GtxOPO40nhbl0EjhHyn7oYVzQb6EC8Vz9JZu8Pu2tGM1UaJYXNhM4ZIy6T4SMrSBix8Ll
RgdfUajxJlO3sqxrCYyS64VgZpqIZchiewfkjGMKRwG0RlsfR1sV459dpTybafSGTeQl83irY+Ld
SarDIBFxUHXbugWS2aHOmzn52oROL/FqBxnlLkiaNKFKdU5TvSgSzoYBisegABlUIqLTeBqdDMO5
+KGfIl3ea0aza0Zgw7SmbJV6C+fY2BOAF6p8PpRIqkcEWMtqfNbDed8vmHq9fkd4e8LckaEbNaD3
dtiTPr3tl8mRjdC9LuLr+C7dE1QAiY72PvhG1hdX2ZDFMG6eeDe6gqXukpvWp0jtwb7axbGl31Eg
DRnMKcdk36Nw/N88PVYfwL4lk2xqUqOE0nV4bWWCYHVFxqurbio2BuV0tCni6cyWSbByUMgtREU/
QWNXQSHaqWL8KnPhpgO6hRWk2qWJJldUM/FIhiV1rm/yO9TU55hdJYg6UPxHu/DX55UWCZMeRzom
ad3wfnpsz7FipW/V7XAa/dangzThaUJNI94rzl8Yp/JGcPJjcI+YJDqXnrBfnsYfvMfuxgP783cx
1jFu2yBWJXwXGLvAFZE58Z15X7kUeKM4Z2deme+rmfwsjjGTwKsFz0kBcYr41mdA4MTNU5qIc2u4
q2LCEVEVgBFsUDH+O27iYbJSG4QfoNbODoHLQzv9+gRU8a4F3gx6YxGNs+hffTfOZp/DqhTzH7GZ
ndrofFFuTn0Lprc0tYOcm+KixpDRp08imXNTFzBpjYuIS3swLXDomScsNnY6kJ6JHRrtM1tOOZ3U
G0H752Uyh5eZ0pCKBgwF3dUImRBDwLZSvlpiG0faMrPwEMU39OXTMpmDlPNlacZaRmZW2mX1S5Tf
hgHHNNCvvraTjPnDI0TJS/CLeBoa0sxF/WnKN7JgYjq72ctGvLtuCDalAbyZ7iQgnNlRq7wO6gJ4
hao3C5dmvvTVUy5YoPDGRNvv65LeTRq7MBN4dNBMCTO1bEaniqZYa3Jl+Z9mxvG++kkrjcShr4EO
3JJIp+M18C+qEl+NLY0RPyQzyhkQLdRJQhb0iwMETKnmZ1NJbmq70VIMEc+qk+jNpSpHgEXMXKbQ
LZVZC2e0VBjR2qtkvYh6EEB+9/Eh/t0njhFZ5FC4+QOYqu+XXwAIu77bG15UVVW8xMEZgN2W2dhM
VIHf2is42MYLzvX3prT0wlIOuVueMy90ySUaPB0AzI01F1Z9W2N2yuc50o3Gys8fwYRv3VQHoZQK
YLpHc9l3NNz8WgS7/I2XimZVu/d5BKvzpefOBqJKZvNIeb4OUMqf5TMhnBGYnRFhasYr6rywStI5
cVi5iwqyy4ZYXdAeB2JehlB5jnLxUWrqyYrFMkR0WbtmmwpW2WSOWMh+3AV7aSDuEunOIhlOqi+h
rao54hBlTK1cSyQrCOOXrpJ4KeeNG4qDNAAsSgxV0thwKAmzSIilRf8fK9efH+PDtBPswV5stP7a
uYMR+KPB68HduDOqCnYfokM9iWIwZkgsyTgMqYF0kZz6ohoSuyCihXKQOw7kUPbh3ahmhyI0Sywc
9Ybr6rvlMdfi2dZ3PSTpiIZ0HS/p9Dta7v1UuXTvOFiZC6DA7Jz+4EikusiYp08SmceMWQlqN3WS
/p7a12xpl59VN7NMX9kVtvCLI23DRaugKSBo9kSEC0jXz5kCNFuIi9C2BKca7yrM29FkAXIwvVNS
LhFkDADFZDrEml5FnWMbNq/lWjjjxbpAioWlwTB/tA984AP+rjOLeD8A32YPuxoY4PYpeB0fO1+/
VTkL39Jm8HAgrsdgAzr1mV0uQ30sJnHSvBCwwGkbvgjktRzNJz0/TA3n9bhROUGGAp3TRANJATho
GR1ujRFkZ8OIepNhV2g4rbzggOcVmrgCjIxHHlWoPMCDIrnv4HdEXsPJVoSy/gBWi81WbSoFCV5k
xomX72JXP+a+tpcBMYbXhZ+l3CrN5v5+LNlk9rdGrQjRngj68KbyJNSBxl+FUFtqFVnFWHHiWrp/
7JVZ7a/JmHeTNBmmbrA8xe/26SH2OxfNcTteB9SmMTBURUdnAZamv/9+nW1qxbILEp14wIhzwQjv
onG5Pct15uoVmgCz+TVtBsM2y04EJld3HjrBN/rqXNb17fV7u7Xi9ZfQ9/HqS4Bdb6aGKBCvbkGF
lqA23f6pMBMwAUU/C+xSeMyNb9dFbsQPqH59LJ7+fiUyHHuyCIlK0BQ73C7xciMS5Ww2Ji+apkEQ
e5hrOUyQ1LWTASpcbHLxM9u/vUX2+BtNQpZ2kz6+YwpwCxJ0r64JZExgs2jjXMlYmC6H6OM3yUOu
Vc//xeaB/QdvIHRuEDa8HcVkSMQsVryhugmVizEd2+X+uojNS44s6D8yGJ2AkwybLgkVT3uqn41D
BGyG8glg1saD7mtecceHbNpUiZVERiUwixDFbQ6JagX6iASTaCUCFzQYc1a28aij+d1/VsaoxJCQ
eOo0yPmLgpkCoF77Ro0mNV5oz+MO4vAWxqiEElZ9aIYQqICpjwJCmb2XPgGNyn3HvzoAmxuz97xY
ectmrpfJuMM27KpmUjLFm4C3n7zhLu7k5aKnup2ineH6nm7estWWMi4Jbw+AHk9YYRbfK3F3E5Uw
zPX3yhj31wVd30qM5X42G5kyjQWibyCa6/1DpIM8Qe3fjFHtOAt6TyZ8ucb/rEhhS34VmpWGYcAV
S5/lAyJ9X7CjH+o9ili7XHXy36pLDqLT2R1mN635GHqGW71iqrw8cuH/N63z6lMYf5REminnTaTg
xYP5iNsUUDSTA2K4p9xGMc8V/PA8elR3+X03m8ZsJZpepZWVrok6YCgJuwAidnS7AAMHSOHXT3Qj
WYyE4UoGY2jMGajKZgcZ8lQd1DJ/yYf2qM2d0+uj6VST6prSdEjQAeTAZ6BFIy7dUUGIRWkGlTw8
L217O3fjaIE27E6r44tZa36qjr+zxbwvDB45Fk8F6e9Xe1L2xmiQlt7m6LzEeyMBna/A667gbTxj
oyKtrmZJbQzPjPHCk57FipMh2eh7wbabsgr6JAA76BoTUomdIk+lUGKM9EB7GsmLgMKwcQMWRUs8
mo/XD3nrXbAWxqhwHMqykcuV4hkEiaxAtMYo9uQEmFeSXSmhE4Gs9/8mkdHcpBoFI50g0QwOKeoN
JDiR7m6UR6vrWjfOuF6FLuGLwVjtJ6PGejHnfTHB3FLek/k7LZICftY3D9Vd6PBKVJsmYSWM0UGx
ESLS1Fid4jf7/NBBEGwvH0iNtyhGDRF1hiBCSf66yuYbLVYA0u1CyS9zw+JGxJsua7UsxlEScGeX
ALsFJJsrH1DloYTD065F4QBdMQBrHh3VLgtLU33+VPpXYi8EUwYdsUbxQJcltjkmnrK+mUscIG3z
Tnfy79BVQSHtym7xoDwBuhL1g9jOT5OLhr+D/FI/hDcliK5GtATuW066dPP+rz6G0SZNRYvXEOOA
i6m2h+5PX327fj+2NehjtYwGGQow4XoFVjdDD6y0A4OYL7n8otP2I2e1EEaD2nzs6q7EQjDFdaKx
zwDQ0XAfXd5R+vktEtsq9LEuRoWQGFOmfmwQIMBNdvv8LQYkTHPUz8ZNCeQ2zND+AqrLLQ8hZ/NR
vtYeJtqSekE3woWu0xFnkDrReHl4id1pjye5Ux2Xg+SmTvwwn8bo34BXbkZgq32m573ySovQI6Y1
cJ7kpost7Y++C+8iZ9ChwL1X7olbRxghFvb5y3U9+koHR98gsgaWDxkMEwrbHJKNxtjlVaqgj5MC
AktHCUNyFkXhRpfIveKk++r7eFJ+jZ5+GPzsqd2FP8of1z9i87GChg0UHdGjgrIjc+qmKSRpWuLU
G6fax7vCkyogyVGMEcFXEdj/0PfcFretK7qWyZy4WBixnPUwVsVJm4Gmizk6L6zRNqtZQK17NsBJ
weWH2cxxrYUyx4yWayNUZxxzl9nBnfg8XuazitZrE11HCl5mo2dQJs6HbrH4LeVbkc9KONvE3k4h
4HdG6HhEou+DPisAB5R2pV55nOPcusRrQUxsIihjoQoRVmmcB0d8Lpy6tFWM99wOhza2psxKf9IB
0MwGfQvhtTttdPtBoz+UyaBOcXWVhAEgYgpKOkhvAbmUZmkDR/zVHOmYq5tgUhj9Ca2F8VAndPKX
6Vz5qgPa1wuvirv5Bll/CBPDBFNVt6YEj0QJFOZL9YveKSG0BMnuQbgIbyR64gms12fjZbwxfUr1
ruVWcifsefiUW+5i/SmMP5rFUFYHEZ+S4HqR4193kfC76rby82s5jFvqFCVLQeyEkzdC21TBozuY
2Yuaig+zILtDP9liCt4TvZr9QR+fOHq3ZURNlAaA+mQSFAgY6QIScbWeQsHHg3Yo74YTrLgn2K2X
XIQz3d/ZymqLt7cbPW9U4T7EMj6y0UtwsRGITWKr2CPo8YBz1mIoZUBSwkCsFd9K4NNFi0Lo8IRv
W7EP2YzlBLppC4xYWLFI/aOU53F+5uzp9ol+CGDMZG5EsZrpuE1G3o+uEQ2DFaflbu5n0ZHKyB9J
dZbzGBx2c55YTaM9Xv+AbQe12l3GZIaUljvR3oPKv/wf8R3NWMsa0OKCHR0DbWxoMuAo0ttDY+c3
dCbJuv4RW1Xi9RGzzTdGVssx+hMUT4D3vyBzHlk44WGH6XlPfn0HwrrFsIUPAnsui8622f7nBFjw
blPrtaGa4KH/w/qSQKd/IgeKKhCIX5wIOHfXl7ttLT4kMhZ0CPPWUAQoNM2gU3IMFc8TfiF2M+ha
XRx2vDeU4sWUaXA5eMNpcVJEWvKtkVjSi36UXiiQFSb0LO0onQE0Np94y+SYC5U1ivEYj62BQ81J
5iggtNGmW7lyovbm+nZuvtXX62TsUhikZaIZ729LwXjnGwEVl6OYAF7HnIrCLU1s5mTWAhmLFAK4
uUVeRvGWm/gyH8bZyfY65QvonTi1sgeKOSm+Tt+LZx3ja809pb3k8qRyTBNLQZnEszp0CS4uyGR8
dHOfMVEs3uYnCWwFIGZ1Mn/m1hB5MhlrJSdiZfYtNIoCApf3ZGfsK7dzaVAFnnnH3HMn7uldYPIG
FKwOoG7IxSByZQxwFcVyTEbYR0qejWHxQ4BCXvSd3hfTEXn17w2V/SSNWV8P3FREj7AF2ln/Wdwi
73PMn4ApFnhp5FA2psg1LoViafccFab/8bVlMla4aJRJaMpeAfiVeRPtR1dyyC7xxMR6p4d1AfPh
V35w5E+IbCnzes1s2DqYpZqYyUBjFwC9xw6F2Kh2ww7TZq4EHrFutujKy5vxWB/lQ38Qd7zn/IZB
/PQJTEAbiLleVfQCo/HXlrLgBp09j6j9/TIC0GHNZn07VNKd3oWaw9n3DYX+JJk1xbOhdpEM9SpM
S7kb/4CVFGBnaKhv7MYdXKRzO26DDG+1TNzaFnrZRzQVJskLBt2QLgleAuE+bFVLDB4DsbH+H2nX
sSS3ji2/iBEkQbulLdteLbNhqGXovefXv0TrjYpC8RbuaDbadIROATwOx2ROxdf/8Zz0HlZJu4Yx
REDXwRdH+19MIwOoW2ztnnKfFra6L868GtyWV/7jahmvrCxFjC1SXK1yLlDaoHDN4l67l2xKLMnb
q+EYrsF4ZGlMsmJJIGzAmLQugsUsHJFCxHbVc6LNVsL0x7kYj4T1/z4ZBVylVmMJowm+CEn0OZCy
1FtG0lhxny9WEsTfUcv9PE6mrxGMOZVj8BQBkzXoQyeta0/Mq4NZLQ9Z0fpzE1SWEgUvegyczWo8
V23m3/7+GznOH7+Z8WvoACdTWaMAQIbaabUJDltSd6EY8UDatnIOTZZNIhLzvejBfHW56DojBioj
Cmcq4BjsymuVY+bRF1GF8qATPnd2+DI74in+Jr9FqcsbJt6y6PUPYDShn9NGFlR8HlX7UUsN5r92
t++Sfl/WVa8FMN8/CuVhnGkMnAw/ME4Juc80r8Q4FrcHwTsK89UCjKvVHf1q48G8LwLAWccupQeZ
FRfFX6DOmA+Cd/twW75pfTgmDknzbMytBjsCwMa5S5/mqPTi8hyO+1n+GWI7Ial4GD6c+7xihTYr
KQ4nhD5J0P2gRu93zPFU15PPeDI4Yzk93z7ixvIlxnMuKkqYaCNmQpj05N0X0vQ7Qu38nfbsyJ2E
3Epe1pKY6ILd6VpQlo5GdRnFv8IJEis70k46RukfuEnElhOUCci5TJMOWbFzD0KpprFgvIvDhlHg
S5h6QtryMIBhvncWjHvhmRx68dvtC91U05VYJrbkVbnERo6iRG5gGGa668HfcFvClvtaH4xxKsM0
14bR4osJ7aEeWzvtdnXIfYTyzsF4jro2UmGWYG7aY7dXACt5+lXNip7y75mLUVKTC2CwGSTXJ2Oc
SSNIeKCFyAUGr3ipUNhATeNgAiaisoU9r2LGlcY4lF6JMqEpIG08AJfXCw+UrRswWUBoMB1e6r41
jKytz8b4kgCs55iDhKNM9nJkDyeKoIw+0V3uGqOVg1qNokTIx9KTajxZIkBP8nKQ2wYhs+MQSp+A
J7Ab0TtHhQw0GJ9zoF+jHS0+FbHAZUuht3cVGH7bgczOREzpQJEMoT9xZkUv5V2cW7Q4G7pYqMm8
8iR6Bqw+vx9QVOC9tTezkstlyyybLPqQ2BrCJqoXncoaMFq0FvtMPsY7WhTtdqgOg5EAC6KZW/hq
bSsnBW+JfvdX8WN1B0xuO5EMdccQ8SPZBwdp1+xoaQMPBk4M/gfdwkwpVl0Awsy252XAohmLhC/b
eT2qv/SWCaCn3tS35aPxUHZAhV3sX6w4CwLmLlXP898MekLBLz+Cde8BtGOQZlqHB7AuKB+K5xIz
JxlKR8luwTb/X+U2K4Hs7WbykigNTp2T9jGb59HTVKV1bjvb7fiI9A1UmqaIsQTGbuUaPJYSkZDC
GcOrYJnLVFk6Wd4GBflrgd0CPMmW7hjLWFnjiN529L9Fs7nAoBuFlBp4iwJ3/VOzFyeMR4d+8mqg
n0BZXtQf/CGerR4sPuNFKJMPlKCXVKJJNDz9fnYBYOBKu/BgYDFecmfajOS64e1AcxHI6A0et0Ub
k4XWNNLaph2U7q14A0O6jjBNKxv94HEn3TfTrNUpGd0B7kKPBe4Wvh/QhXSkBXihe7ILq3cUgAVF
dPFUHIrU4U29805L/756emZCr5SLhtNGeu4rmmmT/oWjNvTCrjyvAgYU3dAUHRtNf4roBHGUM0Bp
egIwfxWMIqR27URPv1heea52U0dXwpgg2mA/v15oVj4pkVX1z8n4VZaf/scTMTbYTUWdSAO+VnCm
zfKqQD9rsHoUbPXXyudBNN8+EmHjZNG2WTcEOJJhPne94M2BgCyct2q/gX2BxPv3zRE2QMKwAeda
wLop4rqRWcX9cB8CMqoCnhCxUweRSQHRKs/etk8HliqgC4OqhJ1cWfK5rrtGxAersK8zohFdyXaK
5STON9uM/8pFDqPocTeXYpjgmw2fwp/pq4rlmYfCW47NUfL7CnldvSev42AlVmXzAuJWix93exFO
L2FlZUIMeplBoAER3PW/piuwX4dIRF2ncuyPvHXTbbe5ksiky0odi4tBlWY+iIfZzd1lpz+Rc7lP
3jMLdc+5Xuqgro38ckLGyOuQAMbWwAkbh7rpzMnPsT+Aso0yK9NW82151MKuxGH2DxxBQBm8mnAd
xyRJiACtofNOZJdiduDfNGm2c/KVHCYYGEAPjQIZcqhf7jWgDQE9MbVblJsbETu0vEfpZk68ksfE
ASEoGiD2I2nR1fwciMEhwgt7UpLIaqfCu32HG9AosPiVMMYkpJhMmdbD94uHeKd+pBO5OsJqiQVI
Xq6/NfvxhyzGApqqqqewRNpCexOAb6ZgwPhXf6N2UO6BPWSJbzr+5VsfPcYtXWFMAUR7TRskUE1w
tdh9jXn1SLRuX+Vm+F7dJKP9etOLSYuxN6+LeseQertTzrKE9sCgOWTi2BrvPEyIA1lVL5uKDNPO
DurUWoY8c46z7a9W52ECnJxOZtDJ0IzG+aQcaMx+iFGGoY/Rxja52rH9YLjIY2kPGsXIRzN4jz2T
o9gadmLfgXN24of3otp+QLtDtYcJWeZ4TO95ZredVa9+AJNljkGEOfwUB6565WcoxqdaFrBzGoY7
dVGf2gksI2l2lECr1A3Zz9vKw7vtdye0ig4KQtMQ/XJm2s8Q7UpPcAH90DhxbjdPeJBia8yquOk8
R4/eQ8hKrNFHxiA3OHM4Oobf6w7xeh/VRL+VHPGbegjif7F/vNnQWjmd98tYSSUz8FLEHFLlx2pf
P6ZADtLsTLLLDwo2LamG5WCzI/vQyx6XySoeK18+RpzNqm2Fw9OUAC5Jha0w31udldkwYxgsuVcO
soutlrvoLXhIH+dz7Gr71plc9bX5Sis9obc8yAXnibzp51fymbhS1UIPRBkCP68lAIm8b/Qe3Oex
NUopz5bpUa7c30oUE1LkWjeTvtdpCDN86YS0bjfZo9M/yDvePM7WpIhGK5y6pMmYq2ShfxV1TrTM
VOgLkS7Wt1jZrR9bfzlqQCwJrPFePIY9Rgt5DaYNcDGEsotg1oHIaiSSlFL4KV/QQcNzH4UVAJjb
aYkkCz13h8JdKE8cw6Vf6fpqfx/3PcCudDlJzUCVCnzF0c6/ykix6HQwhZHNXH6ivJ2LrM7I6Ewm
6Ylq5u/SKEBc/mUCE2l5SnaoDz7wAva2gl6OxmiNIaZ1MuM957Wk2I1J7shjdBp0xSozji2+o1/e
ukUmDSkqo4yyCfEsTBLTAhqFj97KY45NXA0LyaQWAI6t3BWNbNXLfJaUGGOVg7GL5TfNfC3K0Ep7
+IhZfcl7bEgK3XM9i6c6xmqcAX5A+ZvU55YU92j76Q6ot19DWbOGobTLkRy0znBJMdpdPYbIC9pj
oLd+I487peut0WxtOcEU8iS7IxDC1QFjfbV2TAvVKc3U6hX5NHVPbb28zMCfTaYB1JymU2eJhzby
D5CU7UiVO2IS7xPhm2x0u7CrbVDSePEyWqC3lIOX1DyrEc+1b2bHK01hki25lc06F3GjCdp8PUaY
6IZF5/OeNZsBZCWGSaz6cgYalgCjA/HvLpUmzCdw8et5JsZkVnGyAPRgAcEHfZVSs8YIaYs5YTo5
VJx5BdKtE4HXAUimQK6n6Csw+JVBL0DwLpICqWKmpQ6GPpw0Ui2O09j6OAYwTGVwyCH+EOZEQ7lU
YxLBH8v+AIwBTDScKYVbgXYQkHIc4g+vtSd8Vp3w/q+K/mvZTOpoJEqeagaCr7BUmiWK8WylovaS
yuIXRRwPyhzuSynVrK4JW0ucBICLA42/6vOdAYDGMsvBcCcIdwnoAqOYfBsi4mStspsDsmvE0Ofc
FL0J1jGsfy3zNfTWVA0SQI3p44vyX5R+7Pdn+gCL92aDsaZ5p9wpZ97Ay2YpZCVYYRY1JbQKevTw
qOD6FV1IFOEyL3BCf7JnrE3GXrRrfO4TelP5LorB5iQ9Cau2jaDqmDQBfQmQ81FhLX0KQAH0yiNJ
neoHL/HlXLHCxJQQ/MViDixHTyS5XdQ7U/06DU9YR7BGg+PnubfKhJRe0adSneEuBo+acuoWsqsn
eHQiQgPJDyWmTLHCzsrveXkJ72bp31dmPSwimbEOi+8JJO5G/BLws6wtP4VwaFI2TdSyWORYs0sl
PasQnItTeveryKmfRY+Smv1lKrCWxnhesSCV0bfvCqqjjSWCSxpTUTSr+55zOWE2a0mGZlD0MiDT
Ic368/qMNAtIMIDpoHXp2330l12HATRKIYFg6HFXzun/d233F3nM56q7VjS0Dh4y21f7/KnySrBj
v497yRbqkNzFlG31uMhjwuViTvnQhJDXZsC6qlo7I7zRRZ4I5oMBQs8gUWniSFHZWnI378PGBLBg
Nnq93n3K5AGCI38pg7tuNr8KRD9qtQogUqV6rnPB5njWq2IoAYI2YNN1QjRdNN9NdWUQ+RCV2Mwu
Ez/UATaMqfYqtwNspqCx0jqGZR6U0hJUq+5RvkMrkjsQdnUdjHwmBpIeEFCBUKa+VH0WpdO8cABd
r1WWEcAEujSTZolERezTscmldbLQCeNd6Ha78oRUKPsu7nhvyqu4zohkopU51kIzCUHsS0NzGKQn
OTiI/XFWJqfRVdsE2VDERXvZvEdKsmMSZC1XiGIpCU19UrTEb+Kvjfg5Sl9vKwrv/2fDQ5OKndj3
qH6Yz0EI5Gvh6baA68ILvbXVCRjf0oP9TBQqOfZFY3gOysbRZj8r75ayss1wcuK4OKugERV0joZQ
m/7DxzBy6clXFqAjhSmaccDJ4nMa9XbfHZZEdv7qdMBeB2EweD1ZoLA+Cs3B7HE6xTcOtExNsNMH
cFF+h+HKZ76f57ckdkdjTuQ4Tjsp8cuZDn9jjAMr3MfyU++Mp86WudNT2/d3kccUUIo0jY06HBN/
akPwDKpOSt6qJOY5qm0FvIhhFHDJQbyjS1Hik0j2SdG7wSKfFjDQW1WQfZQV3dVU6UXLgNUlmU42
LS+Sknt11J/LpRms25/zenySuWRGWfNsFJuYfs52pgNcD+JjNVgSZrLLc9VZjYstK79G6ah4SgOL
lrL1/e1fwLt1RmtJG4D8c6kSv04nZN5Pi1ZahfxfA6K8H9MQ0ZAzDGwjM945nyptrCY98YMqOCWY
L6jEH4WiPPRBy7nR7c97kcS4aWBVGwXmGAKvT1JH67Hbk//XWArMYRi3nKlE1kIVLqyRSwApKHY5
YN5OLy2xNixF6B/mjDurtv2Zfh/rXY9WzqWbFrVKqEzV0nxltmlHrPZR6TNQ+nJbR3TU0Obzs2xG
dXIRy9hkU5rLGJhL4sdCYGcR0LBIasl9bmtptevqIxBFbqvjNezAn5f7XuxdHRRbODmgeeFFteUM
Pl88ZiNHulMegs/9h24fW2ggg5p8Zzx/dgnqusWP7FHDDJ3/LwBFr14yzE9hbLONwH3az3CAyYlC
VBNH3f16KmZWLFvTT9mJDr3VH2TeoNFm3F/dOmOTxmQ0S2HCJpX35aZ/3Yrc9vCXr0uVbnXXWiRh
ZC9RE3+ZxciVSHFcBvNkzvpgDdNyKEn8sRrHY9cWD7CiT8oEoshc151uzjggfteVSOaumWw200ZN
k2M0RbLYCp8owJDhKC+UOmK857McEd4NM/6oMCM5qHLoNbYBfS0AdnGMLWbd2HdZfjbRuEjH8EHS
gbrZhnvk74eqNF4BhrErTT2z4yjbD2rsKA149tL+BMLV3tJb3bDS0jgMaugsSnAU0/IxNlFUIMX0
YcZDwJoE3TXy5phgHl/om6c2wj5ZhF7EYj4aRYJNUBXP5NpE/XWW7HniTSzQS7zKUIAyKlPMaApI
/+f3Vgqp0QK9T/1IG9wo66rPaSbrVjaqX3ql5VW+Nl3WShrjO4JxVBTSd4jnJsCi9INkqrbcfLzt
L7bT8pUUJpyPwhxE+QDFSUoLXCMxCvWxa94FO3226xfa+OE9Jjd94koi4xaEeFjkmcSJ33UDYKfa
5K5XmnPfSK+TFu4FvQLmbJvycKE2b3PlE5i4hv/WEMIM5wyC2enrfSkD2Tj5dvs2eUKYyNZqOlpp
y4A3zvIxTY+5GrmBquxuC7lu3P9p6+zQnwBmA6GmflV7pCW45BlLfvsayWzk0R00YhPQy7ntkRLJ
8dKdazQDRjijlaGQCoJAZrwOfILpIB/0bk56xmSjto9tMC8eyx90olP3S09+a4+9vbjkQ3rPay9x
bvoduX/lepNFz0mgwcUnyUmQnlryczA475HrjiQ9qgLSYF2mY1gsFPcskFbrc8jovBFeyArfRpvu
VNYp/JTdYdl6dMaXFgwAaE2iC8+vKm262dUvYLz6NCwYXB3wmOyBEEGIYFhiN5/ToGitUjCepso4
GRWiayXzqiPU7K9cHWWYIBjYla+YjiVjCloJjI9+h2oEHdWlsDOLX+4Bpcivs1KluSWNCdh1Hy+Z
WCpIot1qb3qUUbly44cGQ+68Dsl2pFydjGrWSnOUPOijbEDoKmKor+KCzhJ1Oix7YAvYDrnDdNsO
diWP+YaJBsJtLcezDKzGDgW+jA/hubOiO4C0ev2RN215PUL0rrWXL8eE5mmulIjEJAFnBR7rx/oD
XSUzvO6cod/K8UTbWmIQDD1LIljTGGcwtYuSYuoy8fV7Cs0cH5rdN92nxCOVX3IgrP7hw12EMZEq
UICTJ4YzsrovNH/Xj1FhfZtsWEaJcTbe2TYdDBhk/3M0JkqBnH0u6xl5dBeVJwCX2tj6dbVY9G5f
4eZzayWG0XwjK+Mml3CoHuzeFTKWSind2yJ4J2EUflIzINDIIhSCfE6mV6l/mqaX2yKu52Xele5y
W4ySB2aqSYmAXGUwgdVUPxVOfBByNMN7J38QDuZr7HEVnad8jKLHmqAVuYovRFlGNTvx9KflcXCT
3bzL7OwT54T0e1+7qMsJmfxBG0yzGLD37Qu78K6hMG4L4OVbr8md/tTd8ecO/8FxXCQyycRg6Fjy
LvHm7z61ta299uf8LH5fsO2MdZlj47d83KttP/xbJJtZ6GYnGmWBB02yH/bjjwjIxqC7sxur+PJX
WeBF8dmlwkpOomiYUEYSsPajl9/y+DwYz0tzThTRUrqURxBwhRvzp4ayCUPYRmZlCnBVFEOk8Ibd
6I0OliS4LXiOubHT08PQdCBKNhBfOjB9lvMhrAq3WQgvC+QdiPEcnTjUZS4hN1DLtrYWVXNzrQRg
bI39qTH7muZ4c8+tU0n5oakEn2MO1LhumANhnEpfoYpetgvqbm6403zNLU4NdkMxJQfC7+kRX9LN
vewHb6GHZxSEcTR1pwRi1cMM8c6Nn1oLU80/aN8rA7Hve/zmTd1sZ9uX5woLj4+RZpLJCtxMjgco
hnz03o+x/bGTjoJbueLnpQFWmuRqaJoW1vL1X9RRNh3d5ReYzJcOul7rFDNCqTqzKbhiehafJ7s9
RTugDHncOXWeOObTqkKlTkOAA2cnmoyVSFYya3ilg3f8Rt+mtazOxnzP0Fi6YaigxbH8OdLuSwLs
kISDQHA9ikZtfyWEiRRzoM+SOSECJnvpuXMoxCl2/Kzxm45G9wTMzb9sp6mqjKUwVQcmLiOyqRdF
jVLoaZyljh59bIY3jgVuf6aLBCYg1UHUh11Uow5/37vprvZ1NwWWDd3h4z9Etuvsq/Mwwaip89Ls
e2TonaNbQ24nL9q52AsWYMUwEWGbePKNspVkFm2wS9gx4HI2UE248jiXX6AxxRdwV8StsiA2dWWA
PY1kfsVI9Gkyksqu6vDx9u1uq+Xvy2XXJZdCluMQSLV+bSS2Ctoas4pQ59nflsI7Ev3Eq6eIrI3A
kjFRk6gaTFMDaKoyKw8Ev7465N5tUdsZ2ur6mHw2qfQw101cX/oqYpOoBboVAgXKBZg6amKbrgsW
XAZd3gEZz4XmaxKFE17QUhkfChBDCrFiA3HSaqPCuX3AzYC0Oh/jteayKAuDwGtVvWpVKCq2wZtJ
gKHVP7czz/Z46kHPvfpwiiAsatpDGPYO7xRMTY8+9IMiLQ1uYbyvTBQ2NxJtpqCrIzI+RZmKYtbp
k4QO3lXfe2DfSo8LPl1iDT/4CyK8QzIOJs+A0qo2eLiK6SGtvoqG31Rfb3+07Tfd6kiMWwEErJoI
OjxzBb+FtCxylAfJX35ipgtL37wb5JxIZ1yIkEI3TGWM8fRXrBGbZcJSWJXKo/mjF3PDU+nMq7iJ
pCUUc4I2C7ZDYXRWmXxdxkeFPDQoyYNg7H+7RJ1xI0Y/ADYnwodKsuarqY8g5DayuyCa36LWqLym
ApisMNxjGehBlzJfIfmPpRa4GypUzK1jMx5mygXA8ut54kenYk8AIjs/0G06Ymu7f7GETDXjWpoB
FmCsVgOehLH3RCubGXDviT8DH51uL2X33fFlrmGF4b45jhgIrB6xsV860SNvRO8fEoqLcMb+A7UV
aqNBk7Tzij1AinexsDM+0+IrCOLs6Msc2EpoaS7nQ287gItYxgFolVGlegYfHu3/vyh3oJsD+Z5O
MMQOt+JC3fOtO2Y8gDmD86zTEJ8a7EhKTniM3eGj7lavBiAKngtf41QdefIYb0CkuRGAgYF+Wqla
eZHYpdxxjIWjNuwLtxN6UY3BwoxUkKKHd3gG/qstxW1X8/tTsc9bzKyrrVrAJlEQUQDn3FvVvvel
Yo9hyh54NiHBm5oCW/AGirdfSOpFMusNBEEJOlozVu/H19YqvAlgFpONsQQ6/sB3qtvzQiuBjN3P
2RIQOaRXmmFgtastaXmtzNGtx8CWW8MOaydtMqsHIuBte+CoC6F/X0Vheahjmah9gGmyXW0IThkV
HIvjfUX695UEzHMWcg96JF9ezg3kVOiqc8qavEMwrqSrxbnOEyhKqoqWkH6qlM+3b+m9CHvDitnp
9rqLjUQa8VSfQnd0RTe8W5zKm14oFdmgWsp9EQFGgQBSJjmAd+ZN2POelLwzMn5k0GSxFxqkgQNA
EbPXBKDbt8/I1UHGcxgk78uQIHMGy3luAQ/Ln9LClqr5pFfDR7mJfhA9cTuhdkHH7t0WzlESdjSd
FsDB34mGQoZxEgDoWBF4O9uu4ZzxH55gvw2bHUYflUXTNFrBSrAofyqPARg1X4lnvGqKBRwkUPco
n/THLrPa2cPyHh61f1dyvZg6O5s+jB2Q6oYxwDw83XdKMdFmYllY9zMUXXkVwn9IDi8HvnIsc7Hk
gGxFya6+m2IMkCy76I0O/EeADeROwHJCg8K4k3iIMM2RYgL2P1MjBJvX/LouNegb5siCgsddF6bj
0qNnUvV3bV6dJ2M+9jEqymbNme+/3ux8L3xcbpBxLlKVCmWZQxYdE8eUc4tyR2yJh+hESagkFLCD
HSYmeowWN9bwtXqcTxRYKuC40e2e1EpvmMRlCAe1HXRqIifKQQ0WFqs4zh7tgHH7e5s17JUsxtlo
qtDFAZo1eCV1p3hH0VmpLM3j7yjzLJ/xOqUWxH2VSNiAqb7P4b209Faq7f8n78JOkYZmNup9Isa+
LnWfREHcNea0D8aIVyPjXBuL6t0EmWiOQpz686Ha60eaNGhW+SKD1pX3DPuHWsRvtVSZFEWQVay4
lPDW2vncv2I142y8hGAZsdQDEPdQTMbm3/92i4wrKWaxHioDrmRp9/ps2lLwXIJ4/baQa+D9P82N
BfAejE7DbiQyIWxQuwISLiAIEhtQ074g2uo5fQlkWBldqxE+pw5P8znaqNK/r5KVAmh1s9ki8Ssx
cJxhc1nQRkfnY89vP28vX49xKlo+NfEi4OXV/qTLoF55qLHqMieWeVe5SCQyC5tRGC3EuLijLZwP
ydUdxpUsar0UQo43ArHKV4pMkB7oRKPqIui51Rd+fsu7VsafDO1k6o2GBK3snsoGKwPCc6s/3tYc
TuhRGUei6sDcAwUc8kw/8HOwYkkYSucDKdO7uRF62BLqUOqBVnbwV82A9KQEm3kHYpcxIudWqkV7
alNOasRJ/NgyqpigZz/HiD8y4CETeSfxQGd4OYLGuJJemrGrMKLOTu6jh+oBfLfCXrHoEBQe/pM1
6O7tL8U7EeNIJGUM25oEkFd9NkC+YAhc77jZ2LsEMI3JQ0axazAcCS/SNimxRrHGp4oUMFOGz5OO
l37dnKMCeKXAHPGGjPi3D7h9o+ArJkQSQVnCgqKmapWOJEWaGYF5yTEtEduduR0CgMKb9/zu1qbq
r8Qxp80koYyFCSklpfimAIjvdsztym6/glZyGO8o1VKOWiO84/BJ/Hmf7lqwn0QHTbDkh8qt9xRj
Su2cGbiPoiWfADvr8vPnTVey+g2M5+y7AYvu4Hjyo/5AxtfaALGpwHOQVAOvjHwlhHGQQjSFURk2
yLX2lNZTNIDqs6BcZEmAe9B2yUHXOINy9GdfSzRFUQV6h3S1op3M4A4UJiH250F9HIzqMSmXAxDZ
9uYs/Z12/pbF1m9Ax64b04TUoT9oPk1hNfhKau4YZf8LDAsa0LWLNKaSG6fpPIkSTNFMvS50mhMB
Izpqx82bbk8zegsAzaxaYLLwMuZtq7gIZtxa2ItETQIc89dbxAAVOi1T8VKGzS8HXhUFRGca8McZ
XcFqgqBGBAqpiV/mGl07tNGXObdjg1ek3lT9lSQmitZVlBplmuDVo73F07nW91P4VynsSgYTRcWi
A/pHPNMeJaAfPgH7w6doHMQtJou3Gr6ZBP2WpbMIgLoKUGxVwCsjVhWr70FGMAFhypumz6YxWLP4
fNsrb4adlThGEXNBA5eDiaxHDwxXAlVk2Tu3Jdz+QDqLh9tpWm9mwL3wa+Fjpn1pg6+a/PW2iO3Q
sjoFEzyXhrRSNuPSxMYzDkASd8hTuFcacKH8m9kC3qUxoaXFYq8cBihft/JwHij6alymnA+z3QpY
nYmJK5pcLAFoTamlDjI2zzInAYsyqvLJ3ZijppZSVrcjr1LO+1pMJDGJ1g15haPl6WSJ5k85+FCh
n8X5XrwLZNxDjsA8jCO+V+OAZwQspgftQXrq4PQkV95NoMzjVZh452LchNxmmJzS4HDrNLaGMrL1
+kksecvW2+srq4/GeArMEEVJoMC9CmIwWmIK+NNWfyBychc1umOo0zFJWiR3FdCv8VJdrKgJ91m5
PIqBelqW7kud540tE+OOkD4FKk1zwibeR20ebRIJd6IyphY2+R7bOtwtOSA9CqJ7C1BqR1V9aDLt
U5aZZyJN9wWp70lans0gswGnfidIg5cP0mGSmxdzCQv79hflfFAWkymoZ8zPZqhk15352IfDjIqz
/vG2DM4nZBGYxrAGNQedHM9N1TUEY1dF3cGYRk5ta/shqKuYghRF0RDfMYxWz90mWDKzqssAEAiB
rwEqPdIOrYeiki1a88eyo0yO08PfnO0ikzG7VsbmRdmqsQ8Eukw/19NHU+E4lO3ru4hgbE5XQ60g
dE+lnAVgHVfJTjOTY5PEE8e6t3XhIogxNbyhewkYT2igitnd3EoHtQ85W2nbQfIigjGzKRRnMHIg
IBdV9mw0xms0jcd5qo9gVDnGRPwQiiZHwznXx7b456QxlUDT0U4JMn/KzYPULpY06pzLu4ZVo5nh
RfvYHn9kFEO+YOPO73IptOKqdjDDAw9ifiOp8Jx1KPRE46fAiO6iAqUtWUZ7uhIedbO4X3RyN0az
HWby8ygR0b+tozzDYMcBdPBAdRqtrsmP3al4oEhGgwV+z+f6hFERwNn/13jBzF2QPwtPo5HrqHpB
k6TOn/TOnorQkpqft4/FUVed/n1l7pgtACiOhGeNHB/q4UVICOeTbvdXVp+UqtZKQjyCi5YA8MwX
jotHAb+BArWX/QIMpTVQjkTTqp25tNoXDLZi+4nXuOUdkPEtBonDqACtI+Z5SyvX90bHcczUc1w9
01bnYzxLm8sAihdRZArM5xI8PPonInVWN32O9Nfb3+ofEr3fhq8zvkWUp0ANK1jh5IFdlTghZkEm
YNMAL+6Zz8jGOxjjZgjWoGo9gZsRpgcifAjykxk+KsunVOEtEV4DJv2p6iz3m9ibI1EN3OEv/Cu0
1yMLqFCRp2Met1os8rN0wCRojzzUtW2/ZgKWw9SBvcBOlYtmouppVMZ+1ZlOOQ42AUHO+ML5bts6
eJHCGFmxNEoEBsxfx2sXexqsXxiKrRN+12dwmiauwoMD2J5Y0C9SGcOrqpCIeoSQR0fzRbxCvc6K
9wC7oQpDRxaM2bl90Gv2j/fveBHJGFsX5/EYlFCZxsnvQEuFVXnF9kY//SKOlvCaA4vgU/YkWu+4
IOZJeAkji7fCuN0VW52bMUjBSONQkMzYp/TAwHn1KVcVWFQPnd/vbh/4vat4bfyXAzMW2YbVIGgC
0HdGewabgXEoD/lO8mQQUAOAxy+c6jTswXAAwLvGzX1gPkT3lF2huCu9eVfdqdjoMkB60/njEVwp
KO4Hbg7gtfShs4G+xuWG4WkiY9MasK2klNC3G7bYxju60J774Z6Cs9eeBvwj3suDp4VsG18kzRhX
CyR2Dtz/Av+fONhJwUxX+73ddz5vk5Zj0Ww7Xx+UMEZWh+SolSwjF6xefi3Nl9vffds1/v7sbMM+
xAZbWhkGCjztk27qVpz3lik8Rd3rtHy6LWp7UeKizgqTBiRl3gQTYOChYuq3gWAsT3SXyALeLDqx
R8ovo3mA+pa+VneNxS8kb96nIQNoxlQMsPcwJZJWGdom0SG+N6sfSp09mwDpqsXq8+1jUkO5MqSV
GPnPLKGuSZs2MTClsGDjDfPdXH2QDGUH3jkLDx1rDHv3tsDtYLqSyNwrCSeFLDqc8gyjw751+Ch/
Fn7kMtjJ5h3AJDgH3HZLK3lMEKg6WUjqGkNPNMZl32k7in68/Du/IcX7ZvTvq5SrEfV4TFVcZo7n
TdAXVD+dLv7OucFNZ7I6EePtRXCt6eNQY7LjLB4os2bgKPEdNW069i6MVjPa8UeOUN7ZGO+eADw9
UujQU+cZ/nAC+hM87bT7VoGLUPAnH3rDeZ1uuzCgZBqKKQPLVGOcZpkNXah2iGqwQNOKdxnmqTtL
ee6d8gElNp8bwbbP+Fsg+9rSp4BMRY+nxv+nQ3ZTOQtmrHYUcimu0G6Q3yho8NPtu30f7r02wotc
xtYNvcmXLq9p+E7vgEDgZaWVveRPOXYaTNfYL756905o5aoHCjQdfRG9ApMFvHW0bcW6/A7GGYBx
ZlqmEuWqWJo9WXkIZ94Vb98wkAFBLAUgUnZ4LzAVfNUCbasuF60wTS2zfKjwCrl9odvPWUj4jxgm
PYg0c4n1BZoDhiWMB7ZY5e4+UvpMwUYu9kKhs6Qfwl7lWOa2M72IZRS2U5e+iHo8ucxadCfspUjL
aTa+DYqvgAAG8CCc6sA/+NLfAtkg38dtIhdorfxWWHAa3CmO6RfwpX9VpL1cKhvhhXQQZj2EsLTH
yZT7scCoVeXe/nQcBWEjfCalKehpW7ozVOyXqtin6nIvFer/kfZlzZHbSrO/iBEEN5Cv3HqX1No1
LwzNaIb7vvPX34TOd60WRAs+Pi92hB2haoCFQqEqK1NgRrhz3C00jFSaTDbqz/RywtxuMX0y7WWU
27r0n9DHs6Pz9Yh/fCl29C6uhj7EFRQyHiug1d40hBSwi5xlv3Tlg3jYn10A3xljm3xhLFzMIpAL
1PVmE2TPFTQtBtPvl+VGMhRBs3Q9ZHysi7uLtLyM24W9PNIK8IvkqdQf/jeH4O6dMZ6bcKlZbIQz
yFJnEzlw6ikQhQzRB+JCBh1GEmQpnsIJCiRNZEd34QkM7IwUBbi+67DefL+u9U4LhJJ1A9gj6wuf
77RE/RQ3GfNA4pvylkkaRXivVDO6LdIGFTXQFW8skSbP6gG7MMt9sKLs63bpkKfX40OqISp1QMbp
osqCyAr31awClPgSAahqnB9I/STrt4bwk61XuC6Wwn0yyH3JQJ9G7Noc3Dzbymx+OnIpJkiC5zax
pcopdw0mWOSn/gCCypN+//03FK2Si/eqBhQG5jtAyKbdN5hYHR86XZAErR7ljzXyLQ5FHmmGyTXU
z0fTLSzVtkzQZkEqHu0b0RFgMe9L2LiwxachNW2rEWO+eKQyqr3WAaNss21xnQxXsl2cRAyp66Xd
C4PsTF7EKbPXjQSyZQFY0K1r4oO85popX9HNgkwWnUahIKzQIhf2M3QjSEMQTdTr4Bxv033XOkOC
GgHB3GH1A4XQJyoiaxR4yftvulhlW+bdlLIQqUjlgRhkozaVj+a3+70zrj90LnaT/Y4LOyAITGWV
AvIanMy9/sSkSDWMg2tHMeh7/fq8sMVFkQ4jHmqX4HzPUBK2QD+B2TFvRuOb9YdFpWThyrhoIlNN
BzMEYtbkG7PNuM8HWz+1R/VBPIm3eqFdrIwLKpJphVmB+isYGXK7DqDTA3n377+UyCG4sNFISLIT
BbX/3tBeQa+x6Rdy1cUiM+tVwY+lvMfPC4eQoQY+jy1evtommO12b5xQZPULN90rj3RLA8fCqwL1
oJs2dyDGZOeJDXy0sDIkcpZ3LNvF70g60qBhioZKFNvZzkRtUPKWq+CO7oEn8P9rKn5WC71YNRdU
EijXY4QFmRa61l5lZm5YiHq1q3n+hQkuisRabKYQ2EBvo7fJL0zCncffVm4vGzJjNI0JOKTI7OYt
hlZc0Qtq3T9B9KyY4HD7QpVfG5nR9QrOwtweswzIbCKaPlq/cj4ssF9w8bnqqS+bPg6Rgte56tIp
Ik5E8oMc1D/rZBARU/3NLf5hjgtbQ1oOEGeDd7DG93BtGnZU2cxFapeAe0l12Mxtf11tAme61m57
WVy5Xj+QHz+Bi2atPudBQVCSmnzlTxZDTnpCQCuPw2O0Hd3plTEPKqI+gcgoF9T6nvSq0WCIpEhl
sCVAv2oAGlsVTW//zen7WBwX0MpSTvPZQAYxPUf3jOfFdHt/+gP83T9gtRB5Jxfais5sYr3DySAS
2OHoa9b9+j52CgzwHSuKiXfFZC/eMBuvlELaKOH48L0JwYcxuTRoXhZCl8hCkdm6sZZDGN3SXEDf
tB5A/vomJhejchQKxiIAsaYMAQSl+GPUR0O9g5ScK+kvWSgaF1lnuQT54/8FDZMLWFBO7ZekYiOf
oxIdaVhGGwUCDfs+lqNnw6r02Sa1ZrmxjpdPaOqPFIw5tr6k3hwUFkrBRZfdKQuUucBv8DbSBI0X
arYuoN3XdWW1di1TYpNAj2yw+YNfcdYydxjL2++/DPOerwnqxzK4yNTUY9TPUYfOqA5RyrSxDWPX
6buxR8mzhJrWQhyCf39vdB1qfbF5zF8u4mGWFaQAVwsrshA/PnSDEy7QEXY1UKbpnmZ3j8Mf0Prq
OZ6KIfRKEi8dhKLhLBp8t3QuRMm5nFqDBlAyor8Typi/wWdp06Nh/chkUca6PvlzsWQuNulxU6cz
oxdvPW2fxWBlrZ2ksPsXNnjGWpjt9XyYj6DT/V/vN5MLVzEJ+jZSQWqhS6x+9qJP5++/pyiCcCEq
y5CKpxmcKDHAQ1y8KSJwqyji8rzKhkq7OoyRdwWnBY+aZQv1E689oucIKiORe/5NHeGvQ2Fx4aqE
SFoms/W03lLa4MZwG7zo7+ktGp/3DLApuWZupyLmgXXswIePWHwM6wbVGhlbOKjLnvNXiFih4dts
zXsGqMRI7767Epfo10dAL6xykYwExdTGDVY77huM2D2ov5RzDzIHKGi5mFWuiBNDH9ftvMWrzmAw
yyvA2a2dCCMkOI48h9mkBRMaZsgYaj13+gSgVXX2SvU21h6Kbtz8Tx5rcQGoIlFe0AqXakJ3iYJO
iLW431tYHzi/2FYuvCjVVFRNYyKyajJ4k2SyDdr8NI4E+j3Z9RiMqmuaE6J73m60pP5XRQ4Lt5NJ
qAGO4s8RNu2iMM5GpOxRONi0vh+Nq0JSwVBXO9+vc/3sfxjifFYpwzAJGOtlpuaDnS9yDB6HxPve
yPot9WGEc9GyA5KuTwsG+o02Yz7swhQaKUZm5xMU7hoTk2O7xPr9vdF1oQTUEf//HnJ3o9qW/8eT
y/TKW4hBZKpdn2snfoAYhZvd7ljro4xt+qd+q31GREx6MKR3brQRywCKtuCLx85jvmSobQ4hoBet
Wb4UWno09cFN0VkC1byXdJhVomZRCr7w33jyxz5wnlxlUTCMGSoTcdWdmwCsyKnSeDQF2CIIT/FA
36Zc9xI92kmLcC73b8LTh3Xu4oxQ41+CHCOJ+h0sF/DmZ9mTnvI9k0/r7HRXPxNnetR+NV65a2/y
a+RcP7/3hL+5ED5+A3eDKsOgLSR9v7zTq85nWj1gk3TRJLa7EcogOW4EIcCFOfXX/OTDKHerznU8
WWEJVg6WJEFu2cXnZTwtpt052Y9+KyLzEZxkfo68VYK6HiW0alEA9jK02gNNgPb9m2v8ryXxI+SW
vpAq6RAstA2DT7JZWTfGWRoeDX8+iD7b37yDP8xxsWmpKnOMFmQN0AoYEC9sJouO/u8VNGucCEzK
Bya/Jx/Hwg6frV32HAmumfVHyccP4OJWKiuZLLFxPo1Ubp1Tu222YVzalnygEZgWKlHqIogS/Hw5
KkJ5puu4y+lEHNqYTkseG7rYYXtWrN8qKOgKESSQnf5v3JQfKp/7Sacao6dJsiPNd+2LshxNEbhR
5JtcCCJZ1lpkZBsZAfKuF3ZJRd9KtA4uzmDsSJUSiiqQDsobaTjIIXrc7XNoEUE8Fa2FCyZd31lW
GCKcWtKrFL5Mwl796vOKypAJ1KhFdJlX9AaJcRoNBnhK6veuQ+rFqR1U9hD78UMCei7zSDc6gJr1
UwjPv150xyzdRZCBrKK9Ln4F32fRxmEoIOOOwG1Xx+UIctzkpv2TDA6YuF1jB5YfedvuQie+Z1x+
IvAc+1y8W15a5xIgtR4sMzcQzaJE9gLjVKbbMGt8CHBsokhQe2B373e2uDhTYSAyVk1Eah3TCsi7
7Cic7V4WHYLV8Hm5Ji6cZMVQNDEj1ymgi75noGm8S8rErV1pk3kpwGwC6inRJnIZUATG0bCqU1RG
tUXGFFTjDKkKBulCcacJJHqWsA7MturTViqsefsh68mdwkhKRnkqJabii+6Vk/m49Jj6QrszDqEv
iyqGX/sgnD3uMFpyrQcShYxoeMV4KoKduqH7DgNC/4Ah98uFztniLvRUhl5AHgeab5ySmxqCwfsB
xdEI0hmMn4KewvvlCiS5br9TT0yQnr0zRbXur+26zz+Cr/ZhLC2JerbB5O4/kr7EznDVH9XN6EaH
f0J0/BV0xpnkjmJfjwABQIbeb0qb+K09n8I9a0riqZBsFey0cJGrXkQhwURk6Ol8ef3MyTxj7A4W
u2dr9kOwBrDad9hC7KpDwUAE8vpy67IFXpjjzn9UyMMc1NhTGZxJ2TXiAHihENz+29PImeGOf27Q
1sAUouarBSZjO3C0jdN+WUqvHsxN21NBAP8S1Thz3OFH/KRNE5pw10k7hJXia2CrmVvRIPtXqB5n
h3vZQDmjGycTSsXoZdFr8FkAw8pgetpLI9v1D7qtT6jRQTvknmExQ39KbA1dL6+FgNdWVIUQLZpL
NMJk0qM+wKIh4NDR0Feb0jHTxf/+QfElBeCWzEW5bIqVYhrgMFY/HpqotbVUhPr6CthjNkywdJiW
Zaro5yLSXtRY26idLWlEtFHOAeiUH6M3zGqAoBNywZ0X3pg9qnU2A+r/mwIaZ5vbRasw5aRk5290
+j+Y76lukhvFqc8LMFqtG8WOuoD8XzTC8PWpyJnlt7VN8sKQIx1mmZwgEvzrADW0ZZcCBmG4g6f5
0VVzNW2yc+ijkLAdXr7/ruvR9WLTuevExPcMFTPGMII34xeU5xpDGwOebe+ySBNiXWp/b3LVYS8s
cpdKoEGM1+jxmS3r1Olbqsp2OYr6l19zuc87y78Nl9aIwkhNdD9kEgeoDW7CBzD7+ezqstj1fFRi
m6WU/YHeiFhtBUvkX40x1AGXKcVnNebcNureDrXHBQJ/32/kl7cat0QuiHdGHDaKwpyHhAwWhNlg
GmkoZ9e1PUXDbSVr547WIiTGaij4+H46F9SldMmpGsFjuuVR6nxJGwXrEvkk/yaUQnnqkxgLY6g4
+US2Klj9YodukMQ9pBBG+nfX78WauNCTBiXG9CNYBOfxho2HNe9KaO/h2xWO5Yjcgws2I5PdsSis
ZUeM5Xj1Rk5sHXDQd/l5zIdJkHC9kgR38Zq3WBrVQCstE0AGuFBjqVmcIjHGppKbEKNfEEOz9Wly
Au0xIpWthSIq27VVXhrkIotSQk5cn1Pdr6JgH8bVn7yqgKbJpcX7/hyIDHEBJackT4MWhlRV2bal
3NvKsJyDQRZAPr52UHHgLEhfqDJ2kZp8iXoKrLHoDGwhoHeLz/oNia+HNhRq9G3s1efQe08S/fK+
2ZfXdK87wym/C+9EJ/Bra477IdzJnyKZ5EYBB8LpzpxBQVcpw0w0Y6ApDE8foqNqGA9y157USr0d
kuJUp8ZVl0o34L6IXbWPryQdXKtmNXlmnwvSsJUAAa4VyzQxLKuqOj+srZSxiWH4UfeT6FAREGtE
seCLqywB5x5dn0xwMWiWwgSC1AOi++t07PBWh1Dq4sqn6aij/fUrelOAD5MA6WseR7+PbZY/1McY
58qu7/tr1hnqr8V9y6/vXfZhoI9iGCpIlhS+jqERrem0Nme3aQUIcf4D6rH2e78U1Fz/ou332Rxf
sEBTCMr1BObSxu+DYxBf1XLrLIthh0UAGa+HftqXRe6UlWU3SQpNKrD4IgvNhTjcrwVn7qdwT6YG
gGJVC3A2Jp/4oAppT+UDGkjuAPitsY32aumMW1EF7Guhn7PKHYQljIci0HEXMfJezLSftB3dqF60
F1pacerLL/v+ZLxITs0EPAhNiiAT/GAMjUCU/Yi9/+hlljfdSboRHnL5q49/ssh+0YVFwHWCfliQ
cme7bpf57MXNPAmF2N338VO0NBZfLwwV1RzW8ggv6pYEolvPNIyd/80Cd+Fl2qzLbQ/NhlDZjMAs
VyYR5AyiNXC3G2jazUEeSuRCuXQAiMrtukqwiNVr5uNsvwfli23KtHLuFRXblCdPM3uZBNdN8fP7
jfraAOAcmrvL9CWXkznAR2cOXd/mtz0Y4dpz7JkuBrils+pkntLZD5rPai2SYJCD7RIXVi9d7v3X
XSwxmstFKtoMxyksDqVqHeskt2fFcirF3GuS5n6/WtHx5UGhJBsBTKthT94zokQJvNsqhtvkrag1
tfrQugjM7///YmVSlafp0uDjsYdWuI237SsFa/Qfxr/Nug3HHuOTNpuYAmYBWgbRIb4ut4Llrtxa
2F5TVk1V0xSLf+CmePi06VhbfnAKNpWfbyowvAYQeUtd0ctyPUW4sMUdOZP0YzlUne6j2JJ7TQQs
fwHWFMg7/gLvnhvv4nt1E98YYOATSYm86w5+cSOLTYkRGQ96nTuMZNbzXh2w2Xh7BSdWFY0B67Ri
TBI70Q3jEwNLGmDHoyvtg2uCCld3st53wbegP4dGuQulkz1a0oJIt3ZLgVpJx/5j5EazeMgGoRGh
Voww0UX6MY+Qd89aoULoLvAyXdohubuWaL3YRVXcqSApcgarPNG5i+xysizboBSASVqIoBfsY3Ab
hp9lKfiHyrog3DVW5cWsW5Rp2iyoZ2r7pTD8IApBQHwvcMGVVwASJwPavSiygJKau6ajZklnkk7I
zfD0ABNY5IRe89PyskO5S9BcJKAiQLnxVr2pRIedha4vi7wwzS3SGOpgCjXkbKk57QZl2ecUFNJZ
bY3oPjTdodHTysZNdNtM6nYMzcheDP05Da2XJQ+u0MveksR6zVp5l/a9G0ntz2koFcGvXAnyn/aH
Syz7hdIs6nvdb0ayG4xnK90kRSoKBGypX7firwyZH2rW8rAy8hxWWk92ZI/RGcUnNrIJYoqDKnD6
laD+KVdmecZF6MutOCuaGsbM9C6Pr7J8BJM2MOtJ6hHlTuBfKyHukzHOv7pACZRJhbFkx3TcWxRC
Z3/yGMY/EjzH1kLcJ1va54WNNS2XIIGtOUIBtkCGREHzkTpsFp46yaPil35W2/I28P5F0fWTaS5l
0nO5TeoZ0XVW1B2Jo4dCkndJI+IyXSuJfrLDRfF2DDqlGN4dJX5lEicEGnfBi37VusTRjgnyAVYO
FVUo1k/BX/5JuQAeabUZZxFecFJzxkl1khxKoItIJmatzvNpdVyFwNQglVYHiAjRLtig9nlX4RtK
TnagmF0uTsZPUaa7lnB8ssilV0QPgQoCFbVflNed3tjjVNmJ/DTMO3najhj1NMvFj6kIJ7ka3z9e
xHwLy0R1mZQVzCrt2zCj0zpbGGGNbMkUJHBfAZm4bS/e3jxuXVdIt4wyLPXO4ste66AZsFt+WpgC
Y9GlOgXefBB1k9b6ZZ+scqG9oXkzWZDkRjwz9gtcNN8E9wMuE7AzH8atJtDUUtZvsb/8k4eyZ1ke
d3MPe8kufx0fm5fWSUvgTjFSdLa8cAfIxZKhuvufQbTeIc/k2gS7T3WOvA7ExsK3miCgm1woMifT
KpNwZhtA/DrECGqwM6Cuade73Lc0YcHynRP6mxvE5AJQoBdyIifYAXpHEBT6DdS0XzRXfZJudS9y
l4P5shziB9Y5CcAv1J3mbfocndWb5Kjuoh+tbBNB1Wc9HKuosYGrgxLrnaD04p4ZlrCUxo5aSLGl
azROAc1VfUh1HbSbGEI+YYDNkF1k9/+gU83298t2fNjmORCSdhmqKjUtXw2ueyRqQSB6wq6GRBX0
iBRlYmRpXKzSsqAEryESp7rC501HW83+LJrsCe5PkRkuQAG3V0bNJGOassm3Zqs1TqtH3Y2sS6ob
GOSqqCLdTbvmQeu12jaGeC+n3SGclz/6kEFneGkqe4kGUcIi+Fl8oWmCZnudFwvi5pE+E5dhSoOX
1Bn2rCG3vA6bKLUVwSlfvx4+tvwdCXHhUEUbFU2pw+h7k9qXAmfRnH4TgP8lZe+m0JErN0kEdfI1
gAUgK3996fca34VZOnUohmDywW8rYFZqSHFIjs5K88q/0VRm8VqjoHpFZV7X+DUmEwmtLiAokve1
o+hvLbL+711q9dNdWOBic6CUBer+WE4WowC6r8c709h8b2I9TbmwwWXNi5Lj4jFxOOZN76k+uZ/P
g8uGx6PED3by3YJ5yGTeRp7oqblWcP20f1zgtXq6QA1KheV3ycwCz/l3hvSdCq0D0Rz+2rVDFRlz
xgbR9C/ENfrSdX1WKMTPZjxZTWrXkK5AFiGniGkxQD/jy/cbi/73SmC7NMmFnSxP48GYCYAapoyJ
isQIPHOmxVGbpugutpoCGW6W2DRDkxFPIw/Y9s6penV0szIhLhgBT0sQeI2W1642VzeRhAGJRdJx
bk2yD2bIfTQBIlo4YfA3bbszHs5eV877tte9Ja+20Vi6I0lNG/wD0OTt6BtBKAL9vpNN7WTHKsnc
gubQqSFt4KjdALBvYwHYZUxkMydj8YqelLrvVUh1aSP93QzARA89eSUEQrXNmF5naeAbYe4SuQrP
c42Z+JGWoaOM4VubFLeWVBC7sVKM1ibRjRm3e6tX/TFoF68M2sewT4DRaaGQJ5XySSnz67hVvMyK
wQMxyffJYIIQOujOJCivGr36pelQESqWVLeTCmVqTDrsi3Q8407zVbPunDyLNklK9uXQ3euaRB0F
1f5tgKDsm8BBbto4mGxINri1lPh12p7bTkL7Bb7hjJG+r8m8jxulwB+eX0hAR6cpl8buQm1rSNIu
ybTejnQi20YbD7ahdplTxtlvJYLkd5fnlpMG5C2aGGJ9mKv9UuEyG+NOvmohhHQlzQZ0medh2EOb
L72rMDDhh1JWOFKB+kk5NpKjZsqmnwtvYiD7qtXznaZ3v425GLeYMQ0dUH+kTrlEtQcdm/RaInTy
9aX+rUxm77WZfI6maq9U3b1VFo8DpWgqlICLz3NyTbR+Oapg+5Zisu3baRNGgQvsyXGYk9rui0G1
1XQeD8WQ7IY57twB9H8ULrwxm4A8T6Cy82NzUd1UmSiEJkzpXlrk6djOMjkloNjexbE+HyaJSCFQ
6m27M+U+wGRNu+zjuhw80kBpamwSryvSxI2SPnUNJZW9umjIjTZlCiCMyLW6cttbCYoo7Z8+zc5y
m25NMr8B3fnQmMSnhXWomv4QzN2f3srvNTnYR/J01cjLqW5Q/iiTa0hV/Joy/aY3QkzZkfotSyHe
HES4bVGQxVSBPWaV7pSFjr1ZtMINrWTyMNViOtYQzr6ps1J6Ghx0NVu8uSA3aUQBhA+q45gozqSk
d3XcYvhBt0onS6artsq9OMr9XB02Vhvv1AVVsCn3gDXatFPvzik5o+D2Q5ul60ltnNIwT0aVR/YY
IN2ko3puRvwqM0JBj4w30Cp9stRicGqFQjgrqN+CMHOrctoldbUdldFvQNljg+kjhKqkcUvKIPLn
PHltpA4jTJBmm9JK30yk3deJ/tAYQQfdq/pmJtboGHoDcvmkqXdVV/aeElLzlkp9hAOSohta45jG
lrFpEpM4TUtHW59j9WTURbgB1OSc1W106LTEUdUCaJu01xa8wYpHlRTMM4PGRoXqVbOC3rPKKL7L
+xraiFZeGxtLsyqQGDTW4qVWUd5gRhDjXklHNxJI0xUr3eWD9FoFi2LrsbbBn7gzM/2h0KOXIQ1/
YOKW2OCs2LfGObSuxjoltixPN8ipwKkST4dI0sF/aJh3WqWohyjqSjeQpGc57IaHVApA/Di0NejK
otou5vKX2uS3ADPXDhKG3VBEsmMO3ZWsLIjM0q0a5ostJ3HqyXJBAXkbI7tVdahTJZoCbxpllGO1
pd60Q6Sg71KBa0Uv1Y1WV89hW+Bjykm3rQsV6OPa9Je5OpCcOvIUncN4ep4z7XpJ1N+1Uv8YDW0n
ByrQ0laM05m8KiDwHWgAtvC4vZMHCiH3MfstW4A0kzD8Q0dI5/ajeUdwonEHPDVNdgXQxTNSTDaZ
c11b0iG3QP5blOqvSQ/3Gik6R8tAWrWkO2PUdugh5x4GpG9UILpx/8zKtgzb0E4JSKVL3XoLOwQg
GkDMjNDzYlI0EgK1tuvU8kF9cW92jEVZL6FKpA17uD1WGQWJ3VL5mEYWdYIAw9fUMvFfwiV32j7o
bxa5ae1OKvunIKvmZ5CVSxvQdJi3ISbXjgR8V09poTQ+Rf7m0LEBZZ8+grGzM6gt1cOxKJetUtRP
9TLakAv30snyZr1VHWLRxFXj6ocV17UzKqDkKCLFk8v6Z6CYp6UJwI4R5om3EHK28oZCUkYqPMME
y2KqKqoN9w9dCYBmSS4QYbStSntoFMWgva3yN7Wm3mICBmgW5FTN3a2GvR5JqdkFSWI7aKzOLfrS
N1tMUHeKWtjKmCVOPZs3kTa+GHVzOw/yoautXbNErVtJPQRtDLDIziAqgMKJvyw1SgpNuIWiKlS6
deMlb8AXSOfJrwJ8dQQ9Y6cT0u/b2trjnB5arX3CNYh3I2Qf1MIodyoZ7iNNup1NurGW/CDJNbmO
qX405cmlARAq5XRAn/BopJMbZpLXLtmNag0boBBiDFlSQEus2ypGkp5Z20CXGzuvO0+Jg62SqhDi
QY8+1lD6ze0qVCTHCozGya1hV8r0mFKCMXvJeC6KrvGXQP+TmOkuHBQMHXTnBBj1DUiqTTeR58k2
6wiv21hHTp6Dm7GSR2+Qlh90ro69Fh6rxHoZEdqdYYmvWzlCzd5QrqQCGUPUbK1q2mfgW7VrpfOM
CkgRKZ42qTKCERl6inhUFTdKhdsdAouBq1bkDnwbbh8Hdyiqx/sgNhq3b5oXJUhdzTQiN1ksZwxl
2+ob3e3lFOAyTXcrbe7dyYj9shkgGD2R16E0GzuLw7MlI6pHpdX5slbcmBLqTVk7vajldC9ramXX
Q+i0o/ym6/krLP3XmkJ4c4AXy9BlQwH/osxeDBcPnI6WmiQBQuKT8a6hf9QImV+l2kpV2HKBuQuQ
/w9R40bGEX0J7/uMdu1RZ2IR2Cqi41GgcA/coDQSdKYSBdIhUBGXtQjYYHUvNdCvrFLPVKXZVgrZ
jxMJHAiBQ2UTc1Bt9mr1w6kikuBhu1aYu0yvuV/TqamqSSXS66rdWl3kaNpjP7wREUJp9ZliUlOn
BE88WeOFPapk6PGgj5T3p+xS7xM3d9izCJJ+tVtsiGj8dO3Rd2mPqxuzBFKJO/S5liK7bipMN1UW
9XDvi0C7a4WXS0NcpVg11DYMjACQD2QzC/Vnq3G/95i19gVodgj2jZg6mM0+e+tS5lkXybLiKyBl
lDDbXVkH2filKxgPwhzt98bW/MGiRNXQigMlPd8eo4BJxfWCkoPRjx4GkJYUfEUJGFmevrez9n0u
7XCPcsyn0iiO8JIM63wv99QJi+hNlWuRpseKHXDn4ryh5WyCLIj3b0ixpxU6fn6Z4jVmLaYTxSAa
pK2oIbJW/bu0xONtQ7wN+rhLDL/z88f8NdgXvnSlXyVP1c9iO/r1TtlKQMo/QfBNVLARLJJH22LU
Djs4TtjMeMcaapoTJgDoMO6zMNi2GDWKM5AxiWoPq2Y1U1EsXZfB0M25PrLeAJs7Gb4Umw7RoTXz
S2siQfXmK3+XAtlMVnFAtNRUhY8c0ZjVA80W4gOuR55HT3Xbh8KVHxmRLQp/m94f3cCerogX30yP
nQPdPofsvvfW9Y978SO4cBKYsQSgYWn4eJdOLibjHmfwI5Wg1kcHF6BOxs6UvxgHPEKTk+QLrK8U
1z9tAbfR2RSGo5rDOmNk7u6h2LVjPNeMvKg6CVtuK7CrT9a4ikunF3VvqT2ODNWr0yArnd9qReQo
ZltvGjkc9l2lbxs9dPq5elIsS9BCXXUr3UR1ScPNJPMhKCRp0bUyQgNGY52iv4E8PaS6RGoRK3Ul
8CyoRDeAQ0E6yPVpx7JGHwqFJT9cMFE8RDZoQJ15ovtqmjednDjVcBZ8xpWr4pNJLuaVxhxOxcLS
Dnw/V3HmK6bNkHVXscPqg4H5bwj0cXrQjYDrAlYhoyr1+fIIaNlqZoPNDJZ7ZCRbPQy9MesEh3Tt
ev9khn3Ti4wqIkCIxCXMzBtjwyZWQOS1B2csY2J3RaF2DSP2yRp3GrMxHzUaGwYG4tTQqx8lG22+
zXKr31pXwZsCavTALl/qXemmruWiw/n9h1xz0Ms95Y4j6E7T3MDlBaFeumymgDzmFI+/Akw63xti
f4hr6nxaJ3cSJ4A7c9qiYpPJGIKPn4JKdkmvOLJeuok0CZa15p6WqmqMkBxyCzy4G7hogJbqVPFR
+2qlyBkTUa60tnGWplIFrihr0CH+7CUTCDOVRIOFbMQUigrUGUWdVBPN16z6B4D3BCxoaCpY793a
C29UgE0OzALFNukA9V8vPMw/9MOyXQ5gn6ic6DVgEq81JFDoTn1D5U5MC7QWsSElRnHwCIW+Dxdd
0jJNByOHljMTjVecFnfVZBdb1tafhdi+lQ9nKbpiGTIQdWCO4dwkMKaJzeDiRZHVbrZgVKt4/d4R
Vz7cJwtcFmUqU1uEhCj+XNEXPe3cWtWOdCoFFx07t5y/X5rhlQdk2mdxhQTYB2Dfq6ynRYNaS3A1
iFRN1jeMIdQtgl1TOT+MjBZVjEBHRt1cxdZDlYg6wezz8gtBxmkaQCIQTLNyBvpFYRG5Vv138aOH
yLUc9BuuUZo8abfff5o1wIOl4rurUIeARCh/XcqN0htTOaqYFUrugZN2Iz89d1v9zGR1Urd6KDEv
JArBaw6hYVBRwRiFSr9oDGv5WKsxeoh+1j0P5S6QSke1RMKWa7cKwgUxcEubugKIyOd4EaOqMpYQ
SgGogEHOMRLoVof/TM73BxFC9uuSsHcs7OHU4u3DZ7NNrbTBYpmK31pPxnSfts9qKEgj2TH57BbM
BF7BKtWBC+UPalrHi95NMgVqA7pMm+oAYUsIWAih+qrADndc5bIrZqM0qK+d81cmdJe/s+4oYN1J
vFgIlnpHZ36zLv7cLlUYB3VrAW4mWz8hp3ZqkqrathNBJVHtPNq3mzRFxScYmmQ79hTFYxR733ID
9clOQmo/T+jzDzlBO6qr/DRlnarGk0CWsdV6mrum1NxUC758TTrbKkLqRA2iqj6dDHO6lypUGpVs
Ce1lad9GIl2xqm5kgC4mnCXDk7UW5DX/j7TrWJIcR5ZfRDNqcaVmitKq+0Lrru6i1ppf/xw1+yaz
kOzE7oyN2e6hxiYSYCAQiPBwX7TDqIyTOZVICIZ+DeR2+tEN0l0pLBj1hBV0k9CZGMbfzVL81vXu
W8rH72MX3mi6CnHrNjIh/SKaFc/faB0m8dqhtNpZPSgySjTdiGLNBIprs1A54ciBQ8bMhpYRiC8j
lypoMq/iH5wugVaoLtVEmRIR3fLYUJ2lGa0p+8aIJ5ex64uT0iKYKTq/tSYK2icAX8RbMtnJUCqH
4sqRRVJ8md8gQIr65zWJ1j+NssvzMVamGH7Kaf60oFpZVW4q1Xst5IEumRhReeuAn1ujrklOSJsq
TSbVTadHqeKttI2cSGZWurYO37kZ6vApdQMvyEIcvmPyUge1Cx1BZ4BM9YHAMbk7FuHHRraDXUT0
R9FGx/VJZ1WY2c4WRGiUnnb6fXHDO5lDYO7FvXYj34IeHAMTsZMBugGZUIsFlNxySPL01wykWQoS
u68hutXiVOpqPnS1odrNqebnc3DdIVkWyN/PkrlkQgm5LQ3DFSEwLqA7Jw3D03UTGxcNvPpsFdR9
3cmq3nRogwIiUoQmILWWroEzLGxEE12+h2rEuKjUGAcEkp9KiozRkKdHY2ayrG6tVVFxPQgSukYY
qPq61iwpUGgoFIDa8mrYjQX6IE2Xhvb15TKsfELrznZU08YOvDoiIDeABnSRbi4D46ht1EtQVz8t
5HN88cyECJZcUc3w0fr3/tu0i+86cLVIkgVmGAKNdA1MnwOVaMk+eyhwc3lgAFQMqHGrF9zgoAYH
PkLHJnId6uqScYyT9+sbuAH3wfLOTJCfcLa8Vo2yDqKahCfpr/R+9UsIVkn+jPRkcRc799X9sme+
KzZC2Fn45+kcJe04XZBTGRMEQNL2t22IJmahWv9gdadLhjeoQKnGqTA1FSBFBMspZuYwf1IGqKaG
eRmCKQWT6D1hA2eVnljLo9wfN0EpRQ0Mj+udZvi6BmRrlL9dX96We5xWh5r6129XcnKzArGguEZf
ik7ByX5e8wpjD1lGyPvwzEE4qenbsI2hyd5VnjA0lZlJ69P1hVy+lr7mAlToBcVL2VctFlLXt/Ew
+Rz3oha/BKBzrtvZYHshhtCKQu6K/6dfM7EwIeStn7jW9lA+VS8zBhv4xsRM3rf2kXP4QNjxh4i4
hps+Z9C/yG96r/zNytA3njrkh+AfzVBwtunLRtD0hZOXkABsR1sRzbkLMh+8Oi5wvzvjoymssjP5
J/Y4wOYFcW6ZOvDgQqpaMYJlzi+DySNkSK0j7T71WZiPqw3qjq/rpK6jVu4h/mmofx1AwquTPEcQ
MSnAX1lYDUhRImuE1CD0W0y0kud/8O6CfRCfCRLyCeFiRkqZOmEhNSIMl2Of3WQHBk8r/aGgmlda
LOqJjSQQdLc6uBA0PPbgZF+PSjfkWS4kgMApaKwnFZrqtWouse60dePnvG5f9+YNqD4Wd2aPOppl
Ea78gEsVTjQ5aWIX4J2oHS1GBVaxCrf8zVrgZlRDMQoizyrCMz0SL/Z8h3oYgDWRcOxGwMKFQDW+
MVZFfjX1BEP+/LcRGp8cFjHHzRIu3PIguP0dwGH24CZ3usub7Aff9nE4s0Z9s7XEsHs0cZjj1Kw2
KN3KE0GA1oP6Pd6z+0zb5/7MHPXJCrkohUT6zyfLHtLaJCKYq5dAOhhPWjPfyYfEZX23zfh6ZpWK
rxNueF4ni5y7I1dh/sf4MUUH+X+nYwYG4fzTUbFlgZJp09WR6moyJD4TohvMIHHdjuBnS6ECCrTN
Y6nu4ILte37IQIQrmLMvBuUr6LraPeQSreTQfxCmgsbNCVGD8QsCp/fVT9YEMOMsfH7ps3tx4rK2
ngq4addJDoBJwNW6k/TMOAwkT7h2GKgCvT4vUPQtsNw4SANCxLvuccp/SvvZl20y4lk/gHvRbmUz
R7OQYXz7JOponWPDcd6pvZ64ONelAn1g+aiCSac7Gk5yGB0JpZf/4mK6bNYR5zlZI058tqELv0LW
hHSdtWX1pRnCNCnwq04mlXsQ6eZmn9QvAPs+6WmOCdKMNRRCfPNyp0/mqZ2u2oiXphnmRb405+yo
yPeM7STJ5jULVDKqr0au1DIsjK7xWAdkomuGBm4IEmINvd/6ZQKVM8iPPZbK9h+C3GltVDYaTfFS
5ujqoLCa3HyOHdr6U+dyHiBtexayfvtg/G2MRg8swtJUkP9R3aRvgflBe0IVTcCYTMZ2bh+Nkx0q
ckdtukj9gtt2Ris9W035BwizCnDFACoQaA+EXDmy5uflUSod9mD8xmjJF3dVqEiuTLIQAV6MuvEB
OO7j7Pe7FTNy8zFiaoVsXfRoH5P3Eo97EQMmX49GM3Bhzs21imdM6AEtsJv3SBB91eS8wo1uq5+M
rd04il/sUUdRkgupaTlJRx1GcmuXZBWfSqoe65m0tYuwpCBHwxA7wbZ8XVlcAoyw1C3BA5A+cmfl
t7Uv7VS/9lhEbhuX4BdT1OWkimGnc6KsuwkUtSVtdTlVPxid6mnG8nR9A7dNAUOD1Bb8/fTDrC3F
MhWkBkWYZjRbPfIqJWgBMVznghGjP+soVFDBqk6mKDccpryUlyXX4RqLAw78J9Grg/Gu8WdXcoHq
dWt/cXkbFCegXkwS04CMiOJld5LD77kn3mcVQllLpz6oNguZuFRJ6Kbpc5PfTXO7NzSo6ABKe32P
N/gfQMqElB4005jwulATx8M3n3QJK2+AE9I9/YM4qgH9HumjQruejKmz8qiN0HZuku4OjJi1H4Wh
V91CxIWbxTaAqvE/O32nhdFl6wi0I2tDrMievkO/wftLzfK/iGGbH+vMEuU8S7ZKeh0tICIC1kG2
ppsBBdfveISa8Wqprr6PnelVrmwWUfxW1enLRlJeUknAQkENnlxIQJZz+FZ4GqpBEozg6Jwt2R2d
5g6wHLaa4NZd+MU0FQbEngMWAWoVyKjUnehEeBEKXndo/xLWYRzP7fh2tsNU5OamWeZgDZEgWF7A
MWcnx8kF2ume/fpkbir52mcJVBQu69LIiKXh9+EDNUowdpX+8klHuOs/iMJ86fXftIAp+8o6FlTq
lHF92WdFocNhuTcVhfsZLUHdxlMUndvqSXkBUNC/fvo3ntpfviKVS/XGVGWSgbWmGLZS89ms8wgD
N895/aHFL9dtbSQaX2xR2ZPBx2mvRCs5jz1eiD0gkPiCHovmZ3NJBM4N5mjc8XT1wChqOUpXRM5Y
nX9MTdOaglE6U5/8TLQar+CkeLi+rq3HqMifWaSOf42nvBiqiKBEMx0DhjiDuCPQciFCs90BM7lm
+Swyxes28uAvZqnDn4h5PXRThyiaD89KZPgAvdp8Jb/3Xf+j57SDugJtMpaHJlsrP1z1217jMESn
VIaN6TOwQUeYkixDENLxzS1e07fAQDygsQrW9gijm+oYYQ5D53818myiK7fritgHjMUtYwx3MvaQ
ZJkX9+/ZHlLhJOuNTlt07CEZbJb2PbS+Jxv826hVsIqG5D91zRQVS2q8xLio7dCgaiKrBKcVKJmu
r2bzIJ8thoog4izooNmHhaEFkeizUO+NkOV05OteWwUVLKJ4HDqBBAvCJjUC5FFYM5J1MgKe2dCk
tv/dkqhAgQe6umK2Fs6mQKgJXIlaGZll9HHdCuvTUCEiEXUMfZCTVJS9v4i/eZ0FoCNbf7FtwAwD
o6IZYHyltm1IsnStJx6w3VW1OmM0+ehxlQ3fyJiYs80vRBDzGgbn+QugeaUq/3FpgtEFs1o0A09g
5nfILm+jveAXiA7NYfUgPlUZz4KTuUAm3rUeK5XczvBOP4R+SSoaV+WDUYcAf3QvkH8QUDUmdNaL
FpD0hPelOxV6EK//4FueWaXelRnaRbNOTvSslrpZhFCA43IGzn0zBJ7ZoCJvWJMx20xWXUyPDq6S
FXd8ilGdnE9+x7M6mPM6HapUYniptOlEZ2apyMsTuTRBxNkDCgl094bJIfSL4k7mj10aQN2qrkwV
cs4xtnlwMTMk2lBjguS4jUHA9aN7Mu6ntyUxBad3EguU37mpJqYIRT7Wt988UGe/lPz9LJeRdG0Z
JGTCGHbQrDkPql5kxDpp04QiiRreaACx0cMolVpjunaKNYy76LtorH7X0EzpiuagdPlOk+NXIMM+
uPZYAS+AvVKB0A1DP58GxTRCyR6K9X40pF9arz0DbPVLMVRMhJVToFWtq4jFzVhMoCbCcDw/78aq
sLMaLCrtjFnAWoTYANdnq9Ol2nrXdlhc1KqLvSzN/47wBUEcpulUMJroCqZuvm4kr2YkL+SA4YB4
XTn85rTCkmpGUN/wqy9GyN/PvhboAYslkSMMDWJzJqhWQmgLIkm/pPrH9bO5MXL2dTlUGDTmKFeV
sdJQdYG4dJAOZjUQ/sFH9Y2HfGl8P4GCkEVivsE4+dUqdYmEkl5lXIP1jW73Q3mc9rpD5EvGJz4z
p+fqSPIlKMYuGAEbcP3HPrLDnxGLeWrjdv6yy9QlY4R9GCkDPqWUPoOhB8X1wU4rFusU2UHqojm3
QoudGiMCkC4rqmv4qrfa8nP+NruLIzvkJZov1uSuzn81g/NJ7HNhGVImqiECVC3q1PoqYVgGlYye
yuBJBSmDtdqSTdojyR5TMk53j7IGWLoln+Anm53kVx6RQhSsKZhuMeyYO8tj36AmFqFAXXqiKe/F
Q82kxLysxkGQ/lwIiTpSajPLqV5AR47wuo6Bxn/qyK1WfkOISsLI/J8hqpRB6nhVISgSlAVymq2g
3ZZTs5sT7dCwKyoXx5iyQx0uToNuu54pWNht6MmO8hrfku3HdN66E0WbVFT0B/k7U2Xx8qKnDFPn
i2u1toqMhuhAQ4JIR6KWLhan13Y2+2n0E2OdJgfahQbpiI6XCceZ9fDUqzMIPVigN+JkX5yQ+imU
E4JXXwizHMpdQw+5Q+WnMS7WvB5WYy81sSkKsSWBpIER1ch1f8XoJy7uLH7GY9vIA2gUvBT00H9x
z8sAWcc+7w9MhreLA/51hTSgv9GLbDWAvfHSeZ/KvRlDVXeeg8l4JYP9jJVdPI8oY2TlZytTa0lF
lQkuJXvpL/U3kT6UzeqQd+b4zP26bozx6T7H785s1ZyUS9Esph5hIO488k5HN8dnzQpePpupNVG5
SScneInJK8TdDk0OqnrB7J4xAvytf5XN9oOUBrq9AT4Q+98tjwo7SbxEeSXEmVePTaCKkp+UkxeX
hFs1G27zRdsVclmYwNsyyLtY+0qFH2EGixZwtBCkXiHHsOzi+fuqJ1bMPYr509Ie6uT39ZVe4kCp
HaYCUV8WGNUPl8Tr39QdxOit/nV9mEA+4syD2yIhJaFISk3xIX7uOVM+Goxb8PLGp34BFZG6JeHU
CS9unMh0RamQM8wIPmU4ob2iQMkBSoZZVO6ofYAQ6DlE8TBhg2cY8ZjGUM4VyCRKEAx4Tb06ihb2
JkbBvWqo3/R8fsjDzEOK/K2oh0Br6p/LZDiT3PpFqj8jXS7x0pUiZGNdcP3rXBJvft0bGnQ5FqBO
EDuESNmbD6U7+vLnZkCvg/FKYlqinmK1FGZ6zOPiAzfkAyHZXr0mCPfsObzLqjC1JipOoUKUCGWJ
OCV6ZUCIxEsUcgQ0Ef4bhkPGd6WbXkrEFVIUYllFF702fbUXV7ziV0V3MKZiXf9a6kUvj1oZFa0K
Y4hEsYWKopSpqjnJcN1kiHbiAt7gphmDoekwV4ha7dwEWde+yfVLmudBUUlBF4bm0GU34ozSYC7a
dTSSf0UwG0WNzGbG/HINNpG12udISnhh3oFF5DBhyk+ChawCeQZXQ5a7m+/XsrwJQ9EWxtmMk1yy
arX/VYKWBvFKMqPRcDLQtauCV7RoVcmpo/Wy1fKGIylSAdqZyM8TEXldV6A6OUP5QoQERihKhPtF
8OVwAQHXmrqZMJrKmj9MqgjSMcNdEoPlk4y7mp64aiXwXElSAk8Rm7e0Nm5WbXlPZulHPYP61sjx
spNjf6gKB+XV3hLK8ahVGSMkX9QPqI9KheRIhIAvTnfmAUOP2veqvwlZNAc9GC9NKRKf5jo+1pXM
Wvu2LwFxhtKQAlw3FZdnCMUlKtF1T4PuRvBjO7OI2KDMlLH4Q0Z4skTFX0MAb5iUqOQ8QjvhRv3Q
gMwSHubdYHdBc1fY6F4yYj45CJdJ2MkklfnJeS7PaQj14riora7Hrc5Oh7ad528bNHlwOyxJ20RY
1l+q2okz7sW7HiOcspvuJMm8fvb/8FI5maPip1CISRPPFR4OkT1DiTLOrc7jHFn8fMXVtcX7rCzl
4pH66Zknk1QglfUFpD8V9IUr3p9F2IsPdfaTsa7tAHoyQtWxFL6oQ23BDcTv1A/5+BdyIHFEIlGu
mvr7Ys+ZWXustbG8kqYGFpVuTaICqbMC7+jA1TshxB0JQ/nopIIvfCAvsdljAH+4B0/rpVK/ng9x
QfBIBGQv8hVfR6OUjETyfsrgYd88AwJmcFRNMoA3oQyNsjH3aoTUVs8ALml+ivz79U+36R5nBqjA
hWHmEK/8JvHKdXovE8U2+nG/pNHjvzNDBSpOacHgLEBOewZRVRI/iQrGQ3BtXLdyiW4mzn62GipK
dQjwoDZckKABhlTK/D7OQOW3KDutq27liHsI8xJKftBIAJFhMGudqySZ2yzzMZk7K1L7AEKVr+EM
NutRhnCzEjP2YTuvOfuFVFAbZj2texGPhjTQdasFmpZ09+ad/JZIJpvDleE/dMVe5os4jxU4qqry
VoaCaLswPPSyy/11z2mGmExQYxHNXojMg6UTkN05IDC6el+jJt0FCvAfGE4Djz6r48zwXBrv1crd
MuTjhLsvj455Lz0nlQaGsMlj+BSJXRfX0OmL0ZKMdbqUUafiiuhdAHmeahezCYF6iG9kLKv9zT1d
t0dOwjVz5IuePZrDapg4hYcLlwq0coBKLHeZqpi6MdqZXFnXjW2+JM/WRoUXdNkFTOTAPVIIqmW7
3hd2gpMyBb5Yn4oKMmlVytKq4drDcLeb9etNhtSw71lNHJYZKsj0Rp8Ak4cvpVSVWSvHIXses/fr
O7Z95ZxtGRVi2hXZew6C2M9iIwBy4O61uvvYVe0qGEKTzC4Nvcnyiu0ax5lZKm4o5aLzsYwbdtp9
n5zh+4qu3+px39HKAHd2vEutXzWrzM7Yz8+XzJkrLmlSJPyKz1Zno5nmD+BmNEFzyQraLDNUUiRm
gtwsKjIUUiaSMlSUSRW5vCHNLChxRbZ607qsftZmxnLaT1oVqAXHK2hAsZ96hBfzAnGc6afMY7Jc
T12GxzBOtEoCzNk28muL4aIe6yOIQNmR/OZ3doyeB1ew1h/QGXEmlKaG3fqLYZcRuFQqkjQK6KNL
3G/IbSdnuYGqHiQ0MRXvGB6ApP767V/aI9/5bJ3SBApJDLHDRWOrj/FIqL8R3Rgw2Vty56yrwy79
kSVcCZYqFViqWOUkMNbAQwXFTrvDsigs7xQZJqigEiZxrwjk4TPsVLRBIKRm8cEEBCfRhmEmtCxf
oaIL5LvnAZQVqUco19XcrMC4Ys8+vtvb4C5k/DOyait6REuNRUTGOoZUhEFRWFgjBfdpN4EDYXKL
Pj02qBBc9xKGFRqxCcJdg88LDhzIZeGreWUNPb/LJtZgIeN405DNXq36RUlRZBlUYCPyO3B+mWFR
mgq4Xf/JgpCfi5isxn1JnW4RL5AagKPUW9VnEBBB6xetRyYGZNvRT1aos9wtlaxAjQlZgZh/A+30
QQO9879bCHV8Z6niANTCczsfeEesfqTi4sYS71+3cgnA/EwXTyuhjmzctMOKqlTmyfeL05nJTnrA
C9HU3XjHivF/uDRPtqiz2yRLFPchIiAEsyRgZ2RL/53jOI3mbJU/DN3KfQhCs08xOaWXYelklzrF
mlINrdjhKPU2d0sKUOCKMmIHLMw252DU66390a4OEeUrrX/UmxROtqljPC3tlHNliPc+l1o8Jq7y
FLAhUPJf/44Mh6Q7ZIWo6nqUo+o2r4Zo6RUPwXdBYlSAtqPh32uhO2MoOIlKKZEbhWuDvs8OqSF5
JSc6WTEF8zR619dEtubKZ/vsQZxdYCBIBiVaGZNXfR8IPkbwUUtjI/JZW0dFjKIa4qkd4B1Awtnq
qNnVwKhGbteZTk7wKbZ9tpIcNOlT2w2kI14Gxc3gjXvlWAQA4aMtYtgsFkmR9aGo2JGDpSaHtF/q
jW5xA4QaYSYRS4sUfyR7+q3tK8hxxrjLMOY7+fxNa5GhHPByO+h3ij+ZHUHWFtNBpldXI0pxaWdA
BBCtPARkELSZ6jtEkkwuqO2KVYrdzhNOvkrFGnFse1UskOURkF4fxBZ07vfgBvcaN3lk5gnbropS
B5iegP6gpcgiEM2rxYjjVznIFA7JjeYCniFYXQPsQ2/CcS3UE4C1OILZmQn2/oN/ncyTzTjzrwq0
4VpoIHseIQcFdUDuQbWV+85VzdUB+74t3F0/mZ/6VpdH82SQOjMQWZDVccUHlSZ+10fgvh1ld9Ih
vBUtN8bc3pbJctCV8WYuZOh3rB6/Yurb6DxVam6WRLwTy/htnSLBnzpIs2Yghk9WCQz8aGLVxgKK
YDkyuViD5kWEYoWYHqZW3amZMDmaUnoT+jHpWvr10nkSB0jVxB2jBPFVaSEpALxZPnthl5eMIPuH
C+y0bOraz9q1HzJSVyXTWPwLBL9ekX7eiaD8wRMpBNKvnKHLYTLfDtsH6GSYOtBC2ZV6Cx1Gj9tn
LzwqYVZjxXb9E5yU6MLl0F5gDiptZ4Ynk9SZLTKEX32sYbIArGT4iNsPCL6wdnT7mJ6sUMdUT0W+
W0H+ByEQ5UVR5luxxaNTyGJLTaCZo2upK87zIVZCZ5CLYC6k4yJxb9fd+RI195kEnX4FlSBUxhRJ
AwgrkZjgSRGDA4VDE3tdzCpQgJWKbPnI6qYwfYlKDPpQLVt9mQh4V91By2mf7aNd+IsQxEpWuO+9
9qh9Y44sk4N55eDS6LUmTkOUsKF5EldiMOSaafCFYxRgGE2i7HUaQf6QFMcmTb5PWgIFC2mp7bqR
SotkiYwMV9x8FYBcAsS84NiBttDXsJUXRaRnC66p4sO4BZDg6VNr3tFrU7qJ7pU9IVNE6Si9IY1m
ESrVjd9bCfSjo0fWxrB+CuWHkBRqynLiUH9Ay7VXwWXbPbcrZ3I5q76yea7OFk352qAMvZJNqDjP
nWQDj+OkaN3XK+NgMQKGQRVxyhF8y2hR40JKW3DllaCqYxSaN9eBwff/XHkGOdlndw4Pgpa4i3DB
GkZy06Ucus25k4gpQ8GBtRDqpomg1sJ3s4FG55ibCcZc0vjfBiFaKTsxYlGuK/hhbpizi3xJ+gnQ
hi21GJVEiuSx8iHWmqhoHpVVyLU61jSstZ1kv3SVWeTa/DqQbwOHDxgEL2YUJiD0y6TDhbHsyqcW
qj/gIrHSBQ+t8B3C5I4CBYNH8ZW1su1+ysku3eCYoGKIAIKtBHv68oKK0yN3M1qzA6ra6RbgT0YI
2e4wndmj/FyIQIQbk44jkMcfzUtSAGtWWYaTvpChGYwnfGsRMbQ7EfNGrMVuxowz29QJiKLsP0BB
HZMeagWG9iq1IODjyAAeM26ozQTzzBZ1DKZIjSFgNYdu+6YrZowRE2B8SatKuM9UX7jnfkTB7Cj4
sioUTcAPyzECynaOefYLiFOfnfd0StYaA3eIKCEoncMhedXqTAY0pdvxrdGYs5Hhvs6KW30B31vc
C7Mpcvr3MjF+zSgwsD482dyLi+zs51BnSEwLoeDUNkEVd8JLHsJ8HR4UZDQWwxaFyaJeZO0/dVUJ
udZ16rCkXggShQyaWNoQtLFXGeB6NnK71wtraFhVM8YhVqhLqUtWQYHCWuolM/87U1Zbk2JPrWVG
JN9uGZ7tJXUllVmZFUq+ZJ8V/wGfcq9V0ELzljscIzhV5nKpAzghWPBkzSxer/v2J5zr8lNKhg4o
kwydHGqZ/dIOdRoj++qc/C4NgJYKoNR1U+J/B6/wxMflrrr/a+hyskX3rzpNDEas1pMcZScpZosX
LGcnzOHF7a9++mXUxkx9BUJbHcUbQo8nP0s/VUz6pGbYW4TOt3vk7Pi5to1vQ2RKwbRnRTdlO8Kc
7FM5IldBonuK8CXCqdNMcS2/GTnvpZN+CDGP00fpvVHHILYr7FYfHYhHunwkv0fafFwgIVG0+YIn
FcTGy8IFWRWCVJHvjUb8IeRZIPdoLpbKLipbBxSI37JQ9qdqONazNJp5JeMhlj4PXXxc4tHVstSZ
JzwkY/2tKKoAtddDr0PiKZQTO271QJOXI0pPFuhIdpWeWXoru0ke7sN2AO8vmphVudMbDmKF5ZuW
C7teUSAVWFnNyCM/6WZG1vCHaPX3ztH1MK7NihqTGuSlpnrpt9zO48+XOBB+idnfxDuool134+3D
erJI3URaH44zN+Dm45fngcssCRiYdvq366LuHGCNQbEQd0D+2jzmPzpLBo9uCMw4TgbajsovufSv
r4ucviunk0aNN0PLD/mCTGKcoDkJ1r0Ir4aieFij3DXyknHRkRN1zRp1y+Q9pMlilZRqld9A3E+F
ma1Ai5h1Hbkc511fGtNLqEskBtnBwCkidtPFBGcfdJ/02QWG/FA4IfzZLL5u1vKoa6SGDEraJkia
Iz6IsvepvJlyZxChKFrfrlHC2Mzt5ji44v8TWT/rhOd3dquvpdIi0Wy78SAunLdGobcK6k90kGOr
BSVA1+D5N5av3DhAQrLNjrWkgZlsCPRU+CZ28sv1HWcEtE+x+7MfJPZp182kO1N0g9V3gEeGd23b
mknZsNZOMqJLT9JkyAnxunQxvghJT0zF9yOwRyjJobCLmiOY8gjxWWXXvzHBGFxfGvHMa/aoTztP
88xPPN51UdLlJsetR4hEM67KPzjsaVHUVQk24QwYu8+whvG6u/IWs6hub4J4fdc/iHshZQQ11qKo
CzBM+Fnskeh60HMzV/G5x/m/vm3iZtwks5eQrxEFg8bztCm/8vqAO1a+rwPZ463uQd1pboh2lOYT
dRmM0b7UN9xxxfsvmMDcCITYa8lkc9tc6tnvIH8/c020MfQQvolGWFIOTjoqbzUiOmO126nWmRUq
4shJL0FAFXUGMhs3mL3d/QCCaUdaytJ3Usvrrfk31LwZzrkdCc7sUt4ZGcO69jKiuH5cPvTdegC8
zoFQ6yEJMK8coQ+w+KFz/dNue+uZUcpb+3UJh7XCkSC0XJMn7EObv9Ogj/E5OLDPOtajgPUNKXcV
az1NlarHHCbkHB2Ih6LFByQQZmKAXWnt/CHHxBiLdoK5TCpLi5RSMIYUQW3a1YFyIIScpNOS/CKc
ObnFJAdinBgaByQm0OFdoyj5BJIINtTffmfPkE5GARq8F99LC6jRX9c/5WbcPn1JWkILUt6Av9VA
WWlZbht1ZvJQx15uy/r5uh3W0qj0RpnRJ6h0dIh7EfLk3WiO3A2XMNpxrJBzgQCqIoULIabuRVnr
rehWQE/4YdCHoKkgH1/Mdpm3u1LtH9UEaqV85KCb9GqoWTCpi7WkqjXXHKRmQ8fooUqdcfIEXvXZ
5SflFU/Sziwm9acIbpVIW1kXAOtDUFGq7aBjpk8AIPP3UtDauqe5K46V4vB3CUgfBKvEiC3r8cv6
KuTvZ6HREA2ocVQtniFV/BTN4OfP5f0qR4zvwjJDxagsVHm5NrjYG8PnWgb0dy8m36771/b2yeCc
UxSoAdEdbBDplF1aIn2GlLjDr/qHmFfHilufq0JgNMv/EOpPtihfLnk56rMZFxs/2vKu/bUcYyt/
zHRHvWud6ZBjDnrf1SZ6R0DUXV/mH0LSyTZVLir5UqrC+vPhqu4KZ91jiKhzV6sLCINm+hz+YBjc
/nYng5Rfpr0gJL2CUsWYtj+rtngy0nCCvG4YYBjczyUumGvJMCV+8eUuelOiOSRvxVtxgN4CFI/w
QMQ9dP1HsX4T5baFLvc5r6HxKEvzbTIl0M9uwsHilKxkfGuWJcpzi76pak6Epbju38JU8oZuuMmW
kLGg7eoqBFv/332pC3Ws5qbppZqAXaGOKZqE0Pp9ttofyxObFHn7Mj0Zoy5TQUp6MSEgghakFaOk
m0rF8hqWCermTOc5A3P+nKF6u0Dts7rPH6MdmYDWvNHrOIs9KvL5XL1I0zGZJaLSZKBXT5ks9VyC
XhxWpX9fFqQlIESFgkqJKVU/js3RjzztmD2lmGuc/BDvTms5iObi66xUZfN5cvoddCMuDRsgNEY8
zeZ36Y0HCpVwBws7KJNbBUAhTIQCKT9cWTfdECqGRJxFYwAbLHDJHW8tjVLciE0ecOXwlGcS2mxF
+kPiczTfprnHlBy69tfP4/bX/nvr6Y5RNqiNHIq4u9YWRCAxgID67rqFPxyQkwkq7mVK1Ij6qOB9
mfaWzk121/4sitIGKZQdcKgmLCNoL9bXBiLnon/d+HYQONmmQmCvFGKWTPCspn1R1gd+xtjq+3UT
rB2kItpUGXKftoBdrE15E3Glq+sTaws3bcg6LkcZCDFwh3697PUMjA41BzHoyVpBkSo8JQ7njFYy
osQEkXv4psLi4CGR5MI3z0xSO6eltRSDgwevzPZGqzDuJwfi8FABSNFIhiUvvX19G7f7/WcGqX2s
QI7IIQdEmokqWuKnwCDi8BM6yHUHysRdEjIpPVnbSl0RJUSx4g5iMl5XvteYSOCXB8aiNodPNUgn
Q/tV5EGB9vXDxVXJr02K2gAZOydDcK1j7MrdfwFpJP+li+91Zom6GQx16rs5RNMtVbMDxpyfag2k
M6gQqGp3qAbMGyeLZ5T9AY/dYx9p5oynmDJCyFlo95hw8yJhKs1uHG5irrHKdVDQPEGLqOOGO2jm
mdqsHftyOCZc9C3UwMHddj+TfsztRmzvqmh66FGCVrXI1rLSbvTBGkreaVPILhjToeC7Z5WT93GY
uWo5qWaq8Z1pzN0TF+Mzz+O+n3s/iVSL16qga5YHoRePeTP4YTzel+n8KOfiezpPu0HA/FmmsmAP
2953hgCgrqAO45/SSAJF9hIHZYARhNfIURzMV1Q2oW5gD2Zuv3h0VAJFAdpXskYd6jkfUiHMyTw0
EofGMR5J8fipszgnv12e9WC5VW8BdwFFBiCwVuMbwWAtzO7w5hk4+xXUOa+6pQmjGsVdbdaPPHp3
U1uxjvamb57ZoI72CjiYocgosHTO8AIZKuk98iUMCeiD875aq6Puk1/QVGlM1vzbNpL6zDJ1wlex
E6tpGDO03EULAC0MEr8TMb2UCaTeZt84M0Ud9WHIlUT/nIFD/DIqU37hP9q7BOQb6AWQYVseyjzp
PQFXou3t1xEyKRawefuuPfsRVBRojLCMJMK3MruhZ7jDM/RcvhHq18KFbJrAeLmxfIc6NGMbD43O
w4NjzFoM8xuvBtfjp8zwHHr2XBTmxogrUJqEqbJrZ+lB0kceYtr9U6Trr6IaO0ukBU0IgvSk5cH6
OFqNUP8fadfVJDePJH8RI+jNK237Hm/0wtCMJHrv+esv0drTcDC8hlaniN2XifiqAQJVhaqszNdA
zPdR35WmMUPpMzFuglquzRJiUwKgbHJa2GlRe32oWckUWYFsWFnGOW2SO2kwnQN53EQN9CbV2Jic
URN1qFYqKFXF0dEvoSFbz5tGm+0sCjN7jHgwO9TD6ygGgsNpY2AqXLQrxMbq5MH2xdZWmsgdykq2
rm/Ous+C5iBodyHWLtL9tFGajClscK38xCy+zzY00Oz+LXps3nPBM7zCTb1BcxlGV78IhJ3B6g/F
YYWmUyiKJJw6pUm8Qn4BtY7qQeDUQrruiNtiPEFqYzLRhyX5MlNSYDWZW5imDneZl1MmxcBPSer7
rMxWpvysc5akxnpVdhFIqUPdBKEuGFEbe4LUbZIgtvFwtzof8xC65MZ95AVi/aBoue1XE2hJQsNL
CuXUy8lGj40YRF9AyTL2fHXhHz/pQkK3qPXIqoYvrcE3YwS1MWUoDhSe/qMI4UIbNN9TZx5v2c8y
1k7IVPeUU6Y8livgW0inPQfJsv4j8zSQaJJxSrAwPHR7iXHh1x32YqkilTBpszGWhKcuP9QQ7+yh
4pAAKAT4JzP7W3eWC1tUAJa7oUTnFg8TAkcHS8zl1Ul0TUCJd2YV3kmkuZKfyVScHTO0GEsRxf6i
v0vFZy6Y7DaODyk0thmnhWzRNUtUtM3VUR0yCRG9cZLTDOZMO9hVtn4eMEgBrSYW4oq5jVSMxYxL
j2FiAoOC2DtBi2aP0L92COxH3ChMdTTWZaDirBgLXDzFKKOREKckVofaLqayQfFYWckDgqyTg9vp
jYX7WI11i8NCOR9DDac0BRDaSyLAyYPALJhzlMSzXPtwlOfJ66ydwwoVK8IcRVA2klc8yBtmUsRY
Co0HxKitFMsF7NTvMnBrN5xJ5l5x8G8N8NY6ZDybNWbGOP00AYKshY1shLjWqpqAazpzpskHM6Em
HdN0dK5fgEvB+Mo+0qwHE5dLQ9gjTpB+HsFjpGD03xlu4uCl5yKPQAuodsK7AFzxkYu37aSxPPb6
ev+gqHnqDnI55h2D8fIT/FvpjMGE7yPae7GtQwArb1xtR9jgWFdx/Unx8YrhqauYQinSHw04GaLC
Afz6W+k2JpmLiKDZBKY1JIIVfgBcz0lG163FnKxhix7rd5C78PUDfKyeuqJSroXiFMMDCV3qNNFk
BmJn5gD5BNxoF9kth1GC6998PRdarJy6nnmP+xmMF18uuDMhvsshUqXaKCISR9Tchw6rfLd+jT5W
SV3XKNQahSOI4dLY5OJ3yMcxThHDwIVhZxH2U1WChNIMDJ6QllYm/JpANHp929Y9zp8lXKLxwkIQ
R2Dp6/BckL35IGzUi9B4umN6HMZ1uISQhZ2xTWqjGHAua7s8RE/5YXgi0zKcA/3CyWwnIHtSJ/jH
DvvHqbi0ZBZ2QTSmqJOB0KTczy74l89ImGKzfCPsVZNdW/yzMJgZY8xtPUB9bCr5rAuj+tSE/Vig
5pOOz1X+PmaeXvWMD8eyQfkXPijmduawoVWPtEyVzUjGAhMWonfVzMdzUqcywDjQYr3T8cDTJ8x8
tAYHtpVZBeaUu7t+ENdbAAtL4udNA/AxkUf/0hwDR/b77IJrxREfR6AFUOs8hVD12CgeAYCJh+5c
HvU3tAJYTmS1Wrf4EVRCWDdy3+kpSrmKOVnNidBESp6xkzcsXNLqI0oHtkYXVMCg6Mw6iv261yW4
DlHtjzgwnSk3BagEc7sJBciIJJvr27ueyi8MUts7cnlbdz5ebVl716GmpWJaDYma1+5icQfYVwby
kg1Q+S6LlHQ1FCwMU1s61HUTjinQH6ESvIKcpbeMqd4nXYUGoGEJnAzN9/Lp+mpXvc3CJnUBu76t
NTFET0NMApMXclPsMwswMFPJf163dBkS/hLpFqaoe5iUuVZOPp7grQ1aXfnbb1Y3N3WDb3KAZzFh
QUIRACX6+Nt4Su9yJB2Jy3pbrLeWFz+DivthICcj78MdCPedQxRhUfYBazEYsF3SW2Y1ylgbTMf3
bJhbfQTYJQsf8rHBmEF3NrJdxCtvjP1d7ZAtFkaFdU0RQkkYpt/kS6lgzqQhgDKHcVIxaal9+z2G
Fp0BhE/e4tFMj//ftVJR3qj4WWoLsGRw8be2vY/qweb5gx6G9vWlCus35U81h9YplnwlCEGXi8EC
HKSjUJokezXMZJ+ei8qcXoNtA/Hi74Izemw6hvWc+aOWROcagR4mBdcjUpYv2ZOAzFQSMBZPSGU5
R7UhoD6i4yT+EICHI8XE7o2F2FoPNX+WT6ciXClwwEaQanjM7/hWvecMxeOT4N884YcdyhP2gdZx
+nAJNOCIuotfM4fot+n3ICG1YnNIMJrECiyridxicyknmHcqEC4h0ixFC02Zk0wIVTJiF8sE5fNA
yRCNMwe8G+bWrMiAUlt0f/2Asj4Q5erAXpBrHSGZ16PnIHuv+VewspvXbfwfcerj61COLI04reNH
RODge7mddtkpfm0goKPbIGDXt7yduM0z6+uwFkZ5s7ZRlEzvEIxb/TEpUlOXoMSFlvT1pbGsUJ7M
78AzUolYGaFZ9MfUMqrsMBaJc90M6xxQ7mrU/C4tKhzvflYOjTTbfJkwgDVfHg0iNCwXGjT0N5oy
AYcMkheE+P9/cyT2QOZXl0TZob5L38taPWYVpEPuR5sDruYyLhI0YK8nzBGGI94P0Mycf6ZHw6te
2WCbr2gx6hdQ36yM66nR005DAVT3uu/1jexU1m/mVMmattov9AUtdi933S5JDDXMioIlhvqIeMXP
AEVB4nKAPouTOcltleyL/I28l0ZHFTHsZPLJQ9/ZUwhunv++i0TW/WGfxsFkAt93Yw7dLhSikAWP
+8rWPMKk8DfE4pc2xaccirJGPTKgoFIUBoqWEO6toJXyqu25swhR5NAllF6DPT8h8A3gQQnum/u/
YKz/kowT+zra8xIUmqDgQp2zYhJ4bkTrjpQNtBcCzAv2/DG2fSCG9fvopt5pO+0pO7PYBr54BMou
dbqESg/A+QqJRiPTTa0PzXRA4Vlk1aK+NiYpO9RpKjM5aIIo0iCQZxI19shJ0Gn1ql29JZMK+d7r
7BnNLxM8e7ehWaKVwDpR17fY4MnDa/EknqJuVkJFgDJW2ZiaX9scVMrC5BinotmKCWt2ksTwLyfq
zxc1eOpEaTGUsHhFVOE5BlSkpX14b4BjdbDbO7aq59fk+7K/mipB0hctMZV858Xi0kboE7/A4jAu
2ZnQNUa9S0fSr8SqWQY+SJ/0YieF7a+Qx1N2THjQMEeRmcVhayLsbK8HgC+5OfVrKO8MEjSeN2qs
HYqdZ7VTNlx1CIPRbHPWWNiXUENZou5NWWqy1BAt4zgOvLYO3LB+vL4WiVyBrx/yY2upK9KLHJdk
FbTfgu/+z2HHo4lfu8UT0APvfmn5nnRQoBftbzUH8za/DA9oAlRWbfWsOcotNLYs7sifNWAXQa/r
QguAya69LmUN+af//fjU5SqEQk3G0DegBc6d0ZmDFN30pL2025kwbTv89xSTB6At2PHgPhXt+vuI
7lm46Z3pMJ6KM6vStupTDIHXwHQvGyqt0hCoSmx0QPe4En8qiruUu++Hh+sfhazoyzdZmKAyzTao
BElpQyIe2m6j3W8GMPa1Wg//CzvUtQJ7hS8Y0Ihz85IrLCU1MovLYjsWMLTS607EF06jZA569Mex
uI9VH7NzpVXns5lmo6tqhqNU/u2cpSe964BuSgpHyHIwybDmsVgbQt24IJUSSAxgzwk362+CYCKC
xBoXkr68hcl9MzQD84i6qIIE8rOfyYJhLAExUy/t2PgVN/tOvsluxxAJsqtBU9JLLDwdX0iRrNun
0KMvtgiaZ/VUuME5tvbhtnq+fhbWj9ufn0QzVQadkQkDbodbi+KmbDJ7hs8TeNazgLV0mqpy5KSp
qYhDT1KuMdNQ8qam3FZ8s9P17B0MeLIpy/6+i4oT2u+7qEOHPO8Pc14+C8HkFhH/IPfqXT/UFuQF
7EAxNuKcOn4VHhIu2WrA1vpBfOjByTI10DVsIETvx7eN2NyJeuvUuX77328cBhuAJIBsnCTQ/aG8
K5O5U6HjGIGXO+bdLo620fjzupGvRVWcmKUV6mRWojClghbAQ2/rQ7AZTuW9j6Z64/lbA1xKycPg
Iquzs/vAFjdEyta/Y42pXKRFaHex/A1UlABNdy52E4dcFk32aEYaXxwVN7njkIIknnAA1S/ECFpM
Y2ToqT7+blJpFTBSvgXBzhvc5+YgOEFrBWdxz21Zvaq1I7z8fVSIAXmYlsgz3EyKwBx0xzqDamj+
T0nY0gx1eesW6kOoLyMsd+YwIQ8r3XHTSYB0m74r3Qa7ek8wYhfyv734nDzzm9RiUpZ9KXBfDoQu
EkCqLHyBHIpSi8fGgFSQcGop+9FMrGRLwLWsXf0KCqAsUVFCmdRMMMaUPJ0Gh9Saycxfv+O8zA1c
FrHgWnoJzqM/y6JCBd5QWtWWRM+a347QZ4gDeRfPuq1ktaVqgsO4VqxdpK5VU+c8z6lw+A2ptWJl
uFrfyElu97IpWP7LsE1sFCNJU4uNgloLN8vFUhdqBuYu7yVYJ7oaEFTzWofwqzC/IClKfb24H5tK
XYxU6uYwahINsI7BmR9Qe90QofDR6W4gHPbfk41TB4a6IJoxVDJ65poLfamHTON/RZLyVAjJXphD
FmHDWua62EIaVTgaStpJ+cUnjRDD5Ey1utDLNfZkg1vsvj2yGj5f+9Ofl0d30sBZApFsMUZiduYE
W7SgAAFeA/0BLu4BvLAgS2EzUK49g5bLJH9fPEyiahgTwI6gcAtEajKDcRQNHwzBCqnZnTlmlZO5
RqrMGXWo1Fcc1kgq16Vv8v2BKPdIXuKbDUZYnrgIzQ/WQf3ag6G2lnI1KrRCIjkmmsiWPlnqLyzz
mON2qLu6NFNX3/6mIJLgfModRLwQULb9CYBY77pfYJ0qygsNSj5PiHT4HR1e0G1hyWXCqPJeZOqu
XEqdcj1t3s88FHXBZPqLqJ1G3wwXAmKzFUqmakBjAXPOZ2glgSx66M3poX2sb+M743ZCfNcGfHrD
w/lOb7vN9aUTs9d+FuWTKkkSpa6E/m7Iu3J9FvG8FWqUptSaUUVleHqdckqykEdaXuBIl2p0LBWw
iVaK/rOcckwUcXbhFwxfv/oCXd4hyi0ZFWfIYo7QIrwHd4KdIJo1J9Xzd+qudZWX1i63xRP3gve+
+isksgyOf19APm6btU6yLbbBQ/KAoP4E0PtjfDLwOG3ZF33tZSDzwAADdCCjBEHVO0ZOKZIs7DVU
0HyvdP1tdCCCwkh0mZUccojpL62i7WbwOoplAj2JlEBFWB4JhyGKSmZkBGaeGlbAsaoYF9KRa3ao
Sz3VICEqMYfoGvctxuB+NEgXG6e3C4cPLdESDvVhtHEBnPK5sg1v2kq6JZwmt+qArPqbouxqGU3V
URcVdQkbfakELLypDlHHeZoBAGztsDeTZBu+amdotgLUFXn8e3g3HdRD/kSGBfXNdEA7nR2TyfGm
dkXiZcg3oVipyJBt+OzRjRkwS2MCtKRxCFN7bneP9RnMYBf6hnoHwCUAbb5l3LCwTmtFLlnGewV1
BR3Yb52KJVLajbIYIn/9zXEkmNGtjvooeWFGwJmzejJr+SMUvRVeJIUMVb+UyBe7nfg5wJYdLjp/
G52wy8eMzFBM6NERTQkWBdBKTvXJGuVW5rbqRVHMNbd3dWh0Y87O5Ty2FMfX9haw+stVUd5EC/lY
1RokHrJXPqDFBI3oHNBL2ebfWwxdncgbrPzJAl9emrfUsVmapQcFuDnSJ9VHx4bf+bvuCHSux9vj
8V8g1Z8XSHuiUGz4nIvx2YieSnP3W2h1tqobecPuk6wV3z6tizqUpeFz8qy28HtAxgsouMX2Q+jW
mLyIzf7Z/6HG5hhb/kbzFJCpBHa11yE7ZKt3wbN+FG5+RICGBP99hPr0m6gkiKt6hZt6VGny4tVv
eLPUjrjRpi7OTtb9uB52VzKOT7YoJ1lhzE5RIlzKOv7WYZJfHt+vG2Ad2AvgdHEN1SIZ4jG8nJzm
JD2DylODgj2GxFw8yhuQ/bU/J6Yc40qQ/7QsKskZhLbgE9HAW7lASUkK+TefGyyMpMt2RMjUtZBR
jVlxq58MUunLLGFSp+FA+zxyrd21kT1wglVEr1WdOrLh1fENY1vJIfhyIVUUxkj5hxfpBltUFGkl
hGhttnhbqU8dKiGYvD7ILuTMNgZz0Hx1fQtzVH7AJxyvdB2+ItdMszlDvAS6Cnq/Ldvo2HC1HRkF
xPwwzcJYJrl/15ZJ3c+p0DHwWeNBMJ+bCST4RPIAGmCQGcFCE5cVpL7Cn4n3WayTuntpoEGVvkEG
DvjzRR1IdLKdDlVzB8ggovm8HS3D4w94cBGJoGFT2sprZ/nOyPrArJVTNzPVoXTQgany9+PZJpwQ
Gjh30ad2yyOr/LHWL/60biotCJvEB3k1jhNRaC3d8qY+Z1ZmRf9hn53QO63Rp2YN66xk/Z/MUve0
a9TQ5wH2dktFwm4qYWYO4eglbeRiVspiHKaVJPeTNeqSamrRjYmBp490FlzRqcCEmm0Fh4iYszBf
a7neJ1tUPpBPSQciW1wY2asIVDLZ+amJx4Z/yzvKPrYzq9xkBwPCLugsBZZwHB/l1mQWDVaS7U8/
g0oXjHqWpGHAd5VvMZKMdE941rfdi2BBo9IKd4nLjqlfB7A+3SF4p88pZh76VWwIWDpJ9OobUqSV
cGXk/V/Yun5LoAz12ZYg552MaQVySzAh4TSAhPf7HOE6d6Z9yOgKr9UJZPROgF1B9qyrCnWA9DgP
OJ1UmFqbPOVQmngX8YAAoPB+3ht3hlVFYGVHrqJuIB9mg5wHpDzhI+twrabSisDjnyGovEYn8UI0
NCjLwzeoj70NZAtqsPgREDi1NN3qbtjxdDWZhtYQSp0K/n2BGwcqnw+hgm/aOOW2vdHe+r0BtlzB
0TC4yXwirgE64IU/zFFuv0mUwcgrfFbt7HuC3aWn2NWsbFveKZD/TUA7QPTZ7M5Ctg2dNmYYWAt3
S/tUGFCqoBrLFPb53QioEFGzUjbxOXwpjv02veA68KmDwwX24Ck35MeId/ymPOFtzoM1+B88FyI9
6cqKqBbQyE55HGW/VS7HXHDr12hXb4oDt8uhO8Umoltzk3gfaiKkzkVZph9OUssXfjygYPGCuZ8D
wDubQ291B3HDqvmsOScN3JBghyQaqDRHZKv6XZaIleoGWmrzc3zQAuW7LAcMtNlXNnk4pKUdKpSO
lZSVHJRmXNFTPd7B3O02hQsWnRQo5x5a7qWppWbudJvhVnhlfLo1D7U0TkXWuMk62ZeA0ZG9BCN5
4Co1O3d0ajPfsV9PrB2l4qnQ6iVfaah5ZADjNPqTkO5k9RtjRWup53JFlBcMZbnk8waQisbR3iUM
xQBJZ2nHYks4ldj6ciRE0Sng0hwVSYO5SeV5KMkGRhjJajFQEaIywmqOrzrVpR0qVNZNkPlZ2fpI
NVvb9zrPtwU8Vk4NRt5SJ2VKEH/VSfl8LGnCR9CFzmJmYGHdTr4VXO7FcKUMnjxwepP7mRzK1ERh
bFsdfhM+oBK3a/b8XgMlOQtdxboiKhVHZ1z5Ih1zjDmZuifCcGTi12wg6CXtefBMgFQURfgbHoxB
L2FvB/fqHeNUMY4uLRU75oIMCF3luzz4Q8z4pjGJFlJiDe/ZS2eT/hRxsdeNrr1+F5+cZowE10Va
5xzYs2ouN0PwX+aGYV83wVoW5XvAg9dqXY5ldcoYWtnU/cqLODQhSMeKEWu59HIxlKOR5rQBYQ8B
U6EzCxhZf1DBVkKmReWXwQ03sWPc9D9ZLQvG7VQpj5OURcPpIqz2LiHaJoUh2QXGenN9G1lfivI5
el9keqjDDGj+zkVSoMFueNdNrDWflmFCpRyNmCuaUlXArIIkB0gD2aq+jfBskkfgVjw8G1NumrUq
yuVU6jSVBo9Kj3rs0I3JnEE+GU4DuiADjBguZ0uvNUuAlOzUFXdKA254CEkacl77bl+Iug2MEMhz
0gT0X+nMm0XJYx4wYz4v1/Kpxdmk0TfQrczkWcDnI5PExUlEol4cfwfD7CABVGqRSWq0X8ANxjg5
q6nr0jaVS2Z8Lqu1SKI/FLlANeJx1nT2z5gEsP0Tk8V3NXkSDXw1ERzlYDf5/CBBETgm9LGamx8I
OXKMGSqQFJv5HbtpswbOwWvkwxZ1YINO9GW+R5VL9hCGN/zPoARbrUUatJOtu8k59TAjDiVKYYug
8Zw7//zc0yT8Q36qyFjy5xXzSiBNU55hNhZgfuONqHtNbrdV30AUynrBryZTC1uUt0HjIuE4H9Xv
/KC9yE7hKYA7A5VLgJmxxTHGcFdfsoDDaehWkXYN3aqqNU2quaLHBh8JCjjb1W/AjR3Sv2FfW7uW
C1NUnAARzNQWdeq7fnqvTe8Vr5h8lbrXXdxqiFgYoT5VI+RTxiklovwgemml/Sy4iLMyXRfBf5x9
v25s1dEsjNHfKocW3gAVK3do5e9jGd7wUuzwXOGGhXGWFIU1/rYaiRb26JuXFK3WE6Sv7BFYOucI
XrP9iw7M6hmUIWUNZTsJ6q9UqpTqZaYjcSMRL/RNkv0iSXEV0lhK0FhieZTVGLEwR7mvUPDBrlng
/SAmvs3VP5KKBQlYbe5oCxPUazfkszAWNGJCbXaJSjQ6haze9LOwyXM0QpKYvxNzY9fKxpEvMkZV
5evYIsmDVUypiICm4pJRH65SuUASW/Se86zxoll/n/uxtFQjUW45owSfvszfGT10i3wRojdJtMmU
5j00uu9Z608YkVee9Ur1Ktk4jVwGQJohMNzOeqauotaO7rikf2maBgofjaOEKZ5h14KhJrfRukfR
QzLnF8ltLGkDtq8jB0DkLjxNkKxPMInxODoFQE6s0sRFPfFL/F78FupaBVndcnU//e6PKa7hjgeu
N0kRiohgzE9xZta3f2F3BbKGr/SxB9RXynh9HrO20dxwW26zTbArnfap9/6ipreaLCwsUWFNLLK6
igDlwnMdurButQs2mRPtUHwH50J5F94R8T7/xGbTXb1qC8NUOoaj2Q0dGsnuKILgJc6sQru97hP/
j7P+ZxfpIdlEDbiei9BvJG0bMB25nXxqVAta24QgGaIYs6M8AmkT30D2amB1FtcD2scKL39fNOOU
XpTiofIxyLPDaO5h3gsnItsgHNkgQ8ZXvKRlC1MTOgoVL+JWR5riaNrt1PwMgwx6pDtuFLGzI6vK
sxpvFmujvNgUCrGhkAMK1unU9HcSJBTAZreZQNexSU3ezR1uMOtjumPVsRjn5vKwWCxVwDqHuYB7
yMpp03Oao4Oy7/rBWW1MLa7fpc26sFFH4SxO5YCzCe1vaIs4wUZ+jJzomOwMNMkxFoS8r3egFfGS
5aZ0I/NAakHllo3LZTiCi4Na/JIwwLsh8rHayDhJQCBUpWqn+rcEOoEiJpUysGRKndmIrcnYgrXs
RYf2pQHxS7D80+XCNBBFrhPxgQkTbucoNmhgepN3QAVlJXegjIVAZLD1t8G2OCg74iz8e+FXEoPn
W2NxG6998uVvIX9fbIIMTaBCGRLd1TCGNvo3UFJjLXftAi1NUMmaz6MIriW4QC30IARw57XPrZmb
BEE2vpUt4KaAz4DaDgABS79LXJRHTto2BngIEldnJgKEtWIq7kDqXkg6Hj+H32l4fm8LVGdaE2Jz
XrFtUZRny6+TBdKRbrkBVMRB28qvpa5GE2BMrAyMmHpcH7uwYHrFNc+xNEQFnLTxNcyM42NOqA/P
tvCQvozubBsg4QASUkR2J2OEyGLPfq2CI5aWqYijjXOOs467RL5xfaPwZuYRzXHCIyDtJCd0ujfm
Y3x9ubohYUDXIBC8z2cXoPoC45yIQRzmfrzOUm+LzWSNdgJcRv4M4CWkeCfMurGBtqvxBwgwHaAs
MplMv475seinMZsAk2g0e2jxUuUh6woETdf/UoXC7ITa7Q3jOxilN6XISjTXMvfLvIyuqIIEXDq1
8KiTuYTDwjEHiPKOtjdO4hloe7RCpw2rWbhaT15aoy6MKukGwLySdsEyy4Q6uDKJCELyAMCb3e1Z
w8CrF5RMA/1nddR1ETU5q+NMxep4lFLk18F4YDhglgXqngidGndCjhWRGDRBwQdp57iXEGkc7uhv
wjv8/7nb5rth32wiG+kvcChFbf5TrXi5tdS1ESYj0QWMbFyyKP8p/EGoDlsz2U7wTA7IrhPTsJke
cDX+fGzwBVm98PkNxlXHvMJlFRVTO4yuYHgS5pDP0GpyEy+HrLyREPPwxKxK4WosWJimrmxYCSrU
+7BgLjmM47wpQElUVHdyy5t4qVmjxCJdWvURC4PUq3Os6gojbTBYjvdGIFkV76M4Fx54cTI7Jsxn
Dav7e5Lt99mVqNzN6CRuiBScLGPT2iO6SFZ+b+xbIt5Y3PZvHbCURJp1sKeDvNFfVFOEKtJviuDs
OXBZYE7W3ZXITVh86qpVo2Qg+01mj5rT+NActTvSd+rRIwBclVnYWr1aoqhqsiJBK5euNMUBX7Ug
AyQGoVMFYdPQrvcY7kYk6MBYMDARcheRyC/RdWGRWiJYciuu07HEguCqMie2OavMTOM0HIujBPGE
PjBHsJi5upvdt152n1vJ27RTHmq7AJE8awdWg/3i51C+mZc7rQkADXelRDf9YZvGGyj0snKq1Su8
sEL55Lbq5IJvdOSuUAwwNW0unWzoHroZ0MQge8nldnb7HNq/meAJk3ab80Bd6Uio06Ey+64wAxmw
Dr3dNbFQbmZF8zISxTBz2x+zQRLcLJedTIk3YaTfF53vm1P2ct0Ls5ZAuXlOHaMgjHBSxAFDOONk
9/V93bW2NLOagixLlLsf9bmX0HYBNtbgbaGLzHg4101qpf/CAyDri89C+fNZDiWQfZLTn+l2P2um
b7xe37VVf/bHgkhjklqgC+QqxfECKPwwjG6iKpsy81Log4QSS6Zr3RiYHHiFN3jkGp+9h1QVQ1Bz
uFqJ9JCoD4ngdkVoVuFOm7KNgXslS6KdYhxkHOC+MfDftg4XiGdffNSj79PAehkT7/n1qn/8HsqZ
R1o5znyF3zOO2UaNgbWI9pWumDP3PRaczp/Muj1P1QOqDplxVovZvr75qy0YDJz/2RDKvYPRXg31
Bj+A94KTgunh4BhsSVOXFExZFbK1Y2tovCwKssADV0JdkK4q+FSLkAdxYi9t+gCqnxg2CVohtyJU
DBkuZc1xL61RlyQTklTwe5ITyU1o83nXWdFk/EsjYmmFuiBg+xC5oMYLpa0w5kyoZUDNB243T98k
zDnKVeziwhoN9lf8kRs4Cdcx3vaIv/qWQOtQaAT94TMACsBhxZuKx6dLLZQarHKHk806Mmt3yNCQ
y+J/GEzSqXiQyhjfECr8BjIGoD4RLp3kNkONg6ghkq7WBRThcj+uH9U1zghMx3zYpSJEmPLZlKoN
nJ4FvV/AIICs20KLIwMso36DOAEGrLtzeidu0sfqBkzhFnPpa9cV7zKVBwbLIL/ks/uAUmYpzgrK
kL2bnMhzP7Q1ZzrPFgZK9qnHIptdTXaW9qgjDORHaFQSioITmrMYjDJzl5yvysZanfrYMA4z+c/R
3mhpjjrLIaSH+3rSEMCE0q64xh4SyUzUyOxnTEIR3FKtOte/6lrR/DIIZKiGISjwyZ+3dIJRuRBI
8QJ0WIB63ZCZK9XmvmHozo3QryS9m/LIYtVccQ6fzFKHqZ2KKjM4LDWQFUfwB1vOGAXlNQsEpQcK
CJkwnVCede67PlZIRy+aMJySQiiWxYVOtob6XEi8PyyQX7BIhXXNyOIYHDVuDyq4AUplGFybvyVq
yVjJWpBQ0GTlFR1xQv1CWdakHap+CgeS9VDbADs9mFoRnmXIO5lK39hVADxUotUHvhEdcYJaTCUG
0P8JrOtnZSV8EECiwBvQCQEhCHVUjFSI5LYyoHwDRDqmZW9K7GySgWRDYYSOtWoITKmog4BgSgJb
2uetLUFJwjfDpKClAiIiYEz9DUZF4Nv+rami8rysylibwmv02Gui9T14ULnI6yZTrq3CUT20Vh7l
2ESW3W/CZ/9c3uU71SWyKyzA8lpE+WSduvO8P0dQx9INV70Nt+Duz1RQ8KUozjeufp4doKMwNw86
f2kXWeEJPG6grmgZKeDKQYZLFfC6Qq6JL0tlZX4kFjwXBaBmRr2JS+7aKbflsbevH5+1Y6zyIiYc
wWGEdxyNKSsKndPqBucn3qo7QtFBXnHKX46Urq5pYYy6nOkEoG6MNNRNMdUEyLLZ9xjO7llc4Ste
5tOaqIMKvxPGQS/goDYCmA6g9TA8Xd+2FQuaIAkqmT/GXCr9/kVLrC0iiEp4PI5GgAlzMDExvgw5
Y5Qj+2SC2iuols8GXwEb+5v1gkxoEhwpCxDHWgm1V4Mqz7WYioorDyACTH8qiGjX9+pSDbm2Eiqs
yPzU13UPob5R1w9VPeSeKI31TQYAIDjjuPmXoXB3Nfjc7aiKVDOb1LdcHBrT7/rSMYoggT8TvvFB
dZO3xo8ui38WSXfIFGMPuk9zLicLaqpeKFQYdQyzBFLY02MucN+SqR/Nui72TaF4StW9RHHzS8mV
Vy2QI8bXWrtHmgCPz+uqIRgCDRkbhqFXaxlyeo1jvLcPv/VFDPB0Gk9sIYaVbFMTQIqlk5L41/wg
KPhgCLWLSFjhJI1u8vEdp2BHf5VQ+Lr++Vbyn0+2qK+XCmIO2Cls5YnoTgrq74FqD9pjXpz1SDLj
klnNWvESAMDxPMInr2soMX2OM0aScKPOQx67cbjUwui5vgvBLE6QWsJtgSruzfidDZRZt6oaRHEU
Q3U0X4nP5VOrwON6afmaJTfj8J2TGS/ttWxdw2NeUnVkQKIuU3GlryIkdblEViaBlxK6IKATmG0o
qFXfejDLgqYywlRMuJkNjHlhLDI6ca+swvDajV/8CIWad0pLI5Fz8iM0oG5rYKkUPvCun5m1BHa5
UFr9xp/RDvRrHvpdBw7sUphJiXYYIXMI0q/faRjGzlxu+y9PkU9mqcrBEGVRxYPN2FOPE6QlownU
n74tHdFaNXk0eh2W91zDIn2ySCW0PICEVVL6F6GyjYAmJ+SSwC8V7li3Yu0aLr8aFQ7SdpKFZCI7
qm85KPLxO079Nkh3LVYXsdR3SW5Be+ylMeoGEiXcGG4HRwS8tES3JHTLjYRsa2KS/K06zqUtyr/0
XCxEUWBEECyGtl75A08diJZMkllrtuDwm7p3GIeTdQGoB6uQzFJjSLjpMR5xL/3hskAwbgdb0QDr
+1/BoNa8CxnC42UZPGQiXeXJuVCMoJlOhDZ4sHk0ZtiZXGbmrdnkaLKhhgzFBNAbNwXrW64fnA/L
5O+LB5GvxZDkrS6WMyj2qejcyigOJJ7xHT2gNLTk92oboAmvbdnZxdpkHBy4rBISDwyCffGqghBV
/RwTfaZgw72pFiQNQg5Cu+gtRlZzqNyxs8dHPzN/jaeMuDxWYF5b//IXUD6Bk+YuV7qICFZcIEy2
OtySviZpyCie4OQ7yEU49YtaMblS115Mn1ZPeYda6MWiiKHRFB9UxDBp44OaabbGp9ZjzlOsrhPv
JdSfBEUT6ApUqYHRPVVCKGL8D2lf1hwprm39i4gQkwSvQEJm2umxXFX2C1F2VYlZjGL49Xfh/u5x
GvMl557z1tHdkdsS0tYe1l7rLYcEVA0dsHSeMJ0h3YZDIEQL5USQeHv/HlvM+lqRp+BbI/8Gq/Tn
cybUvDUrhrXOX9q8mgfH3oEIGBvbqvSv4RBA/QNIK/RkDJu8N4vOzvSQZGNX6PBPaL+jwKgDbZKf
+OktvNV3mG305y962Wms3d9zi4tbFDUTYJ8zZb5UWqfPmJMMhicbcyPY2jKz2MS+HeNIHXBZkWxf
63140BV6aJp8IxDZMLNsDRdTFdlNhG+lqn8L9aGwSmesN2KAtRj1bMf0Rf7K2rYG5AjqHlYBYrC4
d6thL/UDm8B0LraqIGsu3bAw6mvMSA1QE38+fMSsa00F5iYIbfO25tWrJkF8cvkIrOYx50YWT7Ai
IfydSaxoVK3OsaB4BRGqPgD7MNiR1AZoJ0quWTsdlKLeN1zZlZXutS37Jlk1OYlo95aef8tq8piX
lR+N5gGA7de+pS9az5/Gluouy4tbwI/3jAKoxnrQhU+ByHI/t417q02uQKNx4mn+Ck6dw+XVrYZs
hg3RdnDuzvq6Sz85FlmE2W0wnaCsGj1LxUN9k3EHw31PUwb6CG3PC3Clg7qdNxvHfn1rz4wvvl+v
hH0dhqB5mp109tz8AoDsqHKH3/cnbWdj1LC+06/avX2f3vWPGGnInRLcQTPHQ+KmeDrtA/45SI7m
3eVtWbsppoEBehAvz0Wvxa7kcd30rI1wsHLNMY0HQ/07NfHGyXp//Zfx1nx2mc5QTWBLQn4SEzmJ
TOCdAG/OzHK3g7Re5SU3KUqGCcYqGygqcXeqnHQb+br65U3oGqPtS2xdZQvfZluhmKYekk7RNXsc
gGq6mRVNTUQnr9TrPNWNajfbladhq7+9urlnhhfejrZ1aSRhD6daQGttvK6MP5N4uPwBV+PLs9Ut
qS/JUPOaVhACI0F5sEEVV+477OY/E/lbsIBNawuvl2emndTobQdDYbZ+o+ZQ/+qeWCie+sjyyrjc
N53uqdzaAxn4QMDph0Rp3DhPa97wfMmLQyuN2qyUCrdJFqEr69QZcv2/NLG4sIrRh9DEhqJqKn8N
2bda2UKsrrV5ID77r1NpLbytwWPSFFk9axUPaPMUXl0gZvxnWKy+Tx83U7nVXaMG6vnURN9lmRfH
Y6/3U9JD53vX/I3uQLsCVIlxR27n8TAoRWxCk+fj/eXWUwstX4THFjzv50erz6IkrQrUxQDHeGLi
hWilI6D8AQ14xG8TqlrCIYiMNy7E+jo/zC4+HTMmuzR6HdpMt8UBSH6IQKcn7dD5s2ybBcJp7eGy
xS2Diy8pLAlaYkuFdGP9GvW/zXwjxdn6/dnNnEWDRAs7SLTPSl7lIYToHck3R47mT3HpUy2S1Kqh
bQaCI9R77+ckYgaxz1NUM4kt97dGqFbDW/PsYCwSVKWIqYbS5ixD3l6rmItOX6xDDMpD4qu/SmgW
Zk9bIfVatGYipkY9m1kmMRd7OGCanneZlUAusfsW513Qx6pr21Aib7RDm2ve5SOxNrzMTAsdB2aC
FgZ8o5+/mVJHE03MLA3CJxpgRMlvTujt9D6YRKd3hiMk/xsRzuoxsRHc2CDFwe4udhXi51qeMxMu
i7hNitZ4OW4gdudT8OWUnFlYLAqM/Q2vSR4HXNN/yXL4K4f2wRTgqWXmVgdiJbNGlmWQOavGZ/tC
qmPTya7zQkDgsnZMFURN82jXOypuR2/LPd/lboS5EtxrJciOyp3+vPEJv96J+Q8wdAZ4tMa+9HLT
dDSroSnhR0CJChbJmYFCO9joQv5CZLbZqFg5MnNaidIJgiQ0j5cNMXOE0HMIsa//FbkG4QISCwxP
zDpN434Ld77CnvTZ3rz+M7di5ZYRJdVkArU7eND98qzewTiD72eecsOP/ZPlQVp619w1kYMJOvMZ
5Ipb1YuvZ3b+G2yCkjTw31+wFXY51Eoz1YDromFC2u6mn7YGkb4GYTCB0Pv92TO0Jco8bTBtrmA2
JFBA8ZujJqMLryp/bByWLSsLB2pnfT+K0jTf8TFAIHuG8k6YMTNVJw/gxvO6PRBPl63O9+3zffy8
tMWNp1kOvx0PaRB3zG256ZrDW6Tcq0PmMN47drQ1ebn6uc72cuEAwqKmqd1jlQXRH1K7PZrjZlz0
1VOD6Qglj9lTA2+zZOU1ecp6bgxgoH3qd9jJRwq6v4fiynjUj3MRsQTB1fTc/eCvlzdzw+6yZsDU
qB7CkqJuaI2dY9cN6jtT+5M3RuXgBH8bEc04l02ubSd4tJF+zRxSgHV8voHlpDOeKIhUmmxyWyve
0U098JWyFbbzzMbik1EjHlsW2/MtJy6B2h1aMhhsDIQf+1viMSvZwWwM3R9Vh6jNV1xPVZhGp2tY
0C4Mhtj7hy0WCfUz0BrbQ7Brl85AARID8dRmoF74vH/SthSKurPig3fBGZThrlXjR5Oj+Hr5O319
9wC4+bCzPBphaAqjMbEspk2+lRWeOWo7qGjfgmZ0I9ZbiY0+21okWD3NjLEzsabpNgEMBT1rekxd
ibpmj0mOOrCf6c3/vRUPmxZ6/RSdXZBhLyJmUlZhU4zWLBr/v6Qx6m77hVv9XGdm5utw9uDUTT5N
YRplQVILv8e1yoDetjdx0ltm5v9+ZsbqBjlB/iUL9BH8soiTPJV1j9aEN+zysVhJ4T7v28LpizjX
ujaDy2h2xlE7dr+gJnmS3MnQZaGhU27zwn8d9vxsceExUNWcLAnIcCD9EqQKeaAGdgBGAG+L4GeF
gYqhEGcDBm6jZAMM5uddFIlISgEQPtaGkkn2m/wBW2aLwd25ryD87Nfc4rTvhD9Ts29lCGuOEUkq
IlnL0lUQ3302ntklL2ivgC9FQGEt6R0DdAeXP97KBC/TGKb5DIroA934hfOox2wICzHlAdBe99Xg
qd4si2LG4O+Gyje6uCKgHgWelt5iwiV2gC49QvR7p3imd/lPmS0tn3HUAZAiE+QLOltsNUr9kmul
mgdMVVyeXvUjUuXR5eodSe/b8C7VdpcNrm0vuFKAWcUMPbKixQ2ROljv2TRYvlalyMChcqD8uWxh
/oXlkt57F/PPf1WtyxI8m+/k8k3RcEeT4U2RizeIDW+AV9/hf18MYfaYQgBpTUKtzzjlE6Q+m1Td
NUhga7W9y6b2YPI20DN5T0cOKTBlCoAfPESK9LIIfOFqdA9E41HNw5doENRLynrHBxQFU+UQVt2B
RWXpUK24l3Q4JjH3+hwjA7K3r0Ni7lqDeq3dHc2S/gVSMxiH4UAB/cL8R7I3qmrXWlCXNTsvrULA
lrWjJupTnIKsTdC7scv2Qyj9RlOejSLsAKtEFVKaexIJ1YG6V+dEQvtpqWVg5uSnSruXTAFXWVxX
N3Wp450DKq8KWzdM419ZPl6pCcjgWutuIC2ar1qyMa6wmohZpg3iSXAKocu5uCixGXUsDCH8FHUA
V/furIPYBGBi11+H17lOgC6jm+B9vzMR5nKP/7h8ltZe3zP7y7qVJu1a2llq+y0D2Ly7qdNHqXWY
8k42rsWWocXTK2NkChQ3w2fjnQli9KGUO5a3jmEXGy/H2o23Pk7tkvRLDEOVQCk1DzDPgwZx4WpG
5lUYIsSBCPTy0agrP1a2yqar4dm52cUCE4WrVtHBLHR13kfYATnaGbezhFcW2PvLn23NyZwb0z77
cKoq6P5wKPxFDbuPwuxm6toN2af1o6kDJqbCyUD8bOE5Y4DSulYmRUBfyLFCU6ULMC3uyR8GeAdm
7cTJTX9DBvg0WmAz2+qZzr/+1fd8WF+E1iYQavkENjPwTMSYSPsTo+1nd9AIS79nmnL4D7YT6Ss0
YdiKvmBJRtXQhZkHunZdq7GnpsNGNrnqs88sLKKZNjN6yiKOAekwB+/3qP2JCuW16OLXyytZPfxn
dhYfLcMgPAeGBK9PMNN6zjFMddimY1v9OmdmFl8Hs9GGEQ0Q8c0y0wUttZvYV7YelGrpFNZWJr7S
4QJcEVUMlG5A0ftFh88w2iYB2hmMesjEUU/R8rt5UGS6AUOEGyqe+jITu2jaf8Za8Nn2fBPPAl5B
RWjJHLSFJDhZATmJwEnGhwipA2Zzsh3ahvKQahvXe9VZni14Pk1nRrXOlobscL2Nxng1c8wGa3V7
SHJ+HMUW9mP9ZH5s7uJkyinkWlZBjAosnb2ONkkde5squKv+6mxBi2OZjiWLNVXPg9qUt1EkvDAW
/uWTv7WOxZE0CpGj7g3/yzrhFSHq7GZ+Srbc0rqbn8dP5jcbfd2Fmy+tcMoK1ImR8mff5jkGG54w
vmvB0b09ybC+pg9jCzevowhlpAQHX6evlB8yEtBqw82vf5kPE4tsAFMquHACMV7K+0Dp8zsZZg+X
v8z6af4wsbhCWsrL0i7sPMijR6nHbgkud/vOzifnsp0VgZv5rn4YWlybWpaU8xZHoKud0utAG9QE
2WEGkCZeqbpG5xiH9GAcpr3iKt/NYK54KYlTXTW5k74avvD6q60i7Grl2TKhqWvqNiBHy1SIpITk
BAK2iAtUX/cKTyeO+SDd2S0Xp/rEb7cmUFZT5zOTS+ItHie2oiRpEYQnkAaZvvrOC7UjmPzCOb3f
1jJcfQ4+1vheJzvzV4ZiD7LkOESdwRK37yAEoHSmYxaW1w3abaLWG6nJ6sU4M7i4GNBMNtsMegGg
qhE/YwUVsco2XWtSts7U1ud73+uzpelml8lmwhWE1M1uujZ2KsQPUDP6O6MAot2/0RqZb9yXyMc0
bQuIEQxMLTPWaiClKdp2LnwMXvOQ+eIp8mKIwOi7BoLL+63u3bpLOzO48JxRPqQ1jRH9RAc0Yk4z
91x+bTnvqhk7bQM9tkJ/gUt6Zm2R8dgJ9rO0jdkbuJbb30uP/YS6sSuCWdO388ijPEb+GxK/WzYz
yKNzGTrCG/cd3n5KNuIy9Z3e4sJ2LyEeSZsosVqC0jXClpdZ61f2ZO1ryn0blTTDVJ/Njk2ALdVB
XuDJb5WgiKCBUUGdpq7HY89Q9E019HX68Ki0VuqYozikdHosgO522oLfGkXyCv3qb4pall46sAdj
zCvXNOUDi2Uw1oW9s/vSp9R8I/V005bDXhfNk8onl1QoFhbhU6OYT2Vr1kD8UsNp9PJNM9XBs4QG
8oqJHMKx9fNI7I1Recp7cNHwyFNyZd/no+ZKtd5Nif3bZsqj3pRgzB7a20ip76IOch61BD9/0T/G
HGxTwMCDZkwfHT5GrdeWLQDpFvsx0vLEx15x0lDwK5IW1hXwaU5IoJRaIyCT7eh29fA0Urt1h5jG
P5OyUhylr3YTh5ZQylDf6sNTWRSPoJ9yJ9rFT/U4QLQqVXM/7dBzVNvHqKh24PYBsU0+vVEy+eA5
dexwGP3aVlw1FAfWlU8SMjquyDO5FzmgTjqvboQx7K0q/5MPQlxPCbmPkmzflc2eEg6C9bY81JZx
bfR18dBD4ZyPFbBR0fi7tprOxYRm7hArtJwmzn+jLgfQWMuIE0c5OE8VDO0l2jda0fg4hdOLVdS/
ipr9smLsbNUwxe2Z5UxR9iJLfSMOXHVzFBKKNubeVOj6fY4D414ZBhpTKJbJTLhmPV0ZZvVWizG4
/HKuvxhnhhb+FD0M1CAYtIlaT/0JrQhPtLeGRzPoF2c43Sg80GSj372aqZyZXAQeis5GI4qwNrNF
kUxNikNXke9pJphTpWRO3BunKIeDSO8vL3b9sfqXf11uqsy0sEmHuAgYf8gScM/gQYZyWab+taGe
ftnWanR1Vt5ZRCS9XpMaQAYKWrf2UFkNDqj657KJ/4/7/ighLQL4vrXGIrImy4+ui0N6FR/Huzkd
wkDEfvulXz2RZwtaBPJIS0AVk4KUOmTT76HJpJNM+YPeDMXGkVwNGs8MLR6lkYq4SqBL5Juxfo/n
0MSoPAgSbO5lttxIHVb7eNbZWVxEqMaQlFlZ4yxGh/pQ3wqogc0Y/3pWuNm40qun78zU4kSkGOMo
25JhGiYr7wdUoomZ+JKMd03JDacNxe/Lx2N1H9HA0zDeDRWlZYGxUwc16YqQ+vogruMegkIid1W+
J5Rt1DI3LC1LiXaeNii74YtZ7RMZcqdJM/TMb6We7y4vafUMMgzQonmBztp7ueAsJEtz6MlLIUH6
nvXBiKieYxhYkGmjKLS6njMzixMYamqkjTbMmJg3zkq0/EnpafFVLH5eXs/qkTgztIiIRkgeapMK
anuM29SQvqwC0F/jkTfNG8lRUcno1tLWD/yHyffa39kWDtPABFSu/vEZ5jVetpscczz/jsdYdYFn
phZvGOG8UjQSQhJ6AAatsz1wHnuXN3DLxOL1iojI9L5PMeNvE8eKs6si3Apb11/Is2UsnquuH21V
EtiYJ1Sq+/EPErrnBvhm7naFY/bOFsXh6vt4ZnBe9NknqvI+j/UUWTMBJ3QTWId5IGZ79GfjMi0R
PH1hV1kZ4yQY4R3Xr1LrNmpfLn+eVRMWJld15L/mF+mruBIR4GZ4M2iuXRVl/BBKFpSV9Z+8GGdm
FhvGat5LNYYZGNulkXFvTrpjsuwacMENV7d64M5MzSs++zZ6NoWlrcFUn/wx6m91vxGibP3+7JrO
fn+Kx6HUZukHbiGdjphTyv/ym8w+6dwCuOalFs5dyvq6kFcMI8Ppw3/32Rf+U1dIMlPtgHNmOpjq
TZsWbiG3Zp5WSMaRTkJiHIPzJlhFlsA+rkJSMyQ4v8lk+01hOmIMH6ZE/Z7F41WDgWknrfnDGBk7
iTbQYDU3jHEO0jXzmCrhTd1l3wo7u26ScAep9t3lLVj17Hh7VdDoq4CFL5yGGg1xmUgAY4VaAujE
uXDjNNTcmpaHAd0p1tfGhslVjIt1ZnNxDWRPS6kVaHgbQXgUL/F9cZtgQvRQXs2AQ+EBD8iA3NjI
o1cfyzOrixvBFLsNVcrToGveWKu4Gi/dplCdJKw2LM2/tMzX5/n+eXTPRG968Z6YtZFOUQimvoJo
ji6oG6nEVRL2H0Tu9ixBiMEWKPYtIRqm3kVNTzHXwpPuCcOJP4U+bEGf1o4H6quAglgUJRG6ePgn
Tuxe2h3z1aZ3etXwchN0/6PmJOTUpltYzdUn7MzcsjFKm7TXQwWVfqhDB5Hu/YP4jW2QpwuwnPwb
8qir3+pjgUtei9FW4k5MJA+KlnmDfYC68Ulhm/2h+Rp9ORIAkQHlYWiY31s4M80e29RqYEa9pQGk
rI7TXjrSZTWwvfW/Idm5Gj4BqfkvgwvXRvA4g1ujZ36YPpagXoh82+2nu2EHveLNQeC1q4X8H9VA
oGyB3lxcrQREnlrHcLUiwJ4Y2CnpEa1KEGBtJOSrdnSM/4KJDfdrSa81cEvGRYKOqxpT7rVKdgfG
yBdLRn5e9xv12y1bCyfVQ5yBdQkeuBot0UHou7BA27wJn5IQFZ3LTnj+GF9Ox9m6FvsXDSTt4PNh
p1U1N5Syc7Wh752Cmdwd6vYbLelDQsBPednuWgCHibh/7ee8B2dPbJOTKoUHQWPN/2jFavuthHJr
KxeHPykG2+wseHUwyY2mvM46cHyDmTEPtb+XF7QWlQDShFuGmSPAyheeV4UwZdtQXDOzgXKirFwj
28iEVv3FmQXt85aVYWsgiIOgmKFmD+At82Wp/MyGRtv4NCsiNwC0nhlaPMxp3BF08fBIzoyLkCbx
QAPMHFK4jQ9nGPyjFMJnjaOD2JFjv+O+ct2euK9NzlZLcf18Wmhtz/A0DGV8XrRODclLOdeIdPDm
Td6UfhuIcFj4mDJAEcTr5a+4Wi+aB/3/n71ld2jE3JjUOdYO3n8w/3eB3Hf+TPWYHf8jFbN5pz+s
LQ4NEM0DKLDmQ/No3c+JTLs3alC59FBZL4J68y1YP6Qf9hZHiPBwmqQCe9KfEe7pTtnxl5kuIj00
h/KluxofNvZz9fU5W+HiLHGMqQMkMPMt3k9+vFevFFd/mFk51J1xtc0vt9qROt/Rhe/UY73J4pK+
g0e9+exyaJYGgwskuDud5lmIrSWunlD0L0FRZZkAYCw8aNmlhhp3ZR5ofe50U+dOaEQANOMQiY8Y
/6nD3N3Y1PlYfHHa4FOCwXlAaBnWqzW1qzyD8pO9t4L+ZtqPd/qxdmSwvaGrJ+bM1OLETFotrESH
A7UhuWWY4Xc+NI+Xl7Ma6J2ZWByRerISI8Qop88osJLogmeTr5SeJAdb25oiXn0PMOIPqhjDtr/I
TsQZJYnAl/T7EbmPEvp6a3jEKNzQrLe+kjXvzZfPZOMjQc9Ms9Gg+uy7xhR9AxWyHn6p4WXj7S5v
mp3UNUfE5TNYL/zYqp2+Tf0htR1FfMtk7wJvibw5+i7sPzKBGkXUO8S8NqwfkyjuiwkQPVQ7NOOG
ywytNH7Ta/R2nFpHSN2BLLunR5oXyyMIS+708LWMC1cpfmp25RcKMDkMJNcTpOiHxknyvRiqACha
txgrLzZs8Gg+p+zGziJnslEk54Vvl3vDgp4DWl5p1u36VveH+LdGKyey6F2sEXcUZEfCv3r7FpVg
bQgt7aBC1baSv0PZo0kEPUH6IEuo7zSGU08KGnvG4OQ9FKPJ1DgyMXS/swvwqpcZXrRiuBlpeEXG
bKfz4ZSz0U2gKiRoB5YHCJ43xW2ZU4/R2K245kXa8GZYGJdh5aEHf7YU5qnrQKkwQoPIVsNjnOZu
o9X3Fp0ezInehlPktjKcO4foDKr3crQCm4Ye2vMOGpi/y2G46+RwQ6f8KumLnR5Gnj48Jc1wRBno
e14Z11WMhkwXvxhlGxjoYfYm94tx8E2WPiJgc3J8rDTF2B6L3Tz5qUVXlkgcqyh3vIk9kKE5vOoP
ose37nsf41sHzlqnBoFMXWuereuHsPiV2cmeQIY1N4BuAvg0rnqPDNNNzzEeJ95EQg5mO3klexbJ
Q5KMrirFc07sfVhOgWwjcHk+aAlxMsH3VvMdRKoO+IV9K+Ie+hIu1YvriMWNU1fJ94ZFbqOoO1Hm
P/IoLJxeTC5v8JbzCBACHoSy2IDAr4Qy86AV5hvJjNJmi1d9aHtFxCaqxyQ6QXDQae0d1TbHsTes
LJvXbGay4aj8+yX4iN7AWXtT3Nq7HH07d4wd4tWurJze2cr211LJmYWXIj1GZQNUk5/v/ZAoWmJq
6BfOoBZ5J0xoOEinGPfDzFiNZv1UbRSsVrz0J4uLV0+MWtorUMvyx7K5jy26k6jzXvbSm6taeLMU
YxmKWotZmII/GO54AgHcc/yuxhF3mDjZYg1Y/Xpnu7jIEEY2VpGmYhcH8kPolcO6t2hr39bqQZ82
7kt+EGZdbL1/KglapwYVKA8whJnbfHzrJVLkCEMovr4ViW19sDmoOEt/aGaChTqBAFGeP0YGxj/a
wbv8vda3z0I6guuFrGQRWoJitVN5SdKAi+7WLkB6Yr8Vbb8BWIEQzNdHDjv4YWcRINSEtJNM0dii
onjkIzi1SQ5AgKIFbdV0uzZUflm95vUFBDEBIM7j/qobMrxbFnelqb+EMv+bgfkGlMSlK1DX6Sd2
JNDwRFkUPFtMHIZwAEqBmo9ZYf1ifZg6qEV6OjpBUw2m4HLS4KPtei6npd8Tan0jFrmStARasyQn
rRxbt8YQ2n5q7LdR0b4rGVStIhK05sT2dmwHfDRc2xztQGtRTB4PFbdfMFkP+un6vs7flNHc0X7y
SUv2PYE8tQK/atY/1LC8YTLv3WzARceIrcLz+1LtDmVq7iu9OSpxFUg7/WNZU8As7pu2/Tsp00M0
Gj/A4RhMuvJc18RjGX9Spvt0TL2xL1w6iAITICUYl3oXb/RRF7Wb2+2LzbofVKRHqYC6uW6zQyMQ
uLTRTZKqp76yB2ciP0OOajVBtqsMTsswLwvEcUvtY9VCthyjJTXnOzS4HMryvc5BT0Vbe29bMmBF
6DG9PGaxcMNcOCbQgnj7GifN80MYNhA3EZkThakXF9CvTzuQME2/y7ZXnWoqvkW6fgrxHXsudhYd
71NSUFfU3V5UluWm2RB0SnLNC9sTCbuJ56lo+69s8z9V2zEHrGuFOxC9c+3art0JDXSEI3wnQvII
QFSG963dmUpxQJfEi/IWspFRAAXNnanHbyxJAylLB7xb96AlfyxpzB0QDjlayLG55V9SQgu7z/ct
jfadfBNVu0MivYvr9La0jH1F1dexFp5qZscYkmQaYn1Uobu7ZuweCy3/bYZNALlMt2uI7Zh1iqEF
y8R8dQOSQa6k0hkbgbdEnIhtBcMU78OouzcBH1IsiBy3arJxt9d8MUZ3zZk1SUeh7Z136Mx9jGzo
I1rFIOp/1y+TCOvwwuhB+GaCuUnxtIfLzmQtLf5kcOEnWcuEiqkf5tceSnrP2tNMhwDCfg/JTb0J
A1jL4j6ZW7jHqodPoQLVoeRg+uNwqITL/1TePABYdQ5RXTrhGd1Co77nTYuA/ZPZRVjSQnaoCS1U
WMDZdBp5dkyMMjkNCiaLWutGbWlgt9Nx7EPPlvQmQyg+DtYBQM7ATsmvSuS30hwOGot3RRq5mBD+
pesiSPUtRrEV3w4N8o/EYvE0NtIwNZYDZm0V/KmwUM6S3Y2VbwHt117HT3YWX30kNToMEbqs+i3d
DUjfy0dwxNs3jR9913zhs8SJ7v/vUglMRzsUjStkaRTUYJ+fxrGKRY4TD2xLXZdO0vV+iZPnbBzo
lS38ZGXxbI1KThKqjJiB8muQxYHgA0csaJAxHICnc9QTvOW12OoyrKSfOihZwGWtzuOly1q8XaR1
rWPe2Q+FcsSQV+zklvo2tWIfF2wjYFs7zZ+MLS6RMhhxSYC6Bmyt36Xcsf4OGAuJnX+EyvVsZ5/i
b3MZD6mCp0HtsnL4Zutr7Sp/+isWd6qwkNFiitDym9KdtTQxTjhAtSZ3h/tZ0ywa99tNgfk3F/f4
3Kax4GFmCinllGGgYsbsgvv5pEMAvg621H43vuay5Kv0tW6Gc+se9A1/Y3gDYPmveVecmjrZ+Jir
8eLHwVkSWpll14X2iO6U1ptXem7d0JBt5BCrN0KFwg5FI0U1ycKp0EwrMEeEyy6VPNr30Phzpxoq
9lzbml7fsrRwK8XQQ0WEa7h7Y33UcumL6KZC3rlxxec06+sp+FjQ4vxbPUsSPidFuUWfeoN9a2IQ
4bJmTxqR3pRNflUbSeUMojkRLfJbsPV5xZg8W6z0L/8p84K+/iUYn0OvG9DKZfMob1jTYu6gCMb2
upHftOhgJkfZQI663yIx2TI1H6SzyKCwk6S2JtTL847dWOhbTml1zTiuPcTrXox0K9ldP5gfS5u/
9Zk9Pey41VbI5ENWxa7elw9dvyVts0KjiCdB/TCyOJrQlU4ATAZYQvpZ7irO+ALNHsXRH9iJ+Lh+
bgLAMoLyTTaA1ZOK/jbSJ4Ru2vKGA9YutUxivk1qfzX+Nypir9Y2AZarB/WsGrK4D9BiI+CphIv8
R3apQbx+elf1SiHhXB7JfuqeLx/I1a92ZnFxNVD6wbR1hHWhG/CDSpK7PdTodpeNrLv+s9RwUQfh
Us8spmB8GzpOpxDSQUDSyzsJXnyoskzI+Hov02LhKHy8EgXdl43uW7V9perdnSz6ZsshrK4adV/k
WRqK9UtoJCDpVYGxBehNJftM9arvUH/cpSf+B8QZ8XQzq6RvKx1vGV1sNcliRGogCg/K6AFkug41
Nvz2WmwODnDrXa4C9aYlPTVNSJ1DQAiFErRSC+jMmNxpneTXv9tEWj2uZ/YWt7EbJmTEDPYqsMvF
DgU9GX+xvMJySe0lwBRwb4uVY/7JLw70zOTihmRNEybDbDLrbQx5HDMRuRGw8NnWIP4a+YhOQP4E
RCk1AQheWJJRnIAzCSP/tubO9NdzpBLrNxjXCK/ZbsC8jeoKLzqOoQv24Ti4fGXmX/+yzlmTCGgt
y7KWHQPKdZH1OZ6swpRemCC7LMDSADFWMuUegxrJZXOrcZI1U+8ALQz+pMUFlZotBrSUIZCY1cKR
owQ9Wa67dqYEgthI9sWwS6n6U7fy/WXL5lpzBNScNsVisU7oMX1+OJqWtLLRgRIhRXsUHdvR0kD1
unfj/obqYeNYJsa68KYkSu10mG1P871C+ehIqNkoeXaddvGujyav7kywvn5XlEOZX5vV3m7MYJwS
MLPeDrXtjOO+jUavFGBPqbA2re6cKvurk9AZIvo8aUagYqmmCH1qWp5qFM6Q+pF81OGZiP0tz/dk
PBFou2KzXHMcoIQTCMF3bbwvhPEnCYXXMtVRS8Ppshp//kucHaymVPH7N1pVe1YdO336ErXNrNJ6
xKwnoDHxgEEi69HIXxQd/754bPmznv7qKaIhzMCLUToY63YiHjotqjxKnqNugl5AJndIU39q4C7K
U4E/9Vds5T/6/nZSxG7+P7CxTmvIg6apDmES/kbuUW08MHDhWoCDK/0f2asn+CXXMpRA5gRgiPIW
lWyAj6IdgeQaSEXReOLXptqgTyadIUuuolZcW5l0RadA9hlCbAQVh1I7NN3vtIIoYnTbaQ9tpgac
vxixeVV0KJnkyU6PTFfr7hl/7Um7b0j2YETZSSmLG60mPgmvw1peNSD4GQa0cSr7itqgiS1y7o1h
jLod6G8MgLDApVI4cfVQdfdxD/pMhm4BHUB+NIog64gzQp+xphgAa4YrkbwO1VWa3HcQedG79MoW
9xS9Dn2gu2rQnLiAGK8iMKmOJUh2zJph37eaK9DOYsn3sX2Lk1c5QRpQYGwMFZz0f1j7siVJcWXb
H7qYAWJ8ZYyIjCHHysp8wbImJjEIBAi+/iyq99kVSWJJd5/71tZlVR4SkrvLfflaU3RfYPYXNJpj
/aj3MMd+Zvg6DRhTynr8acf0RIazpGDgQ/qlF4o/jBj5igjuL5Q5lQR3mLlRVe1qS3iFcdbM4aZQ
jUMxUK8EALFkyU3XV/eSZPolzq5EWwdtqpM+1Qdwg+xJ8b3scbZ0HOvx0S56X7WFV+Hkl2rkJBgr
HbvXtBJ3ZWP5Cchuc4s6GYOSENtRbGxvYv6zaZ0JQKlGyK7Raoe4woAmiKfbqPVaS/J6JTtU7Xmg
Nc5N9UuW6beK/LSaBodOBXBc8YZOPvDuB8VeD1PuqvAXfBghm9uh8abs8giErSm4+wnq5mnrzZDS
SCvvhVkfrY64MWuOVkMPysBRuZ3PsrWTVerL1XAYpO8N628GYvh5BPa2DH5XO9Y02qPo65RgzKaG
7so1fzDVzNEaFdztoGiK6WVS6LjPOzmoIWx0YC0/Rygl30w0ezVBjnuMRF74o2EoYZ8KsVPsETXV
OKhonzlVku4sboOfrq0eLaiMeqxr6cmywDtJyuKn0lsXq0F3OE/EWc/wcC75ZRos3WddA+r4VrnR
u6R3upSGSo+TXhQUl43vEr38BUFCT6IFCP1kBc28FLSIhYG+Jc/YDcJn5PQKJpJiOffJaMi2a8UZ
O8tCf4tljEgWtTbs6pwAfDNWw65Qi6R2CcUBkOzi12RnrSe02jNSy4No8C9VgjxDVoDxJH4sq+S+
wl8cTalzIsp8hdX7tKm5k0bpxVRYYNn5EWo+HhWFn/TdtyKuDtyuJiftbIS8rrI9K6leiTSdG4s9
xDK95JRlEE0i2lsiETRYc/1p7PPdGEG3bzDDyqaaE8vNLb6g7qnxkDo2z35afXyRimxf8+l5jipR
DtYugF7T0rqoffOt69RvVgcGhz7jPhvFGcO9P1SVPqlW9JiqWoAYeeExEOsYix9j/bHcDaCRCyNo
Y6HXbLqySX/EFfUj3u4mhQSDPPkaKttcMc+xDL9Pat3JMhxbSLWnqB9W4yEuUFPM4EPt1sMoo2vN
qLqJQbx2IPv5HyEMN6ITHngZvrdaqePGRl86XZxA6wbHFhlwNerF6qS7jKavTZk/kyxyyyz92TXa
The40yDZcccG+18qrcMa1F1G/tC2/FuUAmGHcYxLkQoC9Pq0VzqOkiaTwyQGoVpbekWTvUo16tOl
3lhOqkR+I1u5q9iNR+t4z0vxKOsdolitonQNwxMcDeoDuPXg3S26xC8SO5B0+6TFII6UyvIylfJZ
5u23LNPCfGhvFVN/boEWaKMotKRsJhsie1uRAiNL9SP+8XwX53zXdzmkF+rmFxPMdMHRIhwAfmOX
9GTwp6gCnKY3ONZXnTWSgzagzKSAFeq3oYcm1GRO+PlRAfeOFijv2GPZgAG1rCIpkKsyO6Jn04NU
xjSdREQ/KUjXJNCUxKayjwaj9FiKEkRuaxBkz/MbiBicOUcDdxofNVSiXVK0r6Wg90OpnTTQWzlD
W8qPuQxBJbUC20osW347gjtrSLKdaYM1ShK6hcDFK4f0SB4lO2PB2FipG0M5HanI8ygR4WhCcyV5
uI8E7kNv4w/xOhhfoxq+aEJPiZiuAqm0losgA7yixYxx1RoPEHLbW/Z3YjO0tR6kePInqendFvUh
d7Kmu/8HRdqhrSoDbeF6cqI68ztueWJIT0OOzhe7tyOgBomU9F6dlV7bxB5GvN54Xp2Q7upuG4Mc
pEs8kWgBUwvmU4Ex6cFE84F5XVkCXoGm2edp2ko+ioK4AiivakB+b1l2akg9ibYHOrQk7GUS1WFS
WOmotQKEAwvQ4t96o20ZXGSkql1XOU9QgW+N/kBluwIMpbjrYnKbD9FjGUFs6PMVrrzw361wfr5d
1S+E1HLWTDDIp+zRiNMXTq2HVlM23sIrmfZ1Z2EJY0TaoRS6jP5JrEDOluMhikzBxh3uaKChF1m3
9FLE+aVk7F8t8E+raFELbYfKSCKI6AZGgx7VBLGLBsSCm2inlWfu9QJ/g8Kv9hHuapKnZO7Y6KpD
i59i2oCMrD1z31lYVOzTeYgzM+aj8QvPXK8Fpm/f6CA5TnbRN3D561ultLWy0zuLi8OYMHkEqAkf
zThVX7rDjAcFQyObkbC92/uyZ30b94gr7r85kn++2OJIcs70NO2w0FEajqNdHkWshZo8PHxuZv2q
/TEz34yrLyZjPFmDOBxWx6hbZ6B7yU03h2AiiDmROw7e5+ZWDwiI/LCj4DYH3+t7c43GOwNRHAB6
DYSDjfXdmGiz8Z5d/2KqbJoYgIFY1pKWl9Ryr4o6x1SqoyWY46iD+Z0FpFUd9i59S380YCVBhACk
Y4soZNWRQNwSJLbAVnwgIJ5s5EVNjRolkyI3l+1jXLWPmUY3rsFKJWTGLv7XzKL4kkdRYtmzmazt
UUZLPN4Kx8y6IDaLDee/Nj32ztZ8gq5OSGSLghCBOy2V7WVoQeRs1a8Rn773NhA/ape8SkquOWna
B3bXPxe28dDUqt/o5K3omoNIpnNSRXdGo/oEtKrB5wdqvQl+tRWLyhpDrqcWGrbCov5MfAZM0s8k
YKYf420RUL833H/R8Xm3I7Obv9oRK4U0rjXBZMu400svo2r5ff2GIsfGSd74zEsYum7VWt5zbH2X
DG5DIcOGMsOAGWFlk3tyrcuLS/knyC9upiKPUW2SOchr7FaV6Uko9VlMw5PZdoeitB6ajN2OavIt
GZN7FqeXsZQPijTlTtfiVWho7Uaz62MRDhcIkk34STOFK5rZ77e56rSU6Umahrodt45ktWFj481e
2b3DyLMsGU4rg12s1zwhJ+EIKWpJRRoaHbic4vkLwhHj1WpECN6RGzG2W9XI37v/rky3+H2LwADU
J7i/Vbyl6T46oO0XUih7a0Fz2spOPhyD2dDMu2gZJgTL9YUhBfnOWPMZ3gJY3/AsFO4kSB6z7vHz
u/SRznI2BMUJtP3Qmf4gMQjCXqsHegfTjw8Mkq6/unPpQcnSne7SU+pqGEhQveKhD7WjfNzu1843
9cN+/rFuL3KUBnBJ2ut5HloZ90aqevW0L9Ow6O5IkzlGzTeysY+t8ffLtRdHfkhJNMWpOdOOxzvE
9FNzmx/Kbyio8RvD00PATDBNPi9UDfEEiu639Io/Oq/FL1gc8aZTWjOiBebkM3qnFOIQR32Ql9GL
kRdfQfeI6qD5tWEgBEqtEyZ8/XhAwkPJRjjZ/B2LEybFGL4dGKXg05Jd1Neon83jekF5BoEPvaMh
dT8/ah/zOIJEzQabKDCDtmwsZ+qTolQncxhnMSjRufGuCy1vuOXUkUKO6Lw1QPQhLi/MLQImiaoh
BtoYs7fN97oBUI+GBop/ny9qy8giUppKplVxLBAhS9mlAOQoKP5k2ffPraz4nfdbt4h4ZtlxSRJQ
bSiiVna0Pr2opkA91rT3FStudDzEXUxNcw/ZOGjB8JD9/Ad8yOEWe7kIfyqpVTYWnIZFn71NVulp
dXT3uYmNnVwKHtQ1LWJbr9IQRSuHGbdj8habG7OcHxuT79exFNDU5Ebro6SeBRmlWQlqT3ZJYN7j
Gf1VC4oAPIcblAjqfJ3fezhVR6+DYA7EQqNl2aOLedSaqUkShKSShnkJ5BTNwCCl65MVGjVFP3vS
c9SVjb3c2OchMlD/74EP0nIQFkHPzmTRua4wDVAU/ZcOAArMviWA8AyQTJT1dl8MSWAVW2qmH2d5
sVMopqMAgB44RKwWX5wXWi8mTF1gp0yIjbeOskMrAdq+/0Zh4LctYx7lXVPkGUjKm8k07EDBLIjL
TeuLDCL6ztKfepQBHdJUcM8KlRw8aEF3rEv/9IXy2z60X8DAh1LH0jFNvciRd+MbdXr0VtT96NT6
+PPz4712g4DH/q+NhTdSOMpPgwYbRJNcFOMA6dlwRR/5gOdlWDbIoc01FZts1Ou67cD58NeLdbhX
X2fclR3QQPI1Fb5dw1TH3+h0f2QYhQAL0G1I2SB0+lFUBu2hmI6A0oQTJ+WJ5rpwNUWSwWljTW5i
i5sRVEs3Wps9KIr5o513GL/1RMQY4arL36SmpWjvWewmBql7NbHC70bzTKouwWujOAnCzyU6hC3m
aDjgxqjtHtSSfcdz8DjV1a3Ubj6B5kRgcW8NRFpQ2WqKAiaCRaIgQ/a5iAeUU5OjFerHaffX8Kty
2iYPWwnF2D6cMMRGkMFAkup91jvFZVyAO9AAteKBe6oLtjLf8lRjP7nAQd78C2jC/L2AIsZhRywm
v7Okq9eMxOvJTrkGqiiAZwzrpLdPn5/2tVgPCxbwjqB4BeRi4T6YmRO75kkVZvt0h5GoF/WFnGfy
MJCJoYkffG5uJXYYSCiAYIOyF5T2FlG4tUuzAq4bUENZCgcQTM7oyoe+NKaNOPjxyTTv3JWlRSDu
mByZRWMnyJqiEKXx2IYuQY4x096vNLe0AcLGg6TEmFz4L5YIzSGMFpkKRpcWZyRtoINVtBSivegE
mYPl64rstcrm23reqg/nHjpYgOBi5ANw1fdnserNiUpWagfZcfATV88vM8C8BkeMK4UizCEnH9d+
K3kg09xww2vRGf0udYbpgJCdLIk/UpvWGdEg2Rud+sSbCXolt97pp1mkEbW+58TfMvnxmYXPiYIR
TOKQfiDzV+ggRp4oUIWszga9FdC64HaMdv4GnfTH+tR8bmwbJSJbwwdcslUYJpralgl0CcFcJMSg
NTeWw9adX1q9CWwJ5u4w2RA24VYWvPY9AR8Ffz9gJRjHXnzPuoGeoGxaSahlc/OBYJKf9I9NTO9S
Xf6RGtXD5+d0LQqBUe+PwcX7RiIdOtQEBuVDeYs8Jt4ZrrJTniUfIu8eZjNmLP+Adoq3VT5ddTrX
psni7Co0peAkTkLxFUwuLoMG66xtK76AUhqa1p8vdOXlPFMH/lnoHPGvnGiNiGgLAWsZ2BENt3hF
8/GxBq92fsCYgB/P2dJpeBSv+cM2vcWax0OsnOn9gU/EPPN746DareuIwA9VwOt4tJqe+cgHh8rm
hmtd/55XlhaJi1CHwQLhXxL26GlC23YUrgwmyCdjb/rJm3mYTtmBvfDTTI+/ldHMH2zpjBRocWoY
GIVC5W+HcbXFSp4Z6hjFaWhL4hzJoJy1jN6PJPS8+y4LjSIKxrxJHI1Yj0be3dRKKQBOk/apYu42
PvdaQgCsFC7w/EOQ67zfcaW2O1KgNvX7XDMQz6UOCWYZ2eRi3qsvjS/8onZ4aN2nQAzdZndbJaFV
93j1C5ZMkkTTRWGU+AVqaByUY4bh0vl4V/vJV536b4DvVg/ZnyXrC98hiA2OxSZLw6SXHpJhQH+n
zH9GBUbhPt/cj2UgXKUrQwufkScDpB0klP06MdMyA+cRJTuRH6BZBPAO1NOTdiPWbC1t4SqsShuN
uIFFE0PptU5g5ikG/uTzdW1ZWbgI226aFtiqNExJ9aaM1G10zDt3xeP/zczCGcjaVHWZgsXYxg6V
vIZHIF7uNr7RWqi8/kYLPwDmbmKkNdbC1dspVcNiJkztCpezjSfzasQydFQ9URhE0Jz//OrS06Tr
2qKjaVg3bQPRbpBXpjQ9JKN8R23+01TrLRztqpu5srhI6ohcGXoF9pDfKriSkwAn5Fi4WzO3/N8a
FJ99xQe/dmVw4UumuI3NEUA8VCEbSOpBTHWvBepuy2OsXisMi+kK2GA1jKW/30lQcUcshfJ1yPKd
iOOHtoMQOiieqG6B5ttyJeDn/sVJvLK4OCTTBMpegs5paInpODFM74Kg2yB8o3j5UUcY6RSIv/+7
ssUZmQoqYxYVdRwtHICvo057bz5DQdgv/HnuJ3swXr5r8IzW1/6eJY6dOf0JzYPqsiUTs3orrn7I
4ugobSEmUBdji7NDKp2TNHaVFr3GcWtnZ1fx8cj8WfHiyFQAf0GwCzvbZzbolkbISWwWEDbOy5IJ
L8qzvE16LEa0+r7NDTBZDR0ugy47ENEEAb6sNCdNjbsQPf9L2phfMWf7Ree1r9LyPBTgD+ny0Y95
F7RFH1bd1oTgWlXq+rsvmfOUNgcmdoQauHYHbOQuR4tiwrukPPyN/G4OOh92HFQxJlogCPpLwYlc
SYbURKMLM5CQuJgJoW6YO2Peoz2Gz/vdHPExffK1ARH8sFOAxNptqTSunS5VVm1lbgFZHxiGciMl
Ekbo0jC3yA5AVp0B1mUY2Y1M2Ebrbc3rXpta3FxRRwWyzAG9l/Rrp/auXALR9MAB0zXo7p87CcxD
qeiVQxESkID3bslONL1TepTCBrkEKw1zGvad2VtkZqtnRcULFsI3sGEvqyq9IkM12jQwXBOW+0jy
iQdSk5tizwp0eLZc7aa1xf7pXVWWRtnawWh4xsG+mceklR6ix9YuD7buwVpegWqRqkGADmv4XVC6
CpGpIuQUPOJFKJmtI1MSQqkIb7s4+PxDrT6ooIVqoX6N6RKQZL7/UqWSFo0USf+OQ391C6+tLbJA
zQTokPE8CrLiMbO/ScWF6keFfa3pU8QGx+TWQWJnQt8+X+WaZwU4BR1QjHphrYsoGcUZzRPSZqFl
MKdnZ2a/fG5gfWFXFhZnw1JFLlsFajezFME/oxXftLWIjINMKPpspY0icLkffzOEzZMr/G67XrO6
cSi3KSizYpBk2aM2NKlQrBGSNTLg73LauVBo33AVa14JhQuQrJkapraXg1tCgQRNlDVSkKfcy6Vb
ub9QgMzTIWwgmL7xmdbSQOAhAB/CYwTnfbF1jIH7vUVbDTrRhduZ3UOjz8qs/U4Frp+2ZFeOXZBg
hqPEbIMnoZ8oYTBJ7YFi3vgla6EHjIeyYc8l1A8NiYE2eS2pU/T7Iw5n5iaecSz2s3bFdg1sdrfL
OHdtbHE6GykRPLO7OFQ7tjOj5K7Nm2+9PilBJYsTyGoOHTPBAcCBv/98ncb8Ty9N68D5QhB5TcHQ
JiqbklSqQh28yBLo4zvAHAo3Km/B40Ex7SM7ZnwDISHzSSn8irm0cyFKYz0zgD8QO5ijvuYpBA/A
yLGjzU6kN4AxZI/yFztz25mhK2hNFzMmYDtJY2CdwyZzZdA5Dvuo6x1N+aFkbtI5o/qQUGco7oto
12IIZ8p/TdaLlfr8bA9OX4YFyZy4fi4Ut6RAcmfBaB1EftMBM5+6reKSjRfd+sagMGnoa+povOys
idaoLaX5A3AsTlrcC3BzJWP/L151YAnSDBVjkYjH8524iiQUUqKDZY541UnYezQEvSrHSFMhHJRc
Ni7zmr+4tjX/+ZWtyK6TsZNhC/RAjqI9dv+YJxWvApAeEXBHoYiMwth7A7YY6dRhXDCQSfVFNiCn
WyfxlyEz/M/P7WrD5srQEqSVdlKutPPsMzeAzjK7MqwS9JBZfKzzNkhl1e9b+kVKtOeqAmRVGoMh
UQNt3CpKrQZolHXRN7KRCCDXeb9i8CcCQjM2GFrclfs/jgIES+G2v1/LOq6MLVcNBHsGRQkbFbBW
PGlmkjhims45V+3g8/3dMrRIO4TeGlUFqGFoWelD1NpHRrITSdKNs792HjGHiNTeMkGRvWzxFSxJ
UpZyhMr+KTYHZ5aA+ecLAQWXpsw8qAY0GN9/HkDrWkZRlQ8UdpeXLExYgEkg73MjazHSRnlfgzQe
5A2XMRJpoE2BGLSCBpMAinpJMQAjbuT4ddzEen8EhuKGXduaX5DXVzi2IrTk0aEpfsVvPVqVqq84
ZQI5N6cIY9SEMNsVYNysCrqd8Qpa1M+Xuml/saEYOKR5o1V2YJ0gAjhjEl6Kg/pL9pWd7auXMaAq
IAqJb3uk27j0q9sMIB6K7WjlfGgVmaNlMdbrVmBr99k4YIiQezbIiPHobaqtYtva0bSvjC32uYXG
Y8Wa2A4q9QLtNregW3oBq4nitYnFVkbDrKSi/Ce3//+QlF7ZWtKy4GmhTISw2U1ph1mL6y9dnT6U
tpuIa7kTnD+AJARtxA+dNiVS1SwuLXyn/7jEyv1fa//OJV4bW+ROXG4hq6vxIgSjrNthRllgYjKP
t1Bma+nAtZlFZjrkJB90MoDJ33qSisAsMifS/ZE9f3691k/dn61bnDq1hAiHIqGpoojEBBVcBP10
bUtacmsti3NXiK4oMEgIjnHyoue2b7Xgte1umnrjWbd+wAEIAK4It/WDPLZIzVpXygLVMrRbD/IJ
xcH5RY6i4N8gHlrduitj859fOcZ8SosR85p2EMmSw9sIQ6xbzm/FAWHSxUScx/SXiRfKexMpePpT
fST4Ora6MzLqAG0EKHoWCv1hIuqGu1tLLd6Zm+/Z1YrYYAiro+hYc9BIge8BQhWAEU3hf1QxtgD2
KzH/nblFIkqqPJ1xYFgNZv8kSKUQBrwS//X5Cd+ysvhMU1uMSt7CEYGPxLWqwe+bp864+78ZmX/E
1c71aW7ZvMMTPFajgMkHs3syy2nj+6wcuHf7tfA8cTFiBGHGg0gG91EWnsotzOdav/GdiYXX0etR
HvvCxHvYhTQpwm3BX2cNwPGiBiqm1C+QmOfe53u3BrB5Z3Thg0oVaAVzrl/ooOEI0WEVThsGkssd
7puRP/ndJQ22YCBbx2Lhk0YZQJqc1QAg5kGnTk6lJc6Yv2wsbT7Ci9fu9dKWCNdYGuom0rE07QQW
AOsw7aln7THDOZPU/65KbnUn1vIlEw4QPB/oo+kfUJztNE6DYqG2NbgC2dosbZM/4XFXufZ9dBQj
EBnJrnEHQDOgL7oFkVhzwdfml/D+AUPNWTVhX+diFDlON/8Loks3p7DW3mSwZckGKHEwaPYBxMlS
UJiYuNrGacRpNXsXNMUeOXVe5GAmOfG3Sr4rgQz4WAWlZQA9ZH2pYjVy4KArHYuLVAyrVk+5faSg
ttXyLezQ7Ng/nJsZAAGkEvRnlrNt0tRTjYKfcg5k9V4Gh95/S8vbq1q9CnhIoPaEWhgAJu+dV9si
yHQaKm4In65MajQMM19IXz6/C6t7d2VlEVw0STSAew5lKDI1c+O49woGZBRIHFI3gRLHP3+HAdv7
Z1GL4KIrXUblCFLeTYb5zUHyuBKdZLLlk9fP4JWdRXihKKZA7jqB1+/Jvgce1xGdfC/b5IcAzYzX
C3n0QIHuJ4q+K8A1wi3pdqAGxsw18s9Z8FBYwyA28Mw4O/rHuUQu5AHtA+QLlxnBPfH/XAhM+TjJ
6G4P86ymDNcWFzEJch+FkSUIenOdm0A+c5bcBcHz3xLQXHUu19YW4UnNq66Eygi4Ow9/PSrG27/E
OrfT/LVgC4UpS7dMsNZjW99fCgbJcbUd1BhMDaD8BfMcUzZO6NqFwOiqphvo1Ssf6nBcFSjCKnoe
MjhiCvoIVa68qgFH/ViEn9+9tcWAd4nM0F8LsziLYFdxynknuB4Mun7KM+KqGdmI4mtOBMA4AB2B
n0b/aOFEChm1vmzQ8jAHkrsS6nNp9GGWFA+fr2QNgmde21m4EbXCcKkpYaIIibDXgp3jsQure0hc
BNGegaPYqhwWtMfpDWcfAjBb7dm1sZx39hfnImk7rYgMkaMYPZyjCaB0s/gxJTx3GtJckMiH/cxa
bmrFs2ANdz5fvvabpmsZGa7Xv/A3khbzJhrkCCXH00Q7T4/LkyS9mvRlHiyJEY2KApRwXPKyCZ8b
/FBIFrP6UW4xOezV/FBr6o6+5PaD8hiDcsNoDzO5Vkx0l6oNaPl2UutZRuaWyc4W4CYDK76tobK+
Q3OuGuTEoXYO9m3hKwh7ifYFwy5Onde7RgMrx7grO3EAx8iIEV3ESHWSOGgx5NQd2gmgnlY+SVbk
19FwzyGzagjS+kmmPBud+ioVcYiyyhQyHW8BvYP6n9WD+qRQorPFoTNSqQaw8QWlQYJyspeBSwEw
SI4x2cJXWqp7k1DvajlFjV7egeclgppGKrskT/a2MV3kEszC2aAeJeye3ZbaDQTQvS7iQKuMZyrI
swnSpmhsXbmQAZl9HK2fYIq/aGV5o0bFG+jR92mR3aPu5oB8a0/y1BUq6Fzs7hhNZmhn4Nwc6Lgz
hB4mAmRuIHRTgDSLTlIPZY7McLK4BtA4KBPsjtYGkwCBfqmHSqGE0ijdJMUPi0OqZZRR1QOZGLIM
z44BuKJTyhzIlNxVU+sVlXxT8eqx6sSJZ1CYjrgfswRPj+FHySOXmPqp4tmuJCWocRIouxnDncQm
FArBNxNLXiGX4FoXfjcw0GsrP9Sm9VSedy6EjEIhkhOrWJiBNNFAf4D1EODSp7fCKt90kOMrKfPR
nnPaIezl8q624pupEiCqif1GKnfG1J2hQxLEtX6KtNrnmXzkJdDcebNrdDk0JUx7gvIIWbFni0cw
apeg2xkrF7V7L0qKM0lqz4yYV5pHA+qWIG7Zl0oM2kgBLUgge+x69JU4f5xE+bPqjUtJlC9CiR4n
6ZehnBWBQdJjXCheS9A9TDInl88JNY7d1H/rBBjixHdaEEDM5GDqjkqZ8EC2sgcKvlYoqoR0lE6o
eHuTFH3LyuIIADk4EtLpi1mJk9GjF2ggj1ZBjUMVnyfEAc78VCb9IeF4L5PvdfwjUUCEJd+mSe61
cunV0QRKTx3/jRiJi2RVt1meuSTap2JfSM/8lmdmKO6YdZQvtHan6j7XJDdhzJWtyB1eY0wcj35v
e2N8aKRbK8Ff2EuQCmryhzgLR/JQlifG/Bjzwug6Y4XHSjmM6l5YT71+W5r7lp6MmHkyCxJ9dMn0
POROKh4z7orCTRIv5T9j06tpwBiYnDB/ja2UnzpI7CTZaw76m9IGKQ7I+GrLZZjjaSYQwLqDCk60
CMRsmmP3ngWHI2Vf2eB3AGdFLtOd8iXP/Xzym/SVV4DoOlH1U7feEug1ZB50GlhZgX8nxU8560UE
rh4JbI8vZXM7Sl45+Fza5aji5S9a7+QZpJTeIg5GH6QxSIIccBQ5ifaalICWzyjl6mxPO9ATxdld
M4B/dD+030D9D10uzGa2kRuxeFfpJkSKNB/6U0ESN4BUefpbSwNquIP4lnw1upe+d6S0BxcX1NRP
ZQuexLh1KT1HF4w6OVkStADimHtGvqDaaFhOZ+6kMsZL6ltnHyY1BZ3iHRHHdqidWnkUSgNZRZD4
1SGIwB0KwFCj3HXJraHdNtN9LhzD8vTEV7BsPXX0yFHK3ZSB1fC2s0/QJdD4YeB7ZoL0dgxlgs7s
08jivQY6swnNTFZ7NEG0bUK9v6QFqN9w0cwL3JfTgdeIbASftfQLuQOKa0iHgED/nQtfVTlAf21H
GZPmBjjKa/1lLq8J4zfg5W+klitJyztri0gHrko5AmPsLN9rjc70OLfETbfYZ/f2AbWIMN6eJlhJ
yd6ZnJOcqwWqbS9ZfY5eB+/TX2BmA/UhQZ+jb+TyFJV26aq9fC8N/UUlkEwiFLNsZQvGzjy2bnKl
MkHK2LwMsfyWxPImVG9tPzB8oIEoHxnjB2AEpLL0RpLB9hz/msFprYMn1MxYOtxO7uj9rfcuaPix
4kW6ATrkP0YXtRkrIilAzDBaYsQvUEfIMWSmzMN2Fn9RINwBlCJyi3YnaPMoJqg6V+NzGpNQSOyN
qfFPEx4AApx7yMq5Uc590WOiCK5HUy8DTQMbIT3OpdBI+h2uyje7m/D85PAE9gl1oROpyoucJXhp
Q0k5afHXbC9XB2DIoGyCBCNpi0CtGl+nDLwQ6mOuD997/Wtc8EtedMFQ8eM43x3gB6k0emDB3JH0
J8fUdsMILhGiCvkBqkWva772sg5hj2bX1o8dGvA5A+K5ubQCIZX/GIsnwfszeMMdTbdBOircergU
EcR1QcErMtNVQVPZJGdtgn6aNe06CGnmxqMFZssuk3+Bd/kQ9zckGQ82u2jTEOpUu0274WBrwu0I
dXuIw7UQpiHx4Ns5pFPAO2qYyUFIJZjLUofTydFK6kmMebORxtScBBK4eQ86MYBQJ/JDY+wm7XEp
xy+mrDtGYbta/B1xClyJj0Vjol89oIdgnHrFcokYXVM8EpYc7YI8xAUB71wM1KOC/6k2Nzl5LmXQ
9phGts8xQg0dHckHcZuHVljAEL9ZLIPXWX7OrZlHtQchpEKfBr36lUNVpk9raH1zPJ9ECLoDL2aI
h+ZTD6q9TpbdGpvVJ/ElbzDbDp+scvy7nDhskNwRCaw59Q4ajy6aLJ4hyr1VZ7uqLW6ZhGyoQdqE
edNx4AEwzeBBpG5llxeemrvGBFmcQKOwZcAcfJfL7qBON1N3B12hS1R/R/nDabtkzzoogIPTrsHt
FaoBwanYs+eJa/kL5rVdEyIwpvZSm8kF1CwOjkyOs0vjL6LkJ4yfcsfKSl+KVKczugCUzw+Cflfb
4oIy1aU3JdfmhlO3tWPHPyEtt+8Nw0/FRTGEO3H9awpCWrCp3zYJddOC7UB1BRqTEhnabdFA+7RW
AyLlbtLmF3lkhyyaIOhegkFU7I1xukmt5NHoG8zAkFAHNa1ed07XqMdk+Apmx31svHV6vOPC9Gyl
P5go/gm7D/ESjZwMKSdoKCH5G7n69CtKzlWd32RN7dukcFmUXSSFHHTtWaF4KpAWCXb/kvcmxIEK
l3TAydjHmQ21Rsk0LWnQybGjAERXG6bXQGmoY9/ADohcA8O90fMI6TVOBmcElGsES8HnjyF1fmst
nROqHLaiAqVCUPB8767rQav+h7Qva47cVpr9Q5cR3MDllWt3S619nReGrBlx33f++pvQHFsUml/D
Z06Ew3bYDlcDLBQKVVmZDaas8RYcFchAN0liQWTbwVT+Q6tUSBsanLJxPEJWZy8n6l0pgi1GSS5n
TO1My8++woMgxHMomqpfsjB9/L8sE+vFzPF/LHriJ4UApl/dkhKT8/Tf4CSRMWFPB6cNGdNOJhNW
dai16ymUCXwq19HdtHZwg0zgArAlAXRj0ofkokILydTcoSQZ/TMP+rt1l+gqus0SOkaAAjFlG0Uf
MDGrjeCaATGu1Qzhnhjqfw8vxhq/bDDFmhpg4FonSKXKTnEp6ew8ooFZhA/dlP+YkW6e9wbektgt
LUg6pAL4KjSQY6rjc1fd/YkBoEeAfaSDlczLn0gVwf8eMqKjWF3W4YQBoix8OW9jgw0JpZPVfctU
amQF5IFjqCcYOQsO5Rsm+P32EVpdj4ACuu0lYo6fO2jC7LNHbmljawdp4xS3PVgFTorO5UxI0qIY
Bd0n5SUMLfExTy0ltzoLOkiOCAqyHaj3VM62buVcEiwqGjUtsljcHEOMaqJBhLkHqCQw70LMUQTm
X2BY5Ry6rbFGDONiaTRkbEwZNU2n9MlnZ0S0452cushJMhQrnwMHzyMPNECpL/3Cuya4I3vOh91K
pNbGGfccuq7M5QXLnLzuEvo71rIjd0ge/BLPVIvXqNj6lGtrjBulbVupSYJGsTgMO1AD78si4qxo
M4YpsgwEoQgSPJltGyRTMy9hgufpaON+PlQQI7iun+q79CC4tQM/haBF5hZX2Q6zuEde/26r8gwU
3Jd5uuGrXL0bhCEKUH73UqCDNZ948YEktoZnMkhLvXnPf5F8YlbY+2Ztko0ARVxJTVuD2HPQxz0G
d6BOIpH3oYZ2n5kv+JIFqdyM5LrfDtlz3aE+OarN5Mlt0CD36va6UL2l42TYgzoIbtRVM+i4J8yC
C5JntMovpezAXxhcoVi2k0eCgtnymMwQrgHJhi83Bs5j1fhRYOzNKkYJcLlLyvFDjQtwhUeCL5Th
z2wsX4kAggc8Y1QAL9zzjrxR58W2awoSbQNYZXZgv+hSHRC3FghwU1CtIoRoHtgg3CkXrPOGtnrR
CLKYGVFNoDtRi//+ges6GXuQwOK16Yv2IBx/kwNAqOBNKC8USFnFDrd7uXluVChoIsLL6CoyVWxJ
jqMcSgZgrAD3riM5hlRZpR/bM5RnkvRndUVZq/7MlVdWGVcOF/CaJylArIMX7lJi0ZeuaffNrtxT
afi62J3fWoNevSeODAI4Sp1B35JMeNDyrpjDOE59RQdRR4JSVdWjWZTKpZvOmGcGCx1km2nDClXX
iIIzFrw2U7vvIAYZLnhNPGt6ZQGz4fZta4HEwQabfA95Z0GqaDkEKs56fkAJ1pOD4agb0xvC8t4E
8XUnJnfhAkLmoH42qLozRc6ojZaCXLmU7EDLRyeengcRg4QoZ8yZelCHcldT6B0I9MsCE7WopXRA
x/XQ3bV7UfaQ9NVQUJjtQGgKlFjIXQC9TouYJTi6jMyWSwxLyx3ULt8BFLNMEjtyBRm0Rjzi3QBE
AzZbVJ2ZJB5wt7YU4TmDWQMxJXailPveDGzMpVtdDBnxpHSGdNorcbCrqxrKkY0HOrBfYtRfyCjU
WMOYXekZjm6lorKccofS6adhPx3lZvo7C6EevAp7wZJOOZQlUiQIild4w673BF/dtRwX2UxE1nbY
05cqUhpFoQDkQu+WrYUOiwNKIUiIJlbxLN9Q3jwEPK94VAY3OlbOeRfdDO9r+0yGGg8S0dMUGWrW
HMcMDRXqY5DlbNAgi5dDZd4P/Y06orCaji44LTjJAr2O2W1Wvk4I+7QoUT6OAIQBw2uSOkoJRWf8
NU/fk/RSL1A0SDtOi24rDVobZCIPKcnSJvmse+owe8FEXFMqr3LyrvHma2TO4f/c+bUH5RG6nigc
eFmtv+EGyu/NVqjQIollmyjzhUaWG62GgvnUXynSfDC09kpL0hnnb3mrZ+MDROyzjc6vrVSCLUZ4
IgtxBhrH7CqajUtlAaEWZjP0IrztpRnPdUM7LmLFcdDNewitRvyBhgYegN/PwdhDRXbqwM4a9uOP
IClFqxShrBgsz+cdkWeHOspqt5paV8O07kF1n4ReJqFEQkAukuvueTPylsOpaNBi5hMiOQCof7dT
TyqZpYVOVh2IVx7aY31YwIVjPsaYfdqTK+EOI7ie6uionlngoXYbwP1DkEFAO/dQ7wYuM/XWVYhh
fNlUcQGDypkJAE0350OpQgcjiss7smh7qZw4MJfNB/zaBnPItWAqhqFJCx/lr2o/+gGa30jFu4v2
VbjT9jeobIqXDSY3AxsS0Q6Gf8xX7u27uVAkMuDqMakaE5PVGZE8G7iBwXwcXeJ3KCAUdjGedEcq
WzUPdJJu3ou7PyDpwYzbl1UmjgPcL0BOekH1qp9tEbeSTIUdxOdMvcsxmHTeu7Ygdp/DAqqkYfIB
AxDfvUsdSLxoIZCd4m21R58F9QaA5/eh5KgWCmHeuBsK8IJzzG7uLEYU/mOVHS7PEtFs1KmHApKs
7PS6uddm7eX8yrauw1UJiE0SMQzbj3FL59e94ZJeh/Fe8OUdF1VHUzD2PljbYTw1rQ0Zmi9o+yvR
9Feva2iBg//RqkzIZC+F8BcKwOA3leX9rMcHLQmPLVoIljrzKkebj9j1D2HihNlU8mTWWDBOvF+7
xq3oKogT8k/JN+0OPPU5JtPTa14+sHlU13aZOBiALhECQgWoRpAYpzsqopsUFrlYMIUxHKaP0TEP
OVLywI6fcEM7oZNfc7mi6SV47iswbqwNRhxPwB+AfwltMZTlrRR8xbVsYQDkUHG5iE7uZFkHIO4f
1vxPLMoq9udKFRkC1YuANLsBySgfxd8MVMnNrnMXtO/B3vchoc57y6ciOLkOGNNMOpB3nTgalKdb
xhyjru7SuNgNIGHKUGsNNN2uZR72d3uxGIHFAL2B4VvGsaAdpBl1hXgPCUO7l8uHWJNfwN1/Vc3y
+/lDexIXPhf3ZYrxpTKrqqmhiuZh2F+ja4q0Hq8ATvA5ReZRK+Dtg54n3nKoRH6PeZlaY6p1wIKI
le3DXRI6MSgWqZhDVDjyTkgsnj4q3aJv7slYZIJE3qpmA3VPDCPOnWyNWnRVTS2mVTG7UU7TYZ64
lK0nYYlaRO0bmn6U7Y2dNhOzLgkaEWuc8wj95PZCGIzLXjXdRTcPtYqoqyn7kOJJFhn5WqzuBKF7
O/81Nx3n6zewHFVZWSlK2OI3VDFwxiho9LOrAv8zmJFz3tLmoVhZYg6F1Cj5sgSw1KfF+zTiMaJn
aKuP6n0cqHddsURWqGccAuFNZ10ZpZ9gFQTiZi7qPITRtqq8QV4eRDW+Or+uk0vs8yti6tcANT9Y
PxhPrfR8RG4CacaZTNd9ps7uaKoGVIfkByD6IKcUo8MVGSJazmLHK+hsnxPQTIL+kQ5QsflPAebu
Oe2hlDqCphAIfBtMZ6+FbgGDZCvuvGt4upubO7oySP/9akcLOEjb65CKHTK8ss0Rgr5JBz6u85tK
N+3kMGKUnjJLgmWVnZ2RlaSBcloB5dJeOJSQnxXz4rkAXOK8mVNAIv14mBAEnySwtye0p70Uh9NC
MgEjM3RkQrK8pbP0+bL058E1wVWD/reDtvnQO4tq3SdHwPTO/4TNA0gHx3Wwd6KrxLhPMAroI7Yy
wo4RHcuxeyp7BRp0I3gms+TpvK1TVku63JUxJsa1WQOMBBW2whM4tMcmHy34VYOiiIDEXTWf8qS9
BVrrrg/L3kqHoUQ/tgL0KIGKXR4GnQUM7y9djxYgiNSO82yXt/YCDyjqxhLlRWYyhC5p6gVPNvBu
TEDU1tEI8tT5R4gOOOoZPjQ8oUAo7aHWZk06itS1eVUu049cUVWLoNttDYMB4cfMPGpz6paVehGg
WNub0O9KhBtZRfc6GssjGZbOi0uo/JmokHB2+LNwznoueoJ4igCNr5yUWBeyRGY/QgRvavF7K1G6
glj7jZ4ET8Jk/JwB+hpIeU2yyiP1dBFlBCnZGF+kuvBXpAgAfssF6APGOfLDePzAoNxOG2UCPUgQ
0SVRA7a96Jeoz57SoMfclujRmlP2tASArXZNDf3EuvDSiYCSHc5mCY1+jFGiluvcXhLVnUO5Okit
1qKHXIlOITYzJvsV4sdJ8pQWQG3VkWCrmng1iemN3BYAZcmR21fdvsk0p2s6wFMNFA5lzW1rjPKC
LxqCFJ5hhn8lQ/1cZeEhndPrZDQPfSjJVkhAvIAurpZnL4qQ35dVcIiAXygS86bQ6oe0lm6IoYCf
ofgQxvkujoYbBap1XpB3LqU3yLXpFv2Lp85sXlPU8K1iCt1M7N7ipdslkaoD6pHsEjVwGiN76JXi
EgybaJuHj1VHjsTsXHAV3qtFK0LaVY8tPRVuzRCwtGqI932hfMhp84vjBCeZLo6ZLIFbG5BqIp4U
v1OIoQCH2CFFAjP5XnGG1u5fWycCNTpCcsFNdbeiJWVOwntfB8G6zjyClRDN2rYCt4n4Q5QO1GLp
l5DL+Guwuw/VG39Kj/wZrK37HMOaKO9Do5uclKGhi5kK4P/QPXMGyrADtmWpDLD94GFRTqZkESiw
ymnHPWGbm/tlly3ukWiU8Olx32Zy/iSHyl2ko2odmuAVo4NSJYQJl1Z7Kg3yLCyG0wrRA+fzbq4c
fMeY7xHxZzbZFgLgDKoS1T7IN4AYuIA2rVf/wlExQSm6jwFbdYRX6aZ7jxI3eeTKcmxFSbQ3/jHP
JOBysjRj0i204TBhvigCVYrmAFl0175Svv8JeN7jga/svZXnIBPHfAqoF5DqME7WqUoZ5hEazIoa
7toUaNM5mm7leXnJdDAIzKJ5D+1Yz5Cr1/P7fSrJQI/TyjKTcnRy2zcYt0B1tcx+1HUeW6UZjHau
i9eVgh5sEl83QQ+VxeWhWJZXtEx+4NdYhiQBFQ3yFyvA0MQsapkb5Uvg1tDwhZbu1Fp9SJxSA85Z
DGbOXXYKt6Q/Gk8YHEhwExnsSEU9tm1U52AamfXWhajxk1YAOIecxgsS8yB0cJelrd06wd8Ucfhg
mvrt+X37P34CxlPUTx0D9n0hjYGgx3hPeLJIDkPWm6AFT1xhKcE8Mdu4YqFHBhEpqiFaFMm1Pg6c
1Pi0D/C5Cf/8AvZ1sdQD2KAinfIIGP60r30Isx9GJwTrOkYcOFu+6aAYkCIi6K3QGWPewNEAvFQh
wUHD7JBlL2aCd1MjgTvoYSoU/EMg6wAc5+zx1htOXhllDmOtNBDHwyCnh6LS4lFeC9yfhqP44AeN
UOrlFTw3D//KHpMiLQVUt3uAw7y5hDylSCo6hBA+KK1wmKOW18blWGNrKKVcTeCUQ6RLhd4ZsnSP
qVucK3ThEpnzUjutcn76yj+fj035SzxxgMTF50PH+JBfjW8qCrmpHe6zp9Ep7mSrOXJLUhRjdpKs
fe3mZ+RZPWaGQsikPEMJe5iBoSPXZnnUl8vRMNyEtDZ0ldDCtgTt5rzTbDoqyHIx6Cfhbcq+2dLQ
DHShMzBXDE0rqkZAhT5kbpF6MytYmWHCJtj5g6RrNESgfHmfiX5jKNnOrCTOajZ9hOjofYBUDuUM
5l3fNJj/zCPcx2I6P5qtljgKUR3STe9NLu7P79zmcxecCv8YY97zWQXG4xqVGm/U7dZt9jVox0AT
2VkEO+gFF/8CN7LlIiuLzLUXZYtA2kQxPajHj8EPscn/4AFI2bRNAPlUaPcwJzrGG1QiLc5Yor7L
3XsJbG4aggt3HnfnN2/zQ30ZYoe747KJlVqGIUGSgJEFpZfYAWs3giiNN79LXevkXK1MMT6hJ0Ol
FCOiVG+IdqhHjyQQ7/631TCeoGYKlLtnuF0pDxU055cLWRp/tjEBeZyZ8eoRW8VBGeSdqBEoFBfJ
3C1LXbc1pPdgrUMdMiC21gV+CQ220jjUI69PsP2lvqwxl0opFLjKBHypJXrT5gMeUygZp0hjauv8
Jm5/py9DjO8ZpT70eo1lTQJw0lJmZ2B6+xMTBl5D8AcAZpn6RtIPqjp+ep1WjlaFIeraEP7k5gcf
3t826H6uwrhYGVLZzZBSEIhkWokWtPaidceWGL4Qgp0+WBJXL6HHGUDM2z+/vu1v9WWb8YxZRilF
1JGNj0vtpl3rStH0YozKIc6gdH7e1ubnojPAMpC5UDtiYpFadUYehPhcxvg4xqIVgR/8vAXqWScH
d2WB/oLVThbBUBqRSf1ck49liNHzHNWv3sj8ueyQcqMkb+thIHHMnvJe0MsfBLmSgb9gSIYJGEXe
6TIG/mm5f3AwHmNH1a6G2so42h2Eo4XIxrAsssYa/WQ77b3zq97OlFfm5e/L1uW2nTOiotc5LlYN
9GxbfUxh62WlKxYXwTDafQv53ASDYYCVnze+eU0jX8VNLWI2i+3u4uFqREuHAmCeRg/6ZN6YffaA
Qc3782Y2vywFz9IXqwSk8PclgqXf7PVYjv1C+Ylxjp0Zg1devcggYOm0eco5kduL+rLGRDABTMjd
kIDnsBV1vMkVKIE9YMrXOb+mzXQAlAKQVwIbMLDwTHAp8qhRRqDkvcpJLfVAWdGgAer9phXgc5XR
PWJPx9ocE2f0IpXjgqB8mqd7UG6B2XuErm27D4XYTgn3ob+VJ67NsZ+sqGajNOCVk2T1H7OdX6k2
Sp2lvRdsjHlbIbQcUAK0ZrSN+c+pzcWCCwBgUTz6gbj+7jCjqkn9KI0g9qk0yDq040VWtRd6Iz91
ut0FBe+tSIPXyeZ+2WPrOoumRKJZ0NTOHl3Vlqx2PBrOMjgpoMjVQcQg7ut599kK3Wi+oUqH9aF0
xuxvLWvCaDR4cUx1/jNoq86ftfm2kjDYBpgsRyVj832ztsYciULoNIiYBKhi+AGmTTFZ6xkOpsQm
e0RoS73sl0iOiY1k5vwqtw4+ML9IYSl8BP3U799RIUbetTNCOqa/wH0bp8/SVJIdxpNQBCbG6FQN
ACxTYu7O290+nJQEGhgkKNex5Qe0EaZiClABUX9ke/1FtTMn97MLo7cWd4BkL09OavNzgksWBNeQ
IgESi10ogB0mlYgRUvFiEdDAaOv4dZxJ6JBFbzjL24pwADj/Y435nHPdSZ1BJflU7ao1f1UTphgX
zqfbvBbBbo2aLt4F6Ikw8a1Fux+8+8FvSnzVnu7nyaWPxk6ywKMAxRPTuNIs1ftX86PbHxA60zLI
+PE4YZPeGP4yBQlILTFyCDKqeIYwoOCS429CGtDk83KpU9wq0gBKlaciUcScDjtOkohGV4BQCe+G
QphcrRaBWK2lC4xePJAxzG20Tm5SYlxGmv5qku5RbzE/2y45cK35BxpbkVWo2aGOx8fByFAQkS8l
RXQ5fk0PzEmgWv1I5hbA0GFULjP8unUx2v9z2YnA0yY7eZfe85BLmy69MsW4dCWpiWyEBpLLqpNc
xUhvgMK+qUQQlkjp9MRZ2FY1BFALJNKGKBFwFH8/QFOOWshQg5FrmuXalcRwh8R2V2nmdVIGN3GQ
/2wn5a7PenTajIKTMWx728o6k3rGMeQf9Rncu7+9DYj233xg/5r+aCubXi+XOVxNmOplq4IPTNFz
R68wkIDEj7Ol277ytaWMr+ik10NpjAOvNIWHsAM4J49jAGYwb1qXl2jp7FpjeEyaydFAoAKwScv5
BZ/vq1Nv/foFjAsFapvGYTeDXhWwMzR77zrS2wTk6hX4LVoVWCwj9wwMcxtSD5q7YL9EYB+Qar+b
5CszQ8UolhwzwX+cJWYJgm40GlHXsuOgBb8IeJWMMnrRw/QXuNXuzu8e7wMxIZYYMZTmJtyYUGR+
D+TiVox4eOrtA/a1O0yS0+dmtEAFWPekhCLU34NItIb5bTB5CfFmLvfl3Syj7iQoeavUWIuGBoYl
ioUH/dOrMTVeBSJfd/XysxmaBnQa8dv5Tdx826zcXGXu/1xMNS3KIatChXFjcPnONzrg/5TLl3cD
b8Ip1rbk7xFEro1ykjSsMgc7vwtwo1Ndg/wGJXFgO0vvHSMhTulUkO0obWiuwoOSIy/R2ryYVzvN
RDEpi0Q5JeB6F8JHoXlITXAMLT5nU+lCzpwqlQlWdZqLStfByOyrh1w+5m7uG5cUbly2R74wGG9N
TKialRLN1hTcHeEMtdOhQWVh0arSyppmf35lPEtMwFpEA2K5AxYGvS6MxoO7J8528cwNjJyzrTJh
aVCHrGsByvHUWzqqBW6dzAuc3jPea4zqo0tO9gJnpJmGi5NvZgCiBQ81IRBFr79VbaMR+gEAitDw
wmXq7W4pH6QKh37IfFkdRIv0+YXQqpzq+GYL7JPrnU65o2TDLFTNwYCulAt0gPVw1wjhfUnay4iI
oTMW6osxqB9Gox4KCVQpRqYRRxRB1oPA9yfwRgoylAFJAfER+1QW4gAo6BGyoI25+FI19s7YBB9N
nBhgjpJewzLxznvSZsRbGWQ8SdGKCRRnqeEt4xDf5otYW7pa3bRhdZnqOsCpYYQKtHYMItP5A8sA
5EF5TMd8KwuHkARJBeCHfmjoaduijJfArIP3bJH6tyQHzcOiXYJ+DMo03cS5brezmJVtJjA01TTV
hYDCh3oUgceTkDZ/spoObkNJHFOPN4qwdWDRNyA4K9BEOMF+xEEvVkEIktpMS8FLJjy2Y/40SgEn
LmxclGj5I6zqkHpGpY5+7dXh6dsRL4FFL/wiyw6h/KPIwAHVEqsrecNjpwsC4Bc1B0AMMB+ssQXj
sSuXeBlBLN00gb+IEA2o3it95kTw0/gDKwQYM6o0huc/E1EbUkpLPlcYXE8iO1JKcIe8n/fCz4LF
93hDkctUlZtGmxMkWDJGmEdMo9SvIJXqq1l/FysGkDLycmgD9Qhgwq4053so+IHUt+DNVmzc+9/M
s+Fu0CPNHPFK/g+XL733aV1s8PkzsJubifl/GZA9bCob48YwqBpRbRDMFcPScEMF8z1nMze9QtdB
rgB8k3oCqSrkZiBKign835ib1m6ITyvDqpc+1Hs6A1PvTJ7Yzsb7m+7hl1UmhrVZVMijJOag9XE0
v3STPW57FxBR8H6qrvCrdWYnsUCt+Bx6vIC9EUpgHEgbYODByXlyspdC6qY2ReY+gBrTLS3x+IDr
2O7rf0mJf3rEv9tjQldVLgsJWi335wpsbZdSH1uTcVMmvGL/5qdcrYs5eqjydUmix8D2jpUT5SCy
0y909ZnjMJs+aSgmqicSkU6GwVuzKYJ8SVJfDbLY6kH05Yy16IAE62AEM+iI2suw1DAuVkXPbQWO
skIrr2Y58OOp3kNPhFMuotf8STCggvUg9wXemK2mBg3IMqcY0yjp2PlDmu1jmfgmahtdb1yggs25
hzjm2GIqwDFiD8YTzasIOMPjo9BG+zw2LIEMICnkKR1s7/U/i/sMRavLwVzmGEyYquQ1GJ1OQD86
hNxiOE3b2Q2kHXLUEw1Mh7KX+qgV0iznOA1N6EyYtM8ru/Ux0wySFaAnCnBf73hYm80QiotVAmm4
IZ4y7+pTBQWnojP+I+v2Nx36eM1nLD4d7AV9G4GqFzDgoFyQdOaxK2GSMoubPPfBvbif37IH1aci
Dsqz8au2BTv05WvKjC5byaG4Kr3qarqK3N8y4jx+oc9KKbvX69/CXPZ6PswmilwJRtRGFzhSpwZI
ZXoG3wokemUHcrkHAzNbvP3ecqOVWYNJ0GuDZOCCQodWMYDQSyXlbgKvKScubPkR0TRRRY6BGU52
sKgEdUe9JB0UYJ4MX7URzS/InXEfoJtS3gMMxzmIW2tC6RS1TA3CVSdiT2KzDAKGP3KIivW3ktDT
82H+960TDGSsjDC+kxG9MUBppHmTaj6Annc/SOnPSCcHsQuf80SLXV0SP4IpuVHC8ga1gGOPjiqS
xFvO5p4+i7//EMZx1LYoEzJhtSgSVbEV+OCVuagugDUJriF6zxXM3gpzeM5gfop+TgySf89K54rE
aZHhKpGa4Ckway9EZ66rgPabwXaqtHvO+k7LeVjflz1WESJo4yheitGgHJr/O7M/IsLaGFO4AfJO
mceWaBgUKC7mLpktNYtjq4XC8fllbV3Ia0P0q67Cd4zsTStN0CWoi+wUhZBbc7l8tDNP9v70AY6q
PnQKJNDbQ8iXrS8nuRLm/QKYulZ8DEZjVYZ5Q4LLBmMn4Y9cXP7kqK/t0bO5WpcB+GkT6y1aNBAf
E91KA+epRmywM/ilJ4yvIJflmNzaybVFJrUJ41QdzBoXBso09rgA+9QoNmkfz3+vrURtbYXJSqs2
zEet71HRq67NEHzwohepAghlG07w2ihe4IthOJGA3MDUcPV+30E9L6QWhIy/tbmoQEBqL6CGAlGK
z1cEUbaix9oa44ciUarCVGBtLjIRs9rBU4w6dSknO5IqIHMZ73OhvI/z7L5Q8l+hGT4LKTn2jSE6
XS3JGCXO/Br0TVOTeGanXCtjZ5MmBKOl/l4R4y8CutEy1MEcHjpSks1eAsIbFGSVu05T3/SkE+3Z
uKdUTOe/12YesV4YvZNWjtgYVQRGQyxsrXwA/z/w84it+2ZtivX5sO3UmH4xbWjsttmj/8BzCp4J
xsmFIMRLIaGyutGd0jjqW+oKLnhSjX3duuZttAOxuP/flzmoJyqQI0URDawTTKRfGqhlLwq4nUgx
vi+x+BAE8y3REs7R2uhAfrPDvpqTQQ4DTEbh0f7e9XbykF8JkaM+GQflcwA53GOBd/EleInSbs+/
0OjesZnXapk6c+B6tD9lrQXVQw25XKF7mTB9LCZv5/2R7tU5I8w5S4yZlEKMvcwwiB8fdJf4MsiA
eKwDG4iH73vJuL2hNfkwDRgVVTW0bsPGTRUNdFLGQxLN93qhps5AwIk9gZewjcVdRsKnIqhsedEv
i6xxsiD66/zCtz33HyfSmcORieEIxRNcdHk33QLYjloseT9v4v8ImWjMA1eCxx5bC5HMMU3EOqWF
7dFNfhZO5GTPVFUlxZwOV1j+lGcNSYIOFPnf5pjUrxlTTRBKLKkTI5D+PMTQN2g1wRmXxe2GvwCA
0PvGLvWnRH1LSujpgGUVT+7zi97e168fwRzOMVehrVQh/wRxnoX5YFuZCcfExmzot4WyDbSgUMXQ
nBHYxl551ZNKcwSzhGpEGoGwqHtZEM6lYH5I0sKORfO2AEVxR+THSTbtKRV+jXK0V8HZnOmVY1ag
xO0DM3erSTrEQfwExLANfCjYKGZpH9eyKzQpb75hK1cFiBFTgTKRIBnDhE0djQADDAP0Mbl4izPe
LY3bOdqhu47AA65p+8Fu93jH8mEVm0FlZZnJF0y1kMBuQJ+xBHqe46uWihga4TX/NrO7lRW6/tUl
BwUAzYR2B26eEdDyMbRUCE0MEiyCsXhqwd+2+wOvWxlkXL8sE0XLDaRBQqyChvqqa3i9m02/Xllg
/FoLwrgIOiyJCuoVkS+7iZfbndWPF70jOsEFmIUqTrLA+Vhs5UZtpyVFdxESxGFukeFDUF7j4uX8
zm27IopQhixDw4itpUh5kqgS6ixeB4brItEJyMAUJxTDxEYmOFldHXKhTPRSObl0MBD3t00m9gJZ
oC3yDJt/a02BlW0nHf5dQVre/nJf1pjDlgvI++JeNrxESWK/zarJq424BU1hnt6MeooWfEN06B9U
rjyqClV3cPM27u9LOYqdOm9KJ066J4ifl14hxx6I+/axkB7MFKUYuURrdDRmWzVxXQ25EoE5O+Y5
38aGUR1UJHOAYBmiwpxaYxGUWh1xauWjejBbZ7lQO0e3y33p9GTPT7+3stRvBpkDnLTlJKgtnkv0
C/13AsObGcjKGZi1hXk2IwjDyU1pQu9XsxUQd4FPy5aaqzn8OS6F3fDCxdb6cB+L6JPhvgS1DHOa
MQicNw3BDfIpgGFeUFk+iDlCN+bfQNnoEk78/csae44jyMR1TSqjYdFbFSbWWze8073YNV0wS86m
Jf8cwOCPeV3+yNJmCFmZZpLIeQGmCI85zevrpy69zubrBdrv50PIduKxMkLddxXup64kQ9GhoE1j
o5ZZhRcZlulWxOodyW5vStC5OGHpnDfLWxqTUkqJNFVCBj4XPTRewILqdWHyniiCe97MZvhYLY4J
ViRu9RY1DOxgEx0LRXtJY5Vb0eZ5CBOjlAiMo4oBf1SPhh+WbtS6NDGAgKq0AwcDtL9eFLvR/0VC
cMoHRrNG0GKI4I/VMM3EHIWiSptE13uqwza6VGZ0li+CfbeDcrl+p/iU9CStHOGydMRdeK87866/
iO//6E2n6MAkgMABYx/MBpC0HU0tQTVtTO+n/HIcn0ODl3VtOgzaZ7R6r4LpmnEYUSnlRjeU3Md8
bqmD/Sy/Kw+RN2MoCARo6F+/LUfEUm7ddzPCrexueFCNWTJUQo/NXtl1F71nHjqfBxD9rHCehJmV
HWYPEbI7MkH9we/ejdv+AOZjzTXvUdlGqkKHZ6VDsxsOy11+DP3Oje6Ep84lH9A8dwJXPup7Xvd+
06lXv4eJ7EI9VGEbIPY0vWET40HG7MekS1bEux95H5a5rSZ5FqKsxpujNsuLSYh8RTEXK6sNDs3l
Zg9YX62ISTOXKYxKnSDQYbTLa2+Ng+xmUG6yIrA8q1aQ2ZKN7bxGc61/5tUTN3vAINKV0ARWgcpl
MfQoXjZ1gLPqDekCzQ4pvC+i9kUrE7uPlUuIRh4xkXvR5/FhEUM/0AyPgPk5y0rOOfp8Xp362T8/
hJ3kryIkKCLUE8EgGPiaDbmuVxWUwqEff+q01071JCoWSkAOOkW2iaYcmuZXo5feZK65V49gor3r
XoXLxomOEH7xlxvhUn8deHOa289vUABAnwJtVgwKf7+WliTrixRaEmBYlDzV1i+WC3DoQ3hq8ikP
8f78PbGZSGsExVEq2HxCWBT0eaXVDTE8o/lYlKMJIcUid5rAtEZwSp23tbU0BegK8CMBT4Y5eSaU
tVWYBaTHfUHFmccryjOuXdJirLbjQzo2jhcGDygNEwZEiMlOdZdKLUlaDIZe1awsAzw2aZXYy3jL
WRNNRRi3+maGySKEoQH3Zokr4Lfg9P8IUgH6Dmw1UBYWJQyNffeMRBAHc4xlzQuW9lIdJQeNo1fO
cugnOFnOygYT/epcmcOoMSkPcHEzP0bOACI20SsvBZ8yXiw8jtbPLPLEoEFRIpBwoAPX3xeVmQme
aiEw7HndPcohyKJi3SJN7pohmmFq/Z5kEK5Mp+vUnOzzi93yEI0QkF9IkOA5UZBQxbwTsqUMwCX2
I4nBbocMqZR5OcLGCUOxF5PXoFEBr8dnq3qVZnZhEAkJ8IIYyfolVZ0th2+ReZPUj13Oa9VuLmhl
ign0dda0QQTlH6+s3oXiRTBvJu3+/J5trQZFQcrVZ6BbyX6ucUwKyNThiSWWvixIVlF4ciYd5BDw
U5OHRdxIYqm/wxwNUOgPf/eNJdTSNqPoBblbrNbo/LpvOZfjRpbzzQTj760UjCmKfwBlSJdj+Nw1
O6oOgJpIa162WrHX0j85YetFMdc+ighSA90Kwyu0sLGCPnVn9f9zdh3LcetK9ItYxRy2jBOkUbZs
b1iOzDmB/Pp3IF9bHAzf4F57qyr3gOiEDucYj1M33FSp7lhWtu9ENNkBK1mCVIBiUdQ/Qkzauvk4
cw6/9QQ6Oz2jMPrUyYuY4jZrENmDWCy7Wxr1phIAAk0E28owBC/o4Umd409jXp6SdrkHWY6bjeWR
5NWH66q1VW3Hr3mvFzDhoZ7ESCAy7mIO9KCdj/lHgtcE5kKxs1Xn7oQd/xOo/3bXxdIbZh3QWiqT
5yqpMISqCal1D8Sl+jFBKbo0ia3yIOM3TWd1PEab1UU1VKRCCLUmEFqK7mGo8/s8AwGqIKTOrBSc
afHLjIfiuWOD+Tc/GfOKjpSoXjrLpJjJkp99ke6U/QSccx2vpdg1XYALAedHv2kc9DYwiJgFyd46
kF1zG9+Vu9mnWM6lEzopOED0U++3t4KPJRuOE74sdDG/kgmgirBkOim6PEh18mVSavQZlqw40XbB
Xs6152ls78Aj9lMeQPcKTD8gOKqURBVvASy52n1aP6pl9iUVytAW6yoYi/hFavsXIQU4oVafpko9
FUj9HGloeOOVF1fK/HZGY1W0e3OFAJVajrSHRh8OeL/5RaV4JSbW2ib/eF1VL3t7jDxGV6sBmG2T
Bd626ifBPiM4C93aX3ZTQAvwnQsQbCANgfboIeLi8V++It5kY0oFWSk6AGzJtemWpkzNKsFIVb1P
drUvfa196M6t4QFB0TF3yR0QjkDt5/Cmqi7rXoxo5thJYgL/QuyygC4AaTfLTjr920HgyxyVkcVY
aZlVhZW3uFJht/iY8AwA44APSwG/Epen/BcBmxHGRB8SLaJMDNynXs92o8AKk9IBvwWn1MUTw4Qc
zCSWcT0UoPszmlOfCjcqGB6NseU4nAtPypyGiSYmulPTPNewhj7JnAZc7kACbW1F0MBs1vLec6zb
hjBdlChauKUAxZDJG4W2q8x2pjpRgSbZfFp4fHtbp1kJYMufGUi2gFPeZEFn3svVd6XelQBF1hSe
D7mcVTw/yZv2rxJEocAMlUapZrKfmDjLLCfGxgVaGDaGESrQ/niLlwJYvw0sF7ix1z0KvZKz4MfI
ZpyvNmPQItfwFXXsbYb110G5TSbRlpFzZ6Z1wBCud10g76syHpNkxRJjcwGqmNQ7WS6/x5HW2oNE
NHvWeRWWi/yROR3jNxqzMwuZfllM5HuiiWpuM3KaHDwRjLswFkHURvoBtfJjFr5EPef/fwNwu3ZD
jIswgRU2CgoETI4ZGHcAAAa4BJ5+N9mpfqaaQpE04lP4LYoC0QVKEOqCnBB9kSMzn5FxH8A9B/Gz
gc8IkNBTibIIOYDz6chLxLaC6drgGPcBZrewlbIpCaTSehETZV935nGZAMYaDfuaGE/XNXHT7oDZ
84cElTmWHodVUdMvS9NNIGc/t9+ILzuKmx1MFxRD/0xlxx4PJGDLHa+5pVjBhj6BokMFZWC2b8b5
NmtKJ0pqjqVtaeZaCvM50cBvCVBHcWvSKZIxyjpxKQ54B2F8MObzU1HFyt8bDKC2m16qW9RqgTk+
obMMggMDoC48ZdxyICBcAtIQ7u7y0U5CQKiCIz4LljYa7RhM1XYHDmGbWMVdn3ExHTe/4koc4yB7
oAdrMQgrgJQL6uqT9rVwModuyWb3oFe7y4M4uK6WmwaP2hgWPwwJ1Ql2TkzGFLRAahqs3ew0nGit
MvLGG/3N1Bt39BRH0Wwr6J30oQ/Aan3k4Z5sf+I/v4CdICvmHjSlBt4NFVA5SunrDEK6skQpEhjy
1w+7mdmtDstOixltGwFHFsm/2cbYPE51ML3lVYypUxB+AyViLydpEMeWo+RV6egCgqBl7q7/CN5x
mSvO5kaowsgEsW5pgvc68rvOSD25GHZ1BNq/68K2vc779V6k0eU4iGUJDhm0wm3auKLpOyqhQIAc
vfqE6/VqJ3KV79flbuvx+53Sv6+TjKpX2zCDN8CmMFIycFZ0qsCbtt0UgncZCqvYS71YcVPk3pBC
AhZbRYkdELs7i8FFCqe3wcZDA/PyKsavTYATMwlE15VL1zUttqIe9IDm59opu6H4Q5R4iJefb74G
KBavqeiSZF3sYOlRp2IZVs/oOoA6OyjIe2RHsMSWu8Qz/YyLjrv9Cd8FMsoYayqpmljMg6QxMDh8
6hduvrnptTFGIEGKhkoe47UXrFarAK7Hg3sv+SgG3C5fR7T3am9yZTv3ijt4bh7E6vaHfBfKZtNx
DZz9Erj6gRqoP3/h4o7AUQbyGBhNzcfryr5p0QbaJxI6DcBuol9gpexKixFYEcVDxAjQcPZPs3WI
JIDYi1xtFLe0ETSxIG5Dm+oCUryOQdxJTEgSctnXZcVW5Y8ZYLqlVHX6XPfkZm8Wlh1GBidMbF7i
SjBjz5ZZKVE+q/DRluElzY0UvoIllZP4bTurlRTmQ/aLtYQRQSSQAxAEewScX8oudjOHOLOr73uP
AOmA37q5rEsi40RP+89npRe8usC8s0pdTxL9HyS13AUzX/IZUPgYzIicrgRDtvTpus5sx92VTCYr
m3UL6ypmIvj65+wL6FkphmOFDiCel2hDP9RfpSNl+1K/VfvuuXKjOy11gWB5/VfwrpVJ2oRiXEg2
4Vrn8ls/fZaax3n6dl3EJYUK83EZ+0+EpRPwrqYvCspD3usBuEZSV/2k3BKnPE17bOF3wHm/53VC
Nn3b+xd+w15Z3WpRtFYE+ExMphvG5zTNHxaze75+OM73Y5t+Szosc58k2KJYvlD49EgBe0auuNel
8A7COGkCLKuCmAoKpsonpWlteeGBHvEkMFFOKVSTSBk+lbp0TimW9kwyziE2neTqNuhPWN2GaglL
IXRIRPJwH3XAA54bOw1zm3BbpLzDMF4E0CGdgDYzUh4VGOFFcppj9aGotc9pEflaKnzQJMzuF/3r
ULXPsoKFFlIHJDH35ihyqkY8/WAcyzAqAsnLAflmQuw2CUG442ZmybHiTTbVlf96W5VdfdvBTEdx
HBaoISYuJFc7GtZz+KmZvP4Vnkz6WnxuMs96zDHF/AksCnCmuTe9Gs3LhOp250y7uv6S/pD+M/PV
ueW//ezVz2qjBn2eRgp9SQWTsTbYEQ9k4/84F2wgoE4siWh5nmsVmRZdHCUobvYGgyvZxuhn8b7C
ArD+BBT8Kig9wR2VJ96gyfbNvgtmLGYegaetodoTZMvgzF39oE35va4S77rpb1vNuxjGanTAUI5S
2ubBpPnRlNxgF7ey4VJtkHMWvPBLf/NFrova1O+PyRjOLLSqNaZRHogPlEKwQ5k/CkD24QlB4fLD
LnX818QxxqHH2kgUotEc7ReqP+WAaLkNt20dsZB/YmAO1DvsSFDXalkaJvAHk1PuEWbtzIs8WspC
T8qlvYTltohtXtVl0wu9S2Xnf8gIjGBRDFHqnMCZSgCyrhkcu78cdqIGtpLBdNwKSeuVqMzywHhq
97FT3mEkEea9fABkmPMXLJ2MOMbYmmnE0rSQY3UmTMGMkt0sXR2kUrYrcnk3gwGr+Hpd+3nfkDEy
kLBWUrFAQ8CY5NYaiAu01+sStlPO1SdkDKzHzI4Y1QI4VoUBxYCkAAuXdQx72WnSOVCW9j5rhwbx
cDk1Qgba7/RGxYKDa4gNYE0ql4QiHvLNy9wrPIrS7WrF6rcx9riENXCuTaTDnRcGEshRPNr9MjB+
3UYObzLrsh3O3C5jjvls5OI04GNjqrayzQMIqUTb+Bp5GUqTAmYh7GSw/7LAtjokkwdLZT3ok4RD
at1S2npEdnPe7wXT9BO5OXBu+2J6ijkjk+9GWVktZkkVqsFUXg3EO1t1yaG5WT7wO/08x6MxmW86
VF2cU2lvuKd35X3pp5iBzABpZINhzi8P6H0MR15o2vSr719Up4/IVdg1wqQ3SxHponiIdtkhwRgr
ZUv5OweHkTcNuBCXg0aFFGN0KisxTyqIrgKQ4kb5S518l8Hc11ABemLMkV/Hyo8SPLaDaN417XRf
1RrqzN2nntS2Yix+lmGIRgPLzpQgyUDvfcQqYZ5wgvHbi+EiYgEg5/eRmQuNMeOnN5Mc+tpddFrM
vbjsAPbh02La9LHN7fSD9dK5PbAGC9Q2WtTVeHf7f1z+n5/APmrQnGyFZU7zIJKBgW2YR6MAyrmi
3JDW3OFJeSytxVMl42YuTdcalsOgVqKtk27kBR9qmFc+Bvv20eZZys0I2k3fdSPm9vCoKxxxH93i
a6DSUnpY1v7Ex5T/P27x/RMwYWiUS8kshDe3OHszUOpeyyMGhx7GIAKTFOfO/0+AACgeWNBk4J8x
blEDulola+iZq4F56O/bp/xuuI39BDWJ0DZ3AHbZST9mPpQOPQX7eU3KhohhIR2EkkzsM5dMHLoU
ZTNKtEqr8nR8VdzPvu7HDzxb3nT+a2lMGBzFiIhxh6L0L1rXzsmIQ5abcae6KCntZnzYxE9KbpZE
Q9jlKRULGooR5AsupEwYa4lMaIoZ1hciPBfLfTx+5jj9rbQW62B/ZDD6YoLDJBciS8PI7OBpGO8y
98rjEiyAQmuD6lVzOfK2cnb6GAEiNJBwL6hv4jokpYFOEfqX0U7Zpd+0I+o5uxD7qqJffEoARf4i
POscRd3KldZSGVdpjaTBPlqPAYXoS5UDrlPljXtu+p61CMb9KUkbT62hh754oJ2E7gdd7YxPQJqw
E3c68lCVtuLYShwbxyKtrEahXJCaKeKhlrQnDX2SoYv8YUhFIOahRk4yRfLiRv14/Qo531Jn8uq6
lTE0EBIUdMlkl9lBKTKO9+RJYHRSUMq2GjGQh9mV74NQd/ZYWBpHxmaJcf0BGRey5LlVaxIGZEa/
fC4rmwDx40N5P31uAgu8m8bnKNCCN5whG8tnDUV0ark4FJsOdP0r6KdYpSPYMeoBKAd3nd9gVyvI
Hocg9YVT55t2aEsBxeaaXyPurNNmmFjLpa5nJdfMi9SM9AHxSewDfUDPO80/a9r4opk9Vu3GXPNI
qR2nMv6pyeYTiJNr57oacY/OxI64mk0rruEJ6C7jdKr99K792tyO9uigpmwvn7Em9rW//TtvTimP
gKO5gT2KzbEySs1Y99N9dMzd6EG9l07CY4JGOdp9DyBZrO3lO+ewm678XSgL9VRg5yEdQwQsGijl
jG789LvEGb3kPnkG5o49f40rR3u+LnbT2a6kMqaailoM1ow5CdohyNNPAugWBfljIvNm2jZ7BG80
Ur++6RsWz0qdZl3O5iHGbBlNd6j7a+lGU+IoB8nrnfoW/S2e+mw6wNXZGPtVl7xQzAU1JjWYPqih
p3xMjtrroCMRoN0zxZFe2pOQ7SI0IyPu5MO2dKDXakAFpjO95/aTD7Ua12WMBEQHt3ghJg5gZh/j
uD80AHsf4+qhAPBjUUnu39zou1wmkI3zMgJRBi9yUseoHKLVJDthPRzkhVeS3spgTQVs3SB8Bcn7
xbw/wMmqTABVl57Nu8ST+2zXiZ1d10pQAAXj+rG2FWgljXEGhprmdS7rOZwBcbMdOroYfNu3Xg1P
YH4FzLXHy103LXIlkbnBPtEEsx1Q+JItjFx38euoFF7aRpyZsW1PiwIs1ITiPrIwZZpWZ8B9xINT
DarTFIT7wadjI+MtvwR1ub+DFzwYlv7IYqKJWZsiMXq8OkTDwCBmhGG0ePH7XvfnPnasMfKFWd0v
ybM6DwHnBjd9zUo2E1F6LEzWGsYasARMaaw7u/mRvSAVEe/ALu/FD31qN6/hiesHqJ1fJMkruYzm
FGM/kFhVQvBXK3462FUAMhE6FiQEuWdGdoU50T3nrDyZjO5Ik1LqgkHPeif5/TNKbyiWit8mV/La
IHKbHUfeVmVmfa+M1cuCrKRljJf+fFAPqrfsyqMCrIsc1XveSNfmCsBaFvV8a1cuJSS3LNiFEpcn
ve9PeTF+i+LyYRSsoIjTm3YB87yud4e4XF5CTf8gS1nliEtFHFlKv8gFRiPj5V5blKCX0NKcM2Cp
RsDIAJLihxJpKx7cuBsj5nwlqtxXFOFtA2P1w42IGIJSV7ofSWilzmCH5DHtbg5OYD0OmGHopgA8
lomnSx83mNt5q1kJFt70VWA53ccRA8HNHZ8ybdOiVNCAatiGxa45o2WtrFizXNFbL37UjUuUu0j9
YRBe2W9rbALQpX/EMMqVhWnUtxJKVfMBZ8IISnucgYHbcjMv3nkYzcLKBzA5NMTMVImwoPa50rHI
XSD1IRMvnNAXwoUu6KBg1DEWTvE5zpW4nEcdw09o1miNRMmNsudQtL7AO+2B7vTSLNXDoKsf8XsK
xO608eUOmBNNGPWcV8Z2XFv9EOYO6yoS9UGw0OME6RVmM730yTpJj50vHeJdeoh/AFjqurOg18Ue
3QJPAXChsEps6IzEpCASWHqQIUTyfOyi+bUJiaM1xX0S67th6jtbNRXvuszNx+9aKKNDERjphU5A
7c+I7RxtJPMHBZ3oXMUAsFH2trl0XeKlLsEIZWRfmoH9ZRBQnl9w2gPVWdexvdxk4ezWWNxKLR0z
gl2LrYAm4enT5UelZBtUHmpdOrqp5+JAP6koQL6lJF3YKQJxmblPSzvT7+vQNbzBVX0DvDSZm3UY
zPREYOpwbpXe2vmt4gdgwA45BMgTsZt7/gNaoS5EEkt5IKmdnRqBGKreoKV2JH6TlYSTZG5cpyIC
HdsCdLSJ/WY2Z4nCAQW2srOA3UOp2v6hnRDvKHkWxlD5PPSX6fS5QCZxiSoM2lUJEHzUYNxLx3Zn
AENQPPJyvi2tUQ1Uu4CbJgElhPmKVqgPaRWBAG8E+xt4NbxC+oil52DpeMgBW/e1lkQd1CoY5Utq
TDUAaoNa/d7m4q5CG2BRdrI0fZOXb9dtYSNk4+utjsUYQ68XYzaPWNvWZEcNFH8cAJKgPIkOSgpv
k8ogNH+QHFCGoMESZj7l+KsNzPpx39b0WKyagg0HaEAa5jMvxhl1UuYqiUEfYu1+gQpUzvLPehgf
nHTDueLc79LYOcY6TfJCFXGd8DqjO3vYmhmwhYdK8BPVVByRPxO6kc+fC2V0CHXiviN6Yv3z1MVA
+KGGuipe4vPyzC2voykW0P0Q/E2NNfow6SSroPjQ2fgiyLln9B9KaZ8ZXlOPDt5mHLO/fBGBjxyz
vGDrw07hBUFji79lkAcs8+JJ646l/BBXj9dVdeOFQmWYOI+GKV6RDcxWGLfhkEuWH2r9FzIlQHrS
ky/DMrxOcoQiXGxUTq9Utd0XaLDKROM8x7bP+C6fiY5TLCfaIuL21Awt40KxrSKyM4O3y00tjrWD
9TGZeDiSylT6sX/nuoQZhq7yxnX5r9g1tzzbWiCTW40yiXrdSIugGqtgmvsbq2hdksmuJRvPnDuk
zvjK4S5qWVktqOEbjSimvoGzHTsUxxBol4Nj2nBzQEDivUo2r02mwR7EzFgxZDxcNQ1kaAysHwBz
9dBJ1esoZ76oLbxC1ubRAFNi0roHOGYZ9aiIHhLFqMHjM7aodTTZl0KOeQn3lpOkWCi/hTDK0RTY
BCIiSJ0oMl72RqFHl1go8gr/Pbf55VbCGMUI1aKedTASB1mO5nr7vetHu5NijuvYVL8/UgAvdB7u
msIcG1HNQDoWNXYBYhRjyp2efBrMTxzl2/54NKlXgVJywemaKLVmGAN8/h8cQ1IhqlEiib/EMVTg
sRST4uQY2N5nc6ElnqvQHGLrLzBltpIG7Gq8oeRQgHQmtERGIQi5huGONtYcI/6sJJ5SfK/ExjEW
jhJuhZa1KPqZV/kJ6YnW1FIOfyFW3/NF/SCOguzEhoUFAK2/7Ut9rwyxynMd9AQXrmN1QsaOe6Sa
0zTi9v47KOTGYx0XpyKUAa8EPGPs7lYdphWZc4Bf/1Uusunx36Wxe1pWITRWnEGadGfYi2uMbx5/
vqN9nDePH3rXLWHTVa0EMsrSTTqKgRGg2tQud1T5u0A447mbmc7qAxqMjiR6RbQhNM7RlP4dPhTv
sthNInPS+7zBntublf1Go6I41/+GHWfTJ2KPENhNhop8h/59pfyLkWZpJHZFMIZf5OSHXt7JgNO+
fj3bJ1oJoS5zJWTqikaOJKg6xaL6hZPw7738pjmvhDFxSwF+fh7WAsVrK51ZOC6J6Yx1jIHf/WwQ
m2hPnNNtOvyVQCaGGYJRaZGJPIpWXRvDlz/3WNLIgIJK7LBz6UoKGW/m3cSt9/IkMwFNH1V9KoFL
7mezV/1saq91R4gGUHnq627Y7OvWF30S8FP/TYt7PzP73NCVuQtDHWqjC/VjZaGO31Y87h2Oar7Z
5EpryqmpgERdvT3lQEylYPzeBjEVRgmMAkCa0i0f33XbzlfnYuwcECmd2hXWG5JtDVWN6Bo7RbJt
D3yCyTdgtIsQsJLGhACjzfN8aEHLFIH3G8UFxSU7bdcE4245KYANBbzsQfQVJ/mYucNOugudwkf/
zqt2HBXe9NirH0Kve/WpVWER0r7FsfXbGS/lZP6vOfpmWUVfSWT8TqPJ84z96BTLfoi1ThPo99Kj
6oZPlMZ42oW8rhpPmRgXJI6yptZDi9wPNbIy0pw663dE4bm6bYsEUaMio3R4QZAqj5JZZ2CJ9cP8
dSzuCBB3+she4obnUjezB/TtfwtibiweAL1fqv+4VOXmN4GadPsvags8WcxdqZmpL73xJ/itZPk8
l7blVwyUTICbgrkoTLqfK2I+YMLXJKnlLyoqM9XncOI8ejcVby2B8dZjE9ZFmLYCUiH1kGHogdjz
/Xs04mIEbZnWWh7jo/O+1RI9Rc4c/aTV4PwbrQaPDqrBFLqH/8jhfEF2GArMjKWZFPiCZgeelZO4
/OT4ii1twCYuSrAUOBCl9fMrAuRsCvbMguaS9AMCH/Wfqta/mODc/njvshirtQZDwFz7ghV4w+nd
dp9jgMyjlTtZ8GV/uUWG7nGORz0865PXx2M0UBBnKyZi/utFSomZ/gua/ma8QWnZ1DE2IWMUkNEO
xdKNWS0hTUCRUAHkGUUeBXY5RU52rp9syzVhs1qm6K3a5bRhqHRA2l4QTo0kO1ZldJNX9XGOlhsr
0oProjZLW2tZjJEVxqh2kYHa5wRQGOD7gwlnQudbPv5VlXUtifmAghgKbRxjdUw8JLtiOdDRYuNF
QslTFYHy0Y4c/aC/nFUPS6e9D0xQ65iaOtf+rgIrXtwVZZCZqROVB8sS7L7p7brPbDF+nQlv43Lz
2lYCGUePbndmNWNYBJFV2YOFiZ55D3pxRePtjG85jvXJGLtWh2GwqjmLAqI2xJbb0ZHrlhe3eEIY
g26VsM2XTA39OpMD0Df6gl6+cJRvy2msD8JYMKhfxUhWm78vOFIdu6YTjLbrYjtaBcmB2NwntjmV
vpX3t3Me3mU5aHQAoI2hwtQGntXr9ZPSG7mQi7ErWpQBKDP7UKyUPi66Ge/sZYxzW6uTwh1IUdr9
3PacGsm2o1rJYtRQmcG/N1fwHr8gkn/nAP/mSbppYitRjCIKTaaViowAI5fpnhjhXTS3XjyPjl5E
t3I0BQIZOQhxm1mBtZLJ6CXqMFmrxX+C2n/OCraC6Foeo6Nqaei5FSNK08+ZvNU9fyEH8v3+xnAp
+BZWZ2PUM43aKrKKRoCsX/RI8ud3/FL1D8vvX7AjoVy4Fsz4ZqNoOmXRDMHPkt1UFLZFdnnKK1Nv
GAF6bBSFVxcR3VT6pVdPFxCX150BeBdf7x7jzK+ITyReC2PjtiDDwrgLsMFRKmFua8gBITznFnKO
d3LSf00WvqWLZ9KY+4pDoyFiqNDgObomIGb9KkgNAKFKDtBkaFT7i5bCmUTmoubZAOSY2mNdyfoS
jc+VcCuWu+u+amMlSkHvDpN/2FSRwPvMBM66LTDfEgMMTtdqu7VAw4GOhRmDUPfQ98SexGAy7vOI
2JYehEllF7rXtF8F47UH5q2AYKtqN5mRAXwwuP7LNhVo9cMYz9a0dSObE8JFLPipfB9bsIhY4SRf
25e6ksI6NT2ZpayDFMqwjQLNgldAmuxVm6YqgJk/TD3npcM7F+PSpCXMVbPABw+zg2QZtli9iG3r
Xf94W6W9s2tlTEMkFD64IXAuxlO+p0szgrfoz7RcOe/5LmWrz30mjzGO1pxjLdaQpdDpk7Cx9cbu
gcSH4TNqH9Jt0QX1Le8RRw/BBNozoYx9SElqTVqbQCjqE1oB+r+fSY6VsrZ0xvCR80U3nc27prCL
e9NiDZXUYILhL/oCm7Iw+6ECBh6dKnaWxxqLYsrkJPyLt9ymOsqgPJBV1TTRTzz302la6oqeYCwq
T25C8ygkrzWPh2rzmsCDDKwWOu32FghXoUAKpUKfhaoMwvAeNINO038Ss8c2+4lCG8dpbGTlIO9V
TJCmYtjkgjECfIlxvSgmoC3DJ6W/VefnBvO9ecWLbtv2BfRxGVgLqnTBFpHW1RgpsOW/apBuvdtw
rHdpTPlzqsxCmjL63j4QV7CxE3yrBfGuDXjvti1tAK8Hpsew+IYpMkYbkkFopV6E4uly5fVFeVK0
cSdO8v66MW08NzQANungUTBFGbuD50qHwcfQ6ClPXWRKtR1Pams3evEXFotOpIz5G+BGiKDAOJeC
zJFYAiUPT9vkRZfKUzqVIK8xwMHX1vuiHj8VfXmrt+aHvFpeB7XvOF5485gmygjYsEZjlm3v9b3W
m1oTJUFZC55aFfZIJI6ILdXAIf/IYJt6XZIMpBvyJKDDKGYECHZyKscjqCWCsH+qsV5rAJx3WLhj
oxs+SgNwJmYNQewAO6CqtLLquWq0KpKXGMtpir/ssUndo6cyue0hPuile11htt45Z9KYqDmhbtH1
WOt7k1Z4sa8Ou86VfXM3HcGvfl3ahhWcCWOCZ0m02qgqNQ6qDDQw01Ob3qoS7wNubPeB2wZdX7hd
kf5j1BNtsEkqgbDztn9Neg9OavYaLzkVj0ASA9R+587Yhp+cbC8BbeCj5GHRbpfwfsf2Yd9/BuNb
hgy7OX3fJoHSHYT8uUwlL5Qjzhel4Z+J1Fi9xnwYIpoiXjARzmaWz8BRqQJs8u5TAiJm1DLaQTkN
qoYunOAZLZc/l/7wKzLZXlidqUtYan2CZQv9NhKBkkmAXij0fjcYPQaui6/WZO4NI35AyIhBwlw4
TRIjLxPlwFzm2NYM6W5WiBeJbYCW0F5JwschiR7Hsg3CIY05ueiWt1h9ozcTWBkU5lnJYrRZFWg9
+ABCG7MBHAkbgXh9C29BbSWh7hX6toWERZVcmdw20aMYjl5PbqMhsa/b0FaEPBPG+PhBMGYsvUCv
CHipQuzZ7bBG6VJH6NNtN8K7720X8a5jbynq6nRLZgBFy4A9/XZI9QzOCgotPO+a+a8c0koa4/5a
eaqlAbRjgVANhyj/3mutW4+1LbVPTaju1RYvo1rwjbmA3n27/m1598g4Q7WzrEYUcI9WTQKwvzjF
IDoAY3I0JfMyPucSvaprlsT4w7Ao1Ri2TT3ViPQjdrJD5Yx244o+aNT/O0siCLJk8JBgnBx8jeil
nUeWgUzNFJotCIOihx6khWRQbCPmjT9v6cuZGGqPK32pzEpfwmmKgpaYH0cteaxG9RZPmKc67W+I
rhyTbD5IOrDXNGDoJOHC8Ykb9n4mn9GgJQr7Wk9U7HDL8DXNMeTtu2149jMBjJpoipCMSRRGQYlh
VWM8RGDs68l/T+UgBGSTMt3rw/7B+VdM49KYjbKrgq770TepXZDv15V9A9qCqsMfCewsZ6jHSpyH
BdrvPkWyz105PWKnyZ1h2f2t8Fwd44PwzBG6ETzOhDLBGSD6vYXnRYSVSMUXiTPuqm80u8FuSo+s
O+YRK2wrw/shmSgsmovVjgaUoVZlOy6/tw1H27bKjWcnYqwKIFggL5t0+kKfvPF7/jFHh1/1aNsz
0zAaa9rAgZgdYS9xNGQrRUUhXAUPNqZjsYzMqEg0KU2e9kYUFDqIUeLQtvIZG2OiP+haabfyuLem
qHOKdvrUj7wX4ZYRrISz+XGalGKmVDOEi8D2Ld2qfWjyzLmuLjwhjLYsciQAontB6O4aX20Lf15O
ZvkXTZr1d2SH3Ra9ALGr1QMS0XpZgNc0yrwxia2gTcd+wbxJmWOxm3Vuzb1Si3klW1Tt2/18S2EY
AX7nlI8UIYS3O7BVNDqTxhSNJrFZdIOk8ds+bj0CIyf1KZFJWWK9D0zAB3E3qMH1q6JOj4llmDrE
CIOKiicguhmvCzCgSZ8ssNFlVv86D+lN0qp3GPp05EnjTUptZL1nshgHnAyNlOomvqbWuPMjdk7B
hp299Nj9/1T+HH9WALOmKOThSbjpIl7+tfE+OxPOXGVOCCkKwAuCzWtGr1eyAcx2V+2X22nHIwDY
VP/VN2XusSzNTp5M0LEuwghgxj49KO3CMbEtBwmKAxWgGHTumH0tIVL3ZiPLUTBNX8JGsEnBpafe
8vlrEYwPHqJEAuojRNCM1exnewjQ3r1ZHMVRs8HmV1s2dXF1JsYlVziHMmIEM1iytnLjJP2oCnj4
deRp7GZehNkqdWMfGEsDhmpgqpS17Wg29MwYoY0UjRDDv7lbOdJpQBzVsaqDBUjj5rqpbamFihFW
BWnBBtu1LtcjcoYIz2hBeI7kJkDDdF8W89/El7Ucxsy0FrNjlZrEAaEUH+Wo7/DafNG1/jgBfgNw
EMJjbeSBRcizkSgv1w+5pZf4ppSPlE5ws6XaCY+OvhKzOBDNzoms3uZH7g1Lxmg/KsHYJcBMBQvA
rzZKOCijVgNJjE5tdA6dQNQO5nHa8TgAt5LitSz20ax1cjWATgF8lsgS3rzG8bcsbl5APRDjigE7
iCRflbEvc+GK4xZDzqQqWiR2kq+4qT9Hh1K0BU//TvsvdCs3UXeg0XInrnfcML0z2YzOoBre9UhJ
6qD5mRYYrVyecz/KsI8H+tr8S/FJ+imDQcu473iYrxtGcSaYccv9IIOOps8Bk4sWSRgNmDh7Je3k
XtfKzXsEd6ws6Wi9gl2DyUjSUe1Jo1f0Hon7W2eABHcsA57OWJvfEtt/sHIT27hs0TiOI0FOwyYG
bVZ1NLtxsZsmvemUY9XUjqEubqjPX+Vp3pFWc/OJ3GZDuh/UYa/lWmWr5XIfmSc9V3dg9z5OOXEj
cM/ZRWbtUhRqCoAOKdG9IQMdJJycjpB9j6JYk8W7SfpeJT9Gwxfk2iVS62Y5HQCysDCPZevGdEW5
Bl595ZRDbAtR8lCo2b2epUHTLl6RfUV9p7O+VLHpmBkI9ZJ6zG1gEDjmoHpksoIq7Zy0rO8T6zZM
UltNb8q5t3NNOM5C6leK4ff6YOcp8fsGipOUHxql9RczOpmk9RXzw1jmO2ER7VlOfakydiUozQf4
iHwAII/SYggVCCujhiKfdNBikLm3PlG/FFrom2JhD2nrmDPKUjATN6mjY9wIgQmMf6FKvuYFvl8y
qpy0YVM96cIBhvtoV4j+ffUoxqRRqo+4t0Bse3suRteqKsciLSeab+vnSg5jf1I3p6rYQc4EkhTq
Z6hPs4IQPq3jzchspGEGmJHQ3sZMjomE6/xMXTGkZlouv31a7o474YvQAgEGRBFub0exC7ZqEcSl
aWD+xYAzKuSIgm9xXmdbHVU+gR7XhEMdu8aOmsiem8nW5i/X7X3TBFdSaJRaXduwCGUHCnB8zhpk
LOn/WLuyJUlxZPtFmLGDXlkjIiNy31+wWrLYQSxCoK+/h6yuzigyOsmquWbTMz3TNqWQcLm73P2c
c8PauzwunTheeyGcCHdIHhDNDeB6sLGFXxmIkJoG7ZMwi7+m6d6sHv98I8d//iIHKzK97o1IpSEz
uCdXngwXMg5fYmllsujUgVngDjDwBoAMyxK3LFNSdG1pYR/pXQMPM0IaSDPdopdXLtSptMs6Xmmx
o7aClEFGCUrfoDvy0g1ciocpCwesIhrS/3VOllONhd9WXKSVnAM/TEudhonIHnutOUzoDzlK0nyV
aFE4rJHhoNNzvIrv6lj4zGIhyzSPo5BZoWzZCyAs7OGRFtVTaus3omBboaF1m8vPCdH/fBzitx+7
sNykzTXS9RDQVtBt7Ibi0UhBwdOuCbOdtNuj773waxMIIaN6gl1hDMarx3PbWBMfP+nSjj/0wqVZ
FDT/aoo7+DNNw4MLqVOzbXfradqa9S6SCIUSoo4CHi3OoSo3hlN8qZLvUpQEH9/GEwLCM6of+Zmt
a3g8LL0XY8XMLDfRMLfG6zEzCifXa8PhPf+BYsR9HMPJML175Fb+UpfNnRZHN6j1pE4jmbexnoAp
sTFyBz3aa3RpgTq0QLTUNOHHP5MY8yX6LZUEA8ixKPfiBVpoaTJmKrSyJfuggGwCWQMIFzT5aiTK
Xq7o174gXserLYa6DyofQB/ZI76qqOddRQkIXQ097JK8cjgYWLE92YmR+QEff60b38WUBwrVAD29
aDLhDnLpRZ0SsvJLrVxkWuPU7TeLv6h9v5Ery5+oGYBrBhKpser0vQzR9u5LU6lONsqoJysewjim
ph4H5Zr39XVF1MYVnG8n46ZNoPKmSWFXnsu65BWxemb2tyqGQTCIVRiBhclLMLgFMfKjOIf0Nn7o
UFy0zHLYOO1q/q3VviZSumshzJIqljvFZCPkcqd3Nh4mrR+XoOzsMbBc9ODdLn7gre0mpXxQ+Dl4
5bZzEpYUB0U0XmIy6KxaowsKeye2MAoW9UUAfiS/1Qq3NiFB0udPLc339ag+yAk4joXNnb4onUQx
/Maq/GmQMCKW5dup61wGejfHxvN21OoNN7KrSkmdacIfq13VdeyzHq1rpHI6MzfclB70tPajto/c
bvpuZGBdadAhnb/uaHJozmiKI9pzhRPXhAiuLBGPR+Jax/uvSEEkaU1h1bchxVZTA2w0gMsblH0r
EtXBvK4LWQePtXZYm8OTJA8uweRXzKlPeoADGxHY7J6YmjdBnrrho5Mp+5LzK0MDZWQ85V4kWWf5
IA5Dy50awgLyUPmEbsZGu6sT9UYzjUukI+CPiN1Kb11uDp6V/LAgTdorkxPr6q1aJF4EYh4t/i4B
PAGhG99QugCYQafHMF1ugeZKtVy1o17fEujrTkGiPefa41gXrllnIeWdK4nzKX8Smn6IiL6XLFxF
0J4Nneky/oAXgJMR6mRQq9E74ReN6Y3AVxkZP9OtEl8dzw8IyhTaV0nRAzt+HiTdLeu7wvjGIVZS
qMwrdR4gR0bR0TMSc4sx6jM7U/dRkcdubWf7zPg28MuC2t9kvQ8m+qiQBvBODXTTynUV12dWF39L
JfWpJrz3B2Fu5Th5QJczmLQBmjVoe9AKH5JCLlOd3CK5iiwaVNPBKJmfJHXITOXMAN1+2iPxx4Wc
QBtjRtl9nJjulFymFdkMLQM7BsUls67Tuvla0fy8xyRHryVbI89DJtO92ZuHVm7PJ1KfW0xcGZ3t
tTl5yjloc4ngPQ5dx23jm2oqdyRjoZpwVys1zzDElSzSs05pXUwghgaJLqE3cRGN3GORBsO7Lzv7
QlRiLw2oyDbJNoMifTVea8l36J+7Sv5YIukzSe8KefTbKX/QzXsQ2zJHNzOwABrlQ8QmPGvkayTl
YPx5EfXkq0PjWJblDpx4tvpIe7T9q5JfNBBmpR11xqzYQUgOBPGyQ+L4+2D2TjQ8J/oTEzX0bBh3
pBzM6nqx69unTsYso8K2M1HEGBUuKvJ+YRVu0uGoYne0VdeS8P4R6n1FRi9iz7SJPVO0jmrILl6X
oMP72puxo4Hykgo1LNLzCE2DlESOpmtXg9a4tIEMYMMsV8JMY6N2vpnkrpwa0Gq+aqcfhIIwt4oD
KHje1b38jJu9s8vR73J7J/Xtd3tCOcqUbyGQ/G0Yij1Md5ubtZNkcBuFsF2rq6tdW6r1V70nYOof
FO5rEkcbyKzutYJgnECavIznsyh6PAaZSSlU/MSLkeFC8RZke4Np4/ZFIGsuanvAD9NfkqHNPa4z
CEKmcPw5qCcR27ymoZuio749Wl9MA8ceQ+WhyVVf0sk+ggwURpp2hhpB8VqCu4RvsDt5y1NwmZTs
oceQvGcoaJTS5gBlDFi0fasP40Gyo0c9bUxH64rznP1ocURGqrotA0uWIRwCU49G6vDJwFe+6BrM
RYzPSkG9jF5Fo+lMee1Y1b6EJSr15CgYnmonLVCNEo/Xq8Ye93F6z4wxSKH8nUaHqsCbOCk8E0In
pY3gDXZUS6qdjpQwoatRJM+I+26m2qBUGM81jkdRqj1OzN7okumjZ3QuoszNLHsHzjanm2fpWurV
pXCUZgh0CqtUc1e16kBQxYe4rj+W4mrSbCeRyvupgawhhoMxPCyhrsPu6yLdVlaEDY9eVVZBKo8e
bUdPo3HAKXkxmtQTnbm17NYf4VQnrUFansIM60c7eZb5j6GSzhUDfQmD7roE2sER9DWz1gHRCsJF
BY/PHLyBPCuDtUaJp7a53zF0yTW0uuhDGRUbqwV6uDib+J09ol9pIVpX1qUGWOi8VzJxtzYkD0La
TjnIyFiMGymX/IpWTw0+XVFFrjLBE/QPycQcTeu3Q6E41FadqFZQzbicfR1G5r5Yo+qMduQS+Vo3
Ox8vDqdJbhtmX1VTdDnyYYMm97bNoescPTL8x0BMVIQytytbX1ck18gtTx36DUUETurhSuoKR0VE
pmBTsNgtqb/xNIUouurkxk0OD2DohUsnHlLVdMbI2gwJdfuu2siFEnbji6nmd8NgQBhnCKWq/G6W
HK1G6kgmTl/J3IHNc+wAMuuNm9f8PFYSf+hfCkjYa5XiZsmPIeMboAy346Rfdy06hsg2bAsQqHKv
Q+7UjrkD7WO/ozVGaVD3iVsnJpdqhHdPtBf4NUXdeMDGbNosPiQ8QxBugjLZCjK4uPF7wLuCBKcg
RYDB2ciU9G9JNjqDnCBtyF0SV+domHtNieFEiPxSvfHr+o4WLWKI5iTaY10PQH8NXpJtZLXyjSrT
nDZDUUi6o6kSWlwJJ6puS7j0Iv4WdQ9tLsPRpY7VC0cub9mYBRFPdwb6k43q2uSy4J2jlOD+lqnH
lGRTC8nR+2ablRTBlSehTvqzWP5RKea20U24P3lD2wnUBuZdqYApqhivGaH+WAhfaxu/xU/I0L+Q
GnbbKfFNSvXKUeLogmnCg9oM6AissySGerHeS75aAVegWJ6B/94j2xhTjNCUGQgpoTg5mk8pb12M
lu2RiOOZLAJaR07FAMKXMbhmvIA73jcEB/uB0fqsQHbEWHIvAZUkkThoUOIpFRFa2aOUnrc22Vqp
GWo8gvMcXYxH+BZCox4ZO6v5oSrFF6WpL1sQY8LTnicRCyDzvqFM2RfarVa2B5RUETTBLdjKMHzd
NUTkjln82KuQ7BJ3pLBdg9GbtLB29pCh4IUk1vyhR93BxHwQyGPdXirPNVt60uz2gnW3Q935pRn7
SgqO3FR1OHsY8L2oIkA18AWDNy4SACuxXDA+B5ZUes2EjlrBfWmM4FRQXBwya9MKacNrft8wvCv3
OmeOCVwYXgD1WZZqXquarjw0PipScKrwycgNIpI5XC1cexgQwcdd3l5n1HD6CFEso19LyNJZBL9N
hqh2FDs2OH1VXXLVIUMEeo4E8uqmRNiSXaTRPkjggJGK9i3iQxE9mrkIGsxkcmSRgLBUbiLdSu0I
LEmCP4Xeaky/y4vyiTXTI1WZD6FDizXoLaAmqn01BUqKs3OzonMtQaHneSxUp6wRaTDUCjZWr2LR
hZV1jjTaIY01h+GJI/9QjQLVGvtQd8MlUWLUOCUfHHFbMDlcI6/etTlo32vjxpLbA7VZOKLwoubf
+znhz2yPi+KaNxGuOnf0pnVrSj1T4vdWKiHtRCZkwsOrhfUUM+F2xqOYkx6NH/JEC3L1dhIM1l+6
tKjxf7VBnY3jkfBwNe+ZKp+r6mWV6vtGeYxwAesCMz8IBQ5X4n1XTJsEQ3edPvnI4RDVukMF5mhr
GO7h/g5R8QUAWpfakjv2NgLz1xz0UVkrYKHVF6lnYBPsNrVFzlGJC0n2w9B/lB3Hy0jbjbR/biXb
T1jjx6iA1Gnukf6b1TJ/6lt3RFief6w+ibOSDC8jK5FmZup1OiqZY0j1Bsp+jzaCnpXzMFUeuJT7
g9RmTjZpu66X/YiTTVL+acVkfusCeYp5CtQUMRjze61P0lAji6y0DCOqb+qWOVb3NUl7/+M39ft5
kXkZlOJA0zoz7y7H6fI8T+jQFHZA7Xl6L6t0J1f6CxVXDYCB61ZucHckBWyN0nRQjeSM5WbqjL2J
N1IR3QyDBHudysuxzNqt0Uhr/cx3ler599kq/kJ/4z2qIJVMi45gewhM87HKL/TxJjX/GGC2WGNx
1EVTEL2xZwzSHunomdgo5zMlgXJYx3q9K1AtlloUqTnXJqCCQBwxEWiK6SmSwW8rX3Su+70rkryd
2BLBgj+9LrllvHJRLhhwMfrjV+4afu19SWzeFAHmwwQZ9XuUhJxOlOtKZwNdpQQWGFSkyptHMiEG
GOZ0xWJPGsTRYotCa4WuTW7Pi3VlUbjqCK7dRIRJra3psrzrWy52taivJqysuiZnVTiokpsMHYSI
dJ75ECOABxgaTy/kfKXC9X5UBmvawNDoAOqYxjveNUC5aIcirBW0UJPC+9AnD/GOQNgPnEKxg48X
aitt9VPHebzi4jhVERPM3REL4MPI6SBFh8AvxJ/2LRbbWh7lZGglVwbQyYGQWBTg5SdoO6ePo7IG
o39fFV8stSg0p1muiTge7aDWpZd6qDbgOHy2MkH93OCXDSp6fmspP5IeIEe8Ol2jj0NJE9N53Wtn
eQMFmAq8Pz04OYtI28aqdj1KY2ANdKva3RWzV7UO3xV5Fz94/kBHPR3Qw5edihAQTJbbPubnwD+e
T4fhbCS4Q8yzbJdey07iKyvx5ZQnOv7wizo2+hVNyvpKCkqM6NkkpCNZuanveyKLrS3q14ZSdIJT
WHO1n0c6tU15F9+BSsRXgz7kX7XM+dj1nTxKcOKCugY6Fu949jgU0iuhgs4yN8/U/AW6JBW5tMzO
+3iZORy8c7AImpgsk81Zsez3L0ZsA0r0/eyBGOYaOd3VFnd4XuCVRTYpWi2l6FeWPHmUR5XvpaRA
XHcanub9TFc4U1X9Q+qnHVAsQPv7EzzYp8zDAmxrRvNBfGU5RsQswqrCxIIKHkBdV6O6ffPxMZ7y
PMcrLKJuO7akthusgDcV0vLpwAzULdQBNY2PFzrpVY9XWnywklEtQ7keVLuTy/Ndv1VH9IRLaHNI
litcW77sQUGtPH287Mr+lp+s1vUkRiGwCrnyaKaZm2t+V62hSd6PcuLrHO1tOQECBClENDs285Vr
ARRxt2WjOz8hU5LHHYzjrJ3myfzizTL0RcQoBtbYNpst46bajt+hnODlgP+WQEC8UiqtMeecjMNH
6y2CR9UZUGZP0bmlRraRcnUz1C9aYTkWCsvjtKaXufbV5ntx5I4nhIJGtNidnd+UwGo1euxY8Yrp
n3JUGJEGXlGXMS29nE4tVBvFDFZKgSGlvglRTmkEjqR9oPH3j23w9EL6K1AWMJ0lR0mkKJjzpWCz
13iO6Uaog3Sb3nK5uvl4nffT+7MZAp44I3LnhRbHZmp2bowakiWo/U1uXuy0oAtHB0VDzZ8VOPFq
7zGSupZ6viaz73zx0brz5zz6XOiUmY0VIdwnitd7jO3V52Irg7ShwSw/qtuQx/QNjNVA2jeIXbpb
l0c/ecRH77RFkJPqwQTWSidBXW5GZaersQtGcafqV9zJyRAAUrtf0W054i4lclwO0oTm5xnDtBdA
bmEaqhcMAmOfmi+QT4S54/UWMyAm+NFtiH5WoVAwkKh4xpllOeQsQ+ns9cJPnrpvAOvFOA29w9+s
01yeCrTHv2DhaRK1GMu80fGuIDt1TP0W1btGnXDrN+YYVNKKEZ8KecfLLRyNEtdIHnUcsJ7zw0Tp
DeRBV+ZR3nNOzikRBKgUtHV0UDgvrAXNFgoWJg7VbCl25cJKXSmr0blCFdwk7YNg43k9yg2qmfrd
wJRA6mSg2vKtDbS2g6F9dhhU6yoVEVp3fZa7YhwmF3Vzw+XyMGxluanRfUy/tmbikwwvenQRV/Zw
8rl3vIdF4JZAvJilJSgSZvacPyQ/nD/x8n7Ds8wYBYSAdwS5ZVKVGiZSkGthmln3SzCMRZ56UZyP
oeShPLPixuZM4KPl5st+5E440E/yUEJuBPoVPaTHo/vicWa+0/0GWF2Qn07/cIZwDGQEa7D8k8H8
eLcL6wAAezRqHVSPLdYmgBFYeogBBtzwHpKf+horzGmDfzvcxYfUZEEgJpxFAUpDFxIBiFyl+UoE
+g9reVtkkXxJUhJJ9ky9AvYefScfYr+E7rdXQ674EwyyK/ayHGwWOe3UqsUHnNmWYjA7WX65BxwJ
mcm69OLa93rd+5G5dKCW7HiDvZGNuuPnYgOl3V25nZmp/4YI9NV3/HuSr7/maDVbt9FRqqHkIu/0
Ap54VioWLj3nW33DVnzh2md7jUZHi4HZj1eRLHDxYnoHbianLKZ9J+zdqHSeXGLDRNrTkd1iuMNr
2mqlJrdimsuyZCzbcL4NlrdGaZ9X6TbS18Dqq19vkTsIghHeuoVvAf4z6M6bg3bdfZuFu2kofScr
KAnlVJ5wdLdf//nRgSZcKvXKKMC5oQdR2D710FELJr/yOsOT/NbvrAxvOcwf+Gv8Oac3ivF76HAR
A9iaRSTngxANNVERxLjMdgSHg+Wn25+XYn0u8fRGj1ZbRG2Fq5LZWyhozC8S9YXdoXUQ32nn6HYG
M4EytJoFfOl2bZunMncw2/y7y0X4HnqIcFWqBjrudGOprdegwbU+cT//Ke8ixNEqs+EefcZJgG6w
nKur4kIP5S8/KRzUGyPUXPtsXW5k9dstjRQiNX0OuEjAr+ZAVAVJUDxQVFAq/xPuc213i/gnjZIy
dvPuEP86397ZX4ogwey0oX+S8PXkPQcFjYnq/gnQS4WxwzbNdSSymGDylaoKJkALvI/D+qkXpP22
yDIoAEAZVUqp4hXUtRiW09MXvUOrr2Tf4yjZJ5WyMoo+x833NvLvppZhAZIqMRQYkLcqaBjzc6s+
qBjhYMVdh8kUc5Xudb6+Hy23uHCdqGSmjcjH/omw8+BxqgC1X2wwhrlylqcDw9FhLq6ZIgYdLWb7
laP9j+P5inksw4BohxSS5Hgol33qlsk3M7v+2DT+4369favF/YpKaSj5gJTrlzbHTAH8WTLI0y7q
bbHF9VKNlBGbIl+wwK9to6JfRockNt2P93QyiT36QossMu7TNG7RFg0jKQmGVAOrjCj2CWFuq5VO
M4HWkJsXpVHV/6ttLBJKKc21TMaYUSCHZkhLoL2AYj4rt00Z6Ju1bHnNNhaJJcqzrAEqEU8pipoD
kiAUKj8+yJUVlp20uilNOPvZ95YvvbhBh2TlS53svh55JnURmRsJ3AMR4N543ogWdV0dzP+zWnkz
eqVfhlDGa1DAKMdgXf5g7SK/dlKOIlmbmrEwTbQij9zG5xPzk5HFAOkY6MY0Hc/f3+OmlqplJU/w
ieSVt3x+Tv0J8fvJT3e03MISc5oZktJiuQnDsXJ9oOUa6vuk1z1aYWF+GOXQMEf8yw+iLgKvi+Ob
ve4nXoYrx2fPxZqjj2VOnIHDBMoGc/0fQ38/JSJm1PIndTBPm8fb/uyFaYKvBXNyNV5Ss2Ocmdin
y8+6xdW1FhEsapkA8QoaN21QbeE3TPdfvzHTcHx8q08nqEc7m8/66Cz7QYfKZ4SzZNCwNlKfflNf
mfSBYrCg1i1Qx9bSz3zEFZOxZ6M9WjiRMLzegxb01437s6fw2mqLyCbnHJRfBQyU7ezwl5CRFX6G
M/rk2+boRBdxbSp5U9kN3jZlg0Gk6c6SUaIKs3xVTXntGiy8iIwx4RiATJToDiPcZQqiNF/yf4L3
kwnfbFWQ4GTIPtrawpEA8870cs7l5gIUtN07aASALWMCtGumUkE+KTtVWK0a6dpOF+4lZlxWjQpG
OsOMhks5h2qj7pCryFEdJrns61qbZe0SkoWLAbWrImMK8N/gbbqzuvv/ErzfjpUsvEvEzCnHBBxS
5BQAhvJFaMHKLZ99xrus+GiFhU/hDenVCDjmV+rO32szf/vEPlpt4VO4zMd4rt0HxRazuumPWfuV
X2JI0qvrK0CilbXtrVw5svAl+qC0jaBghJ81HjR6oXli07DNTF4Eep/WJVv6Tbv7BJ/5ilshC7di
GbVIQAlPfuV4s5nYe22HHE9dzfFWjXLhWSy7HgCyQsac7O1wQoXt52gWh8j9ajJ2suFx9A0XzqWt
yWjaHbzYkBfoYw1fU4ZnvqI53Bq3A+ZjMf19a0nDDY3HlXLX6ebO0doLN9MNam9L7HWff6dzvZIg
kYV/aXmBihr+DS1IdOcs7lMl81au4Mc+TF1qcQKGMNlFigKbpboiAPTWHR9qDs+JAXhnuAZSe6U1
ob421d/f+llj0YAcM1mWLXUoMGaShBcIkbJNV7SPilBSrx/iDMzmsXYAOsnpjTzoCABOaunrU+aW
abGNya2KyX17ehLDFPRC8nLGNlnXuO3EXLW03GgkTg46Q5m8lP0BIcFTi4umvMhI6kKd0Fdq0x0s
ALOG8tCXT7pRuFqSeSJ6lKN9Jsxd3RBX1gc36XWgO2xPNZPY5cNLBJk4G4AfKwbIB/PtQDMDBkg2
PZ8cQ0YPQpfCmH4ZohEIEOB52a0ed16tYrS2off2mDstpNl43F8aUXrQc0y4N99jejsW1FExx6up
6EZme0Zah+IFU5gQhwdTnKxBnteOdj0UuRBpDplVfIvq1m1T/O+WsskxLh8DWSmUrVLfV/l1Ud4I
U2AsWAqHsfGrSHXzEnNpQKBhUtaLxYsuBnfAyHdZ2U5jfO3yxBfiydIiR6gXYui3SoMB5xQwMPDs
AFvlQhr4QIypd+0MvXD2lWTPZnvHAZiSUqAPQTEhynaTQ2GXcYiJ15WjAaE1Ah7TkBjwK8WpMLka
xaObd9XZjOjK0Jgx2Vcrh1rR1IWGkgHoda8Mo08Mc0MkyU/11i+gFYwmHxB+tStTxU1aNBVRNiwI
FERE5XKaukBzypiLzwDUyaEpOKQXNmw3N9W7EppiyQyoAroScDMIrF+N7UWvY1q5ZVdxtjeT3m0w
il9Z7MxMOrfIXnQAB+fTk4sbsyww1w7Sk1LeIsA7wlSceGzctC2d2kgdCIU+8F4NSYvZaj6xeygB
N14/xRGQetVBbevb0ZSfTXl4Skw9Q84lQbEOQshBb4lnLbb7QBmV7xNwg0yVLoHk1Xzo9LgNE9eQ
3n0q5fKsNisAdJOww5s5kYCsA7pEFPTMqKx9GWM+L4fmMFCZSQTKxBoN0fy8pjwAJMFtlSmQymKD
gt02tmJ/kg0vtye3jy9S/ClQs8aw/CUbbCDh0tYhE5jae3owTXE7Gl8NEtsz9ByQuWitNHXapb3d
/UVIjGNFS4wS7awW7OND88NYa8GfzgXfFliEPiNHwzaZILs4GYOjoP3SgOOj/PZXXvNtlUXIywZS
QbRsFkE8zLKLw4WAH3It1wrRI+5cUIm4/+OKi8BHOgOM6hUkNPvYmyeGRe/OfIEQJ8m3sofr+YkH
7en07G2Xi4BntzqwffMg9K+6W+3+UjJbb52dTpbeFlsEO4FRYUWLZ6L9aAZxFXA/tWivlLxB7ON2
sHKeK3tb1o0ATVYiHTz86IBEu6i9i32996gvB7VnT9/TgHxfWfCk5Zs6CP3AfPKez71HFWksSuiY
AdwxOXMqmLrp1jgXEGXInBaoTWf1YXRyk6A8Aa2DomJSeWE0AA6PstbGJMiQ8XY52Fa0w+hK4Hah
0NVT/pz3d+5+Hq23MBgF0NWo1HAtfhaQ/kj4bm1vS3shcVHqMozzb3TR54N6l7K8bWxpLQkhYxzz
sQoLoe14qWyTLnmQwaoMlIty1Yjy4WNrOenFjtZbPL0AWGFRK+ENjelOb0puJBsgZ3P78SJrm5pP
+KjUoSdcGE0DwU8wmp3b2oBIXB8sAvgTaApYZngfL3c6fz7a1OL9leukAhAK1sh2nh3+2VDK6dv2
r+Wr8z8/2luJTrjIlTwNFQlIoT4GZqSd1sqLawe4iDUdt40WEGTUni3XcMxddC/QI/bbLXI9kKiG
g9v2wIkGuG7hWiBds5BFBKIGRNyqGHFujJJ7mmobe8LUFYax1gLP2knOh/DbSabNGIGVAY9Y2U3B
oQWuQskVg1cAPdI6NoR5lGqtEX/ymWfNGkggZNIhKvX7oiOR+wlAOilQIFBY3+mgBMv7ezrcpjVg
zFF/ECl+gDmtbfbkw/lo3cWpjr1lR/hBP2W4UZA4+4Uy+kQ5Ym2txcESRecq43CWP0e00h2/BH7X
BSB4/dm8ttbCMTOdKl0tvbUf/x+qmkenuHTNU5WJzvp/DANvay0rYhTaM3pLsNbfhIGTI7T20WoL
v1xQkGRU0I8Nm8SNv1ZbK8gC6TwPpZcU2SaK0tRNvdXc72SoO1p14aiLlJhpU8HPzJbyq0r8c4Tp
E3a5ttrCTSvpqLPagPyv1WDCjQbRVjtYh3o/efME/pofO109OtrcwlNDNcaomzlHmRNpQCgbTMya
jTf4ii9vhjFcCUIrN2FZGms0BXRCCdzZX2hHzSf1Lms42trCm3SVaRld/1owqmaldCjzinMrdGLX
3Pzvl5wsHQrpe8pVhQR0ap4q3dpGNZC7Wlz2qDwYYG9IPOj23iJNdOOCB0Ns36wc7prpLNzMOHYy
Ef2/7vOnVu+nDXXtUy7cjIFh4J7GKK/+08n+o2L46Y7Uvx9TXxbKMPoysE7gEvaeEuQYYH+e7+Is
foyO1E+Rupht15mJVy6IvqRbNqVIx4QFav6YRuv3zQ7E1W7XeCQsPjOc+fGhAvrwe+SN06nvmAYx
7jmFN9BS/Pnimw127eqfzCyOTnThaIicN30yRWkoS/VZLsorRRn+6pl3tMbCuwxxWSsiR3hQD/qO
sN2rXpEHzRUOrRtvPS1b/VqLzEWTtJHT7tW//ClO+fRczNHmFv4FVaYOs+X4VgBWQP3Skw9zgzue
x4qm7SfGij72Z7q8cDAV5vyrtPg3rv+pBOz88//bfUI27HdThGiZZaYVUBtEfE8sUIu1z4iEbraG
KVg9x4UjiUs51RDw7ABlwR3oKgovCWZFFamCzhPKLe7HbnLF7pejbgJCJmXRw5MoHGRKBEAR+/7j
FU4+Dt4M49VIj3L2opJEWk/AjY7dFQc5TMQDsk6nubaPhasASXo1xTaOrQKxcD5z/Haya4HuxAQL
UJneSRGK5TxU+yAdUPzOz2VGvHZN0vD0s3JGahHdlFVQZv9uJmo8VirtoPE8z7JOTaA4mReHxD4f
/Hne8xO6of9hMG9LLryKVsoorVRo2/9NYew/Is/baguXoqhKyu05QwKW/uczc7qqthgltP3YnwvQ
6HJT9VDsVhvcp4PB28oLBxPLkzmy+WjfoUiCtST3tDG9LbXwLZmkJqYcYZOdKjm2Cf7vVdjgqqUs
HIrBp6GO6hEHqV1P7uhhYgaTCbl2PTNJfEaL9fQ9fNvUwrEoLO3E1KNspNnNVQGGdQf8Lr6ojOeP
7/uaQZqLuYC2qsqk7SGWnUFgluNpHBCfgTd+BlWAVGi1+vAfC9pgpZ4nxWCCv1+6dDQqNCax4F/d
gNN2+Lba0tNYfWHx+O+S9tM57NtaC3cCmrBGScp/dMf/+LF1OqS+rbbwJFEKbnUJ3SSMqlv8zN6J
beHZW6R3YH1y0K7vwzXUyGmbfFtx4U00c+wStULSYBLf4AYWGVxZyZ2/ssi3ZRauowTo05JBWvGv
gRzN7K5mkv+Rdb2ttvAeIDesiDLhGP+cHWZ1rYUXmUgj1L5+XWt+1R1nyKvjDmvGuHAgmiRIX9Z1
GapjHbsSG0AMVTxKnaW4XaSAcK64HDXruqU88mTWpdsh6e+ilKprn3PlBi6VvzIti0BfjZzlLyr7
a2stfEuVR7mF5OVXYeytCLfedFr7mNr8AY4yJaoxresk7OvPywGn09l/bVRbOBYdTqWLInTwMj1x
RVW7WR+Y1aXZ+B9fvdnW36fNb+ssXIoxUgZQqwy9nDFCCis7mdRs4u4p6VIPrL8rljFb+0erLdxJ
XGkaizgslObxIaVRMCmsAe+jfWGbzQNY9s+VnHz5eIenow9Cj2FpkEe2jcV1t0YNPJ4MQyt6GG8Q
7prQ9l7DXetgvkn9S9Dn0YKLO2/0EBuNBkDd/qYCd9JQjhZbXPrOyGuJ1DOeVr6dqV6HjoMlnroN
yCD/t4Nc5g3CYCzjYkYQQiu+3ED3ZXwFs4K60P8EmHXtwy25/jWwg1tDP/1KnOE7X3Ov1ql2n7jc
J73n20Gai8vdCdYww8JqlbkxQ2NOmGdYPFF2kycOiR+t3LzT3oSokF7Ev/R3cpkiKRXaGQomDDnk
9CTF2IPzqvPBW3aPSss1ieyrurNeIM2+GzXpgE43W/ui8317dx+BIDQNaHZCnmvhPBlrGja0GK6q
k/K5EMadRSPqx2C/SYZec6uKMmek/8falTXHbSvdP/SxigQILq9cZ0ajfbHkF5Yt29x3cP3136F8
E40gXtFR7luqkqgHYHej13Potd52vd2BXMA1eFFgR13r7LkzvlKZXRe832qVrfr0k58lfIqcZdI0
1riZv5odf02q/0FFeTWmOpElONpGBwZBbMJ+wl/LpET2vAxKADhVf1kx3i68bl254HCTKOmafMKV
g8T9OQkyCsjN5F41PjcuCz4BWUFHX3lH8JkheYkwkvuX9Sz7GX8+j7F+qr+FiS9+Wph6AmYY7Lkn
X4fmG+W5NWPg62MHtLiy99r6KkTQVh7OEi2aZR9UBVBpnLlU91v1LJRAelh7elgjWdoMTVf96+s1
im/+VMqjrg/4XmjbcmC4qXYo+6lbAmsI4zRL4B3ate7/wUDNmmaaMtGoDrRuzD8K7xbtWkA5ZThu
5cyeRu8wbumDFsnt0nsK3jfJ6TZe51WPdCpReLiKVKnicZnh/ufxzWqd4lSW8G7l0BaUWpfqv367
DMg2T8XjYAd+vgPapx1jntH01eMfXOtat/hVsC6W5qPWjPohxrV2QfAziOKLUMqv4KL9RCusKBwe
szHbDWBSz+tNUJ2PP6kuVudzYrZatHxSQMb+RnKMDwunTBuh+tRgymYrJ1izy9PDCp4UXJnJSOZF
YHFXykCEfWy2iFo3tAYtVJjtSVSszYaGMVPIQGG52v8uK/+7tbPTEwn+s8Dee9pmaHD0Xp4dAJoC
8JrMkkFE4cgOMtPtJ2ItaD2VuNzxyfnkTIvKGmNakMeuumoEMhaQqRtNchMNhTSgaAIsOjr/2Nct
xxB93alQISNuzbqj4UIZYoCe0ASgbVxuSFgtcJ2KEPxLNmRGPC+Pf3RcVm94/Y9Xb9be9VOJgn/R
9L7JlAoSP/GuL5r90QUK/kXH6OqchMsF5lfZUudCbxrh3DTcAnD+bHuvaOODiXV6BFJhWuSQl8gP
zfAw5mTj9VM29PDFDk/0cB5GvQsq6CFeosHWDtPX31A21KlBTZUuUDYtCNGK6k+mOzc+3UusfiJc
TVKlG5YJyE88DeuyNFmnBDjAYJJ/a3AK0JbKBJsbn5G1/tleZQl2VtZZOCsNZJGvPQGoZdbbkrW0
dIDd2X43/fl8W1X+i+W9ChUsL+xRoo80DOz9xn5UsPeGXEO+/He7n6b8KlGwPINKRO9rSBwBVTL4
847k30DV4DYH7Ngp3z72XeuK+ipMML0ywx6HuSBc8B40HxiSLbwOSwyq9gMtf0ubnz8WtxahnZxN
hFEL0z4kDcUnZGnk8a4CUHnrlr3uBHq4NWq27lX+Ppq+qO6JGdR6q2K9BvfInWVrd+GEC/boH2GS
O3K1m48Ptv6yAjBjwfFeLEGQxoFj3aeMQzl/Iy39ZyP5XyAtmSfShFghRB7UKctCNwhxls5RfVgW
I0cgbDrEib2thv5qen8qT4gbGJMoy5cnrjcPy2Vy8DJ4pt3M5yXI1yp/K+Fe1ROk28h112hrZS1V
tDKGvMGcMK6kOVJVHkZTPZRmkFsbn25LmOBXirEkMggEf9dKmH6Tu8EeGxqAtQafA0Celq3PFIt9
m82WLcGCb4l5E2FSHcbXGLmlDCAdKDqLxzsOaqaPz7gaW57cp+BTlCAwOKWg/koW3pYoc/MsuZEC
8v1jMetWcCJHcCd5zEeGLa//XdTwKkt8xRlNGKD7IAs9Rc1XnNYPEsdwqA+4nMjaNoKX0eJ3YcqJ
QMHE9ZS0Ra3gc5koOpnsh+yGyOu6A3fCXeHM1sJzyq4VG4QsLtbSAoS5qnT5ye4tQNjBsirj5QHN
+FvPloHUCRhPL8vlS6NiPtOOvyHzY8/YimRWNccwGAjVwLxtiJltrQVBSnsSgcTTqjNrctNdijxI
O5axxRurdxfEruic3W1o0qIp7y77RK6osdkQ5Hk1mUCa1M9R+akus0h54ka7y7HYBTSGhZppBKVG
bJeF/oStL3REk+B2aCqbdtVlm9Nrno85Ng+D8SIeyVdNLzYBz5ebfvcrTcVE2q/LOlDj336Jru3k
ojfwK+WRucHM7EpDdzsLG9CiDwHIc0ZwjNH6qQ30zNMS9UorOsWKuxbUM2MHBzoMTjtlP4LIUCzQ
VOUAZ5f2nBtftaR2DCOVsSuDhY4u2MLRXjfVk58ueD2M+4DKLcfzuCAU0OPvkb4FoeAPUMkWy/jo
mgRHl/Y6BVrfi6xltu618bOdAa7q68mxBL2ZtWbGhgBE6fpPOfbr9FsXb+wLL7/2o9MITi7SiAJY
zEXE6DGgzfbyN6mLPdMId625NQCwcR4xYlJ50YFKBV5uAqpPM51Vz6M3OxTeLvUBsYtpT+li28Vs
SRVcXW12pV6mAVAw+9hOjdLKsOE4lPsNI98wH10IY4qeqAOo2v9qPv7TubP1YP5VOUTHia80TOGi
h5/DwVkNrk/ELQnNSQSaJ3oeVlOMaLfsPSlI9qCBuZKl1BsL+bteZtdRUfzYuNINU9NFj6SDhc0M
ccSFJOMV8dP0sc8BsOCPpW2pieBDiqFsCM96DLyNXlbcqcFB0rYaDFs6IviOhKhTFHI8dktFF8B4
4JF/SBwT5VymnVF32snh08eneokcPjBwkf2nVZg66x3UcgCFVJequ1AB1WuuW0NSepkOiALVNpvn
PtmqYG94Fl3wLFQbAiMHWJ+nZlcs5yB5O2vkuybB/ryU7zZOuRjXB6cUUY2mqlFLmPnb+Ml0B+8P
4ye2/PqPBApOJY+B01HiFfbV8x4hE+I1RwHfyYXeXpT114iAe1TxYjsEWchVqnidN+/axGkxEA1E
11v5hpx3LohhbbQRHPqEVb17+Sb6WX5Hzf0Ze56eeSd/1QvslPtgNlnGbqzphjLbLFC/zc5BULVL
9iCbw18GD+aXjdvcsDtDcGUJB+a0skS+yP+W+WDwH4KJ698g7WL3BYibaDpiZF24ymmIODCgYRS9
x/cysA922dmy/9kcUid0+k9B/5zKE04XG5zQooWuLJ9ugf6xM28JAmcbRL/c/oNx63XtfD3h4hZO
fCfBhEyULH7s9xzaP2sor1aWTq5TcNRDkclTvjjqDiSJUxn6MyiWNxRk3bZfDyQ45ghQHEGiA7ol
Omq+aqv32ePykmNm0ZNctKcWu3sBtt7KpdeT95PTCV6aGIwBtQFXuRSUUmZlXupDIHcnx9iRXUk/
51lejyq4bDAasimaILDlsVNgTHlh5E2B3LGwXCObDh9aowDxo9cz2TLCeeuq15+MV/lCDFjEYZak
JrCaja8GCLavk9vSDn3tsgNp3S5xzavPzLiemofgt8c+aMdcNdGb1xpPzi9TU7E31GfjTGK2q7ck
j02CO/10HXLDAl8SiBMLVGQSG/Gy7LeUkVOgeZ9CBm41vzYsUKxZ97FcmLFZo7UPjI7yW0mvPr6/
Det7iQxPDqMVxSCh541SS30HdmWLatAOdlSTAjga6cbHWn/o/tY/ETi1aEwd4Aa88CNduagYOw5R
NXvIo+Eni2BHZnaXmSG7zDKy1ShaLSm92vrLnuPJOSfECmqzIDu08456xs/sceldgiMWe8ROD7Lz
R9kxQ3QdtiAJtj6g4GRGBQ97uOD6Ne1jodzEqBB+/AX/S/D+equCVyGxrI+YgAFQhgd8U/ZL90qf
7Jlfsl8LwvwfpK2r7eeTyxT8CE975N0Fti1UzBjlB3hNbEarnrxj+4/PtqWdgv8oIxNcOomqe2Om
BPakRYo9tk3ulTO4PEnVgMM8Mf/lfYrQBzodFVUG/xT2BelgpYl0ppn9uaINly2vzgiPjnzWPFPP
3SZQ8CwmMyjlAS4DBtqPT7/1QIkz55ohgU6oxi+pJ1TW4l1PXHQHLH0Z5+outyt5/6X28bcqieir
fauCQjuGN3i7C/fpWbWTt4Esjv3EIiutqhkPPulGt4zkHTwCz2Q5A1EknPaSLZ20qxorAjfQpt1v
ShTimq4riiJV69wfbOPawExIfD1jIZa8lAannXFD7z5Wlw1PQwRPk8s9BWw5XsIkZHYTPGHOfkMh
tyQInqbGjOaoECzVh9Fd1nmEbOV563nzq/6JjkXGXBlYwhEvgMU7qQ2r45NdddOWia8nJa9yBL8S
Z73eqQpc5tLEfy0Ud5eRu1ko3pAljpVpcaxjZ/eF/EMgptlcKdpyGFRIf3idEK3u/7N/za9C7OoG
uwUg94/WrxcLfZ+3/n2L4lhZQ9WQ5Dks+HNVoy3vJM6TN4CTj1F7+6uJ8lot/YNJ2o14gS6mcOKd
ZCmIgNyFkcoFBKS/Q3YQX4OyPLanZgfqG9AcJOfgzY5vN1uKi45/dKuC3wh6xLNKIUXwG1VsgcCR
PTf7HFQ/QWWhj+K3+/mA8oviEvRytgL2jQiNCj5EScIQ9BQ6tnNyYLAlpfpgKMBLY30x2NFs+qGu
ADcvj1Bz6tPbj/3XpvYK7mVqR6lNmv/o07x/DawXhJDNe97SXsHXjPOMhdEAL4L2V+q+DDDQ8/8M
MHy2KPhqLoLTaSJTw5wIBBbzD9I8VrXX8Z///ApR9VgIoVSTEKoJMvIhKJq5x8rFkpv8xsdeliXp
HzmAlefgVJhYgqexMbGgRXhSSlf6rFqhulUcWHkP3kgQ/BkwBMNeQr3dU4lPIt1qjUPXRVuvAXlv
cQAZILh6FZSiqlj9hr4zrGK+vAafoGdaPdOJNMGz6ByEWlEGjNMWZX0v3AEBZKEziW3Z8APrYj4H
oMpmqWPlEXpzRMGpNMwEZdkYlT5QPF1iF058CDzdJwAE2II7XfGcELWsJlNNUYksqKAxJzVojCcQ
PdTJfurVyAoAdEkCZgX61rTv+l3+LUtM/tshlyrSgEO1GjI3TVDzjqpdqM8b1ClrsdzpmcSUv55p
HcYJ3tVPvnQrvumNvEVjT16ffNAwr02BuvPbN7VWbaf3ij9gPDSxKlvff8ZtvH6zl/OfyNOUQlOL
gqKtpQE+1BjG5zhXIqtSQ7cOCoeR0emVCqRvMYlswFdzYC6AMKrJnX/5QwTjaNVmboeFx6V1KTpD
FhBf/daJZrA0gSvN0xp7Q+C6YbxqkGAY4Igvkmr4e/XulVBguwO7Fr+8+arC4xpOaLmHKTa+f4+O
/qP4ZetcwluqSFxi9YLE/RnSk7VB+DcnE95SNsidEpqwD3IOClwLQLbwMG6PeEWf7MKSX5aPtp/w
dcf9+vEEV5OoYxBrDB/vL2bC4a9lrj9iJtz6gGJloEetMQsXZLh/PkC64dnE1J91SazqCTCpjEZx
TTXb5Q1xNVpt1MU2nLWY8EdqoJRMgkqCdPEhTidbq9lhkIqDwaut8G5DJcWEX6nLKgt63N5vJ/rX
GvGfBHerkcmrPxOz/cKcu3lIgRUIuGJbod9LtXA3HMeG7hHBcRQKNnbLhcgCIEW6RezfOwPdgqLy
Wa6VUxMTs/t2VAeWD4jsft/e/2Ik4I08wYHwcRilmuMZNyNwJw8PkY0MxNFdqQJ864KLtlUoXQv/
30gUnEhfFcSMdeDhRr38YPTNfmo0x2zIbcaaq5LH3820c4mZemnLG1fi5VOdq1vV1C3NEVzKrPQs
BCS76VE98dKQ/uhMcytqealzCyne6UnFkgDnqZGYaojJkReESblz0Nu11RhcGn+OMLlhfmJtIEiB
T1BNf78+/+il24hfxMqAUdBGAVqZ+deOUPacHkzsCCWF+2cl6Q0/JpYGaAyoppQjUYh60FLpYDxK
sCpIszOpNTamnDY8s1gZGHlMuJYuHAUxZi6oV9XfQVplfexetoQI3qVJSzoPFayvMbglVfsZvYmw
9T8W8u7SwPRsaIqCdSf0ynUx78mNDownxYzmS1zZctLYJVrWHXkusmzjOO+sCpJMCloaZlAVS6GC
MwFva8abCpI0SX0czOSmGHLv48Msf+KNTS0iGDVVNFR0IG0IN9aFZoFOGTpJUdA7Y0u8XJ8dINhZ
bTBZYf74sbT3JryI01XGdEZk7R2lQ8aHLEsSUvn8uXNBShAlGKRXZEuarcYdImecrcQt7oNvG3Lf
WTGlyO0p0TUT4t+NuJasaINmkbtgP+W7eadSIKeANOBsAiW3syFt8XbCpRoykzHAvszvy2IuB2Qi
RVEbvfJ7QFXGplM8O5M9uWaA9ZLAweJ8PnlYcQz2FYiM8w3ejHc2sBz1VbiY3KEWbCZmpeKKyez0
fDeN4K/hW854eVU+OKKY2nGtUCUlC8Cuyx/LsLT1JrPG1u94b6Hg5ZKRb13qu+7Zy7l0mcgGGtPQ
obfJXTnmY8VDnMtAWhNeBmD1MnqQYvxUsjOTFo5UHkGK8PGXXD/lq8zFFZwkeEyes3EmU+XLmI2k
gWaNeek0ya4aY3ueQxtTM/94zUQ4pmDzpZLEYMaCQQ62bsW7ZPDGXXiUPW73lQfHtmH/69ryekIh
eogbguLX0kkmYeqYVLUbAI40nbThyZR1k3iVIwQIUlth42OAnIUCC8QYuUsOlMD4QzdRQE2guBzU
EwO6PLKDhijWgTdS1pe37L3G/v0L2KJfJ98yRQumblUNRilpz0kl74JIvVfCrnH7qQdlSN3em20+
2xJV73N5/m5M1U7t2stmqN00xWTJxEE8M09SZht6cjkb2DgFjupSgGKh00TwKSPFq6NEON0k3yv5
LiykAkB36JKp+a7Ff5+ps1fFxm5Mxj2ipK0e7Ia6ssULnhzRSEBioQI+wZ9TY9fH5WWZTj9U1jyR
ZHLjtH6OFboV+b3P7t4qLCNvhSrFmFa6CdcKGDF33IMU5jBe13vjbNgp+0+YI54pqoE4fXm23opK
+obNqZRWvlkhwK5q28DHUPpLI3ismsbOiq0HeNU6TCALYx7fMBQRJAPbLWqQyDjbrN+jfH829+Zl
0Hz5+FQr8YQhnwgRLjAOh6KLJLzybRp6quEkiJwjELPM00Y9DmwOuCDRBhRZweIFY9guIIIV0nwq
DTIUlV+wJPZZpv/Qk+ROHkzw++l2G2I8tHEjOdjHvWylxSGXvuF/8UAB6mfIcgPC0FlprSxOXbO6
y8D6ExRnegbevOLQazdz0Ditnu1CAmolcqdOd/mI5dTecCvzEmm5nRe7af6qx09DekDLzZIjBSCQ
P8LuRuagmqmvOdheEvO+NO7k+bqWmTsEo13qI5AyHiV+F7G7fnwm81WlfWnbC2WkVtwzO5XpgSeR
3Q0/q4LBsjKLg1TQeMw7cFNpmpXIkVXLqUXYWRwHoA4CJj2/m+hXDYiX4Kq8rsPJkqZdaKb+KP2S
yt7mHeiTas2SyKGLb3M22ZI6YGcF7Eu5poAeiOsxVg6b2On1wU/LFkZXWWP/sxpKG+DfzhiWoKB6
bKTbHnh+I2N223ZuMRWWhjWSnN22RWwl8YQNrYeqOR9BBKhh6yMjYHoaE2uIHlWKF8ZQzkmdWLy4
5qNmA3RFVr+odeNIpLUSHd+juIjmL0rNbL17lObnLPgaY/2rAJhLNugAcmZWO1dWBTYh7UBSYvGg
sEP1Lk81RzYJLl1y2mq22/hH16O3oh+bjPl5f2xlcJSHF3GFnZfikk8PUnIsxx9t/I0Y1x2rjjP/
MkWdI7VnZpu4Ovspl1+kXLbkYLYoJ3YJIJuCYkGeosUx+Gr1C+zgRyV/ygbVytPaovG3hmZ2AZ6R
5iEcNHeaA5sakjOnTzTuHHRq8CRwpxsyy2RfUyW32rKw67Z0CMVa/Hw78MBKsh/DdDbUuZWQXVRH
lkS/KGOHqwUNl1w/yflDjPdET57aFopaX5TGMS4NfM6d2ZdOln/tOHUy6iIwtWMpdFh0VMzUbbUv
+tA5YxqdBdllB+jSMmcO49Tt2ZdcGtxi2PUJ38nVYwbIir5pvrf9hdSUszUY2GYy+2NuDL4cduxG
xq6cM2Ul0E1L8MjElTUMVLIX2O1p7g9RFFyN5RA7cnHfKZd1fFf3xGZzgJkVUAR1masZnQ/ALjsz
+5taxkpQF1qgmPOUaXDjZB/UrZXmMMwIdFTgjLZHmoP8K7IZ2fU93lbVox1o5uXYKjmGYqbcjsMb
nT0wNrthL9uAOrfTDpNJxn2jtAj+UcVOal9umQHVG0E21lpq8LMDnxaZS2sq7puqtWKpA5TGrZKB
Pyt8mPpqB3YryyxrCzNHe2DNIXP9FXU/k+Yn2E+MgoCBCzAN5ezOnWJ39KYyVKvsb8fpVhuflPlp
zga7nTHgqT6r0n2n19ZcHJKgtybjsuawAgzOJ7FkS0ZmTzQ87yRuVcbPoWX2FJn7qWh9gGzs5ugM
L21mUUnx0zxULJ6gz5aP5iPVoi8SuLE60MQBzPdbXN9FcmP3OXXNUTnEZLTobF6VgAh0wvpuYqo9
6/FeVyT4t/EyKYoDofOlScGfBYANq5EeuaFXjqaiv1tMdo7h87B8Gjk7sAmlukaNLdK3Pq07/GVg
7jUzKHbq1pHDH/McPcoaivVMuW6qxlG49NNUq2MIVPsZlBZJ0JpW36k2R1ZUy6Y1zgCDaMBjpraT
rbS54hm0tliueboGXC4ZyH9lUl4S9ZjQEssFc2Tx9thGo03l3p2z7qi0LRJvyR4axaLdUStvaoNa
Keaw8wsjS23A43rMlC9N41HWvyD1PY8H00GXz68C1U+7szhVnqVcO1TYG4o0XysTl8ayO0qKWw1H
Lb03x1+lbrqJiUCujP1U6nZAtoffpAhgu8syvmyCb1wub4ZxttNCtqOptFkw23XxXGLOvgOscqwf
CvOsiHKvGbA3rvhq8jR0F9IUnZGaHoD6h024zi07Dj0HAnOSgX8vxdeOQSMH66tUL1cSFIkaoJLQ
qvXBM3EMG+bmWoG6410Rgiewmx25vOik3gqHyM6Va6b/lLBsV5iX8nATJT+qprLm6muoSWcjWHDT
5CAFI9jVIuOpMmNHq+WHYDK/R/wLi0PTDiXzMCTXuTLklpbFv8Z0tGMNG3qZfp1MBC9rNnnykB0U
Rr2yRfynyH48j6mH0c592bHeUmXwhiflcNbq7AenwOoOx8rpZPVGKznZUw2RstTH0zWZhu9jUcCK
6B4wUkjCyv4qRN9w1lt/1MvvU1Yc07bq7CwYn/S5OXZMPWtCONAs6m75JB+NcT6fI3ITxP2hrWRX
idpr7EJ/zVLtkOn1WcQMmBucnVGn53zsf6RRQKDmbbuw6sXUo2VcWnLP3YHXN/MQXGg8BJ4O8qK2
+N5I5LFNc8vg8FUDUhqHp9I5K8c7M2c2uKhVh3XhAx3gm7o+H6wqji54Gh9AZ3Qd1z2anqpx2c+A
rwEvYZd1uFLjWQrSKwPQv1Yyx7uiB5VaPHi6pJyPIbjN6mif8NEdwsjtFWoZALnUuOri59g9KX9I
+nSttvxCyYbippnAXxiWNe6nAMaihjFEqXueaL8QQTKf1Ebgl+1EdlpV7WHDj3GtpXZM8UmT8UKf
9BtQOf1UtMztzVE6UwAyBhbBMrKHAT2/IQJ+PONSZBnpIGMH06j8tAB+U8+xBc7Vw1RwJwmkK1kr
LjRZLS4mwhWQOUpPUZNkNuaKW24BXGbC293RzpoZi/yiLNBmDzDSEiLnVcobteLpMRzahyjOI2dg
/V6VTHsAEkJqBntcG+AdxltwPOSwquo7bLu2olizmz6+UOLkgMXqSzXODiqYLVNVcoMq3ndmaO5L
kF84KigUVez0WBKnO6YXF3GOkolKvDmlFjPInrcNAqpidiU4k6z42s+TlRuy1RRfwNJYEcUCPi5o
LX8hYzoPk/0YfU0otaIcKx6aZmNA1dLrvax0dk3jCCyZitVgTSJL4OyGo4lXgIAqrzT73h5n8zZo
WqdgEr7WQJAmpsxr8aVbffJVRIrGL1y8TXXNn9TcVibJKZuzuYwsLb0Lsl9xE1tDexGBedkwbpLy
ODAVc6qlp/Dcmzm9lOXWruN5PxT9RRbd5CR9CMovWn+mm/whix5qo73A/ViBeVaV6i5tsaw9PYem
uZ+D3u2S0NKjC3OgVkInL6DdTknzHUELWH4qp/NyYFDzX9GAHx4QT0ZwXbahbWQ6GDgrCxynF/8n
A2ZIwtOIShzeTZgZIBEMHOD/eEpyFLRQhJiqqzjHrDn7liWx3ZIEsEv+x7nIeoJgMA0VJMACigvI
2EXth9KsK58OzRdFDy1a1V9SnW+UA9ZSHkUxQAGnEsV4P2+jBRorRmxWdUb6ENH80PPC0c0AUe14
9/GJ1kqOxokscdwmUQBtUWqoG8mAjELQBdQoyRp1q1r26b3ci/kZVru2yg3vGYCQFiuIUFF1BBup
ToU6DklkOEuEyT6gG7GNYHW1DfB7FxMr5zWMtbXKxpnd0inON0WvFTtPRQs1nYzSWop1VDropXbQ
d8YVeF08adl62+wlr+rLySmFhHKeomysaogy5QsVxKFNBhK1bgs7dqUOjrtkuorZGBMFVeFA8jzA
FGqk4VEq7eoovW4RBmyoybvey8v3epUhnCRHmYSpKlQSW73gb6VATi7qFgTcfMYT1hs/+mK6UUwE
k2Y0+02VP+akvgd0X3Npki06klX7eD2wWMPNyqxJ6gLXqqfHGmuhcXxNwg4OMdqqqq7ryt/HFuu4
Tcqzpg5wtZU8M2tUsoek1Pxlp3loyAM1KscsOs0iBt8bSAydQdpCq1xTIaIwWWcAoCCwlLdFnZqi
1kNTI/Vn6oSq1ZEHTXr8+OOu6c+piOXfn9TF0qrLzaavU79vektOYYzyzccSVuubhALTRmeyphBV
UB9eKJxE2RD742N21T40d+o3FfWNGigexZf0ODhDbmM2lH9FMpUdJCf6hOM+kS9WN/mAyYNYGmO/
I3dz8yWoBquMP6Utp1KEAmOddiybdJL6QRkczSy36xGvhGTVaYJ/TJ2ofEBFPEbSKm0Vr1bV5PWC
xTIjjzvNnFGB8WelvMwraEpD27PG7DYQErbkCOrYF6XUxAVN/UJ7xuKhx/h3hqzoY3VZFcIIGOLQ
0FZ1cUwFOy8TqXV8rahm1qxcJeqAEOzbx0JWtf5EiFBX1MjYjaGCJAy7W8DcRKVnazNyS4JwV1GI
vvgwmiBpHmC7afsczu3tvzuEYLpjUGc5J0Hq86S/KmXM/y6h2scyVt9q1Hj//hzL5zrxDwC3I2ap
d5mPJNzTbGDAXab34TJBh33WzEetaN/uPpZJltsXS7GEoRlJAaCgAKH8rUzW5nld0Bn86WiI6N6C
Oxcc++/FLQBx3Nxv3HxvPGIhxS7OJWaXZ+HmyPzLOM+7n6BRBT1mQpYC9NufoGhhrIfZiLv1sj2y
Iz/xjfv4gtgoxTq53T41Z3jhELBwi7vmYbzo9kBN33Bc74dE8fCCDhjlfCARIOgUlChn2MRDeQy/
win2E4o2QGlvdvr5Qgc33P7BttYSLbw79olAQaWIXFdBM02pr98Gvv68HFfZma6GIZLijLuznexS
L3e2g6VVPaNoB+ONoFi0F586btZc46zUvGgf+NEzCtOZM59xAPtKPn9of/ShnfnTxgWvGempUOG4
7TANFBDDqd91X8EOiWxDcj7W5fcjSPiECHTB74LDAXREeBaksc5TWYaRAjsO/fX2esGkVK3Zjp/I
bstylpdU/HwUDRkFExHIe0xBXyKdm0VC9MxvWQMw5AGVnxhFjIQMEdJCzU9J/6QW6UXYFM1G2vLi
lz+SLdylatZ6lQRmBl3V/OGgHlS7PCR3y2Q4ABpc7Tj+onZ2IM7kdSBW25pHX3s20NzHpsLiNTBK
8dZgAZ5T16oppT4GoQ5YOdxpWoVeuLrxOi1/5t0pT8QI4TYGF3Kpl7HvHnNQNGRGbZUIAaVktNio
OGmVbcjbOpYQOyljGid8AiJQl5+FmQP7tOeIbny798O2i5K+nkoV+r91hI4HyyNQpFw3x+EQzjbf
N7eBUzvZNzQOS2LNbg5o7a10bFVfT+QKxoG6HzenDre5cKsrO20/eQo4E7bMYvN8wnMfNmMn53qc
v3TYgWbvoOCvXVWu6bZINLkvO825lLj902eMH5k8XjLk2UBuFZSSBakMElE4rmsOHtjOB4HckFj5
UbHxfPnoe30scFU7TZkq8KGgchOdDUvHts+4pHk8HXdRCxC2itWuFke1PfZobFB9uP9Y4qoHPZEo
3Gwl520RaSzz82iP+q7V5OGGByXrh8IWjUYRhqAd/PYS23IcI8Bywanp6S5Qm/OQKkAYVTFLoGJb
w1NkqKjGoLGUHFvJvCsGdLqmnN51Uot0LQbUCLcH0Ir32C6YSpQ2EuXHKKHOMTXcTU0kIgF/rniL
+pFMj0C13k2VthFxrtZaqKkrBuoeRFN0wUG1HPSL4xhkfrRPv81H4NXYhhMep+dlBSP1svOtiYDV
vOtUouCrSCrVVC6SZV04uGa37Er1kan+zBy+6zHfZd4vr+voooX0B3jy64rxelzhq5EwDOS4wXFl
Pzv2jvYLUbAb+/pX5WAemB0dth6A1WDp5LgiyJI6oQJKO0PztPOFj0ABBQGAgVoHtvbQ3m5TSq+6
5tcPagjOa5xZ0bEJD56U9pYkf6vZTd/vPzav9fDhRIhoX3XFmdrhGqcD6vq3fDfa8JF2A5TUwlau
NqQt/ujd63YiTfBXqRpUnPTwk40zOhiLOUOledzpLv8FKBnHmB1jC3JsbXIN+3gazELXVCZOrpmm
FOVaCx1dXoDyOlpwPf3qJjrUG0nFqnqcSlrqSieJTJfLUVNJ3e83gB3b+/GLgelo2SswVIli8lbw
vvw98S5P5Qn2bqZZDeYxvKmajvpmoOi3NR/PgFFwB/qxnx9/uDVjO5UlWPo0RTxGoJD/P21fthw3
zjT7RIzgCpK3XHvRZkm2bN8wLC/c9xV8+j8h+xu10JyGxz7nYuZG4agGCFQVqrIyw1anYR1H6PAo
grGOl0mUS+vhLnTXlxJkU3A25ji7LVp0VVUFZF/64Dddwia8tO+23N2l8TD4U0H9Ko89Wa6ewQe6
01nL2CIdWp09/rfUu2ZEh7iaFHB2RvkgujXs6l34rXzFB9hgUi0tbk1eWSPupgnAB9r38Zoex8QI
JAkobquI4f+L76uVfOjaRXCVtpzDyRfh4Wb5VAA20OG0FdPHFe04qP669jz7l7/7ZmJjAP+sogRM
AP7kDtnaKXFL6YuLn/3+ZgTyAm5vccgelG7IMcrb6r2OMtviiiQQNx9sp6b5M9cTqdAXmE4L9QCM
FgAV+Qo4gW7cKEb+MMpy0M6TBMCOGju6Vn8EnNqXqPmkQM3T0QGC9mrMyQkyoJfyL//pT38Wd0z1
DDU4U8bPKvbDvgqmXbpf4S7VndB1bV26V0s2r5hiZdZITYhPAjcNZK/iGUemflPaDkrCQR0krdNc
i0bMRTa5mFOQMcrHJS/DPn43ypNbmSJyiS23dboqLuCMZSy1loFVUV32ylLeA3x0aJXJj6VZ5PxF
q+HCDRM+LnMd36r3qQ+I2jWaadltBPIkjK+4mMouFlf0Fti0SQxEGqClyfkscR5jOi2DTWVpXRvA
XqkSwJQ3d/DVAt+gMOvJNpoJFuTko2SsgWXn3gJ282QWhLStpRCokykqEkpd4V/7BVGmTjILHPWs
ckzjS5uL3hObQfPUBPsJJ0FTHioziUo8KGg4Y5IP5PexH19rgDftk3vN765rAUJ/a/NODTK/emJw
qums5iCBDpr8Xi/x9ATbjdRlV1ImQne/tG94T2Gi06jYtg4QLu87R0irqjat2OlTAoD3wPKb70E5
BZSc8KG7FQ5ObXHOEmOlfaJD2yKgzTGZ13ApUq/URJBc5tsurYjzfa0pWbkyYUVZDcSMbfhZ9im2
PqhJ7ZAIPIgymD8U0ZQM++n/bhTVtLdfLElzq1qzEuKVs3FVDccWHG+JaaMonQazYu50s/YEUW8r
TX3dTY2n5JSHJiuiekKaKstHrSR+NA5+u4KX3qyfaNE/Q1BdegRx9OzGCxzJjAfxnBhA/OlUcF43
H1mnv4Xzl3kEatc2b9gpmoBnc4lrPC/HaG+ihU69KEC+7kHTIOifK+Q6op0QbT7nQacOMvGTBBfQ
eeWXCVjAL6xcbu012YnfS58X3wCa9xtAfLU7O/q94DuwtV369Jx3WLKsI5WJTw8J0fvFM3b5NeMG
ot4QikPfyxTcJWuca5BtpabZpJMg64ybrO7vdb0wPUUvP9QlzljblICsjI/tCkSBFNPPqamNwMgs
HxnqH0nxj8YonoicPtWLmnqr0ntGGjkdzZY7oDTf9eq0swz7oNlRKFtSgNgAMFnrZWn7mazFozVl
ABWCnMjVoqlx+ozcDHIhiB1sx87WyFQJFQvIiLOCf9zbXRTF0J1te3TToT2ys+j4/vJne0GyXzLC
fbZ4RKk6jiA3aziyOx8sN7sanc6zQh2UQJI7IIGJQ+kGOG/UCQDLCKqd7uR3UDNFFkmPuQjxspnF
vmgx/lo192X1nFRTv+AO6eH8oblK7nSXrk6OqrHhp48xihWP4y1mAP4gfpqY7QOVJ0GxjHcjcaFX
ZgqsVQiM900jN+4iqf7lvd76npiNACKClf/OCoBjnEpDlWvwP4u1r1ejdeom/3TZBtsd/nNi5hIT
lyZmFM+EfA2MKSgZWHTDVjZvmrzfF3YVAwtLRHNtmyUsi+g6CG0glqLyTbGqqsd1NNoMBSXZjXdw
dT0GuMHh4Wluf9u8LwPRJ9o2CeENxSKo7ZypParA+JfF3GcYF4x3wAm3DYhfXfKpQVsIpI3l9QRA
9ZPIr24FUpQa/7HKhWupajJSlFmOqgQjzx52jDG4Qw/wD77ciRkuXtv1Oup2GWWhPiEtsHEBE1Q5
x1SUZ2/56dflnGk7lqWWzvpikKCKfSuEMg06mOkSQrMexQ91cERfbfPUW1DnxHHESTlrW3ZjXzQm
RTvBrDxlsTxSCyBJIgucC8trPPPWuTMDNZ++2Cj1tpntXf44myagKECgjGQoCs97pWko7Q1IVQMU
Lq6bYQzSsf1w2cRm8mC92uDxd7Qb17Lu4e41KJD45Nq8Ze+g9DDt1mO3i/cKdaZD8+EPRTDR9Dk1
zr0lbaO2165NzAB1zJuJWshf0JLQaXB5kVspyqkZLkGKh6TX+tgsQR57IxtpGCc7syOOvR4g5uJC
t0Hg1Tfv7smecilRh2QsxtOoDKfx2BW0cyxr/jSZ7eOKKcShCDQcRjpNscDTb1ZqT9fJHUkAcDBm
JYHruIBeHhq9bh3GIFgywzrIb0U6mJs+/2SR7O8nzyQtqtR5nCmGEzTDhdToV40OV3ORCxyUwupH
Z7HlxA57rp3Y6Wa9xnx8AsYkf/EWOEMCzo4kMG++DuBPYkAA1ZOfRH5x6xF4upVcVate5VIjBbYS
EKbYseX2EfhDpyi+YxLPuXw6RRvJefqiyZopWXBachVpa71cVRhzhUzKXx5KztNreTkPNIOZnwEF
gIMg2YkDiuBz8S0QTIEUQJLMJvSmJX8FBH7p6T7qyTvDIJjpaQWbJ/hOfAdEKauMdBqqAxCu+mGu
zXVcTEHe1oc0EWoEb8aw15PIiz6QsrSAsIerHIL0CyYUdqyXxMRtSzRCRAFss+5xcgIt3okUhpFp
E74XG9zVPLAEBOodRo9clgYYd6JWnSDWWJzvqMeMdjSCK8YUIEYbx3cg5rn/q4NucR6DKvVUWcaK
LLGKCney0PUDwcUNAUn6ZUMiR2hxPkM3lziLYuabrvWDjQb7cak9TBcGmm8mBzHBqOjQc95iTuc8
UvXUDOZK+WwO0S0yWAeDC1d6neyq5C/jmcV5jFWFTE5lIi8w+yVMKum5GJObakgdpU4wDjb6Q5JM
7l/uKec/htGoFH3F16OHKEQn9YAZBwiegF0eGiSiErDo9NtcSadRliwqVOwoawPq7Ano2b4JGSA1
GELbswWPXrZj50EGRCtIGfHs5aE70Fuu2GODBOWoP+eKFWaYCJXWOnfsjO5twHXXKH+8vKNbrgvp
KavcAJ2FIuDbwDZarT6kPVxXPGmBjdLMKmm7Uv6Qr6t/2dK5QDHyrFNTzLOdxFBLonUmEXiu3ieH
LnOi6/SGYVAYqHG512/TK+uW1YjoTvkkML3lNE9Nc24sr2uIwDYsun0As0SQHpSbxbUcAuZD8T3c
7AidWuO8WBnlFSXNCv4yQEVj2ceA7wet94rA8pZDdTNa98s1RnZFd2Pr/p+a5TxbmRgSLes0Rw2s
/6F8zND6B1Og5ckP0UN0iyP7Ir7SXYuylM2yhU1MAyfXsBlnwNsPS9M+pVWrlmEMqQKgOHxWKyGY
kXbnO+W+hEdA46m8LVzz2+XvurniE8Och6W2sVZzI5Ogly24nGuST2hlxBhs/yZVT5dtbbrz01Vy
7jVSYhWkqHoZLvNRCXSf8YplPwbq/9S/FcE42KbxzuDUHOdec30pqpjkJsa388VJyPxY5avhy0Yj
qtyKdpHzqbOu5WY6K4z7e4U6kPK4oRL0W6rh7B5cWCL/6ivskYCeR0aldqk/z3qyNxZN5HRENjj/
JoPOQs9rHBFWqonC+Fj6025wki8ozDM24HvhNdz0Na+H0uTcnNpLaSSXuA3R4ld73U8ecAVvl86h
qJ2IAUaCc8JD64p+KHM1QmWNZocWZEc5xiyKVhCZNh/oJ6fR5Fzamkq21klIzMzb6rG6ozfG0c4f
12cIQnqM63iK96jTomWk7vIHcy+MxOwzXToqnIvBPc+TERN8QRH7zf4nIWSsQKbNAg5bdPU2Y+LJ
F+TcSpzLSlauFtR68sTRKKh6pK+SfL1Oopm17UhxYonzKdRS6iLKkEMxvXAdQoNy7bbvl13rEYd6
ld+qEBsUgU03TwzKUZgsgH7smZCbHMuoMEJmKYDAJlDCuUvH7C6fhWdmC9KE2YV/7HAXYc5nSRkL
pDOy0f6AL/NtdQlnDP0ncvkAvSzPUDAMqONC2qK65WZP89Q2F/BnJCKYmx//RM9g032eLJO7Gtoy
jWaMPkZAa1CcjYZDIQUNxUY9+UwHwZtC9On4a7BUKia2TBJYcxzERuLlVeQmVhpejnXM45/dNkxT
4hgYOkYQuGMZFR0llZaZQWLJj9KwfCxtPUT+5KKw/9nU+nAqklBqRa/NzdWdmOVCXit3Zt8kOJga
huHayOtWIO7I0+W1qYbIDBfvLGuc5W5EVda22w/ohwTxaqvHoqnsvbnSqzTpUORZOjMk+vTDyKar
quu+dN36ddHLe52036ADErv6Ih9iyXwH4MF9LyeRC1TbB3MdB0drMeROq+dZtnZjXu3yObeArLVS
X7WnoJ/t2S1pAWh5beV7dZEhS9dIFH07JPhTCx12G9Vv0iSy0yzDPovyOAR2OixK+6tejOEYYdhz
kXUDrDmW7AGokrmdBvo3mxbuMqwhCgQf5qJs/CkHjwYcZ7Rfqtgz5+aoy8k3be2dpmjRuPtCpA8x
yHjasQWdwafclPaZCpKE2VFLoKWysBs0R6bKx8TUcqdVCagsJ/PzaulerlrfqPEQ1/pxLVA/V/YE
GAl30WnrR7XmVsn6YWqSPea3b+oSIt56c12PD1qT77oudSvMYRjRnbpms6OVpafq35esu9WjWyM3
vkbNe4h/I5N1qHxnlx8Lqu3tbj7UXR+WawZahw5UkGbnVMVDkR87Qq7a2HrXS3po6+87MPmCZyUH
+0s7uIUJ8qRG29WNdVNUD9A1Rg/YvJXhjmj0bMUgDlGp0ybUL6bHtKmdCWws5jK57Nk1D8Q3JFAT
0XWXJPSYmnMAyRkwtGdetDYuWu/gEYDobTJ5lg32J9x+u85Bg1DGDvr/lZOA8z0vf5DauNMUMFb0
1lMBQiY90R+NVL9LB/l5VpSAVmjg1l+SLgmM/F4mybHK81sVsJ8YJP9WAU45jPYamflE52ivl8P7
SZU+lejUTvp6Yw94kU6lsyTyXrdrv1E/zvrHtMOPNlTwWVE/S1pvIIkjz/LNlGn7zEqPSaWB/tHy
KFL2cvi2VqNjgQgqy/p9Bg4gAoNWJznlOrjoPeGfQv18BMWsDNnPMgcTBVicVMut8wUkHIOzSNA/
IGCrGhMwIeK1o8huR9N9bMzXkFB/LPp6n/XFFTXAZRQX+4lkH6W5/mz11YMerR9RrPDMMQqbQTvW
kvnZKG8hhYtfOfpFnT71tfTFaOihmIx7QyJPWRbt0lR9twy9B0LjsJdzMC/k1cdKT75W+B5put70
lRomdvFA86bZSZlEnW6ojxnBaaaGPe2heqMJXmHbzgVCF2xgzVR4rtR8XhsDPGUQiqtv1vlDXt9G
5rvLHmwzpbUV0C+YoLmDsAa898k7Wp/yQteWEe+84gudnmp7FKxhM6KdGOACdxFpctHmiDLFUF91
cfa+otJtpkBUI+s1w+mi5fnyijYLLfaJRS5c4yBnRZyUQDsBNQiitBC0RFlg+3g7QqAAhE7FTn0S
STOI9pEL3MC+qZUNmhF8KnDBNcdayGS7GUdPlsWF65QWc1tnWRXWuQ5wTgRgTEGTQzeXAORM3eAS
kLp1xMLD1Xyax2o39G0gZQ3YXJZoCKHVeNCh8XkFTZM7fUq+gSz3rhpwHZzL+795aE9+J5fwDgQ8
pTpLK9rmrqJfR/N+FDUqt1Nd25DBAwjE4RnesF9sq7cl2DAUBxzSfh/qn4ydte+99JEV8AqfHqXH
y+va3v9/bPIIxEweJHtuMQmBUI2xqp/ta/G04VZzHrBXBVTFaMwzPt+3N7JOoAe3UOlnVyP32/c6
4ubt5BN0vExv+FRcCyEIG3cUtR6QNILn1sZoLHdjVi2JiF2B4tJ8YBWtIhil71PmsoFKNkXTNwf5
WLgzwpDiirLrjYvzxjZ3cdI0h9yfghR3jp7UBGRtycPl77ZVa3ljgdvQfrJzEBd1kO0O5R+rB5il
3zyth9WnD2JM4tZj4Y017vhTJRumuoW1TgX7nH6lJJpHIIBu9geQWwTdKjs6xkjToXeMlHiCtYp2
k0u2E2qZC1CdFcqiteS3N4qTeRI+ZH+loGf7EZWzQOT5zh+4gOSD6BqwBNBPa/x5tUHJFlMF53Xu
o9HXlOnZpP1eAvuTV/bd4+UFnle1YcwAQTmgAyC54glZ7YJaAxBBaK+nyTFZQQvaaw11TJD0O/pU
BW2PtxJVvl+2unGEmFm8rU1CwAPL0ydkamGDoh2+9/+JXJf21hgXMVc9W4Zcy6uwgpaQojlaLSJH
3vxkBD5GA/6HqBb3aIkSUmSjNkHrPS/bQ5piBqnJZMWNsgqEeyJO6/OAABQY6HPRiCAg1OGbZH1h
lH1dV1UoQyyySSe3bwzM0hD/8kc6P/owo6NgbMqgylf4b9SUfV+qEjNTP6/tQ9QQQSazeQowBA6S
UjRV8Jblto12StSlFvTHmFYP6QO0MAPlBhJ/rtmD10l0sTYXhMXouoX5a0jOvQ0EVl/Wck0KO1Bq
2Zfp4si6SMdz6yAooLuxcGUIm/F+a6JbJKtRUDMKcsX0IS4VaBRDnvW1kYsafBtZGT7PiSm22pNE
k8gzhC1UqMoYqss48cni9CHDRVZKuPq/o5J7HrCZRWwg7q0sW2dIxAFSCbaGS/tzDjoN54AE0IMM
L5+7jXLmWzvcfU10Ws/alLL4orqS019bd/PdcLTf25Con686CIFZN+XRum6fVkFs2yD1eGub+4AQ
OhqMuYZtBrfPjzUcfusORzaJatxUD9MOBJJGSAIV6ZC8qzEJ8nkVDGVtdGzwGzDpDnY1GwzQfIGn
VjVQn45FBRCBftC8Omyeql10l6OZmj9WfnpbP8nvtL1g18+LuMyqqak6MRUUH7nbMc291UoQtwZs
cvZZtTO5HQ7tvg7iQGTrBYL5toT11hYX08vanJa1gC3qFntpl9/QLyywEs0x3e6I/xofJMpGSK+S
g+2NB/uqfZb27TNQgMLTxk7Tpd/CRXgVZGs2nfBbGHUM1h2yNvJ0QAcijD39XrDLImtcFa1To3nR
wPwJa4uH3Ans+YAtQUuihjSAcJpUZI1zsNBxNYd1hTVGUaODFkeKIU0GDSGgUotrIkJwssvBb6Uq
m7YuM24PhNK3LqkpalDQ6i2Y3R+mK5YrscSwcPJ9/g2biWT7Dzbz1B7nArNlMhfdeFneS4HeiT9j
Zs8xQ4DArw3BBdly7SoEQUANRqAzyvODafHUakU120E2qKCqbUCEmQ67drBcfRU0dLYC/IkpfjA0
ItJoppVhB0U5uVL3mELXJ6ufL++eYD387KdJ8nZGkRqKg/lDr15j+Aj80DmKCENw2ZBoNeyQngQq
A8Uh0qZ4yesEz0mrc9b1sVAk/7KVreB+umfc2ZMlPLnkrDEh0Z0fyhqRHaAaYftwy0meWuFO3GAO
k7FYL88BxjOFWvtT9HJ5k3eGIAxsfh8NY1+qpuE28clRD2Zt2dKHKgRzXxCtae3F6hJ56TLh5Tgr
i2D/th4CUM+VARIgYDbi61bZClGNvlPsYLCIm5U1ctdgqSH1DPHZkjqk2V3+XpvJ36lB7lhUc47R
UMP46Qllv/CmJ3DvucahDqS9ei+wtvnhTpbHHQ/DVgzwVAPuFa/6F6UHVW0NariiHhN/HFMX5NhH
lJyeaCW9g2LsYZ3KVeCtNg/oyS/gjg6J5BXc6rkUTIavgpI5NjTB8PtWfqbaMnsSWASzIuwinlw0
DNWpbPaI5WfdHjghwDfNwxCK0ujN/OzUDju5J3Z62Yy0LIcdArTV3exKt/kOA7GfrCt0Nfx4TxxI
QYye4ss7846KvuTmPp6skovXMqiXZYmMVdh8ZZJMIBt7r/t1KH2wbEdxay/xqQh+uwEw1uXTFXNR
u2xBA5cOWHHvr4GCNvuw78PI0x8nX/HLq9VVfNboFgEuN8pyb+1y8RuFcWNAMPgZv9nMnIkhdche
odeH6bXYG6E+JQnctWB/+eCTAIg2qWlkBkuZ/lB7NA1UwCUE13EzU3j9iHzwAa9hHy2orQZDANEy
T/NQMAcWOKz3tYcQK8ZfsVNxlpqcGOS8jZUZI/hnbTNItYOZ3nSZ6VXoFc1T5VbogwiWJ7iJfFVF
L/S6KIuF5dIMmti7C5La0q+vcxev9b2+M/ejy+Yt2Se8bHtjbu7NmTE4P6P09aQWHc5qAZWHxs32
yZV9tXxMQv1zfUxvzKB6sG/6AFIJqOY/AmnrGdBXtt+Bsr29ArocmDshQITt7qXd5zwT1eze7qMZ
GS7ujwoEGiZ8ALuxwWhchSL5tM2XsWqDK8y20IbR+DSUmnHWW11vB1MwSaCMLgLJ/Vr3GHWVPUg4
5YEwEWW//3x9GNFjMn8a4SHmaW9NvRZDZXwKun3vas/x++w28WTNKVDyRYV7Zy2YXrz8pc8jKLLQ
E8FxjfPDRoNrlFZQYv2TItp5HZazxvldO0m0Xht/6bAaV/9Tsa0OYprFs1yEM8W526m26JBByitM
ygk6M9/Aqu5J45cIxd8ZgHAhK+C5f+cMcn52riNrUMqIAVJIuHr6+w2Q3Ty4YjCTaFd5Trt4RPtb
LVAwYt/wdVfJ7jcq6WdO9+0q+RQvrxStNQdUjHRQT6muorqpH3nGNXFA6D+44Kr2BCf0LOviLHJe
F8QpWWaBYvYPVneWLnOmuAQPDOcZIEc4nkk1uUYBOaMMjQmowZC4FURI0cXTORdbtooUgzqM6Zlb
4apflUDUWsgCIsjeXA3CCeAz78KWhienTTRGm8lzsk0LSn1YVRmWkXKknXpoJ6l2sug/jwFzdrhr
V3Z9FU1qizm/xoSsUYTGK5CSAkDrWWjkjHBXrUviZckpuGHKuH6fRH3lNJoWKnl802AQvsmmEIPK
rduskJz5k9P4uo/83JHadZ08xTgirH6ZWIflKD+srgbGCZBGdpN/2dxZHvV2oXxMSMBs0Y4Rq8+S
2yp76qryb9fD3a4OAwMVmeC1oKBxMK7W3c/auXItCVUCztInbjHc7bLtdTITBURR8vCFgToKE+wD
ndN30s5cP17euG2fePKduOslDYU6Z82vSJMf/xdpfkcvfdNrnJjiEpOOTLXSySUIMCbtQJb3miaD
kDbMoW1+eVGCO8yPG1W6No99FuGF2/Vf5qS+i+V5V66y4HaJvhMXpI1czSZZwhW2l4eVmE4etW6l
jk4xKE6lCQd+NiPKyfZxHqPFbJa9NshATIAq9xgX+SV3rZmYte/cP41hJxY59zHYsUHKBmc+Lb5T
d/LyI7I7Pym+EyRa3UGM4D6HD7w9+vyYEUWBGA/etYIWB+Rj7I9stjQP06tm9iwHRDy7ws2fLh+W
7QDzukqbxdWTF3YxyOmcqFhlnR0onhDGVYYctsoO2oFBqkU1cPaZ3qSv3BI5R5KB3nBt6xokpZb6
fZ6Lm6aKZWfqARybB2Mv5cNhMMmny4sU3AieFypCFZkOQ1qHZt8u0JCrvncYenbGFLJvly1tp3cn
28k5FKxIywu2ndLuf+ldsUfXzM8PlldQiNfK3m/NUIg2lnMvymyN1VCRJByLSfKlFZKd5jjf25EW
e5M2EY/E+egSRa98wZIFYdbm3gYQxSorsGzbgf2yZOURHo0RqbCWQ9/gMEGTPt/NuKYZdVGn+Tt3
x7NWxbRZEysnWK72XUoaJ1YBOBV13YXXhHM/0jrM2TAgD1sCClEtcLFPO+k7BK9Ye2P0RNfkvBzD
3RPO+ax5YduTPpRhFVu3BSTA53hagD8FN03Ud6GW0S9RXH4DrON60KJre00wiptMD1Tp7mlCPpWT
+V9Lfi+/CHkh6Hpt+azkl8hNP7d5ZQeGhPQTaB8CddLKfldopQOGdVcqQnX+o/RXfTXKnS1pmRU1
0fKfWT2Lz/SO9ew757deLWeDCtwSuZCm2w30CRPkUeOh2g938WG9MUPlOvFFZ/YFcHbuBl/XxR2n
UourLDUQPM02za9JkoMEdI7cSpMcPLQj367Wp6mGUmhRQcytyIRlxs3n0snGcucrboZCn9l5ZkvV
rtbj/xK63xiD3A7d/yyWL/Op8zrZ/VCzjzh5/zwG5Vv2ipHxMhQWSZiTvbC7fMlPq1pZrcCvG6Rz
DPkuYgRjH5fuZb8nMsJFspbIHYg88hRA5ZTuhjqGatzQi2Z0RFa4bBisVxHmV2gVxnIXmBDfpL0g
j9sOjq9fh/2CkwRAsaZUtooGvSWjBbIeSiZRBz0ba/9328XFJ1ChQ2c6NzAbCsx+NOa7oZoFbazz
atzb+2tw3sK0ippU5MVb/P85aLzDkCVAgDoYXCTTzZEtAdN6edvOERrcmjhPYemo78azxjjLWUiF
7iHmAKBqY2SfQEQNEgHoR6SW21XPsSfsQQocosF5CdWM9azKfjnEn88+7aBci33EdvbyzyEk7Iec
HELJNE1cIGzkLGGARrWvCNRc6tpDu9JbqsapVIFyE/syF1wEL9ZedxhdwAM9Cqx0oi7mdu7Tonye
jblwm0q6yZXoWfAhBV6QcP4CSsu1XktIk/TrCBrJe/vI4J2YxTDfy4G1S3xhDiHw8YTzHRF4aztr
mlliph/+2+P2X44pCMkw7YCCOF8IT9OloU0BwBsFvu5ldhgzSIERQMNifpcDvpXsyukorvtte69X
u5z3sociSbsKciCNmkGoMWgIIAzvLn86kQ3OdeUKTco+1SA5EoHCWfZJpDpyLbps257+dSWc88pl
sox6iYg8D51rlzea8enyMraP/KsBzllh4kXTpx53LLOh0LR87apjkv8gsenUUu5ftiXaMs5rSaSW
pdqopKBkOqj5TdntofJ72ca/uPvXBXHeyZjtrjfskuUws/9RQ5+A3pWYIJjCB8CKPYE1dj/PPcY/
1l7o4E9cFEmkKh6j5GfGNN+A9ckjV0x3iuDuCq1te4tXa9yzfFqtWB4yrO1PcybBF3tBK54srxum
ZCwSpAHUegBf80FToDuvdu7lXRQccpVzSTHQyzpmOyOI0d6oUe3SQoj0Fe0c5xGaZAacFBX6QH4n
u7LfkNvYJ6C69RnwLc4+SZ6oOybaOvb3k60rNJIrI/j2AI8lTtp9acns5sr93+0c5x5iEEGjR4+d
U4jkwlm4anZ72cK/vHFfzxznIIyMQlsze0mfqv1/fmyJjgLnIupqbNtSYiXldySU0bpEiygHptik
buVgnPU2Df4smX5dIOcwCK0B6GB18lpOfVBduDX9LtjD7UTmHxMal8jYnWng+Y2CMjXdnx35Dk9I
CK/8el8Vfv+JvWB/61W5HfBfjXNOA1oeC6XNi0PkHnXCKr3gzGtcNrNqGhmnBbCDpfs4ruG6fkpE
A9qi88gj3LVGHaQK084vLb3/fB5Fm8f5jcUe5zWyfvn302DyG95dZIvzGMmom1RjZY0JM8OHnywW
yvTCYvHHeeDrseBch5mN0TyNtvUneaDA+/KAcjCuS0tJ8c2Y5hDyQPOWFc2Na9b8Wso7cUH5X1o4
r6vj/MhSkMQoDOzlWSVDeOjPJV9eHmOvtjgHEsuFPKgLcrSf1d3KW/dQ0QLZ9w5NjyJgYj22hakS
HS9Bp8b4nSinPx8aePsL+CY+OmNWWQzIsxmXHLFfqMigFD8G8WGIXMh+QZgShkEBOBiuGgKUU/hi
1IQgleTb+x3wIKjWg1ffijAELqlQvTWDFalx3jFtB1l5J3CrguRL59zNYOXALoAbNlS7HtI6OrQX
lEoOV8ilFGv9MPXdwZ71Qy9BZMSczSujnD9Cmbfd/+Xv4PKXHvJuKpXZxQ20wPreu9Ze+l6gClz4
4yo8b6KzzXf/E61Q1IV5wD94wQluLg/pHC1IBEnrS/RnxZPefIFsyLcvkA31NyAb7LJcSKh1zi0t
wDkqg6ZKQW5R5UpW5uQQR8W6K+Tp6wIhAwfQNhXA4GQ4NpIdCSYIBAFM55KdIiukYm1xlaslkJpb
Sf/YZ8Hl0yIywXkmFZkuKJJR96Ty4s75d8k4runiXTYiSKP4WYFyxROY9jCCUQ83bQ0nF8KnBSeD
r98u4IWhUQSV9z99i4hednwBd9LG2opYfMTAWe9bB+vLT+dq6IEarCjIW/5f7SIvGG6NupVqGSsj
SIMzla2rlEJSf4EP45GaoHpGIZy8XOZq//qAZO9VcUFNcLl4aCY0IrPOWtUoiLugrQ5ldmdYhSMb
T315mxuxU0Jy6vIWitK1F7qdk2eQjddiVpp489s7K1z2bWj6y0FB3GfdeVG1RJBn86XeuldrY1JQ
v6uHNEhBd5aplmOqIOxpPuj03i4FczLCI8n5C+B9u6GpgT+IvjP4gfVd2UlA2L7AD5gSrGiBooqa
wXkPAunlFKM5mJJoPfaSUFum4YiXBHi6vra61/jtPrJ+Q6lS4Lb4om8ZdfYCzWTgHqq7vLxR2sCc
7gVnReBS+Hqv3hYYOqlxwXs/v9GBV1aehmPqql9xwZ3uPRUBmFgsuRBr+HLvSOMJYDB2v1fdz+I0
aErzALQ78rRCEFhEJ4Uv9Or1Wmp5/pICs0Ca0l+BlLW7Eur+RoIv2k3295Ob1ydRI3U2ni7K7eRJ
zi+L2jXYpliDLfFFxHj/glT5JxEm3GOJrpE+2Kw8JR/goR1phXir5K6TB3UdD2wFu+SgiGTEBC6N
n6kecN/NNIZLy6tvmMHr3rfLTd/5oxm00bX5QXBCBU80wmUnGE9KzaxVUKn672hZQQwnnG9RChRC
qgW1HQabYBLzUgQy3HE6Im3w0G7xZscaRQsUXHPC+ZdubSOkDLiCs+kOHhOIxfAXE+E1/JoGDK6B
oyN+wQivB/vMJ4e1KyK864GrYnYXZNEF2MqhNLagXhKsPrAxYoiIKI/mCUY7hcqFNOHV9N/zaMEp
Ndm5OlmeOSprabE2Dxijn/XOPJRRf8gq61Pczf6gmF6yWD9sKolQf6J95elGY7pUoLrC9/y5xsJb
nP+BJX4HOC+0xzmdlcpGhYiI7Bb1u1IFCTeDeIMvLdtr7ozqnbAmLriSPPfoUEbRbEd4MPz3ryg8
Mez2nHxG6Ia3azoh+qqT979eHSo0rFOXB6LsU5Q6mZyzmTVagKET346G1X7ZrzsCgugZko+/kzr9
C0btH+fNg7yLhMRl26F2R9I5MBfVJzS6b+vS7xdtNxK5dwBuuEpIdAckqafLrZfYmOdZLGfMMBMx
lrtp+kbT6M/a96+/i/NITTOs1rK8JMisX9m66A+cwH3++jxxnmjOTTWuil9DLf9tIOIFunkhAeEB
4TUhxJKIBLbMaUnDsYXeC5hwmuQbJM8Mx5BLiP+m9GaJ0qc0R/9Zbm/ltN4lHXXR4nonS9ZDatGd
TZbbyAZXgVkcOx2IkKZZHbykM7eNsl3fZ4/Naj/r+aI5U/N/tF1Xc9w6s/xFrCKY+cq4u0q25PzC
cjrMEcy//jZWtsUD8yxk+btvrnKVZgECjcGgp7t5Hy/TRysrUQQiTml3itNUqo96zeDBD8bTa/m7
lX9PJvNbif4hVD8Pfb+gZlf7dqyqLunMN4o5hGt7rY6Jk86S147tkcTkZGZSOFaqM8WwIbHba6ks
gty4r4bGTcbx0En0NZRecr/v8sGD8fGrJpZfK3p0QNfoqdYj4siZAu/F+dVsyXiVSd1WfujqyJtV
GPSZ0eyuy3o0C+h+Sj11umI9VnoNZ/v+ilTaKeoMcFVxZAxr5lnlGPR1UzklaW/nBi0Z+mcrk10d
tSBBUiBItHiiPcR9LLuo5IiRkNkzd/GV3QKoh1vAM/eqKCK7VG5wyGo0E+/PfDKpop76I7UTVRj/
g3n4axfyTh+tshYQzYREfo8G/cPstatDc6cOc1f9pNhI7/TZGx6SkyrY/oJ8hLf8WCnp66HDwbn2
5H0FiaE61mtnHTUB30kE7bymUWtZCWyeYNrGsh6Wbc3vIafOXM/DTMCZ3E3swJiUoX1sgBvBJQNL
33XjtFZZmJrx+16Kbo3aFOkA7X8w1YA+E5iZhsxXgCDN06OjWEf3B9akGiSQO3Vqt+ohvwH7Vghx
Oplvw2WBvmg3PAXm60I1LCeHJce7Qp49MOo4Hk3gUFiPD4ZjOcvxGbnj/nz+GupvdSGjteskxVB/
vBkmLiOrFxCuhYmD7K1gJr3ozRCiXtBYkuHxdz5MNxswGsZ2IRpSx44qfja+kzOhp/DuqDYhuHMv
1uO2yjXs8c2oSrCm/2BUu5ttE5I7+vBS2K5xj9uNKsegzdyQInEiI7wMl+x3/3bmPQXhGRNmUcgN
fLmiYLVu5PHLIvnxfFjrfxY1dlQluBxsv16yicbtNakxYPSkLGDpnNCiBDkY9Owrrh2Bqp14mgeX
+8lbjGesSsFc8swJguaXYjWxQpr0Gke1Tq8N0UzuJ9ubwXHJtkETAu4EKEgqPU1d6jS97Bj9VRZ/
7WFiJU0BShm5/k6rLdeoHJKYrmB2d3PvzQ9ga3izDaZl6eMpxhpFPvzzxTIlyIeLZzSJCIfLZd/x
MOl9+fjKtWkfjdH3+Nz2UXbFvrRWuQwc1jc5Wdn4fvLXlE8zPDA0nz1fagruplqAu6mYwCYcK3f5
B3uUyNHfMH32bxs6dIkhwQKZUl7upekGaKv3YF6w0sYfv6uzDOW3mX2Kxjc1UXmOSTLjnshaIUdw
V8IVnjv0iIsUrJpAer+8UtmHuhSOgwGC0c1kReNEhwZXJ6Hy13FC9ydsUq2uFKQs+0fvZmxcdgZB
ULUjPdgew3KkvgwFubqB9FXtwn6jPc5ue1xYK7coR9tdrJuwHBpMhV0YUd7i7cqAUcu8gC4IzW3l
OhpkXx1FXL79hGkTjtv7yoyyW5w2PysLf9IkKVqbNrfz7ZYSJKCY0RetzV3o3oyM2/VK0zdRlkAb
xHhL/QYOjiiwo0uMvM1dXNDwqLvGD2KBEOGEclt+hJZihCrRiwgZov3AJRd2U1QFjNjqULvpPShG
hLHupbVrfOvgAlXDr9I89q3Tri98wNBNZL5wg4BpLDdKSBuOUl8y4ZW/fMD4j235FJkb81Ljkyca
AC53mOjLr5YTGPsGPy5OzwDy3TRuM14up9KsLl6SGbtSPqWHJXbpfIRNoje/Hn3cpW1ffZsGMLK4
DHf7lfinqPxLCoThYXuwyMj+iSNHMFQzr+bDojo58dCRMrvlt+KTjQ5AUfK/D+u/5ph/UZlomrex
CUFVu8O94xS9Y/5tUJ4ZbQeP9qH4lWN/rz4F5LB2PfdqQy0oSNq7vnpHVT9VRQzI3SxnM5kcsHaQ
jjX7Cp+wC6pjVQaln0FtoTy2JXz+RCgu/HQcri5Gryk9LSGe1dm22yFL1syxcvKkVPxVa++7hRiO
MkaS00jM1AA1jXrtrsB4ultbgmtdvRwvr6Z9gtNmAjj4VaQ0b+oWHcjZMQqhNXFHPzdBdpehRddl
O6f0mrA5ze8YcBSuIbpSCrYQ/+gip5JGhhU3ypF8nWXqS3oSXB6haBVxoBSZnTkMBF1bttaEJIlC
0hWv0ij1LofZr7FuJpKDINWSothOAX5Mb1hyonfyp8FXXBkUOFTJ59cGnuYSCsGrg3BZMYrp7xnQ
00bhcGgZ6zSq0fd/7hgaj9mddjRD1ZdeiQqou3NpyIaNm7EJpUpusaAWppZDD+3I2T7p65VFQ6MV
7chdmNnE4E7oTp+lUaKAGaZ/km4aQBlpQigexfb3b1O3icatDrh4QA/IHCFoj2YrA2w6tw1H29Mc
5QNMMGDVCrEXwUIRheQWCozhzXIluglGmR5UiqtSF/Y8zujr7gpqyPcqTL8IQormlFsgUjGruVRm
UaCFEJfL0cms3syuFELT4DkZ+X5OB0dRSDAqRLH59vsVigbEgtwpvmF/bZXvK28+xNczq2Dq754h
Grg/vqd4HK7OFZl0us6QG/WjsApgO56+6vzZt64WJ/Z0RfDgv8/JhFA1BNltHdYP3JWjypapatXe
CjJJaf0hIp8sqb616/aqNzUv1uJQH7sRupbTK1tW7iAQdySm0jqxVbty1763JlTStaaqHU3vJUdq
IRqvZ0T35Kh4DY+XxpHi3HAur4JdqN38aDaJmwv9vNSGPajIG4pkeivl9KpXx/ByiN3UcxOCO03R
rB6vVdxZwRrf5xNcrPTG0eZvmiro5RPF4b53tiZDuszA9Hh8W+SFZ5unokwciO0JUF0UiAO8Qtf6
vCqh9mbqCayzXi/W4mhZkA7fL0/cfk1gM3Mc6uVw4USvJE6PlzLuGLD9DnxPS5gDPnNGsU6RaqQi
ZuFp6UNvouTRvJHjWzCQBCtvPz3fjI6DPH0p0aBTxqylFZYlnZeuTlqey3SmO/pUuovdBpQxUZvO
/rVrE5fDvT6SRpkSZBebGhbedGuUIp5xHdjNJZ+i8ZyDvk4Xs4PZzQsIJIKvx3MO7JRkaHumVkDK
4cGa1aOmG/dajhe2arE+krQVHFpsnV9YLTzVQCOSGlMFG5uQ4dqU64cZbOG1fllD0mYKOQBRZmmK
SF5KQQ/9yMRtjkOYBL3TrMdnSqbvH8a/tgHPMBh0iKeYPbKNHyJDjyy/8/ve34gMbYbIQUqGF014
AOKqWvuDrzFfCljwHXu/LoPYlZ1n7ALRGDlsieUk6XoLbygvxZbf/b5Zz8JmjBy4jCUzKDJxHnfe
UDi42xzUZHLq9YNZIxO2b2Z/OsoHxWQWRUv2po/ulyYUIOp+TvD0ZTnMgTldaw4jyKk6TKdAWXOr
B8lN3eQ2gyyo+lEQTbT3OaSx9UzqB3ZQsCrWnzELBHufJxaQcRyoVvZIkJU0qDJwNUrq2DO6r2Ev
GPeiiqfgCORfNOFNKeVDi5FV4wOT0+0+Gm+Zu3l5YDZtndE49fE52lhnC5gLmGNx+YoJ7O57gqs5
aGOs4FDHTuTTE6tp1SeGCtk7CX4KPdiPUEmPXtpq/rSM+YdxOMlC17fGTNtSfoy767KHeiE9Xl46
AmjlX8Fnq1aKulVxA67xJLdoszejlp315O3lOP+RlP/aEL+9gi+mKsOUkjFwZ2+qwyHEi/+J3fHx
9C4uWYtSGl6VzoIGeptViPdS2Dn/xUsrhoMd2sXllGomdPAaa/4CbZ8liMo+sOnaHsa5OZoUyYba
NI4lKSVYLy3SEcnQIGRU5K5eNXEoNRn1UWtXHE2S++PUjaMT56v6WYrrxltXarhkXtC310xaYCSN
/NoqdRXPRXbz0Wqhhad12erYpfxhpvRaVmKvnAvqDmN0p6zK4Pe9Tp05Npyi6w7lUF/TebmvchCw
sjS+ldJGcYq0cvWOgITTJ59KDQJadft1VrP3A+w1oyENekk71CS9m5Xibq0Bq7n8xoB9qWLW90i0
3tTT4FY1uY9z8P/pRK5WyQqzyLixB0mC++WCrpGpC+DIecha8x7HLcyml9tpmK+kidnGTcNroqud
C/+Lmyya3g/F9NHOmtMY6bmL9havrvOrcejfwFJ1CEYt+dgaeeSkVfpGsGR3rywwWFZ1W1MsIrPC
x+bKYsAJjqqsWj8Gyz8goVDkjLEPx1G3uFcGFy8tXvv+csxduNuE5K52KGv/EDmEDBVmADvFKL1F
R7bav7scaX+DbEJxAId5zutBwSsLOzNYpWN0qgNjUqhoEHmGvCE78X7bHpt4XHKVSaSvujWG7g/a
NaBQ97b5qpwkB42MjHin+y0jAXew133Go+fuobWJzd3YTGMEYyZC/2BDEreFeTEqcM5aRE4d31Zq
7Aqmdvfw34Tjkqx1zTWpiTC1PfzVFx/1B3RwQgIeigBejLfzw+V4otFxGVal9nJODfArE0zmCvYc
rBiO2ZJ5BHBOR9GRvJvQbUbH4dw8zXFTlhKe5sPmqHrrVXpDA2ZNQ/wujNxZlNzsxzNhagunUEP7
jYefWLHSJuicwzXqhgRc97L7MnKs+RSPm842HWXW8fqoyvbUN/U84Y3d83cTjJvMBsbdQ1eBsWXU
78wpyMG/zOfMubxAfre1YBmxZRHThvcW0Q0uPwSTgui4HqJiZBzY+YsOmAK2JCx9YY4LauFfs6ZS
PB434bdvl4Pv1/hhwKoT2PpZKu++FcNTCJCN7/eT6vC48ePO+UKcBFQZ2XbgLPvszb+femx+APdB
m9FKE20G048Zn4EXgAfCMIWLhwoIlw9VLNiO+7X4TTzum2r12NCV4E2590ZvHF0ccYPP7DxgXOL2
TpS8XQLZK4NsCYWLl31JHmWJqcGpCkY3IJFxX1pu1HZMIW0Vjh/qzwrcZ+Fc7sYhktXXNMjD3hm8
9BWMKA7jgHz28pfeLXjAbtNS4E0AlzW+8JqnbaIoNVhe7BGiKXG5rMPq6sdzlgj1dg+wbTQO1KWF
SmUZFSxadSS6b7j1+Sprgvf1LCL73gm2DcjBOlGWrIJGYhSUde7V7eJp7Q2c2h25uM5l6LyCOCyY
0L0MZBuRW7l6J89Wn4DLotzsaZYw/qHokUU4rdzqnRPFiCtGL3vsetiy4p/V17F3WG7HyGZ9k2VF
WSRlsozOB6an8KdwK5pQbntAsMTMWxknc2HeKdR20rb0BN/s8ngMPmtUTYiI9xbGM4EX+K/Xh5m+
9PXhaf7g1Prv+ev0YkpGJhHwIgaLaHTs/7dfS5c7W0kNrA6lz8JGSj+1VvqAQhYOMONdDlqp1w3R
odfSj0kenXqluxrq7otgjvfqHdsxc7nksoyEUkjW/q86c7axOJhZaBarWfEiNhLbzjx4b0NxAKOX
TTJaeJ8LzdJ28sm6Mwg4wMPiW4oumkLRh+SgpZm1NilVBU6kr8fa0QMapmG24HhY/dJLH0Swsrfx
NjU5i9vlSdUMg9nh+WftXkfzq5Q+XF4Se9i8/fvcxtbyWG7tCt4L0bDCMVutKFipeuVMa3mQxuVG
ihavaOrj5ai7J94mLE82zNVVj6YG5alHMZhHRbjnZYqCGeSF05uEuXl2E7pPaTI4uZI03pjIQvLd
3rrYjoj9/2aDL3ZPszZhPJvDIxzX7npbosWOXQpFq+L8ZM+v+G00biNbcMpSoghVNkuSBwfO4Gjl
s9vAtrtr2NoZnl21QWZZHo3Xq7KaHL2Xr6BKdkdX4zZW12/rPEN92wp7u4DG5Uo/tareOkk1voGV
G/VoZ3qrGXumnNylZt27gs/PzsJLP5/DBtuYSGIZ7MEAJqQGmJikuBnrg+33fhJDJEcLSk+RnciV
hqPae5ej718dfpYnZF6IfIwNdHUSAFPUBoP+htIPTXq4HGKfMvTrrifb3LbV6jSF0Dtyd7YaEjc/
sHRgOqsell6G5wLRithXqt5E5DYy7inZBHopCDNFEft13jdelVT+oCvflFy9G0wSUtjg0DwKpzIT
zenuXWELwVz2Y1j6qFQx7goSBpxe/dSp7pznLH9hNG56o1GHdFtjQLYSInS4S1dy5kCxGAyw2qP9
+2dkd3vbezs+bnqn+edp9iOiuqSIWFyZoeKZxntx3WcPmDcBz997gycKbaPINpAOVY1ym6bKw9KS
U7fYN4lpuFpjn4aqOglWrSA9OKP2JuZSkjHuJMT888bdPVTeDo+Dy16ql0q22F0vLhw7hY13ogn2
+e4m3MbgQDJDCTiKBgznX+IHFFJuDkH9vDnJB6H4we7Jtg3KQZvcLXHezAj6509Kwlhc3jNaxpyX
DWJtT1GmUyOWwtslz2zHxeU9tJxL8MgkCU6X1qk40sNyqm+HcDyQ17lbtw6zIidu7BZ+/1YK0cEq
tA7bw+3tL+AgZlyrktSLKQWx9aFEkbya/WT5INgCbE3wJ9M2CIcsTSWvVZsO2dnsnTljqIfaNW9H
lzlIa19E/tiCzPVcgNrsOC02pryqoXfST1fpcmNZN7V5b3SiVkoBevEdXuMIo8t5QtKq38HQHNao
MhxZmT1DGaRCQrlga59fCDdjiuFWkNY2aGt5/EavvpeagGvIoPbCJ+L7uAzSjpOWWFKQHJnnan/F
en7E/EzBp+ElcI0obWWtNOA4mH/SB1QrjNEr+8lpNJGNuGBhKxxkqLQzzHpAfWRNZdQUQVlyaluE
7aKvwmHF0va0q2wZzKGyQT1zbeTTrEieLRf3epR9HbrmY1ISyGb3jbOqeRcspR4m1hSQuPgnqoQp
oGhJcnjSZWo/6N35KrotX5xVtsTZkSgahx1FjupMviDny66Zgooyu+hH95jauT474nRBtHY4FLFX
pTPqsY2CkSYHudVUPODBZzWV7krtz41zUaTeQNbZ/XWz35pcssYqwUxChE1DY7ExO6xgmroynAj9
4U6swibKv3j1XNg0dZI9AopfVDsRYLLKVWrmtIecZvKrkvCnlTXBTuElc6XSzswsw+Ak/fOc2yBo
JJ7glBEsR14xV9PhsbGoqE++pHYnShNUDl8UY+rNVYM3CSsvg7v0r24JYXlZNDYOaOy5GhdS4mux
tbFAf3122EW4Q74lzpIFVVeDN7y1Eyjo6U89b3+qpiPIynnZ3G79mVLG5DiQ2iGEOkN5l+X/VP0r
yXj4y3XC4UimW1FaspooexBVA1ASHj2x2YMoUYQPosJ9zd1ybAMs5qJFvMj2zemqO7anLDC8ZPjM
qDpiQZ3zXrpwlvMyuQocUzKbrFGgFNWhQ8UuTd4MVgJPZjVxVrpcq0Z2JSU0cRR9voKYbelEaFRX
tc6dyHhPtMVpjMFZdeqVBR6L2sytm8WLaB5GynjXJ5C81qRbqemo0xvzl5Uop5Ekq5OV+QFO6ld6
lx4y+BA5gi8nuErxyrt51y55rKBP+TE1/3kffo4ni+ir8aK7JElLY1jw1eYgPkiWs0LrpGRtrZYz
30LgTXvJS/bmxNG4i1W8oIZiPUlYbQGZ+X0Jaxv7BwBU+RVZZZ633AFgkTHJpwhwadxsugQfxVXA
exD3sP3HlD5FZCC3OVPVojYHPL8+AfRjNe95Fcr/AOinaNx85nKe0nj4Ee3PJM33c82nUNxZ0CuS
qlMb6Kx0XymR3bT7ZHdLeHn1i4JwR8CQTK0CEx3AVlp4a3IdRYEBh9jLQfah+GkkXAJZDXY3tuBG
BWpchLlWnypFsry21pOrQlZnJytS5XU5icjOorFxmWQzFzYqJGwtalfd+qCQ70I9DvYNfgfFp5Fx
qK/O87qok1WGta5cUyn1ylVzL0/ef5ybTzE4pI+azLAJK4IyUXRgRnrK3SQ9/qyMJKdJSEndTwx+
hTQ5WljeahF4fnhw+9XOZKC5SGIcUHQRCAUGREPk2fYFXHrsfmH0hfT9uILAJ+Uo/z/0ZQY5rtjR
C1hw5n4b3c/oqEn72deVyb88zYLFwhPw5UEuKBqGcO0gkO+6leK7sROBsWhaOfCY4dVm6ww8XpSL
759rTx+Rw49ygvMiVGFfUiJU2Fa6sA9MHkYqZW2KXq1C61NeOCOcditoqDnWrYQ34uQVhHaZz1od
Gp7UuHHtWLG/3moFOHHWnRKo/rPchkUTwMHOZK1L10coXP6whIj90n2+JYTo43JoE6+NsUCzXwoW
wzvL5FyxeDGBBcUc5oGIiSJAHpNDnrjMZKUsUFrJzVda1zqj8qLWTVV5WkAc8JR6XpR9Ba5LBnVm
KBja1/2hhb4IajgQ3YUClpfPIk1owSzy3PsFFLm0ibGQes+08WabwuMXTff6ayZGJR9kkYqx6EDn
2ffNZMSdrOB57s8L6buE+82E8oT7IsqbEcpG6IXBc2qqdR+7cmndAlQmlc4ndAve2FGKHlXtPtKs
f6KJHFa5OaJuDJGz/JXdtteN0nylUZP4EzV9VSm8LtOok4CZ5lyGQ1Fa9Rs1n1ixHen4rTCxZm3W
ELWBEpnVPdPEWgAgPEk/HbrcKhXcLmKlcUwaX8fWSWmPUhOohSWoSgqgnufpF9YoD8r5Sj++7Y3j
YH5p9cNfTh+HPTIuFDFV8ez1/wH1Foc9spGOM8THstC0v/RrfiKR4cBZJbQncB5HCEjmpZfkUIS0
CyyvVLBWRPPJQRFMx3SZjqiMV/S1FAH4s8RNrY+CGWV/5cIRw0ss0XHsSuSIjGP5SK4+28So0Og6
19B6Z6lgrKEFDWxDhXKy+1XCX1DIkyBkixbVxOSBmuX9qkGYc4BWfHSjr4LarwDVeQbEFNer0REc
Io0MIT7tLtaFhDvBTrMZAm/uS7q+5JmFqv+ZKloeiiArbhIFGgrwdIMaWOS08vsO3aKFm6aCjSca
HZf/5Glpl/2KHAu6YM5qBlmZCpJl0Xficp68aAZbp7jLg/yWkXe9bjoG2kOWLhEEEqx5XlSp0bI0
yVmhE+TMJAO7t/MtVTQaEQjzPvBV39ft0GPCGIpMtysj156ebZAoOHt5toVa5YqdWTjv2VG4HhnT
5/Hp6TnEANEEcqCxaupiGuftTE6T/tCCXUryLwLMEGSANpfBaAadtCL+kXD/WdPgxfHYMs+JTDQp
6zUTb1Bp+48q595E3qNRSrDqLm4gBOGqK4mqgWdfJxBkpO+06aGP3gkmjO3A/wRZBODAoZ1Ww15T
4M//lBn7A1cRj/2eDRilZMqnWH7hjUg0exw4jEUmN2gzgxRRbiGb1dxWZGsrisAWyWY4RVIskgo6
ZUji+wT9N/inJ/hCFzcpZoxLLHQgwuP78OSOXvWK9RgaD5aDxhQU11rRa/TFwwLRuMQiXcsiIyuy
wCT2mWMKUdBYwboqbDdbj3HtftXOTl29IlTkuwx+iM0hRNlqStsteGt9ifnN5XsAonFQYaGHo56Z
OcUPJYMfl8W/UDL4dROwZZ4y1MXzWpcmjo8/v3VcLq4gFgcamoZqTs6KOWniDuiMKX3F8mF0/pYd
9tnyjF400WSeP+1mH9hQZJ+kGOfWC4bHPswFyDoPfxMLeAWRWgtT+bP3Btp4zPSDMUJoEzDVX6U7
MPON59WfBXv+TG3axC/afK4zDZk+BCvPpkIuMlLqJkHqZvUrO1xvxPwa0d4464Fsghp23Rcq88d9
TAygH3n/eFQ/6+VOgDlnneBNNG1EA3w+YYrZC4l+/fSIMN094wlBFI3DnCguqnJmPhEvenEVReNQ
hjZj1WQZHqqKI7JRpqSQu2YRMtMd7Xo5UC0UALjgiOV5RLUUl7gunXM65ixEYGcE+TL95ocpoJjh
IFosPKXIiGkFDs6PLPJ/Ik67gTaeU9Q3YBykzD2PLU39ej2MTnQwwwim3s94VL6Y4UHqiX3ezdLE
aVjmGTMEfAHSiGJxyUrb6Xoh5S9CNUE2yfOM5HyZoVaEUJGOrtrsIEHHPK8FuYQAuXixubnpjVTO
kbLOjXRXp/lVLwsufLsK4tvFwGUr41pWZmLg8zBzT832o+8zhGC8Cl1zuo+WexhVoMW8aa5Fkn2i
CeRAxLTaaUxmJLLj9KGdHkyIFFiCZJn99gsHj8IhRw+9r4JIUM+Mqk7xVMnwidEH6xh968n6RYAa
orXHpSfDXOTRwt6y/vfrnKcMJVaVrBb6c1gqhPIj6tgSq5szox7x+y37EBdmkWcMja2cLUqcx2He
Z1CCyJ2yBTNVerfQ66K+F8yiYMXzfKE4iVDRztFGLlP9c0Srr6lJRmcc4f+eWFiXma3fNep0D88Y
39Aqb6G56dStcVIXZQ2yXK0cwS8SfFeeXrQqVqHrFHTPDsovlDrQfHxjPRBXcYwv0CMVRFMEk83m
Z4OWcjSo8coQ7EVHq2hs3G2IShJNFR1Jyv+MWPHrIsmTi6a+pv2inWsXv3EUA5GRpGgZceCSTTpY
DiY7COJbs4TMQvzXX4oDFxPi4L3EnE1Zk8bPllGmcMq86/6OtWHLKocuejnqa8vIRKhk/XZFOHvW
Cbu4BWkQTycqVb1KygE3S9ZXRMnRgO9IGtbV3RIQXz5Y6Z3oPUvw1Xiez6gPOth8mNK0yZ1lOmrQ
qfm7/cXTe3pVHWEc9dL9JdjNPLenTNa8sLrz09XTGimPZ16ucM2LjnLeOFuak05hBdyzBi57Dxwa
PM57BPX+g+nXx/Zb2bv64GW5JzrMd3voNmkEb6QNYf6sN1t4lZcGXd6nFgzxhnz8bM/StzWXF68i
MCawzP4OGr1vJ3AJnDprbyy7elOqE+hkxYD8Xh2P8dC9Mms03VmLPTlqJxmuvRjXVF5el72VuDpu
5Y5WJffaQL4L1oYADTUuFZrNuKBZg6/FhLAj6dzLX12pJ0X3nyGELVobHERFSqdSwhLIFyH9bioE
mhnaMy0Z2htctHEaSKHJaYxWjMUv7K9VUKJvoT4u42nAixMsRtBl4pqZUAxid09vAnMwSVpSFxm7
mVp57ctD57SaQAmV/YXf8pNNBA4aG4tqaZFkcdgVd9V06ovy9ULWkAyHqL2LqajgtguLv8KZfBm5
6uFxOSh6hZlk7Zapr0xudGBCHqqfnWwPDaKCdXl5Ck2+ptwoM40tRi861y8mH9LoqgPVksB2y/W5
9YvdrG8zTLZ8N4lIPRmGZEqdFFga3ARkA3zZzJNkSIeMULaAyKZre81wrRxeaBUBA7Efi9Xka85S
TMxpYoqUjxfUn94bz7meiobJ5n4zzC5atdVe1DJcs+o+U/Dx2pS+a6y2vZVm9cHqxzQWfc/dnb8Z
Hpd11UU/Dp26fyq8MHPYRONRLenavlPjOGyXgxGmB0UJmJ02bIsHb/GgttMJRf5FC5YDG31KKV2U
Co1YJvHMInbMWegfxghu/73rTb72XEtNPI95mYZU177NNYzsEtU3pPmd3CmnmfahYhTXqTFkrj0T
UcONaIAc5FSGnPdLjQVa2xDHk3onSURP9vs1oafvxheg7WLo7TVHDHY+sCoNuX0sID5nG7AffGE2
+Qr0JEMBSjcibIP+aCU47WoIheqHoU+doa6dmHxdaqFIiWAW+Rq0Kc+4XClJjHyFBKxxnYI4cGy9
2a89vP+MbyWv/HIZSwXbnS9Fq5Y2tVMNnisZF9eyFrdY4C5vRWFtgzQ1DOHlcMKPyMELtASKMq/w
EbVwGO71oA0tNMzq8Q3MUXJH3Ex0+Zg3+apz1JWmkszsrl4rjpq96SzTQaXWaajsCYYmOAf5knMy
NopRxmeQ3vDI5Tv2ZoELyUurpJsdwcFKjv7jBZUc8PdC7VQqNyV6L41rtilqetOH9PCXI+RSlyod
ZpnowGkmn8seK3rjxvJQZ8mhRGEc5MM6fBSE3E1BN0PkgCWvJBLbFkL++cknWpt80RnWgVCxrpFW
GAUcdIbX86GrT6bL2mGs1fv7Y52vOxd9BnKJTaWAwtaCMfPJLbrwUXUW35cF+5wvOqP5Re9gooGi
zSp30DrNdX+xIx9StpOTQPXdmWciSgx3C5pP347vcc2LtDZayC2HlTGfVNp/h4kIOPPkbQTzidt6
SKhDy+KdbA1vlXX8QvTpWifpkcKUeCD6+9GWBKtJ9IM48KGjrZkN+8B6/0Erj0nbOpVYq0WwZPka
tZzoTVNA9+YFdU/BKaVwqQw8gtS+xVsCjHriAzn0BzTU+spBVPm4fKEwz1TqTU6Im6paJs2EdQpb
uSW/0maUwO3vCXyAhtSt4vko2PWicXFAo+trqnaRUoZV2w7fIbfch7aa5n6e0VBbRuoaSjkchnYc
vUw5G2F2tQttbwVCm/bVqs+ePtZXozT5RWlbjr2qgQxrRwcmfUSUvIo+NxvLZnLGLIWuWItF9YIy
tyBB4MvcZZQocz7iqsWcadJDuZ5Yobtwkvz8WrzeZKdRFRib7D/GP21jvtzdw5F5aSUNblDXag0p
Yic+qIc81D8ZKrOLYdRF9/L3FxzafM07X02ztewpC8tmeZsrdPLrtR8cmOR8jqxcEeUkgoObL2in
EgjOyXI+Y/5/Dm6+Z1ZFYxFZtR+p7M9S6XNJcoLNpHK3q3Sx6taasUDNMcyrV2l3rai+GQdD/qoc
Wxc6tcHlz3fOxH9PnnVUVWxdg+g/F9EwZXuKGhD9Hys58Wm9hQ7tc6rA+zfHp0gcAMKRqgOLF0QR
ZgylXjPl0uUVtOefdYbuHx9Pwbh0q6+7parMGlS2tXFV+DKTpENDqIin+R8b7ikOh37LMtW1rTIG
03VztIMvP286mTM/QwJ6f7M9RePwCxTAiSwjasxjdErLr2v0gdKbuRb5ruxD168wfH/WgAfbKenw
GlgNiafKnZt1L2rEUJ9CMKTeIPGaoWaaj3hQeUkBUbAY+OYrnaI2MpQdZEcjP2oTR5r/6fJZcKcQ
TRpDrs2IqqWMFGWwzSCWZZeAESyTVkDf3tcx2swa+w3bGKSaFJMVeR/PFHmAmnruaimuZUz8Fw+o
J7GOkWDf8s1XU9L0qcoUM/6tZ/e8dwDRp+JAIsVjLW17jFDtetfqDkr5eo6+XcY80ZfisAEmNbM1
WVje5hxMQ+UU9PvlAMLvxKECihFTOjRAhRbeTGirhNlO5pWuUl2PrhwoXjxcpeInFNGH4tAhQbUv
7ZnxPXNpyq8yb3aYug/Tt6pCSXRwCKL91krVxtZsrlgWL5NoFyEt30nVSWoT5QXO4Wh2pKufjuZr
mNrw/YVxrJghup9r/MIovp9Kn2OLkgSPHOwTgnWXniS3X350xhpsr2mCFk7ByuS7omIrTVMzR8MW
6I1u11019T+ClSn6ahyCLGqxmFGF4x5NiwtIjPa5jfDZbYv7PWlPiMU3Q9Gk7i1pOCOWZfvaaT4y
e/a19tGh4WFbxKfqoEP33mq8JtRdeteEogxVuHI4TLHGop5z9vy8vF6DUgmJlwWRh51oHlafQhVH
9OB9ftC+kFTxDVPabFR11qDY0yf0cynP36BbELQTLXyojkv+lJbERSFd93TN+GA1y1GqiDekExTF
c2V2IPA3BpRMnVNYkwIr4CFxIMD5oSnbGTbB2aE3zcNUdR9abT2ui/who/QwNqmbwh3kbZMWr5Uy
zz0rkZxhQe9ekVvDFaH6l3qyfKppqWNqIEeVeBvUh2Zx6okKnrWEc84hoLpK9WwZQIdHoYZ0QSeQ
5Os3rMCWLAfxbt0vmjxtVg782nku29zGQqvjN4Ucu8NSOjIUXuUSnlxF7lzeR2zJXPjAfMMWsYy1
lBj40fJkx5Vv0sHR2w/SdLgc5z/qXL+GxXdswaamsufz2n1s+5VvfrT9Mua4eBaF8Rh+bDKMLJLr
OJpwNmbH9DBK/8falSzJjSvJL6IZF4AgrySTudRepSotF5qkVnPfd379OEpSF4XkJCTNvEObPVO3
IgEGAoEID3c33S+3k9tywb3fGs2XRDyR8F5f7DzNeHywD6rLHP6+egwdE/ydv5dfyBzTFgIgqHBz
Y+BsY+RGdVHpnV/xseHraJrK1RtkwUCWDIizXIC6DUHHGUSyGghujhwHywIQ3J7p/UBwywcKpUaF
mDfqZUSoMSSoPkyv6mndcG8duWpse0TbjE9X18ZR4qySC1Ps0xNDbdU0eE1ANJ/aP0A3yvQDdNMS
KehG6q9CnEnZQBV7efUfcuLY8Z8cU79FPyO5PcWBr8xAPJ/48/xvq86Xd/RMQKk0ZtUukh/eunjw
1syDOMN3b8XUtFS84HIY1cR2fbBUS0MKgOrMiXgdPY76U5HcdPOXMlgkMVTy7TRxGoy0C6p+Mb4d
7xf8MXBctpX8z1eRLcuiMhz4jC2/kRSIzq0Pvv4b1EGX7whNFSJNX0xdMQDS5FO19DAtnRU2SHae
IybDWMgM8TfVamXaaEVax8UErK5xJ7MDx3fvBmrrBNkHyQm/fAA0cTyMNVZgKeDFg5wGulgzpItI
58WgRDV2dnSSt0I2lWeN//JHTZwQqyZajFqB3K1g6ozZYer2xDzpOXOzVNtxBVWr6451nj/VRnur
j9ku1KZ3c2y/y4v6ObLmZX95Cy4/ULWz1n1d102kgj0zNoiTBL2rK4FDzJvLViTXlCbOi80zDeeY
j1HruKZwM6peePqx1ZzK+yjf6teW2f+e02hizz6OlHJUE3BjjG75MkFXPNl3fvxYAXExOPF1eQyO
8XV9TfzUiz1Z2+J15ODMOtEJ0TBmoVpi4IlJECVLiXHnsVmSXULovT2hC8BCdq/3fXfoC7PBwJVp
O1Hezc7YxI9d031tentyC9XOn4p53NUx3YF/4aRH/W1loYLQmPZzY9cPwxI+t7W1a0gMguJw+KtQ
tvr1/Nysj2AaTRly/v/PULayJoQyVLPCuBy0BDCROnfieLAP3dBASxiaf6ZylSfmix5kECdXae1V
BHqBpKycxOpzR8upLNXfjAmrXyPEuaC31a7nbd+f9SFkNj/zNzkiaDNhXFkTgp3S0rxpOSqVXxp3
048xcq65V/q/Qyu5eSGu7AmJVBDEZkx0lB3eRPcmH+9mXztYXgatsaPKcUjyyYVNEV5jZZn/spVP
YUxi+I4YeOUXCl4IFIxepw7RYnEHhziztR891UtD728TyJV1IbFqx5AqBieuAUDwG0Qs3aV9V+Dh
THfDvBs9Gt/Ie5fbGcHKqPCIq8o5SXMuGdufeNbK2cgwvNbA3ji4uc8kCet2yHuzJ4Y8iLTmqtUh
n2ON7Y3xhyqsnHkC5HiZ3XBcQDX5vjYTB4DgHWW3eoNE6IWWLwE7DdWdnb+Ar8/Bj4ayvOSW2R5x
Xf0yoT6uW8wyaINf9hdYis2u6MqWELzaaOmHmoNheC3euF6u+PF9bcvIa5QyW0LoyjQUHKYYYT64
KY4E45DzHX/qNW4hf3hJAtPrG2l1gGpSaSbl0ihGB20IFFgS6G3suFKDtqPme/kVKokVIoCJRhAG
j3hCq6qndAp3gd7v1eY0xJ/UeCdJEGQbKcQlGpmEQOn0O5sGT545tS5/M//GyKzMlhCJpiglrf4d
80lOf2ZrM5dd+aIQdtJ4IJmO63zfaiezRf+6LpwmeApDaVVQtigx1oQp5Ew5DPIvTpjEE0W0kmrW
ASlz1APbXXNEVOMUB+n0gesk6J5yLLXM+b+5hwhXIkWmFwPvo/AzPYPa5TvZyu9MVG/eyDag+RpV
bRPgg1/vqbTX7HGx0cpTumxwG2ocp3Ka3MsL2jJCIDFr2cTQNCICdUKtHIs+USC0MvkNq5wi+XLZ
AHcsMf8kGqE2MzDmRUXu9LSJRrqYWrgPq6uxvcXgoBMujaPWd8t8PS8yhCz3rjNzumUQTScW6FyE
TZtHnXTVDFKriMHJ7cgxB+bq4Fqm5oHFLyTYY7bVu7zEzeuOEEp1TdMY1C1Fo+CgqDqDhHsFYGpU
E5z5dp52nWee2EGDiE3S3VY7LogST/6zHFm9+ZgjNlNNlemEGSJ778LirrIYKfdZMoA46URKxRkr
aFLNqYc9ctrY9IZgp9T/9iVA3sD/5NMjm26SaZaFzy1/oqpKbNO0LcrEz90v89KThELX8wjiMs0D
59bevmn6e+jP7DRMjDkpdMcl88pbb0eqYuEWRHj1Mx3eUJkR+Qwz3Hf0ei5vDAwsmw+Xv/HmugxL
t3WCxzL+9+thLGmWE6NlMdBYNyyy3CIrJSdxU5wVPqQapqFCPo8IgZMxuyUd56bipcWkcgy0E3pH
V3bxgSOE2aeK+nbuteRVQlRGuvRaWhdPDqWWrUKyz4Acr/AAKPK6NJsQDIdQKHq2khIy4nH0Re/D
1AsmVlynoDFySsOsnkZ7KDyShO11pZQ7ZsDXaRIWJz0DDWKMzktp1L5qoxelGFddT+6TFiyXdR0d
DDY+kWJ80lt21xZtdpuo/S16NLfTYuyLafykhvHzMOu7TKlejBlVl3rcQYfqqS2am8AgpwrsfN5S
56q35FQ7NnGjuESr3luh8tXMVbrXi8l0bLt4ttNAcYNRjb3RCCInT1rs6NTv8hGa5XGe3kdq8TXT
hmPGwmM+BfdB3n4so+aUL+rHvje/0DF4MEmt4xSpqETo5KYfhr1eFjfRPDy2/fgITPVdoCb3uTre
jDX1dAODa6y7r9vkOIfKTWhEpVsMbXHMFi1wywVMJk0UH5aiYp4SxfrBHArqFOZQO3UeHQFRuolM
cJ+FRS+tA2yeEfzHFqoAGmHibcLMOEg7oD/9jDPEHQfMLYPI0mPOvGvdGlXzYHSxl8A7BIDYsG8Q
ccIrjO1/pxuylYxQZlOd4GKzNLE5EUKcUKubMduPo/KtpeWRxUnhUIJHQj1+u3xwN4Pj2hg/2ats
FdWKqY6YysBlkOle5IK74wpZAhCDc++OXnYA0f1VIDnMm7u9WqFwmCwyT9NsaqhRRo492g6Qbk4A
cL9kbVv5D0VQgpYroj8VA/806CwA/xEPGeMO2nOGNx2KA+8FUhOBVkZeuwlqW9vjv2e1lyk0brIh
hz24GfOLRLcdpUza98o44cYdwTLblPrJipcEDKdZuKeESUes+UvmLE6t1sz/fPUbOjWywJkJR1aN
otmV5tzsSKk/DiqSPWPITEcpmruxgo6BUSt7VptPaqhd1zobH9vZkskQbD1NqGUa+ASEEFu872wI
lbI4wI60Wv2UFuqTGbV3TaPss6B28qD/Kvnim/fQmz0R/WoX2mIFHeyFVmo+sqApTpgDnBxSZv3e
UvPxGMYNqDXDKd6FYYUh2sbOHdqwzNNrRfPUernrieVf/lnbvwoS7ogt+IfYoCrihVRhVzKfDvYn
oo9fQxZ7l01sdt4g3K2bzLZ1zRQBlWOdtLauJDzX/z5iWVrX+TfMCfnQT901pquFJ2mPcfOArYwK
r8EI13HU5Nb3x8x33QDT4UWx35m32tzFlTEhx4gje4m6BsbKtMS1kPR3WSEj19+yYaoGZdTWDPNM
hb1P6iQyjBELiq5K7Ylk9d/EJBNdGcIsUzNAYfzr+czLvJ+CWv2O7hkHj+cuPb4ZcHSQEJMTzm2d
QNNAy8RgKjHYa8V/FQ+sqajLIeqLfVkbjtnMTph9tcuXcYp2gba77ISvfBRi8Fkb49u7MmbjfTGS
WcNlkpi9RyEcaQXlQ2xZobeYoJQo0EsAl2CC4nFxUHTyoiezH+XUtUzFSch8h9kvj2TTIUeVuWgy
f7E4csSonKypb4J4QprcVYmTFZWHJCXwSmoV7jwpiQNyl6c+bQcnH63ApVOcIJfRKUiCG0+3wcgT
gqBdsVTJkjdj/nrJwvdUwmxeskiLMQVIvV55bJTRaQPby+fPoNN1l+Wu0BIXz67D5b3e9NTVdxWO
HpCyWVwoqeIH+XyKNQhAk8a7bOKVtOv8cyJu2yaz0B0RHm6GnQ8lqHv52PbkpV+So+6qn02kQwBo
YP69vUbmuLgYJfOSk4wdYdtv32wLd+lQxnqcxTjt6onkTyy5C5SHennRTAkkmG69wE3jzZBwYZZt
0qrxZIK3F0PGp0pvarfolcLRkhxZ/OJlQYTkdKJXqd29q0GH63DYU6Ymn9Qx+KpN5XHJ8ZDOSPxZ
7T/nDVxxipzCyB6SLr+3kwpJI/6lqO1MJyoLpJHGFLnRVMZQOB4g6xfMx8qKoTs8ncYxuytZUTma
NRPHZmQ/02jXhfVXvWltr+to6iwDi5y2miOnUe0P49x/per0UMbLC4UMeEiCWwQCb7Zqy1FQVKBt
QF1NXwovHrPKUUxyN+KJ7vam/V7Jp6+2wWQxbts133ZUiAIR2mm5jekMf2w/s6Vw5kTWeuaH6pJj
CocuYbFNph4ZMigyBi+yDTREEvUQoe90+QjIliKcsmbG4E5fIFHN0/qateWXuR3eXzax7ejMNijK
P7gXhHftiCHhdiEMD0uKQwwJ7S4CyzndsRopSiRLyDbzBNwFP81RQQQlrwib7ADm1sSOmOfdmV7J
iRGs31DZ4rt0/rnebApxJC6DsVdHglt1em+EhtO0gztCMTyksiHz7cP8ZkmIGnaQZSY6GJYf54dg
+JTbhzAOHIjd4QVpP0+mIvGP1+vzbGlEw8Vq6hDNe61arG68xc5QTuNhagAk/rOKxyKHxjPrfXrU
fXLoD1EgCfxSk3wPViZVuzeMVscXnB86r4O4d+J1B/JkOssrW64syds8AgTVQuRENsp3wllLu5R2
aQJCuMT6vPSjM4eyqtjmCVhZEA6Z1c3joPMFZRE9FrZ+ABj/Y0jyxCFR6kHL1b184jadZGWP/57V
BrZ5EMwGCy0/Z+qHCEsaiuQQDlHhBEH2TzlDs9KyS1nitxmzVlaFz5aEDcZolAmDGub8TiHt+6BU
ardVof8JAcEPS5KWTlfRUz/SxyRTRt8q6B4bc2xK84U1ZuEYbTLtLm/F5slc/Sgh+EBdUtPpiK0P
QnrfZ7w2NT3FXe/bKpE1BySOJIJX47FMo6Qzor210E85TW60IZQA2Tc7uehA/XRWEbcajF0QLgOO
Y6k9NMfgBR0PMNZW9pPuVyc54lq2JCHc9HaadDZ6FH7QXi+oSQ6ykY6tev16PWJyEkHTgDKICigk
vzHBOqSTdj/H0QdWolSjdB8Vu/OjXrqP/O89D2tv+8gXvjoiec2asojhFyNzO685ZkjZd5wfW1d8
3V9u5CwMkiAgwlVLvSKVXnfFPjWvZgW0+Wq0V+3F10xrV3W2xO9fx57PFkg1vJZRZDHwYv51gUui
JFqrokzSWJ1xUEftU2wkSHCnxiMsu+3MdtgXqjo4fRuoThZo8YklKthzKwOqTsFIXKI213kduWmc
HfUivZrtdm/0y9FCCVZnyaMZDvdLDlaAZGlu6ji7TrvBu3x6t92dUk3jzRUdXapfV5HkJmvm2rRe
iUitb61rHZVvmVMfcwwgykEw3J3PN82CQWJTFNSEwAm+j6qr2IibJx4w5muUB5PaqWMa9VFdcPct
5GRqoKsq6/arNXSB06TZVdtA4Vmy7s1zh/ogujYmSvJiW64maqdFKXoBkBsG3gicFrZr7KsrzmsR
QuUjSh1ZhXg7cTIp0fFW0OEywlFUsiVMkQky39Bda8/8OHUA6pqTXeuDCqyG3cbN9hGRfOPNa4Pp
uk0NxFxNrKClcUztJNKBHyVXqvI0QAvb3F/ezs3dfDMhFs1w6fUhKrCWX4wRxIZ9pvWSRWw7KqPM
QFUFvQCxAjZFSlAaEbNe+8J/Os28iWIxV9aEqzbFbAo21P5u7c/kLDfr54giiCSGYamWWHdTwqUL
8rhO8EbWfM3rnlCqz1E9Z/vp5RWfBUYemS9uJjCWjkIVmtK2Lk6j523bRgGzYtBT9f+gkzQ5XZf5
em+pLrXKr0yBoBjVLEmPT2aVu9HqTgDHatnGkPLap3p1sor3TfiPnt434eiwMrthaKpedsvt0spq
mfxorAzmtRUZE/gYXtlC4yuQyF4bp+B3Rhg3Dxmq05qGzSSGIQQ2MyrAXaG2+b4x3DbDiNh82+7N
j6mbjGD8QuVcd8o75cj+kaxwM6Aiq7YMzQLylQkxxVTQqI+VH4T3fwpF38ol0AYxEb45jkvE9saF
bZlJaaIWXydf1Cm7sfvmSFXoa2TDQYnqdzRIv1Al+CxZ5Nbmruy+fubVZxxDIw0Z45hiAGeXQMNA
vN7dxZl6jQlfr2rT64Z2exQ03KRYvsRd8w3aB4cpLQ6TVp16bZKwVWz+Hs0EZkSlKr65sOmBEodj
kStQvYoLp42OwCY4QySZmd7cbN0A0gKf1zbFV32XWUkHgrMAmx2DqqYHfJg6GrouzfBYJPcLeOWG
0L2801sHlL3ZFJ/2WRZ39TJARyfL1EfIHn3J0tHP4V12X9/NJRpeQyq5Ojb3cmVSSKO0GeXVthws
3xx7t2f3qRHi0pehVmQL48do5UEEKnAsLrGZecSQcqj7FABWZ2yXvVmoO5NNodOm+uHybm6+s0Fk
o4OKAs9eVXzam1FC1BF9YbyzIUVuQTsq86wjOAC5rnWd+91eJl2/vc43i/zPV+vEuGSJ0RhYBF7l
phgsV+vLfcWu9Ux10/auiz9cXuL213uzJ6SPGPOxdIuWIKC1lOcwajxjQiYVLrKd3D4M/9kRcWhd
aUDsF682kJAN7MdoWBC6vOpku3N7anbh8wASrWxXp+5vkGhthVlY//klxWS/7IZlGcPgLR9A9Xr/
HWv6l+INa2uCtwZELRToff4NRFK2sUIoa/uQZPnSofrkN8fCHw69Xx/1g5TVbYs4cr0k4epfKtTV
+jwBS3LLXrK5eTGG7sbqFa/Mml2sN89stN5DK/auWdqXyz4qWyL34dWZqEhASJ4nkNAcKkxuD46V
3WMujFp3sX1V0Q/aKGWr3TwWBocM2ISahljxmqMWo88aIJqDPygn6mOE2P1atjvT2akeUAqV+yQr
sm2+LtjKplADG5XRRrBByipMa77p7fwG1H+r+sOQYhDcguA1o4L7MDue45rPFXIWmbHcVSloaxdv
3HNR1Bxjo/6yo/GhkRIc83xKfEiuDQv+VFYtDXsND0li3qq65tjmfgyvavolbMjxsv9sMnwzA68B
y7KRL4uHP2latRoLQFKB4Dz25IqDYEGOjQmGyvS0PRclaPZBKX8t8907X+SbYSEONHRu5kUnPymO
uMxhcMgczeUYd3ktavONtV6o8DXrsVG0ubWs14Wyq+CogUKn2em+dRV7QDWByFyytZtxFYA/jVgm
wz/42V2dTYtmtA9+6jX9afq6eTm+GRPLh4Zd9CnrweM06hY4+fyy/5hkH8F/79aB4dBKxka0vZ9o
01vAYBFLF4sMJOinxLIVa2vASDqh8Pq3nXnLypoQAPRFDZdJR5zD9PQNslLWMi+LjnXPHDvtXFtL
rpYg+acpvmVDg/9bQZC29EuQzaYDEHt14VL9dik/oQrVBdfZoKKYfRPmmrPMoJrRDP+vvv3b7ghP
JhqX5TwP+L3fOe3eBJF+axRg8yytdkfIjEILeF0rDr9P0f43Pm+88jqAOFUeGzfvgJVBwbV7SAQq
RprGe6XuPtiRfh20Q+9lii15jGwHfqoZaHDA04Dg+fUMTfacm1EHL9Oe9OXIicpbl8z7cDf/w6E0
lY6BJ1lvfTPur2wK4dcC9HCYInTJMM4I6PfnCHTFnQnYUDlLQgT/m868emVJuL2HsSWKPiHzwrS8
nwT3Y29ILGyn6SsTwsGpISg+mnxSrtwNXpc+c3V1KOP5bfocujlmRqU6KZu+sbIouP5QKp0CmXoo
TNXFVVdaxrvJ0vd5Nj0rs/5lstrSKSvlXWybJ6sxvTax9mrUumMDFtwZkg4ZKX2bVd80O/onD9NP
6PU/K/n43MyqR4zuBVyW7+Z6OSWN/ph3TeEsbX9XFlrtqBXgtPWQu0qtPFA+S14E7kiTXdcVt2ZB
/b5U4mu8PT2dpg+G0uI11oePRkQOndGEnjbrdxBdr3aXg8GrKJTwmfGU1pnJkbPMNIXjmY9KWeSQ
OEJur/kYd+p0ZzgCN7vP3XgfHKx36bf6mc8OvgoWonBaODZQPLvmFh8I3JDJjSx6b6SNv/wi4fyW
yaT0cV1BE6nxu1ZzrfCR0mavG18Z0NH10jom1JAub8OGs8OmqUO+1Ka8OPfrUe7UooizogXBctw4
mE91okTS39qwgDQNkGA+xgC2f2FVA1NikrWYeTEwI9JaL1ojMfC/nKb/LIi14DHCLZtWEA4E9ARk
XsuhRp2bucPOcG1eWcc1IxuB2UwG3xYlkoeqi7FMFjdpNx9AKhQoTyWpPegJepH+9MdfaL1/Imso
1SK1rXPwWkD53KkKzZ3RtLtsYjttWC1H8IJozJu54TpjnMpmqk+cgU194rjxzPTw3LS9ywYlPiES
hQa1xoyiBFVBUpROajyO2uNlA5slbsaAQwewFu02cWgob0OoWmgomOn7caeqdyDRPATHzul96+ti
nEy/OI2HWlY02FwX0i7Mq1AD0/nC1UGanOpthWpW441ouDT3icfnj/faHiWEu1iar2/as3UKOlJG
IFEinC09tKKsnmAvDMIHqy2u1OxZspH80wthEkAewCgA87EwRSJcHFqTMFJDbQZcIJwE7QcXyB9k
MVtHCwV0Gy88DVMzYoIO9Z+UFh3oSKGFBZB9CCSar9Xg1C4+ztbHy6vj30Nc3MqWmJ/nyNDCjILt
0owq365ToKr/6UZZ43YzQK3NCBXHFtdtEQZY0k+Gr1c+lT/Yw033twz0x7CHBKMSwoFOyw7T4WqN
Ui5kgMzP6ku/Hw7G3viXXCt71Ym94FZ2e2354tok//PVw2oMDD2uapgMDDBax6PHLFsSpzY/F3/z
q5A2Ui2xI6fESl5Ycxv4ll44dRS7ffipHf697BOb61gZEfKCwVIqLVKwDlt5p+LJFvzVRuFpD0Ab
YxjzELwhChakRV0X+Es7PyhG9KBlAEZcXgT/kWeOjYkz9HzR+DZMITBAiWkYGBtw6U5+AnK8fPg3
y68z8yFJZxfjS5LAt/lh3syJLLhKZ85DQGGuB5IT7EdFErld9uXymjY/zMqIsG80JAtwPzAyz5kT
1O+ySRINNssuFsQ0LM3CmCPylV9dOE67oB4g7+lHxV3XPvTlqVR3Fu0dJf1ElocGpINteK2lH+L5
xrCecvqizDfTYv2Nm69+hnCSbJDlRWaBEpeuf9DZM97BSiVjIuGbdeYgKxv8i65O62TWc2Q2gNhn
18j0d+mJPRLgolUIPcmoIzYD+sqU8Nhpp7jp8hm7CjCVkzbfQlZeG+0LGReXTe/+wkdWtoTbqsvN
eF4a2OpNVF2XD2ktxcRtuiGzQAkHeDkSZ+FoFV2blhpDY2B0B4+4rVOPNxhLbD30YCGvVp3UA5s/
XF7W5vl6sym2I7XcrtIy4e9F5ZqxHEo2GQD7TBI0ZFaEAzahMFbMlEb7aBzfgXniJQ36PVrAktHe
zWwTxVsToBy0doFB/dX3WsUKoTqG5JnTCfxpCW7bms6LqICGobMpHOp+UscIcDSEjX1xnI7LwfQA
Wvc49EWRvrM3SyNAN/xnTTi71biow5wgk/4PqgyhBq7h1jmxfaf7wdVf0iaujQobij5jvhRTw/Ec
yp3pjjchxHvd8mvrJa2TexHU6vTmL5xlbVM41WoYMBwCPEtq/SYzP5X5c0D+htlrbUM4zQ0YmApD
x2byo1aWey4ExNx+BGYqcIaH+RAw//JB24pVa4vC5Z/PPYYgFA2gCo3dQQLw3yACUxSt0EFRDf2B
aJMkEG+dubVBIZqwArPTVkzyvRVmmHWq8/u2sv+BdI1USG0r4v9nCfP8vF+2jvjZGGgVl3n9C0EP
mS0hkmA2OqSxhRMO3WpOP/2DiBVIfRCxypBFry9g8S7DsKYNogYb/VKRq6ENRzy5Rhu9r5oerTix
3KisdgqAf2jUggXNrCavKPTDpJDeSbuF7XJmv6+TxHCjrHoulfIUhUR1zaQvHVWdzV3VGM92AnpA
TetSl4YQ481V8pzo5mO2KLspwqTLEjYvKqt3rVlcQWDJocpypPoCjr9SH73LbnkexAwC2AfamRTo
DJAi6L9+PBvjD6TVoDnEWVHbxwIUDJAX20eYdFYP9CixdnbFCdaEkBktQdm04YLk4ENxDR0aqESB
Pd92J8AkPyAlRv1LNl29ZRJpPdOAWsC9KmJPMn3OdDahNG8ZoPDTPmP0SJJVnb/CsCpD46QeUJrk
4NNf93CcljbFO5f3Rjg1T+2W7nemF97b+hsqIMGe8M2aGkXyFK7zih/8Q0Tf2YETbAlfbBzAn5CX
6DX8OYfN6z79ctwEW8IVZ4wTtYcZRYc0c0YLxBZh6BgH1DlUjOEruw5p0JR7OBHluxzFI/Vx+CbH
R5wTtAi/QrjzunGZAbcukn38Et1XfvFkHAw/AudrvicfO6d40X1UrR8wt1mETiwlf31NuS7tgnD/
0Tadl7GCffY0XBuH5j1Pn/Xr/C+49YWVCrdglNdKpUY4jdPXcbd46W65St3plL6DWhVOorRVgGNw
aWHCFThUUZMUTQ6OouoBVJCpkUoyh3Ooq7Ag4c5DJgt9rwnd7Ve2PvUGerNuX3ucpvs3kiN+zC6s
R6wOd7M+212Go3FW2wS2vdhLa5vnKeDr8lDdAL6WGejg/xpnrFAtSRFMfAI12Fd+uR/v6a19o7nF
bj5QT7vTJAXwsxyCG0ShB70MwCR1EeKetWlYxwm6zCqGASDSUUBVXWeyyVq6GaJBr25hUSgIioDT
0IgtUhgWX1d3jYnafV8996Ob954NngS0fDCUYCQuA3X1gCQbM5ue7nWgP3ExFXGgmMZ4P15lUJQv
gV84xL6eO+bjlPCuivExeejfcxJV1nlq6OSRU4Un9VG/iT4lu/BJ+6e/yq9U/PWOIbkW+Nc4c4/V
qgR310DPM9HRYv6kp3dxDcaFNDBcquAOb/SwdI1o+JKH3Sel7XTJQdj8bnj+YC9RqgMY+1dH0Yap
mOsELc1+edfGV7b51KgyscJN71/ZEIJ1oo2WkSyvl953ZfrS/cl+Jw8dsgUJMRmEtQFUlTEzWZHF
U2PUbMPRg8Sa5JNt3+SrRQmxF/NDdksroHN5dZP5HB0Tfusc09H9bFc9ax8v50P8rztzkZU5IQDH
pVU1YROW+1r9UFYPeaIeY8IObVJIHGI7Mq4sCc6YgYURNE1Y2Hd6yfg0339nKvwN6M1myrCyJYSp
QAPlNhiUvnPRrtMTeZtiM30FrlhjQPCrOkZOf/X0JEr6IOzhhX/14ufnRvxeBLxpaCIABYvy96/W
as0eFr2BnCAfNtUwa4NyewTqbTwMlh1PSaRIuE2LWB2Q09CzOCPtCYw6AUcG4RICZK/5GO65QQB0
6Am821BYldrjfnC2QpSeIIcN9rIzihqtV01MMnUcpsXZ6aYnw9hN/qvyTuZHXudU853pEL9i4L2X
UQZtHQfMw0AAzzLBYShW4fNwqmJ9MQM/DrLa7ezqWlHoVUGyq3Qony4fva2IgsklC2yGRD1niImn
xR5y2kHUfDlCj1Npbon5py9w3J5rE0IwsVUtoo2J/jSGlRZzV9v/6sWHy6vY9P+1DcEjiwh0C0EE
xkSeg0TWa3/VfublQuQgitcMu8sGZdsmxBENaAoQnlYx2PP+DSrz1jRRebXJ+8tWNjOd9bKEEELG
eOkKveEkieSkg8NHQ3bKZ8mbHRgpQkCcomeJSV6lOPf8/xxC7DRYi1bEcQhSXK6MuJqvkZ5p/knO
DKGOB4STRtQzYAQqPeBwgzrOPp0Wp4z/jRVfWd6Zyj6ZHyRr2kqsQNX5nynhjlYapatGEzB2CgJc
kLhNT7Wbu6NxO7h8QD6wwPslg1Oddwi526+MchdalYOCIQuVIprD/QLKdyt3mKr5QRruIlDBV/DK
GiQVYRY6epLu4ukuzMiuKSZXZ489DSV8JtuOtPoxwhlMp4JA89cu9oOf3trOfIM63237lQLxAvhN
7Ssf68i/vOvbm05wPzAMFiG4/Lr+sofuS9OB1VIN/cRgjlqYktt88xAabxZ4arba4Wg24qRp4EF2
0DqK/sU0dxCjkixj2wjnk2Um3htio68iYVsVOcg+piQ+1aAkxMz+fqhlqep2BCNojSFNxTCWmPwn
S9tOVQ6cEMG4qJsepoPtNv+musOZdED38sdsKdw9V/aECNYCJLYA+KL4xWB3TppZ3pzHuNIKc3fZ
D7hrnZ1zoDUANTAwCim2c9I2LDA3zSEAwAqh3depX4oRI0+jpOux+aGoBaAZaOVMdH5/9YYwg0C3
rUBsutBf6uC6j+9N/evlpZxzH/FNW9kQNi2OhpxkEQqhHrmhzuTNL7H9nqsolSF4lDldSh50zoSp
lQCMKbK8QLZC4TYY25G0ehtBPzHMHbu/hRqAM8gafPwvOf9c/22jKKVoKrYW2lxBgaTQ3kgtrw4a
f5k/gdjUaRTq4hKHNIfERzbzcmB6+FwFRMHPCMlqTR003QRe6c/z8s24tDIlXAaGkeZ1RnHBtcRv
FdUZMVIlcRNjaw+ZTjXMEoLXV6y1kiYFn/KMbuJSg9wYCckI3RKMFw2YG525QoOcz/gVEHf23d5s
inN+RtdMqkb5d7NTP1YMULLUhymZDsQqT20ZX9Em9qbRvkXZfdfG1julYl5UtA+tNQH5xq7iLn8X
692RpW0EtQ4AfzXjBFCrP2WJhybNe3uioWeFUb4bJzPC3GJwLBZDc1A7u7fpEO8Mkvf7y1u5+bFW
qxIukSaq5p4FoO7Iw2Bn1aNT02+XLWz6+8qCcIkENBgjC3S3vhKR0mlBQ2ss1VWjjdejHvlWlOy0
Oro20+J42e52wAdwyEKmDyCdOFAUsIQMao4s3zCPM4q86NNiwKZITsZp2svzkc0wvDLH/3x1WaZL
3JR0mTBGOMbPFjguSszSppN1DEFbcXlpm3FqZUqIxNEMnZJyxJsC1NLLfDMacmrpcyTJ/7B2Xc11
48zyF7GKGeQr4wnKkuMLy17bzCSYw6+/DfnbFQVxD2zvfVaV5gAcDAYzPd0sEmMQEczhKogu+Cml
lSrdKLHdq8bHn7y85juog4SoQga2n0JiBmreJ/E27q7NwqteB/DnLUVIlLZ2UVmrFLTVfdkh9Nu+
LInoHXa9fmOE80klV3A5F/DJFLC8OL3p00VU4WH/4k24sJERguUONzP/hI9UCSR0GA7CHOvga8F4
ux6yzk3d+lh7dHZFQ6x7KzJkmNJVE/UCnnR3JFSt1x4U843c3ZizERYIML/vdVsT3KZJS5yhEIh8
s48xwT0f1Lx0QKj034ywyL85RYqRyEaby1JAkDpT46iSMK8F7+W9iATchkVkzFC/JfegizGXhgwQ
XkElD+mYYUz+UJ7iHtj51mdsf130dHlZwOPv+MPGKF/Et/VBA8+UjAsYSfVxbJUPxTSuLvhjwT1V
POT5uDppxmixzKgFS69dZKHZZ6PTZ+17yRgnb9GszFdHnLyJDpPfFeZVnMo9aHLmjzPJPY0s7xTk
FPbYnHQj/9Try1PcLx96on8wSnqXqpaf5/FT0he9Gw9J503N6DdrfV6n8mQ1sgctqd4jyvTUxtG5
bYZ7aR3AZmzYf9mT9KmS81tTlryhSye3wLXsRPPwTq6TwWla5QetaOZWvf0to/3k9q18XFqLOl2j
tV47W7kzmNJ3qdQfkkIO5rL88YzulM0xZWNkD2hf32ltfc6MO8ZZCvhHq79XJKiSpk2Bp7/0aSVm
kOjNsZZpg/GL6h01rbDRRtS9IacAGvwSFDiZL2UZGnddAcbn+pSW8ZWUF1DLIo8rGe7jSHkEB2Pk
SGN7K9Wq7g69FeJ2epTAezpFTemW4Ih2jT76JkUjdC3T70mrBfK43qF9AIDUsi5OZSi3oJ+zoPAH
XgVbG92oWTOQyTfrVW7ihsFT4zAjLaDy+N5Q5hMxh8VTCUZBaJE6UVWcwFv0qKAX4jSRjB9Q5Y8T
Guf4ItnoGaTG3qbAiVitQ8sIXQgD3Z9YBj+mWdtPeTFB0yYHg7c0Zv7Y54EUDw+RXt1IYwOW/kr/
a4r7Lwqx31lGe6Om2p2ZZx/6dBwxu2uu3ijZsbOgVDSoVucUxXTuZHBiT1bzKVUbsN1E1+C6DpNZ
OdSj/Z2SsnEmrXtc5zJy6qw6WDKKPjG9YxJsUaJ97ynGnyflAP4iICb66Gzaqd8N7eyaMwmbKv++
ZuMJkjxXCo7drIAIXKHJMZbBIJmaR62vOmfO8292nLy30+qTHgOkGLUmFGFSD3PkB6OWw6Kc3YXS
p7iUP7N9Am+bjfHg1ACHfl0/gs7fL1rkTUVthvpgPo0aKOyncXqIjfxRbuzWo2300e7oNwswkkPf
d50DUvAAzXbpYCwDfKHo0AReZpDYplXpRw16O5fjwG7h32R6DSoUDQCd5YIowtFslQYqu3rYQjK1
CRNv+jQE9EYFpLkI46+X7e0lJVtzXDi11UgipB+kgKInZRU3cX1e1G82XlOX7exFt60ddj1twvas
2uBMK3DbadX1WoHJJV8w6gPitLH0oPElqrawrJS/XPGGQSEeU09vEYwAuMitJS+shsZErH6ry7D3
1tjY4pGL6lAuiqGBN75DvW6CuM7fA8VMf+kPOw1be1xGLueDrsUm7LG1/a7I7d53A+bIxvAUqDQx
eP/6u+GSkZapteJw0WRvLj8tCSBcMnhqpftCVNLdS8gVMHhpwHNbAMHw3UK1nFUECzsOWQ/l51f7
dd7yvYrcK2ucS/adHpF+Jvhu1GUifombQlwGY0Hz/eABN7X8Qqt+Jwt7ZZPbzhm4UMbDBV0h9Skl
kwNY4++n/q8scK+Mjmbjis+Yhl0bxMsnopdOZIto7Z9n5rjzpYBeFQTUmN3X8Ah47RaSVAMXQO06
TJT8KtZT19bRx5OAcGgiv8gzN9KXYFClsG3SU2llrpYnSFwGP5n7UzMmwCN1H4v0G+3Um26qvdw2
vFSlPp3+6ucRajHqoSGrVw40lEl/VaaeXnZXdqIfWbBo8i9tK8j5dr4MagX/5Hz8uJvdrdKsmBhZ
KFGl1mfoHo2CFgkrTXF7JhuI66A4IyDu5stwymCnuM9jGlZLC6WLL0k8OGY23qSV4mjtdzNOvMsx
dy+Nxam1AAuWQUjGj2qVJU1opKLuJ0UFZs0/SAUQg1DHvSXDucYhAwH6ZYN7B5jFiX8scs5HB2KP
LUPM/i3++Tut+N2S1dYai12bO2Voc0wGgSv1/yvIb21xdceo6WjXlyiPpRj78Ba/9JFNzAfyzoSs
Qrb8ilL83h22Nck+72Z5EfhSJzJiM/XCo0cAOCH/YsaeGjD+OmG/leUVvHdurPG3WGRkdtcmTILs
f7E3By0GCaNn4KAICrmf5bw4yvOn3azNUtoVGmtYW4enb106OYQ9K+oD1OYgZqABdRJBaPfO93Z9
XF4FhAiZVgkfcF40T28X15wCgffvJQJbE+zvm0UNdRtV4JRnvC2y+8yGwChqtGsLUO4EiawQFrxX
CjFVjD6BHQ8sBTq3pgwc9ekqAYMMtuJjrsdoqEnXLVH/aGEbO9zCmqHJ1kmC9gNYWE/xQTuUYe52
XnIjhSWUoUVgr/0wsrHHvuVmI6N2hW454xFF7/+0KLdVUIYNHH/U7/tQDLTcDyQbe9ytnCVdoc7k
byy3fWZoPZSKfw3LzWLgm4O2McbFSKnKSFSxuTW5D5Tp/UApSOicbBAFY5EdLjrWKykrvOpB3x3n
rZsPzVE3KCSwW69rNVEvay9NBCGyBoQ64CEWX28fDFMCUNyIAjoRT1eglkC8pr0fK+iHZIJ7dBeX
ujHGF9qLQgPliFGngBq0iIvRkT2P9IPYMXZjBkgCVVbVwv3JbWGytHM3KOx86dHDkuY3Y7YI0Gu7
R3jz3OMSqcXoDcDi0QREgnQr2/lpUka/lQ3B82sn93iVr3GRIrLkPF4NCux5oYOlYnboWb5FX8Iz
tSukcaffj4SYbZYtlGcJng48R5/aJoMSj/JPfGgHAl5woNlMS1FC58zN/OEwiCa79oLGK5vcDZ0N
a1XVQ0KfyS4YSjq6aw8dokYZSHe14LPteAaMARhiqAZ0O/nWQWPq0WhnmCOr7TKgpgwPETRTd47v
KwtcmEhXc4ltKJiEqlGjnnQkRSjXsjOmIqabnVvLwIuLITR1PLr4tDQz+q6WF5Xt2xpEoeIBmXG9
3jNmhNJbziIatx1PBHiMsf5pho35Zu5MWXKiVeMK1ctGvpWWxYEIhZfD3zMVg8Jnw1b9y774VvwI
0+Emat4ElPkGOj1cGlW3U6lWmU7D3mPoncyLZ1fXHHKuw9GZH+zONZarOXMlzHy4/Y+8cTSAyx4z
z9LAjLICTydB80U6rNoNNAHkA3pS6DCnXqodpMk1O8FJ3eurGCbOPIp7kKF6Q4FeRi101umcPP/e
8VvByN9UF2HcGw+zepxdKTRHdwFY+PJG7TgcpE5kNH+BK1TekHdbs9XLjYR9mtLC1awWgzD0o04h
0iZNoirXzvF5ZYtz7jJeUR2WbRoq+btRb10KDb7Lq9kD/wDHjVkYCIsAw8ejOcg0wdutnG1jFI7f
xruAyUUqN6z/K/cYKwBmUVB12t3BjUkuAknSKANuM4GrUy3ed7F5ZffplZ1FnmWIZKb2oh3Kjmw6
FyzXoD/nUhZbNbupMFdQ+9DWW8fqOp6/z3QCopsohy6XDqrVgl2H3ieZXfqx0hzXXjQnvPcVt7+B
+4pZPyfZpKZJGMuHJUsfR9V4uPwVRRa4YGGXUkdJsQI2VqFkDMZ6p6zyb//NBvfVtE4rNaXqmlDS
aniG7ahUBHrec4ztRnEhqB/yGioDgEklyYOtzkGUjQFaq46SvP9Pa+Ezo7zCWEvVYb96Hc+3+Qlk
J+5lC7vhabMWg0tYUqINDYmaBudqBRy3ClARj3UHT9NnfYPqGn2CMQQsUjApuzcNtfV4g0thSBXp
Kl3Zge6sY4SgoWFuURtKPysaDzTKbm42PsY3vrb9SP0cc6AO1I/v08XwF3X6okvDV/SFHiEFGaLF
0TqFjCpUMUaKIIALfJbvi/eJ0c16iVORLt3BpI1jmoPoI7C1cm+IV3vBfsPmgWT2Wq1NMT4Cm5Vc
vc7NEnwBxtVbe3Hi/Elx4JU9LtpEICUpxgn2sqMRdG6ROJE3fJoCPQB3F2T9vMtOtpMUvzLHBZZl
qcakyIokpBBwIFnv0wS93li4jXupD0FNDgzrz7h29vfNNuapREfbWOowKqqA5raXlw+mZgZ2PH8E
8BsInqW/K+T0JsdorT2mj2TKZCfvwO54ecH7PgMiVAiBk7fl1G6WkqpKwCpd0+9Gl7jyICIF/Zfj
82KCOz4R2NasnvbMZRh6vz2WfnIbHcp7NvWqgW/VPlWf9SDzp0P0TnR49wPgi3Fuo7N6ySAxFCfY
6MIF1cOnWIl8OQYfYN2IzsZO1RPO82KLOxtVtVp0aacm7MrxGuJ6YOOM0bQeyU295D4U0e9SMJxY
yuRB+8y3zexRXteHqanv1i7y7XrN/Tbv3tkFBh0ofYjl+beF+Bhf0eYXcqdpKlSwPzVoPBTkS5sE
bfkHA18G0l1Ii6IVo7xhuYf22aygqdeghzhfdWEerid2UkWsJzvH1FQUAmQu0LL2m3YN2M0kCZq3
eAQVcQCZ7r8qXbuS1yT87cPxygz3QSXoYDermiMxnQpntCyvVpXgv5ngvshajjNG2q0kNNAvx9wH
0AnvLlvYGyl+tQouppkKHvUJeO3C9Ed+0x/1G/leP+HyCowH8HYE8UlyDQLwzxiufu1Nh/Tr5R+w
+7HA2sa0eYBx5p95kglGJsMkSaib9TtK6o/a3DROQbIvl+3svO/wvPvHDl9Hlkt1qntw+4SxUspu
IyEdUPW49MzExtxjan/GQNaVYUTjH5x74CHBfgLWGlaH4mJMYlUajeSKvfNGT/HwXAKaanZbXFe4
H3tHfcqPljPetKGsHeIOHaqw/3R57Xt7rLJnBYCnGFzi60VGY0xxNclpKOcRtLu7Dws9WPYfYNPM
rRUuYa3mJDeLYk7DZfksV4NjYzj98jp2wjXeFRaIAjTcRyovnmMU6VKRpqhD6K+4IOZB26H219F2
wUwueHXubtnGFHcsbGW1p8nM8RafIcgjY1qI3tGs9C8vaK/X+2pF3ENC7qHao6wmK3KArsMFruO+
u468EQcuObcuZJj/4Lhtt5D7SPaQTfEQr2k41CnypVu1hQRy/0OwLHZpc3kgIP14AWIWUAeWkPP5
Wjeysk570CHT6/b4UwkDl13v63bIuH9kQbFo72sxrSgA/DF6uENhEZmyoY1QOJr7KykF8UjURQ9x
3QWXF7ZnB1EEYEFEK0zhsb9vErNkkPs0M4E6mJfo2KShpeZerwk5ive2b2uGcz5cvBAPU1CLYuLs
ZYlwPB9St51Q+S8WxOA/2T7Io+lsiEWX3zJ2NrVZqSyvTfrrqH5SbCCIBOdprzBgbm2wNW+2btSN
EoKOtIFyz3eA6vw2Ndy11oJozkFzfEenyIm0J3Uqrqp2cKgCDNXlb8c2jffJ7Q/gfDLXqmbtJ4zR
GHr0mOTqXVV/qJPuwWpEOe0eZPLVWrnMoMmiSqZWDYwUGgFj5WSebrjAIITFh9SdPDNYDuRb6y2r
pwki/U6S+coy56BKPS5T18GyDCEKULsfcOQCMSP4zrvglRnOQae+l7qEwAyVbXcElHA1Z5HDiGxw
oTFuMJqWmbChG47sYvDJn79WH+aTcmKifaDfwCyCIIwInZSLjnqFRSVqxR4jk49wzIhVUIzF+1U/
RLH4/cp87pJPss/56lAA0RvFqB0wvgr0I6qgP+QG+hF6IGFoGv0ITTROth/C/jnrfB6kmXWnLAbm
YVtJdyP149iiaDwKaY13hkW3HsI30pMEqcaS4estLgG5d3Pdommv+TQU1e2VvcRuc66fv+lmD6Ws
G5pBhSW2h5WXBZY33TXX5ifzOLqDZ2Ab7WME5I8rXKVoL7mQYg6J2lYpgOWK3TkRYLWTbbpRMj5c
jlwiM1w4MTUj09QM9dus0dwpPUBZ0JkXQeTYTUW2+8iFDrXT2tzGxRMqt3OQlG586MIIrQcNz/6P
i8eo8YX1G8EZfy7qbb7dkuVRbrFvByz0c24cHUF6DbgFWiHoj0Fz7unyVrKgceHA8Q1Aey6tpQYO
PFQWvHEB0gHTyHwXq9q5qhvJaddC8EjcDcgYYoaKOIbX3nSxSl3PCitFhQrSo4F2YEzAv/Lk3f96
L3b4Y01VHaRXLSo1xu3oAVbV3aefI689mE76NKMEWjnkrj5c3sznf/pmNzdGuZprlCa53Q640zEX
cKxuGfuBEZpBdi8amd71k40hLnlIh7qrWh2G9PVkdz8s7bcpFVHhQkL392fiE9YpaaNCIti+FRB7
NYWEL4RbK0EfZj8v2FjhDjIIh1vQXmMZz9TQbhbQr0nigFeeno1Qc6F0mLsNpmwQq0Q9IIEfPrel
NictBZh6GQlK/aRTHLWEHnFJ3CS7l8xQZiyP/TVt/iRZ3qyWSxIS27D6yELB2e6GE2b1njCpcKhK
4l/2wt28bmOGyxMyU5mWHMRPGOFH3GpkCB2YgBMgRNrvL1vaDR4bS1x2YJABifmE2zqOr/G4cbT1
Tmnjs9qtXmtQ77KxZ5e7dLi43IB0cz7Y/XMtnfWHC2/+QG5a33Jit7q3vfKDwJ7gjD0Xajce0mTm
qqqslq6H1VN7h+RxvgJpP9rtbCo1aRwkXKniXrYq+Hg8MWBqFINiLGgMZRqg/WSd76Sldoip3qvL
JKgAiRbIBZFo0eaEjkDRjkQ7Q2jruizy4+XlCDxE5RKCWFHKXk9RuG/H5lx1TyUATSWG6EkPgZ4l
EbxoRAtif998MWlZ0wnyEU24YpxoALSPivjidjOPF49XuZxAHtNBxQWWhBWI7M3FUZMrpRCRsj//
lwue/iy+vllHYeRRQ9ADQ4WMdY0UZ06D3FXCBVJ65bVMHVBxPOtlx49d6bDWEqPRrz9MvfMHaMzt
PaBywUSj7ST3S5KElrSc05WGRRuJHhmy6LtxcaRo8trMVhUpuAnkTGvaP+gQHxKqOqYRHwx5OEWY
bKKEFsdOGz9menSIZvO2LpP3XWdDbEL62BaQ6gKJ1HXbd4GupSeqD6kbt4tn5PSuBDmvPlR32gq9
zLy/b2IpcZKJxo6ZdP48d4YzNlLnksR6N9qWHyexD7GTcK11j5QpRP3W6s5Y1VM7aW5Ny9t5ye8a
Sm8qZIgOrsjsqjP191msfQHx1JWRqd/XJX5PtPxk68Ux6oy/5mW4L/P8wSz09xrGyxxCo9Fpteah
zooPCe2PkUo8jMO4OIXfSTeil6YEyM8S12aSOE1Se/ZkTs5UpbWvDipQWnH+CaAj2ZktckfRwGxj
NSARPWfKcJ5b6dYu+1vZXAMz7w56VHyJyyTxWrN5H09K7zSoqYBDhXwu58k4ynF5ZS/RD6sClWax
ZsTLGsixQzSyqCFHlBVAJdRrFcxdu7qjDbI9kJbcLlKyejGlsuAki84ZF+uh5ZameYm40a/d52ap
XK0sfXC1ChIQQXjiRzlR/VGBt0MEbLqHDjpo1VBh0BAsL7HpLMkoWNR+ygFtI0O3MMfOQ0GsUh+V
pojiEA/B9+l0UuRwMH01+zSRwMyaM8ZAL0ff/XP1YpBLOOKusKXY1jDEksQBKVRnqTXvson9++rF
BBcf1hHTiwlOaWhThPax1R+LoT1UsnmbtOTPou+LMS5OlKPWd1OJMiAUvhp3ITPTArNCbV1Vwafa
978XS5z/adJkUeCagdqZD90au510v3QiBJnACA8CkZsGjbJagpEqdUdNc+zxahQrvrBHx5vbxEB3
ADwAJrjLuLXoo1bRVocXjIEWrCCdR+F5RtWtPSUnsxL4w67LvRjj15SOtZLOJj4ROvauntz0w1+X
HW63JMVa7zhEqKjb/HLiNFG0XkHi3sWzbyuqY2uVP5pg8kwxvHvUywoyb0YoNwcrSw5qGly2v/fR
Nub5BVZd1FuzgYp3P9105UNe3a+dAFG6B93BvNY/S+ShO5jaUeYhX9mzCN6NMqlhe5XsSGhAMtXl
3JNlp/xqgUtYhEUXrU59nUGRqLXRaMJ1nze9o2tnkrLX36f/toVcUhjJk7LM69KEVaSE9nKdFcSp
iGio6i0VO56w211krrrJorqonkbTghkVNIiatx6qr9QnkBaZgC0dz/EJEJGePTUxwgziqOw+vc2+
W/5wJtSRQ3pFQe3QBs1XEWhG5MEG+wjbH1am2qwxD2YMfGn6zMBH3lmYT6oKsAArmf/f9pu7Brpy
UbtBBagDDbywHDGKXubkrOjJt8t29u637YZzd0Gl98WEVzXO/vKYVndNlIHAZ3TXGVRthnwYK/uQ
9CKBmt0awtYqdymoXQN6uBn12+dy53BgDKwW9IlXH/ND0vvCscMGaBnbM0TDlXvQ1VcexkXWBtDO
rFR05K2eEuBB8Fk9yR1T2MBYSudV0aMGlmVhkXVvCmZr1uTUEyyQP3XKjEcIW3Fzeg7oujP77Wk5
NIsgoIu8lecjIZAXXKYIx4i9M1S3c9ZDhLoWCVUPxevDZRf6l7VhgBldN8ja8HUnzR4ItVYEIAYC
n6GBGR2X2+ZonaeDcrxsaz/WQcgA1Njon/Ojsd1kSjnoV1ABQg+2MZ1a8wdTyA+8eyhAboiwaahv
xQRKwG6jVkEmYReKp+d2KNn52RqpWywfQCD2MSvRBxtK1556d0KOncRJoIExpRhVF8fJdnXpapRG
J5/msDFiwW22d12Tl1/H32ZWOnZKFiMFkTIUuDHhBFKHy7u8W7bZmuBqooVdQOpi0dH7u1oDJgZv
PIxf5U/5cfXVQw54oiB1Ey2Ju8KkIVl1M8OS7LxzSwUygYZgAplFFD6hIibkBy30vd9ynBM9jTA3
gzx+7Q9zUXnaeKNLoOmrPqaFjieraEhn75WytcdFOFBcKEqjYEUjFNhr9VZxYp/h42cW4bpPs4tO
MdqBge1ZtqActbuZm6VyEa6rxhaZAK4OTaaPtDOvJZWIlsc+yJvtBAIOIw2g1n0jipRmJSS5qqRF
Z2zw26fSL0Pqd1eRQ0+xJxpo3f12G2NswZu7tzfURYpR3Q7VGu3MZHySk9mCHJL+eSbmA8bGgIJK
FcE7bO8D2oqCESQIY2LaijsCZRpXit4bQI1qp6JVXBLrmAR9D31sf1yFYAl2nfP7ubXGHQAtyyei
pQbSqysFKhTDNVDYQRq2fvxNRe4Yewk6WqLO1Z6jbI1yOV1fNitRwboTrnLuZCQ/JFIlaIDvm8Co
GtGBZbT4VlU/lFUDSXn4Yj05a1S6vei9vHvXYSzyHxPcSSvnrtQ0vDBCQP/DHtEwtDwA4H62qMr6
INq1Z8Hht9/qxSB3vvBaW6MohcG6s85AeMUgPkLdF4ywg98opa+ka+pUxfzRnoYDSco7WV/8IWlw
H9j9I9CWTtqprqSR0SEp4GXK0qCmJVXvZgtFQUyZ1DbkUJpK9tLYuK6BIXBss/0st0vvE4wKM1Ki
75cD/t6Ft9lDvmxutGs92XmDeTjw4rCB4C6Qwj4U0aTtZQpQmWU0qZC3sN9gZ0lSyWSwa+QgwAT9
nSkYp1/JFPbuMBxc0PNiQEm1LR4vCL60BeALSp8zdkquGScyeTdAuC2BegSCVEMFgXcnOXllkfNE
u5uHXulgUZWXp3LST3bUP4AoQvA02DlTr8xw/odwBWIVUtAQkj1XQ2wd+6YTmNj/UC+bx6erdFhj
M4OG5P8+FKrZ5+X21z7Uju9hOSC+B+YN5BZ8eb7T0ZBSyP++ExOmmk+QpQqFolQsmnHH9pUd7kU1
TFraRTnsMJVvYwQU5xmm0vrJATAVRqWY/b5mGuibt2vjXlfIUOdp7Z9takF5WA+69lzGic6/kPXv
u9/LRnLuV5JEMyJmzKpD1bqms58J5UB26lKvFsT53ljbZJpBA/b8epqPihMdgVP501R/a4qv8w46
ZNNSdn6tefgQE/tqjdTZiZdZcNHvoQ5eGeJu+oEa2txNMPQTL6U4U343Hqa72e2OPYb7g9jLZlEC
JfDG50LIJqeZZT2ulhFGWRcdIKaf85OgWPNaGZLzsSfqne/dk6+Wyd32kakPqIEh9mbRNZwRtCAn
ye88o3h8xsUIdaB2srZX9risDaJJisICcEgy5VO9ZiiAzd+huHUi6/A0jctTNg+isLUfGiFxZwGE
b2Lq+nWmqDUVwdhmh47XETesI62oGuUuXaClAc4hZw7ls54LZudENrl1pibNEyViR6IavEKvvN76
Mw99WRY7+RtnKSJitSW7WH4+5xM3io9JYLtqfwKxoYN3qSv0UNGyuHAJDsB2VKqGhqtxNQyap0q1
6GvtB5OXZXHRsR9SqCrW+Fo/s4HfuWT2Y+OLKS421tMS19rY0nDJu6OWGIdYnp5ShRx+O4+Cz7+Y
4cKjksiZFVGYYa++7lkynSFXhQ3eHWDixg6IDF87hCrl3UgBWgo1dQYBMfgoo+KvTlf80VZctNS/
58R6JJb5pafpu87WHqMqzRwaxa5WaTcka277NrttCMDY6NHJGv0SKeUxSoA7nNRgIqC6TJr4oKzF
U5F1P/pZBvhQO+q0Ctsy+5LGqrto/ce21e6mLPq+TKjjt0AC57rpZZjvirX+OI6aYHcvuyRmCl6v
OpH0Wl0z7K66HhNZBXxQWB3cefW92ljuHdY0c1M0DUywQb4q9aPZX8Fetz4pB8mFQpT+AI1rryeu
dBTh1/8l5/rbeUyZC16qsSpx1T5fCdDw2JTRqlBERyDaSS5maTAFujSWh1e5E8Xv2Wz75ZMgXA0X
s+RMTSWZHe6fRcGfh7sBafV0EK3mX662l53jYpVpVFMkp4hVrLiKp1juW8flmw45rxqssmLE5/7l
/WKPC1xrlmtyXuBLsWZAs57q56cFawaAPIINvAyinP9y/DJlLn7JZbHKSoHdnKGUUaZXc4HGLZiH
BB9td2HItqFOboDMg68br22vNwuLXzoIg33VJTYrzQfTHVrrngTe+FAEitz9doqsYWRDfqYI5EJm
RihZJAzPhqX0mOJxC27iIKrfd+rZSj8X0VXSWsECJG+lfqzKB8F62bbxb4KNcZuLoybtoxoEvIgo
anqGwNHHkSTvNHU4Z6N1TGNt/rgU0HbprcmX6jF3NECjgkVP7xaIW2rgc1Nm+0qDbGKrDFex2QmK
lruHaPv7uIinKZ1dJpaC75Hlowtq5MfagPZBrCsYHpAx9YQX5lmPpdlJ1np2pDn1QPz28fIu7dSm
APr95wvZXEwk0qLUkqlTIBJQmTI/LPJ5Ap7aRj38sqE9/ZFXlph7bvKctpkrW88WNEnszE2L+rux
yNdGmgR1Uj50Se2C2wsllvwmi21vmIk/ofMuxcAF4zz8KI3alZvo3hqAo6wN+k1OFFFU2zsg273g
Auekr+VUz/DW5zaODCKkv2lPcPJZnU4U2/YO/tYgF0bjMq4y+nzwpZM6fbKMH8MQXN72ven1V9vO
hc+cpNYMZk2wgYaGs/ima5xt2Rlyp3nHukZTYDnZ2YQO3kck0B9ib7F/e1sZxAHaOQrYcJkCN+di
mUIjqqSA8HZg3e3vGMtvfyqQs4OB+/QLkP03mSdnj3O0NCYDqkZgSPx9BuM3IYYzxXlMv6ZQCLUg
dpD119Py0SI34M3om9arrc+lJDiqbzVWOWucuxgjeCZ1qynDgmL0sgEwW7K+JUl7S+1WCnWyeJD7
gNb4PN5GjfJemyYonXTTdT4a/qCPrqJOAa3MU2GiJFw1USirmWvaOU5Yk4EmoiaVn5P8XaNLsieD
1GFtzBWkDctJW8l7u9agiT1M11QDv5U5fE6IbT2VUnZQuiZxbMzFZVJzHiZyRTq7PhdzBPnWTkNn
Mje8CUz83+Mh+6FZfQ+U3TJ4aQElMRDh3BakaIBYNk5r0pnOGCOJHY0zhGjq8PJheHPeuA3kzkIz
06iPR3giobErz/erCcBfcrxshN1pr64dzgiXP0j9WkuzCi5L9kyoQN8GtXmUW0UUAm/vVs4O881N
PJ21Rq7XBIuxD1Y4H5uQ+Bg9g2ogG18VwVDedtY5a9xNnoM3m8iMdpRNiRRzwFpexE8sVwVuOGid
6Jyc+sw3hd3uN0H5tWG+IWp00jKCjZFRg45g81LADgrGUxkKlpoLgOAviHezeHThA/Jgn9xeLTNi
ZKRqSI+6Hx3hJL4dsqd4hbmHy94icEmem0eypEa3dSwvL74nGijDNMUZQaBx2cq+s4BuAkpmGsBg
PEZLr+U+SqqlCqfVfChRKHJACOBC2i8YV3IclfE0V+Y5p9NtV7ZPRbE8qKiqX/4Ru8ESDJcYfrY0
DUX71w6bTQuYQjMQ2Wf29SinDtION00PtBncjCZOY4sSrN0PuTHIHXcSSZnVVWCIfM2prIFcXizz
ykL9G6/ZGOOOvW6OSDbzrsLEdXsNXPCxXqVvlzdw/yvaFghKbGwieFBe72DLpoNWCc5SZicCCTcQ
vUN2qchO9XE5ivWC3nZZ2Nl7scdn0P3SReZaWdLrs6ddryi34ez9gh472yVuFyE7ht6EBd1FAHK5
XVwBX7Xq1CjD0kp0X5egotLXeXfCzfEXynBXaAbeJ3LyoW7L73rZducVRGePqwEtbogefdKLbMGs
qPajTECulaVJHF7+BG/JSAAC3P5ALuoCuynL9Yz/y+rJytXSOKCXpgDgjO7oS6f1Zgo018JkoO0t
sZOBJ8TwRFp6e36AH2GzzjXoGRW+EloOZlOaKzQa/kgxeSdEGTKISUAKiJW/0S+WB7DQ10wD1zCP
rEYJSeHeZfEfPc8GrIrNEapwYu/bN2sDdUl0AhVjzhUwJ562Rgxi3CSSrtV8vWksyMhU6t3lL7pz
brG6FzPcB61ByC9lEeCjbQop1Sh1Os3/bxa4U1sWrVEXNdCFffLVyK9bsSDWTsZrgFaCgKoT6kgm
T/owyPlCyYgXq5YNgHuvsZOk6UNjzxGi6ty4OS2u1LF4t0zDXVMh95FkISOY6DdwwXac5AJ+CVEz
5pMGdEN+KsmbB+n3ISPsDG6Wy3nGtNhK2RgttCStxWkU6q7K9ZzHgKze1egiLcP/sXYlzXHjzPIX
MYIEN/DKtbu1eJEt2bowbI/Nfd/561+iPWNREKeh0fcOE3NQhKsBAlWFqspM0Vw4+wdfeCWETkym
aSq2mfuCeris0kDBZlybuuxqVurqc3dMR4L0ZykCKKmI4vXubqqYwKEGnk0vFFXrcdWSpIAi4n/f
zd0LsDHFXYCYaPGKLARRskwdyMtfN1Mpmp/eSeJABP20HG4DKV2XQemhN5AfZ7ezO1RcnK75u3Fj
HOJTFf7X2RR2RjTgzGVQwiKUsF+0yY5VIhkJbeCn48XCA4RieCmcEtFn2t27jRX2942VaCJNn/RI
aX77RRAmmSfQR8pujpnm1qZYGTU/XXYnu35xY5P9fWMTQnQok1cQ6JRmfzTBf67cLMWXyzZe1qbY
9uGSYUKKUVLxnFdl3gA10ldvuc370ezJ1hnDvVlQrDRaVAG35afJNWIqcTUPRLAOUe6tIL2ShTM+
zBO9uM0be+zubexRJe2aIW7TQBq/kHZCLSRxZIhcg6pNdD52MtDtNp6XvjGVz0tVAFJiAfCFkivj
OwFXMtgf/Phg/nzF02X3nm2Wxp36vK1pMqWm9Kf08Y+gElRjDq+Qvth1jBt73PnXuiQCPSGY8rsT
k/bQVq+5ApYFPFE5WkWO5kqhpziQpXlFqviiTfb8iPJ4cUO1FnUdYHskv2KEPf2x7YmTgowxOwF6
Y8+ks02RwjARfVEuzElVoupNhVDLOh/rkYkedV9BB2R8nsHpWoNrOgukBOzpi9s7Rn8VuX1qq0Ly
EtHP4ELgGGWWbEzIyd6UAe5Go81n5kLEtCTaoEGiGseKBgW5KSFUml+pp6K7yU/CpsGug9Mx/001
CJC94DnX5UiupxKxT3nHKG7MqAI9Ee4NVOns0ZPBeX5N80+JcKbhX5zek2FumUqskpyw59V/Lxzu
Bo7NGrmAKM/KbMwrdlQ3Tai5gd2gcAUufN/N/VkNL4YtQVZCilqzCHSIzHYEL6qrMbaLANkhQ9yA
YCFLvBH0k277+S3FKTi+J+Ocj60GlPs6+rcm9nTLBmCMawaVepUb2j+fT9bYbdm4WQwDYiK7xYcb
wct1LtlInT060MIEnbLwfO5bwyMcDOkyyiRcAC71taWd+kfve71SbhlgSbkR17L3r8KTKc7b5LkM
HIMswZ8vXzXzczT7lSaokuwfkycTnCeZIjWaDAO5bTviG9UfYz11JuOjoom4W3fXApI7kN+h+gMZ
vucfKafqFJtKkQRJBL4e4yGKvw3xd8Gh3w2AGyNcQAI7P25WXzAkl+obTgLpJzWC3zBsxtZjMI6l
/9EidxqyVRnMOU8i9FdGhMDSHRAAvDVgYsST5YulVfaqMngXgD4WCBbDeiFz0JltsVaKWQbrHYs5
JWQnGK9N36KNW7ix998l4Vmk3RjkrteiTO2QS00UkBsm9m3KbnQaNBAvmSDNHprTK1zxrn+kQBxh
ZhS8N3wdSJObymwi8GhCYPx3bi1R4LiqALjc8D3gQadXZBS7QdVC7QklFfbC5D5lCcU9UC8Bl5se
GcmB22DYHLA1HdkasJ6usO+/n/luDHLXO6GxPhgqcCs9g6uhsC05ysfsCCzCQboWcSHtXXQF70nG
CmlC2pNbnaT0VdlNAIareQVIxZdZ/pYorZ3OIqqA3Ti6tcQtK2qUjlZdEqLuqp0gDf93KeA1VVfR
ojjvlapzmKQdAmiv/jStD8SCzgF4E0WzBHvHEaSaFDVERBnw0z73XQlWBKXdpA7q5rAWpVPGVBSu
9zwX6nlMuxOFXVBxPTeh5mmYa/0z3dXF9yLHOBwWIa3f3nq2xrhMxwy7SKkWUgaz8Rco/sGvKmSY
3LtMTIkFpTsd8YN/gEu9tXZQTS+BMjMC6FF6v5VkfxffRV54dz0bY+zvmwQgpBZq/QaF1lm0HiZp
htvov1129GxL+Ffjdj3cEegKxSxSzZKgKfiAiOy2eeeryQPRD2HaHnRQn162x773JXvcJSLWqi51
BHtDham0rofs3jj+6kHDAg3w2u7VRjSGJLLIncCQVMaorg2qXBgQsoqDHn5PtB8h6L506cflxbHN
urQ47vzVowZOew01p7kggaaMH7MU7OFrLKo77aVq24/Gpdmjkc8aZh+QGKLYdPotTzc0ruznB3HB
etfvEQUVO6YEBPZd9ms2p5BE1qzFDTZwSqhbTwVaNPICnnzJ7cLaLyJfa1ob/W97CP0u+3J5S3fT
gq11Lkon06qOao4noXYzo1GaLIccRJPR9YqWMBR5xRqKu+Fra5G5tM1680LSslBF2s0eoSzJr5zp
fXFkPktc9BVa4+54PxZ5XKRIu9/y5N2/C0+fkrvtkZQmXZzgmV8khxUiLbGp2lMFZ9YAVirSnhEu
jbvrLSlQgjWxkX3jmjZxZIgpIxVgOopz8IoPtxtrNgeVu+lpsw5Dxx66XE/9777eKwpT+9HgaT+5
Cx/WkUQrq0nPA6OsOiSZZ+EbC5MR8aMq6Ons3wWAu1G8xGvjBaflolhpssioy/aRC97y6/EM0bWc
qPOID5oVT9iS2/U0Txb5ImbZLE0ajyha/PecR7S6sx/a3LvOMopJD1s4kdzt3faofMo8JnGraP7q
0avMF6Eid8PrZnGcaxm1BVSJJdIFlRr2UEWOZohK6SITnC+RKcjFyIr905sPjfWrCL++xT1u1sC5
jwnCaRFEcSx/faeVV+0xu8pdekQTYnao3RS+eEJnt1dMNiY5J5KYQ4SOm44+1aF3gT8zAtNvAoyc
avbio19sYvpu8FfHQL5vuhOOpejD7XuWzU/gPEvZyWkZQkzwPCSUHZSD6SXHCRrtYKcWDgntpkgb
Y5xbkZdoWPANJT+03lP1w5SAK6Gk79rGl4aHSc/ty590N4nYmON8SlkAuZIR+GjTeqzW96p2KscP
l00I949LIIw6TasVVW6wlSeHYv2bGYbBjTTZRRI4egKDAj/Cg3URbrO4ULLf8wXzNejdDowjerkW
n8+zT3qRhQECj4ESSNGAPuF5/Aa3hjka1oQgl4e2pXwv5nczeZ80qm/Kt7HSeXox+RVdHcEad4MB
iAWIipQd4HHuXoBQo1WLWk8D44ZNE6iH7LNmSzeYksPkmiXCV+0Gu4017gqsRQ+FIhXlkrO3NE7p
l8aJQOBct/CWr4oFovVx+1pJytiHBta3hIAsFOhmacfwoARjjgqNdhBRtOxfu6ft5O7BjGa+nCd4
AxO0GkAxi9Gu70VyTyfocZatXyuiSh7bsZfn5skgdylkUizj3I+oJMj3hXJlaZBqfDDqw+Vjwv6V
C1b4wb9MTutRpj3KXL3myVP+mNPxAScyqMnixZn0kWTzba0IgWuC88KP/0GwrQfhBMY1JtMB3deJ
fsv9M280wF7IHcR1p/3Q92c7+RFAXa91Sc5AKTkopSv1miOnouAnOJG8sh6JGhopK7xKCuhk7AA6
iVqv9KP1Jle7jk+ZKeJ8+Zcc5WlRXLgFpWxaL+Ua+lH+k5GmItz6kifLPw2b2jkg4KKyvGgXOadS
Fn1XVi1uQV36EQaSOlWEHxNZ4BxJ3vVNLVOMnVS5dK8XSjCAiFAQ0/4l4DztG+c7CqrPUr3+fzb2
yJNv1DnXkVYaWXQJd2wy3Pr4+9kRKUzE5TXvY9HN4vxGiSqNDB0kvI9Nh1WugVhEQ9wbTYfpIYJu
SfzUEbgqnupgTWU69GB7CWpK7GItAfLRfUP/pi3fL3urvQFpUA/9+XA8umrRMqWg6FsG2o11N9xr
TurWUAlQj5azOqA9vCKFvYjhaoJDabCbv3kLrKQdopSNAq665ZQ1Xo2ZiIRFtIfss25NMGSXVGEQ
L9Gzz7JSQ2wdNDZL/RBHs6hgs9fUJyqBwDUrt2Lw6bmtWUojY5Zwi9Mp9XIrtrvsXm9HUEbdq8M3
vbwu1U91Kvh2u4kkxqItXWa8JTwbUB93tI+SDICv9VavLbtbNU+fhT373U+1McN9qmHNraw34D9y
jLmMR+VgmTZ4en+oH1h+Jx9q6SB0w8xdvAiiG5vcflKydDSUkSPrxGFyzsqn+ocRtO9zt3IkxzDO
45vnmyfyx/vZ5cY0247NsSm6MaEhNVLgvRpw75nZtR6FkLGkjlIuPhYRxLF+NSrIL801dwXXcTeP
3ljnwkEPimyijGEZ6J0Grgyy1J2d6iECXRQC1jdAaQ+U1RBzsg0Sf62yNjmSfFzxZ9LdCX7LboK2
+S1c4CBNqVdLs4JIstAXd4isr9Bi/hA3qieVk6tEq9s36mhrFoZPR0yV1KplD2n4oU5GT6X65z4j
plcW9UMW1bGPkVjRM1F0Abigs0xqT6UVM7BqAu67JJgbn8q96JOws3bpLHLBZkwBeBwLdJq1IDqk
M9RwoX8cDMstw48oN/FJ0QR1INHGcwFngsY2CCF1yw/NonRzi1w3ZXzbSVXkz2sIQqd1fWdORuQI
PrhgP/m5+VSuFAznnFeKK4c6DR4c+L7EYUwVZ9hK60R+KbxyzINc2GGLXYrNlRvWmNByBG27FvwN
XZYc6zMrAANphURaxGO6Ow0FZ/2P5+TRo5KednCcyJU1NL9lw8bE1Xf9OvtgXo29LTnkU5PYzace
KB3qrcRf7oCi9LOHy9st8Kv8NHyCisNgpNjmQq0dqz6pyyz4oPvfk71X0Z1De5g7R0Qa5DiqUqiN
9ulXrVgCxYB6ZBEPgrfqbqRV/9jhnzzdGCdhv4KHYUmI3WrDZCvG/HFKV7+SEmFs2N+3J2vcaQEz
dGpaA249g3RFKYqylZM5kXLNKmLU7yh63nUi0BbYD0hPRrkgaEG5JmxSdKGZx2vIDeqKj+MyHDF7
5aogLL98NPZbMpsdZT5pcyMWvYnnJgIhLMEM4t8JLhpA1ZEexA+5fXfztDa24RtjaiXRsCQ4iHWN
tUlBEy+2Rm+aUrEl5W417gSLExxLnrbYKq1SKdlYOiPHoyrcDOO5/dvNhHYWubId+dBLuWxXdG64
cBaZWR2qC5BOmd4ciDr6Y0LuL5t4SbiNkROiEQOgQg1cwjy1oNKSKklnpGRdDhFz5BK3Udx7aj7d
Zlp812FcBSDw6aiR4WPTdYhW9TdNrm+1NrsHp78DEQq/UZbj5V+1u9+bH8UFsAU6E3OVsyemcq2s
V1LyQA3B3u4f2I0NztXI07Io5WiimPN0YM+NIPqKDt7ul3wyxhcb59mcZyvDgtqiQq2ocvry2+Ut
E62Hl8/JZYuuoNQI/RGKp8EARW3lY+cm7/VXIIb2H8+b9XDOZVBTqhgdig5vaREKTgOvpKNoqRGC
PwcPviQ/KJCNXcryVtNrX7CDzEW9COqbRXFeJRotIIZKeBWmzqyhetMbN9RdRzc7qk59kg+EfhWY
3E2eNybZ0jeOLM1JZ4B0BecCE22mn6C7VH5XAykofFmELD5PVV1aH+dOKrmGso6OaSGMtS0OMESh
s6QlSDarMfT0To7sEGLKXplqgKhn1Z1Vh9Bz0V3Lmj5MZfypqPJPQ9MAByG9o7V+Y6YyBvH62gCL
85S56ai2dp7G7/WB+q1leauwHrpf7NrsFwt6m/1asmWG9sUi+Qk4NLwZwy6EQhDX/MxAyunyGqDk
bqzZmOR8Ub5m0PFOB+TPJyOAVtrn8gtEcdzYSctz83jGo1J15uL9K+YcdtNMaKHLKpCaUETnjgeb
FNTGZf59zYBBPS2gkDkT5Ly577+xxp2Pss0KfZSYB4FaRq/YuZ8n7zTIfimefBime9GB/Bcv8rQ8
7mtWSjP3wOwh9nhd4cpeB6fVG+7gSkEbaJUQznaeC3l5A54Mct+ybkoVVJOYjJ0c6W5U3CKH4p6b
Jvb4lTwSzOs5LYWMBvhby2vjpEA4wQLtnV0fIjzfyZ2KaxI0Ln0XQ0oBCbd2hxQgQYuvdbV38pfu
COR68KaJq81X4eJUYgE7Dj0BFBbGgYHI0/eZNAhpPXcdkQ4MAAhEKEUe8PxilRguw0QSMhw2kZ9d
rYf11gwip/LfOl8CsJgiW+xe8eDqSRrnxCKYL5n9xQNpb+6OB+knGlPwevngvu2x9mSPfyRSvV8z
8Pmw1uzv6ZnfI/IR0OniQfL98uTGGreTC8CZ1cAeSUvAxvGUT2zGVT1IoUNdNVC8ofXE1df9q7Sx
ygVkMGmlYcGs/r8F5I0xLtcfWmleSF+HPqXv09k8DiZqXBbxBMFxNx5vzHDxOMxWiLz36f8wPMMc
Du8fVIwlYxTaArUy3y+Vm5FUxYA30xKU6N9on+sfM3jrQDUPz4S7/urq+V6KszXMuV5FkUDfayE/
7PugzZBtYMAS/xNs6F442Vrh/G2jDHjAFaC0N26G++zQ3JhedKQ/kCGCcknoUthv5jeTEjhUDKXq
kEHgTkmq1lk4UQYrP9KTAmTREHRB6rZX+dXkF6NN3OUgf1RLwSp3zILJkVI0CMDeQPgas0XnCVSN
6LWX8q8SOI7CqPwiBu9aXB4u7+dOUv/MEnfntLUpU0IwYjgl2rHrA6qUwWULe68z0G5jGhqiaRYg
z1wCMFg0GsoR+eGIWt5I7OoedJIHkJV9io7mhxk8CFjcHRWUDva2cGuVO43h0PUUVEJZUFXvG0TH
3vgrH3J7rnpbsL6dC/dsfdyJrGOziGWpywGdMoLkI3CbjxGoFMHxIPs6tE11RzkB43sSwaZ27puh
QoYZA/rE1IjG2U0tqZSmMcmDsj/hmWtVrV3Gojbm+e3M3QBYAasCyLjAy31+sm2yVaiZliTOYKXz
FJ/esxacZlv4L/w0AtJh+GCk+1h1jrDgtL+8J8Pcyey0YhrbAWxZemz3SFan5soi79vYhsB7e2i9
1bPIak93YjzJ3p1AT0lFrqpB0kLjjg7G5UqQYQHJMVDVGcLvltUKzszu2jYWuE8naTRqJQW186L1
zbWzDSUGro8IvMj+t9uY4VLFoataWphzhlRx+RUuTgl+oqD2q59WYePGfwlzBwJh1qn9+La8H0ru
T7vI5XxDO+Vl3hkZCHD76xWOs7oBxhdYwv6juJ+/1z8yVDhpjFJbCtgqudMC1BFEEUpdB7Z+dJXr
7nN/KI75IRdKd+9+uo0hLiI0oKJBHaTLglVRHKvJAqJ9TKnpX3Yqu96LGjh7iD0WZIyep7KZQvq1
lVVsXo5uWJ6/y+XYk5bo2IXKw2VTe0UXA6OYf2xxW6dYaz8rUmz4uj150VX2CMY9jByqXvkoGj5i
3/yFMwGaD0oxyIleoIrmedTmVbaQh6Cpw/IRloy84jTsbR9Sc2qBxAp6IDw8Bl25JGyKMIed/pi7
0WMJxBt4JCGbCESwH92ZX0MnvV6FFWT29fkFbg1zNy4EViHquqg4kwaDsIpNc6VAFM4Oew7mPxVB
z+olYz2hBsbxGEcWMV5q05iknyYQkBm+8bnzsvpW9THd64OpsUZkhdB1BP54kWve+YqmwhwzMiOA
j/iAHsZJNIcKpghUEtvqXJ1Kqz2iYX1dhIlDYu0TyDPsupYETnPHLYMTEpg0DUnRS5IOSTJTFWrv
6PaPxUGWHtM6cwVXYedyPzPBfsIm2JGo06xpQqrCOD2xqUOAoV+3vFUWsPK1TuImvU2+Cx93O6fm
mVn2szZmRxIXUdOczSp+owaMB1BDjYRWdgsO4Q9iWKhoL7kQ12sTLeoItc9smgYnquR3eqYLMyPm
Objb8GxdXJiDVmExZNV5XYtXVR4r6A5++y1yrPkVXHzsn7tkjrt8tYKRrliDObJCn1m9lclyI5u1
N6rQPq567/Jh2TsrREb1igDV/ZJ4IA8lTS8Iqg00mgIIQkJNfCxVp1HrH5cN7b2LTYihEKJaOipo
/DyegtecJReo8qfWd916L1HT1i0zaPUC7Aa1vdI7yC1dp7nlJArkrDErcfkH7HhTZJhwMCYwjTt4
RhCg0E5OqN+nqdu06Y/eJOthqBaHaqFIcE5kjDuZSVGqtGaENTr0vBICAR3Nj9XI6SGGcXlZe3dg
uyzudILubR2hvIQSjv5zGBq7yQUUhvsfbrNx/IEsR1CvtRrId1C0yaD5YnpqwObpa7gSUY1td+Mg
hKjqmLACkxGXb6VKXMlNEsaB1HeuOX3WetlWIeYlBp/uXWs8PBQTpxEQV5VLToZVNqqoSn4zX/xX
uoa9r7Q1xmUnbUn7RldjUF6m0MmjmTM2/uVzsBfOcIPROpQN8CPwfF2J1RRLm0nUB478V2J5HfTK
FfplXbOrKirtbB5utFk0RLOXsGI64I9Vk822bXx+ti4zHaUZnceut9Phg6R/Cbt7U/8gJT+p/iPM
I5uSj5dXunsgVeANdUaqqSj8UoeqK9cGZJu+kXvGafgwH9rqZDoWkPl0dcVhZndrn+zxi4xiSRpX
BYjKqUhBBaN72nTq88JppHsjGgMNFKMJEY4OsfPHx4HNKk3ufNblCur60qSoA9Pgn/NpBtM7caX0
3Le7ZIs7ntqcr0Vq6dSXgA26Lm6B2XFCdw2MY0k8EAL4ZgAVWTsP6IEc5If0imURIs6F3Tuy2WaW
X2zOUl/1JkhaZYp+G3GK5sOYy67g5OylKHjNEWJYAJ1bfM5X9WObR8wt/0asMfQm6+MwWu7yNbTc
e9FVNRFWGWkl0CacN9PqKZ8HYoDwPxi8qXDZIHoNuoMgkqBdS/2o+FBAYEE4GL5/RcCNiKqKZb2E
m0RGTStizQC7f1F8zYtOa7D4s4cJG8BNRJm00BoX7eBXtC5T6e+jmoD84J9NRVnff9MxAc02Sjmm
ujMu2/bmEo+oOixRa1fLDYZYBSF1LwahZgKiEQblN3mMUF6n7ZCWyInUpTktcu3qpMMsYuaVwMy9
4URubXHBVbHKxKhyEMGd58NVzABD75GR1KeItN7w7m24VFPXFXR9NEM3wPD2/J5hRJTU0oBiPnhG
Bs+y9Wsgbz1iHNUTG7gQvQt2nYuB+h66WYjoqOY/twd1RFXWGWHgGZgKqa4cHOlH9a4+mgcm+kTv
FAcPPM9ydAY3Ca8S904UqPZ8y/Y3cBfRGJYiw2O6Cvr0sVW+zfPh8ncU/Ps88dTUlhqVMGvrQ2kY
Q3K9ncyik7L3LjBUPMs1CtjaCwomCWMyM4SOrD/dLPL4uyOSnaibL+eOSFm/pu++5zW3lvnr3WtF
CYpi1Noc004OeXnTHxqAjFH1OLPg5g4RaZDtuhRI/uoaI+HRXzAnaS1UW5IWncK3dNH2AvzWGPu6
m8hjrMMolwnaoHk6/TBy6qaaelOHy4GUkMk243cxCZ0q1gSjj2cVCD7swkejMgYVZ7bS53Ytg4Bm
eARZd2QwsZNsaVyl674lkwqyZwzYlCBMTIab3pxWu6L13WgoV2SpHga1v6+MvHBDvbjFs+ZG6+I7
adJ8BdPTZa3f1XXu1ZoCGBnUIIcQc7hV/hWZsD/09U1YVzdFNL9PLOUwjdSBpG1iZyo5lFZ6najF
Vd1OfrpQze1G1ZFK8yECY0UzTWDIKMvvly/Obga53QMu9VjbrJZbNQXadCxt0zgkGlx6+CNfFntt
C7uWAgq9lGL867LdPR+/Ncs5QUmNrGyUwDKGoo9Spwc6BUkl22Y9CjzDXgqwNcSdrS7t5lLBIzdQ
1Brk3iBGtG5XUxQU9+/L5iixn7E5wrKR1AA+wsliEEh2NnQKrxv7FNrjfEIEEkxjWHuwmTCRYjah
cm7L9t7ishyxF23j3rwRy2f+3BXunTv0CGfJgNSN8TdAT305ayL8B172XX+7MciFLanulx7VJUBX
2ulewwxYLo32aKBFSz/E03y8fB5Fx4QLUFo7RlJZoVe6GLVdL2BaJ9e1JszU9h4Vm13kBzDwbGzq
dmZBhIHfsquI0W/9w7khIogQrIkfzU/mOZVlxtkgl/chdQ3lQVEFUVFwjflh/GKlStgTuQwsqzlm
pK1RM9ByTyvk6pB2RFQK2Y2ET2eCH7sfjaXoc+Q4aAJHh0zHvAxL1dQS0qqqA+67gxULSuOiPeTc
RyxFdRTJyEWhHGOn0Q1OSGuJEJiiXeScR1+GSp/UMXZxVRx5+TZP1lECerWv7P/plFuc16gaKemM
FJc4T67X9tRMd3Ui8Ld7jaCto3jBod+UTUslDAAA36mdfuM7RwP8R8tRzKv8L25J01DLx7sSEnPP
/W4TyeMiJbhQkA8CeYB6rbhMYM501vCB5bLiifv9fFr7Y5JHTGRDGI/ZnDMMAwr6dvdYNDbUb8l9
9whx2M/wHyM6RKpjGk7xtXVSb3kIZXt6EGFQ/iUGPP0QLn2pS6JlcY2x8z8xQPIobDNGFsQATTTl
IdpsHjU+hDKV4hFBjiFp/75+P+h8O7ihzW5fKuLC2E0MN1vNZQlNKKdDxxK0VtJ7V6eDn9D1fRMB
51qkRxDu3Ogk8idaB5fvyf4hBpMPZeU8CNlzN3ItoCxudGhO/abl/S98q3tjctBPUHB8DdgDnPf5
EZbn1kB1EOdJt0dXsmOHZvfjVXT9G7hVm5hJGvQbUcay63OerPKRiGh5H9EB2OFmHhDxaLc65bBk
9jzHP/A2/3h5Q89v9hepNsj40WiUUf7hUd+Y3h2GWupxaQjamRPEwYbymlRgKyWxvtiV1DdeUxuT
Y/XGAw2PM1Ef1L5xelML9LzxyNxflz1eAWVxMmLgP8aqdga6nkJDSYGyHK77NnlfyJpXTkVnk6GL
HT2sr5d2PHSy4hLafg7HerJVHWM8M4SsAoAPPw+U6nama6O/ksLTiBpoE8gsiIlHZHMVgfQuVNZ7
fSrxOgB3TlNoV2Fk/QJi3oXgVmIXre50VeqPef1V0sebOpGP/ao/ylV4zFD6zZMCmn50uR7rxIE6
mWEn3SDboSSdCkn6VLWLZC+F3B86oz4aECdM08lrTZSOx+hTTItjla0txo2MX0aW+1ZivSN5drz8
bXYPOwarGK+rBlaWs8Pb5K590oGqgcCHvoFHai8B2tri4imkfYrMmEGEX5WxPbaGnYLAnS7JUaMn
HEnAbm6KNbWpdpU1Qn5IVg3nD+HWOHerNTUZugF4uqBdElCzkNKuEnqfRWBvVwlxB7MMelI8pgVk
Q6mWa65go/fv3NMl4G76YIGKIKQYYm+heYgJE8zQ4zkPCBwSW9ATAAIXOY0J9jVRDeg8xcWv3GBd
VBlFewvtluc+pswwgSWNFmpOs5l5JF9ku1/KB3ie3K3DNLKTdbpOQtWxoilx82z8WIFbDCqY5EPU
hYPTz9qjAu0juyT1UU2SII8tTFLNyrUJrhtbJ18SZbBbVK8bu51bW5eI0+Xzh8JaHurQgKR09HWM
msoZZHT35WU5dvUYhPM0AhD7q+yLn4rS/DWE+aMqRXd1p38DJv/zVPaqvdTGX2TMFrB0lYcWGBHn
8lfZ/SibreFPpGxETdoghVVTa0JPoRptvauoO0rqXal1jcDcbkKJsVoZoUVBvsK9o6xFzytNKoF7
ruP7rAXAoPkhRW/LlDdmuNcThhv6scwHya9WkDWrQWscsiF3ojkYstSepB8yfaRqkCi5l9DcznOR
U2Enij9xTPmaQD0O8YIv9YekUEsZ7zdkSaiqflEOuml3kq0GTGA+hTTF9yQU3K+9rd2a5LJbvU5N
c5UbqFuv5m1fmoFWS++gIvXz8oHZ9ZdbO9wnTDR96o0ZCOS34OV2s7yN0+I7skoGih4tl9NzerBe
t+9iqBJMfnfs7sR0ai8VcyF9tbF2LhdtYwFdM7XMVTBXeYuHsldMbPAVmD5TR4lYmQrTmgQ8bujy
naIvqXAwbu/Vv7XP5bSWPKltFiEWVVP9TUFiRwv5qkX+3K+QZTCL0xu+5dYeV/5SzUFbEw3Ci2+I
fXtXYmuL/X2zt3GJp/8yREkQ3kQgMgcvnxJhpks5ZX+Bh8ZFd8+7vDrmuvg7uDXIuTYKQnOIHzM5
hkh3hu7dSN5U0NiaYHdysybJmuc5bDqG8dBO+vV6+EeYQKx2uOeot6b4661DV3Zd8KkGHeG5/Apw
k43SoV1Zq+BUsDh8ad+4C06RoGSShUXp5U1BrjvjYdZWu1yDnqJMXAXh8NflDyW65ArnrgejSqU1
xtokCKtmhwiKTgOavq3NOBNFEW/3xbHdSS4PkRpSgVEcDfXOS+Ib1GsY5xgEZTKonCYOEmgoF0iN
/QpwjuB68+hf8AKGU5hgndoNU1ZV5/epD72gzgXryFlaFfCL8OfrxHsE148HdqFPHEJb+LzqMNC8
FJH3wQTPIZgq0LUppnvRPosWy/mWITbGZYlIAQEm4pnV4OYQRU7GOwtiFIku0NTYfZxvPirhrkfD
On9RhK2VISFrrA77mBaWl3QIuADli9vOolyeuyZRWTZGx5SYXjySxTo5bK8uXEnCXZBErfK4Xf/m
fWb8/v+0uN/K+7yNgoS7IJmkrHopYy/f0v3aG7A/959kUwEEBPDC5z4UI+5LrE+shnVgODntc/4l
Z5gr7+/OYnaUXXQWxc+CvYSJApCEFE2FGgsvz6CUZAqnDstciit9vaIdxtFF7Fq7l8CQqWkpQDmi
jfl8cYPV5qpCsTg02H+zQZHH/Ch75lUMHaseDwFgXF+1ut08DeWGP6a52KSP09ro9bllYWCCB5oQ
H5kcEATgxedzNzhtbHG3j6idasktbA2n+jjHwaIcc+uUQSr3d4sks05df0wMrw0GUcV1925sbPP3
0KjHVgmjKJiBVgaKNPPo0QAUxCZ+5Q+hGEa6+47eGOQuI3Ryu6KjKMtl5a2Um340WY5qPsi0c+RQ
uYlC6ukQxaX1p8thkp2VF05gY5e7ljWN0qJEKygwhy6Q4+IuisOHyyYEx1XjBuoWC8B6LR/Anwwq
07gdgjSU7HH8iBzczUPLvWxtD9Vmbo7oGaa9SZ8SOTWr0qqrAMjAQHXzd8kH4yiB7/3AuvssKzSP
EiDago3cDxZPO3nujG/sdmU2E6XvWM0R5F9ux2qOAFq6y3ylOgUIk4r8y+WlijaWc3JVEmdyokpF
EGXqTVbhXU/+UsvvswGlcy0RJL6iq6+xk7RZX1iDMXxocB3xRNNODTiUz+KfTIThFU0IwbnkwbJj
LaEhoIRFED5OXvGxvjMjG2pgmj3+UrzKR6ES+guFfXlD/+UbwneDeUaDTDL3VJqjJCwHpte6av1o
5xY9QD7TVdbWl/PZXQsNOMU+PXTtGCAG3PVW5aZ95mFcVOSA9tf/9Eu4REfHBDuE7BIIn0KUQcU4
02qz8PwVOd2rwrPIHneWUr0dNJM5dmgXTFCHogVKaYxh2XRU/coKGB+96C21GyshxfvPbnMnqszK
os0atKPXqkPtUHO1qXHouLqXv+p+HHkyw8WslphLBARxEcjp6k0ghARBl0uNT9MgEKvdf+lvFsRF
LLMHh4y8gqbRwpODIbzBfMmg3ngH/Gblym2l9VkjqzWdV0jaiVbKRa2uSXupn7Q0qHNHPvXXtZ88
jgelsPvTink0RiAxfMp8UVN8/6m1WTcXvOiqRB3RMHnCumasifU0OdGeXjE5ITo4XNBSrT5E65Ih
UJPPkwkU8fWSC5KsXd8KijhVtgBpInyJqIg6SHDJGAZRV+NUyJ41Nh6eqWn5vhU1/HdX82SKrw/N
mprOqYHGGHjGNRB9FO/aSSTmJbLBOTYNGpKzYc2SD0En8Nf+gvahm1MROn7/AmyWwnktU53UaTQR
kTrQ58RfSzdtPAZajO+azxL+h8kCChY1IO4s6ddyeNtBtDBwDdFRhn/gvJiSqZKe1/DfrI+sgnbW
ocfqh4asrQ+m/yPtupbjxrXtF7GKJBhfGTqqlSXLfmE5jAHmTIL8+rsoH49aEKfhmfs45aneArgT
dlhrDv7LCKa7gOdg8NpWseD6PiRa3AVW+4LpNBXPSb/nKK1fdl2rQfdMgtgY72jUVawC//WyL8mc
Q7S3n0a0hvU/oi1Y8x/n0gQtSeLUTXI2AOHU2rssGJNhx7Oj4jCJR14LNudyBDUpHSVv6xlEJLE9
ep29wTKGL7k42VEETVCyeuycAQySy3Z8HiYBRe839+pg9kMtjAOk0iFwCufPErnLny7m0+dHE2Ka
YyQLagOM+T89c9fKBRj5Nw3Lxjw+Oo3vFZBofd8YCqL2vy+1rnkQd0GJMiw8p02x1JMWFGyValNu
eXUX88+9+1faM9lXW709XbcB3GOoKvYL3p+nUQtrTAly6K78TOsq4NMtbYtgnrfgSvfzePAmZY+2
LgZHE/Ph8qdbVUqItJa1BjAWLxdwlt+myZBac7sgigyHIcVLBXzilyWs6uSZhOXfzyTEKRj2igpt
sciiWyWqfGZed+0Pt99flrMWuzD58PdJBK1QdKdSMx2DAZTnnqZeEeehVQHv+Jimsr1q2aUJkT/v
Eo7FTphZrD+S4bm2JEdZ1bqzowgeVq8Yc8sB/Se3bZ6VJD+pMRC2HUMS7VfrRWdXRsQ3apmkgDQG
OtmvehF/+IXNA/Lq3esk+h/Xi1Z1glhLNw+IIdirea8TJOLlVFg4IMWrzU6yENu+ocKfCKvDy1qx
mqWB9/K3KPGMxYgCdTeB72NpH9pYelTzr+guh9FxQikz1b5K5H04GnBlAC7nwpIXbHmxLZtkFDxC
Q11t9eSvPkexdNb9stywKMjmvV5+0Zov4wiWObaZjINFP0/mU99fOWUqMbuPrzrhDxGU1EmNOFVo
CzyULR4YergQwjb4r1ewO3BLH2xlKzn7BxMURAqftZk0Jc86iGxDgMT/mLVNBW5YezNUu2SDwXAU
I4IG9K2Bss9lr5APQeFVto1NgwVmSjUF86+1uHOo2VWvJG18r3nRHoD4B+c47mSyVj8x4Bw0DUkX
cAcEnxlRluQJRUuxdI42sCwTe/AYK/2kl42prh7qTJLgOyt7AAJAPIK61SIHEIPs0iYKrULFlMl8
GhrXoy6gqhWwp2ElQHdl1Q/ZQYU71Xs3z1TuVlsgn4eN9RMTrL6lfMk6Z3NZcz441OXjnZ1T0FUt
a/mAxAUPtS7xmvZ6HC1JTimTIKhmXaU6UAascusoWYDFck9tJdovuSzR0aQubweDmTiDesCeMqC2
o5+AFfQZo/eXb2vdtN+uS9x4nqha6zzji51pG2WpWLBgugURQ6CiAwWIDZnGSyUuKcxZEC9opaqN
ZuFwOQdLOBoonmlP29KNXmYres5L9Wsx0kcrz66JgSJV5WCt1lq4AOrs389UvtcWEQVtqnWbcgfH
H31t88vUpxt3G8HUW0kDV3rwRa/OD+4mPBuaV1lYmbI2BACW+r4LgU+zUL5EfhVc/rirPvTs2wrO
ZZ7doUhUCOy463X1NrE47jDyh2FnDt8uy/r40BJuUvAvCdUcZ6qmatvAT/++yXI/nzAAv7ssazHh
d08EQZTgS7SGRFOlw5Wx3vFp/lWdtyPfDO1fQMzxYiLzKB9SKEGc4FHI7DixNsKjONY1SnnEDWNT
phsS70wEn6LFtjXN8fKpgjHk+9aP9tNNvW8O8pAj+1JiO8FCHmNwjutbQuv78KbtL3+pdVe5ILgh
NwQ9Anmv8ooapXrkGtWW0jxwSHRQokyyMPcPZvUmQzArzhuX2TUUb5kO+p8H0665PwXA1Vg8mC2R
uK4PbwIFs1JTwrImhj5UJcZh7xOsHANl8PLFyWQI1pQXCijdXXwj6vbBED31QMWtR4kQ6dUJhjQo
emMORb94P1zVjKXwcrt4pHoGvN+feCSZPgimVGnx3NEGV9d2mWfMpsfoX5cv7uMcyau1vn0dwZKs
ocOkbAJLYo19F4NQJ65Kf04zv47aA7HsgJvmLi7sEGnC3sWUreay1Kt017c0W/N4FD1K/qJ1N/z7
L0JT5L0RIJHUFL4cekER736oaDUr3vIwUjBxAdy4BTEawVaeyK77yTfBi9M5Czic2kPWTA5Aj9uZ
BZXlJpsWo4j+WNm7MQEHqo1+YqxnkufCopsf3DNqeoDuWjJa8UVmm6youwrvg76PA0qopytgyyUh
BeOr5GoX//FRFOAMNEfXFhfz/oQ9awCrm8P2sRsXamgZYiHfAZOtsh1/YENh18q2ola/JYZHgTPg
mjYg7N4L5A72rkDZhTSWH3l2MrrvrKBemd3HsexFvRoSzkQJfk1VjFmtgAr/X1KTJef6cI9nsoR7
nAlRdGrAaJaXbX3gO8U4dCEgMACAkfnZKAl3q4p5Jk7wbmTSR5eqOFpeXsfJoS9uFaP2CxMbe4C0
SwaJQq5HvDN5gp9r+6Ik2aIm/z43WfVwZ6IED2dl8ZjWbMZNNsNezcxtlimy96nsawkuLlazFNC2
OM6CBM9/FIGzn34AAX2ThaOcWW81FL2dSEwXapdMadWxegt44thjWfE8A6o4cA0ZALJMkOCuXAQj
kzq4ujkF6Kq+H6PO0+IXicuQWLA4ZaAaelkMJiLrkmkNr954GWtavLELnuZXbwyqArk3Xo+2Zxcp
+I5Z63WF9TCy5bMZrr+wYY3o2WLOEGDLNVI9VYIULFN8ceTAjmxD5clrbsSDJdXjxyWtXCoZslRv
1eufnU5wIaUBqjmgO1fgRv+WJJ90rKZqLZZm+lbi9CUWJmLYplmjMHtczuSoXly/uF3x/5QguItO
1+JWIaTa1hbGy5WaeIpaPUn0cDV0nd2X4ChyvMv0gS2R5Jc2LA9v9m2Z/Eyw/vJf09YzgYLXsFB+
iliJe2NKfgRAHF77NbYRUolv/zg+tCRgb3LEjls5/TawZG9umgTE3WXicQBkYTmfBakfN3tjk4Oq
KPVk7USZvpuiC0mA3ebm2nnMnK/rfXTMtrI6hkTfxb1Ty2I8SjI8bTrQyYF2iXSgby0dT6MysGOJ
wosgicNslpw50JTE0Pwi+lR2j5d1cf0oAK0lgDcCZrpwa1PZq/rY0HpbUo49o7vKKg5VgpVDXkne
gx+RPV6V403UEtrOUtJCIU47mlBCo2F3nFhXc9VuenUKWDIGyqRseR55rMNTDlvuErOWHVPwv6Tn
WYUNHGQdtuNVJngRvlbxSyOz7PUw9nbE5XOeHbFLm9IZKJKbujGPOc+QfScn7I9IPtq6VryJEfxt
pzejMbS4yZh2YWIdJ0uGGSu7r+Xfzw5SGKzPo3lxGL1zlbgA8k5Y59cUeDMqkfncjw0kQTMEpzt1
dd2pFE53mXxAwf+HflC8v+Pysof4h6+kf3Aajr5gopFl5fT9OXvwoLRZ+ioZk3K71uc7fvdnQVIm
S4QNVPvUykArVW1TF0C8WMh1beU0j6aXzPrRAscEIhomSwoNE4FOsZtMObP2+rvi7+OKGIJ5POPN
1OOzviXD422NQl22leUEHztmrx/1TZZg7tboZrmZo5C9PH0B8dVvsVUcTCDk2TT+uDNSiYl/BI0W
BAo2Hme063onQhmjARxAsVl2R7QEaV0ZeygIeeC8wiqeLCFfNOTj8+ntmILJ83g0s3mMfumugcSu
2xt/JYET1IG5XYAEMcLla2HjZ0+ykLfuBt5EC27AqowJSQq8TZu7fsQcj7vh5eggkyC4AVuZOSc9
Al3fXNfRSRnvLv++1CYEy8eSURTX6auSjGF8rF/tz93+SeVYdhYh6cpUu3a7cvlQZeY181PPNpcP
s/66ePscgi9xRw0Ewo0L+1ZNvyFfDIN7NP6cJldc02TKvp5C/i1MBJgbOgpdn9P69SlTtkBpwOLS
id8vSeTIvOmbbDxsuZ4Peo4hGTDdAhwaDdL3npIOGD6PTCgbKIw3Pd2DipzrmZdkCAvTJ60Zg8u3
ua4aZwKF7xUBu39y2P9c8++y+K9OrMxXvW7rXDqc8Olym2KSsUG1zHCGU2bypUC4jYYOEAlDUAMm
d8jj/ay527w2D1UPwqhYOQAibV+lyrGg3XEkxoaUw5Gks+dE82Ymo9/H/VVbYtepLEIb7cKMVn5J
3QB770BzsGS596pvf7sv8a3u5Jre1MsHWvzt79L+4tvlTZjVNOdMlJA0Kmo8A8oUbkHhoFhrFcDs
/iho71/WgFV7OpMiBJDKjvHKW2oCy/pKGQczw9S8/iWtqh2gRS/LWhzZBQUwhNhBnakbdAsnYj31
eex4WUXCCSl9T75cliS7u8VNnWVWdRRlk80snMr5WvL9lH012k//PxFCXKjjhtOBItnl1nNTHRv3
VsdI1mUZ6zmbAUBU4C2j3ivu02fG71R3ab0khc/2C7UpKqNAG8onzGlHXuKhBtxIt4j/wTO8iRai
kgnwb4sCI/41XfztGZakTR7eV6O7iRFKIJAvi+iipvMkwuIGgkaJVWViRl6c32bjj8FBl5w+M8fx
JxlJyqqjPRMpqH3rkFEHAW61NafRG4CA47axV6LHycPETwsu+5DL731Q/TN5guqn40CJCnT61ylZ
u3tIAhbw+9mfw7jeA663l5jaahw+kycYAMtGao0c5xvmT27/1JT3Es1cDY1nAgT1B4taX9WZW/6v
MVD7qfHKVTJi79T4lG1lLen14t6ZQEEftTaP8fqHPi78L/UBs5b+zB47cDk5u2VbutIeJEdc9fVn
EoVgXNp9xuel4DZgZ6A+zLtqQucDU1EHdlBaSST+1aq9pCJCKLbnZeTTxY1OJXtUzcLwTbP+nFMV
IB6a8lgrqR02JDuABrPwsELhm04bjEUD1O4F04Y4Ouym5PdTb750RhQH5YxFS95k37sckDsTYDs2
VQG0U1epVF/RyNc2Lnu/ALNTa7vbOq+YZzb6IS/jGuROxkxPbu6CXrYwtD1Vc7Zz0yg9DnFcBoYW
hZPaHBXFaPySY9xBya+1urpKWbvR0uRxtLKnqM3uWFwVD8w1eBPoSjN6aeRWXqpMBlq6RqQGtlv2
m041F4iZdDuZ6nBVj5N+36fK7OdzX2yA5Um2oHJf8KJ0DG4ZDn7KIPsOaDMeYQoq5q77swaSFIu4
7tttVKKGYzthkyOVUPT6FAN7J1XGz4lV7XJt/Aaa9KPaJIdc42B3VaYfkzZnvptgWoulVw6YHbxx
nELgfeyrTLtS7Pa6sfTnEqHSy7S+8WinYJys/NZb08ke6DOh5K4iE6rdNT8AF/HGqc0Xu7HQcLFo
mFH+pGvGU1uZTwmgs7VGvUu1TAlqlj64mhJY07iz6qrY6ApWDwYNW5xxVX2iSvYJCWg4JG7iJ3b+
kqbqc6FaX2IrcjymWPN2LqabYmLfST1NG3cYHg1lyr247/y40g4GjYGwzqmxKZQ65Ex/0C16ADPU
Nci40TTEZoBHs+bJalp1nyXuJ4M0O21SO6hBc6MQ1z1YnRtYGZhiY4d/sya+I2qMB17mPA1jkXox
Ha40az7MlbIZ6/6aAw8oMAb7Ph3Ai+EAVaAwCr91p5cOKGinqoWKpUUW+/3ErmIdSbQGppymtFQ/
TSz8mdq+rNzhmE2OjUWWBKuzztVQ5iejdq+Ltoo9syeNp3bNi6OYn/K5GoOxV479MP4oB8L8OdZf
WEKvek4igIeYoUKMCWNw5KRF8xXrop3hAN+TZ7Bge35M5sINyABcKm1+6TvrEPP+IRrabVmxUGXa
02TPvTfV/YiianPnJhh1m93q0MT1dZrb0Fo66h411cirh6gJmr7cGEw/YbL5kQ1DHeSJejtaBXh1
+aD7aTZGIXhKD8lQT14eV7hpu9gkZR40GW9hvsVdW9mWp/Zj6ZmEA3dCIbuRFkC+M5Efj+011aav
TKueO7O76ZlrBXaZH7KpxqThwHZcU3uAM40/c6rYu6YwbxPd+Ax++9zrUxNoqtxAz8zYW/FwcBm2
kk3AJZbJHe/N9kiTavb5nB/bJGmOusUTrybO4JW5MwWz9si6adNUTqAn9K6hzanN6H7sSoB/Jp6Z
jv5sxNeE917Ux49zu3yncuR+05ErwCf/zJXoSAoSjBXoKfSsB/BDCzOcr2orvWqNBiP75AuGjnYj
Sw9u1O7qNtnY9XcXt8MALMqc7I5qDIxYKg9Th1wRBobkJHnkFdkrReFhH9In1Z1hXmVN4hXO58gd
vF5/6NhD1sFV0OdmBGJhCaj8vvALt/D78ZNOpwD/azul4TxQj0UvY/aVwMaxJuFF7WmeG59kutfp
N0r+ZCeaZ2Nizkwyr2pjP5kJLE31BrX27aHyJifypjbzyiTb6Wp8za08pLUJxQfjvXNqCP1p0v4I
NJgQA/Y7c77XGfcY+H8Mq3/RKbj1oL23Rcwe1AnTok6XgG58ZgduxA/VZHo5NMs3mXlTV07qlea4
Res1pE2J7wM/mkchVWAlujn4el7canYUKnO8oZQ8TLZ56EpnUypgRCiv3MI8IEEOnOHGKW5T9sMm
3VHLHwFTf1Jj5Y7lvZ83VdhbO30Y/Bh9GrvFFDZc5oD+CVR5T0iHK0pC1mn+rN+MOvcHd9sN8EA+
b25qC5tobrzl9b1NcYPOqRhij8R3SVGGRtTvoty+swYg8aWPVl8HkZ35CD0YoEtCh6CINQP5fIDH
aBCOrNzaTUoa8Bk7A4p6mIna+m5svrQAEwSW3gZ8IH7XqpavqWWoGdqhxAvSs7LmDqBNz9yG48v0
B9cqwZiuWsFsgbPXspodgAGvq5h8RknhU1fmk8/xYT0yNcdo6l4i3flhNGkctCx+QlUPqJOAQ1Lv
7PkroteVlXefuW6+lA5gMFXu2Q0JpkS9AqnGaZjrK9b87EzVcxmAOTSoDMs309wF6UT9GD+kqu42
tcerwkju3Li5SbsTVZOberSPWn2sCvO+d6cN5ewub8iBICPo3Oc8abzciTexlgcFu+sSa8fs7iqL
XzJGtulohVhcp5qxA3j8fmibcPm5NLtBKDug3ny08bWc5EsHlt+SNZ6Czc88ARuHxQK7TvZ8iEK9
TA61iYnG7rthzR5vf6rJvUkBm8JBvzUqm7yzA1ulfpI2vtYOodLowdjAsOLkNrKt69z9aqX506yV
n6iGxznDIr3n9oriD8B5p1but/n3JDEQW8CBwLuDbRshoBX3o8Y28QCeV6IdnczaUF0JrZzC6Mag
VboDwaAL6yw/iTKv7qGOCgtn0nra8KKl87bJrpK0CPQ4u1NN6lfN5DPe+FQhoZHke6DXbdL2ucWC
bQN6Iz5mwVQC39FwvVbne6Mi/jyerByZhh0Blfx+qKGd0Cmj4x5neJuAMN1JH3TunqJSv7U5CXod
y6SwP2IDtX0+EpQz6v45al/oSL1+dgIlZh7VtYDFP0YzOZC8vJmSL2rae91IQmI2oWaBcy9K9xyU
70nyUEfxXYtoMGDkEmivgTtPns2/FGrhkXnwAIfileMDyWM/niI/r6DlOtLgNL5pWOVlox7QPg97
eNgsSvwuq3yzeLGmFNWyOIzjCg7/5KJUjMIKgZO2x++mSsOiQ+3E7D3DrD0Ad/hTX3q6nV8XvPfN
vPD56ASqnnqd8r1rG9QisDfs1MHAgV2KcrM+qVd9f5+W6aYs0jA2NsgpfaW5McwyjPIY9Rrj1CN1
g/8NhgKxhIFnsIGXurVbHQjf944SBWZlBRo19xElntXcGsjnOAbMtNQNNTPf0CjeTCjDGcTxYxs0
cK6OWhDMrvjqlJMXA8A77sYNNuT9PvsLLsOrqRLa+Xw/M7IfFGND4U6M6skd63DAaNacFX4Fu3UJ
/reiCJMRrzLa+WqGP9jofFJgdNqag0lVwfT1o61cYKHZIYuzHaiJ4AyxIz18sYp5H2GGXGvDLNs2
ankyEaaMyjnqdf5cKO21ZSv3dZd6s2HvbGTvSFygzu3GHBPQ2SW3WRmjwtMcytIMOny0aqxu6g5T
daQDOIPu9yU6NWXnGzo+BAQrqJ3MFkW8UULqYDul/u4gt8lnZTP39W4eSr/tWm+CvrUIR03VfNFi
RLhivAFP4a4GeGOdsSCDhvVZ4zHrWztqftU/m/m47awEoBd/te4TPPoV/NIm6rVTVeqPkvfV+hPS
wcqeCWJG8MO9L9IYLO36adkCWRgT7cFfFtB/TcZbwyslt2yudPnBDy8sTMk6tglKjw+7t3WtKXOB
nusWGWpv3NNW8mJcrTqd/b5woEqZ1LQe8Pvj9AUxPqAx1hcAX/tf7g0rjthxxFav5QjlkhEPkhLD
T8tL+Gwet1twF37dm7T9slq4O5MoVEuoY8dJaWKMdeloWV+Ll3mjBfZwnW+n2+UFXug3KcABZd9r
vQYF3VBBwwrmV3Gjk5SlTuNlaHtpWZ5P18hrUOv1BbC+AibVVF3Qp7/XRt0hlZlNKIQu4yJt4y8U
s5hXwqrbVkGkC/tdb0u+5Kq+vIn8gMbsMK1kMXqVRauHHXKkhtxNqqxSs1rGcIEDCzp4IAKIG1B9
bmYOW3Zd/v0lrh3IwLdyQTxMDPW1nHlWdtVUnrZ4I1WYyQPSbfmMXDzpKsmtrc6/nEsRCiWuNpAh
pq/trEUb1S+g4QkBMLv4DzNEWZSHI/mDtTXZ6QQNcRSrVAYwRWyT6mWOXrCmYDaGd9m41+qSZ2cT
ofIym6EyWaIfk1l4fSWlD8AjP7OvXEQPzbnB+udleasmdi5QcCasyaxpmlCT/6Udv/ci/qTMu2pi
57IEN4JHloqoizrvsHl1XBmwwDTgyE8BHNefrEKt+a1zgUSw6VqPpjZFjR61nIdKrwtvMKetYoBa
L3Zl+3/Lj4nR5VyY4P1Ty5wrK349XbQtekA8s0C7XtxjrGxTQBz+J7d8LnFR2DNzm0A1D65CKIvp
gZhlp/fBwiwCXMVlyDLynB07FGADljmU9VsFrayLpX4AWQhiUY9rqZFAZdQDklDDL6rdMnaGYmS/
JYfIW/ArCz/yC2V3WVnXDfBN8PKHnZ030anWT3GGoTqUtr1mxAscqwgqKom1jDNjLVUwsOz8+4xC
7befh4znPTQnAUGvjkIWk+2OyQ4jeLECNNhGQdDIbjgeFCp6Ybi5WDKfKhMiuKxicmsNOG1YcM4r
VDa5Z9k/O3feX/4u/+BE/r4tMZCV1LCw+gbVf1vyW6YC5xMQhSUd2LV+5dmHEelt5sZOM8uE8ydo
/GOjccyvTO25wmo6+39eniu4K0Ux5wHri9V2irGNbW+i/EnPNVk0W37lo9t4uzvBR1lqVI1uiqjS
hmTjGq8IngD2wrDeFi8eVwpp9Q9e+E2g4Kfm2MH7vsINLnQ6rfW5xVwsuV74Q9oWzCWA8JWsc+kS
Y3IFhzGOSFd7BUdU8Bidy/IBW5OYyaquh7YP9Gh8yaJ2g7qC52rGVZ+Z1/qc3pEB5efZ3JYqcL6Y
HeLxF5pTvctRzbcU+ldJzG9o8l5lRoGRylm2g7w+WXXW/RFMp5yGiVUWkrOl9Yrn8pIPtkGHP2aT
hHRTy5Ddlt8T9QAp7u8mqDjVy80K/UgD8oCl4jvN5758ypITKV56kEyUX1MuHeVaTQzPJAqhP0NF
1pyjd7MMy2run1jtWsg4P5xgShQEFzXBq3drDn+NNSrdxr2FIqstJVVa1e5zSYI5DZmFMl2K4bvU
G4Jm/nsHGO0FE4Bm4BIJLzu/NReLFywWMC2AqX6A4YrqGK0FF+Y023sDAdd8aWQDXGs+70yECL81
R0pGLQYvnk2fWhXK8aTVmZe6xMvtx8unWTPVc1GCTjToRVTZAJ3IFayImEOoRTIuBNlpBF2INaD1
8yXjRLfLz3QTQ92pn+TbhKPfKLMq2XkEdZib3nRGFSmSjdqrY7Req8nWJV5huj9a7t8a8DoyeZaW
9HnHx2mGBvxC0iinwPQ4sAkxL5ZskAOq4TJcG/f7P0lxV2MvQI9+V1FsIVPRujTtOhtVlH8/kbR+
mW+ihJTFdWJ1UHNcZt53KKS+ECpFJVmLhuenEbyuWVtK6xjjUtsgm3nPj+l4QCsAPfc/2pNb18W/
TyQO+NkV+luDBl2MGZDPuzicsuNIza2aoXfXSqZYJdcn1m0aDZ3gaLk+0z4RRfPI2AeXrXfdF70d
RzCtznHKOWkgwcVUs6ui8gcyTzP6eVnKujN/kyLYFJp5pNYTSOkavin027Sut1H1meedd1nQqm6f
J3tCwq9oAzfQ41ws68MEBszssrQ1XTgXJhgSmfOyMyMEYIAQbdNi9BkZvIKc7Cr1UrBlXZa2/tB/
y8IEW2q1QqmSFJpXFq4ft3GoNj9ildxEFVin2qciloX7Nd04P55gWQoxMz5xPJ4ydl263CuWspOs
fCH5YsBVev9Em2fdmrsZL4Hli817enidmdH85DgdpTMzq8sub2dCwem9NJtrtlKr0A+nfObIJyKs
ULjdA9Fu0AX0LLTrUg3kRg+XP92aHZ9LFazMIEWaEwWfzsD6XWXnfjndX5awOmW/MOCp6FQaWHcW
Dqb1ajOVBUzMAEir4ilzsGAZv3vZGzL257UEFJw9gPgCNqVtiAVQbitjB9S75cn70g5PEdsxdmPk
n9SxQm+coL8umwhe15Y3keK7EeiUQNglMLkE9qW2th+zF0JODtsW5k2mflHiXVSUXimb3Vz9gmdy
het1DUwC6BNedop63arMb6kpMW/p0QQlyeq+iqtlp0ysusoXQ1ct++w0gj/W2KB06bLywrUfLLsf
0i5oZYPPMhnLjZ7lOE2i9iVIDPBoHBhaZ7f2UG57RzaMLL215c84E9Pm1KaYXHm7NXr4000h2YmE
2GI2dV9j1h6hHyNTTgx4OfatsqWDn8vli8nhmVWJEHPYtLYoGDPwcTbapm/wvB92AKVog3avoOkH
0jfH9SXeY9GtSzKF2JKrSoIRPshcyjF6+AvYmdy9FhRA2XNZ2mrYPNM+Ia4YswuApwIen05fjBmz
SVcR3TeaGiRMlmmvJR5vd2mKwSXFnrzWLsslXZNgvM86Dqgbz7QL4EnDy6e6rB2mGFmyaUymbnmk
JGybAhmQgRfPil4uC1nNAdDHA/Yg1gyx7vFe26cZyHg8xrvOop/UfseSym+LQw0rq93YV6b/BNNg
nAkUrDiNDKpoSyvo91thWcT7s0WgV+YZUQmBP20C99WyLCKOrpuK2tnOkCCEpdOzZQxfMteYj5HR
BpUzHboiPfIxuhkmwAfxMegS9zhN0THq041Vp0cC9s/a7I5ZqYQFYE24WjcYRCt2EVXDNLWDSWe7
ui43WjEf9dF4/NdfxlGXRqAKLErVEr/MmOmzxiOKl04NNP8s++bQ4q6oFIAyVnsaD0+Jad9eFrkS
kyDSWuAvDbCGiEPwbE7mabZjGK2d+ANBYb2UqJtMghCS0qSIR8wWA60mT58By7gdB5AYXz7Fh/oL
SAnAN+mgFuICwEUVb4446lBrIMveuuboR/i0GMvora1GwICWt4MO1GZmeFVkY8Az5YnfOPx70dPP
mFt4cKJO+oQQfYb49wgqb+XY1+nbjG0xyGn3nrbvAgV0dpviJtpbWAPdxk0AGtktxnD/Ze39VTJi
ou6AkdHUxedeBhaosdUhOSmju6xGmbJJs6fcxWjn5TsXv+urIMN1DMNC5ftD4lYY0TSWuQpHBfoy
D8/n67iP9pdl6GJMEYSIqZo9zICvVAu2zYb+djLpyR4xCaWUEbo+NQamteY6elaLVHmijYWpp974
BGbV7ocbZFc1VrJM+lOb6P2kYPc4Ab/maHAscendLh8yVdIjWLsQTTexTqI6rgtA6Pd+VVFaOvNW
Y9sxH29njexsXabnYtRbrsM2bCzDEhPRRcRdY4oxTX2rs61NgDNi3Gau8tKn94YJYHl3fLh8+WKc
EIUJOjwarFKTqoq3zPjZIrPcac10oI75zaJfVH2POTbZJv+Hl5UoUrjCjNRNWo2E4QHCr/qts/8+
+2Av3tgSvVr1F+cXKaRhTtOODWbUYoSkMbTQw69aPwUrbnoLLgjfDaiMZ+CjcrgqVqlMhCaAwupi
ZG8tRvMiLpItH8oHPMJ31JalsWLyAGT/dyIER6trc1rODHTHzAFtLvFpQYNiKCXlpI8qiCiBWQsb
YcMElLbwiIm0Up17A1JK57q3EFaTGGujVdBPCtDOZMDn4utwOZOB8jY2UDSgDYqbqc6oVWZrgkW5
nW7scrpLB/RrEnXrTtMBYKq72rZuFgaTy5q/oh4QiyYzsR1C4OKEQ7ptlTamlmE1BDu4xSMJypP1
iJ62h9lWFGkAkS8RuPbtzgUK366IbVrFEQQme2U3+fk1dn6D4Vjtoh1m/0PniFJyIJEpvhFwt44N
bgaiaYCuN0V8hKnqNQVmkG+Nk7XtbrVd6hc4ouazo+7JKTU/vLIEeSJGQlQsddxszv9OA39hYS6g
RdK1rRUtdWzNsWzkuDr5kNZodc+HSc9xNtBDvNTf6nDexDuruqLcd8NlOsI0PLBPd7Uno0h7rZKc
p6Cv5zyTLXzLnrsagNAgWz1A5NZQwuHGrQLscPtVyMNmBmxAcYpYqHvLEIqxwyPQu/xtV8zm3fGF
FB+BuES9hS/Hpzuy68DwxUBGJaP6/rAo+npUHbNkOtj2HE0ko3Ion7lagPS1CdJr9RnoIe21tgOO
Oahm68d0P4f1BsPbcg68Vyq/d5eMx5GmWpZtOabjOKI/VTiLBk3LYaG+7ZW76G55dMY70JoF0QK9
5eWH+f9Iu67luJFk+0WIgC3zCteObHpS4guCoiSYgvfA198Dzd1ls7qXmNmNmNiYiNUoG2UyszJP
nvMj3tC7arm7rq7Z7AZMDdfM4d9LN7jGZIfHFwVxiAs7Xy/++apIv006ALy1mhxD4Wjcgnt5+E19
7cA9/mR5ISIapsrcwk1fo1/qyvTxWcObSXalXefTbFYagV0LTcjZjeBGrIfwvnZ71/KbTXugjnIN
qNoVWtx2erSc8ZeyrtR5FumkXyGlDbSKwzmZsDOAW22K53Yn9opXeuTB2E8uRsR86x87MsmilDVU
Jaky3cR3o3j+uLTAKjjP9GU58/nd39CtPkvuJXtS8oBUlNRqjC9c1jlr7PDeRAYRuO12vofEsjM9
aL8wXLt2rJag89WRX3zeSZXKMPReHwFzR9lZuAnzwaLvdWHtVhaAX8nzFL9F4Z7Vj7m+EvLP0zLp
g5dM8cRyQLKxUfowBYKZNvbc6D7qFCPGZiAui9fdPqfhS5lOB9QPPJbWb1/fp7XlXpzdifVCJag1
amG24X0QXqNlprot4Bsu57NwWgM0XV/bO8NgSPfoz3KcGCSsCA0WFWJj3sX31IcexPellRo63U3k
rYbhM1/9eXH/hM0Ta1VvpgPNcZqMm3Qnjq1bx7bJAHD7SyEZQwwWOrmCbQHU3ayf5j9A3C+O1Z/V
OLHf17qSKRGO1TLlr9j0UN52v8m+/wlaN/+99qI3ay8wlQE5Q74JAWYYttb39ilaybnO3QbSYvCv
cmCGoRIrO/RYRb0rUfNso9Ug+7GDuiF+gtTv4evNPUu0gDxB1IJymaVbGhRwPx+mwSorZSyLbNND
Cck2EETcQcdQmtGtAoYXN/95YQ3Ano3lH8M6r0lAb2FKwK+QIYUc3RjV3mGHf0cKmW7j7gBijRUH
oZ8lPRYMEhVvUI1B51aWZsNEUhyyCtF4fjd84ZXqfea897sconMd0MkFwMkM5K+Zmz1g5Ms3t/kG
I6LYUXq7qtV+8ePR0iFchd7wWRlCb9ppHMFIhY+fUQzGgDHmFW3TrpBAh/k6Q+D58cG3n9iTYq7R
m3nQsChH1BG5J2ZHh56JtiW7yg3Lm8DOXGVV2/zcMX22KcVbpaHBEA5YbyvqtqK1fAxd+lVlgBZR
rD3uLiQVoKnAQnLo1Cw3RApylIGXxQjwgY0X3RrvaW/H22oTue8Dt/Pabr3Jxfjpq5XYa/nMpWN1
alkKd2HfDBSF6XyDGb73jBT3oOLal039MAoNk1lzOa4c5Et7iVokJj+gLYB6nrSugcFBXbiI5WHQ
3LHm8SrPwpVc6dwNYDVPTCw/4cTpIaEcOBcCq5nN16U2wunWr/3c/I9fIm1aGmgqZjk70FWos23y
tzp9/tqdnbVsGe48lIQ03DDMsp89x1UwEQQ8Rlus7hzoMXoVRga3sdN7YGLbxz/RKXbWHjhnkxCL
TQseBhVq4LDPXLVWDbxT2bQcxWATfQPinNnUE08dmGEKtwxBcho9KbdrkdI6K0hJdqU7nqZZiAdB
VWzwy360g7UlCQbrwq68rbVi/G6ioAPIRB7ZcxTelMsoGkvEoRjJjdXzXadGHiRPXR4l28KsHlSF
bc0SWshEuZnHGUPqo92GYjuP2tYYxKGNySGjGDXVqx7vROqM4veUCAeqlBDMK3/StOjsIkqOrZLf
hyMAFIOIMnvuMA5SqBoojkc8pqN2X5d8hwQGxPhQuHDUqfFDLdwv/zXDULfAAOBC9chyOCiwR5WY
CMSMaH0/xA3HjKVp2RovTffrc3PGiiXvoXTHwN2XKrGYc/jnwcMiVQDu2PpT4rYvzR1V7Rm8ySrI
pzXIo47XyT6/Vh6Hg3iwHJBovaqxvwZTOiP4/+sXgawRr3YNoVlKMlOsDuHgFIEHB3s4pFmjY/sQ
TJvQW0D+yiYej4xex9BT+XopLrkCANn+bVfKCGZumjNrpgKSDPHNTOlWN9oHppor+c15TWk5vZhP
QrHFhKSZ3JligoeWLmi+IaLGcHZnHcOpy8FKQm6aufUsq0/uQQ/Ar41xuCs5EDPFtCmn8AezxI+v
P/k85fz8UySPPjS0ClMkW6g2xVuxjzdgM/Si/Rqt3EXnRNRlngECfpAel5bWxNugKUqWows9eN1x
Olo/8Ejzc1BNXNVO7hiDvZZ4XNpNbKauEUMjSPKWYHbi2CM6AcGSYjdz/qPuOl/ls92Va/31SxEK
YpbEwqQGihDycBsgMoWhK0mxIf3TFBXQLCz8r7foogUUPDV0ElTLlJcuUCO9aTJEDpKD3KGG7Imx
9s65tFT8w4T8zGFJD5HpqC02qcr9AIPOZWNu+3rN1Vz8EqS/lsVBkENlpGha15oAcwnul3YdUGDZ
gSf6eq0uug7goFXUoDDQy+SeV1bFmdnjfm0iTAQddS/2BGQjMpteY4hdg7yzcLmr9r61+9qwvnhJ
OcVHQmZyzjROdVnn1iy1huYglsBFGhq/vI3eO1SUlmR/3k3CLfY60LjAS3vN03Lw45/Rlj7XWubU
6+XcSxn3yW+RkfxdHYRWRQUoUu/IHopQxgElGGf0jKfxLfNXk4CL2/rx6TIld94vRfu6WZi4yl0N
ziIQgvdL3gHGDoy025GH18aKq16zKSUAIk0SMGIwaIRG9VYtMYDZZPdfb+ni+qQdpXixAftGgJA4
y6dMhGaWLwq8gvbAyvYT3zfzYINdSIAdQ13TVLlQa4B7tDhH1x8c3ch2P/srgw9Np45jjmVclE5y
F2x+yzuJbwo/frBWuv2XUrdP5qQg26uNpk1LumjY6r7cZc81Nk4nUCzIHPBi3CT3Gnei/ardCxfl
k10pEsRlZyTBjM9cRrnr7/FrfQAj2KZwY5/8wIyz/fUuXjgoi1QuQ2MarKZnci5dTHrVQiTY0Ca5
n1NrGxbIv/65DQvVBKQqcDqa7Nc4nSnQfHCf3ALaE1lnm60k93+45uXDCJYCyArry2zzn5TiJJjp
bQ0yKToD81bH6lNTZDFYOyq3Clu3IoPPk/Rq7tElaqhlD1X/nunsVvRgM6x7Pjld2xAPD7fY78O+
cpRM245G8tS1/Ak0QKCDMBof2m5eaJG3TKlum0Y5EDEYdj+nYPnpUYcKetD1WLhnzIjtGIQ0Wh6H
S2bbIB7NP/QmVOw0BuGR4OSF1mwzFioGI9PG7zNxiNQ5t9FJA9dQ1WCQiCXFoUdZBmRjhbplqjW4
lQIGDaYiAYOAcbJyly/lHwg7H+u3HJOT9QuNfJz1Eeun5HZYOVNqT9ep278kP8B4xsEa/VY64qbZ
fn0wLmV6n8xKrz6FBXFj5DDbeOZe9VB/0X2066Eo29ySl+TX+P1rg5d81ulnLv//yWeOBevSoUUa
YiXBdyCWLDcjCoBciEVBC/6cr61dKAdQaxF9s3RT04gc83hGhynWce5La7T16miNug11dDdJdxAl
Xrlk501DC5O+KCKhLKjiVSBnzVluik5p0KT8mPGc/iidrM94/plyl67bJ1vSOs5zNbIBTL4bcj26
KmABuDAP03O3QSvvISzs4MGEFI+eONVD8ppu1pzW6rdKsSDUtLZkI771L7HAD1WXdd6JCw6Sow5q
ou0LgXRDlUxNRjkBFAagoSAPAe9AQBqv5EYXDuUnC1KkYSTS0ilaMLXqK4RFMBNyyOFRMOW1ch4v
pLGfDEmhBQd/nPki/9DhJcOvyHCgbGWU9LIJFKI0YgFkJqPLdJ5gdHQCYtIMrwdyGzdbQ6xE5svL
9WFCclUaG0hYWNiQcDBfFJaEjtEVHh2g3BHVUb9yrS7cYazZhzXJQ3VaEY8ZauEbK+5TmwzlbxoT
jO+35muYzpvKbI0Vi5d8MW6xBiU+1CwAO5Au12AKi5MGa2jZ7K9BtRQlWlBzAnUDVxxZNlR/XH1t
Eu/i1p2YlQ56qBcTvAtAyWkyzptJNXNv6sxnY1LXRmsu7uCJJenA100OvjHQNG5ULF5GX4roSZ1e
qFjFFsq5FNWXnfuQK5fAKXkheJD2IF1SUZdyrQgKPEv3EQvZXM0QLRerw9tnnWXZpP45wjCTij5T
rGRjhB6PbNC5ha452d1v66Et7MkzMCiSOVNp6+bS6EVFvHQyHU8vsKHhnb9Wsjl78Mm/Z1mik4gX
JYzVStOGG0t3Jmhczi4Bew4mysGSZaEKaTgRyAJX1+EsW5ftSrd0bgH/C6sOD83QU9Fi6O7GbV3s
Y4ducm/s3H+MU5MNShcVgsmzpYpe8av22YifYvFbmLkL/g1niFMbvE/uEDWORTaWmTlZqthjn7x8
He/lUCH/BOni0lmgnBXjm/uueUni/j4N2LziHdZsSLeUZko4Q/gX3IAm3socPE/xmgNaMyFfT7MR
LAvxGRbqt6K5jbTQ/XqhzvI+eaWkSMSr0gTujoD2N3kAo6NrXMWe4oFbb+ke1/tl6mLF4nLvTjMW
yaKsC0CjpBqbTgv8dBduW/AcbsnV6DTQFy7BqKBZK6F22YavzEmehysRb+MC184I3kyG7BKMokPE
/dAKbatfS6PXPk5yOm0Xz13Woc3At/kOa7kXTrClm8DuAZteay5cvtqgtYGsKgNgTJYcxdu0A5Ak
AMuDsAEcd5tNsCi9LFPAZYjO++reLQfubDFPDEr3agIZxpCMWrhp/eWwmI4+PeIx6RA74xCX+QuH
2ucOq7y/8bkXgwiIdMB7bxEGlONnD2rq/RDHAa5DHDlg+/MyTwfn9pY+ERtKdZPzX+AN/xzWE5PL
DT1x2rOZpyLDrKvf7Nlm2c8M+5n+CRI9gA1rO3qWzsMeU0FXR0CrhrkAudVPtFIvhsYKN90eoh2u
+ZS/LwsNH9lCyicCRqynWO0ZQSqatuvR4oLHObVvSEOpliForEcGPA7qKsFLCVbHf379P1mQ7uNA
sqYhgiAcXeW76QiFHXs+ZrvaLvfr3e5LN+STNek+TlwTWjubIar5KBokeB0t1CQCCoB+hvoq2LRX
Pm9tAaUzinrm2NQjDFbZoXd1Z/GngdvTx9hZSkcsAN/TWrP74lda0Ey0mGpYhiqX9vkAeRfW9oDq
QQ0CSodDCTIF7vTgX/WDvwPDveDmAJD4MCj5gbmBCDKf1RBY43w37uYtccf94IZAZiju6ufJ+fBy
KU6tSZFWG1Sh6ClwGVGo+0ozbrsOFRFLrcFdWqk/jCpvtySuPD4MxlUZgI616wLlR2qZ6THqp+tk
7qJdOIANZ2Wz15ZBis8NmBinVNcDv4N3AKfvfroFPbBT2yaQmv+0kPxnFaAJB1g5oKtUBrFDWwtA
eaVCDSGdDcyuxIBcqdPa+V0uuOTh0dT8sCJdGHNsizQysbNV0+xIaoLJtrYr/Zdu/qDDpmyvhbox
svAfjqHI3ybdmkav425gOnKpeIJSwV3AHr/equVAfvVZkh9Xh9ESYYZrObT+qN4VYBFj4BKvyxWM
xpodKfclKh2nucHyxQWxczwu8qBzxsx0KKj8v/6kS57mdKekO2hAOy/pSxy+EOXULteeapKu6H6v
fY108Zq8NUEXhlVjDZjch2NQPyqsP4LZfsXQWRlJPgDSTep7q7Aawwh8vjX3AjdpiQmh87eyprWF
k1JedOzR+k0Q41p3eYU1Tm2Cq3pnXC9a7TUFny7R39Yi+2Uf/XGx5EmCCirZdctgldb7Cc8wiMtt
FCcFzfWeIZCvpWorH0mlMGtOmOcBTQdOR2IA/1AaR23CYO7/dASp5CzykigirnFteXKVlbNdqWtz
zBddPxqwQCEg5UNG9Dn/itAUYZUOC7S9s+bvSX3Vjt/+m4/4twk55QHhaz2ZCVK8Nn3NzdLRgIr5
3yxIexEGw1SpQDz7PAD1dvkY5P+YUHOJkB/LZEgbEZNOA1cUrk8duiO46jKMR28Uz9SdwYemCToG
/+UB+1g2yWVTYwL6Y6rzTR7pHoWslsWLlaiwsvl/5ilOkm8KuGsDgnVUkhe1mpraKlCRfAUofvmi
fHyH5LExe6swWsPHWaDAx1iV28fJyv7/h7v/YUNy1aOW6AOGt3BP8CockPNGLrnKdsbf8m9rHyQ5
bQrJhAwg4sA38mtKj0q/VohdMyD5ahFF4MaZcdjipLZJdNDIw9f35T9Eg4/1km59M4ZJO1dYL713
yx0/LIwuWu+q/uIpV+fYlstxnhv825pckCDAwXHTwptradckAMph1gaVyQVfVBr++iNv5VjLg3oB
YV05G7g5ZZn9mhlBlxK4NjcLopUM4VLJkWHKGaPl0IoDolu6o02E8jVmPgI/eB08ttdskKyHaNQD
aewnkIEtnXVs/uXDfmJ0OT4ntzYaIrWHFg9qb2AHZ78ah+2UX9Cg2AHQMa++mM8wxn8yhxNz0v2t
TdpH4IIGKJAwZVMuVF6pmYGHJxnHraAJOPl79p0TjE3NGvP7uMOMM38o6vzWTFnhF1YFbR4lFDes
i0O/pMGKgznrIsi/ULr9KSFCxUjYXy/epYawvBIWCWmyXUaZtl9fnuX2nZ3mk/WQr39KMkhcAVcU
Ki9l8pxwuwc3RHfL2UNb+V/bupgfntiSPEGQxlVUpMh2tbm/t2LIig70Jojw+uRT5H5t66LXObEl
+YRsRqs+TuATsri5y0wa2/UIAc6vjax8kOwKdEJByc7hCiaTf2tnBgCt3iCRr/gVq7uVDt2yE/JO
AV8I3J+53FAZ9hfiXTunaZNv1ErY5hBAj+dN12qP6W9zukbZdmn5To1JW8Vq0edKEEUYSk7trIQw
RkJXwtwlv3ZqQtqhMbYmZVjyagMEPt2Dpe1juvZOWDzWF2tGpPrUgGECZIRLFg2Smc3spu8aQL+N
a9A/xYd4dUDlYiw6+Sr52T3XYaR2OdgcllGjDOXGYGvtoR/oDqtDC5dO36kpKYubDFXhRhMhcmf5
MRmPbReh7odRUWtcubgXfdKpKSkyFEXAaFfUqGsCaw82Zc0WQEwjzI53s2M4zEIBY+1JcqnXsABq
/3XgyXJGTyJDQi2mT1WGpbxaSmMaHkGojRnXvYde6oQcdS20rxx6uT7eJVSF0iH2joVLpnKM+5UM
dc3AsqMnX5TX0PcD1CqEnBL6iIlpA4i3cqvO6ESW8HG6apJDr0ZrrgYahBjNtnyg3HOIK72Ee3I7
b1R/uMrc6WBgPiq84VeYDXfMA+BpK/wsl2IK0QxIbWNgWgcy+vNnCl2fOFRS4eeTysew7rEE9UQ7
1X41mlCiLb126lYKKRdX9sSktLJFmLMi0xFaTLQaOIaPFdP72tdfzBxOv0paWFYH7UAQtTYgGMX/
ji71jW3/kgbwJ5pjOfpLdls+ozG1WWuRXvT8Jx8nOWNeYjAKtIjICKbKMa3JqyPdbuLBbvgbG9fS
wIt+WSPovy8jfYDzS7vXhoqCqUS8cOIn0FHQ5griRitreSmHBrHGv21IV5slatXATUYbVd23uNti
ydk9Ap2m3bRbf3z+h737sCedyCCeLaFPyKn+6pMM9+X7iH4J97Utc//XZ+/ph0rnMiNQ5jRipFf5
nHpam9lKvhZHL6btpzakg6npRjD3GmwMDtvo6o3hzlvqGNaBbtqlPMV35TuoqZz/cQ+lUwnEb6yp
JfZQexicepdhlDb9UXscMIG/0Vm7fME/dlDKFibdqtS2Wzpd025AiwtnxrLR4vKhFVnc/s2+xWVH
9i+jRKbFa1gIEtShQhYEbo35arjOrjkYFaCa99p7UL57yRZwr6dDEtFbo/BcPugsdfn3FQEy8PM1
HKyq48xC9NM5qPjA60RCHWKlz6qYbcvwrQboD7EW5y/mS0C1A4uLMIJ5g89GSdJpYwbueMADl5Ab
T9vUVzzrenYChNz/su64cN/8y6CUw6hMoLGp4WJmUEur2o2VrfGEXE4jTkxI/owFlHfzjG9S0XzK
8gcw3WyoM/kzxIMByFpvQF10oCcGJedmZmpcQ6cS84r1NkuPuW7YOVlr71w8HidGJI/WpzOSzATJ
36j91shPFD6d0ihsEPzpYWaX81udrHUQkIlcOpMnRiVvVhejqMCqy/1iLKGgCYK3BszObmAWI4jn
lM6d2xqfHUNsj2gp5ARz9SqwILuqkKt6Lq+zhS1uNF4YyYH81IO3SOhe2JYPemiAz2n4rmTjvgvT
1iZKB3R3Vd6YI1QZlbIiTonzClK76ldTpkcg+6DpN2d2UnQ/0ywFZGu6V9PsbWpNard9eTVa4V4X
wIEbyq+upy54lp4DZrxYGt9HQ7pPtOGqittfWRjsjYEiFxPj5EVzum/KDrqJRborUrEd42obR+xb
Bv0oJ9EacEPo0H3ua+huFz09BiGGizDbOIf6t5Ik+zkO/MIUV3Upvo8FdGHY0G85y4Tb9vlRNOlb
G6vltuRpZOslSESH/hsoGK+jqX/UWuObEiqFo8T0J8bkWujE5g/K0N+kdRbYJp2IP+XdUznQO5YY
KhQmx1elLX6KPr4ayeCltA+elAp04UqbvlFAgZwC5QS/BIktyB759dxTsAEBM2CziP3kwnicTGtj
RM3WVOhtgSTKqZAwjjmEPIUABxupsFi1YluYGGUMINqEPaZsuu4hRKqOQ+VY0AiOpuCJDu3WCJu7
kKiPBcRV0BhMHFrms1u0Ze7W0IpCgyswXIOLHrB+dfd1OLp8NCl4nXVU/0Et+dlzcS0ZLG1YXsd5
aFfQqSzxq782cbFURQj46Ra4xfl8epCZlTot8q6QB6wcw602zKXpJrUHdzxG+2jcfG3wYt5HAFwB
9ZBOtD+e7eS5wHiu62lDUQfOnkoFNEux7qsDHsuG28bTyttkubtn8ebEmOS1yKTUTBkQbwqQYMSP
bQaHYna7Jq69r7/qPyzjx2dJrqs1M9LmS3l7gXQszbt/tcGXAtdqmnLxYJx8l+SzAlPowkrxXWn1
/4mDwmzNjjCuUMy3fMP+Bpj08nuZLgowXFN1kHF8Po25GSkJBJ2X8YjJ098wKX0IX8ktdaJ7cP25
cemS+69X9WKq8mFRHo3TzSgFMg9nxSBPMfiBZyVxQ+EL63XUf/Po7mtrFw/LiTUpTyirou9FibAd
1pg+nG6puJlrYSfDGhJ4LZZKuW2thhgMNwtQfQIgHiWWbSHotP3K56zmCFIuG0N3jZAlDfmrn5y6
o316KNe6u2tfJR2PiJtZB+pqNCzqq7w/GMFVRFfe4Bd3CMAwsgB8KDzI5xPYqDnJyhb+MEg5cC+Y
eNJaOypmpyVrc7yXL7T+L99L5AE/fe5FTFtU2bIEverRnY6Jrzh/+zV3efU+zEmbFRqkUSOq4CkQ
fkv0t0a5Zv1aq/ry8n3YkJYvwZR+12vAuebmr3Fs7EwwzBD46vTj64t0+WV6cpOkBLiIwcwIRvFi
I4p3wq/y6mXooLMdEpdr0AvHUJs5QOKmyT3eGA8hGEqjp2J+D8PIraZfvBu8lR+0XN2zOHDyg6R0
WS9aNI4B9P//q/BPoBXLIn5lSgo5VU2SLBMwBS2hLTWVY97xBCN08ZXRgFAIGkmhOvwa62mt/732
jcsJOwmsvElTKzRx3SPNNfd/NQx78qdh+DfqmMsWnn0mw5gmlG41zJRJKzoqrOPKiPdAZN2z+nXQ
XiEzvJ3jdE8nELnR1KtHKGi1s0NBNhrkrbOypRdD4MkPkNa5qxoMFSc1WHv3I0jzmtf5B7STm4Ur
39jrLmZhUYNZI4O4ZBRvt2Uy1UQYlB2QFsWjbsRgKe8N10xCtwnEylEFQf2la3piRAZjzDEBM+PQ
AMhgkEOnBPeM4XWesWTPa4GUuPX1dt4pIv2VQK9cZNWrCEFTKeZrPe12pCVuqA8oQkGdPaKPOi0K
cK0EdyrPbopy2mcA3xiivdZ5dBNqjdOb1i5ujWNBlM2kgFAkF/OdZYpdagUH1bKczgTzdRxeG3q3
ZQDFG+1Opcdh6g8FJvg3vLB2IMLAnwMcD3xnSepAGf6YgexVxDYxNTelExQxC9+MwFFasu3U9r7Z
ALZMoE+OZjOBZE7YRi+B+cRH8WzV8feyIA9VUXvlsLCqYfS0LodNH+jeNOmHdPiOIvreKgswJ02l
Dy1Jv80GsK9AmjApvEoZPKJ2vhkMdqQfSWF4Md7KdstAHZZiKrzkwa5S8ZRiI4YvUHJJ7kCCYFck
oc9h1792TftERjjHOdmloboHXvcZyuMuqD7egxgz+tVMDqHSYeRa6e0kne7HnnROCImGUOm9tgXH
XvFmJSDzLfPiO2jUM8yxilvCC2A3J2+cJ6/n9C7S8aYo9Z3Fwq2JeQPQ2Xutkt0SHZMHeXSr59EW
YvObUdR7nSIrsSwDLqS+TyjBg0CdJpvq07esBwp8KA+9WTtk2plZ5IQDuR7aDJUzcqjBEGPkbyXv
RltLCrjYJ96CqDk4QgDqvmowUjtruzyucgfTQjaNKCSEI+GocWWbFl+E1x4jXOapm/dKHWxE+QO9
5h6mmG4HiUrtPMQccDMrr0VyR0cVJJ6RudUZBsPGm3K4wRyXbc2W27OXsQRvW9ih7wGOnb5303be
5kC2gLF4P09QgTZSB2itx8DonUA78v6nMab3WsK3Rm4dVBCWBw0ElZltmr/pPDsajlaTZI7VxZi3
u0rip0x9TjCUJurhsUfRIFFbu00GL1fbe6JeaXXlQ6jR0fHnu2ZnFtxvuOKmo1/rBaYpUQXDKBsY
tA9B82YknR32wqu6n0qJGWQivE7N7RhT2ympbZ4uyl/PQnvqOsOehsehbOyBjV5rPlk40mmzidTA
jzBkYdamZ0X3TYJHrKY5RaLd6KO4iovrqiIgKQrtskFLcvwu2LwtNNDMGMLXmtc2bkIbXFGONf2Y
O1DAdd9bo3eBCfIxN+zXkAYBpHNTmpVNzcw1ROnQQrtvo7eamLsOuzk2o02hU2LE35b9JJT5AF/s
zcry+rZ2Sfqz1fZZVXiRSbxOG1y17Y9GZe7U8Fuuq3aFqrwWPvcMY2ojuA3zZ4i72GN07LP4Kg9S
R03AsJi+T9y4YhVaaL36xAs0tpTBFWz0s1BzUB6+M6afBPus15EbsPhgJsSF/rHfTpbHeO2WVHV4
eZVVpseixMtDfd9YiWeQTTGYfmfmR26MOwEKkjrCTCpQfGym3/Cutfua+z141E0FPLlU2HV7Has5
MA7xbsCmVdOhaF5B7+1WDdAP5k9mJTtB3xsjAKdpilRShZDuNDvZ9LOssT0JdaNosLMg2TIqXG0w
N1SEtsiOadTeVkpok+5bFhTODLCf0ViuPsco+zCHtv1hNIEvKUCF1CMigdmrE9wGZ5VvhMkmDu55
PTsxVzJbrdXKrtOnKsBQntLgr+xtRF/H0jIg9FMnNlGsyRUbFPo4wdqGwFHx6DpV5qskb+1Jr48l
Vg7aDzg45V5lsxuMt2nEXUUFZXItHAoOHWxLEN21NHcq/N1hcavQe6MAzVfd7Cam3eTDN70vPGLd
RMN8XwD7hUOFe9tCWVW1zXDwOnxXrj6bw4BqeA4+d/rW1U+dhey0Kt0hJm5ZRaiS/e61xBnD4VCn
qR2z0RVq4hhJ7vRB5s5qcpPzVzi871bMjomub1g6Xhm9cgOyx9AuDBWL+LthqDtFXgbmLrV/pGVl
hzNxRNV40LHEVDLo/0FFkM4OZFCOpUqctpqh8XHIcUspmPSSkbpda+5KrJnaBwelM7Z6emN2wtX1
27JR9rlxSMf4RlSmX+igsyj7DSZ5jkZmzW4u1HstaPfaUKO7Fzj6+KvJzQNPA7uswedl3ILdH+4e
xaew2ltQCEjz+C5n34ME0YU/oM0/lIZXNr1T02c1Tr8VM+sdlgW7NCkKpySgayR+VoeehtFSPiRb
kY13Qi9tuG+7GYATCtFUr48DR/TSr1EMsfu+9GLzMFbvbYRQUmI+dbqOhvcxsV5I9Vjhhij8NVZe
zfLQVOQmGBqowOIn8tamC4oL9SlQd7uNUN0awrijvo2HGvRNQHYJ5kRVhL97R/PhuZqhaQEFY7sZ
c48JbWvW0TeaoEUAl6iHzK5CZQ9hY7vuQENp6S5oqFxibQW/LzP0ZVqOSPAsEHiBJ7LngaE3BHoq
DsUYDTQh4rGEvXLo7D7gtogS/JERaGphW+YvvdvFOr7ZVBKcBc0Vnbr4fgNMUCgtvodwTo1FoOLb
+mZ6M+X4DgEhYPEzKPKDoqGIP9xN7XvGpxfsgpInr2oDwST4xyhoHJUIJ43IVmX9qxYA+z4d9InY
pIaLU7qnrrk10vgmS65SjC5O3Quenh6uCk9+8+JOpxThnXoT+Or64qVtTa+As87L+yaAMEc/0X2b
4u8YvZyXr12c7YKJOlQXV8Mc41WKteLmG6l/msNvHnfXnfEKWqpdOKu21lm2Mv7gU23PQYolau6C
UEDvmHHUUIlbFdqu6m9K8G/0de0JOm6z3PJwgHcKILRhe6s3zK+T8QBwlUO6bT3EG6NWbgwR+XnX
vg7DTaSD4sECnLPgbl7jELZIWeMSt6ixLQ7OGsQLPExoMrpV/IoCtt8olm1gx1oGKqTmqgdizFDf
hvEaZAT7Pn/MjJfKVEAKAPnpOT/QAm48BY34qL4KdpMvvcASydpQu2HD9wHZBilKii0C2vDbQjck
jcLd3FHfHKLjkh6O/BFT+nZdWAL/5VMQ9F7JnifsXz/MDqbdkMsqWOw71YjsogXz+lKeTcSOqxPG
X1qvKsUxpTdpBuZUo/eh1HBvcAUuqXL7GgK+5bd8/DaJ0u7a/2PpPJbkRpYl+kUwgxZbqNKitdjA
yCYJmdBIiK9/p+bdxdjYcEh2FURkhLuH+1/XYw8BvWaOIQRFO3us3qYpofBGuM74kWfvludGZfNt
CWO39kWQj18GgWLa0zYPUaO1B1ee1YJDJVv9zRJ7I/M+59rZLe4QNAZ1a6zvXtMjn/5MZueoVcpF
6S2KX/nP3j5M7BZzaok7pmddYMOpt+EqCJlxPozZiOxVxEp6S3jvczqkHGMBv+ZtJcVI10nDqdTA
wW9OsMTrdX+q1PDt2vJzwz3klYimkS9Ts/XkcgRmykmYJqfJhqFWH62LQDugtcFY032he9KS85jU
vNPGi7D4VMrWBwm7yUNuyRBz9jApi3Bp9w71Q9e72EqM3YDbUDtMD3mwr6r9TnWXncrioaXGKRlb
0AQhDUWgVH084KLoKWmUdc9ZMZx6FSs3vTiZ2vdqzuQ3mbc0fZnHxE9WPZyL6l02Q2SRJzBK8rvJ
AZo62pqUd6Hi2DdepMInsqrD6NZnDPYejzKkIWFQxp8U46PUO2zWZzHfEmEH06L7DaY+s/3uKmOg
Cbat++p5tjWQlduSPCd6Ec0EB6nlpzBK3+m8qEtvur28J+RpOjy5ztTdshZPg1X9sw2MECrtmbB2
W0lFdf91wvZTc47EBrKGa5bGT+wd4np6Nert8cISQOjabegpV/yZg9npwyWz8Le4WnIIBrnushLD
wtWkjZuDvHmzh+XkgYHYS7Cse6X3gqI+ZwMWk9nXxLbzlt2WEXO0xsMf1zqNyl/WUMx69QtD8Y3p
MLPTt21/hEpFre5S3HhEIiHTvXSL3dzOhImYe0NpQyOnazEL32sldd7ZT8DVivpvlnbQqU9rfdk4
3kzrWwra4OKPWRgEmTVBvik87RN+y1xakTxp0t05uXdZ808LJ+8CSqfmLa9U86yu5kBu0bM+zcfZ
wQ8rUaNMMZ4zkR8fg0/TFrHevVTTeE/p1TZep4luiKdfUTaaf4Ah14tg1qJN3yfUBzatpmUJG11+
Nq0X1KnpFzUfpci+540dN5kecVHPKxdBUPtppf1+luWbm5oRdpU/Vmb+rXT7qOe/Uu7KkqoctD+J
carrZ7P60Au2H7s8TpuPulYZCEAS+/mmJ9ld9ZxoSRhXPZiyevDbtlGCDNcEs/vpZv15cEbi/+5F
z80l7V1x6r27ju/b6vmpUvkWZtFl/7Tm867T76L/zWhwmhZei8ykQcReyS5kMBUXSx2DjStvSdE/
ynJsKRVsFa9kN32Ijnc89cJ+LMJcnc/paJ1qPQlxhIrWZGBygdUy16tXGyu2SOi7xtb5yU16MAfD
1NQqSHaUO2e4mz1Da87sJtLmlG51ZGdmuK3KiYClqM6su7Wtp3TqM19Z/2TL92DTonRuWIvh0Jlu
1OX71jZe5dD7Vo91Qxc3sxU9PBqtrL524+vaQVAqLr3kd56wpM8ksBqEeXV/BBFthq3tHTU/pY6i
+vPEG/G4t1WhXUblQa22cLxrc5PLhAUWBTortYJnJ7ljYND5KIUixdD3q8ANqv3hbmVr4eve3O/r
R7rRzAyHaeBaPA3VvemUjtmZnXpsQ0SpxFrLVTABv8W1tq1dkW5PTt4fmhbLO228LHr52VvneiR5
wXvKi+rV8rJf+tYeDS1738TyQ6X9a/R8GVluB9MZ/2K7HorxeSs/PWpj3TItjIXd+kPpBDy6t7Rl
AcX+spmCtkLzE8+JH/UBD8CvsV7fR5YRZtd6zYUbuNqzzgkgl7fROPSYcjkc96WuXkTGechHJmKV
mauMTDs5pvbwjmlnqPafa+EEoyYuI5N1iwJY9uLaDz+5oIfVY/asgnqyPhbrateU5B5/OjsP1oXd
6c1+8vIPkTc7lzg8S+12qbykW/Kdpnawrp9pygJ7Pfu9+7a0NnsNHoVtCktKhzO9LZxJmlf5StoF
27QfVJZLHWc3U/xXwwoz65LSbjTKWoXqop6bUR41Dm1Fey+mbO+I7S47DBUVtKOtHQ1ExRpypkWZ
AqVFEMIRujCzyaQK8QwOPUfENldLZr9NnWVv7aQTobuK08xCoed+qo+BMs1fBsO+upmYA9tp/NJt
WvCZ5s9WYIefjkd7aq+VLG9Azs5TbsEVzxOMrhOB9ByZLpmc4JabZj3VbrFH/uNPnsNZZu+cxGPq
odPxjIPS2GcvteNJyQ5WCcbT5UFWFPGwCbqC7lumbhvm/F+/rLRDOyq0FOk+ZaK02HbqVHo50Cpj
WBmqCvk9pr8H/FUtTlw2WIEpus/VGGHDO3+sybXq7RB45WfoLBc8jrnd635Whg7TuUjZvxCbbIf4
8v1NZhk52Ztn1sGUsUWulDGqML9R5vOyunGR/BW1fnt0Qob+bdK65OtHz+DqyDw0Z+AKb4zqWeW8
bLvQ6sZwXO2LblT+hmVi1Y5h2pvPWue2IBLLwQGg7931pOmJ9NU63yXptUWaQKSnryfKj7S5c739
qgOrgJ/RVHosfYLADcNFqJ8jq7p2afD03OrHCz64vjsUkQujLxKLea9UvrT8UFqjv2hXeB5/0BrS
fnjH1SZu3YRfhpyecaT37umCJ7MgzUzceiWPxvLFmdq4UOd9SeaCO33yJgA19SFnEwfbP1i3UK1N
vx7m6NF5WdVuAVH5D07iYB/zA164F08/6Fl1ztd73ehUJbPBWbnTrWBkdNdL9wLK7rNrcR2BteQf
UbUv+fTZy/xkYD7G27FhskcXfd10PeqoSsZa7YdG7teEdr+190RyOJGjJE9Zvq9zFkO8BeCnM2LJ
H15V3GLa7KvgqLd1AiRqTMvadvYrxuRU1oBMu9Z5aY0V6+71sbMZNhMbvOq6s8Gcqt2mni37q5NO
lDPQPOLW6Zib32b+W2hLoLtHYxtRT7gxHsVx0p/nruKY3fzF1WJPbeiy3jTnjeBA0jRbP9eeQZ4D
bYwHY2J/Mg2sDBeGwfL1Mbl4zHwOoguTwttsx27+5Fo24xTxrP4hC5WmaaKgiTLIJzdgBedUC3Rt
Y3roNuVUT3LXTWOUaVs4ZdXBTM2gBktYmW+0Ga+pjYcCA8il+pVQIgDqQuECJ1v5rstIX+SDqBQi
bzwRpfLEVx9VcRfr57BhxV3vq6UNHn/O0OSLnbwm0+bPjhZa017qetgXY6DbNFCSw7bB4FsFbkmy
2Bjn2Mh+NJe3qGPpieOoZjjv1TIa9Gvf3Grnu2xUBhEz6pLzNL/oqDvzLHS7LCbM/Dir1Q6ExR8n
I6CyBY51spw/aLVuUjeDtT/Ldm+OAyKg1J/yV+JbjbXYK5q5T3Lt8B/UtTCqDS+z4UaK6KowV4rT
LKwzbxW4Slxq4pzNI8VwLHKem4qG7k3p0eC8VxwZ23JZvPIAjrKRRV8GXvm5lb8K5p5RP5PPbWD+
lMonD4dzp8EV0mkjWXKYE4ZTgf2hyomV8scsgdVAfmbxTYgAkN4S5NYcFWy2zs3PIzBhM8VhAkZt
eZR082mrxVnZnnUJII3DoF8oi+fTJMy6FfdJHlnGb7XbLqpIIsyRzzK9mgKjtOrm1Eu41HwIrvLo
pZGSfif2GEhkwMn2b+FXpm7259XgEDLod82rUpIJYb9Z9vA0GrttUt5A3sOMoVPwcrofOatk1pJf
1sQNlNJ8sbf2RVoVz75khZ/RvtX9pUUfuzxYEWAEj+8JQqYuv2xz22krnIOG0iutD7aQkdI8V2Bx
7Vje8pTym1IlJyIxCkC+PDeoXUU85hM6JOPUEB5hgOvV1ggqem/B+Taz9IkPj3ix/6RqE+ED1eWH
TSPpYv36H1rJN9q5+RIWU3X4/0zfPvCQRrrLfHR0JfRow9e19i1VAVbbVYAmhRRBuSwnc3ljNyfM
7OJk4FWZ1EOAH9xOHdLIULZYQhsMSfdq00kwxbRMzvOyUxaVmr+9DHYiQ0IAWe34kTx1i8eVTwfg
3DoH/ikAMceXIl1HAC3iR9z63+bSCWt28+0Z7b6xgfnTD9NVGIr62KVxwWzsOK8cBQD7uXKxH+eN
u3RB6h5TjkuzWq6TMbzO9mESQ0zGabDZoBFlLb6IXQNuXcKsNjH5n19Hc6aWMnS0VhdN229zA81R
0qvVtydBYOiGKGMWf7P6bcn7eCro8dZ/cNrHqnonEPiYW0WQtDQoI4GNOzIjr3K0rpbSfZWieZik
4tQ70ieo5atqy6O3OC+2lUQS6nnwyjt7sGQEtNanNePMKYBH5EhkhpKFqpXfzDQ95DUnczkXv1ZD
/KRiPfcFbgeZVD8Uw4x0hxz6JL+vW+EnoDVKmvpK1vqLkvgzZ5mer3+qrXnxdAyKyg8A85AQmLsQ
5hSLjKGG25b6YNSmP0zDu1aXZ6fZ9pPl3gz1aI4fKg8XBq8CwzowtA1yhmqTCQipRr+bjbEvG+Xk
Oa99YV5GhjOOXEGQrTL+JWgSB9lPw4Q3M+LCRcMnzk0hXoxR8Qd9LyYgbOe8UkebzUQd+LpwNFf5
m06Hlk4D3divB3ryAMs9rQmS/kut1bBe3wziWdWNWBOjcAH6jbhmo7Ov253LW1DnyjkXgLcCMnHT
ACRKNMbdFnji6ppNmM4COB5oQn44bn60tcUv1ykmIPY/9Ahaq67JfnNuk/pUjkAgcvIrpY+MiRka
8VNlsuVtpWGvfCs2R3Typ+VfOuDGKkwec6gOXQkmRCnD1TIarNjKYJZWMM9vBEuw8qrvcMTyLZdV
I70MVSAIt+V0yIxjs9xsRCCLM8esxJ0Zwbno11Rzfw8ZhEC732yiAZ314rTe0V0Be1ed0QnAdHGK
j3JVYosYa3eyTpn3jnk1mGBroIAwKKdK8ytvftXGHCZ6E06r3OuzGjD/hFtucb8XCqfcu3bvy2EK
m+ZOfvqJCF9ft4pfSi+p61fXy8IRDMDLv6vSOKqiuDmQmmOn3ZtHE5GJsC25903mT8VVdRncCIUx
zDxYHjdSX/RrbZWx2qpQaCmAMzzAluxTqkllgCdnMbussQCEGzV5Givtko8TD89EC3g1rCWaIANb
rwV5vw3uAvyiHoymO2UyiwAiI1Vpjz3Qtp5chV28De0F6etnmS20rNpXOd3zCseY5H3OkqDT0j9a
5p4Te/6eU28vmxlPgopBj+JZZTctaZ6INWQVenT8LtfDpHBikP4rcPmt9+7LVLx6pXXWG76IYl/G
TNmbg/p39jA+rOZ/uZGfLaU8p6ty1bI+6rL0ae7m6MGATvhLVdNAiw9bq70t0/cCQjit/8z5AUYo
UaUux56B7LGlIq330s0idcujrZGRupKgJppdMswHu0vPld2e2hwHYbIghqqJxUZgZLt1/pBNNh6A
UJfCkJvf6ulJ6tsLqFQTaj2nYq5lB3XMo6kdZz813P2UzE/WpP/WFbrF2vPHpZFB1TmR2SZ9ZA9g
ZMq8X6xqDscsvT7yUSGFPCVAtfuuet13XmkGz2f6lLtFd7RhEbRMT45EZxyToYkYYl86c+opTlag
ZdhQ6eqDu0HtK45ADx+eAIpo13idZB0x5tysnJyRkiZh6EE20lwNPWO9LTpYzYpEwJbn3lQ/EO69
OUACJEnc0kfUdD524Br19J3p4q9uLtcBXz+/tRl/sqL64KQ+YBByQ6j8ajyo1DRRPvVqzaHn1bvh
ZJHU54v0iHOV5WUYGH2hDL5XuPigkOM/zKi/NjNb4F/HeZ8sAJy2x1QwAJLgXxaZ5fCR2dOtgwgR
YtiZ26NGVxtjgeHpwdAkgatsF2DYw1onh6aDGBwfDJusx0+97t7NRQ8VXbsSEokSXICjVSSRynbJ
fdkRR+7I70LJblJON0NaN2dImfuHk1sZT7azZr9XCbjMNANbRaeGLiTaVHsn5uqvZ9p7Yblnc7LP
Kp95Spajav2VRRkrdXtq8iYLmlLsV9U9SRTXpIi/P8BdJcuyoJtKDYsdK1D1QfdnySwGmvXB1Y4n
1cEWrl1OPdyGrMx4c/q3cSghHVfXb3MZsvP/osFVl2gZykT/sU1xLssFQBAkPM8K+rne+QMfHCw1
+gOYh3DA244p+pjbDsmY/fy77abItZRQAhskw3JUWmhgByl4ZVe8IYXOrKgjiTUwqHPUf1XJzxNS
P1YgA6rjEdsMV1kpv522fVkfHJTRW2/tlt7URURQAYcqWRw/RfrsdPwd0kpftEz9R1Z65/NedYHY
2q+5UNm45vSW+rlC18DpXe+yShtPWbvhy+w+tBl99jFUUK0EfNOX5T8GJp1gVNMlmcdrZ+ffMlkx
xGllG8jNIl63qJQD+MGLOs5At22T7L1i1g9abj6NieYPAHTDbKH28Gy83td3sysRQIyfif7puN1u
2Yp9Nqyh8oBCxYa9RoGRMlarWxItAlUWHPTWqtGypOeycy91rl9LOR5Ete5HIN9lNg62wVbHbPtO
0u3wb4hy/Q8Qh6/NZEap1VHjuDG87dA52a9CM4PJQsFDntxJm5nr2nWOWShAowMJupjnjjKYTHbk
Mdauiwb9boaWToQ2812jKEGx4Y2AOIRlQER6bV+cFfdbYp5j6cgUtvptgocs5hmT7U6JpgboUyvM
Q6nxT9W/Q7qHTjfvnU4cuvz3lswH1WSeGJ2bMLb3bdxepxa5N4jxgA+BM6Yfjo4DbaKhwVf/LqAX
pgAEqhL5tGbqScvswyLFrivZRl848CktvDOH3s1A9l3g5PWWGyxMjLVykCvNaWa9Owh26D5oxdXY
NJNT0fH9DeFbaxZl+Hc1HaLbbLmKxmKedO3jKJXdZmlBK9NotPqgA/yzwCjbtYmKqkOZi48jHgJN
tYUpsU4tx65ZpbEin52qfDaMlnOTWi3bkz1ZP46iRfri7RyAKiGHyAaya8smXEGfl9RAzWWhCSHP
tlr2dmruwMzPutlFi6Ifa3cOVsifNbH9dcSLFw5bUq8m2uMxr3xi3WH40dfx/fBzJ96iisZ2jUxn
gMpWQt7PG4Iv3guQWiEMf+LZZ5Tba14Wj3K+ajyNFudROozBoqaXrveuiaYjCDMzZC/jRQp9h3bq
rm9OWNSgSgrCzZqbzoWoPO3KP9FUqoiBBOjC95SqWM7p8WjDETT8LAQCXcEa2xgp+vTfn5rXES86
4yuXbVimyu9kySlw5c5pFqSnydWU3jsm3SdvrAHI5mFvjw9681+Wr7vEnPatk4tALkW8Wk5Yt/M3
AZDxil+uX+Tim173Plb6ElcePvqZ/bcU2a9am3/XNnLEbQq1jlLldtekBpEomCFCx4MSTjkGIEGo
UtJA0NL1G8d8f576dj936U/u8rvX6q1I1XNmsPKemzByhMCzjr6uzs9k7zsBV2/vyVANxrkKNe0A
d16htDpbxkarBS64KBxec/68JrFrOCCnUb/ep+x7AX03uviBs1g9JzCgQXeSSR2J+q/ZTaFBQ8km
6S4Tu6XOg4Qqbnf7xntlleGF8hQ8yBMtW86L5+2rR2vTZqHe7QVe/kmPrRviCRc/VD2tQEtYU1Ym
7hKgsnmDyIAsequ0r8Qr9gb7NnP6XpixNZIWOu5a8dOIW1HVsVPt2ioL2gprFoH0uWova1GFq7Oz
CKpIEECWzLrDdM9YHBrfK6BT929f7E3rV1l/9WlxI+59W/VgMS6psgCR7PEZ8kl1C8VykGMWDUKe
wNdOtXZw3PdNvg3dFubZrdfI4Dk2ZRYi/eEBx/mIMpQGan/sPLQGHB96+q+3ue5aE8/V2wDswMNk
pfEwJ4Azh2a9Z824Sx5cSoUiVEBLO78N62DMPxAi9kbsRoViiCmmANBiytqGJtQL8Kv1UvKezcXF
bMijRlXq2KHbVxEWTJBkduDJ1mTmUcLNWCO3haRDbmmQOLN95CVhEajT1CyYkH4NPFXbnzqDAetv
2OfDnPzSh+c+36sNCR31WXAaFM1G0NCr0nwrlLEMX3W6tXhR26Bx+Y1DjqIkgzynXXyML+n7oyrM
Oe9qn2C/jgeqd8mlCBPo31L51aoDqPpnTVvNF2s4Mh9K0O3D3TTAac5OHaK1p3Tl77lbBXOl+cUg
wsH4EQ0wNyowsS8Svhh4mcxOrfvSa9eyF0HTfXUVoQO/Nw0d2fPjCjoYbM3rXTQOYNFeAuL2zqkB
mdgYrRTAp2q7yGLxH1ffpYHQteShW6Rz/i0cguJIWPJ6ChNvpfbRuFd7+ezTW2F8a+abnh9IOWHR
cCCU5BGkt+w4fWIdkUx2ddzxatWnrqYrSFblRob0xZkqdIDfQ75eLAzfXP08a9sOclRfEwYRMFLY
QqnfHl8C2JC9oBDU3u/wlJbix8y+LQQDhaCBzcjewBmoz4PW4D/LoCU7sGKc2AhkKWu1CRbnj06Y
ps4XyP/lMgEYe7U74GcigNudDrpeOEUgm4vInaBV/2bDD99KrJd+/gb02PxKfDwQYyv/LFFjtcbJ
y8bzg4xWzCbaWG3blgNv85htJ177sYbxqzuUafK1sOcnRRvhGtWABcF7OXyNKifIQpEvQmfIFQDt
8mB2YIyLQUm3yi9es+tcva8PwYARdwg4nCE0EzPCfrpJFsgnN2rBMHOyFRfPiFZF+adwnxorAfZ7
78TNTq9TB+k9vkjtn9pfe4ORcAOJYhipdhnG8lr/+rhX/fo2NsZL1jq+ojyV2rOTILOwoY7AivVi
DtIRX9Dt0GNktZpQdAVLCLwFKfJLzGktBWffHbEhjGFf+OhFSf8+gOxx26vhSq7aYWp+PGWk66Mo
ouAU4thyOGTmfTGiZqUrGWMXgC/H/HVh5TBHujYhdGQH0hzpSiwKp3MYquxYrU+tzlVGzSpflwJ0
vZhO3L0BuRkKjHOp/LYxyJ6931Mm40p9R5Ud2B7SjCy5J/bGBmgSZgslDfDbssIRGMxBvZvNtyIf
7qp42shK2v51xZ0jGD3a2VuOVZfSPJloj2hnS7Qau37408/TaaQ6qCbsWvakoL2qh91DB0o2DKgQ
EufBDRNnDLyEeXoc9/Oq+GZVn8d8X7iMYo0BDYA9xGgmzISQBNV7Thft2c/9mhx5DRpLHDYP9iRR
dgkiqvwymfHY30X+UWILX0qGC+RlZdxXqHKnfV2+ZhYPxrzra+CsP2X9sQxfxfgJnxc6qEz66SPn
m8nsJUde66Uxyea+YdiBkYrASVjRl4Bj1JvCvMviMitGODcSwnfv9P+0yjquFSew2M8o0NP7Rth8
O0eqdsMfMABICRcjVppXCvnKVdddskL7/bpWcVafNc0J9CQNXPXs6Jq/GTFztO+M3KoyLD3wx9LP
l7s1u6HalFDpcZvaPqAL/XgwGAt07BhMpCx5yhpo1Gh2Dyv9vizZvi/fSfsKVPayaOekILsvlQBZ
c1AsrF7q6n7oukBm93H+jXwyykcJ1eDGqpuHD1mFNca5e+uA2JWi/iP6Yb/JMUwSusbmbALGqFo8
odXKnSdH7ri6bQ9OwCJw96Pl/1KNd1f/VaU3Y2at73kl/HDOdX+1fnG2NWoM7rpWu0YD6kQFoYDP
C3vbOeZHLz7m9RNRgD8afVhQrvT+c8letuRk9MTL31HG8oc3PeE5pP4izKmfVNTUyo+b8kQz7Wlc
Y8t7LsVL0e0k6b0Pnoh60Jbnan3nbzHq5GawFDxWz6XThRQz2o6gEy/K+lCq0hOC2yas4QK/m5V5
KpozN57WgNlwYM7L6bH+d+Sa3WnGYzThaN9QFNEj1ChuPznLESQyU+U9+laTwwTiSOxrvTpm3YFj
TPQIdY1vq6q+KtvwO2VHwi2yeDXaXA2p/BizTSrRaA9LQYiSYB4GqSXiqjir5DdlZ3rtxDuQwXE2
Nl6S3UrEEseb43xODDyjMgeGaQBwSN81ZTyLuHSNIJdrZHkfcjg02dH2+MTGDrf5Q4dmpV7uXbub
6ycL2teVJd3EdRoe9N7ZYBZ2FbrS0r4b1kBz2wSTuJHeCpsB7s2A77KxUOBX7XjuKWnLvS45X+vA
7A16pTcYz4ipPdRaPPj6GhXurxmaUjHBvtf3Pv1qFHW32l9K5ZIA651WDSJ52yUlwXBJSxPUHYZS
OWTdmW5MN3gBEYGZdvWEKSKcyqnXkkDReQ4K/d5b6XXeZGhZX7Vnwn+w9MbyeznfXWOnyN/Fqp21
DGiyv5he/946He7v00Fp1cNiiyjni2RF6a/104QoUp9gcpPX2vvrld6Dvyum7y19HsblzVxanxJd
8ATp6npIYXfRnXDinR3Ni1ctMk3xm6NUDjDU2RvgADex33nrU0VERmnVwaZowZDYkZkxl5lZYCrQ
+ZBRmhE72fVRyHPHBFNqOD1XH5eESOkAeCpAAqKFF/PCIDW0TNMsD1b5feofdxA+CcQl6ECj+6Fj
Wqd7pyOmW93Wy6rOB1ripBvC3Ka7tKeLPXKA6uiJmhnpQw/cm/DYZifukQ4hOqbrzoGnYNGuW2af
ZkzrJz79GNGe+DUqoAxUFEPvwNP6UKFzSdc/K4kotWdx+vVRX0jwUPS5w4MdWB6qbLqtIWQxDjLu
mxWDm5uKMKP+OGIBhTcOSxNxnJTWu52YwZBdEVqhnHx2XPzoRrpTavPa7jRP4OzIuJp9j/beMO0Y
6iZKtdCTZ85j9gm4GAo0hfk8GNDXrzA3Snez+zZ0jYfU3jm6g0L3JIPMeZZ0FJ2LcpAfsEDd0kV1
3qttZOFjUOjphiWHHTIRLan32cbBSovTagniAs/ep9TWtbynzSP6yTqOw+oPDtE06ofZMZcA1INJ
sELR9B6qFbrkGr6yT48b97XyTL+Xb1r+YNRYxvf2RYoXHsI8nTqMf0RdUXI0C+qW4VyxTrlq+PBA
eI/Q5rxyy117VyI90lgAaBMHkSO7inodLhOvjkdJRo01dI3fpl+qdihNbmpjRo/foSGkmskk1NLX
TD83jgxmfMqwS1W5SemsxSsfudBCBZMhVf6Hm3St8ZQbVaw6QFBUODoqjei92fnlbsNOL79GZTeZ
bVR4ZdSW77PqoNQ7GALZiMFTCrlb76f1gctkeDTFc+cGjE2B4xhRb+Bza94H5CYufAtiEgN4F0Ni
31vhgsDDxn75p5XerVTBiqmVtXFoxvX80FINyFs2lZmdL9oDsz6a9Br8m89xn4vPQRt8yHhnUV41
U7tZxfucmM/c3rOtbfsC8w+cb5Gkqrt0fBuZXJDeNjSBbNmUnOuliDt3x3mwz+Hhgfgh1r65tdmK
fnaBKtPdF2UEV1zfk+b7MRjkko9dfBt25qtDH/dyPOu8cVWfwPLsDZvQYQh5xeL2qKh2SqSHefZ3
UtsjS16lxoNo7x5kLbIFqyfkBJGYMHD+/W8yrYsPt6eFQ1pQbGm8gIMMLftKTqA1rM7re9N8dVGW
TOvpcVZRpTwtpYT/CLwQLIO+iaAWb/k/0s6juW5kidL/ZfaIgDeL2VxvSJEiZShtEC2xG957/Pr5
iprXvATxLvqpI7RTSHkLlVWZlXnynJVIc8mKx4bxroSb/mMvBtTwuoLcQi7vosw8AkmxO9jIBocR
mD+KwN4MRbQJuu9ylK1hODna6j4cgztzyDZmuLNpbVv1geIvDCHcncSszDPWSVCuR/zYrPWbUUWl
iTxdGNIkICfttuMZk0RokUvBPh4fBwccOVWAhhKlF3Bqxi1y78CsAGn0dw4fz1fAfBnqXiS0+ZiA
9mEQj3kU3ip8v6r4oafaKhrDjWF+8QoVO/RJi8euhejC7YHRpBtN89GNKclv4lVPs07mX2ShgIkz
GlIzJGCaq36Qj1WN9Hcf3g6pvrGVcufrP7My2qmlKu00RfdOHrcBA3gNOA4r2agaaLuSCBJq0Z3M
s2EIkrtALW5duiNl5T1VlvJ1IAtIOv2s04tS1U4FaSNaxeWDwgyIqzl72GJuST1wHmpRnTQe6Lfw
bkieFMfdA6DZlzkTOlJU/EEztIGOBdmtIP1i0+kDWaZUxR95SU80MigEjqtE5hUSAwptFf+pCvud
Lt/XdbWqVe/YBkffp/rgtgffN9ey5B2UPt7UKs3Vv2KJfNm7SR2kCNsvafWlJPkO/uzD9mhS54yM
n5qqnjODr5jcBPkP+BYOTvZJV4wvsnrIB4TqPua8xi3KO2F4aHze8GVG5ZAnsP5pcHraIOZHcuy+
yG6lVN1kJu9w4DSMSO41+aa3H389k0dwgVmenQ2E6ksEC0pnjyoP6hsnGT/xzZM8nrnfvPLZKepz
YSZPDP39sOlYtwT1mmp/HlpHjVbf4N0DMfGML4JYtvItlyCS7bSmWefJVz5myzyFo2srp89PiVxS
Egl3PTlr/bHtokMJ+thxvroc60FywN0UtxzJzC3XNlWSAbE1EhmklVvDv9EUhZds9ti5pMnidKBb
VuVEHiO5yRnIqpVNwltJbXidUVqzxtsm/cOSrSPPi42Lp2mGvrMc2q8KIM2BKroKHMg8RDXF4d75
rhQHPco/Nlr+0W3Obf9oO9UzoAoNTgEIo78VIaCvNmJMNMiGTZPbR8WmAzRSKrcj8y6NpQ+15rdr
a8jFq1U98sJ6UIAoiItN5KfET1n7FFTIr2bHXiJUwRbDEKh7dDT7zintD2DkTggIaewZtVvATpH5
ZIKPhHjPOGlyfp+CkxdhrGPstgybg8phQyhM6aW9QcSqP3jVsw2OyS3343iQmXso5F1WgM4I1wmD
EzhNCL4to4uZtqB2KudAG/GG7JN6+ybMgD3VPJ1tninE3FzeE7TTQj0pGro+ev+r7jwoXCrWsQU2
H1gCBkOcErMjhxIwODX7bRSiFJBRKAHIZ7sZVwTl+O5H0ItfFT8jyXkOzGQdgx8LmU7TfOVkOSW3
wq5JbhpqJy1iRS0DQVJFM0wpT15Gsg3CS7yqVIV3FzCjMPxoM7UWADyrNEQHGUJU+vLPYpCSde6V
AAcUNHOK8K51w0fDt6hH8IoI6GxQ2A/dTdjCYSblAZjrQLkJzGprSzaTUPKXNkF6T3HvJVFGkGVg
NYp3ggvojzwpoSWW8gd/EG8i1f5LDeJ+rSe82VuGTlZNb+dHU3Lv+6j6C7TZh1hlckIVxW+0EvE0
8K9IMnlpd5sr0bFX3IMJvnXMPtuZta7KgwB9tRIhN8u+5oN0kOWQcqRVHtqUyj+qvGeFSlIYC1B0
mlBWL21Ajy5CvooWDdQUvTsw7jfNSIKYuKfW8Z4KaJspemQnyxe4StP+Uy4tb6sqTbSOAjALVUEu
sAa8Tt/WPpQ95SwD2OcD1YyRKApUwYPxCJzY1u6sgY6AzrOBkkLFFVpSv6O7fBe1TNLx/zObgSyv
nDyDQTnK1V5uO0r2BzNK7rm6S9ADKgNyfanfjUl0P0rWvq1ODuBFOWtuZHnc2nrNa7y5tYfmm4uM
i+YNX4EXxRszhc6TSlciMw/l5ucioANbRve8hh1aSQr8Svz7T1TT2Zd1UMpfYbI+atrOHHldwRpm
jPuq9TdmB06XMd6Y4brY6Z/D4WOr/ay5i3i8ezTJxlImXv1MxcHxlRuv8HkwfhTgljLeB7K+Klqm
6GjM8i95x2iBxLhLdCj68JxxFCTvUXX0Ux+ktBN9YKTm17iRT1bqnnh+ZdZfsQ5EVWG8sbq36ozX
crNGc53mEU2h+kYJnmkfRHH2kNVPSUydXaK2HDKqZuND9N+5ehtTW7vRjSinAiXYUr/TzG+a/lcN
yD/r79P8mRHtG6na57wwuOf87pQGd6E9kHEdjLg+xflnw7/to6cskxgSBKf1AIoB2r9VJPXrEZwd
INzioVFbVIGiTV8fsuxE1303lhqj7cQJBl7r244Kd2nwRtC+O2bxTfFiYKUfWsbCXLi0G+cDMNlj
2I5HDwRf53W3Xk+dIFuRgD8P1bNj3dE//lwA3NDTv8Io240GzpNIdBXMXDnErRjfMxvgqyPURdZw
dkJjbyrtwIwBYNciK8Buqt6hJKSANlJ48ACyMxjH6+VuUzoAn/TOOFqD89GtxjtHDzchfFwFc7mN
bf/JK/q5LTMQnV18PzAoKhKohmuZRzHtJPWzafa3vOjSuDq6AglpOJZN0RQoeVf+Meoy0aBLf6jU
n5QkrzaplG5T2hejRZ7hDh3Q3tuA1mCc/Wjc6gzk6MbGi6Iwp4l9ZzTwtlbhOdJr6LNvczOFPLb/
EolJzWEEkFA+GpL7NQiSs1nb+raM3BrU2KG0tLu4Km8G0eIv4W9jbiPOv0X1IWr0u9RotkVUfa49
H4WddsfMkGoGf9H1I6pTuIhV46zUQQrqQToHegm7QPKFwDd62V+Gq+crL3FvQ6/6o+7JHEzjm2A/
oPseEGLqm8FpTtRR3JgZKqtk/LoxPhXw13XNIVGTL/5I6yNpSU0Tw+M1qou3ct3cW82nqmjLzVCR
I5UD45Y1StZUhvP8oTZ+RJn+Sc7yvRRFW9kaV5HTgrGKyTUKgJYWoPgsir/lo9nARUCJ3k6/jrk4
wFB7UKWBROE+chjii/6SNe9TqkmHBTaR9+QpjqzYGturq7pJ4egteUoZh63vyLCgVVsQqcdq7aKF
Y5yYSTsscWC+Z/p5a2pCjpP0Wpw5aUXWTo5a8YxCJnRDurm6vqT3PDT8Xsu2NJ3U0aYW+nZFvlUA
ZsihTB5TdTdQbkPcF2SIpO90lbdo6T/6LpPSbbMkmKS8J0nBMoLcsglPiqFPOd0tr23GqCThlk/O
yodqYQP5H6X/DULFK23N2CDBYon95j0fzVujE/6kWpIqtS6bYl/vxp2+plX7o16B6T+lJ9DiD9e/
7dwWXq5wQqSkMxrVpRXcUGP1UXIpSEdAEBp9gbxOERw6TPl7WXp8/r//B3Fe9c2azAn9X1SVfkq7
o8AptR3lh5O7cT+VW2nPa+seYZPN9VUpC99wSpQax16RZAouEx4DlLLX3tZB5HnYUH0RasDZwqGb
+4qwGlpwkFFAUGzx9xeERZrTDSgTQshIdrFqAA5KtM5UcMS/saxLO4Jv58KOW5iZlzVMa4aIrQbF
TkjPyEdrr9LYRb9yiZxPnfP/S3sTeje/U9tSi8Zi735nfPnAI2ejH/2dd6tveSR+9ennQlJEwWmd
3AAGhcq4VHd9tlvSDHzPIwSxysX3nRyJIaPzpxRMeMkl7boHk9u49x4L6en6911a7uQw5AmVACeH
pC/rPos3hE6Z6l9ZcCbnoPaY0NJJaHn/+EcpOfmRsbtu4YVTaXrULr6VM7kt004B8OIgDRGrcbiW
0+g2qGBg0aI/y4QopaoMdaoWiNzW2Oa5uy4BrdNVMr9XbPYKsVZt5WYV7+HxyStqKjOQvm6QZaFc
0m9iN1W3es8Jtnrac2n/g2lSKI8SKuW2Q5lNC4JzVXYh1SAYKq8vbfYWuVyaOPUX7o83tnWiDAVM
2kL6muEy4H9rupCr5gbqijt1gaRvhv3tjd85U2owIJXgHbkdhZaQ+Yf8PT5KK8FKLq1rGcMiCDD2
OpyrpQtzLopfLlW46sVS09wJkFegfSEs90dmL4ni2XG87Q7OwuW14PXO5PJy0ri2m5RLBfw/WOif
UuAcr2/ckoXJtVX6VeQyl4HXF5Qdrb3ffLpuYOH+nTIc+oOBdl0MYZzl7D3PWsUgud1s4ezOBhUT
nlfHIhlxIKh6uycOha/UMMhVX4LKeGMf6eqUW53JznW5j9dKs5QKzN57FxYnXhBUil7XQr5T32u7
yvxWEcjsm2oj7W37QW8gtqUmsY334ZLM9oxOCp5/YXniFC06G9GQ4H8kwttf/mfeGKff9r8LUxPv
CAYKbmWA/+kjQ1LRrgBOf909Zv3vwsIkjMlS57X1MHgMtMFbYR9tmkf/zsIkQIUSkl11z73um+Mu
BREj4YXXTSgiNry72C9WMYlOrZ+0kWHynWhSDAzSRtVw6ihdlxnUVTa8bQ6P/XOmxguG39Mcv3GF
ae6WR52VSxm5lIt+muyFfzqau24bjeaQ9DFw43/5Lae5W05QMrKBdQI6MTs8fYkoffa2eP2Qpvr2
HGfJqKJ4TIQsw++2f5BMluM+X9+thZNrTu6KrsgbSYXbYV+l58ZWVhktmM4dV9CPXDe04NtTFR4a
t3Veq3wt08oPCFOuy0J7vG5COO8VxzMnd0Hkk/KGGa8gW38a4/LeiG7BII1RTXef4qKyEI+Wtmdy
H6QKokley9VjUGfPo0ff/6hXS5F9Nr5e+MDkSijLrPJ8DR8ASXECzutt8/a5XcOkcAPfJi2I659w
yR0m94MahHnsiWdWRhvMsQqekt8Zby6Z0r1uaOniNie3RNrHpeG/TRyGO2f/Ty7uhUVZk2RWVZXc
LlB2pLJifqjbcOumok3QxhD9ud3T9YUteIU1SWvdMZDkIeVAje2jZn+30atcMjGfX5q6qWm85Oit
TGx0g1UWYUKe0iK6KtIInvvW8CPALZgp4rE/Fkt6UPNn69Xk5C7S+n7MhgGyZFkvd05V3+petvX0
fmu6KQUHkK6rwsq/XP+W8xv3anRyOemtD0oHdYq9gngXCACfQnLOjo1R5i44/n+JWrYM7bRmmKo9
8UddCQK3HWjY0n3fxIq57YrxpKvW94ZKN+zKNIxL+SaRzLOu/bi+zPmzQCNYd0xZfy83HNPDH1sf
Hm+K0SQxohQ23BXH3y2Fma+mXl5lF/l6k6WK6WXcJ61hb2Pd2bnUqJW6X8ikl5akTVx0QHTAGU2q
e6/vgn96vP+LLZtlUX0z9WlWXaEyUVs5nbq3tlwqiUvvndnTjTDaf0xN7sektsZELZgLcpocEitG
Tlrtq9J9WnAI4diTSKaaqK9pOjU9h6LU28jvp17vluOLQgQDw/69OOBMwW3GLdQi0QaelgVRyLlv
eGlx6hd1ZtC26dqAOJPDv7hDcHDHiOg6oQK8KJA3d4G9sTbxjirIml4W6xO6BpK+FuszeS9o61JG
HhaMy9L6ZpLDNxYn91c91JoTOPD1Vdtu2z67fwiCedXBsodyDHXSnpmQY772NsmSEKtYzJXN1Ca3
WNilQzAKudJfpxvk1vmfnu7FbRRZ2MXxriUzl6OGm6Tc/Oc5/uvYpfCwX3fSpS86ybaCLlG6nstk
n6jf/fB7ozxZOhCrFqybspQsLJwHTQSKi2WFru1GPSgWvLMjJ9kKxRR4sIG1rUV12z81S7Tjc49o
1bQgRVZ1mz/TXUvbws+jgeXpe+9gHbJ1su6cE328LVMuW8lduDBnLpY35iYbBz60HQhAAa3NJxjo
xOCSWyx4org13jnixZImO5Z1ah70OjYk6zaCpcpy0fdgz5hWASDne4wBLVicUXpy3ixrsnEMGAe+
48X5vmZWc22GpsRYfZyom9yponPZwSnhl+ofamQdIhc2BwmNwCxAh8pmDMRIkEyT1BwgP3TfLriG
QtYPSV/RYw4k+NnMdevEsGtrKCeOdXorBZkOdDNVD74MvtiEVSPoXPAKeeMKeAnTEA4jTWntOts4
1kG0Je7j9VMxewJt2NVMJoIhQ54Go0D2w1Sr8Jt+Rw/x4J1KwPVrZa3fAA2uN9etzXkNrS3dUIkR
SG5P4kRn+QW8NzyqXHNXpenGloDARQtG5tzmwsi0FqxohRz0AW8CCaL1vqO5TkXHN6Vz7D+JURX7
Z+7/vL6u2dN3aXMSICS5S31IS0UDoT6OxamgnSU/Cvm4AjJKerrb6wbF8ZoeDUdGrFw3LUtVp1Kj
mlwbw9BSMvMaSs/1k6Qv+MVLTn7NwuQkyG0GvCVMRWdp2AK12jbSX1b7J5NGFmm7vAnhXIFTgkmz
ncvQNkJgp4i2/Q9zYaXzLvO60smDUu0txWBim8QMNpmB6UnXuAFRur7+PZesTPMkz/dDzQWpoTvG
bepX3zmaSGhTpr9uZ/a4XW7c5ATYhZQNQZMVe/0jVDZrAsM97PNbaM5vl+RTZ32EYRe6rIYiG9Mi
e9lApteGSgDvlXwu8u4TihL3C8vR5vzwwob4DReBziktWH8jAp3wkvpT+1yss7X9LBYE2R181gtn
e+7ZozoXBsVGXhhUotaO657DLcJcs0dj7paxHDKwYiFdmN+pC0uTAxB7Vq+AHPmdF8Gs9ymG4pgm
ofu9/CSz2pAbcpoT/5hXwxGVQTiIFhY07w6vRiYZpVmWYeqmGBlEDzX5HAYLwXNpFcJXLrbGghi6
6KGM3PdgeYOTB1OJHXa/dYAuvtXE42Jwvbo5vKTi4u35n+y0PC3DMBSxxe/uwAtbE2eLCkmVVBdn
E5kw6hk6uubBOrH3zm3P1S4HG6HZm0HMsbDKpb2a+F7al4welFQvarSOuhR+m6VMR1xo75dmm5oK
YfV7nSwNboq8l7CQD+1zI7hBALTtkHmGiDmG8sfMGkEsvlAefIlLV8xOn22hYXeqNHD9+UeUzB/g
aDj4d6hfNN+MvfVB/UQbZkMb5hbK2W13CNdiwHPd3wkJgCWJtbn3gKP8/QWmL37JL4Msrepsn2ry
reIDZ4OnhQny8JM7lPmK9M1c2NX5A/JqcXICe89FmyDiYZXFxU3dt8d0hMce/lpj4ZaczYBUess2
ADWDCtHbk6jaQVczkUXbzv+cQ1dFa5c8pD52jJdE1Yfehdzo4XokmF3bhclJAK3bXKp7iduFCuUq
d0xG+f5w4Km+bmX+RF6YmYRPaCzDX0ry+l5dM4sCYHkloEM53EkvXWP7EGyALZtL73GxN+8c92/D
ljypyZaZUlq8DahD7YBTn/tDHsOAsxF+KqY3d531G7KbqEddmJzklL1m6WNskCzntgHijKHtrncQ
G2ohPemfLbhRAbg2UMoP6s7Qiw9IRd/kHpOUC9989jJS0UTXDYF7m7YpICOR8WkOSgw4JoILejWe
pXV8hi9pV++HH863bCGSzFu0HV1mtEHVp2/ZspAUOZSbbN8q2cbOvtf188Ka5t311YL4BRexSiuG
UVOiMdsPp/roM/1mfDYdLiNnW21QDVAOORDsfAezerj0OecP56vpSVBpu16qBycXYAtlp2yqzyjg
fBCZDHIE5NXlPjoyP78ONjCPb68ve3bVmkoVXufb2lMIox3raRlLXEB9fAe60BzPgbEAsJi9VS9M
iHN08WFbN/cSK6ME7nmfzLiBpL9eqSBNmXIxx+p4fT2z8fnC2CTjaJIhc+uR9aBF+pUiHe/rDHse
CJyG2cHrxmb37cLYxGUkPSkkS6aJoe/bo3Jm3HynbeWzvbBHSx9w6h6ghly75iWpwNoND9gNnOB+
JzHoLDkMZi8Bp+bT3ItlTVKNqhsqW/boQv8H1tofhrvfhrUKvfO/3W8Slpi0VuXY5LFQ2Pf+8DjA
FMFE+vVdmi3VXhqZBCJEpbJ0FDBdGOT3lGoFlE/50HCqhVT4PyjVLm3YJCSZRVw1Vk6SiEjZztQr
cNw7t/lcApAP2wXgyoIPvryOLk5XqvWuYzDFsVcZH+g7sGF2u6s7csQOIU0ol/TuVjKWYt9cQfji
k7640IXVWEojVxNABST8kP9pAwuUIMICsiFvfFfa6B7VTTt+aOX6jyywTi+0Iv9uW18KMBe/IShM
Vw4R9XpJxUU5QisfnTX64wx/rQRIqHAXgtDCvr442oXFiotlSDuwT6PGoLwMXXHpFR+dTj6GUnYa
Uqb+/+UaJzdMo3eKX3V4Urt76TK8ui5YOOG6i6V+cRu/y2o0gxYedSSHGuDb29pyw1GzVb5qtQWH
t4arXoiXbbjZRGNDPrjy5+trnH12vBqctrbdPrLR4WOUWpKh7ggL+D9aZu1htRUhgoGz1ooQXbPd
eunjLix12udO0GNLdVE4EEsVzLlr+1h7K0bUwEqjF7J0j/+Xi+jvb2tNIqFvZVqIRJzwWHfv820V
1HqFywpAb5nfxEK25/rXncPVc8O+2pwERLmCSBUiHd6NRgtG1fPuAsuBEEVBUUlCCi2mWui40cfR
sM7WkB59yOekId8OHURJAVpS13/PfHx+/TkTh64rPzYV0d3RjTMTQGiytJB2DwwU/16yfLHySdis
AiuAMpZUgBfj3kHbi45LxuTXXlvbh/Dk5wuOLP6/KyfHmoRNiQdWy8ynkLKG2APqEbj5LfXx+vdb
9KFJxPSSgpEjgZMVrw4wSPHmTTBjKGTh0lvasUn0VCMdPuCGZxyCUfsO9nIZrSAzXluo6F5fm9j7
ax9wcvWYvhdFWoSrjogGuPGHuCk3v2FBV01bjLcYzEm8vdyMXoYto+cCz1GMrBKIeJYe9LNruLAw
cYJS74su1kVg7MuVXPw5Im53fQ2zbqabiiprvBgQNH+7BjtTbHo+AXXp9BFRDlgiy3WnfL5uZL57
cWFlek5zNLCKlHMqDg/aBNH25W40V8zT7zqEIxdWNf/dXlclVn0RWgG9ewGkoFTYoSkNK9h8ksVC
8WykuVjTZG8Qv6hcu2D3mZzdlhXaOyQNprL7KSp3UKpRxkMB7DnZBJtmtfTQWlrg5Nx2hg6tXcTt
UOUfQsh/4YBeyHOXLEwOap2PELz5mb9P05ApdH2lywtp35KFyQEtFbsoSoGISQK4C34U8CZed7t5
A+C9xRCYauqT+obUJlVeiZdHgoB14qffrJaBvus25m9Qmjb/MTKJwo0EL6ri4QYCW571t1DJvjTm
NBgtKBXRuooX3olzww3M9r6anJzZTlEiw/HY/Lw8inGKSrxBdEYbBAzSL9eQgoyMTJWn4Qwf3fX1
Ln1T8fcXJ8u2bDfUwXvvPQOxJJjhgkXY8uInnZxeTaNiLsvECAGefwH7oG4CGOb/g32YdF+oGi9a
nJxli5GXKM9ecjd3nzYHEQZ/WRwTmj/wtS74/qLFyQEOS6OTqJ/8ekVWMjsoAE3/9hV54TST81y5
ASPgA4fBSXx4wXOm/GFPj3353k2te4gLFg7GS3n7Xfy9MDg53oXC6G7e0QCAUe/DCC1N6PU96uHt
Q1VW37SaoXHZgzcv7BBDhPJq9JVo5SMpv1KN7OT11T4xYqak1QreHXsjRQlsT/F9GdkQP7cw2ps/
NSO60Qz/7OvR18oNH2D6v8vBh8NWAi5lqM8DqIjr/j9/6/999oxJmdbsR+4ZATAYIzBaNbPuvCSG
FKIOPz2qsPY4XrJw5IQrXPmQxuQaCywTz1S4J50BmXhu4tT8NGRfYO5rq4V8+r8E6tflTW6zCiZr
vxYdBC+rD4KDxjW+Mn69rav+UNJrc21rK9Ul7B5hunLV4aZIhoXrzRY23q3XUB0HSjiLgz5xnLbS
tDLTKVAVmfe1SMudUfinUcsgz4QrIejW1ag9iMSuhcIz1vyDVvO4o5R9Bhi8Qcn5GfjmuYEnMtAh
Cethu4dmbFinLkygcWMM8BkynZvCyhUrG52+jydJ2yr0UNvUt0nsPoxgDoykue/Hfu0hvJRBjmAi
J8nzBn6l5BMcW0ipeFuqneueZ0+ulh9HBNycMLoHGIxebeUmqyKWjykSyZ5UPYVhCvVmf5e25gej
Hp/g+F4pcfFFRV4JZp+NYuuH0YpPGmQ6EmMhWmlDwMjE3qAcOz3emcpDqFQ7F5Z5X4WjKVCB4/qQ
q5iflAD+aH986FOT6ryCrHr13dKlz3oDxZ2MlKXs5gup9axHvu7QuypR6qW51nBdRsCVUJUfji3D
Et59WHy/ftrm/dEwddXWFNCf1uSatMG9VEWf+nsjgI+u+OrDCTrat5rurfx63yG6rKKlZD/BFO1C
T3rduogz7x3x1fjkyiy7WMuJdyxTGX5mjfqVQfV91msLT6LZkHqxxom/ywgiaJpeIlUdQHuBRJAd
VE/XVzJfhH21YU+uraZt3EZzWYoIqf8rCGtp1+zJjVWhH+voDTnR36WQ9jw8I/5GO4dsfzEVn60f
XqxucmuV0OwHKmTce1mrtirqPgVcpYKOCeqtXTpy/PrwFLjJgxZGm1wqf2e8G7jZ355iTzKywsz1
dKxDQDf74FAhoJKtIdlh2i/ZhRG1w99K/y/sTbKwPM4yU4H9dD/E51Gl54pK2XWPmXdKB/S4CgmA
pU9yMDeUdDj7q4ze4I8G0UfVWsyc5+/5VxOTpCu3xrwIBgBgAvygbOKNDr8mw/7ome/JuLTVv1vR
5CrxHD0KVZkGqwWBuy5vllMeZfbCME1LM1WAcwwuvE2O6yT3PKXADbo1sibk5fBhQ3G6Vh8hlNkN
h/4b0rtLvfi5WX8VYM/fVifeH1utjL4SMbtJm0+xacBtj7guDOReq2/SsD5KY/4Au8hdFEf37ahu
PVW9VTPlKbS1r7rcf8rrYOfFxYcW6mP+jzMs4ydLzs52O+ysirCK+vP1vZhPfy9+8+TAxFboBsgR
COxTtxVfKom2cHGvqQf8jDZc5n9eN6jOOtuFwcmJscQMEsVIlBsRPi6PPYB3VFbWiIdgeJtvcwGl
RIJzBek4fHYoz277fbCzF0LK/EV88Tsm50pDuy0dbEBfAnbfH9EEphtWHP8RumjJHScHLO47y5I8
HOP/l/vjDVAG86Zfg76F+ez3C/4X65ucsiKV80hBeP2y0oPO3MrZv1z9S4We+VBzYW8So+ELU+JR
BROmV/4DDGOw4VFxd6EDR0bP0vq1bTOIVUUn60UdOaWG6h+u+9bsZ7ZkBZiszJyUPonfLXxvdSnx
E6ryWYCrbTie2vThXxmZvjtSvYwCWxWjnCbyabd1v7WSP66bmD+UXCOyrfD0VF/qDhdvezUdTLkV
pDni+gI48OtQvoSxf3Qohf+9y68u7E32DgGWJlHtgRK34d4oCHvZObDfPvsJv+7v5FgXpiZ7BPGk
5xcIeOwtCQyL1H1IXZiIrn8/8XOvLEed5FhqnxRqkgM9c9H9KIvuKPWpfJ/nCLFYlldsW6M/Um+V
F8zOu9/fuzadfYxH3y/0kBOHsNBJVrvPwGwekR1d+ILzm2XJotatOTAPvY1tjZmFbheCKhmTTzaC
nxbCui5czL9XFgTV+x9Dk1tLVzsbRXgeF1kChX6AQqq0dAmL6PJ+p15NTC6pKDVdJ+tfQMUwpPyK
PrDFkq+N30X0qbyFPZq/9i8WNXF1zcmRu3K59l8n8sYPxT9iBVm0NfF1vyp4/qEIvDeH0oO2M4Fk
N67PVWcfJIthj0Rm3iVA9UJOzp6moYu4NK0w75J/f9/pgERTpmliJ7za7PgeXlE33CX9wn04m5++
ftApWY7sO04QEd320fhZs3a2vASjmvV3m+lTbkIL0pBJhhJWfR04VSsCy0NqHExELlBw8LPP1y8N
sRnvXPHCzCQvabVKdWWmlyGgoooP1aJq+WclOWYZ8sHWRgmSbdcln64bXVrb5CwzpukZMjJUe1eW
0cfY22hRgFU95s6X64bUJUvi7y9CSumWmhGa3BrOQd0juLKNDsaP8k7Q8594UZTn/ICWwRP6vh+S
3XBuDuYWTsh9fAp2+oLHzIe3i089OfVuG6a5ovNblJ/t0XrSt4h1bZ2PjEqtk5/+djHVm54Cm3tS
hvjetADdcxgm5zBhZLaVqvjX+0aMdHbRtnR20X7cS2RDiJKP3dHZLL0HFsxOM4UyqaIRAtkcynAa
x6626oxDny647fT4TdY2rUmqOpxTae3k+6yKv9uZzVSB83Tdd6auMzWhvnWdZnQi24kxUSLtakFf
mSGk6ykojS4F7qXFTI46kKq48GWebVZ3X1UKsKNmIeIs7cnklCvWWA6xZ+b7tPY3nvQnQzprtf3r
+gd7B86YfjHxKy4Om5y7iRaYPiH6p8Aut/Km/Wpvkhtyb+jEVunH4PF/Lr38ssktCW+lbejTYi3C
sCPydzi5vh+2ULCeXoDSINPOw1mqNtdXOL9Rfxub1h0Vo1PMsMclAPicB1faSUO5kObM79SrickT
XgWEGQQgsaF/ebSQUpCs+8EOtv9uHRPXrh0ZBaCQIxopyaM/OuggqH638LHEdXYZWSY783IdXnjD
0NWN7Gv4XGQ/OibzDeMTwrVr036QPPW3/Pv1q038O88ZvIzg8trDOLSK7HsFle0uWbgQ5nffVsk+
LTCe01pwWcd9b9YsqFfLB6dVv0jOUndnbvcV1Kd1S4cLnXG1tydI8dpCplcgdv85lj6i6b6OrIWa
9pKNyeZbzhD1lYOHjc6+Q7Qn6z6M0v66g72LdWLzQV05SKKI+c1p7DGztIkTpkBenuFTkKrgS1jC
9SxZnIYd9FSjFEp6YVHZvTQ0BZJIjIe/wGL/QQtVfKipg1+scRqDEhRYKsPhvaXv66NVP4Y0bfsH
5N03UXOkdNPsrn/U2Y1TDF1xxNMExtC3zhFHTVQOkVfsA3v84JRI55gKWg72wrmdc3PlwswkbSib
qNMHjZ7N0Oe72kG4I1yae18wMX2ptgrC1G3Hlwu1ZtdpH4JhaXp/LnhfLGL6KGUSvGk1g2/lovzu
2d3KMp5UP93o0afrm7K0lHenSUfWJuVrOfbnPHQ2cfS/orxejhIT0GRyNi1JQyz14h6Vk9a0PLEU
BLNuid/3Y2MvHNfZr3VhYpKZ0n4MZQSt8OSsXOtailRNvfNR0OntL9c/1/wxvTA1ceK8Gf2g0yJW
46zkNcz+x3CjhdCZQ4g5HMWca7JUoJjdoguTE4d2vYJ6YBMU8MR/NV0V5cSl/svC95sS3bWjrLql
goUIfHi909rnwX/ozAVs/MI6pvR2dok8np1ixcvzcx2NpyZZsPCugfDL1whvlKo0+R1hth4WMQrJ
eLPJ0M6w1dyVYa/8DYLY9cq+a7dptk028o+lQe65VEHBweHP0kyGxyc7JEHdYFcReZXZfJbNx7HT
95n03Y/+StABvO6A8x/xb1PT0gDiILGeNEmxT6Pv/KSVDqn+dQuzziCmTh1axjSuJoepJICDbyAL
9lAyzU1r1UQhkh2QgqlLYKj5/bqwNTlNQzXaVpawGv07Taxq56BrR40d1TG0afcSVx9Vdh9RoYWv
OBuKLuxONiwdiqKIBSu3Pw43iR2pvCbS+ySNxt9I7JRXQ9OTpaUmbRNxM2n9OU5ug/xOyRagUAv7
NT1Wkmy1zD1xIzXQcCfWV29ENhx5cylaSO2XdmtKH1n5iuREwhKEm4g7IBq4ElmDbQhC4Jj+j8+c
8KO/DaqFr7i0RO1tCPHQwC6SSBR5urjZOLqHOHsBt7mMYHGoQN58/QTMnjHTdIAk62SB2uQEeIGU
pD1o9b1ntavA/FH+r7D7l2vqwsDE7X2qb0qi8yE74+zENwFySB4oG/TJFlYy6+cXhiZ+HqOPG0cO
F1NqxrtBoixU+zu167fXP9iCGX1SuW8gyJa0ETNOBllTubXlP/v4/rqNWR94XcoUjDoAVIk8VUAE
UPAzkNLL2m96kQLv/5/L2y/bY2m2JjuOKeQX3rpbOo61OToEKlFsruAuQxkXae61tVe2qHuk66VR
FFX8j+9Scd4ZrM+iBzZdXO+2VtWLVn67M0/SU4JMzdpydoy+76rPUG6vmo280c/eY72O7rOdnh07
dAQX2eb/H2lX2iMprmx/ERKY/avZklyqsvblC6qlGzCYff/171Dz3lQ2lTdR3yddaW5rRh1pE44I
h0+c8+Mp/GvlKM8hLySbBt6x/lz51HZTpOn4HfOVoBLtaaO65pPcufwALJSbOfgFB2Lza4hQWeG1
uR39AmpTu7W2yDmHIqKi4yKpSbK0zHJmNrZDIfbIcvrtVEDG1riVjbVjfs6jTo0sFosXoWgSog6B
U9qMkg5x3tZRoR2mKcXn3/suxvwBOgbS0tCXgw6GGRPeFCLudjWLMMps3hpVMlppAZGrBMrDl62d
3bwTa/O6TwruLp7ETOdj6ZXFb9OcqATthxQiwf+FFV0zJZFA9wHF/Z9WwhDSJ2oaQn1hemhE+cGo
wDbE1lgwzvbkyImZOVafLCaC8l0K3awKZzG4mce0JIz2Y0RgwGx7BVmQNeWHc7GfoBuHwYSZm2F5
AuSJZ7kWTaD9Uau72EDBmDbS4P793qG+wq7p6jy3P3/Bk0Xhda5AZcirGXECJAH0BGQOtc817t0f
j/vzcdYIpjx1FSWbvnyQFpu2KUwTdmoHOpwWZtxwxdf281x0crdWU33d35dBDMAdOLmqzdPri/PU
mJxIJWjgvAxaz1sCoYzI7jCr8guTMZvGiV/Ce8EjdO6etCvOeNZNNFT9eGhSZujQItGNChTQ2VjM
biJaxjayoEgH9TogYnq7ux0eQnuNfujcKcMdw8DkkqTjH4siQY/CQC8kCXubxVQVXsBFAy2SYeUs
z3/Ljz09sbKoFJKw4kVhpJVnCMlbNyR3WvkMIdE7NTHvpvi/uQeermmxi1FYZyTJ28oDDNaYAjtu
GqiWAzjdZh9/fwJOLC07KJHeTCzL8sorAd5lEwTK5IOQ6NZlKz8Ps4IXJFFUJZA2/aQ1BqIg61oW
Fp6uJF5Zt5tQXblx/swhqBBx0ZQljDaaSFZ/nmQtrcuY4bUY2BVjB+nDnPKyeU6m9KVh8cpqlr6g
ox7BIkBtgq4dUfXF1wmC0QgziNR7GaAe+viUh9BJHgxb6o5ZfHd5577c99TxFsaWgFehh+Zb3MNY
4zY2ZIndblceBKs8JF7lSFZFTQw/eMJG9f+fhhc7OjTQ2e0ElSFmjU5/VV5BP51Om+SQvod7yMXR
4SEvHdNfU9pZnuflgsmfX7Kr9RLIc5F5aQJxk+kjLRuoK689ZP0IVEsz8p9m2tIItLoaAjd32sgK
PNmO3OwdT7kFZo5CS/9VeH89yPmn3xiLFDrWgqIOYZV4GCyGJvmxGVYOwY+m2HJRi3ymym0lJZD3
g1rY+MjBwQUSzscZEIhJcUgjrYXenxxzXytCZQiolSqaS3BtmpcpRMEFhjJVglBYstV81VPcdLvW
2PmR0/5Z2belRS2VSrGYETFgXmUGfkYw1dRm1xAMvlKNGOXBCPll5owyudJMwWp1cTfEE3iq2KaZ
NdYB80Fj8i4l3QPp1+jilqFn+dOWCagiVSVLKX6ayg5912zx2AtlYHLThpl3+VD+5JpcbPgiDek8
NuWwxDbMmM8JyDZsxEsGecJdtyG+ftPbvS9uDEfcthRjFSOdspXgd/54fn+IRfDre6ZJahInHmQH
ra6Kdo0BbKKc/W2PY7Gry2eYseRS0NVw5Zm+cAwhdUxnbuAaRFLyoxajeoGSSmatRZ/zsf3f5S3f
YuTOMMwuEDCnIddUgOh4P7ip0MK12I2mjSvw4TVri1hX8DGcuvlzInttkk7Z5oFwjxbwlRBiCqft
5d8r/jP/hT+zyffyFlEvB2tdNnBoms8ctrVVHxqRsneegIjMBbzb5/uZWcnYgaB0ZJbaU8MqPFI4
a9X9T3qyPx1ZXcRCYeww+zkNDNOmYO121efWafzSExwgvWK/A1tJ/Fx4qwFrTlqX1r8IkLIcYHi8
hVcxf3yUN5HbUQVU09Vt5a2V4fNBuGRqEbE01ObAdtXM6/LsisexRHmYbcRMlGjWqx9Ra0LJG5id
Mbi//JGXxdby5CzikUhatAc1BGWhf0qbiioYULxs4T8UJd9utAhDYdXkGToUyddl0HwmW92dNlDY
/s0hUnlluFDPtbA8f21cZG1PF8FHSvXAyBODQeP8RjI/eoiNo+lodLpdh6+i+hk3KwO1P4c///TT
Zd84N6K26kf4aWV3tnjbPPeO6HT2YNdO5s+YS30n7fkNFNct9UZ5bhzzdZb9xSMUoSDzGsFgst4e
Wsk4y2I300QZJYTOoCYl32jpS6hgXFB6rPnah16JT8tG81SIVRnL+M5Z00PuFNAbGYB06VjUvZ2E
K3iCH7fkheMuFYtisZQh1YxoaBRW48ubwDad0Neoum399fO5trZFBFJLRQ2rqGGe2RR0CDZdeR1o
fKNIrVv3H5cPzE/44MKNFnGHTKIALKvJPPWa/IassC8RmtntAUxCtuLMXJ6pKzgphjYghlK+FFfV
trjKHO6uO88XJ+CFwKQtAlMbTPo49lriGeI1E6A5nOQPRLlRizqyMiPDNHMT76uegNq0YrYZifvY
AGWLhjvGkHq9+BBCMX6CUmurgCGgHajIbpQhfczVxzRJIPisfXYNoyDjgCoxJDu1V2P6rWojVfhz
kn/WUHq+vLtnkwn0XdAuFSEZJy4hrmPTm8AIThhQ22d+epT3qc1/mU5nhUfBS+zMCj/C1QbV2ZL0
1OrCgeqsaScB3CxfuVSCVE97K1F8St/YK1+6eCJgfq4Kysv/Knueml64UyowSLwHmMiLfOlj5kaU
NwUicGKlFCrbhou+D8Q91prB56LvqdWF40T9RAptbAJX3KpufTCdxCdgYVyt9c8l6VM7iwRWVINU
J0aaeMGh8fObWTm3dyWnvRbQ7F5xnXMF0amtRSYDA4RqasXIvARiAj7UUSQrOWh79qi4IHR5F4qV
1LmSnLXF2jIkLyGTisQDI61jJOKDakw3l9e0lh0WSwIFIof4dw+65V4GVRjbdKl4xUs/4mvKbyt3
gSUpmiSGbaNLCfOk0YVO9WPW6o6qEvfyelasLJnQ4gbDGkDl4hMR9TluoWkcad2BVxCcuGzoP/QE
/i1rlsxnGHpJiJ7P12dP/D3Z3Mkt2fgqETtHteoMXR5r7VCtrW520JMWdG6kfWLKBQPTqOCMY47M
kPyKMLi/5unzZ78Q9pePadA/VUquNokXv811S2mF29TujrWXe7MydblX3OQlvRF6Wq/F5/nZ8afp
Ge0ILXOgGRa3Dl3O5FZoUJHKxOwtzsfnSphsLdKehEpzBlO5I5L8VBTFEby9a+s+d8J189v4Ikx3
elAStcKFVaWdLUBDPbkRHICw/cypDmtds5/jmV+J/tvaIjLnPYaYOh1LBdP5ACoyvhn2M5BQPKRQ
XhIABsB1Y64Kq9vobXCM3XpMOx9ivn/CIkzLPJFVMDIyb5rQnr7p8jVphvMB5tvAIoa1EHBWjAlr
nKQntL/T9CB0raXo09p5nP3ikt8sIpk6pSlv8nbO6/JHvMFr6It8yEYgUog9bnR7WButPn8Yv1e2
uF/UpliHQObiPi56cca9oWM+eEMvh5kfj8z/1Ln/Wln23DUjllmndYlHbohmp/5kZ3YOXiqnfBMh
IBI6eBuyYz/4KG67R4E7kpOAX1nyL/+MlbUukY1dyiBzWuBcBAOx+x6MPXlHizV+oBVn/DovJ+EN
Y+pNoM59Ow3tKN144smaAsDZ6u/kgH9t94mJIs+lIA1RyGP+p7eJhxEg6MQnnu5IERisZuZT7goY
8nMub+Dqd1xEljHqw7qc04UMHeSQ8tFRTaqDmmW4g9Ja7w0gqh44OpU0rOyyo21mmYUlqFRrIW6V
2OtH/1yFdroVi+iDaQIupepXewP9pC3u524ETse11sbaR11EmDbN4qGWY1QYIxQHpHI3VdLt5c1d
885FjFHNDC8s880TGHkqya/jtJNWh7rOFZqn27WIL9IkiyWv5+JvpBpa8iZln+FteRXgj1b/Cwqz
2/CTq07KbR3kbv97m1+rAP5D1/47HiyiTmeYSdboKKN6q9qLTobnWjxDxyjmZ1ZB4Si/XN7bH+iS
RQBaaktEfS/ItY7W1IwuUTcCsqEHaWp0j1VEn1lRnPshHDRGvZ08zuo7mTf8Qkfy8u84e3JPiu/l
Y3EjlBrumngSFF9Hy/DkfXUXvHBLuuV7HQADPMPMb9R1bl+2e/bgnthd9pYVxqKgBf+bp0p2FlDF
qoCe45ZiJwd2bdiJz494TPBjGJ+cxhtQ/OHpcuVXnDtEpz9ids6TsFUqHMiHCtfHIulqWgncLQ12
f3mlZ1sqp0bm4ujECIlFIdVlOfl6xBvu+gEXVNPivuwIoIZexS0p5zL2qb2FK5faZBhBhItpN7IY
mNjQLWW+bUdybQZyQVsl84SqcBol2rU8sSeh+t0VmZtKwabPpKea5f4YFkejDTedKDGaVrEvGWzf
jZrdt7XfCL3NE3IfSMO2Y4YPpYlrQdf3zaS60TTt67LdVDVI7ZPOLzT5s0iZTWJjZ0iNlwjlDsxx
G6C+bJGLT3Lcg9J3tdg9F7lOtmDZMQxNwQSLSYjha0e0wg1Su6X01vQu53ZnkQ/NLZBx938NTp/P
NAQ9QCkI5AXRl2PtuQYkLUPth3bziITT9u/4FisZTzqXX06NLAI/xv+yIBZYDAT8XSsf6hwKoh26
nBEHFdlbxxgdtYn2cr5NG8WXzJQ2KRjHjITW0ccgVq5CHmJo5Q2B+PcsPIsNWGSMljQKCTOcJx0a
dvfYeAyolh/js+ClTrba3T8btE+3YpE7KjVlUhBgv2eOieofjhzxRaGSBXI2bTeXpytn+axjnXzh
xdnqO8hyVhpSIhaYq27lZ24lIk20dvdYjTS4E7zcZb9WWyTnyv2TlS4xgBLnUzrMqXiG9LCX+ArX
R4wcS1cpHX6D48hqHgR77a38fG6QNB0yXAB/garhz8hlBmpCJnVEi2uPSKJ5k119AkvUQq7Tm+lB
tdo3XNRQL2tOfn6bvw3PcfskZGq9rpUkQrshLYyDEQq70Wh2Zfu3g0X/nNdvM/PPODHDTK0tdAGN
oCnLwaq+GUoCGr/eavj7Zb85eyU1TnZycWg1KQAgK8d1rXbyt+AAwnxae931zJkvfqaAB5jb4lF5
npPtuMk35MZcy0Ln6qzTX7A8mlkumGMND1IxqjPf4wSAeLmvuSLsXV7tT9KIrzDwva+Lc5kUyUC0
HuGX+eWVvgl86WaWkiWb8HqtDTv/7OX11CCiZOgQtDTV5Q0qFMRiyJsQ97ioPujh3ug4zfN3QyA3
sqasFUvzD79kbZHKhQT4xSlC7GXt+FoQaDumosOmyYE+mTMpgTWUg11o4Q0Yla2onVzWdj5Y+Kw4
EWnQ3skC32Tx71zs71a2fG0fFkdVacO2002UUzMHVntV3KWu4SeISwGdUYaS9VU+HVcD01m3Otn/
xUnNW0PLTDMHFCFGIFAPEY+w0Movtc4J1Yc6Bx4w/NAlZmnSw8qa592+9DUWx7cnYmdwvZyD4uRW
xyKjmq9buT94wlHZrRYV81IumVucYUAPy6jOcYJm3nHtF86uazoNwGcU9QRofettvQLAIGtfdXFo
IU0kSPFcn86M+oDAo+3KaH6ldvOonUTzQ4zbJbxvVx0aK7gWvN4Pj7ITE8twI0jSJStx7CzY6PS4
LU62KBhpHBd4Fqjw/NpeSRsFYKPiVtzI/uWPezYDnPjVItFWmpAwrtXo0Y+QvYoeR1yQ5GktKJ4t
lb+tLC9hQAlnIhpO/3zSCJ36u+TQUBWUGqo1gPpr/a1jzeLixiHGaVyII659gCY54UbacKvYddt5
pIE5gr02nHu2WDxZ4CJgSSkkrpQxSgFGQ0Pm0Gy43/uYSF+J+Ct+upRAY6rCBZ1USG9yeNsQzeny
gSrtsMG8jSVN49v/yzm+dLFP8rbSRn0zYpjHqxOOMrjyKgHtuvbpspXzF7eTzVvEl7ZVkizv4B2j
pdP6St00m1kT3dw2h3XQ0/m6/sTaIryU4IDGTiGSzoM2bU3Zh7RHELfNg1TR0EdNS6Gzdk02KmgG
r9faSauLXYSaSS3aXMzmPQU83kTvZdqEOAszPJ48rVpbOd7yIo4Uo6wFavVlDR07N9/i0Rq0yW69
x/0SnQ7Zrw5rRtdsLkLKhHmsaUrxOYP4KesKGsufvb7Wl18xspz+aoYxIH0DfCkpzGtpbBRaiTGU
rxr5ecU7V87cckxK4glSviDN/oLLwGPwu34E6xPms3DJRgiTLHE/vAqwf1irzs8HlZmX1NBVHWA8
JMqT4ycJSQgxFHjquA281gv8yomPzWpQOZ9v/zWzvPOEPAp5KqiBm8U2qAu2BY9XpkXJ+a/1bWIR
jVXWD8mQZnD6tt+DW2onCNrdMICaK45cIyyPSTfcRJw/C0zaC6wHq+m4BUfNbQ+m01wLaJ5g7WF1
wGV6l8nBLs34Ph32YNu+bftsG3XIwjxeA+mcL7q+f/YiqnfhFLaBhI7S3DuUd5E9M40aVHLYdi2y
r32ERV0Zt2UtEyR9LzSJUyetg4G4u8uefPZuS75XM/+EE3fiXVeMLWtjLxevSfKhj5NVR1eJODmX
7ax97Pnfn9hJSKCn4EpS3Qy8zhrOpHg0tJVPs3I0zEUQH40ulcf5gfeLu9kDDTfGJKtVFPvZV3ID
0w/gSVIw1bScS1eFZChSngIKhH4AnjvIA7MTqwHkRewot9l2PUGd375vk4uQzTS9lHsRtSg0EW3e
AuISv8lDYV3+SOc38NvKIraA9KXTQ0FFVBNEl8ihHRctNTPFGoLCHhRm4WZnV7xaMXv+gv69ocuO
Ya9PgInOkOq5lZR9TiBMaA/dsX2NgQtTIDHZ+hhNIxsRIBjM4Xvt7q/Htr66ESc/YRGMBlCaQO4U
R20+1akbXYvCBryYnWXMFwxPaa70l7Xr8/k2/InRRSgJe6bIwfDVnJbcCE344EV/DwcKtUYB4C3i
sl12pX1UuENmnuSPKITQ71q9xp9vNZ38jkWcKXoIvg/l110uAjm/Cy7lzp7sBLg8xWaPvc1CGuRU
3KxVBSsOpy2iT6/kpirwLxhX5c/JTPZmzvA1M+cXKGOGXgXplIIj+2f0KQWhIpjUBmwWDqa7JV5V
nA+//tBVKlky7mrBL/Nz7ZXpbPQ+MboIR4HW9eCN7fHI0pQ04ehJ85vL5/V8JDoxsagbm3gsxEgE
HPj/yLeTECTlDerkgBZbdhNcrfUczhY+JxYXgUiSeQ2BHQKEkNrbef2YRZGtGleB/rv+2+nhryN5
YmoRjXIx19NMxOCXWDAqDqLVFQ3qRsld2cSzsfXbzvIeSprcZLzBnNeMj2k1mt7LGDcvdhqAoX5v
A4QaUfxv1SlXtvILeX2SEgkGh3itAfikeCBZ0yK8ldReYE9eeAi3ht27hmzlAS3dfmP8V8gS0Ar8
34mQF6FnLHutE0ssGtMd93PEG94byBRrbnZTuuvDzGfLjBNziwgjZNpU6g3cRqqRHIca37GxahVX
nKpfySbnjx1od8ArB8qMJTY8bGoFE3N4005j9BFaQqEVsGLivMd8m1hu3iDnOVGBiR/Jy5T0lDV7
Nq6RLZ13j28jiy1jUIzsGgVG2MSuSr20ChXanJ3m5VW+KfDEd/kYrJlbhGIxb/JEIgiRak42GsPV
RcFEsf446BLtKv3psrW1HZz//YnvN0E08b5sgRzhL5FcWTl7gGw8vWxkzRMWAThmtR7pTAe6oSSW
XMQ0L8sVT1gzMe/qyTrkupYVKe4QoyYB973iBn7+cHkVP8hu/omD346wCLkiJ10/zQjdxo41qkNS
CFd2U7LMWx3kA+bvInSVzXrJuWp3EX/BAwPC7h5YmsoO30Srvop3tVf/EhyAepz8GMt0/dr5HzL1
v4tdYl21niRVXGKxKAUBqftd/9ZzQBZTW/MnlY6t1eEPj5qbuBNbOQFnfVJRwBugS4aBCec/vyXu
1OAzY4jHpArsWvhUZbSbpDU5lvPvMydmFp8zyQozKCSUBanf+O1hvj8OlombirgRVq7Y5z/hia3F
J1TUSgKDRD6nmG5fFZS8zU0thXZODaGK2hcjuh7rz78M/2sVul9/biSXSsylGrDKfLxFbGej/xQl
6W2G8eJVIMnZ0HVib1G7K2pACqEpNOiPxjISaRbZXK8jqoGRyuZKmrmBUqxm0LNHH7PvBlLMzCK5
2NsEA68SxL3mV0X1Y3S+pBvt2AruFSqib4eKYW0u4KyDfltcng1ShJA1m+PZIFdOEIa0aMEJrf9e
iTdz9vrx1HJiZrGdBNDWxgwm5ul3nY05B6946p8NCnS0a9qrz5VzGrtkbZFLIRghiQoH9qsK7cEN
N1FqzdhFhWDkQXGzwkrctcpLBu/7itVFcs1rpQ+GmEdewVXTHbtq9Mqm/SV1hqcqxbiXwsmw+hBD
mEEweLJs5A5mf/qjoPWWYhZQ3YmLzmEpxCCGhvAbaJXgzjRIb2El+oKYWUKEEeh6/Jh0YgW9sJuk
ox5+cPk5lT/Lti9oWk+AA+niaBfQo2/b4kFXMaQ+3nItVihJJshOCepz3YB9gGjMEkSQyEOiTnEV
LTrqUXCfc+EtIgGE8MARzStQtUbHtCwspX5n6F8LzfMkH/SguCVpbediQRVUk8PAbKnArJ4R3ZSd
+SamoD9tshIz4zW7UwfZTsQRIrTtNVM4baFIJwqRpTDNM8L+UKf81RiaF95NVCu4owT5Z5wIHZUH
/To0ss2kvcdR7kyG4poAPbmy2Y9Op4smHibDSEMJr+Z0GvXrIR/eyk5+kqGxR7riqdaGRx4nOQUp
gWOGyWFMtZYqHSAWSrMrkrepifal1G2yydzGHCJTfbEB6XJI06D7yPJytNRBO459twtDlNFT5ky9
QTuj+hhM5hitei/mrV2S96Zk6WZi0lM56vsqgxRpXTypkxDYQzU9RTWg6imo/jLlSpDINqlHe6rf
o7z2iyT3YlNzRF23pXA8DvpvoTasZtIAbHWFINv0Y25XTUuJ0Dl53EA3ODuQEQOT4UcLkENP8LCQ
v+dNuZU6PKlpoQQ98GTLqtKpxmCv5vwurnJXG2M3xkcVQqMG3epAO818LBp5qwyFTZT0dmDXlbbv
dPaaSJg+y9JdkjRbhNwD5FFGikrutsvabWvE7jSoWzj7Zqy4JzL5MGjqRp3wQJ7JoJQbRqO0qjAF
d1ZmZZh8C2Oe0lg1N3nxIBbkzlQwyzpgVEG/FwODxiIAKGClaBFixSR+UDAgnbYJJPxAmVgEoh2P
T3L/qLEXMxmvczCw4/7ry2MP6W5iAUNgydz0+KgD4xgQW60y3W6EzGfBBKk1pd6H0E0YFM0l8VXR
Fz4qEEsnw7aIzW1PUrtpDasOQz8T5B2oEw95rNmjKXtTPnla2PnwO+g/qX4QfyJWummlONpgXnMd
f3tXN7hFTvdhdye3mN7EcGqhvVSZ5BXEQHFR23HPbMjrWUOs3wBNttVGfC9gB4RpfM4rDEwHxE1N
yc164gxSptNmxM8pHwVN8puIexJrPRKCKHnIaQ8fb/PXslHvo0C6BRexV2qQ6jD6+pHJpheEzacp
Z9fCCNWLRKJNkVvDdA0lZUjdlU4JLo7gfQDwR26drlQsxCrsFKjXgHeIpNxPpMiriB+A1pOTBKQ1
UUYZ/vOACxQdFVpW5d0YR4cCJ6Qph6tIeivIVa4blihkh5HglaKFagOvnCpFXRUdKuOlhcQ2RkLR
ftrrU2iP0sy6eU3yAxFKGE6sPN/x8UbqVdsAFWYm3LMG5G8St+JJ2cG7rTIEWDR5qVpAhfPfw/gY
hG+jsSdBQaV+xFp6WvLCDlKRynhCL6Kr0qgtieDY4FP1OGsGeACYcM8nP9WuK1CQpL3T54U78vuh
6OnARF8V32p5pPkI6hfMjzetbJcstLTkuYIiWC5Ljqq5dXensLcEfpTnj8BjOqp0U0BeG2q9VIpC
uyl0Ck6s60JvdoHC9kXJaE+Q7ciRqSKdWsUypiPm8OyOiY4qDtu25xCfB7RuDJ2mU6xGDmjcPxAD
Ey5quqm0tyTYFC231TyyTaN3Qx38dGZmpb1KISVHY3TR2vFZBvJRV1MEugj775nibW++BfxRC25z
/AgJ84vFsFGMN4IMHw9vYYTwHt30HGq7j1WAnmRsOjHTrYpAahjnRW9LO9J1GqPNxHKFBh2+769w
4racfPCR00F85ipuDnDLqqip2D8Jnc+n6yY0bHVqwe9+I0cPaguAQ/AYa2j9ja/gZUCiCynLdCtT
t2KtO0r7Too7OYHKKvd09mbIRwLC4brhFq9QXXqsA+twldzUmrIxigB/r+iF02wQ5HLQBTbNe9zH
KOlvDWM/+0PVJEgt96FRULDx0rwQaGHgmWcTjIATIUkpIuXprsa/FxqfiG5sdjTS8RJrXDeiaRMw
8Y2CQYOp3ufGFQNLuSHQVLifht2Ugiew+FUYk9NPr01e0baRvVEEuyuIvqNJRaJ7VshrPaDHmxAk
74iaqWBlmuGkUuQU4kfLfwXaYCElWMwgtJo+pj61YxEAzwgTYyWEYZHNRPPeFDWr7DA4WfmG8A6F
nFiTaRBcFayjAcb1dCTfThgchllhgW0b/ahnDP8PLPujtKtT4zFT4ZLDrxJss41YuIH8RvB1I6yp
eerEJ6Z+dAZuIzjwGPVX4cP9wDcxy+x0Suy2z69adbDq6jWWC6vuWofkHzy806Q7rbtWp5epABXM
m4x3VxxejwW6lw070/iNEojWSCoCN7dch2xeB8Vlxm0zBKqy+gBkmY5iTDFsa4XSq9F11EzE2yF/
jnrsbux1ArQejdztcuaHwMFOigCx9BmkiCcxPqAu6GU7RtnRD+8RRExEom0q4vaqZmU4bFWYUBGv
p7IvFI+mekwMP4C5gB9SjgKjGcEwHfpxGlmcFQ9qnViJBmNNYzECTiRoNDfiPuPaThkLWlTQmw5G
SxifoIvN6oM2QMGAtHbTvU3tUQ2OGoTOVWE7tBFt2G2ZHCNyjAdoRN2T7F7tX3S4NXeN6CpOd4L5
YE63FQPbZvk24ITlzavY3rQJt9oSgQAMJSDAzgTBjcmr2X+E02vb5TQRjmqzUxR9Dql5esWz65q3
lkZuJPkh0xKrgnbktBfNN85vFe0+HB86DaBhOHKc/YLCE82MjaY56fgkmvsxOKLhY7EIY9XTG+O6
U/fkMGo7URitUtriP4nInmhXQ3CoGTCFwBcnqOLM6ikV5qQcg9NPtptEt/U0dGVlE8WqV85/zAWQ
5kpOZ8qvGsafEmi/m3oC5uPKVs3BCeOB6spgx7rsTKVspWptqVJDWSCBogWRHMJaPVe9pAX6KGjt
UAbXTrPLOaq7vlVsIVY+IobA3IICmIDuD1B21mO8xDxGE4DJKljKi2ulkmhQ3+WSm6cZNRAUw/Yz
i3Ir7jEOEXbbKr4JQespkF3NUYTUGmSb3hDhf+sEzdoEkuPd6KAjbdX5hkm5zQHJQrAY1CcipLSP
N6ZxVwrXmhDTyDhW4MfT4aVG8CkRYtc6WFZklOgCiA+C2iWhtlGz7n4wJ7dQupYm8ZQ4AyLSAPYt
xu5qeRuPE9qjNa8pSeWPRkupqjwnxO+QAZJ6O6mQkRZVB1W3nY67PIzvINRlddlLTt7UCn4Xjp6I
J/UplaxeCu20U61M8DFLiBQR4Ce8pxizSYrbqflVGZ+5eZ2BlKBTVStHLdj2qhV1od9FPe0QG7sq
PsZR7EnN7SjfFRmqRYFYo45vh0JJQW3Xa9wetWMfyODx2RhSTLMisUR0FQdkDKBAqJLdyAhGemAe
AxN0r3GE2hAsmlAV7ccrQX7o09dR20fjI8O8ZtY4DATLJAIgLJmcDmcgbYjFtSvS3mcmtwmDMykf
Ovk11dxS5U8yXBWBlyKwlGZoF3FBe6Zea9Vrnb90BjgUgpQmbQfCd/ABJ4h5DKE/tVrpJa10RMzW
Ncx9qFRbnT2RFLO5zbHQnmXhkZiH0twbwUHSD1WHtFI9pLguyAxJCAVDbICSPIIGaPMSVjEte8jC
JW+J8pllSGtB9AaQJMoBojthoWz1JqUA6bqVFLiydNUIzRGVTjyUrhoxZPLOCcRnedJtyFRasnAf
64+Z9hay3Bmmh2IMfS4R2pYwP/uoikclLts63/USfDMFjVvzMIwRlcY7MQntrL0jSIRF+DKO94lG
qBJC2tLs9m0W0q49jlBBN9MIauZ4+uv/h7PzWo4cWZL2E8EMCY1bqBKsomZT3MCoGlprPP1+NWu7
h1NNa/7/3swZm2PGLACZkREeHu4kRxanUpNdpc6uZ2vfdFsl+qhrmFA8N6mYb04RKHTS+nNKbVJf
J6TyIWq1gkE7m3g81c9K+sxDblRGEVbzScluTONd1n/hjV5Lr3rxWLHP1PomM96Rx78lh3GKCQxO
rdy8uDOQtcm7QM4G8nbonnYdKGvuhYgsFwYnUe8CvWTgTm2cEsHvjCROn38rBOCIK2t+7Of3sK54
w4mTJJ9CTQNL+5DDjBJnDupEuN2U+o30IbHJ1wJO50xWONVeT0kMnoOSs+Gk5ktV2W6NRKPRctfz
wRT6QqvwerLBlCMpL5YXIYucooEZlfRsJldtfDrnHBbNqbXG1ZLrSSNltUlGxFu53Cn4gEOBcKT6
vVF2DSxWeRn8uCjdRf9QyyfIgk5h10+NADSrH0SS3FVycT8aLZeicBKycd3Or/T5kgqM3fSrax/H
8Kmf5e2UPRrrZwIl2srfEnGVTY1r95Nr84najkylcJSBli4z90EyVtdYGXpLLW7VSL2icXgxrdm2
T+/GtnKS08NxmrXosUjU3Vohfxy1bmuMu6TMIfnS5ZC7fjt3j0yZ+yJ9Uk1KzGpPgisv1xH6R90Y
VY5iHc1GuZxj4xn5friWhFkD0uW8k3XDH6heC2W9aPsIMR1qChnFfQo+s6u9rD6UuuYv0edSxG7c
3NlWvIlrqLDUC2LM3ZRm+TpdaMx6dkI6GCe3EDtDV0tj/NyRuupVzfieTeRI9u9yvkuztzRir2p2
gGCdZ6i5VzLR0EDrWRvZifXQB5C9MJObdlYcS8sPSzG5qcqVVK3bmEwRLdJbqSppTJdux9DNnBFo
I6ReMQfv68AmiCQmqIhA4MbMAzVf7lZuttpYQVzIoJvEEQSrgaA1w3rptefYjANsfS+VtXKnLnEp
vT19qq6MRt+V2XAlel5Esl5bHSMRsI+X5UJWIjdvL8RwW9mYd9elZxhvTaS6uswPX3Z2kR6ydHJW
2+J51kArW8/MeGcyNX7dhRt5/rDTEPxEdVLu1Lb9bfM/Cqp1VbZSJ5DiDAcFU/AkQoF7LT1go9SJ
VChSdXdnzekWhWVXWRdX0RRHSVrdmcped1oz6h0lpk6ZJyt2LTExxEnymu+Rr/fz5LbXzNuh+1Dz
2xWkYcSFNo7dxlxJsd4L7TGiqpvK1wRJKa6PeHa6evZaZXbwnXgymCuWsFYrGF10bAQdg0VHKUez
2t6fCz1Ddr1UggUfdacSHeFNtT97M+3JoYV8tKwigKXTOFq3bGs5vRJdmN2HURW990ldhb4e91SE
kpxsCSbvHWPFnPblmK1lAbZaDMwZILJ4yiFaNNOd1eoGZ+6LhkKl8yK2xGhVtzZdv9ronjJ9/hx1
yS8R0yPOavNVK6W/1SV6VSr5lwxgLIz6QK/+Th6HvRrpQSFUTw4NL5SrS85C4odJ+Y5n/D4vTSqB
fCaNSs3mw6iKyS+XefK0yW72ZV1f5bOFYdpUKUHMYJQmC6pfqkjO+aXSJ1jxmhO/biEiDVmj7vIp
bbeSHftqn/hRUSt8O/lKFu22DsfIHQuKWONtMHLmFsrrTLeYYyj1yhdl9rtKbc1FyZvQlw2lo1fp
r6HuEAXsm1v0eC3+C0whUd30TXuzWs1Nnozlpjf70WnL5kbMvMtFSVvUrNK3sdA28yJbLqo6h7hS
0LSXtNAL7fCoLh3wG7ImCRpuZFpqLr3WKUElSi6Q7thE8nif2Aq3zrq1m/GxmMicqjr5NCXt11ih
yzU2QV7F297GQ0iOyZGt4qppxS4hTcuxLnXirj3WjbqV42NKzSDS3EmHl7QiHZuMbRHmbqb9Siaw
weJOsp4F21siTiZaINvF0dDZ3tp1qMy+4H1l9aZXXkZhcMdrVIkWLs5gltrzUIMfrbkzNtwplOlN
ZVOIPMzTTZqglhn+1jgAHfGu4S7F3few2N1WLDI9+MKvEwkgig2HwVcJvGKjeKtGBHMgrdW+63XV
7YFe2+xy0T6Y1m4U06uVbTkBx+q/e+YCjXa/mAsIwrNCFTiPcjAJwIPR0YUKWlxvYTznDo5igVyU
x7h8TZXT3HUEG7nyUwIYDB2nFgQy/VaM8o22xkdZztF+u56kV0vPDiraqk66Pql6YBgvurDc6FQp
hU8CgmjZO/ZwfzJX7QC82Wuu1vCYffkq8p6yR+GxI37dQ0GsSx7yiYbfFO8sLuS0D51wyb08eWq7
286ut3W9kUS6DxXzqpxVpHWey/GzG9UgXyUnqQ/gaaodb5ZsCNJaDuy8cBuJ867yYcM80CaVQ0ts
VduHlVejG5+aULy+oCa3a+Ig3gN5xhYsDlObOqFy1RheLQ2kk08kza46UsQnXe1gW+ksIUlAve60
eL1Ke0SS+MNlZjoTMoNj2x/aHHVDLbyNuP9MsBUzWq6mopsdS2kHN47rt0zPYtLgcgdqouqvjRgu
YJ8OFGWrL4XhBsNpIGsVOF/3yyThjpOcXrKB2a7y7Fcy9+5Cy7wfnrtE88NlPKZ6+aAnudubJcwp
0CI4glWE9oqU/F5T49FMZeYVmyA2lbtirNylmwJE9kiWeisQ/XhrTtbOsJCiWSZPDEyTxJ0z2wae
01wLUbZV55t0EpuCWrltp41SPXV2r/Hti90i1s0Ug5yfpuntYycbJzgZ6LfedYUU9GLxGWy5SrTE
awzTb4mYOsheroLGmbIPXfoqlPIjqrauGOeLPnpVrdtF3M9lFpQxaXU2f5ywzhE2ajvrxwnJPVnR
3RAMU8jtIbRnToGyq4fFbS3dw6sYAe/+XZa5sYveqVPd7fsnCcVwq+q9SKOOH8tLU0SORihYUpoi
1DFV2QZ9NJCpcdYROx2ATmuVwW3QnlphMD5fN9kUX2sRHN/wDfbOwxwZhz4OL6XmiTCz0erI19X8
YMwGR+g5Zv2q/931R10xuZrMrYjNi2iM9uvQHfJedk61/loPW1vKDgOOutqJOT5y6DA9eyqxKsUj
9iLrk8C0Bq7CMnrPloTs7UqXqzeh6X7L9DEPo9xFWumOeXIxLNlet7KLtFX3Rm1fhBmgopb4S55c
y4rF7R6W7hxJO8FtmQNaLJr22ZYvav5SjPbOBNtTdSC0E7IUPUd261n5JtQycC0LjtesvvVmvbVr
dBl1ldMV7opCNSkgtC3h2xUV+k29elMX+XV3yj26KpBSBJHTlv28S9bGkSH+Aoe5I/fAoFwvORod
OB/xkGyWzQyY2I2vJheJpNzr0q8YOqjIH1dJ9XLunEiW9xUZV59/JC0QYuaHWkuoBM9o72WV9z6V
LmArZY/p2ppwlxD0Jln8fv5QusSxGx67zQMSbLfJlo2EJtJqX6tW4VoN3z29N3i7OaC3Nfq9/Ry2
9U6jaEOygsn6xpmBBiK1cdO18aP8oZXf1DZye+5+Zt8KTMDnwbU621PnyJ9SzASR+pvocC0SciXW
vIdb5pTNhTkPaPUZJEo3DNEL3XTa6SlRDael+zXKkdcSDLpucrhB9qs9uJWcbs0VP3M6cnmmupF0
3WLEaaoocaYXE9eXVcl+aO/XGASKXW3a9/oIGnuRKiN/aUWU7LajXpg4dfq4n6B8njLZTL2oVORS
6ldrMkgm37q4dqv4c0nfpNn2RnNX1hgdWYkziec+0nylx1uguJHydb9ad2l8Yym/rLBxMwWsPrmu
kmiXde9pmwadvk8QeFPX50oQM7PeawdwU4GPcfpSQC8r060iiDKQbCFWWBA9qLDBbe0YqfX4KlEU
N0prHwW11LoqpquOUeQinDAlqhwc9eb20ggPq/Yp5tsRpZc0rj193FRJ6BglB1F5lMgdpf6uJdbK
4UaRaRwhtD9dCXxBplwn3k2OYn6oXGl5+pzTeZs/bRNpXP1yNZbg9Ius1JuTB+yQ3EEpqCNu5PbK
Nt5jyzriubA3h8c6Jb1Yb7rsKc5CNxEIW9Q3BqSDsT824R0ThJSxpSOyF0UL97b8oFovQzJ79kri
SlvD5lJRSbdUCyfparmcqKP18kPSul2q0hiyTL+uX4s2DtpQJS9MvGEWjhq2GE4dq1bdGu3kMJbp
yM1TZ1kfHZVX1jwZbekMbXxtAxKE2uxmVJMpar9l5AmAr2I0tyQ8pQRPgsy6K1Dim9RAsz5LmfSC
qQcrHSjJ1qtRlpGCvpw0y6eD6SUDuNDSuB39mbAPudJvYv04wHXQ9c8oI0WRVR/J9Y0Yxgu9vc6i
xc/Vi9pgP5MJFNKHUj+vs+Uo+tuiXEiLRNGsPwy99DnFB7GiCqLguGMPHsYCTqM8lxBGyu4pt1Rn
XmNyzQTRpMxB2gg817rJgWFDEd7KUufay+LQvOEQPg60g6K+dUzK96aavNCkyrfGLZkNfc5TjXVV
0egTMm/G/p3UnW/07414xqzGs6sKoD5yl/ZJLDRNQgM537surzxRvDfGRyR+x2AIuZo5ajz49nQY
5mOjf9SUdGm/usOoOUmDQsNy0Y50/bTIsaTEl1Ymle0bqT3odn0R07zXladsGoK4fagnxKdQw1Hj
rRa9DtO1fQJC08mtE36kEJR4EkjzAGZW7+XM3DT94z9NoRM6Et+YkLTUNd7a7dHQJkddGqdIV1/p
qD3rbi+HoxvTFUpbayvLUWDzcCsbSS3iQFiSp40rcEDtMZHmrATJjKoEvwdnIBMLSVvUJCR9DX1L
L35ldu5GieyGACFZVDhRdm8SXbQoBGkw/UEBVFGAhSO2SWcD933285POK2CExa3TY5LVwCw3qiK8
mHJRFPRsxjaYFWmfJr9p27t6Ie3Dot7KvU3oJD5oNVBad1UP8kEeda/Hcq3Gq25SgV1qjR5Tvkvp
4llHOQcoJTjYS0R3Cgl6+XpOtrOikMnQa24av46rbd9b+0g0QaP3Pk5Qnp2vfpoaHhQp1y5/Z6B2
hY74UGpwp9DaoqWfm6Yf0v7SY3FjRIaHy5BTjgzEIlcmJbVfisLXhyVoga4nnjqZNnqduGX8FNIr
qWTkGtYHjaJZNp/lmLYQ9cok3iYeXjHbnakpZJ/jr3wEZ4LtMSK9PlAynBqVOd8nJxuJ0nGbqr0X
hy8rOJ5ay+4CUFbHRbA0rVdAU4u0l7ZZnZhO+zK+VSm1WkG3xiBisiFCGxR6zV1xajw1zdaolA8l
4abq9X0svUfS6siMX4gaE8/895zd1l2yscw7XHnd2Z5P0AwA7stqQOmKOGccywI0OWpJvqjierI3
I703M8gB0unAIOVYbutTqAGZq4faqdLIX0jDRc945Vy/pPqjpf5OlYulwGKDLdlyLkcaJekkuVPy
2JT1pQiHTcnWaibK+qa+HCF6DB39FTBOkfWumnzIY1MjS/9sDZ03UU+YJOiiBC9uhNN2apCWO1M+
aFm+LZLP8KQqPxGmya1NlcGS/LM+lUCddVtXjTtKhr+Ous8E1GPf06vWGQExa9qyvRd2Ci2uQ2i1
JJMoCg60SiP7SReNn80MbGpIVK+fZHFOxhVqLM9Z8t7pd2qog6lK18IuTjAcccu46PPqwjBUTy80
V0oSoBSw/Uy9VtdlU9arlyuLJy8l+NDLqckaar81QacwfJZLSNvdS6tIG25eReLBm8ZZOZ7LWmxW
XtQaVYFiwg26j+PZH3GDNcE0RcR+PhU0ZUMxDdYjCKScvrhGOw0/Q8lWnYyZm664EnHq95ntpvST
QvHZSUjJLCoKa6kv1oELVHdHfA+Bm1u6ciRnegtzYbpVxtgblgVGB/CwkdzkfRnYNA3LEb8E4DjF
eK/gXkfGOwRPt1fICKRPlcvZ3I0TjeIQuuy6Tcm5pxNcrISunNROVwC2WQ92PQOsSK6gupnaxLW5
3GRxRU84l7t/mjKh/jhNmwY6iEmaL+KHupNvikkJSmlTNMWu7pCVGu8L46Gwj5X60KU3sXlr8lpD
2wxGY2tkn0ohoBC8V+PtAG6T09yC7u1OITRJy3BBzvyi7F2r3urqvF0MqoeVK9vYlOFLava+HKJA
XL3R0CBBkKxPpaYZEZGgdvyxWrsNzZ56bjOsqI4CdtRmMGtRwGUitbhG0XRMJ82pknvNfktLxR2s
yVUQ88FTwx3I72xjMzVPqRg3evySgTY2tGtigzvJctacSkfnDipdtVP5Vxsb22MbpSThRyuvrtRh
8Id2DBpj2ze2mxVKEKalP8jRjtnCLRSQ52x+EPatVBDaAaZttJVBFc0CrtMTwk/0qo/W+KGHj23j
ynETiKnYGtODoe+qsL60CYToqXq6QMNLfmgXIKkw9xpQJ6nKvCIa+QMT3AN66ZnsVepzaCZuNete
jlaREhUBLiqBmT/2Kjl0nHt4ejlQ5NxioTUavRRhdpDB3cyiIx8Mg9okiCK5VJfmJuGEpXS8hQym
SapecD9E7YVpGhAWgYU1Gk5D6k+gf41NJj+ke121XLMrL9SOKIrSrbPU0TaUL0Gq3WTmBiNWarI6
0o6jnzitGw1EUS6aIDNlcDo5qKUVdbzxl5gotdf6voyqh7WOCApkz1V0a5XztmDsUDXxLExDyAr6
dmLEqocAsyamF4pjN6Bfr8rOYn4Iu7ug57JFn5LoN75p2qNpjHc1zUTsu/1oLt4TPBGHRPYhkl1o
ybBrROmak3Y969crfcRkIH/Ir9ZW9dti26pg98mpau3ZbrRiJNCUah9pS1DLitvTHyiA70eGhYu4
usVxyIvS5xCcUB9Wmlq0Zz9xiHQkDXU2YW5znQHtct7l9u9lgV9F7KYRUWYkHX2xadP9XKNbVw4b
W0WsKEPnrEoPpSo5U0ZelY2g2lDeMtUL47sBrp2hNE5HH7YhSQi18CbtR19r9PtEtck1Et9uUas6
pYgk7utyQsI+6FhDRxycFtC+7pVNaiSeoRy16TqGKIBPjTPM2qaLoZ6kmWicqc2pidWd3NAzoF+j
wTCYUKii1k+KlwKv0Tq/jlVpMw41lD2gFYBm17bnzUTIGSKUm417tHX9LJTcvIuPgsmYAsChW8V7
ralAbDQbhOSvhn4V5keRzRfSaTMkhHmik2GmvImWNnJFPVvQgRQleYRymmnkUJdZdRDVQ5vmnhxB
XCq7qxJTKzNpPhtufQqA1VmZ7k5SIyjouqYwu8LOhZXlS4VxiOQZII7Bsjk8dAk5YwkfRqRbkRLQ
FgUaMuDCSsurAwysLHtbags8gc41DCCT6rrrOuhU8D4szSlzgr30q1J6WHC8a07X2A23K5KZAiRM
GGROOYlaqPnFmN+q9NvmxoInI+iYkKcY+pbRF7rtPZuppHloil01rUERGx/aOh/oyrBjXotBd+pK
8SI6ui2zOAato2TZppBdotiC81NcKFIGYCTuuta8VbFDswyB3L250fJ4u3bNlYpxlE4TPc4QDedw
oqTqhDmJ+IQjIuWUYzWDlxblWzMvGyWUnW4yduNoXkhj7U6y7JTDBI4l76ccoGFV98PUXSQGZDe7
3aa5BMtrvEE4FcflpL6TeT9zkbhGufymUZyfKG5so9jvuutIJXuVWi+tK2idHwXXxNjaW315Mqr6
JUcHn6oYGl/idiBfnhrRFyYh0qG19vYhDxs0+WtX0cWlNi3qfjWbQ2MgGgS4UEF4yQdMP/vjTG/X
rJm8oDHFV/ZsWltJRF645OK+sdZNSv5QT4xrxdDg+nkvmt5LWSMzfxNZfCa4ud3S0FMn61k/oU6J
p3cXK7BgM9/0FFKTmd1F8722IsGgw1IoeZM4HDpCyHKAO3XpRbzCluRZp+9Wkn7a8rSLa/72Kq50
I0SBQD2mvUlN+qFKjFl36OPQHZwoWzIYdx39n5Eub5xarkKwxTjKkXXJW+UpQDL9Xj9RiOThoFXZ
fan1bgQWI9HWodvgdmp7n2p26+QRr1c1fy+hoPElPFPLXutTrdc24UcK+yiKSHFayTPlxjPAgotl
p6j1q8x9ajQ72hdgk/3qxQi2pdNdMc1Y4qluG1t+lcGaaEvps1/HfRSFxYasU4fnV2zhmM2btg2P
SqyObm9YbwMP74/JkHoh6cR2LgzZqXUQw2laYqgVAxZJ8U0xdxfGnBk7USj7lRvQm8ckp08Q3WvN
etvpy/RrTrpq00jLR1KVFLnx8KEK+bIcSTmbPBeB0i/9frIFLcJejhw9JaNOpAlZQzm+7es2KFeg
gWiggzNoB4guN1aq7PDUvKdiOYanbkIz1qgoaPW4ndX1WGsGgH7HSewnrzcX/v+wZYIII3m3NE85
d2TS55KGnSTGD9LExhkK0jIFxM5NIz115Vwc1NLcR7PSHEUnA8fWCrrlkapPF10CEfOHkYDv9Msx
If2fWQfzbDgs73R4pCfXoIIoDRNqWpF6aoBw460OsRQg1zbSvWL9MND/jxD0H8MBhmbpuo4WKL1X
aPxfxqsKO1rxw2UU4aT6JF2JER4UaqU585nZ5uRFTDGGQvRJKrV3Yx9xlp/mXb+VirW+/ISzIbJG
7opIzUaiHSUMioMaNynXPewqbJhB47akToeTfhC5uZ9TILnLY/yQtA51wMVP4h/fToB8+TFnI0ry
Ks+6fRqbO9EKouxSsh+rKfjhY387G/FlkbMBpXGqsqQaaZszvkMTeI8XcSC2Znh66ImuBpmV1+xg
paDrWftc8n9f/9u5GsNSbCQPdcM4l+lfh0JkErrjmyV8zEpYNdni/30F8e12/rLE2XYuS8z8Blsk
mzxct1rWkzbpt2ZPkWfTA4P63GvVp+jqmwo4/Ye1v513+bL22ZYW5VTFWHojzfmPixIg3g3A6b51
AFLQ3vlJRvL0sf48Qf95m2fbV69EU48Wb1Onhi3sX0VxbcEKLZ/HEzmHXOjvj/f93vnPcmcbdO71
tR9rlPDyLAjH8AN54y0uudyI1m2e2Hd/X+3brYKZsAIPwtblcxWeWC7y2qR/vdHgJJC6leX73xf4
fqd8WeFsOknuoAXDAfpvZQpxSPB3PA1J9z/qI/30KKdt8yXSJWm/xEamJpuY/kjSSyCQmx+e5dud
9+VZzna9pvR6qSS8LQmiz6qVwaJ1+2LMAqG0j7PawFGOzMNsN4dU1e6SZXgu2uSXBOz2ww85DZD9
sSe//JCzIyAVk2pSCnHlNep927XHWNeOShN+ZvAXGqq1vMmCHiLIZI0PS2n+FOBOe/5v65+dibVK
xtaoEBbo8aGqLuFuI/qNxRfW0HIgeyfJxnzzkzHGaRzwb4uenQy4K0AKmsx06Sbc1MG4FRuFud2f
Ztt+3LFn0TspslrPZwZoy4MawCTfmcdm1xJb4h+8Vr+9i5AjVPG5FjINzn/vWB4lnI0qZTvJn1r3
EZnYUkQ/2EOKb+PJl0XOPhXF3czIwmkIvlBvTJrxWT68mlr5NqvDcR1m05HH9DhC7I4F3T1SvCvG
98D2TdC8CcrzCK831A9ZSL/u79v4z8hK4q1wTfEGLFVRz57fECsUqgEVtaRL/CkyjpAKNhaEq1yy
yUTAJhbJ+/uS38vUfXkdZ5tIFPZkdVAvNgx3+QC0uzr2kBZEThZrhWynBXSkAWrdFrU6Qsjb35f/
6Yufba02RPcqN9ZTjHpdGvrp8mlWSLh/X+X7EXDbVrj/MZi2z4W8o2xOs1kqkeJ5WTbGBmi3u6WT
vRkxWByCRPer+xJB6+Lx7+uq38VHmwkEXSgmgJJ+FoLr3BhrYbLXdCe5pHNr1ZfTcDupm+YGWTfU
XC2n+AiFB1J9nDfx5eJR3LevCAQKv7vT9+teDnp4iL6Cb0Dpyj84MX57Fr7+vrP4HTLcMJmlip8m
eqTaJ8QZBnpQStpg03Kj3nSHeAuD33iL/Z+Ut/+RQDkPXl+XPtvrugBctjsiJgYNSIV4ZC0e9Mrf
0oHyhymP4OQUBUT7slxLvu2am/WX4tD98GgVQBnb94n7/xDqfvpgZ8GhoK06M4EUb6Y9FAgf2qHk
iNvePzl+xA8LLsB/3yHf3dGgZgKih6GZin12+mTqFLUeyKXqFEqyfItI6g8x5dtqw9ZkTTNsy1Ag
CP47qNroJFY9YBEvmj2Iv6bwmA+9ipAo3QGzZjTxmDGfqXfSbepHQetJu2E/0wf4yQnou0vy6y9R
/v1LzKZLlanmlyzrq54gxro0254JF8Yyf3job1UKbM1UBdZYqi3Us/c6Tl00GssEYRJoiK4FLnSg
K+FJGAH8hE3k0Y8iN/5pW38ru4nriKHgNadryh/54yAVmgqhCj1YgOn/lt+hEVNgenHSg/1p/3wb
vr+ud/ZOBzMrMafDqGdSamgQcuiOBoxeZMmHeidX0mfa1b4ZMZPZiZd+sC8mtdw14INpO2ylnk40
g1yLpvqwN5/gQW/+vr+/jbxff99ZBDSKuFMSlWNutASSuuUKA3Qt+60Ulxd5OzzbAHmWOoAODoDB
8RGK5WGU40tbV19NKAtzP/ygwvytyaRtmLaq0STgn2ehx7Q0S6tPGuMVsA70hft/nNt8q3bi38t1
GJg3o9/iuJv6yZ24/vsLOW28P8Lel7XPAkxsL1I9nmRZS/O2bx6HlkG28hkczU/U7d+X+v7dm2x+
mWIG5aKzd28mmjmZJ0dLmJbGRnNVoDCnwx3V8mYIhg5mWJdkpsGPm/K7YhjFk/9d+OxakeXMiGwT
Ze2TWsfALStQYNa2kfeTxt634fPLQmdfUm2rCHRPSjfsaODfgsGbPPj7Wzz9iT8+2Jclzj5YOg5G
MpyKaymn22jfh/MM6vr/n/nJ9tc3dhavRITaAy4vlJ1r+iz0aZ8XhR+amatPxaVOY2eylp+sGb/d
iqaGr4qpaIZsnYWOUmjlkoZ8palo4IcOD7TUoacouxSSW5qoP6lofRMbT+mtgVqeCv/DOL+JSq2I
tV79R5178q29urV2yW72TzrItZv+UEv8o3X27w/379XOHi8D8o1K5TSW1kjeqMPRwxVU15iYZmK3
ggNVjrS+zZd+nD4YNdlRzL6gKLqfheEOcxFAJdrWkzjiyg1fRX+tm2Svw9teTXFhMRyRNxVjSqK9
WNLoWs/0j07qmcW0vSWO30rF+LWO9Q/g5T8FwL+f6bRN/vPJzk502mu5NqioKoqx2+hm6ClZGYix
uAyTKUCD+WUdR6Qu9H1aJ9dNm17Z6vCL7vZOitR90aWPVjPuqlF7Ane/b+hQzlMO7QTT+k4KhMQ4
CITppVt/yXgExTrjtNArc5tJzCkOS2iz0AV6i55TC9E5ypbPuhD7/8t5sxgtIV/BffhMA6dj/pk0
gV25oqagMeakfyzZ/d/X+DYRMf93jXOvKroUVqycxCmTik49Q0QFnc/seWB66O8LfVeh4yBkmBZn
DMuVs2Mdqkupz8pyCoRMngT99uQdp/yYRf4Tyf/YF1/WOSujwmGZGeJcT2LfsptfCy8NxjfTP3k6
QsmF8P9TfnU6PH8uSIojGwIf0PPCJk1Lq41MBlK637ILo8VrPsm1Tg7NUOe33U832en3/7HcyYNJ
0Q1yq3OF6mlSURHpaBbEu5b5cWad3PiDmQMgFnVr366Ro96UeMT7xkV51H+4sr9tGfCQ/7P6uXC1
HDZVQzsBPSEGA0GPb+mwwRt15osE05xLgV9DdYiu59f6Nv0/yXMTyE6wgKaf6lfl7JIb09Bui4G7
QUgMOy6p+mscSzjl2nVeIfHRjEwF2vDJQ9P/++79PmB/Wfns7sPcuNBzhesVzhr2tpjoXbXbEWWx
Khge9R/Oyjeb+N/PeXZYYjsalEqQlrXeGiDbEDCot30/6Y4y13Dz457682L/93JnZ6aYZXVRSvbU
SW+9A7IT2+gFMoCj7hUv3/ef0Y9uEX+mK/9e8iy29a0g5p5MXaLYCKwivUXA4O7v3+yHJc6VR5ci
V02rYgkph1ZnzF6T2z8d/j/B1n89xj837xdgOcoYs8If9IRqjGBF5V3ovWe7dFs//Ag9/vCR1LNL
PDXiBAksoMeqHlC7ncvS1/r8wUC4QxltV0nKi6aZD3U33jCh+VwtMFH7pLkZhPlf1J1Hd+Nolm3/
Sq2aIxve9OqqAQHQU4bymmApFAp47/Hr34Yys1LBUItd/SbvrZpUBkV+MJ+999x9YlfQ+nZfRdbm
60csnbv/k1WY5GFBQ1qwMoRtW4tOZhYrLEIPGoUsgf7Y+aJC4jjcwfNcyPJZuOz88z9Phj8//rkL
fHj8UxeKPmwZPMtuRjewUR4fZxbeuBz30SLYqueCROdu92T+0YWirOPhfaDMcz16P2qbnHdbHke4
/frZ/royz/emwadUTY7t1smjHbV0hLtFPCRERk09y8ABcVpOJGK+bueTOX1uyJJ0HXazZeinNxVJ
RjdF75EvczVeIJN3/W2xJhvjxGt/qzpUXsxWS5xOKahGP3kuC/z5QP3rAk7mVjUYlKKpBtwrWiJZ
7assTMuv7/GTIMjP93gyodZKVjRxyNlbPiBN3CZLQvcmsZ7OlewndDbuuYPfp/f0IX598vYstUAL
IXC4Hay7HIV8LmRn3tvnS9KHJk46P4WDWkRu3Vs2Tn2P9mIN/8SlnHlBptM+R1P/tDd+OLCc3I8o
95WZj024kqXwUkyUDWLCK4LlNx7VNmde1q9nZl7Wh7ZObswSUZpls39sPZf4lImxrnINPEO1kUPq
BKb2TajAPAFCQt1XDb17pv1PZ5UP7Z8MiKkcxMiXMGjy7+XZW4gwgeV2W/n198CVcK5zft5XLHbh
aDAs65R1WeeRWQ55NDse9K5qx24ebOO7V3RYq2Jb9W70di70cqbFU9alFRdTbvWg8RPxwRPeRtg/
Z57hp/1lPtti5YCw5TTqqJhWqgw1lgqz5c+sKUkRrOFPTxdNjhoFaXZyyB/Mi3MZ+fnd/LIifGj3
ZCtDNs2wDEtnLkEUJCG5Nr07U5zO3N65Vk52L1GdmWKe4GeQpJcdwbsEYmgT/NvHP4bBX7dy6reT
NaOQg+fghOtBUQIFMDgGes+vX9SZ93QapI1UrzTEQCWmI1Lu198mIbt6qsHqMyeHc+3IP6/UiRd2
JVKFeGVmFbyvGkF+Zpt9s2nUm6/v6PPNs6LrnFI0OOWnsqYy7tUua959H6g9w4Ss2pYr05mN2vPS
8eGBLM8dbj+xCpjf1V9tzrf/YSNihqPhmSJtilvZrtE7Oulqtk5l3XTyJStnuzs3I38Su/25zZM1
TSrx9C404t1U/bcjOlNi7M/FMljC8d/4VzEQwmuq43H0KL99/Yg/7/5/3e3JIGvgIhaJWNBpYHco
kbGi0PvCM7UzA+DzFe7DUz0ZZigv2zwomUSGJVxIJ7nM3tMW5GdY5MhhjM7X93Wu67yn/z+8xqJr
MrHMOOXVrrScz/IUVx5LUiSi062SlXGOIP3pSqMqmswuXVLU09Enxklq1jGjQrps3WKjIIHRLtpH
2LeERpCwntuuz6Psl9nxQ3sno7Cm9lhUJnyCZsWfhe4Mqa09vqpLeV3vzvKxP13HP7Q23/2Hp5mr
jccUNjuhhZu023cgERJrLVARZsqmnagUob5G8jlRw7l7PNk9dNqUqGJHp2mW5mrOWwoX0wWGh3PU
fSmfORHMPfCrB3qyVTApdNbSzCDgs2o2M1m5B6t8Htz+CVGZsf7hUZ7ML75ammrlpbPrd+cMm8Jb
SA58SurZqfVczEOeylQnv6UGw2FRfU6X1lZejLv0srn2nXNTzzyzfHXXJzNP2gpR1Agm4QkF0SL1
27r5ercd5OWZ4fjpPPPhrk/mGW3MrdFj77ecN0bpMV7ruk1ZSnKJJ+umhTW7y54R1p9Z3OVzPehk
2kl9Xxm9lGZLN9vUF9B4aju9K5/zg2DXeFF1drlR7uIbDZHGpWZHrrX5v72G07hs4rVGzv529hnW
f5D/uAJXd6Aw2FurG1BhWDVFvFgDpUAtLsqd95KszkU25U9Pu+TKdRlWqwSz/+fxm+miGMQVndt8
fsQ+Qkps0abm+5JCmDW+HBnxLw1d1zS+08vT2u535pl38cn4shQuYM7Ya9KvyWt4c2CZqnCla6Kt
UAlkUdSgoAygPpXSaX3riQQi8zMd75N+R3JekeaUOV73pyLZMIkoNzEwEaCyi0LmRxKkjgWg9kz3
/qSf/dTMyUw19XmoeSV7VVAS1HkQw0XvTG3Ehrlq598om/9NezLSQNHAWe2XfEKmWh6Einf3h/YH
sAd3elBvw1vN1h/Cs3PEJylXyVL/au20B1vmYAyhxZZIXUmwNa4DiNTg7oMbAou7/jEqL2D0oaM6
122lsy3P/frDutPGUpFWk4edW/LDo06/F60jimtwC2O7hBprJ4ViW3G7aIWH1PMPRkPuo/Et6vCo
m5iKZ7+YbpRQWwRCTdSwksBp+k8ELPelNez8jGJNwPCSLEArTm3dpAwzxqjJ7yZHtARbFufyWurS
LW2lCxRiSP42U1DTD+W2hHWomoFTUHUYmQjb5ccCVKqkf5NSTHMn5SgoBsg47aYTvc1E564m1VWN
0AmKg2fCYRxfEZXaHgUrU13DCVNsdBYrgPOXfSiv5GFYRnpPJIUKPP1aGbvvofR9aoofvhksaggk
DHeKoxtHTcE4w1fqvMTN2n2KpSO0OSexcqeDoDZqawHmZASNHOCE18Leka1FPsHeNqj6jseH3jq2
UCCtfFcPwHeN+JgVb9nouYkFCiK2Z05aDDR5AIji+YYrm92qiYYNCoeNAOFShW2TBPeVdFn3z1lB
+aRQv8y07WagEhb8zOK9+//H6/Cf/lt+9fv6VP/zv/jv17wYq9APmpP//OclV3DTVG9vzeGl+K/5
q//605+/+M9D+Frldf6jOf2rn77E7//RvvPSvPz0H27WhM143b5V4/GtbpPmvQGudP7L/+mHf3t7
/5XbsXj7x99f8zZr5l/zqZX5+x8fbb7/4+8q6+9/fPz5Pz67eEn5mv0ypi/Z3zZ18pJ9r0+/9/ZS
N//4u2BYv5GVQ35lkfxm5pszK/3b+0em9JsqizL6b5zd5vAge48sr5rgH3+X+BbWHJpIIF2VOFYz
fdd5+8dHbGoxUEVoJeqixjX+eYU/vaq/Xt3fECUATcma+h9/1053HDrEHjKHmFVgpIco5WRI6yPI
kzGowHqJ4w6RjZMp8F7DmnoeaQwuAb/dhnmfLsQouaqk5tkcoy2ESoBOeUYpKQVIS8tLZ9mN6d9I
03TpT2pPqrffg41SXJB71aXgt74tFsmhqeQNCEJ4gWZ0oXSUZsrWsJ1kSszVprZHQTzU1HWKlm7a
WQt5RcVgmH+27lHt+G4uUKfZzOA0EC9ITayws7MU3GNTJ/Ci5LbfanVzp/Vqs2GfSjzVC6q11lzF
Q7OZ6ive061spE4r67ZgUCdPM0lUnVkNTtc4nqgly/KstONxssL/PEkKVlhUkmCKS41i5iIhflhV
ttic04zon7w5S7ZQVhB54Tz+fuT6MBkDd01LipPFZdcSAs1M0CC9PuOW2/kF2X3vHcyQYsEGZgRL
7qMK5qnUwgNFZpR8GZt8pBBeELtlLgHYMKsJflC2CcpxL06KdVEUPdYCpnpNQp6C0x4gRCY86/F4
rwbVjFC9NuRsqcwl0QJjDdCiv+qCeqdM3aOnVEcvyQAMsMybRIcXZp18l9U8sae6fUMzkS7FBjpx
EwYryexCJ+6o2Afvfym2wTIQEYn6Hj5GIdHItiyXPhJGEAf6lqjELcYlqQ29AeH/XBcuvw6xhrDK
2+ihpC/6Nt3qMnjFYZMn5R9z3U9T3cfxwpvk9X3cojPkdAISvFmDCIh4miaWNbxUBNVUlpISAM2J
p9VIcJ2ythewNo990PPo/ZTqmBCI0ADVJ6FKVJiKldfJlTOI3ZHz/Iss+K4kp0+Kp85F1MSGzDK+
o/Qc6mSgv8hiv8YF6GZEOzcCei8nWIScUeDsBvGFSNll1VLvTkmMMMgPmECAMAFXHHT6kx9MS6XM
gfUnWrNUJhaXQpFfUoQW3tCCfpNus6SiUT26aj1oLXlm3vjZTAS2nrjOg4ERdRsmj6FvsmJgJlgQ
h2sh7+vDBQLkzLXE2bkiATdS7QbokIOIgUdf4x0icflpKXmEkjWPcl4ICya1tRr5jXSQ5imDwJ7a
O4mQr9o2vqynCpRG4lZeDTxBcJUydOsB0m0yUtYxWJQrW74BkK+msNiYts3sVJKXEsC1YMYSg1Tx
U2is4Ls1+SbopIMYe26W5avGau7j4rqA7jhbJMBgv+iy4r6N4Fq06W6i7rwv4i3gVbv1BwxhOHr0
g6PO9KHOAL88rktdeJ58IGvWnaihKSyfFExaJs/Vo72eKCvRsxZZugmU3u2L4LKNLDYG0UWbrvz6
ZhKCi7T7Hk/hOqVIZOo3WlvurWaPt8eiy74BFfAMIArqoRgER5wMt2/1pTFQyFHmWzO/ph7Tp5TT
E9npAJTCwzYK3bjUABf/SEQfH0trp0iGrcTtt0bQ4UXEN4oAyrwrqEArj7XU2kqTrWSYzCN6hlC9
05PJQWUGM+fQUviNkbXtIaUwckwbASUXGnokBmaCFcegw0JPYINNCiQrf9sW2kaFS9AHbyKYBoqk
YTwiYNRhzwk5PYKilwSSTAaIQZQ3lZCyWSpd8Ftz2TjefA9e4C2lzLJ1DIpCsd2FKnnF5gUElG1U
4LQpuxUEwZFgIUd98oCya2PlVIN0lGSLiLQbeTnEte11hL2Hm5ZNTIdEA/L8ttKrmxbYMjHQRZtc
hFG37BV3hOYAXRIaNBbRCUGtH1ayzmVlxg2ApXACNkpmnLLhWoZMjJ1GfyuXE6QtL6Q3KcspSYGg
+QtK0SOpXxhMcW2zGRvqzk0mNcIt/G0EIkpJtyL/2nqU2oOy0wGcgLf2PdxcJIAzluvd+8WDkeyT
8dt4kY/fhHHXcUnThvUeCNkuRyEtcrnVtJuwq1WgnU8Nkxea/BBQe7OOQedI/N+uWWsVrj06FB5p
LfC3OldF0XjKBQZ4FYXKSpkb5cfQ/4cspQX/yh/ENNFjLTbJV30G1Kh/0MxuJ8HfVzh8ytCpZBw+
QK/Mvk+GWW17r3ibpIdi0p0sZOEO2UWi5vYxRQtQqvd3KntkzdjKUE4bCU3wXU35SgFuSQwP+dgt
Z8BdLWELChonyBkIgm0VV52Qupm6iZrrCWxBzZ6UUhTQd+lCV3lr4VopIW34om160oU12yRZfX6H
c+R9D9caxLFgyXYgPloMhCC7L9tuMQ4AC6+DbC0MMBmpepf622l0y+m75+2U8r6ylsGAFFUA4mhe
N5gUVHJ0JSpXkrSegnrj4RqE6mdTQvMLC4hT7aPhWzsooriVuPPkoJjZzqIc2oLKFJSX1vQaWNy8
+VDkWJyWIL7pPGqsrGPBhAkxNiA6wBYBde+mp1G9rPzSLtvbwYBy4M3+A/qqKSGxUOOjR+C4mLwD
UD9YMQTxg+d9x855UcebYHzVhNfCu8uTb3r/GgQUblASP1mYdw9YOiXGwmeGjUJkLPW2EPdSSadk
KgQX58iV6XTZcxhVW4mKdNl7TjprXZarCbRRJ5dXzXAvKXA+h6On/MgHUJ9I+RwDq4G6vYko6BRC
MCa6C4xp1c1Y41B1Eg+sm3dN4MINOxmqI5iFcSdp7CcguQTZm5pcxOM32X+U02+G1ANablYFZgMF
rnJZ1XLqxwYmjtYdnboEgOoP5IdRObGoeLhmhyC3zF0PNKHIc7sGgyYHHGUBDFV643aAmXT5HklI
KjwIGilKPyF/2AB6GWvbBCLjvzRaDvIBCbxk7EpjZ5VgdA1zGZvZvT/CSX+TebZJJ4HIupl4Ua21
78VdkGwU8EJB86ABn8CzdClVV0Jp3vVGZ4cez5v9RFYwx1hmDh4UfdKUg9VTbW8MKHHA+SGD0h5P
j/DQgUDQ4xPKuPCCEOGQsNsVd50vwA8ELCLtc5avXp+xZfu8RUwhOT7dRmqvoRmD18OXvf4xlDnH
O15sh9gtAV3GPacuCZhtD91OLH8Q/bVjbd+YD764DYYRg5OHML4NNapXQFWDdUwge0UZ4DXYizJA
KOwdkq449MSKB2CS1dJhn1gD3GAJgKwHlwhPmAL7pstYeUrHiIrG6yTZjcN1VrbLscc+hWmSwvWo
eqR6dd2zF5FDAarg6OA78KTlyfd2es7KYyreUjTI+mIskuxy8g5jI7BSfh/aXZNGdmG+FRTfGDEc
EkkoXRPkWwHxSaE+bNSxTPJ3YS3YKUSPNH4JuH2foalEV5KSuvN+Q45v81hdN4q+EZNrqQxXjTpT
P49Bz0+W/TLxbwJ2Ezp2g5oiuw2zuS+qj+aQulgmz4gCrJ1uxQC6dob5ik5dPnY9vuETQpdX+XBr
wO+KJ0421m1Inx/ALkf4eY6TwuuA+lALTl2t0jpw8wLPhBwqa/OtoYgqBfFJ1ALQU+eGGQeQRHTb
7kBBKBPh2uoKN66u6nJg+b4R9GkNWBs74avUkK+ApiwmSQZnSQzSvB2GaBuL6hbe5t6amGOqdNmX
P4iIu/h84iZ0K/UvkrrHWBG4H/YL6X3OdgwVreg/6CWTnQKWcLgXot4JQL4Nx4J3ksk9G+Rtnm7k
AjItr77y8U+AMBgy2vTmogbrkHKZ+ugvRL13+mJrqplTeAqOIcWhC+7IjTGFUbYHcz3E4ANTg8JU
J/b/ZKyAVJaKSo0FtA3G3SQ85vQYGfZL298EyiEerzVvn4WPmvEsDJfjRDcpFRdnCoLeG1W7qXso
f4N/g/7pIow5LpStLQM6FePvQqGx+wEP2gq3TV8S7XF1eUWgz+mxM/KNq4zBywaqNUI31Je5f9kX
d4lmOmN5VfNXgX6vNO3SI78lZFgNWRd5cDMlwlJPb0ajfOHrjp4/WfrNAHUkgyM0YC2Ut0tQQvg8
TZspVB9r4zmzgifBnC1D8kOLg8Ui1eYt+gRVYYrZ3YXjY6tqrdMqpuo0MGfCvHnUAYZINWLuBvxy
XQpLs/LWit69Ah9+gv2CzQhgenXe3xKc3kldhG/JgIwcy0fQlc23Puzw7bKMS70PnnqSPkOMZVeo
H8psI47sGgN7mnpAUo9FdSFCIQv8R9Qe0BbgwCmXsXCI6rsMw+4eGDwwwUmBnVQ6kgAUoTbXkVr+
kOMutIEkX0YA6NgMOJX+WDXPxgTmeSy3Zi1tArVcGNGEiUFKI/G9Wgpvk57w+MnBLVrZmkkr3bUf
3Y5tv7fS49jsZ48erRdhUOO8K+Y7Ixev9RT6nQ8LxgBTGJr5lVhcJWJ/p7SBY5gJfiDqVvN7oGdl
CwRFW074VHN0d9VtlssbKfdXUZK7qdHf8JLO1O7MKZ9fTniqIRFegbYvnerDSlOAX9MF6lKvfMCI
Az5b0N1zFWDuOVfdc02dBKqzMY9yeEvqcgqy64ha36Jkqy68yHV0JvJ+Gu9/P7ZqIkASsssmWJKf
oxJKBiK7qCJ16bWtLUzfR+F7gPxMBhVkaFD3B9Ywtk0f4mF/RJs+npZ/yaSftjofpj/EKAaKU4Uw
o1Vxa7G8HHpXt7UdEAlIHJJL/n7R2PlVszpftfOLMO33phUKcnXyHERKfm5aSVNPkKV43lZ22Bd6
e2+C6ZbAEI+xRqyDKwXToxDnlEnu5l3cTpKiTWQEjgajyYDv+PWj+OxNSzJRe5mwuvqLutyU4rHx
g1RdDjmxMGXVggjFKcqLbr9uZ+4xp533QzunOnLLM6I4poJjKUGvD9qXbHz6uoFfw1t0nr9uxDrt
SFYhQFrnRgTliONiIN0OyZnc75lnZZ30GqJIQhs13IOhgDkKVxNTNjvClTwdv76XzwbFx3tRfu4j
bAZm5hd9ZBQyJ8YUR7JwLwlMMFZjKqKs0hgg0OXFu6/b/UUOMXfOjw2fjHt/QolX+jzEyul/hOtZ
RSOtGiSTolMBBDqX9Dz3zubPPwxDaWCEEJtQlzX2ML3X7hR8+8K++V/1cWylyWgiM3yPNX9opkBX
a9Yq/hZWdimjKJnqI/t0p842Xz8+eX4vv3RyhTIFpEGUWJ7O0NGITyWpqNlTWF/n2WvYHKluxEiU
mva6WLV5jcfxdgQ7bElbX3+xqDgKB+yRsekYwSeq1h7aJEvu0fP3pbCP5GuxO9OJfw3P8opVVGaG
pVmkBE/CwGmfJEpYco0ti25AZkkR9oL0rBVwb6czep5P3++Htk7S+RPDdawV2krK2yK9LijhkOUz
ffbTsfKhjfnzDy838xrcETmiLFvovYqSIwA7ePkhgZWsKI9ldlufG52/1B2/jxKVYhzeMLjcU/20
mKaqqow5dtp77QYTVJYQyVHWBFls8abb5vtcXlA07/roedSHs3UBpyqb9+Y1crqSSZblPQfz8Y6j
0Ge4VC29bJVcpW63ftUX8ZV6vvLo04ZoTUSoalK3eNJVRETiqeI3LFVIOrvLcOuvjFW7qe7O1aN8
GryWeJyqYopkKE6FB4FP0F83acl/mT3S4y2oXLe32Q1nLlC8dXnnbUJ7hAfhGvfw2IcLce25X4/e
T2f3v67hVArWCRMwiIFrQPW8MPTpwYdFT7x0Tvbcf93Up+PiQ1MnaxUphByoU8eENL3q/SOGSIve
l5yvG/l0xf3QyMlq1apRDlVwvh9sDQTtmjLOrxv4fLr70MLJMpVLcuknOi0QhaY4Ar+rA/5BG3ET
71Vn2Bluuh/uE1fc4UG/1a+tdYgtyPLri3hPW/0y5364iJMli8NLI3AamzupR6HULMtSULlhxo3W
v9kpVF93q/MMj0/3cR+67PvnH+YdMumSj9vxPAqJOREPwtjKMVxtVW+GH+YjmH0neTunjjnXR+fP
PzaaTL4pwUXELvDga6WroRRuGo6icfLvqureZ5kPz/Vk8OdmECRN/v5cCfbssCXwHJiTC8n2dtWh
PnO2+UVPe9rcyVIxCGpQ+EOtLmPlWuknYJzNRaY/jt2F1+GC2M7uC7ACW5TdeHndSx6RCz9clu33
r/vTZ094rtImOS6ZErvin59w3vTqmFnsFRoD6OS6zydw1pHtRddft/PpVguRlQrLQebcczq5BoGi
DKQ62ONtw6O/w6nTeVUXIHV9FH3/g3PHPNxPx8nH9k4esDUlcWZaAzfm6HhHLMuV7kCVJ09Ae/BI
zuy5PpviPjZ3siz3UzIGPZViSyMIt0p8m+bpuhlvv36In01xHxo5FcwHfVQYhcA9vRsla0C5rDOL
wvxUvnhqp3rdeFL0QJdoIVZuO+9Hg1UJRYYLvX/Kw2ItaefU+Wcem3oyacdTNFb+QHu6IG2D5LrP
6pXen5Hmf3r8/fjcTibuCrkRUEjWH+2S3KJdX0vfmrV07a/CTb5Bbgn7A0Y98MTy4esXdu72Tibr
flCHamroFXo3rg0ZcHOjrWPJW3zdzKf7iY83OF/Hh3myDwJLVzweo3noMGSnxgbA9I740FYAAhKw
7rI8ICp3/Md6X17FTnYWUPf5raoWAgi2NJC3fr6EqQiSKphv1TAxu7mr603xR+HDvyVw+m9lSz9J
nb6UQf0/KHCCGPbhjc8Cqp8UTjcv39ir/C6VmvVQ73/+h7BJV36TpVnk8i9p07+ETfNHmqlqbJwV
EwXTHCP4U9hk/IagFKkRFZGoKKSZZvansImPJCpLQJQAZZj3wf+OsOl0oVMsLgGVhmjMag00p7+M
PR2LhFGQnYgU3xJPk2QZH0onBQeSbgh0am/hzblqFc08mcf+aNUAC8U9wMM5aXWU62kIcnwlNevQ
lZux/e7dxVBPwFePyxj0cIR+UDfzi7A9VvIeYLaN/lDOLsr8wnjC/lLe9TsKuNzwopVXLeqM+3Hr
3UlXtVvfZ08TjuOL8Id4HAsXhNle3PprANvX02bc4vyDO8JSCY4YMqnpDZ61krjoj1QC4da4p4Z6
E99XG4ruluZGWo3W4th90x6UPTIWExp+so99wTbbb36PUwRWsMgbONuZGzIfsGjiC8Kw3goA/ybZ
kYfEc9bJx+fB0akObnaX2jK/Z8GL70cXm6G38aK4lVI+inDK1e38gtzNGif48o7ctlYdDPgRHqw6
smYIQW/kxM2jjYrrd7tPbhNsxQ/+g7ZwZpJYssz4n2ofrIWObnw+tmBetRiWBkzl+WfLRbQhSbc0
qgN46wOWt0jYAtkevk1kNxeUErd37T3FPGR6/GOy4eR/X9yi/d5k6/Ypwz54Fe6SJcahuMlRvxp9
oxa4WWMjJwHU6DY9zAc7XxkuHi3A3K8gKA/uMK7TZhtTDxAD4my+DcfGtFHtzxr2ziTLZbfKjScc
C/0Qh+uOtDqJbjhoK/MNq5rHZJOEBOZv+5fsRv0Rv9dCRgi9V8XeWPJAHwhepLmt87YEu3DZ8buU
JRwEY6G9Ip0lQM98e904I75jV8mmBOT/au09N3iW1+W3agXJ/NY7pg/Jitp8FSY5/ijoagJndBUH
HZU9QiTgDa5yjn8v8e7SesyW1V5gmz2kNm4xtgf2YZUtoxtpzY7UGQ/lIVn6z2i+9qGLAOtyWBfu
XKodOamdLE1nWuAmezm/AShXIXvYjZK4xYN8KV1owBAd/9Y49C+cXlaAJkfb36ebdlnvURAo5Cmu
RtAazUq3FvKrIj3pJM+E/YhRUL9Qb8ncyUSspD1+Ky72kJGD95y+T5/VJ/9a/i4cO6QsbpfjXo8h
/UIYHcJPJu9TvUJo6x/ITQBjM9fsLzYWYnD5Ur/FnErdCBfg/Xc+D+kW43KM4bKHDlbgQq2cNl+o
N3P2lsxKj+EZ+fR1eKccraM2OvljjptQ5KpPiJV1slhHEbLXjVQQJtCwyTjkAohxt4F3RsuDrSbg
elxQg3eg4evM9vOnigyl5Ex4CM6oOPwMino5mmsr2kzZKmHok9UN6Fc92UlcSI4iEp14LXlXarVW
VTdXcQbBMgBvSaxnbUp3NZcktvGAeQQuZjaoEvKlHZcdYdS4wv68sUNUngsrusKpVStfAvlySrdp
shdMG4a7LixjbzvhEH4MYbLjYzPddOZjjWRE3WckN0PrdRKfsV4LObAPRYg05tDEm0y91uvbWCSB
bsG7Kw7qzlwWR+9R3WMmOlg4ue3Dch0kq4JCL31RX4XNOtMxs0QZhm4C92sbHBIWNEK+tHCo6t3c
XISFoxgu/nFtXuFC+hQJ6yTGPW6XhbvabfbCOqM8BBFPd4F2dTNDBSM7BEyv7/EyNjNMGuZay6Y9
WPWlOrixsVDi5SQtWmNZwazOsYTsyYIdq3bTGzaSiVp4fF8r/61tw/9vGwKdBeu/Vzw7eRpm4etP
e4L5G39uCaTf2IHJLLkGWQ5Lmnfxf2iddbTOLInUfJhAyi3FYBv355ZA+431mViUiaCS73BS/HNH
oP02/xhy2jnMqyvmvyV1Pi165Ou0jsZXBtZIEuZXqXNnjurYl0547x9nNjz+smSYbcmNl5ZjrT88
mavfzy4/5b7mg/uHI817c3C0JNBn1J7/UuvS9mlaCOAnnf663woePo92uI6ZH4BcSdcoJZvSTr3f
+en2uWPhKT/kl9ZPTgChBPQ27SZaB6szV86Wh2wnLhXXvzy36/nswaL5xGrEVCRNlk5TbXCWPQQU
VukEGxRkxKemtX4V2uVecYuVfvz6uZ7s9+cbsxCrm4jgqUGWT/d1pl5ZfTh5vMW5mILsuNHf5eb1
142cHHh/aeTk6YmVX0dUXJSITV9DE62kJZ05OhnvBMiT/gEsmH2wan0WmIhUUZDBxZVUhSRbWbQ2
Jbnfjim+xRMEV1+MHAsERvGyQMnuU/bSlHfS9FAaBTn2TdwfPQlhBma7gvE9xnGtm5ej4E0Wr7KK
NLyOEmVAiYtTWoIXYy01r4rqP7Vq+YgpvCtm21baycziJQKhRPJ+DG3jlnVzVcvp3qisO0Catj+E
N6pVOEja7QSD3EQenCjIEa1+m62+le8ExbZ4gVxJEAt7VbqaGXFhkm6gdCwkfxdp02Ve4QQdFesJ
NWZfvOjSQSuu44RNm4B3S+ok9bOGq+8LZTSS/G3ScydQJUersFhFdWXeCxDnpOwCEOS2latNKCnL
xswfldZYWQO/QgF/aDxqnbqRAjCGb0Z1ySYyzo9+ndgJDnUSFmF+x8KXRocJ3982WcVTgC0QVmnR
97Z8U5UJd3ecpGPL9lLZjtJnDY9qv7ox2OGhRU+wqjOEcl0C8I4gVsRYH+GrUUiVXen3Yusj50jx
KhyRCeh2OTwW8lUQ1LaI025X3wYTpqWi7BTKzImPnXFkZTOlhySQ7ltRfRUzvGcabAd97wEbZ7fV
ce0pUn1XYzcpeualFIl2VrEfwUXGLyjRLm7U2rJr/xBFt0lBGUNap6tRC44+EEkDnsE40CSpGT/V
bQ/+KOV4i5E9TO2jNGm2dYI3Mlo/QZCuDaoHOku6iDqfjnVfxMDcABjGlbw1Q2kVCsSYDeojc1RU
pMzV6GFEmINUZdWiu0P9gShnV0H2Hq+yEMUyYiL272b9I6o14vqmU8bYrIIABqSJRDxae4inQ+tb
3N+GldtgsxgmItQTpLZijKufQF68dlGecjRonCmvySNijzzGi25A43NZh+u+2omcSjTviQMXDouW
HWAKFPSEoyOJl3onhE/hdOUpN8BUDkGkOVWBo22X2H3pOQUmbBHX00bqSjCfoCpC6iNfbtm5rB1k
H0r1xA58FC6F2Aep8K3KRVtCE9SJ36XUWNaBfBxR2MFUXhpd6Rj6iOKzYnxedwoklZt8FLZSf1X6
OToqbWvE+9TU74yRF6enmxgpSzY/NYpftewxy6nAKNOFad6grGGTs8l4EZmKzr7cNYrhiMm3pqhv
kzS2TR6sjD1XXb0m8pH8Igqs29z6EeNRGSoIj/XnJDnWDYeE6Wgx33NOKDmTgAtZ4j17XSlXjQ5v
qH8ucPMUJOymim4hGngz6TqiY05ZeYmjX480DI291DtRFNlyfqMYqzR9rc1uYeF8jpnc/M7z6VrO
L7T6IUFgqtwOLZwL4aHSZ9wFSaQeCqFaOKL8wwgzsqBcXjOtUpDAiuBfl16wGLJDPEvXouoWpcYa
2AkO2sGAq+P3USscocLwkyOsmr7V9WXDiFTELdaVY/2GE/SiiYHyDNFybMyFyiAtMs6TmBzNnro5
tUMT+MhxJGEieo4mb6bksqqMhaTho9SU2xbb76iQ9iJw/iqR33xF2paqfwxV01G0+cEyiNqKedZ3
6xDjuA6KLeLMQHgsx0OFj42FuG4YVv+HvfPajRzL1vSrDOZ62KA3wMFcBIPhpJBXKlM3hJSGm97b
p5+PmV3dEhWtON1zN5hCoQqFLGlx+73X+k2gXck1anlfbKtwG4hO5jBbd070FOauaPmb2YvSvQTN
45Td+OB/pfBOhRHjB7/s+W1i2GRTn0y58Bxcm01xEQ53Qmu9qXkaxxFbWLhRkwoejZq24h9lbvSg
msHxb1XAi7l8MxW7oMC0qVhVfKPT46pn7BusdmssyxQL2iDsA3NQt5WPvecRiQkmgIVx3i+TvWwA
OMZBe1DpxU7gaS3tIyZnJj1N0+1k1W7D6sUCzpNxwFMHCAbqtM7jbtfz9FACDO14UvjTU41jbN9G
nBp39bSV4+e85sVQdW5XqmBsAvwV9QpqRQfEe6vZwSGoe4DTx5CibuB/scHkCjnHn1jDCsu/CsvR
i222gibZikLd+QAbdeoDqQRIg46u4I8zBySwtklV7Uwk7f0BOHpvr3F/0zpOzATg6HBswY5O9oPE
l8S97A4ATU2AysNOxLfD+NQ6X0JCD/13DGkv/LzGIjXwooyNTUuA+uIJrxurbLyXOf0wAutTHP9A
5BXSpsuttV1dG6VzGDLftXPQ10W6jjFxVYp8rTPBejD8TL9VzJrtONQEu0RW3Wn+q4MDaWFXa6oj
bOPfYxGs/HLy5OEp7i8bCNKqXN06zZNT/uhGPBVra2eW8Gx7TH/k5Am9tNRFWXfWe/A4YVJ0vyWe
rUbvi61RqWulTm5ndGVnqZs8lRgxhDNH5NedL4l/NbNrNRzRxhxkTd0hKSvKgyw6xp0baWMqOxUW
WayGh9lWc9ScTZmLdTX3H1kh9m/U0sBcJjLVd2fEXVUheZ7+EmPria55MIrUi0qMVSMM89rkIUZD
U8uezMr6Xo7KE6J6a1S7DgYS+LJ1zMjX9CpwjLq3tswozwxVetK/KsKRfTD3uoiFXH1Dgs/M4suo
HQ/s3LTG3wcSx1rlVBedfh9ZLCb9VXba7WTgupC9ViDlJfNxNAZPiSGjKMoeENwxc75IGIC1lUO2
rR+A0iqPUWh7qd1v5aF8dML8GNrBL7DzTM3M8YKsvy51Yyc3ylqOB0jKDVyHGiPHPv0RiMSLtGTf
VbBkhOaS38PuO5OOA+Ba3Sy+DVo1Hz0ToImBq1tb6JeNIXbyzJljzG71Tn/oJG4n6sOgjXCOxW2s
6d/Q6ydZWHb4Mk4YbhffuLIcKtVyHQGRF0Z1wPVKZZ4mloa3lYAIh9m5W3Dlo58v+th5mDQsLRsw
xHoaXE3TV71lgE1buvUn8LpTUT9i6netK+M+btIjI3TZGbjtjhba9RocpnCyfnZKc+2X463Uk8Hr
yS/iVD8p+k+7te6aCXS9caH2zSFosPLwyY31znNjVPe4Pd4aU7i2gmENvmrXyNG1itx/0X33m2I1
+WITRtpdo0ZPTqtrK3UqzmCEPt7gbRu0iqareDCbjrUoq45J7cCRjypgKjAXG0jj2RnxZ3UB2+CR
8D7EnAt+U/zomFglHPNqPeNDjOv54SNudC9BqhLtl6+TF3+3jmhIrsFQuOP28xfKsh7/O7qhIouL
xKCs8IJ4Hz3jlR0Jq8JAck8CbTWn80xXuwgPYp1cTIfBS3bUN6/PVcaX9dQPcRelcQmjdyU2iMu7
Yk+m11N2w65bzfIs1W14tr65rP9/iLcYSICdM0maeN1mdo4pt+lRvekOsP438ca8Mr2QxM/nfaud
mjyIAKPaD14T6NGiqBqLxkkau5vb2Hvxhdhmj/lr97VAZ97eJ9dsvReavMqvkF8ja1x4VHcRBp7d
/K7g0m24ttw0CDDodyyn/FxegSTKIq9gU8f+x8ct1VeruIiNzuTjuDnPWhPDhXhtv+LhMgMHz8yy
kx0BAgrZZzjiLKP3k6ysfMuEMwDuBFO7/ltdffu8p0+kDmjMLMJpMZcVZwlIsofRljKdANJurh4W
92LTIbIlduX1f6M2P6/I90/ud9GW0CO9FpPUaeM8rjLJGKoEaM9sw2PncvXgPbUevgTIxPevpMqH
/syL//SK/Wdbf6ds3uwXbZR1yiz3uA54L6zBs6F2jPXESnKnrbG1nmf/o+TQbcPNOdzXv+hmciYU
phjJZXk9yEtNmiJ5XkT2YdpHaO20m/hmVrQ8D0lYVoX/LFmSfX9FU9/PmmlIuRyWROtdTE3zXwp0
VS/Eaqd4Er+MW85pVxzElXRLwuEBCor7b6sgf/iERR0O/009kRM+wQ6mtdQ+wv1Zn5m6p9YhMjag
E1V1NkZchAA4A/+2V1kbh2afHoZV7Oore9Xvq+25ZbgEEvxujiPLpmYoJJI+yHPbo5xjRjyzkA8U
wVz7VtsYl8ZT4JFdX8V7+yu3UwZza90kZ/bCWZ/iw5oh4QYKElwvPjeLZoa2ip5CRj2k9Opf9raF
k4EiKm/wF1IPN8am3eZblFK99Ea/rL6ICzPZ8Fq5jZ7PCb+eSGmiekGG0eCfbPraYjNKw1xy0nq+
ND8362bfH6un6Et2BZx+9x+kNG1HnvuaC/QMHVrEKp1ySEZf1OtZfpr3UHkIqHmRbETzetVsrT+3
lX+rVPD/JsJgBu2eLyhk/+PuZ9G+JuH3t3CD+Wf/Ki3Yf0PEUuGyAxaXhOmMFf57acFS/yYzN01O
J9LsAAv4o79KC87f5gmjOzIwM/RV5sn9V23BoiCBfoqDODMCydBE/i20wRLOpqsKqx1ah4KdBKiH
eRW92duxyJZGOVJzDywKgJ6pMd2+TlV8aNHRInOkNsVLLk/ht7RVTIjzoz9cwerPNomFcstK741u
q8LxjDeVYk7Sys7DiZKcmgV/Ztq/FLBYHIH6/KFokhgcujIcp7mz3n5og4+E2dox2QZxWfsGab3v
kLvdNLO/8YPHKm1f3wzozcc6yLxS3py5y4BLRVzJCoXplARMxIWe/8IQuwuHlT1eGM2ZC/nyavon
FD4RBrorMH5+H8BvBqFs8xDrbkIZ7Srbz75Y1SvMw7W6QW3GRYnxzFVs7qsPTTNs6hHz37Cq3vdl
FyhhLZdF4Q2bOdisUSh2ZNrOhJl/zYcwNrAYHQMIpthiLzLNpDC6JMRiy6x2zpjeWUiKm4Z6Bhr6
sTUqLyUdTCaIGQPi2/vWxMhXhr01zWDXaW2l3Ayw6In1cJVF0zoTo1uondtG5pkDZq7vLZr3Pu7i
tjCiyyUFhUzcwJutP+tjcDtGF93qu7UlCdq74tYaVuelZT92K+pLoPqVubxI1XKxEjIz1utQ00ov
6tDNYMlMX+W4qZ4qTct+fr4Gluc3M3MGNmFFrgCIglG4GMKyDtEQC9XKq70ZHtMDFF9Vl0gY7cAD
bqOryatvMMk5BNdnrw6La8ocmjHFzwc6I5yjpdeNM6RqzoDXnr61vvJa2DUHZxvt4L6dfTctXgtz
KBMPQLR4KON+9DUuA5tqQE8ZKZeztVmMz4kIzwi7fty+3odYTJY89vMwaTrUAEqY0E0sP1kOlP5O
dF8y4QNXLjQPWaYfZ8ZvvuS8X4LU6dAC0qlyWtaH64A6xc3gh0nrdRuIg5fFNY+udYlviOFCeaam
cu4C8kEicu5LTWN24h8wXzEXq7G2IslO1LZl2KhHQKneoap/RMEcS090I/YteiXUrkFrrMLrKIcH
7p7T+1te/ebxtDgkYaWowPgsc/ENkYRJpTTlLQwR/9YGlKaDFsG609lkYmXv62+OZz1bbnoZ31SA
m/9w19pddjxHGTmxVN99yGLUbU3Pm1TmQ9AWXAf9tR3xnijKMzvRuSjzJHhzfIgyzSZ1bm5ZJTcA
aFFawadWTc5a8J7Y8uaO5Sjm8ky3LvMLRcYCEhoiOhY5RPBY6rjNf4ZIr8YPPgOaQ1O5jzf9hXVm
9XzcaueNgCnFdsdJMt+v3rawGscqH/um9UYZIZBN2XwzBTf6M8y3U/1ocHnmdsVVSF5iICto1VKZ
9S0paRN1T3PTtwkJ5MY7syhPtQYBLhYkxknc/BYbuA2uX1gxOWencf1nAFIeMpCP/hoA2Cw0dlBc
3mLUnHfOw+eRTzfwH4GXaYSpl4UvBUPrtQ2l0w7V1nCXG8YZUt/y0f57+XFp5d5rg46Z8bDvRqv1
RwTMRtGx/IDqXWqv/p4S5R79CTcZVuduGSc2byQIkSGUcUSzP+CoAznzq2GIO08uIH/VzarMz2ZA
To3Y2xiLdazrRlEMBjF6N/+i82zWLpP1rJQ9uMMXJIpIELv9WdnhE2cGSQ/8B8EU8xZYWnG2Zd3q
jZNjWlcjiBTclLaBokrq1jps7F5fSfKZm5R6qi9JaME4mc/7D8e9OkxWLs0zM7qcNs7qSDUJNOo+
2rBhRsDzCm/cJGgtuOOFWJm75ipdF1tAAv7L5xP190xcnFscV//8kLlr3mxpzsjzQ0r5kJmuleDY
Fm6R/iAh/fcH7L98Vszvr+UJCbyKacNLCqnLJbhKoDAV1IXeetllWK+0blVAmYzW/k11YV4Cp2Ve
re1dqKzUV+mm3Z0z9jq1JN+GX8ysvOqGWKtRIopTc1Up3bry7VU0yWeOiBNPDPxc3zRzsSaDmMnj
oPH1e01i8T2gEb6W3HgPSjMkESF+nktGL4Hsv7eBtyHnyfZmDFHP1cwoJ6S4BO7rKSwZhIIcbzYR
E7tJX/03EqUnJ/CbZs7d/SZmWMWSKPy5O0fyH0ByvdoFCyHwNgZHPK6GZ+msrvG5IZw3jzcx9UCJ
O+6WrWf643aigC453Sobbj9fEqdahqWgieS1ocHKXtzEnWxqsNOyWs+Ie88XLzWyO59HODlgb0Ms
Fl3bF1FVhXbLZT/DCpv6+s/O2Cp3+qret9dOvkEN62xybJ54y5X+NujiMFQlMVhSwyzBBXI+CW/D
Z1DW2zmhLa8SlPF2Z1p5JqA9V8feDJepdRSOrbkjucIolx0F+P1EG8u9/FCxiwO8+jziMq38eyG8
aeJyi9HizklaiX5Fp+NH8SPejVfzhmZell/ta80drg6YO+AMmW3rp8jFjcr7/ANOnSNv4y/2mDA0
5FHy5xaDf0649AvpONnmtY1m5qRsk04/0+JTK+JtwMVmIwf1IBCsawGsHGYpMj14KfV4/XmrzgVZ
bC/IPRdhNhIknfZ4LrgNuI6wevo8yMm7zNumzF/xZrY07ahNpUnf+c9ZdewelJ3jKduhuayZLPn9
udl5cpWDrCRhTW6QV/f7cKmehHGjM1Uqk2FyELRMiv+k396EWPSb36oIJZcOt1zzrvTvivAojHP8
wZNj8ybGotcQqmslrfbnZ6f0XULq8WE2fApmHgEWOM4v3Amr7blpfurpiSL0PztvsRHbiRFJpURU
ddutRUeRUfXAuVDjhOoR/qx+O21nXnlfP/Q/qrt4cy5nceou8fYDFnu0QIxIGwtGz/InTy81pBKd
o22gIWiDlbN/dMLZj7FzZkDPzZnFtp1gfp2jTtp6oSOvpgnvDX3/+So4F2GxR8vZWKaipWNF9CI7
paurzf9dG35DFt4sszqxLUnzaYMP6C0wGteRvnzehpNTkledM2e6SZ0tcgI59rGTZkvsSSh4ZdF1
bP0ozDPz/lyMxUYrt0lpxxYxfPnYjeCYfXwA0q+fN+T0MW3PjuikWHgLL2ZZrgaG0mhBxzHdY3GZ
beCJWZTT4OKsMk94zs250v38Gz+c0W8iLmaYMCqjMDFR9mxRrUSHkqx6HXf7DP5Nek4j51ysxVwb
bCCQcRh2XqFetuMx14OrXCJXJCPkZ50FhZx62FGc+6svzcVlABnhVALR2XltfEhuBJsUOm5XDTwp
SsDX7RqIEsLtbqm44JI/H8fTk+WfoRcTEs3vIfANhhHHOFE+BXggoCXyeYxT137e4NA556QJNONF
EKS4Q8lqjc7zj/62387enZU3uwbPtkCobuzOxJt/32KmvIu3WAFTWGtgpIg3HhRS4vl22uIYvEK4
7CzA5ney6bNYi7PSEfWohQ2xejeMQWEo68J1wGPgLki2WF/PLzcoflAB59yjdstLxyuRAb1SyH5G
nn/1n8ymd62f99E3uxjwFmWyFL4Is3v9VoXm4UFy9SQPYLN2nPl49Hx9L92Ix8/7/cQ0nm0aVEOX
KXbxQHgfuE7RXg+qsPGiOrrSO3uT6pBaWv+lcDL381CnptS7WItG5nR5WrSIKfeuvU3vYJFGPCRx
87gHTRR+Bf2HTt3nMU8slXch5z9/069GHsZW0BPSh4isOLeWMYMSuzNRzrZscX8AqRCXakOYbpPt
ixsNtzcwW3veyPvpcbw4lyo/kU01dIWMA39R6EBf/H2zWmlEriXoh7knb2Eoo4NNrb47OB5kQzAJ
8yoNN0F9bgTn3/tu4QD8AIxB8USj2EEm931cqylLNU2wEXX6DmVPvc+K13oK+wtIAsjadoFxNYxR
j2pwHYnrQgcq4hshAGe1FsNGcSRx5os+TF8+iAI4OVFzfuEu8/VjP9ijmvS9N/WgdJHKmUjjDQ0i
EF8+n0gfh3gRadHlgz21qpS2vZfU8oVWIASUDBsJjmhXD/x38a2Ga1Jq1c+w6e7MvH/pB3Mty9nm
8+/4cMixSE0MUnBI4dCiWvJ+BLrGNoWWd6TQpxH/HGFiXx8fA326MNvymIPg/jzexzsDyVh6VwHw
45gk8BcrCEGyURoHMU+1P4ay9bGDcPvHrr46htflmVTiEv5I7e59xMViYvORhTr9jjhrP9Wr8rGe
JYI6cqb+aryv8Hk/m00wjQ8HEGHJmeqqqiHPQ5nifc+2WpUpY5P0nuRoNhQqp5UJ41fy69hKU7qJ
LWqySWGra0dr8WwKaxVl3DzQ7yWtH67tpM43U0ZtbtUbg924nWwUzW2B7dmxrcvkwgx0pBlEN9TD
QTElEwaVFSobLTLMzAUz0H5T62o012PXQaBue8v6JtIMaRtLsr5akj4+ZqIH2t9XEXM9TGoqY77U
fEHpsDg4sYLRoy96lHbDcEdG2NlTJaxnlWy8QijraJDkaxHua0UxXLA+5YOfasmq8jX7LukDU17X
Y6t9A9LRgwSMRgjRQqna2GWvsX9k41hu8b+aBi9L0hralBMa3kiKWaw0PwmBCWXpeDGlIxq4luj0
Q2f0jtj0aSJDq6mFgBIQK8APw6zVj0rQOFdJ5rcHw5bDwVPlIHzR81Q9DGZsq8fBt6tfEExVb2zU
4tBrZbhJTQvh/lESKmOh6zHqug4yxbZSB9JRqlTlSvSFhuh/auF30Ido93fB5LxIDUyCPMhwCEiH
GBJTX7fKKxlywWGv6xPuf9TZjqlwsObi++9jv0utbaQN6Sbo1GiT0bQLOtGCeT10Qc1tckrxI8Ag
xndTbgeJ6TqNlN0N/ah+lyJ4+EMLU5McA0Qkp9Bfzcbp3DzRXdlqHhpTQii7uIkkY0g8ALn95ai1
xWtspY3smZLAa6YvA/UuczKxlXLYMqY1N0at6p0NUmxXgPG5sNRGuy2xDMIGopnMKznIi3oVT0r3
ZczH2lz3mZlRyuubo5VV4jFyYtMV04gFzWSEsun1MQrIUId0hKIzQAPG2mlTA/aH0le7CaM89O17
a4TigHs2HD7g/LHhyMYqFwHPc8RK22NYiQk2U2yLyR3lXl2X/WgfpUkeHyW/QSliToEEd0OUIKpl
KCPGEVIUm3d9EBsXdSUV5crXNYyT4gwiX26pa60zbfw4+vAxqqf4PlH06Sq0U+rAfip3q0rN07ln
OWpLG6Fq4fR9g/+vQFpIDyXP7zpYVbXpfzP9dnBlZ8x3s1IdkMFBKtBo6CqsJISeiWJdR031giUs
jA2pCaa7rurrHqC+NpRrY1LkGOKZb11kOFNtGz+PLxK/ghtqT8ourxVuK0kv5/kqzIOfFX4LDU69
hfwsxsLaDq2Ro6xepnugRyNy/YKkTIUJIrLvVXSEpDybkQTSc2nVVeOZY9GvzalP6vWIXTmWG6gH
yPkInz8rUpgno2gwNIJ2NI4Fl9WuN5/VGrMdAVnjiOafGFdqpOlrKF3aPs8V66ec4rDjJpMNIaJS
gsoTFSZISu5bXzrO0ctawmytYf5Eq6xG6nurtholGaPId4UR4XjU+7DFZKPeFGMmjqVpJPeyraTP
DaiOS1+uWGNVGiJRMIYwvKOKki6o8q+hb5uHRMnDmyEPB7cWQbIHn5QGnlkYNrtRYj/gQw3Qq1VQ
JsAj5yqS5ByaTlS0t3RGN61aqfFDTFjGQPG0TurClYEO5/eA41d4RVni9oxwonhoMH0KV3IThzfF
ELW7IrcDhBN08SilVbCt2oIHe1Q6450/ZDbmOh1VmWHInKtR1IXwgiCTvqp9bxazg4Iw3DgWVbnF
zit97DLDgu0lVy3GeGVYXXYBZKyNaE1jDfkH7Lsp4zhUSrr/YthZdDcp0/dGV9INJjf3IqIiq2Ec
5kpF/9Pn0FmBxrmjfgtdLcu1fYGttKtKuN6oUiwuqlGKDxqCyRuTHcbNoc5VffeUdEiWm2mUYwzi
RwOOLFzxJnqI/eK7kssPpdl91e0Bl8HJeZj7Z1Wqzpex7I52V+OPWBqQVEo4uwp3KGyl8sKtK/DX
owKByMwKT4i8uUbDNl6ZamMg/JH+FEV5K+k5gTPIcXEexBeVkpZen/rZVoMdgwUNt2j46hXyFbAQ
/QlTF5QS431uR8CXbKlZUw0ARppb7UXSNcdaDjFIkG2x59JabHvHj9xEzi4qR4T8eC1vpRJrmxAM
IUL1CbzSuDLXwxR+od6Nm0rQTBYHiqNcdxMMZ5yiM9T+5xuoItr6xvHNAdvoZroRXV8965GSoKrR
mL/qsnHWIsXovEC/f8WI/Yy7PHhCLME4KlH7cyqx1Ip7VPRrneqZb2rYsFZ9sXYmmKZJN+BJUXXG
ugkjx9WzWU9XghWrifBbkmL1ovg4H3R6GdfMLgjjhSoOVlJCjBbdc2qir4J3PdbEcya7Vm7Acmjr
xnbKlwqL9AkOEMzets0wrkzD+8RwCriVmX1Vy7lzQLbwEI6T3LBxTPI2LS0B80+S9btklBD+6tLu
Ri54lrZ1p6xrI/luBba66iu12cFhUNwEcAeMSJWeLIcbq+u+loVlX9uBnOyYL+Zt0LfKrk7wOYvl
motrpPe33L2wZi0TtJKyXhF7pVExvvNhPeqVhAqlkkSuPJJSceysuU1Kx780C+wvkyDGCCRQYzdP
s/JW0zvroHBM7ptkKHZm1/6s0za+y+WmcWvbcTXxVLbSxnCwC7nXdPE1NTTxYrSyfBHjG7WRB3R7
whr9Sa2SvkmZwCA8KqZj4/flrm5r5UEdU7KWuHrrt/DWpFXa1talr/kpCD7T/1VEI3oAYa5GpTuE
cD5XKQp49FPI1b0N47WqIIvsaNOArRcbMAXyAvcHRy4KN0hbLjRQxLwsVnGMMS3n0Da9vzekadrW
WHZgX+QDM3OD0fTvG2jErsaNcl+bU4Y91Fivu6KBFTX61r7AMRNtLL3cOHKF6W9s5xBCO3OrTUGz
63z4ob1shhdO6xcbVIaRyWvZutNpHPe6IsoLOVbNjTJgBUBKhlLv1DyaWXv05+8Z86tJTNNzjVmT
51u1csgs4ays0NAwl4qLS81quLgPas3MAiOqqPypaY3NumzQop1a8LC2XrVXARaYLrg5f1W2EMdV
FOHDCQGjAXsCp5CpiUo6eld2iXknRL5dlQgkBgps2WTZqfa2MKwbX+5UDyQ/09lRpZmGZq91IJSr
UAAThr4uwxQW0UbVCnyLahtFpqAyIJjGIeRxzYEKXZcWkzyXoZGH4eSFrWMW697GgmQjKU3M7Zdj
c9MOtnM5aHaBKFY6cmdRE1N7DFUrOOCYMMFG7LTZBjDiWl4GPswPazTv+DxcDaZ4kL1AGYudRArt
ETcL81erZBxVHBflBYYQLGsjLF8RsR5fOAoE/zvZMAi+Ffj7sVYeg3p09lgJ9xCM095EMamrMtcK
Z2EEWdQmYvcDDJe8HbYYAY4XeR6338OEpqqNArffxjql5t61LhO7XsulTDfpvXIUZpQ+FMKfIFZY
avpcOaV/b8XYM8F0j611xBeMKxAf0qM1qcquynw0MmozYDhjq5NvnDSFRhShcRpCP7o3qrh8sHNF
uY04tNFc1xNxPVRl668qqc/ukSidCi+dcZS7/9UrES1oJA1qV39r4y4l272Xljbl/kE651f8oS4A
qnCG2tmmDHj5A5BpELGjcWbjNJWj76Ci1HBOjPwjPIPM5Uxk40rKtRRO5Pv3nNyURSn8sffU2z4+
VJqLxlv2MJGagbzn6s6LdouTDburV+/VC/bx6dvnT+cTbXz3AYt0VwH2PQsGHEpk6T5W7xO4658H
OJELeBdg8WLFDkXzM6juXo3YyKaUVTcuo5cmRNA21xDXkM3yDJruY1Fz0amLtzmGOiwwm06t+7Vf
wcuZpYkxQeZmQL77PELiVNrlXRsXGae8ZEdvJAIOcCGxF3JexbXjNh6ArcHNnrPzMkInclzvIi5K
Fnal1SK3iIhVy3fVm3YzcUzczVq2LPL1vz+EJukG8K6kHvj3+0laJENuhJnSewZXJxf7WMw4El9g
IFBglllsCo6jM7Pm5MJ4G3PRQME1awwLYs7SYF56h9jB1ixX5XbGukAInNyYazLUznwj7bVvYvt5
k9VT0/Zt/EUKy8gLrbDnNsvYec8ZHvVR1VfaaxK7BoZ6XrumJO82x3zz8qfikM4iwlvxLD0EuDmf
SXCdWqWwZGbcJlQzY5nSjDujnOKAr8ms4Afs9W3fnCtMzetwkTWltvvPEIsOt/RB1oQj9x7inKha
3EiW73bnBIs/IvDmSg3ULTjgMnWp393+JtVdOFGll/XckMsGnH16UHZJ4waefSN/G1yk/dqNdmVs
2fuhF2g34xPmVfpaHNszHXpiyaJ1anCFtmzcd37zlt7m3BNcPgLhWDKVnGpv/pxr9+E+u8I1bi2v
QgxHz0xode6/9/37LuCyBAxk28+lgYBiHz30B4REZonG+5m81q5RpV6V7vgc8hnf8Zhrv/UbxUs3
Evmyo7bSt/YZLPCJPZLPmU14YA/qZGsX83uyS2NQx0T5DROaz5v0aPEp6iZDsS8/ly39uF1RpeMM
pXYzc4CWHJYoqJQs0XqFmi4SCTGZubkQ6fr3/nfjMdycWy6nWoe+m4kSFbypeaa937GSxIhFXDuK
Z10nD9p6FhdHmmg/E1eyZ3GG3/Rx5bAx4quiAhgnZbksvRtTpDmNlmhoJgWuoV/WU+NhAn1uxp4K
Qw1htjgmzwUF8n2bwlwedW56GksHwZi99Zr+RKRH3WusFjybrjNcCn+qd5/vg0tyJ3luSObafDtB
G9D6yDQ3AsAXPhfqGU6mutqaG93O2JobHsy7z2OdaKANMFfGFUVnVS7R90IMepj7rQ6bQNzXhroJ
Rf9lxNHs8zAfd3ZKBGCpZ5Fjw8LN/X0/otAiSr8IaVGNdlv1EPZHUnGrQdya2ZkWfdy2CQXhmg1G
U8heLMrTehJF3FNT3dOb9HKKp0ffyM6h0ecS/vt9Bdd1OClge03W1pIHLNBzkpyo0b24uUOgpQ6f
w6F2deXJnx6Qb1/3yh1Mx/+gDxHZmBMyiEN+qLsngcO7FG85L25figkJoN7xYtRBC251o/3t8wE7
1Yu2bVH8RVSDu/hiwJxYBdGYqbpXgB+2gsmbTGn/eYiPU4/cMQZsjBas0w/UiLYVQ0cxQ/dsbIBk
LXADWayn6vnzKCcaYslcoZCucBi05S4oRbJq1xlRHAW7bJBvM+T+8xDz1XYxGyxIt/BU7Lk+teQk
+nFX277s6F7nfE96KvWo1Di6eimbyplIpxpDgc8yIFlanCNzl745yanL1Elm+bqnBMhXqsGLhRLa
mUPzxLDArlTwxOGYYs0u1k/bpKkyge/0qoCEa/mSKAPqTOOfnfX/k7z/5yzw/q9J3tvqZ/by4+Ut
s3v+gb+Y3crf5q3fgjowi/Wga/IPZjeisQwJlEVQCzqVfZNZ+BezW/2bAbSTGcZihZtpcQ36i9mt
/A3tdSQC2HQVqPsc2v/7v94RGerFf5+RcVW1WUGelTSf8EvUca8NgRRLRbQuFHLOFomHBp1NOd+X
lCEqJNu4fK4GHONiw1yhXLiLVLEeJPge0lNQtPedOW4Lpfj3dvzfi/vtV80XoTerwo6l1HZqvmow
XywgBpp/Dg65vNv8PQTsAsOEU/+BOOpXte+nEabQw6a7nFXYfYSb7hoPnR+4KmdxSMsbwDKescCQ
Ibk1jqZdRuuaF4EOSlI2O9do/F0cGS75xG3sXJsIfobqqxOHZ/b+ZWX/T3T4uTx6AE58uMkNRldG
CMth/diif6kHex/T9TgyV102kWMOdhW2suSg2IaaXZvoK6oyBwpKnoXR6pvVcfNnF3075eZz5s3e
+udTSAVhWsPThZPv/diiW6irQqLjK3AU+Wti3TptjS3qg411q90iztjJm89DKsZiQ/8QlPX0dkKN
cow9td1Ea12rDxJigLWi7cap+ZYZibJqumFr9YorBnlrTuo6lF+mVl7F6qtZRBcM1mpQBBWjHjW5
cVMbt6IILVeurKsyw2a9Mh6GwlmHRniUigBL8GqXR/Ux062NRNkPGKwzZBf19JpFj22B0J5JJcDu
UTGVbwqI762abIc6u206DN90fzvq90Ne3xmJfC2jiBJYF/C7dl2tr/zmNY6PFdlgCV90O2M7x9k0
MPTv4WCvpQGNHQdlVIQdG1W9HssarXGE9iO8IPr06CA+OwxgLKr+3rDjbavUbhapKL+x7DnhqlYc
prrw8th4TErdtSZMtZ12LTXhLPx23aHPSqZrpftib2naPb6DN6Fu7bKm2tTVcEGCHX0187noFE+i
2jPp2FOgU1jpaJ4DLllNmf/D6rWrODdR7nTqrS/g2dbRztQbVxboZUoOmu/lIRLO1leokM/i6iL1
hE/uuWkosNurJC0hRAt3jNEWTvSd4FxGVeNOr1JtVQIbcGQkZNCZ18svdpusjTTf9NawVUd0+WDh
qTJOA2G2q1RpkxqWF9j1Th6+4Bu1msKf8dTvMvsJ5Du6f9VcfrpB9W0NxxPIRYDkoerF3f9h7zyW
JMeOdP0us8cYtFjcDYCQGalVVW1gJaG1xtPPh+yZYSYimGBzttdopLVZscvj4Cg/7r8Yv4yl+KzG
Hf0Bfx+JrdPUxbbHamEsspUccXF5n63cRdpWF0pmFB6WAMp0UwRfc/GmydZeJ4sk5K8YIMy4Aiii
ksB93B1gZNSgLDBFF++zU3GHmraj3okH6uSnieez/7jG+lqSXf6KOCeJ2IQiGaAsDgHV7zMhrDkN
zQTRYDPdhhy/RruXM/nW0rxDx64c85D2UXvVRzlSgFTnwJfb9SjcZ5hDQM/ZV77pZtV92IK88Mbv
hZ9v8yBauYqW+Lu3nzqfm7i6wLSgVP/x45jCkHh1w3ml2cGT+icD/8vCReLRLt0Zqalvlef0Ufqb
wN+zsPOJ9u4KpKEwGuNA2JL3foq5dNkpThKr7srRuHjHncVZzMTUmclAIyNy5fvgSdyYL+UNbiCD
3e1BRhyT0kluhmedxri7RmpcFiffQiPEocoodhmgUhdfNkBhq6loSaIw2AD3CDf6cdhyfs02KAJ2
Jo7yamI0fzJ/criZ/tX/ChN9SIfe30WXBi/LMvBGWadtsETEdiZrauyGCCgGrb+QX6LGh6F8GMTW
nvRs9/m3vnQJvY82b8N3U4oiJ6rXCuOdkMMVtGkvjNo2qYqttEZyWeLq3j4twEGI8NQC6IsoH0Ml
NGSaMDGowO2sn6nlzOLFm3BXflG/jK72Itqg3oSvaxXuS2fV+6iLAeK03sleRlQ/q20jP0jeazCu
lInesHnL/AGDz/kNiwvDGfsYzMQIaE8JXZSyjrIze3JxK5gvyhYxNuzWnwUoyDMmv77Vt7PdcArM
+gc49ufV+tilcxPlDA0lAIBB2lt19N2E4tA0+mmuczcd65vwgf5qdwiP4fV0DzYt/eVdpY9r1Z23
LsHZ8JFi0k1guVhMLfYr6KlWEwQ1dLXb+Pv0GB0KZCqLR82wjefxJ8Z/iNbaWK9tjafPV+/FyeWs
xrEC5yssMD4uqVESgdSpDNbrxutwDPahsuHFs0ZGuLQlqW5SATSoX51x26zYalKh574PtJ+Z8WsW
+y/wdFfTpxIA0OdDujR/yGYhkKPjzSEtFY4ESY0nxA5CN85RMNYxjy6slRDyvNOW8wVIBgtMxIfQ
M13sRJ6EvZFpxGg53DpX3Gh7TQRuCeo/6Oz0Id3Dtryt9srOv6u+p8hcIzbyM7pfM5a4lHbrIqBX
oP8Wr71FHtFLcoVKPkdcgJQ2tnJuGiFx3+QANpEkN2sbjPGhXPNrv/jMokRoAPRFYsUQF2e8lwIg
7KOYBxXNLS8vQEOFjtVeVWW8SQsZXXjRyQHS6MhT9+K1lQ9/lSX+6RE/Z/bL7//+Byzu0RFCu1wn
SYRlEoASwekN3ljIMbddsC3HP2q2qvh0aVWxL0Ft4xlCXWcx4x3gw1IYAVX0Dq5io10dMCq6opEJ
K+pm7gysiz2thZz//N1BFBd5rYw9IZH6tyn/Yv6z+XyrKJcuL1iTIs0eyHFnXXyJYwe5/pw0yBtt
LS6+pSZIKHAtGDE4Qo5pGMtZV4u9gvFQXdEzmLWUi+9qkR4mIClS/yul+BjU4cYqvAPi+JX1WgnJ
XhyzQxdhYlY215HQkecMeytV8MzSzBPl7UPW/kyUbqsaxUszv2gM2RlNZe1aWRnfUvWkSA29KvUs
cqWpvKJH6MKtdTLVsw30TLVWsoXgh88/VvFzYibIQT8YkXYVSNpmqrNtKfyessnRQZ6F5SucI7uc
gI3zeqllO4rJqJGPFht55XS5eM9TtMb0B4lAXjmL7WWoegtGmywRK4mtiQ6pse+uMA/YjG51M+uf
/gtN84snybuYix1lllOeG3PMcpN+H1zBjhHptX5kiNsi8oOV3qF5ASHwEG2AaDZ/kwP6ltm8H/Hi
/qsKsdGEkegeEu2iQve6fP58qV/M+N+HWBQLugw0TKsQQt4FdzkvVYf24iHdzd81e8HGjaSixP9z
JT1U5hv07Kh692EXR3QnDtIEWpNdDA0v71xsYmiB45oz62JQgbufxZiN4+QoNxRoNmj+2XhXOBwp
R/QBdtGx3Y/7tbbcxdLRu6+xLFxZVIIkKeZXabfe/XCS7JnI1TnGfX3S0OpZp+xdOszmq3/OrKhJ
LgtEftJgjeGRaMT+bVg8S8W0smvemsTLD00jBGACqT9l98UJbUWlIVdUYTAavI9lnO3ib1VsOqH6
s4FnhTeLLdUZ1oEI9njbabgdLFdq/Y2MMFswAuDSQeWmFkA4yR0ldeXCurj83v+6xWHeAmDsg8Ek
izY6dPBDZ2hGJ2wbwNvpRuUlWHnxAesP28obJ8txJOqnvVaYx6ydcECApKGKKzbeS8DB265DAlKE
ioYs/Bn3qpq0cfJLMvvKZc+fmjtRtUH135fXyp6zW3swHIMGKrZO03VwrB+xe7qtrkHbr2qlzVXx
s10yq/4wilnIaZlRNKnXgBy0QneorqMEs0vjRkSwpdlHZW9L+q+Rl3kOkq0KdNcXv8XBrZFhm9F8
r5r+ocE4IOY16QEQU2L8CCg7yEW5iXvPnfA+8NoU6F2B+Q2vinByIwsjer86TSJXl9w4uu+/1H26
KYIXQ/zVJdrO7xW7BbVID1Td1hhOBFK3yw3cSbWf4zRdpSbOjcN9Tme51LZi+6KW/rZvMGiaPaTa
4qAX0iMo5o0y4FMzu1BBFcKnaQcPy1GnxEV81aHaRIH2G2D6XQZHpsweCqwlVE2gfovLZSv+6Fmb
sHlOXUde6cXAK+NqXwiZO8T6IU8Nl3/BMdUcvCKyMykWCJ3gzhYrZvXLH1Qevz+5qW25PZnyo+h7
9mRNWxI6UJxcXqiA2YmhPWb9i4AzkgxuuFch7mqiOzNiNDm69ksJO6YvgsfbUm1cIX30sG5UsGY0
KI1V/ZVe99ey2V9DObFNJxqHYxqS6gbPHeB7oKt3fV46su7tRLF8jBMQqhbz0aRPoTd7UuGPaUgb
T1M2gSS5Ks6VooiwdjYeEwgzmhlsEkq6fa/iaZPZrTxuSulbrPZ2ih1VUcqbcgLxpKd2Tn9NaYWD
qRbO7EJRh+Y3UYudTBN3XfKtEoeNWWlHRUSVU2BZGz+ySt9UaelYdXIcixieku5IsX6KSeQHHmHG
j8DIdjqWTT72Pi1meGkqu0nynMmYYqqYLAGpz1VkOoZXAZfIotPsZMTQNbIwzUqxEcPOBw/dNoKA
FPB+8wZ2UmFjrpRMr1JfOBT2HRnKjyqVuxi3B6lOH6Ao4mSFUYt0Fzf1Jta/AGqyGvW34sNRrLcd
RIQWZH6RPAutZQdwegrhJVBuBPU7RFmXlQIIOIYEbNiNEd1STNh0mMWE3YA3U8QNBz0ieEqoxCWk
XLVYOAlWoFHVu33wOk9OPhn7auB3Y1jV+s3GjGQ8P3h9Wjjo+nvoSm42eFA1UQITvwYDqCDTdDIx
cATTcxNfcPvuW2kZG4EWq+KRNvbdfkqxie1pUCi7Yug3JpanXl9T8aUaSR3asP5k9T24x0eJLMz0
G7xEJVdRfvkiljrVKY7xrqVqhf35rlXvumh0Yr11I2HalongNMbkSiR55oT5byq1P4JOfoxD/daX
jD8Kq0QJqmOTjMfM/M6n1Gvzqigfmki8bxPgNq1/HQy/khZHsLK7FTTxlThPgz8c+7L9KTLFXYDb
atdt9Wn6AQj+d6HksAAmjgmUn9rxVRL0jdlnX6tuutNq5X5q4mOPPammTM+dWR41jJO80X+SC/VV
yqv7VqFXIeAM1Hyjp2+PlDxH8vsql/dVNQD5Z1Uo+vTbrLGJ6qztUArHKMUupUpYxlQM2/4YyAZc
hsJRxYYTRvou5M11Y4axXSr4TAys81S06dfcVVAUkggHZ9hcvSid0iLfZla6BcLrBJX+IE0TZ1Fs
7j1y5BxvshkCLwgWdr00mGzLn66MGJctobzJRqG2x0gD1h5te7O860bzVe/Qhoqy4veYR1/C2o8B
sQ77oeVaw4inaSin6tGV1qXf6jh/op3ATvUgLjZmdAR3b6exvCmSEfyH4nIjwTf5kfKqKs2j0vmb
sauOIQ94ycQ0sL9tsQbMZfNJE3CTqRqn0AfHjAzXyybKfTDZANMWkApBgDpKVjklPrZj3970qnDb
j+CPcKRtJHyRDd1VqDxLuC4lmuIUiW6Llek01JVA4dst5uwixAld8DfN9KSMuBvhg9VKLUXt27xR
XU8XvifqcBV57RfPEhxdAWKf10gPe6+Zr29FvJPlMtmGIp43zZSD/wgdH6PYyYz5ueKjilRYDtwr
NL71pXkIre4QDLozcMAW9GQa+nmW0mzzXIf4wEaWtiGmgGKv3CchjRK6uGiMUp5K9ugtMQMhlm7w
NmE3sjpqSdz59ZeKbR/71laDechGOEo0qoYx22oxL0rttumUTY3rs6f9SbPqV2INt8ZoTbYm6Psh
f7Xq11YWj4TYjprkGtmDCAVSr7/X0ZPBttCQt5FHnHLiF8X8wWBtrTaO5QASJfzSpDBsRtcrvkNR
OuTaF6kN9lpVHSDI2BrXBdw1bmnTlmDAaKKwaeuZPKNzhFk2DB6nZWrD9KXCFk3v4IUzoyZlVlM4
5WrC4RkDUuLJ1v0WQIxMKo84WPQeOFg1GtzaG68NPrYUYpgEERDeppMo9V4KwZBj/9RrE8wew0ng
aZGQJZHEbRVv45bN1DanGgmhUY22hbbS+LlYOkGcVhLxV50dURYvHYjI4awIFiJWMW1nIxoIJVsS
DpLudXHjpZbiXxkefXDMSqhdAGb8WEIwNWjCek8043Y4KfsUMYxZ0iDhUbHyvLqU3wNcBbsw0wIU
fZF9542nGhCh5oZKAhkA8YtoKwKWvZr9JZKH3I1JKH99HvRSVRFFU4B3qGKLwH8/js6yBqmJLEan
qjmuYioHaOpU/e+s/jGE0uHzYJe6W4gHYfmrz468ZxC8soKpkqpvIxxHxJP929nBaNx0Tz3A61LY
z7015VjY4mm6lvfjD3hu289/w/zwXzxx3v+EpY2O6of4UU6UayLtV4Yqzaj9Drr7z2Ncqj58CLIo
Ccc9z+QUY1ZXexT/zLWH6apH0Px1BsDmWz1yzNd1y6QLy+dD0MVC7eUyLNOJj1sKBTS/qyhbw0st
9cznvfAhxGK1NJFB1pPM44IqJug4roMY8LBPryBP1t2pjq/MZEa3HWmFs5wmuy5fqLpCG3zQDGHn
02iXcA/9/HNfqGR++FWLd2HUtFEHGIa6YiXttfrJTwdHR4Ig1iVQOw+RH64EvFDoQcQZnLFMdw5S
zeIAyqy+gEDFy79tVTfjhhYbqAKCBpG/d7VBsYfcsJPa+KvU+P+BZP8hiaykf44k238Pm/A9juzt
///fQDJD+k+g0Silzk0ERMvn66L/XTf/7z8EQ/tPkbY9GCYF3Q56J6yM/waSyeJ/AvYB4MRppAPL
nMv+/wMkM/m3KORCJKAD+4YxWwDHPgWSzdvu3YEDwnm2EwPKhmraDAFdnAUlMgMdi/ONCRDZwZ2K
lvsIfIwLdZu74uuait6yEUZAjc4NwtFIVgGvXjbC8iqu4rEeJXR4KH0e5U2yza+517n33RYGmOs7
EEF5mHfPa0245QE/x0b3WH2zzsESYOk6IFXUHzDqlmc50v1I8oGc0X4G40Pjjx2d6pA7BlRfkx2I
qv7Nvw4bFH7LGpBicRjOPwRoJz0dRM8Bey+7S1aFIl6R8W4p5Bcx/NmKKySwt67ex2klADB5hZsM
Jd7lxTnF9ZBPTQPXc9ec2puZAqDelV+a/XgHUOgk0s7or4S9/qDuWkd/WLvGlknQXwOkcwaaGIj0
GcGi1NXJTDu+dPFlbp4l20m0G5Dz0ib8uV56XN5of4Wj8ohiHn4WZCcf84RJDAGbxy2CwBvj5zRb
8t3OHnjhrEeZsqLgC7trRgTL1OstqI7/FRNpqLTo5nP4XfemVfXIg2Iub4Yv0d143bwiPrIJqCj9
jxHTP22GLbKCZSRrAUJshFyqh4FINU/OdviCioqjeH/eHVp3fy2O96CKtfHMaNj345nkUcu5o6h9
7DtXsNudd/dmx7b/d84Anl/03+GomHi/Lb6capZNgFf1PF0D5fLM9Q7K3vsqOGDNHAwbvmU73kFX
fxde8fYd38Vduv6MSt+WuqfIm/4+xiaxxpky4NipXR5LVGrcmYtjreTNl7Y6pWoR6C8+TGeNcT1o
/C6QTUoU45UpaG4rrtVWL2729yEWGYaolabqD4Sw9uiHbNONSYlpJ8zKqLh+1q61y47YXzi9w044
jquOQ5fOVewO/jHGef2+2wlDJaZiU/EDZgEq+XuExsVgN4+zjsAzGmNX0g6DgE3ljHspd4zf5S1P
yvUNOa+a5Zn3/lcsGlxRmPWjMn8GcEkHaT8bH6nbdX+lRSH7r0X0brCL9KqnqoSrMrpHbei/iqWU
2k3SHLsxdgVLuFvZk/PB9dmYFj2t0tDyUpzHhGfgLsTOyT/GO/GAPcAu3bbiqsPLhcEBrWal0jOA
dLJU2MJ+KDUnOaNqXl2bwR/B73HH5r/W75WBXTjS3u4l2gHwzFHp/LhkxqqXMRN+Y1ZRTNj2pZ1f
Q8i/SU8GPGXMF2+FX8oqr/bCZnwfdXmQVkoY9QNyFJvkML5Y21k6eG6KITyzifY15p6rWKPFC3Ze
LR8iLg7VIB9kQxgKFaoyhSE3Rs6FV4ed/hY2tTsnO/qP4tr66qWrU3lxrLOyIu2yN0r44gsnxFZT
qFEikk5jhPKQ1B/+nVnEnQM4F2Yg52yyLtaV0uxgkz0mpFRzrSO58q+zq2G2BNmMe+wj1g7U85UD
9IerngcOHS2gxB/HhaVJl49VpmwE45flo2lkXI+e6a6M7HwjYK1ELmExgaTGywSqrAx90PXor3nL
H9TvORbGAvJ21n1hm6RP5o91Kv2FoNBH4FDyP1iCLBk/8ZCrRCWopPwhtUMeybAjFDr0VbjWhY/4
IdLiNe5NiaQlNZHCsthqNRCXzHLCfIXydSENpAVNDQzDkVmjdtmxnUZR6MM5zOwwVoI5+TYT2OOD
jmCWIxzW0uplBYDdRjxSi9lLUIQoujibi6JGT06L51nz7hE1c+Ho4fDaXIGAT3BD/kvzt9h5N/nr
318wM70XdJ+ka4CyFynooAxDUGD9vWmP41E+0kNzldfBNn+VCk3/YJ/c9z+Ca3Wl2nhhHlUKY+w+
vi5rdTHg0SumMB1gjQrdAGCfgpS29U1r9/ngzo8S/UOUxS3ERoitIiKKWtxZamqLLJh/IwL8D560
IsJH+mIcSSwopt/16qbvske16nZaLq00wy9sLlV8F2IxiAT5eJy0COHpV0NdOiaNNFG/zvqnz4dy
aRGqgHd52xu4Q4CE+HhAsTxTf0wrvhYmaVwx2+mQwpVARwENKCfdKcZ27K/U7UxwX/WIvTRVEnfO
vPp51i+PkM4TkWNUCR7LPnWwnF7HGud2/lAfcxKA3zwpKVBAcOKMXIwvzYsgL0d1gx6Y/wD5ZThV
v7Lb7qpCCHk32437wCSfrJ3orqvwX1rwMpscXKKscKQsFgoKsGGpzfep0FmuFsAhUIRxZzbVympR
LgaC6CcxRGWGm3wcZd1raO0EfMgETtEdF11zncIXtKkP+y+FHmTGJq5zsUCWLE32bdlNGzR/5Z5e
SSgobiDV066sBV/dTKnsS67cixOgCyPPBtsLTSzjBi9SrpNSSOjuVxpYfRmFBDfsheFomYlyl6eo
JrhFJdEYb7xKu457deS9VKR9C3bBj0VXBQUbOVNQx5ktFr58lUDhdWRLaJHNQslqZWXPycqHmefN
RuWJoo2k4Gy7POPiTDY8xS9QFT16u2I77DlRT5Udu+vJ/Px5l6EsCbgI/3lzG/v4+RsAeMKQ9Rr4
ilfUk2wY5ps+w/MHDZak3K4M7OxsYGDAPiFZ09qA2bBY0pmmFZlmwZvqj+rRKJ6Kp3QD2PFB0K6K
7xLRUTsJt4mz1nI4W2RvcWlDzWjmc0STOoxJaymZtjHo6tXqI6gCrX7+fHBn23WOYRpUx+eLkZX8
8UsGIk0NXWRsAz7VlEMAwin+c6TQCm7KnaLT8MXTcQ0PfunqJ0nDHXxO02ZltY9hYcBqkzAxtJon
6dwr6vbqU8L7nsbp3lzDhp19SLiw76PNE/zuBdpotdfFY6JtgqbdJ16B7B94h2ZNyeNsA7yFId3l
YEC0alktrUO/UrG/0yhe4nW+DzeSYeN6da9vi129+nZYi7ZI0vwYpFAP/Ihnteh0BzDgbrGn04ot
W7n/fJFcuja4dv93YIvsxTJa3Y89drZUHbQeqKK5Ji2/FmH+83czVNeIXwg1EUwkwOFc7iwsdz4f
xJKZNKd/rIJ/jGKx5kwhxuKu4YOVcJLean7H7KBi+AY5divs5g84OwdIm3V/mrez78OBRUGbYhZu
yPwCQDeL2GPRDlmmRvrbejchtOwV3IT6bfSQfjV//AsC8+elgY8BF0s+8EV0PAwCzmbwwdf4CjsE
By6EG4KNo4i9Vj2/MIEfBri4ECUlAzZiEk8M+y+VYj43QPT/fhr4IcYiR8PQtiwU3JxBZKhOm9xa
1p/Pl8jZQT/PkkXJkU7ABY/TJFOrujZyfRO0wy9QVtmYfcGq/SgMQKg+D7VE4M6r8X2sZS83b/Gr
a5tCZzX2wLJQ/fE3yQ9KjeUTpnUb35Wv16SG3hSkFquQ1wewchwAFGgbi0nSizTLBBABxKwBCR6T
n+UOtuW2vOEN9mxtfvpP4ZN/Sr4PG/Wk7kO3xs41em6ux/3fN8yAnoMaB1VPXigq19vHHR+VQugl
g/DX8VUdVAcNWs9F6tQZ3QiJK2lTYDW5Vg09vwkswAnQnWgFMMVLmRE5bvOhmyJto8liYhuJBWVP
eIGut/LyOl9JH+MsDueWemeh53MclKkPuZcPh7S0YJ9npoJoeT+9rCyn8/LmHJBfrdIR1M6YQAKV
KzEeYw0olTN8MWHN3eBleZteJ7VjntRb81b/Yh3HQ/k4r621h6ZylkYgR4n6Eg9Bsn9VWb40VZIx
o2sZ7xUaxKeWwr1gQ/x8Aunq6sfoIDp4cQ2HzM2dYFvsZ8u96Rjf6duBSmX4S6MglOwhVdz3q920
s1xx8dMWp0be6cqglPy0PkpRtXhpdRV1TRp6o7YXqt+fz8NasEU6ZcQB6N+cTAN5butYD+HkNCa0
gsb3kJrXveyOnpyyknmfn70fPr66aACJgp/qQpmS3mjo7Y3lJsv/fgZFCHxKDITDZtL04v5qON11
4Hsa+uwthLqTgBuL375+/vEubs53QeZN9S4JMCYUXKWAIKoSb5G+2SWoanjFmprfhcv442AWR0/X
F93QG8TB3GSnuPERg9vYSWxr1+wqEI8HffP5wC5O0LuBLZbgUMelWmZMUJy9NBOwNxog/7cIi3XX
dWYoj6j/b/T8T9h1O2VYu+BXJuetP/hucsSmMEO14qNZ5ZM2RrZRvYzV4+ejWIuxKIebYZIMqKvP
W9V6jZryNWzaeyPw/p3D+R/T8fY4eTeUCipsCtGI/dLu1OGp9/fsHntlU148Ed8FmRO0d0GMoBr9
AXHQDT4/1+h1XpsV6lyVdZXEaJEKzQDNTl5p7F+8BN7FXGTRXcneLSpeVbxlnztRuM+t+qY1vGMn
Ufjz613rg49s1Hol7sXb7l3ceV7fjVWpFPwBdOJSgtimESoq/ripgOgmyf/xIHrj2bwLNVVmK6gT
C12B0GEp9aHOYFNBFPg3ViKZEpRl8pQzYmRHGaBOoPhuBrSctbJxTEAog1aubNsL1UCOon/EWe6q
wdPbtJCIw6F9Qv2sOSWF3d7X35Lt7DGen3TvVtqY++E6Oq41vC+cSjMaAkorKYN69lwtTVFAMH6u
1yTqLqySn5G22si7cB9+iLHIgyLcS9CdIkbjzkKxMFeA69MoeW324Sk/Nd8hO91nkHeL4+oDeW18
ix1odgNGVzGxW8TeHdlpd1HsiN2ms8ENS39myC38q2RYqYCuhV1swirvcl2aw+bdANEkcryyWVmd
ayEW+03K5FKdCl6yRZ6BwY9RJpBWRjH/FR+fCqDLUCTAoUpXUflehOi1KlfTiafCAKpeqXUbGXJY
NSt11EtRJFrJmHOil0iX4uPBYaiZIdXJpG9SvziImYSyfHBlFv7KgX8BVga9me6/haDDrNi2WAqY
B4mjQQqz0W7lY+9gagAEIHVmZ3BrJzzrNoo4brZqS/vWB1x+xfdxF2sBwxq5FmXizjWaHA0W/6hg
TIjiKs36ki6v+mhtBsffzTy7ZN+fcKBwzE10sk6RE3wzneSEmcO6/dxZ7Yi+ukkXQKKVT9q+fAal
XVpNkA70zWTZyhYsD4I0VOfx4NmMq6C+s9W6CLY4A0S58eus0/RNTnd7TE5TuIaDmP+GD58Z1iBg
emiD4NlAZi8SurAeqrzMI3OT8qx+jHRPSDf6hAPFixfAydn0RlLkOz0UotMQ+OajaHomM5JKMEhU
3oTmTa4J0Os+v0OWnE9kVNGImEUgMWtF7W/Z39TGxLBy7MGY/cGFZIds5gE84da6CQ/eTzO05ZP3
2l+tSfCcbao5rAVEHfAgnYmlVqxqZY3ZtRxAQjZu+lx0A4sqZF5uVoZ39tWJg+IoatU6DNKz9r6J
Z17Yjz41O5jNWWFLslNAKWps416oYLPZo0wisvJRLw2OBg/PXIaGxOZiqmsx4LDC7hlNO++qVlEX
g3eXS2to8YthkKOh8A4Ck27Gx4NJUcaY/k7LNxwfw+FYizfqsJI0ncMScTxE9JkuHOoLlIMWMegN
VoNY0jetN7PmTXvzl/BzgEnp6M7GqdAsV77eORZrjkkRktkCIYxA7cdxqV0lZ2lBmzM6yceus/s/
cGVs6cv8Dkrc7ocCuRc7gPIUBzDtQIRl9/1+tRF/dvzMvwIiuDxXfyT6/x9/RYARuWVl0yycDIPv
Jj7qUCewqbiqdmtowrPDZxFqcQKPg+BLSUWoFnsOGgt+viYGc5Z0v0Wg5KJyWSJdu3i00OzMqX2I
QKOxih+61yh5RZiuDTp3EHOnhceagKpf2Xtnr4tF0MWZOo6UKsuWoNVP47EI7fS7+ociYntT74RN
tYG3aeBoPDnlAbr7bk0S6rx4uQi/mMBaaRHYKghfbnCo2c4gTRDaBx04IUSqF3ldsGD+Gz8c8YuI
i3kUiyriuCaied2+xBPl0mgbOtSQVBx9/xXBgrPMlYB0sSV0hADBU6D8uEYhMjaxniBu0gmTt+1r
Vb6TcxNPVg2oZtTmuVM2UrP9fF4vrVZlFp2nI4aa5nJj6JkQN1GmsZYa4aas0sHO4rpZOQTWgiw+
pZQj3SP1uop1y+3kPZnBj88HcfFgez+K+XB990ZrcxrvjUSAuffQHcYck5EZdHpdbWZg4riPALr+
WFuUF45scrt/fLtF9ageSy9FugdPyED07d7LbgsjuM/9KlrbfHM9bbkW30daHKJCVkl6WhJJDSWn
63pbzadT7L8EfWdL41cPcr3n7+KqW8mWzwtX85rUgLEjbUcqu8RWmOGQ0H/nwxZfyu/GNrsNXPmQ
hgDLsb5z48e1w3M14OKb4k2gNwjKArwhf9XiEwzdq1iwhWo7A6KxWUPjdCWZu3SyvR/j4uMmRcLd
m86rk5w4fR3br0l2DJtvrfangpGxslQv7oUZECZL7LYztIqg55nXwAkB1a7vtG29616NmwAcB63o
uRFI6db49XnMiyHhoiFzQW52ptrbS1YeNGCyN3koPtaiFTiKlv/5PMY8L2crlDYAKEh1ftsvPmLv
k9L4dLo2YgWfvm+2PIZtTOxswVjLYuab5rNQi9pm1PRhWKRonSeHCkUd7NdnrowFZvCKTu52bZcv
JZffkmrIOcjkwX6avaE+Hi4wBQOPZiNXjxzGh1KShauolHvT1ixU46vIt9ATzTEE22LakOw4xNW7
fIqNV23ywzXdoguXBFtyBmTCC7XOEhk1xUfTwPSesjiM9iTqdroofO01/babWcf95K9hDC7cg0Sc
G8msHtpYy2xjAEooW7wpOnTnVCdzG4na9Yz4bjDYia7XeCwXTlXeMAC6QJyiTH4mEIhJnqbPjZ2+
IZnxpspt9PaqCzt1ZSvSYz1bSfTG4SNhnsATjj35cWYTKRoNrZ74mGaFtS9OFKoDqVPYebLSjHtd
i8DftHk42VFflt2pmaL4ZNSNuLW0UL2vzUHfNbnHpmVTHPTRG4+pYOquCQT6RtO70vHV3NzFhjqE
yFn00U2pdv1DK0jasSpr81TrpnwQPBTKitHw9i1M7W1umfUpSjGLGDoPGkrZdz8QeB+POEorO0ts
vB9eoqlXCBzi5lf6IWgzQ7ntpwbJicL/rQgtibYxQDcyQrx8Yq12m8J6CkXUCYZJwCq4TbJbrbas
/Ri27J8Gim3YJ8G+SJp6VxhDPSu/KdOvNEXCIux51e/qJNDvlbqPzW0/1f3Xsk6ruz4sEKwWcX0c
7VAKwmsjVgwsYVutLbaBbuWHaOitJ8Eok5e2SYoHTPTG58QKABflonws28C4mrIRiTdzCFUKWLhG
jjtf6sIbucvKW9HXpBtTjoI9q1B3Kjmxviro9f6ePE+hFtXrcA9wd6mdUZ49oqXSvLeiwZJwL43i
4cbIhewlVQP8qdUiHp90OcAfuW6GZ0UtsGUtJbHeVdboiSjJtBX2XeiKnwzfn98imYfXVJBk3yxv
mFVcZqs9nyb+tVRiv4czduOa6QQxaDbn89K+RqUawz4FoV+0Xgbziu8y7KTZ2A+tIDz+lELVXwQz
rTOnnk0AaczgB4jKG9aAs0mg3gfwcMU3/8ButhLUxqH8kXTYCzZvToNyUmO5wEhzO5ObBi2CMEo6
W9Y8/SHzxAFF6iHyn2oFN0rUOOLgKM0uhwGCG/chhHa3qYdSstMy9U5+jIBQZCZJgc007rrbqJ2N
E3XfHClq4KZoIY+U2GVd9amDp4p/nGbnRXNiHtqowRAWXditNDs0hmmfb5TZtREpfNOV80FwgTFi
5yji7pjHgbEJokx2YJ1aV6iG0OUvjO5BaLt2oxWGdDAL3CIRFRBOQTj4u6gswh/lhIOuXwXF1vSa
aK8amFJGfVuc9NmoMp8tK1ueucdqtrFUqkD8Rki7r42vXOjoZcSRgxOq546+Hx4qrVN3U9mbh3j+
IfJsmdmKSbWVZYE3oBzx5CzzZi8HkYZtKm7WHLMIwLZCuZWUsXCF2Zaz04L8sW2KyhX6dpaR8M1j
FDW+G6dcAbyu+0fpzeKzGfUCp7vZ+RMhW+8QQ6k9YvicuebsEJp7AxrsIq6hWdwDSm1wVIcTPmjW
NmmzGDu10b8PNA8vWCMKejRF3oxJTaUU/owisiRZi29pNDuYypBH7pU3W1NjSvDlqJJpuvZzvE8V
AJdfgdUD8TWCL0oITjo2GXzfm4bnCnlnuHSq9dssMCCmb/K+Pioh3rrI/MLy2Rt9kL80SoMWj1qP
DrIWtRN6dLJHIHtbLJLlbdR07X1nSnhqNgPWo4o1jTiC59kxqIZoP/o4uI/q1VgKwTfRxKm4aWVE
OIR0n3eetOWPu6upG4d015TBeC+XnnAliuN/sXcmy5Hz1rZ+lzung30zuBOSSWarzFRXkiaIUlWJ
IMC+B57+LJbjHKdSeUX7jK8j/Hug8I8E0W1g7/WtAZZUeRoIbKWnIfPY1gGRZFNVbnuX9Lnrp1PT
RYyrZeMLKtud1fRY7xD4bhJBUNQ/pNx4ALiGfnSwKN0N5ViC0FHK+7xB0X1Z0zJyJ+nddQb2DUW3
knsuFLitO1wCj+8oNLarLo8GR/bAmRjsznWku8sbj9zDAB7MpsSaYntMO19vS3FySeEGVlIYzy2p
+icANFHHAt3Xu6iarg/SivId/E/ZmToE5odl0b9Yil4GuALCbL3FcHojLaJBeOINtgLwNGbwfSOw
wt5JZfJWGs/g6WNV8JkjZqcGo2XqfkFF5kWmVfYgCXhUvW+hCpX30sk4xEOTzmGVzp0NE4P7aquD
0AGhYuN7prkUnQcQSGBreWm8IvmRw8gq7Do6HIZUAv/ljiinBg4Rvdl6MMmZ9gANWc8QDQEeKBWj
O9par0cTILC/US3sHnNM4iQY4Wvw3juaiAclZ20Aar9WhAlC+SZEUMW0kPY1w9GKiuM35BO87SCJ
tc6T1FzZzAL1E1XCjh3UbQu3ZJWP68zW5bav7E7xvTHx+qBX4Tgz2aMZZ7kJlmFpe8eugyHAJFUw
2/SyPWVj02lHZowdcnSCwrEtdcrhh6K03oPXW3qsZnB97VKcdVUFCwvawx+WpOAKeZ7yNGLF+hLF
3meJ4z5u22IM3A40oyRx6tU0VeQDZ6N7x3jS+0nGrHv4qJOY9zhQkmJKnmAHK0PTaXE9kvoQKTWq
cOQwMBwpQ7/WjKGIxw5Z2V5rREBNePWo4JoBCadMYcVo76P8u9/A6bA8oVCJ3BfMBAE6l7/qAtdZ
y+qsALt6itNSjG/UybpI5xTgxkZ6p8mTMNVNHGM1pLQ7uJVy744KAcqvR3lZo6NqGxaqGZKLVkGe
89RKQF2wB3tPILiHqlyaKt5QJ7tH5sWjzqbmnoaIIHV3DhlqQOTqOm/g4VxiqJRCHTUks1MUj1vE
1FPfGRp6dnuQvVB3kjO/MpWBBq6S2e+KWQwsqJyGBAUAT0+aMLBRQYwLVmLHQUMMqGJ1jwi8q8No
gouEfXeowdZD9Y8Pxa4ZY6eDq4zWFzDvZnaYueN4Uigb9iyDFFFVFTUuuJx+FTkOwnIqOmOli6x8
NBWRFf5YchVsMqEOWSgMMolI2n35YMu+bMH9GdsPLO3mKbc6WLu7+vBGwPQpfJDymkhqPbbTDE66
QEzCJLmGS/dazUciQnciMO3oCsQiKfGH3GBgzzLtnOD9H9oX1LhZdeOXZr2zCPCAGutMEXaJm4CZ
bA3whwOWiHl+rZaucjcVIFgVtIZrl96pfTSSul1zeAF9wFgULhUceKlN4ubszIF2u9N4N71xHGqB
U/QiFs0Ea8KmmXw1qeywc4b3wWEVABsO3smpjpOZMeQkWao2a80q6rAnSfpumMKOkoqXm0L2qBDF
d61ApEOMa9KSvyCQZHnQSweku3RMUji9jFb2oCQJQDtjkfWrPjNQfpkr7BnuGH2QuG76WhWeDKpc
FL4j2hpmeGMiAqv0ar8sXRH1VtUHOd7w144OdrOKmsSHriy8aOznQ4ZviJhd7j8Ky15rOkIUxdFf
oel7FF6cJeaIrRZBsxb0im4fSDtKLbJTBww+U61JhFDdxFw0SPPDIyrKwEatustHjK9PkjG762Va
Hy0DHBJqN9qDjl0uxlmURfAfEiFNpA0iKs9E0JrttMLdxIyHVAejbnKablVVI+haWTcglEOJ4Yq6
GYIf3Wk342A6uxTbuOXzobAhoBiMfoWCom4DRUf+lLtV7QWaBfejsNE8fMTR8GJqGe2DxXj31k2p
Fci6KkF9c0d3jbhaO+Ii3x3HYphOwu763ud5ZceIgNkeW82wddCjBAY0IvmTe4P3kdYdjuiM0nbh
an/jAjy/NM8CCzDb0bGrt9eSwNXFk0hNkAMUbIG2hn7Nn9kJ3cHZfP+McM1UxWUbHA4PlzGEo2j0
OrFW4N2kbHCBWOlxte+fZykPyXzsSQibYpR5eL6LqvM2crZJoPrZk7PhP77/CV9fS2zIErw5wYT/
Ip7/fClUKtoPZMiQh9bTt0RHOJQUiRF/38jf8uvPjxhoBaqsGUGKbOh1yowlKJhV1Bwpyg/9I4eZ
ztYC20n5hWRt5KIktd2LsI7ABDMCeW8d6r0aspWj+FmQvH//U25cgi9/yXVZcD7lvEws/BLcsPxE
/PS6p7JaSsAsNXL1URtt6KQ6oJE0/+iHPW/B/7UXBu5G9vPTNzXmh6OLV2AiuxZHGRrRY+2X/YG7
1g9Qwu/aaHxJTt7H8KbvABmJvv98N6fLvwbyb0L+olFmJG4z0AJmI8AievZjki2JVr8+rX3u1vwL
LlqwpFFip0e33CcRsEfyUYTYrZU7Dk/r7nnEPwLcqH4svcPcSLl8bnce04t2C2fKRlHOEyMisQYG
ju23cbeW2+a5fRwOzfTvmHd/fYydG0VJ7yxcnZPJnxvNqWzqRkVBvHbESz6qWvMQ1rz+CE9gMN0B
IDPgMq3VSMHMjlLL/mpL7V89Lpo1uJKJxHASACqaUANFccCbF2zGwJUDF/neDLuVHcGYBECC1fdT
6fYi+VffrxJAjqEDGZqh7y150PLHuQAsnRY285tt4B0feBhg85Cy//x9jbRGBKeif7b66ukn1rth
s1QdcXPCXrQx//1i4tSA5PFSoA2kflfqeKYJRTH2bmqWSvNuT9GLlq5mi0bwyqzVaGn4pX+ka36G
aHzvZKEa6aFYk0CPl3TV87/xy7590eLV/EhM2ut2O38/jjCH7syJAZ59cvL3FhDP7+fD7Q3torGr
CSFyfZB5/7d7RoQcTOGXb/Roh33oYBEmARiHYfEH4clCu1+ffLEI/9Xu9ZGQAbVpcgvtzmUkCaqx
wHE0fW07rOSKreh5qdL3Rtbnc4NXx4O0K0tl81fN9vXPYjNTKjk4GDkeH2IgVxfLpG6u8osOXp0U
SqOpoiXY2rzJDcrxgyN6y3+V5WNVkhVplp7QFxbE9RnhgTA2MnseR89vdzM6xYnwuAO7A3QSLzA4
d1GFtcw4/Cp6tPFdvTmUAk1tFg5/XolKqRtVyiD5MWN3OyP3eWweK8hHMW+CJbHPzaWBuAmZa/DU
vevAycD7cg5HD5wXDZY8vms+wOzwVW0MP58W9ZzzlPiyEC9auxpCACNy2FahtWKfQ0xUxmbo/pq1
v0WwVMNy64i3Z5apjr45X+ho3GhMddQne8VaQz8oChPRmLSL5+3XrRmItL/+GyhQRObj6pzHK5kc
3XZ0VsaD82A/QfgbzTiYGZ57GH/NOstxXS1VN93YYz63enUgYNBKxVQHB9IE5NP2zouToDIHfHBM
zUQPFRqkr2XEj4tptZvdRRIUuR5U0X3BlaE8rMmbAlR1942IgGhxqqyGTREpK/E7bddJc6Dr2Xdr
qeEboTd6rM8pHxW5bfzP50WRJYXQUgc9pht1a2/RwRVuFaiJSmEUeMdXcu2iIAn08g8nBrHtBY80
YfJrZnF9v81+/QBYnRfT6mq8XUI0tywEbtAeILLJ3u4t+BI+f9/IzbkL5I4Fv2aYYV1n0wbAuvEb
UA/q8Gxj9klMRu3hf9EErm0zKgMGxNf5Uco1R7i4PKwayl9yO93gheDn9018rVrHp8J//qeNq5Ci
GrhJRYc2AOOGtYK1Sm2/R5I5D1FKuoEp0qqYwhQnRukbblBp6+W6rlub+OVPuIo1FNHimSzFT9DY
W+2+FPbBhp1PlvxY6OrNEQPTAMlPzYG15dWenStWVVNp4xbzRs5gYP+ggVzboQlQto/SqoBul4ou
buVBcbsHjWQmWCD4vloRtUmkzrCj4+u6MWr0st9D6qd3c6HeXCGYxtpOfZ5tNGUwIX+W+ho44v6w
Szbj3koiNYceIhh+TigHO/agpm/dNd3p/wtO3zwH/vU7rz1kDEV1GUq7IceNwMtLg4z45T0q/BEs
tC/qw/jixfaayVjZLG0aN0/Sy6avIpSs0lQ+cHyiqTICs0O+E16zwwTLUPhvlM2xFVZozKjv7LFx
1mW5JFe/vQIu+n513uVWq4yYLoghovbZjcXKzrfmH4oTfQi0LUKIvw9f0RbGendLR9PNneqi7asp
KXLqDUhF4FKU07OV2qtqIr9pYq8Xpv5SO1c7Im2gYVIzBwftBsYqcMWxQvcDKYGDG86XrznvYYfl
w9Kj01Kz898v7isAyjVKguwnMuFAy0Gly+sjY0tB4LyIrgOWyxl0tYXhPLK6oUbnZvKaGdTn6nF2
ZBrv0tWsC5g9ofQoLYLmkPzvjpqLAbzau4zWNFmG5/RVbz7aE0G2HDdo2i8caLei6sseXt2NrI7L
nEh8R1SrSV+1sm3H2KafnC10YrtqrPeNWSycb7fGDmVHeEibVQW4O38eu6qikwMJp4O6bxzkCg8q
81HSZqFnt/b+y1auFl8FbzQymqmzKn41NEPu9lnyDYelyfcLYKkzV+usglOJ9CY049bCZ8OzVSRI
teQLrdwaJgfpCkChUGTzhQwmOTJ5Yv5kKjLbqL7WeXtfmRaYvIlr53ifFp30K50lJ22kehV+30d9
7sT1Orhs/mqRa0bTtajOcEAH1eP0TqyQzY/boL93dnVAwmJNYWkeCaAIeYgUHY6SFUzR37//FbcO
2ZmBjcdm3fG+xIBlxpkrmxKxNrcCBkeUgYqFz3xrMF3oBfBMP/MOr1+yGhgVyaFpMJgorow6TP9A
Om69GlRjKTr6Oj0RLnjQfcz17ajGuZo3Hco4DCWtHJzfajAbZmyH4+w2B7bBtt1ziN3n+HXpTffG
kYRAGje9eSIhnr6uDEP+Vc08Gz20kYTeZptkhzyiHXSbGhxLmHq0UbqxX/RQVf4N2+evn/fzveWq
z4XeAndMEMVr013CQB/w7ivPXRjDWx/24qpw/RACTyOjdLXJWenamejwqkn9jm68/vz9bLx9CQMC
BJo05AK++KJNNtczt1XRTiwjLapO3e98q6zU330owuHNjuyd2C2+uuhfViI+4UWr898vzj2nLTqv
MqQDYDQwubj38IBEOer3s9UyS/LmeF00djVeUidgaFlorIC9ypAkKGOG+5f3uPAll5q52l0AXtPh
0IUvSTczd3vGqvtlnMYwslpV91NcPxTxkuPiUpvz3y++Y+oOPK9bdI0IM5zEb2sgoVEtLfKlVua5
etGKh0psxU7RyhgAYGWEpgySJshhmlkD3OpNT3U0HdKHpc7dXAIX43YVOjT9MMCGBM3CIyJM0wck
dX1UL/gpXxi6pf5dRQ9w5pLEEFhrdHoo+Z8MbDsmFhbaUhtXFx2rEazxYGG36sib0Z01mFQJ8/37
KXjzg5kQU2DfBxTwWmFaCo0oo0Qbo13G8P+MewXli52CMiZ18583BbYTGkLwiPe9q7EpnabhjGBs
PA2VBuN5cALitqik+4/VrLNvkOXO/BrEWV8aylESNw1N6mF/Ykj9RnwLSnnE41l+Uz3PZetZYGz+
jXTMjS0KpE847uCRAtC46x52emdJz6m8lQiGsDpp62TFgzn1/G/BkZdau5qCqHphKBCtPbyFTWHz
uz908NP24ukn+M/h4lY1j87nQAh+CNjuAWWCDgCS1c8Lmhmk7L0RrbUrEjt4GX4u72YCNAc1y6gC
eR6QaDLXKOhaSjTdeAJDzDPDTaFQxn3/y8ndDhKxnkZWXV0ezeG+V42NQeqDow8h04qTijpTVMec
FOXRFc5WTORZRU4cloz3jYQj8Who8NlC4ZJaAqCnKC8jqXZlpYVdvp1gBOb2+ltTe/+s/P//ji7/
R5udUv/fji7bn/nP9BcOjD9Fl3Zi8/v//vP/8d+eLtY/PNRlGNoMdoB+DLvef1u6uP/AtQiPf+Aj
gSUJWcn/WLpo7j+gy0Ti2ph53LNB7r8sXex/wOvFQCwCrhLK8PGS/x9Yuswn7qdpDrgZKnJmgRmK
SFBl/3maZ3ZfE6uFy0DuqVHT2KilX7p4ftlyr5q4CmSqLAH2yBVkxapsK3N3K/L7aTgOWhtefPbT
P3/1pSfFl/MDDQE4iuw0SkTsL9CpUXVyJefoy1DAlAJFV3ADC1ySL7wVLDVztQ+ZxkiMVpPoT3Ia
ABmdEkguzKW6gnl/uRoYkNKha8HUwR5rXrUytQzPLYlKI2VXbJrfsydLsbPhuVXdIR21KOH8WtoD
n1dUu3ga0ht/i14+TwTbQKGVVnk0GqLx2elh2QbDqZCgujPQYvM0v/AMzyhVg5trmAXlCpq670dP
vzFPXGx7eFydaWwYv8+/QNGVesgg9YjYpguNqII1hVw379IvIvuZrwj4JyKqN85PGGluS2SQa7xh
djEcbhcO1BsD/OmHzGvmIpbLR911JremUQ2q1ZgeKvfsGFPwfXe/Zseh1rns7vwrLlsZsqkVKI2P
zDhZ821+qMcAuC44muQhijVX9pOypM1a6tg8AhdNKgNqhZmKJu3D/Mg1Tv54Bw7CBtljWLnbuxEw
uP/8bXbuJzy4obUEUwZ3sqtGnRQ8m6qj0Xz9lSEN6gAgazhJ6yCTtgtr86ugHYsGblcqlo4BEy33
atkoimVMxM3TCGa5dzC0hYi+jNmpPyNZd88DI+Yn1PSD7cGP/SNK+RYf825sqEjp2nhTgDATzgNX
w9rC1EvQUkujqn7sx3NnLGBLb4zhbDAAMwMDoSUu958/Z15yAbAehMdczVH4+ThNP23gt76fnDcb
AX8FflBQBiIf97kRVCzrFZDZaWSNwytXcNetdOHnrr5Alfn6sWYxIgCFc3z8NbXhjdCHZLCdj9Ra
2WU6NpoCXMDv+3KjDRykAP3DCx41odeJ7wqZHNeYdMjDqbfTOaqfO8tZ4q19zUBg85xTQrMTw6yL
u/piZZZZLNFRq+oc9QBSe2A95pokNYIQ6mnp1vd1eObGUPOJAQK34TrulnbGYXM5sYh6vxpwMlss
4+HP95/t626M00DzsHJR2QRQ7vwbLvaKCWVtE6RLLKqnt5RnftU9uMYH7+yF4fkSZ8+njuXMbBJw
hSC6vWqH6ykKukaGUmcGycZ7jZKdnL2x8sFdusN+LWSZ24I5KCIuDRH9tZFa23UuNRq0pfW+G0Oi
GsLJe/yL/aH3NoToy8U6t2YfYjjgwvEGjnTh1SXQS7u2lrkNe2QU62A/QjqbbIYZA/3XuKaIFzf5
pRavdkBLF07RMLQ4G0sABcFe59KS2S3LyFdqCPnP8h7/JXuCD3vZy6ubuwnZWWVnDosy1WBwlbB/
OA6NK1mFFGIeH3xey0+6cgfoUuQ0Q8R0ocMVXrJQ7S3orOw+KIvhMUu0OOMwMR6de6+dcf3fz+mF
T3MNxqSQRDQeLFMiglrFIf3hWkuK/FsrE64CQMoCGzw/+X6ezTNcjXoFPgTUhzSACbEWKu8cZjAO
fPTaff3YeQjellLEt9aqgVUKcjvA9GDwfG4VTs9tXcMgICKNE1C4MGN/CKZ6Wo2QM3z/CW8csBhq
F7YpKAFFXud6O6WeXeIwV+YeAvXxkN51EXlzXmig+TQi+0nATMz0EaCB77pKArZarvj5yi2ep9vF
b/iy2cLJIEvRX7YBqzGEUAVFW3rAKn+uBVVwQ2/34957VmB5tQZLHssNv2suSi/OyklbpK/Me9Tn
WP3z77naw5IuhxZjxO/pXtxzApSXsspgIjNHqzN+femB4OY0vuj+/PeLrdmGVMW0MwxBUiMSL2d9
u7qwUm6eZ5ef+GoiC6vOUin+fmJ3W0Rkk2y0gPg6SrhAEAi+n1SLrV0FpnC8qA2zLPjfXRIVxdgS
Ai+oQ2trr/kR2sjv21v6gFebsm5C5+m5KY9q7VDSZ6VZurzhjrYwJa52YU2pUfHDDByfLSgghjvk
sZ1D+FcUhPi8GvfggD2hNBAXLSp4MEpza07TGOr9XMs9ssI3aLv2oNwMmind1RLc5LEPLb1YVyQN
4HD94nE4pwxGsgI6CbpK8Eeawg54mo5+qU/AbmXyT98l28ouDkXXrgprgkJM6TedilocBEonQEWa
1cCaY2EMKQTpxeBTdzzUwo6L0n3TLIqS9nRa53rzkDnSDuHr80PNpzskQt8mOp0t+ExCLe2tJqeg
UZKXtd8XzQa347XaWoHSpGupUcNXWhZKYUBvZfqtxU9OBe4oJzQcOqilUVYggpK6JFAhNfULpX2x
GuOpqbUHBnKML1nznpuDEthG9txZkGTm9rMLKypVkS+cEgVeenoWgqib+KCk+F6ffIx4lwxqvVTX
jpMDTeK1Z7vToQu08moz6D2KYVxzDa/FFWwsjzodtai1Mny01qQ+7/M7qKm2dVahDtSleWC5XujB
eiXxxr200k3nJGc9g0YXT8x+3UFoVyO9HjLTXUki3xiHmj818k1W0ndEcKNfJUINCR7RA691QtWa
0P9BooJnVHCtJwmEW1A4VvSPlui/Wvjs+kUDsrICkbdekJ2RO3EFfJsYtGcB5RIcTujdqCmh2mbM
10py8EoRGXm3sVjax5yVepAN6haCndbvGpvGRpXEwtOOrdW981wbAbos9jJXj5nnwgvAmc6kAiYP
EtpZ+IxTnBFU305KO/hi1AARF3gxhETxCdYMCNRKSAyM+tWyUiCZHWX2afBQbdOfp7z7KFT6aqdE
OUwJdHNqZoYl9Uhklk4bTBzPC6WW7zxRZBGoko94uWZhaSK5pbsB1dKYFeW+NDs97C2I6ShDqoga
P6k7dAeuaztSOu8Vg+pWaMNDLjsrEiwRG1EPzX4qzBfe8WdBqLbKU1LFuHvytUfHddubH4PXNGHu
eeUqJRD+WzUUZcxJj5A1bxJFxhU3ttClvwJR+iFtRKKlqq7HHoOQe0m50Qs1HlvD2TVJdQeVueO3
ZAzaloelIU6mPv2yWZlBkm1UUGrXseoizmhQ97CmSTP6HRseLcl/J00aKVABB31rp35ZAT6QCnbf
CeWFqlkdTB5/Yq4ZZsSKFWE9Qbzr+ogjN+hhHWNIYL3eqb9aAE390tWLGMJOSNt0eyNLVT51dPqT
lc60gt+QkfhcU2xwR1PosdK08Y3K5hHWhXrMO1zsevDJgzrFP3qoUNeDsHB2CRU/O+OoQumUDmiF
qYhkrylPJfADfoNX5UgImKXbxfiqdb2+ySTn66pztgUzlEdjaupATHodVy3IDCwpARrOHD2wuaLF
xLa23pTXB2qOANqqyk/owGF6xmiFrRCnt1YIn3QaXRdZvlVVdtf0/L7TyeuIyjtAkvsnUafrvBm3
bmO+iqZ7hSwltjgoF6aEjNYqRPVANR0aVvcPNTK+6R3roU3qJsgS5WGyxYNOh27bgisaOB1qn+HL
hY1BSQ+TldU+BaIiglNAum00qkaJrGH0WDGAGFATuhcoCvVH01ujeBs0SVhmWTWCW1ZkUIURhYUQ
N8tNw618kwq4w8NtCca10zDboDmuL3glIw7P9XWddetR5YdxzPZp4a3dforKrAmc2oxKXYZqVb8B
cbKyivEnd52Paqx+1lm9UnR2SMl86TOMDUf2yi+t4s9AoWIWyg+r5LCWacGTwPhIAItnyDwCIpbs
69x4N+WU+2gZ+FuOmloGG5cA1tLCBy8kTrLpSeXwX23l0ZXukZjyiCKMA0Npj69p3YECJY90O0Ja
K70vuXdgWr/2xvRetftzrVUhG4TPleQ9k+ppyjjUk+nGLMXBSdq1OpoER4UoI68qX60+OebudGd7
MqykezfUrfBHqgVmb92nHPCAAjQBX+H14E+GgdOQ2y+V0KfAkmncDNrbmJMnt8pfrWZc21mx9hSQ
kmXCk0BrDRamLYce0bLuCpVs9Sp/QjLOAQaF30k6vrZe8wj4whlkmZOX8GNNHRvFot2DWSHX3k5P
5sQ7X8nmOVW3+zZRULmajD0OMo7fOSkbydl7kbVbPa98s6uOZu+FRmbUgU2mPuzwUUM2tpshs7ZJ
QR+YsI7Ib67BrPCCBhhk36Gc+NiFSh1nTvdKjene9hoMa07bx9aEHnjkqjxKQ8l2ptn1W4sbOZgC
CV0BNgB6WtucOlq+eqkwI7ikH0FEIVtquTzI++ndI+4JLOchHHWL+SWgMJFWQqVPKwhh6FC8MV0J
nVQ/U3W66yr7jC8HTksKlfs4pRomlQ1Fujc8IWP6PI5VlNo9nK1UU5wpx4Sp8iasDPCcoMTNbVhS
yXFdFu4Q6giG/QTEQ6ysCFi8H24CgyA7O9Q0GwM5uGuh6C+qVq6FM6w8yxhi0cHQtelA83HZdgIS
pRL0XWCLWtVaghdYs7znwM3DeMrNfOZOT3prdv7UwKWUdLjpJAwMfaj+11TPjwbSkcwyw1xBnUST
fRROe4JJmhrqdY6UWD1NsatFHkTmMSXIlBc9tvFMFpk/ZcBiVGPRBaOrPlrM2wm3eBw8QkLWO5vO
tQ8yBX5bEb+w5KcDcfpYk21IYSmnJbCrMKu1nqkxQXzu9xrYp5qK0aVN9ZvUyqxFzn9nVg0PuJTv
qsxMN0mqP1O3jkvdhoIfGAeRtRuzTk6VgGODlah9qCcS9hzzfa7w3GfVJj+bob3DO+6wakuezv92
iOHbMjIkNkTa/uxT+YC70d5rcQGt2XBupFH7yqC/IVmLeJppSuB4jRFPsIbZTiVOCFNp7hujO5kq
eXQgZt60XfWSO/a2KZxHD6r6sNbJDzu3LB8PKz8mSKT9qi0Q/Qi5LWoTh13v9sd6MLywnG3Xhtw7
g17yqCbmb65kFigEHMdK4cW53eBmOB5LyQAFqwwSkkSbybB5H2rFBLIGdqnaLlJotEUVe32Pd5I0
x+LUR3w4gIOhny+TNWtsmHd09KTaw1mHc/xoeyco2XJfSpwmKshb2jzxCKwj1p6OAxyPEvvCTl8A
QgOTR0n+tGl5TqAP3QNDEDtV+1viOQz65ebU5lo4KNYfy+ZtbAiJT1QyD6chy+7gp2cFSBfnK6BE
B4ivmJf6HICgp46Df+dyFAR6BSgpzqg/dTY54JSrtqqdPpfzBpVkWQKoQIJjCg+Ge1UO6prC9fQu
mRrNtyflQe+cIMvlDoyW17/fsWr3Knd/El6FfIJwH5wfPVBddJtrsK1nfJOm9LEt8vPEkydq9GlQ
5CzWrXJlcvVdSDzAJJodWaRQV9ToQLBTuvvEEVnAjLKL+iYfQ1eSEyLss6lm744ovBWpyiPMaaSP
sumTypu7rqu1wHOk55tTZoSk5vdUSR/ATkE1klQKzPgxC5yseVNTpQ7Vpv0pEgGT+wYMo2wkB+Hp
O81iOG7V8pHU/bGTzbF3+VMO44MAqvIqsB0gbuoUkUDv8X3K7Ii0zXNj0jNKHEChVYwnxQG5DgQO
ggdJA+IzmwOcoAy2LwTiCpjrBEZtI9IgOwDFtoCAnFNhAASBIyRhcOEWzUFa5YFNNBiz5lAKY5tI
c08V/k4cFeZ2EwSKdeucFCNDlb1Nt5iH2JRQ99uUG6HIyJbmW2P01JfYn0Ex8pivZvwuQflg0Kkt
TGvG9jC1DvRx5eAPLM8B2tB/GlQee0p37UQAiAQQ3heyfWhdc1N1AA4ViWoGQzXtYU2zh73Kkafe
73FQMGWE91TgCkNyxQlkVj5XvWGGwGXA57F0gc6QeLW0WMP9gkx4e4bJeCCSodooabEeLRiKymY/
dv0TGVy46VIddFSX/5Ga4ldaueN9AcVAAvf1pp30J4lqFvCu7AfsLhBu1AYEA6IBAsHcVX26bgzy
JLvqsRsQGJKi3yFNZgYmMYw65IaOMQJDfmWpwGGkAjHPKBDzdEz6YO8duKmBpFi3KKx2nTcbjo2B
0880HeHh1dx25L7OprfeFco6M+QprwrHF6zWo9xpwBPQ3R8NtbwfuqIDkM4ZLrYDXricN4RcqJIj
aRcwpQACbq4ZJSCzMo7q9KZtNgUZgGkadO5TVh303LBj2Il3fjHytZWzB5SJWtiedbDI1S5yKoR5
Qu7sygwMqiKexsGlqLjESZFt6n4a1oJW+cYALQ34lnDI06NNdBXqeWBg6jyJ3LR5TYf8J6USSVS3
AS4l1++1BJBYU9bqWiUoHeZZ/8sWOS694HvgF5t/+ioFtKM6sLx8AYJnVVeKhqrUEuZBI131A1zO
7FxM8WCnapyIIv0xdN4U1sCiBXqSgA6CuFQx8OiQ5xgVBvRLnBd2C4sWlvtVWWs+MXHs9GUO4put
PijNeFYb1YkT6AbXqgEFm5ceDa1BYTMvs4Ou9W7A5heAWqgnhDgswBxJNyy3UfWfQTpoWM1rb3dA
cEG5jPAO6pOkIFnoWbmOo9MgkbT+i7TzWq4jSdL0u+x9tqUWZrN7kepICEIQAG/SABBMrXU+/X6J
aqsGDzA80z1tfUOrKsaJjAgPd49fZMZdmVXqtqz0QylxGYVmkk+OKIb95aCH3WVRpaOT11woUjkb
r00yKVtOLTl2MurfubFm6h3KpaYT800q8lflQ9r7ESFuI9dJ7+uThtzpiPJYkXU37ZTENrpEqRuk
gcItL/yCIng1wX+0CzW8aMIYdchivujrDP2eqX6eha47yriznGmWfsbgvjcqVQQrMJEDZXHamFWV
MFEFumirOqNgg4O9r/ftJrxfO5SFF7vWyt5zkXo701FbESpftCT/HvkUG7vEdHzanpEllJXs6Frx
ZY+nBxeNZGc8qra+S/fDVkN5XvkRXIEC3lKgmrmt7f7caltn+Lk1+q/fcYIvaehkBGLE71hfudtN
uhl91T9P//ryaUcBLgHKhue8Tw7sCvWoEFC6rY33xn/vwV4iCr8RH+u7cXd+wK++r8o4qJVDkATX
83sPNgwSM+q5o30elLZtwtpCh/7zp/sCIcCb5YcxTtrcgRlFVFB0RZPdErkIrax0r5VNh4pjfP2f
kpLZsjrWr2CBQIN80rluIQ5RcLNgqwm7jh+1AcaZTcM75ibvbO3uz5P86jt+GO7U8Ia+I0i7nOGq
drT1+HIxHv93A5wsVC5QssQKG8OQbzLxW2Ke03v/6snn4wxOVmns6U0gbcfOS8ijdBKT6LGLX/93
s1jbzR9a/gPxTlh0Bikq/Do1alDtDK7gyxP0cR7rSn0YQuyXJs+VdYhjfCMdV1eS1Q8lQkvjnbd9
LkR99Wj1cbyTF4YlXWNjzSuGFv9Q5QejeLQqgy6J7v/50332ef19R7/D+z9MrLCscJIkJqYIvnal
b4Yjil2ecNkc7FUuxNgsALQ3qs9T1dmnms/qTCeDnzw1oJdExoW6H1919vpNvul9qhK72xTOuQ96
7iidPDmEy5SFychQY54cg4CGX9GYzZmg9OXb28dlO7nSKksm02o4T8LWupLT7UBnxP+RBLbihvvA
fXhYPZtHF2QuEjh65lgbs7QDxVlNsQVX+fnnxT2zid5RbR/WVu2mTovXz6t2o6+vwoZS6C5WZItn
MGHnBjoJI/QwK3SnGGioH2Vq10y9mjQ6p+OZcb58X/3wfU+BJK1QB4GJqJefYQRCJxThKQ+lxr3m
rRZgBgimyVOAiS1ImPaA8kS3cYrNub109mecBJwgV5EURTvOf/cL/hnC/gq9+AJhWV/Yo5nqIHGG
PxAi017oG0fz4lzicCasvic4H1Y2M0JVaiq+w6BnW3V6HPJtUZ1ztfoCc/jbbbeCcz8GvdxKQlwk
1q+9sxq39crt6ABmP64GtDO9YNjVNFmaxs4MO98dJQRWZlt8IFFqC/s8ov7cLlv/+YdJW/D6SvSO
CVUcsEDruBXrvVhA1RSKc/H+TLh4P+gfxsoF5JjNNTPrXlesJ+ub2ubOcMi2Azuxo71+c8738tya
nkSoPm0xKVlvMSNPHFFCgjOAXBsa55LfT4YM70EX1DVQDFCtp642Q10WaqoyTmrL+xTKRe9Mx/6y
8tcjxFuptqmpYewWZUXb9LM9rdtzYfLrr/uvn3AyVSoVo8oXfsIBRtrVan+L7pG3Qo5WV/HWDezL
zItsW7jgzdfO/RAUw59D42fbDWzU+AFQHCk/PiM1KilWq74T10d1Edqf7mAfglY1MUMiRA84bxSO
enNm0M/zhiqNrM0qDwYU7hSKokZTHFJkpn7jwpXDQyjBlKI4rD4wKCLdZptzaOzP+DFThScLVULG
wlkTTz403e+4MbUo83m/spN+m1vfU/k4t3f9OSLn51KGKaGxD8Lm3fP2ZKTE5IU3xgaSUqbbIUq5
HX00UM6Ceb5aN0CX4DuAEwJSO0WpmcYQAoNWMz87Vo/JztxUPgHhRqOxCGD3vXziqbzenlm5NaL/
XqmhO4ZGgYYut0kz5eRil/JwMgdBz9guo0erUtkKnsp4CLp5y9t5+aPPwcDUDOwmRcynAOyeVqi9
TKcNfAO4zCH0xlpAGLly1Sj8D46BzpQUyTJ4TWBiv8fUBSXbvFvTosmvv2NDerUy+tcyuL2T/TW1
Dc/q1H1xCFbuNqOJKliw0+JwCsPQMNIx93PyI/W5Lu7+vFafdyI+WXi6cb503DpP//7WiJR0rMfC
F/fhtoDpJW2ibbc5S0Fdk5rftwStcRRFUaMD0AYv4PdPN9Z9yqtuwAjfV2lRGEg3awKg+/LDOQjb
F1NakZnsPz4aR/lkqFLXK7Pu+8TXW4oACaiJ2l0OBr3w4naS222MH0CaPf75O36+bpkfQZIAab7T
YH6fH+reIm98A7d/c8e7EZAI3lfj3JOFMwN9DlLrQIYqwWtA9+pUwqU0zLIG5Jj4jYxci27YoX6k
rWYbOs9j0hmY/6eDxelFTIxDhYYS/YN1d3642BvMB6JQFUq/NEQ/GtJN3SU3vRC4f/54XwyjQDBf
kbSAka1TZKuGeYPVI4rsW8pPNODdTC/cQMrOXKSf9gU6AB9HOTm9pZDQtpy16u/+UeNF29w/t9U/
nViTScC14f7AJ/ETR1+eqixRNTn3sXxohPQNu8xff/5cn8M6Q6ySDgonFqneU9B2yvNX0hhJQWPF
hI6/otzI8QoHB+0NbJYDotahe04b5nMPaR2V96gVL4lH4um5ipHSK0A4Fe9RXQV/HJn2igUe3fJ6
2GQbrCF2/8lEPwx5ksQ2Za/WVTas0Un/FV3Td9xbl8L3lfAhbtWDDmLznFjXp/PFLFfKkCGiQiXy
cX/f8iJy6XhYLKgoJDJWn3Oc2HnSNaiEm70dSPmFvtQPf57mFzsGGWTTpKcOgAv85+9DNjrPaf2E
AUbdH+X+rspf/vz3v3e+fgu+ZADc/nD9uLO4RdaT8eEYS50FyaVlgGSHTLg/bVvgpN0mBH/555G+
OMgfBzLWbPrDQFWMpn8cQMKY68tieWnzY9udMfH6/LEkGTlumHmre94nliHsDrPLYq300dh2a/Oi
S84l3F98Lmia4OxxXlIRTznFJYdLX7c8JJLjY+arHcydemUi3Ij7z5mF+fy54HBCyKS0gBfxyTJT
r3LYPwZxL6i+F1g70D3X/6rN/i0q7VX1Vtx2zdtbd/Fc/df6n76W1dzEYdT9v9//2P715/CtdJ+7
59/+4L0zUr/1b81889b2Gf8pf9E//83/6T/8J6/1bq7e/u//eS37olv/thAvjN8or6ve139Pkr14
brq4iOv+7dN/9E+erC7+g3uYegWZIOBVMIL+Jsrq0j8wuBOp5SwVWhdn4l9EWfUfaIphnAbDDArR
e4DDzquLIOGq/8A7iv8GS9X1aUD5t4iypxhlBSM9KO5g+0EN8Yh5GknNbIrjTAgLF5zKHlzrFiXG
zQDEfXWbPBfQTuP2p9FOgqg217PSRVFBT0L8JR1X+mfgx5uJ2i10zIfzRmon23od0FIU7ickC1C3
PA2ho1l3nYQ5iKsBstExHikxBwrPiteeROpPw5zMq+5yxQoUhqke573xOj4vd23o1DhOB9s08oRv
xh4DjtvoB28NH/bb9V+R8yM7+LTB/Wno9ad9iHOpGgKtCtcFdBY4rqoX7sXdgs/suOMpzj9Xf78L
mn8I4J/GO0ldjGEI+deZ6ru8613rlJtpJ/ig2YEMJJtkN39fiWLDoXpJMLt1axeHw8cQ4Pu0NzSY
vqWfbeJbE8f4MxH/VNHmr59Gakihx17+FCzVHAC31fIpOndwgxau7ardIDjhztikYMO9AOvdfltu
/7wE6+J++iKUelRihE7EdH5fAcyHLCmbGbbIVHsYF7+awTrnvq4aZ0b66vxY8CQRdsJYjv+v2/3D
YksLYSRYh6KA3veW0/9Y5zf6+Z0euYrXOOJ2Gc/ssK+O0McxT/c2GnxWH3Nm0/ZVqR76+ZCek6X4
cghUIBEGYNngkv4+rcLSWzWuysJt9FfYBKF5XyZPf16k00T1fXMgvfX3GMThj5+uFehbIR1RuMrV
KnqRuYttedbFsC8O0l7xxK309G/K9P81pGGaUA3pecjqydGsAWsKWHwV7hAL2zYDxFMEZxbny+Nv
fRjj5DjWYCApZhnjLyZe5ralIzgTjYDAxgarO6vjcfr282lWJxmcIlh6PmC4RQxHEwgDGhRLWiSj
gADKh3P98vUvOz1bH6Z3qr6J51CZ9wuDzXqNGGlkW/OLgjJB1fT2NCxOTnt3qXrvz5tl/WifRl0b
YoYEx/ZTYqcspjqMc4dV1qRczgZma4DTZwmZsVzeG52vKGfeR76c5ocBTzZnUw2V2I/Neq475IgH
JGDa3Xkx08/DINmhrqKC3IqQ3E6WrkIQq1Eyhll7ff+CLfRnwtTn48ww0ASpzegtaqf7PhWmLIaQ
WrgLDN7wpxT63XCWyvV5jQzSKTpFuJKSD52KMAqxKKhVvbBGo77TZssv6CN2qWhr4EuVSPMVM7G1
tN8oGuKaOFNKHahVMIVabNm5njpm1l5Z7auc7/68eb64hn7/ZSeLaS0yZPaGX6ZdzbmL4W6JQB0N
wc38GH3vwPreTN/XS/Ccp/Dne+j3cU9qN61NsrAq1y+SB4iWdjiNAerXcdCItXNh53PCs44Fso3Q
s/rznOykvJREOVBn5mhrr+q39Hnt2E0Paw0eXWpAnhw+tvc/4NSdPIIQfX4b+BRZYQZSkQmtSEBQ
+l3ZJ3Za4NcEajDMn1KQieooPs3WttfOkN/OTPg9Kn64efMkstqqYNxx/DFpui11taMKP8e+2U/p
WcPmdYv8HoB+n+XJFjKs0jTLiaWMrdap5kdx+NHnkV1Zgh0YNeSaX23Suz3GgEaiOtVgbs7s4a+O
MErQxhr91lzq5OrqxxiaPvBSrpXRS36qZHT1xfBSHSBUXQXwmv3QVw3/zKhfLq4paTRmDXQuTkU1
RL3UenVkVE1Jr7rokGLfpgv4/nVv2hR6WZh7GvZeLVjQMyOflPJ/basPI6///MPyTiNlXg0jg0st
2OjktELFu/CyWV+VGgePK+FuPMfXfC8+Pq0yPsDrwzid79O3iSXIpzCQaTC23gKQB8C1LXvNbXKV
ez2L/CYdcud1rY2A1epbnNbgQOrbbA/77/rc0/jXH+Dv32KtS/PhA4S9EYrxwm+p2FjV2PtJeU6F
9cuIbRGu11IXHfyTPaXXXUWZhAGlUNYX6oLtGKS8tsaKooK7cZOVZ7bTV1NCoIU0m9FW2NfvUwIJ
v4jpwniieVDomIWhcmbbfBVx3xsmCv9DUeJkRqEJ7bAITVLj8JsoIlKnqJdZYOxL6ZwF95dzWVsz
/xxp/bYflqedcNQA0lq4dX1tBaWdJudC+vvL1OluBGGICRLmYCA7T66PRkQmKbKYjFReZTp8PXTt
O+D5ZZvdGSstCnKnWb4ES3/o0xLOV3dlwtIO42+xlu5CuJf0K23BPIphvi+nS6l5C42XQWt3pvBN
AfIdteldpZnIbKPBq+CzrZyJ0afA1PdT/HEKJ6dYUjPWOLdQZ0fQdP61QpOC60yxV3szTPbG9+fa
/hobdQsH3DN34peb4cP3W0PqhyWC05yPycDgdQfyNdLtIBPgDd9NeXsmPf0qOMs8D1PqUlV86tUJ
PVCg2YxKt6juxuGISjpA68T9c0g81Uz+62N+GOVky4kz3qChwijyRt5bdrot3OwKfirkUoun2+aF
7KLb9j7QmY3u537U3LNDzj87flG5rcXTv6Z7co4req/YZ/ND3p2BDsXd2vAvneIFZ13JKbwcDRz7
3NPJV6uJFBFEZ1DyimacDNqGJYauTUBRPzy0mWyDLvcMs9or5cufv/P6qMTO+P3kkY7rCoJ5mNh8
7okPbZF0ck6F3UodjiSh0wqhC1MVh2Mcc7CHjVF/KwUIPjI3RZ/7vdrbUnzPOzOHyhsArFc6wJ5r
q72SlyvAxKjJ41/Gm6PZxggcVY6C0UmfzDsA1Futjjd6SikVRLcwsb0ZQ+u0PxRVfK1lFoYLj7UY
4U0OgclInxPoIGkiXVjSi7gwrAFHDUP2evkmCppfwT4x4Melw4iVb+XWsXKQp1sFgwIFIjwz5kd3
NzK39xACupJfs+qqZfAmOgaA2kbtKcBZw2w5KqK11eHCspXtRfuVCsdmIszomTsOc0gyC40FunUU
B/sgnTFx1hHSvu/11gliE8fvwk8wbu873GCn5yIf7bl8CwXxdhG+ycqTpvdXQ472SpJZ+7oytoEi
29Ug23VQOrPAK7qoXJZQW7VKcQl7Tj7/VOgZDmAN9e5R67JdEu2MVHXyZfJnPXCiEtU6TE7EJttW
os4TVH1oTW1jptmPZoK6Y8y+SLKmFvMmDmsvCWCuMeg03qntnYCIX4Z6YD+UB4FXisFQab3HdiYC
9R5ghmpojlrpBn6DO1nGj8QMN5UoeBD/9h0GzDGs8hRFfcpUJ1d1W4i3dZX6Cxp3edfbjR7iHwqL
omHHJCVcXMOOwsqDVHiAQH2D7/kmjid3GksX83gXcrrd9BOMb3XfFfup+5lq09Ysll0EMxaSDjTW
3tWhgYX5d0MAbZ/BdEtMlL9/6c3i6tBgqTxRDSz3y3zbADvru9eWspkWuDfAzrEM3GZiwykb6DSI
k9epsutz3U1NvLeHnwrGc7Jh+GEYbAu8bIWACUDEFaFjRDLvsMFd180oAcMx0BGTU3uvVsznRkB7
qFe9IqLPig5Eex8V1du05MdsAvmWRW65vJgDd1P+KlSZLxYk6+pqajaXh1XC25IRVMxkXxiRQjAA
HcK16lLJSRacv3PZS8bYHqrHpoUR2dc73Qhu+nx2S/laEuftMmGbu778hLWrM+AoBo46bMM+Qi15
m6XRoa9kt0wx2xoXe5IVfD11XymAaMAYEUNogMbVlHTuLEe3Sj24S7UVp8lWs9YZ+uugiblQOztT
JP54u8iRHWnDtTgzteQ6wuta6YLdqMETDWFA91ixNxEXt2r7knGZJY8CRBwFX4QRBloVTG4ETGxC
MDqTgFyq/a7QQncWKEmF2rMiyGnay5SWTCVyW+V16LCyhlA0tR3MWNLu60hNXSUVnR6VkbZO/ZwF
bvL0h26mHi/aGEXrtiF3Lo0BV7FiN+xEm2dAL8W3ozdgVNY3JjaGZQxpGW5VHv4KYFyhMmYL04Mq
7OomsQ2ru5iGxJXFxtUTeZ/ErVepx9oo0bKAtFni09RfqdqTLCReberXRn+DRibcntvOuO0iCDth
DJkx2XZp7mYU3FV6Z0rdUZ/NTTMeK8Kh0EBVBIfaBd3RDLCXneD7Wr+iUXUlIdsKcuNN/bdsyS+h
DTlm8yKYe7SIjqGouxXV9GL81InHaBY5ggJdNUYMJbJcYQo2wvSiBf2OcOKUAsIhhO8C68wwCr05
tzaLAQikFfyifklDRG0paaTJ2iB07C7yuIkbdTuisoE5uRPFP6bxsQ67zVhfqt19qD2JCHCrCryo
al45eH4haDdme5vhdb2kqi1ECBak6Erom0X8lQSwaVmMrJX9ZdZwI0a9wxDdcZ68WXyoh5pvC7qh
6sCgBH4VTk5lbtDos0ey5bTPbDCayD7AbZwqx4ygcA0BrPTZTUKg2OLKBI63Ym1s+kpFKQROHCRV
CYBpHd4Sot2slx1JOJRN82ik0lYzcPMdb/ViOVbdXVI+BdVxHMRNXg/Q4DpIv6UniIvXlNfAV+0g
lV1pWtwEVQC9mp4n6M8CiOyuwBhQkpysU3amdsyziugzuV0OCj2IAJ+I8GM1O9detf6NTGkDHvSA
thBnRN4ofeeUA4S1PLONoN4a1FypKXqAj1wVz2nETSYj2k9z45Wz6c7hLqmROTHqnQpP3WgfVRny
qKA6vZ7TVRJsfVkw4JmlSyHHLdcElZm0ftmEj4VquJWZ3wd5bGtWgkF663SrG7h0MYlgUlVEQAzN
bYlaEzZv5vA96KutgGmCle9nJiFB7EvZPYNJZITxNcXsKpqPZgKUNb+hxtgMWuzBkTcS5TpJxbec
IK60b+HKFN7IKuGwQ3DIekAE9wrCshcuCPdZKFAIO60xL4UGDqKJrM5o2L0cQ0uHKE5Ai7t9j3EX
LTdCa20P9a8+KN2hzi54OdsaknBpVsM+VBAvxQwJgW4oyV5qKuiMQLNXeOOB2ayE4caCXQwuhW7b
U9Ba6J8joiaG/mo43qs39VS7mQV6Anz7lEiuVv4c8aywrmJtdqx4uQr7F+yhQTtkrqBvpG7yJrii
ggknPUjIHIS9BOUNQibMYh7F42YbCjmbPzu0ECBnFQ2I0jaFmzhmXVsZlZtiE+S9IyHDFIlvRqg/
xdI3LYJVP760QXaI22aTG8JhsW4K3XSWBNPbKN+IzeCawa3a/pJKwl4Qb/Vqp8SqqyzpJou/D/qD
qKjbaUQwiIaUjCS1lKuX6oSLdIdMuuqbS3wVlZNT5xg2lfejoW+VptkhjMHdltkti1BkiaNqppvK
xlaX9xnGjUo/AYZ/qebaqTPZEST50MYq8RGdkCp0a+2Jh5O9LqvbcFUXtDiDKKHUU29DWr7Itdk3
9Ax0pQkzk2RCxNFBLi7GwTrmYXIY62BrtoE/zICHqfnlGgay/mYE8UYuI0dpmJ6471FFCZbbXsIO
xWw20chhLJY3K3wu1eqbLuGQLRb2rCZ2Bmk3S77Vc4v9wf2Szk7c/qwjYmWDaXCTb3tWXtBtUTkU
Gtod8JCz8lnq0Bs+BnQMQwSllqK2tWlwukmyQwQnUJJ1AOqhnZRyu7GBB2Vbhy86WdcwvVoD+0R4
0virm9ZG9NGNxuxaG2K8bH/k49tYVM48PNQFGjGVcTmbr0IbH2RN206t9tgr103xWDfDHht2Rwb7
Hhqjo7T2glZNAiMW1akZFnxT88pg5s9dr97yrbhBmqu5E3gOAPDdSDtLfhra0O6yb2SRrpbhUkBs
aerrLHudI7gMSvcykemWrbFXoETDGSW3bvxAAac8Ka4ZjzfG3HELBkjWhiJyRnRu82GbLgrO6hbn
I9glA6ma/r2f701zJLNKePzwSyYWc8GKTe8tprFtkHmxRoFcH2pkzEtQtDwPCIM25fCSxsm+5XIu
x97rp4rb960TJic0EKCI1ckpwtS3gqcCYRJR/IXqgiPHMNez5z7Y9F3gmIPm6kZ5R7vRm+kMzdCS
O5D8iZgf8o5ZydNRq+TNlEvPrR7c97LIX/6YppiVEZXU8DVTAQYKB1nRiKy9XWY/9eJoNMhyrfJd
h5oWLjQBu2PjWYHsFFl0yFYxrHncmbm8E7UCsn65jfPiVY+zm0S81BZ103atl8AKzoyYLw3x/jAp
05UUSS76YrZU83XG4RBapDn1TxXtXL3YxElyB9oKPGS8b8XSbodDGXWb3tQwVZv2ZSl6+SqC0eHh
ESnIEPWNM8/htSAbF+aYPqp0QPJ2vRVvA7VgyvK3mBuXzXXTRPpzVC9bQ+Q9XG50lDNST1Gq7329
2At6Uym3VSGNPpY6k23KgMmzzWw+SxOKfmrn5rQMCrV+KJp6H4Xhgfqbuw9xBdPAW8eaaK2bbtXr
fpQZv2JhPhYZbclerbjvG7ekyDPq7K4arYdQukEnxEl7bVfp0sGEPi2n03PFtRWopdvngtfo39DA
4hiFrkHRmSSSDWzzbiyei+ih6BUP6rg3NhUruFfiENmA1zCAgxxcadNRKG8sKfSSudyMYe+K2ZUg
dH6HqpBsvi4GSZFq9JdGUN2JwbhVLX6hUrny0G6WMGE1b5AzC22xqzZNOB8scf5uqvXRsNobUTSh
XYkC/pwlElIZKWvVNge+4I0ZkaKk0001dg9lW5Dji36OboYswPMWqEyXSiZJKV50AFlFFtOXi7/J
OmI2XapMtsxkAwXWS0XI6TMegM3hINcGiZOewgqsqXtuaMA5Zo0i1BgttpQ/9fwIgSQ+G1I2X7PN
cmWnZfITgpgXEXHHCubnqTa8vKPDRSEmyvfmOLmSMdj9MDqZlF73uuJNqbBpqorianQC9neKysag
/AJ67xkj6WGabjS1dXv0aQDdiTn9flLhBPPx/q3LuLTixzq/MtXJq7tfxLgXoFzOVOI+OaRuryze
YKqOsRi32ig6VdHv88D0FV3YjUHJHRTsO3oGYi++pKX8baTQMRCmrbJNmz2qw7OAVBSiALaUGE5R
KLaJF2OLnS79wKvIgIGgCjQcxJ0sDncWOUGQP479IRUV5PWqY6IM3kzdUeBGkz5M0+1o0DEsobfH
tsW5XoCHiA8lmniJFdoFdpZZuBW5Q8WDNh7K+RnejCncJf2Foi6o3tHwLkBRsD+GZt4s5c1S78wg
9TXwuNwbbhTSzG0bb0Ygp9IuBQ3aAsbsQeBUwXdkuY+LTqYra55Q/zSKo0iybCjfqF/L4D7uv+lZ
V9i5mjlBz/XSmZtkoUpvk03dPsskt8HRWGk0pubI3X2V3aviZmmu68Ct0PxTMJzq77JSdM1sZFOo
Lrrql5MoXMwLPXpFP1hcGmFTe2sLBnEje25KuDlW4dTBtZCE9GWU0UtprNYtfCT1DbEIRyvvSPUe
OuPYGamdc+Utdepq+oNe7seycVOts/PeRyODVIntmhWbtj/2yXWLDIrM3xkyRtZJCIkFG+QZnJD4
ZDSzJ+BOF3B7ltadGo221heOPNMSqlE2pW1TN9ohlHaJtmtNH2mdi966m1ktc780PxoeLtsgdBY+
c8N2LpKfZL1upDyGseZBqdCCyJeRGwuHW03YNtHg6uJRljy5xuyZG0tQqA6jR9m8akPRHmeWWSWO
6d3kCxRfEs9nbebEJfiVJcbhJ/iJ2JAj9XfRfCjKe7NEISG6KuqbFpWzoAUlml3k4vd4EezWCigQ
SqQXmVt0jVQT5axnqE8LAm0m/QkUhsiCr+XxgULTLomjeZBy8lOcau47RA3VcV+YKm8u26WmrrsP
g6e5z1ZxoYteq2253y3Kt1D8Keo3POhuBUl1B7o73dI5rXmXoUuZd7nXKKU7LUNn12q366bSKxIw
8DWXS7tWMNF9Y0h2vDT7mESyIzduFPNgmOCjJJFF4yWHHldLS6vWfkiT7qijcBRZ6U5Egwz6oQwQ
z7yf41968NBMPxEYc+Q+9kxkyfohOCYB7gFRRIsnuBiaa1pdbYygkCI4PVtl5toTAspmubgzhUe4
F44sHKyRPZCONpSZizxRHL2cDoGKniLNsRT3y07JXTnVDypPj6Fa2BP5CAq8F3JHwa5cm7VO+wDh
Eqy0Zm7PfrisF9kTKmEvz6pnpnDC2IxFdg1f5Gqi8dUsqZ8Gy67juScpAIdxN5Yyp7F+7DXd0+Le
MUsDScMWxaUMA+jSaWTlahp5/JPRtKhNP8f+TE+ezSLeK+34zeiVG0Mod3Regkg/DKhjBqSWsYHy
pPZgSJwHPsNaAXXSUyXVx4pSr2z17TIjPcfL7Zi86uHNoO6bji6rFSJgoqJW2Hkt0o6t0G5K4Vmk
S9TpwoF3F7uZbuslcfp83MXZRkCPz2rv6Hd5hgF+mSZKieyZHNOhjEv0SjP2ebOVY855pNpTqXlF
SqdRt1wUrtCS20li5WrqvSh911pzG+QPIs8nOosamrIvpaljaHA2Mo0/k0viOxyhe2SO3Q6UFApZ
9UWhPjfIeE0dvYsm3A5mTsfqOQ/eVCOwJ3ILK8ipu/LLSHgyhGdMhJlmtEG/T4lvwvmpbkt7GWsK
q8kPovA+TGVnrKtLZB1dKaRpOwSbbLhqJNqz8Aj7XTRDLsoPWdlso2zXI0NSTnThi+p2wdCKkl4l
vLfZ9TiGnoRJ5TzqtM7jfd0PdoZeZIsSJPh1i3I353jNzWvSt75Fwawld3J8M6PuWF3XyFGm5pW4
PCixtUMSiudI8ShUKCmaMfGkcjp25ViiEGsCdMMklnYULkCG6akijldDu6PxQI+Ym6rwtDHhUr9Q
jRDdKsRCEoRzyouBijTExcD4UVkYnItvgnWZL2AX2195QFNzQhCJbLIeHuJmduPwoEUI2JDJV1m5
zWnMZV11GJI98jOcv/q2mRUwyfVVSRkxZLHTKf0FKk77CnEwgtKFjOjOMCxHy/RACqImeJO2uHvg
hMrKeZYl0nLBuCu7MnP1ScgGB4UjGkwNYWPcpv3iJ/WyTwb5qZ2QhCXKyQQyy5wdQUY+SUkOcRPt
WnHZpwLiNHq7kfi9yJzaXQ51neTLiszrri0furzZjWlG+zHb6611FaSw2NPBlZrejZfUG+Zls3KU
WmumR7RrEM4a4nRxUxFPmyzr92Er2yWMm7AIr2YdN+aiQSGkTi+y9IjQnSNwP2sAH2O8LTUlc4RO
2CKhvsq0kcI9NeqbbH0vC+qparQTatKgTQFmBvbQTYgy5bfgALdB1fpFcb+Ev9b7LJIwGWYZq2mw
y+JbR78xwjDXSpGfWvMDcr5B2wyRZRvzsvas3KzeqhGpky5dpAj1CLRAZDwlklRy8/htRJutae40
5adEEmZ1RAS3snYDwlmJehtmEdJLNS0+OuemclFw0AuBzDe7gqrshF2M8tIvfAOcGfNjivuY2eW8
vomvVXVrFW9gtp2UOqI2YBdOmGr10WYgXe/yu7TEwUd9G4QbuTtSkzo5ulxCX+6q6j7on0v5Ql52
OVmevGYFAPioFRNOJfKJTsElYQ4JQa5xJZ2IugJ8WLlckPcl3sGyJSO0t++pIuVg/MZFQlHnFkLl
a7wgyf+fu/NYbiPb1vSr3Oh5VqQ3g54gkQBhCAIkJUGaZBAUmd77fPr+Ns+pPiLEFm/NujuiBooS
xXR7r73Mb9rCzcIfmvTqJ2jj7lSAuiEtrFHetQbGfih2lnvVMTa1/jTIXqEUnhWisE+vQYvU5eQc
/IJ072gyEcodpty25mbZbVF/r8JbqX8cyNAjJyK2U0einNyaziIfO8/pS2Ay8SGViPmDtpzaXWec
IYyRW9EMn0BW5I2nB/tU3oz0NjTyQwPtK5S0on5l5DTqATx0+bEqjwXijfjObPRaddt48lo7Wc72
lzxay6myLvIjZspu1eDmo/9MNdj71DlOEQECw9S2weoe3Leena1wdi1iTph+D4uVRY4lWet49Ez9
PmSM40ydmyA9UC2RRUNe7lELI9dCa7ramUBvnDF5TOfpybeClTbYKycsEWNKb+yBDEvVs9VcFKsp
69GJQlCWvmlIp0tL1J9D1mzqEa1EVk07pl5qhF5t0xuyU7fm0ArSV3Snv2RKspL5hg39F1tnE+K4
iPrqQpmPheiZNd/mND4i/LKw/Qt+fwuJfUQv51Q0/GCZrfpUe1QBSbb0QVWVdUJLSqJnp+T3lfRd
suRFl54k7bsJGrphppbT+tXjzmtoNSAAuTCGZqVVGs1I31VoBcyILDVxvq4mZCgGi+O/ciXkpKtg
8EY078JKW1S0d0o060wmT6w4BLmQIa7bFXbklFD3Bs1WRzIWrfVjChkjhP63thjRdkSnLbd4dXTi
m2465SVfplNOg/QjJ7OogifYXwWRITwGve36ee+KOm5AEriMAg+6/cPYNl9LOaVJrC066RZgGGX6
q0bvJ8NxCLWsyWKh51+Ntrn0sXyaE4y8Ocxlp19a6QG2975molL5/dOfR7q/z+fNdyjtKyQFvhlD
WthA5GtT2zIC3ajTrm0+M2W4orFyKLy/yhXYIZHiNlEHsOBmZy8xzHSN4H4g1wWFQaPRZu4yrlRa
ZCn1XJ4on1gSfUAcgcaN+REcU3hD+MC9hzvkjTX4UR6IqfzgtcdKTOR3Ai7l76abz5DU14oWb2AE
TTUgh8GuBnd4Ba6Q+nhQijajDb0yzspKp0RfjDftTggPqBt/Uy2FAFhpu9OdvKIReMJC4GZgvS3J
fOi8/9MPzLMDVodPomNQaV99YLOzKrSeGZT13blIvk50DX3pM7jUB9BurmKwPnTNNIAFXKHiJQfA
T9+W4g3PPHG+zMIbvrQ7LMlrb1ModOs/P5b4ZO9xCFwQzz6wm4Iwen3BySgQSyzBOBodZ6AuZltn
SZWXjXqZMvOTd/gRokmzLB1mDiQnHAHfr58sm4tEH8XF7HKd0AQsqcb+/DwfInF1KHqKhn2eY729
4V8gOYWu9APdMlCMW3s9L6tT9gPn2hcfMBAgt4NE0+Doe8YnyJn/w2XxDqUb58BOvXo0JZ4QTfdB
Upk/zNPwKt1xshlvKh2Io59z/niY9p+juz9gh9BXROLg7+teoUanYAjqOgKBNIRuvwxusm2y1mR4
N+pZ6JzNR2fzmWfTp9e82gos3QbxX66JhGq9T260XeHaS0Yd1DsbwSKLPpUA+T288pgQwEGlQuzC
7vz9yjFGxGtR6+Ax6X1O5b2jM4n1v3+ydsTLut4Mv17lCv7U6XrslxUfMdyUGyGthTIvqlqwKm4+
F7l6u+ffr4YWAQ40Fp5DV/HNMNp5cHSulmpImjMexNXcsm7B4K16W1s0rbFtTPW5rg5j1XhBYG7T
Mr0d41cLSEZnMzD+1HfyDUr9+z3BPdWgQRDprz5tJhtdkjlgDlvlxWK6q5XVsudINecM34TCVZRm
GyFSnEbqJ7HhI/AVbsZgEA2I8gSk9184G3p/iHTOlnFgfPNN0TXsImKEQD/jNr3Btn97RiQnIAdy
qhCO3l/J0jPJ9g2JrXpbb7r1uEvcZ+Rv9/8N2YkPl+0vl7r6xBVGG0Nkc6l402+al36TeGhPQdWh
Ox25hlvi98tg58/LWMDUrp+PfNyEJQ+TRb42Qm2Y+5uUYeKiPoY3yXrckop+alD4EbSXwxk5UBIC
hxP6/WtsI8WvWpUPNqFNSYKY44sQG6UnJa8YVdA4VT/RefroZf56QbGCfonsk2SVWtiBCeyyVz1+
qfsvQ/pZBBDr+/rdobEiow0szEp/izNOWlZGHhdL+1ZkHEypMavvVhhmLGLM6j8TNfgIcCkyHFUR
YGISyKtVn0ql0rVOJHIckKs/GDd42Uv6bbqzNxRdPzBtwHdq2jGpBCW4tJbOzXCDK9afF8wHW+/d
TVydIVkXTaNW8tDttPNp7/n1UaWfrA33f77OR+B3LqSZQhpFWGleASwZKOH41JDRVfhsJ/egTfy1
vW2eWKpLexlspmKRYroVriK3RxzDOSHudIto6Hr8bI98kPYICotiIu2EbaNzdZ7kQJfzQq4KACAh
FvMvMx2I2Njm0Qx4ovosOfhgVXE1Ei0uB6bVuPrKuj6kfSc3IqtjRLpLH8D4G+vZo8exHm4+g/V/
/Gz/udrV59QA9csw6FhTgIACiRFCwTjpWOkZn7T4ZO1cy+uJLP3ds12dGB2N90FFtn+pnvzJVZj7
whsxEPNeZPtg73jCQiyI3jjAzYXsPPTALny6kT46TNmvhoPHp2lhVnp1G/OA0j/m8axhVHMX7Ua7
YcqdAynwICHDjM7vDbf/Qn3eVwtr8+d1/dGJQpxFPwZGsCm81t9HpmGQ9bIMZFbTOj2CP990q24v
LMaiZfVZDfZBFHx3rauvCxEgygpjLgCeocFDjpl5/U3xPG+VbfRIm0Bd0Or8/P2KX3sVGN9d9ur9
EhcD1Ie4bEPbEsoKSigIOMYHBQLyf8OG8YPLwSHkXUJNEDH/6o2WAXY3JHzFklB/Mrfdur+x98Gm
/joh1Pjp9/vgncJpo1HnQHAzfmO2aViEoRcAxKHyOi87GCuTbnUF0r1Z0sca9u09QfgbzZNP1s0H
gZdqAai5oGai1XMdD1VUdCioyyXIWS9r4Hp9iWbPWDVrxAQX+deaCQIeOqvpb47t/+e6HHy3P+hy
FAiBv9T1U/tel4N/9Lcuh/qXUG6x4eyLEAHh5T+6HOpfKn9jO3wNU9HeVLDzAsdZxDfMv3A/RqEG
Ar6NKo9Yi3/rcph/mVSzpApIbwllNu2fGNhDS7/aZKSkSOQg70H+ITh4V6eS3DN/6rR4XCLbt9KD
bqWasTtE2a2UWD9DQGvgA9eNE4OZxdPHzje+aj9ogO7dyOwf2qFZx5pwBU4N14AQ4GMO6Jqx9i3A
jkgNhm2n+KB41GxvVunNMNL0G9MfKNrf1jO0N6zVbDv/0if6asBpbK5BRFvI+3dmcMCTyFiWhrOr
cPZLbHvj9OaJQmFbT/YhCBQGS/M6BoiMNc8ikmQPtDHN37teVpjnBl+KslxGUh4y/2T4hksIUtMA
L3fGuBllFBT8722+c/oWLCkSpZM5LgPasAOGFyMFX981Cyt6mQp/3Q/049sOakK67vXppmWmN0iA
uMCdpjJm3BZz2KpyrcbHd6ibXAviwagCcajQ4RjwM5UtCcPWYgEMahUmDzPjxybq10U4BAslkQ8g
dl/yID2Z9rzUlcJ2zWjc9eCBckle9xCN5YqpoN8BkYl2aMswSWeyngXdrg/in6U2vZRGri+KoDo5
bb2BIAR6tCaKFfMXCeCilYFvmPGFwkrkoCTiKQFvyYWYhyiMFqgC8Zi5BI7xE+bUzS9b4vivgP2r
dMhbQvlrHBdLDOKhTdBhL5D9XB1V2DRFSs+gPnqi5c6QbFXZroFoRvkNzKkVoqeJXuqqdz1cilbJ
yvr+qY36dX7yr1sQTQsdIvFvtXwQogCujtzCCJ7cjVDq3803w3eWtCYkRJc0pVnDMB+X4UvzbwLm
Pwp8t9FzXTTFa/tefehNUeg/0kT/r8kWwQv7ZS0IAaV/yx0dnjLkjo5IJ7XFf91Hz8Wv8fHtX/0d
Hw3EiThw0XSjB4mKHOfV8NK0//N/SKb1F4JFJvojlioSWdEa/js+2n/xozRFkSyTcSYXRvV/x0fr
L6iuaOoRymR4jKb1j+LjVePJoDtpQ+yED6mg5ChECN8v3hx9zT5ltOPZlbWIp3GBtdNyKiRQHeaq
rqqNktgboygfko55Vq0smnC64zEXEiiFpglWuVpttLS8IfXYNBHQw4BC0uz8fdXdZ9O0U/1uOZj6
Yg6B8pUMlm1r1ffddirMpSKPnpHlnmn1YCQwearKtV7Ly3RYdU25D2WSP0yKgYVNSXFEPA9DBX1d
DBnUl8mbW2uTGliegmYH2rJ15vwGLukKG6WtCsXBMoujqSZ7c5A8XwGdMWFVAMljMJirt/iwhfbB
6vQ1ZcsxVJ2jPvjHBPupdr41W3s/dtl+CONHKUiPvW1u8sT38saHF9SslMHLdCFWFh/UNN3H4bzz
bX3ddeOaCqszDk027nCVlxmbJrMJu/5YpwKyQFBMXx3oKUNfPIxTDGTMWmlTt8ytdJ+NGJWo7ZaP
v8+zzrO1YeVIw51+P4TjoasyLx+0mzzob+Oi33ZRuf5l9X4QybT3xHGDvhklJPpaDlJpyLHpV826
odSVyFfQuJwirEJBno0pHDK6dp22GsGb+eClDZnJGj/iCFxbkbgNLCgZmg33nmoM3pRqkfLjqZPf
wHW4ATum2idfgf4ywTFiyiWmlqo+L0rJWuYVyScuaX9+jvdtFPEYmHwIlTc0v0hK3hrLv3Q15iGU
2mzK4cpVWL8EtrHs/fSgWvmPEWnNoRfuTODF/3zR94nn7xe9SjQ6Z5wj208DgIXlfaefR2teVHE1
4Zvymc7PVUvxX9fiCREHEbGAI+f9pm07LcrDlvldLlcAt4Js6Q8gqEEwwnasjBGkthS/VuXZVKXL
nx/zqr3ydm36DQqyqIQf0zKuntMMSyw+ywxjbV/aQhALU3mbFF4r02KYA7H5dnNZumWg7/zIWGOy
szUqx+3r7kvdKB42QXc1kANIPY+ZeikQSAyhPkv1HsfH45/v9Yry+u97FSKJaCHREJav2Phm0SuY
EoPFcZJiP9r5gs7FGhXI02zYj+EoHHbrB4KSgN3vrMY5K6Dbq3bX1s6jPCafvLqPb8fmFECMknnK
dS4aGbPWzBgxLjH8W6GECIOrii6hYKdO9bmUyVloLfipdeeDBU7T7LUpJa8Nsr3Rxa+9WT188n5Q
jX6XHr+9IRQqDZs8mxYdldP7laTlowRmy4+8CLZ1UH0tjeqQZmYDQNP41qpfdDN+zYrusTBWs24C
Fpjxl05M40Q12YAUA1Lks84KTDUH/dtc3hZx8lXX4lec4falSiM2yCCjybP9iJvZKcxkeEm9azSO
MEpNXwaQczDHtq2SXsLYeFQC62SDd7VL41JonhJn+yoyTsghrJzgYksmhq9MtqWvcqMfNJgJbT+f
xiVKSo/FBEW9CKuLoTXLUVNA2ikrI8wPnWnuYb9ccil8zeJy4yjVd7ybYRgoaN2UNfZ02oOiKj8N
cTqo0gCktD7TD9hPvnaatYTB7xw9YEi4SCLzkPjm27MUtXHqCgtvu0E/AY6CQ3sax3QfxEBMmslf
dl2zq3PjEKbmocDLG1jNodOTV3HrQws4VTxZowS7UYDnCP/YqZmduZEz9WcDj7IcodVM5kbJOedC
Pk9RXWZYjWZhHazGWKdTdumLQgPax2zaSDHBndVbyYGjEzVa74a+sWm5N7tC5VcxAcROGD/3trXB
dOybbY8AD7seaHgO6814NGPnhKjgRZrasx9aM8B+4EUx8mh6XdjLqGFVlH22n+oMQnKxihs21DRI
AMJj/VZJgp8YN+8HJXmNcJ7PVWut4yEACc4G2mJtxkQ/dZmxU8vqLpkQD5I4MBPqlqU637R9C4ws
efDnYG+1pSsDpLc7sHLVDAJRHrrWm6Tgh4xSkctEI4X74I5Dn7g5QxR/jmFStE9S0ap4hpqHSiND
mA3zO1ZqmHYn8qYbHWh14l5tdfT6olpDgsDRtG0cV5blfWZ9D3RjK2Vh7BoJTPCuU/k+Q3UXoG1N
saX6Rbyg3rmYqXUYexuOc4Ybn3XXpK9ZyTKaVBi2FLTLQipOkhXiOO3cZTF/kzYsHKAc4Lq6jcUK
VtkaCU5+oLEcsM1hpgGkczSIDbEbTtj1oaC/0CVT8lRrkUc5tqmydVAMPvKQjXvHGjYwuEbAbdqp
TLK3XTEMz2Nd/+Q3LoqC/QLFrnQCnFg157EHY+7b031Uii9YIHMwBsaPIXEWoSXdiD3lA++OWxyI
LR3Ktqzyy30peu0c30tjCygSZMWk51kkLbx0473jN+e+1JGAD3lqvZn5lWIhyq3qlpKJKy84cMgW
BVYvztbsk6dWq74XUQBvr5Fe5vEhkJTEsxpCoIi1E5ncEKSXSQ9eMwcAK46h94olHcUeq/L01Y6s
A7n0BprGZQDgz3OFbivAV4P10y/YcNjS2yzPdCPJwjki34t7nHJ2mdYbbqDkP3ThKK5ML0asnTgu
HkG7HRpboIDI5QgdcsXvlXgTVaysc8nfkLBpdXx0wvZM3sdKhkAyOOP3wq4bKlaB9S2iL3rge6gc
cFuEuDB9BYFwK1n2vYG3OGmmCTJG3Frtpxet1+5mpd35AbBCQFL1wu6s/Zx2ZxFTMLpiGUFetlol
AQN6mHXtVFXpK8z4vch51dDavL3wPpUiuLfDxsoKDECsjRRQSncDtz+c0Dt6omPBscFkdypXODw/
Gh3gPsPayKZ1YHR2kZwMIs/0RZ4FLZyU2i/NzejzzbCSP1YmOGOG3sEAv4JQL8fJq2OOt11tSrxN
uGatwJTPMT6hmdvJvA3IlJBA2eRKdYzV4Vl2IIjmraaybWWgFqTSZTD37qTaj+LDFJq1H+NDIk6a
UnXYsTZvxIpOZYEQ1JyRB9crpeGGxAKWjYipJRg4FJu8ZLIjt1D4YJ1ZnaOCXxBCRMB1+lUxmgen
bm+LwYCZOH8Vp6rGaROn+aGS9FMbSN5oQw0ZJGxHLRROANzBjI4x2I6Cu8aBq5U6yqmKIojhyl3v
64eo5y0gPwhCq8z2eZtdIt1/nK3gdeZMK+ttbsU7uavOTLk5H3hdsZx6mpJ7hRGvpx7EvNAX6OpH
R00fc70+pzEPHSAoQIwNwN4y2+vZB7CkL1FtHsJBuZWfxJ8q2Xksu/65zPHSPjgNJLDZIDb1YfZc
VUg06Cfx7kYCrHhS+q2PWWecxIeOfFWgItvbGBPO8Fx2IxhFeafE7UrpxVsVYcM2D5rangOfja0l
oJXb3Dkok3Z6u0PVDC4OXE/gX/wDOcqQrEnc1OdkVIu9LpVnSWJqrfbsJnWPV4zbx+DX5KECAt1q
P6ts2vpmQFMo5xSYHAg6mfHQN93Xomlayj625jSjvmU6d7VT7VLU4fGMhfTLedzG9VkOwkuuKacg
g7yroRooHrSOqqMjyOhoKTx28RIVCSoL/kILitcx1n7IX+LSXza28oAs12M2FOe5e7LGaCeObpFu
BQNY9QCJiDa1N+KgjyGesWIO4uer1jgYdnAq+87Nh/J+hPNFZUZegefp5L8ote/FeXMecsTaTmD2
OCH55xVy9+TdLNDUGY9VfMhg5tcBC7WU9cpFA0HUqpNYegjNEuVjcqKiUu7B9gMvlwjsFSwBWCXF
zI1ooE2alSxVrWfraQfwKqk9cxASTC3mpuXYeii0UeQslFL9oQd8H0p8qBjSg9FQBfTBsLYDWHl6
eDEkx1NBQEJqhyOgKuchZav1ZXoR2XkcSy/JbIFlZYny02+hXyhqZDIfx/yu5ByZIq3PehaUISvY
mIYAFRsdj7Rhnxq1g5BHuIl4CWOon3BvF3Hf1ZsO7L65qa3w0muguwbpFAen9E1pTicLsUzeQCjS
Rzvk5jSIvjNI3PxWs+hDKGSdb+eRVBKnJftxjJzHCEalYw/rNM/3U8RpU/WSJ43MyMpVoQRn0lRU
NBUWjTh1w5LPIvFF/MzcDHHwo4JZyPHPJhmn5BVIzKENcE2swX8ONVQHA80hiBviMevkec6tl6YZ
oCCJPLfIuNFsrG8s3F4XlQJW2a7tBTUPcgCIzri12Z5Q53iVBz/x0BoCjaxvrLlwK9qlcgICO4ui
19TxX8YRtc/B/hqQnJWGtrbT+LWsSQaAk8Ozhd+k4AeBZsl4bOzxxpfVU5qQIdSymXoqXYtqWBe1
1npmF1zSIbqkqb4ekT5gzz356E7BnGMr+8aUeE15moOwWOdZij1k41gweifDddDh6XXjTomUY2Rx
sJUBJis+EjZvS1ZphSezBGo5leaFGWbVyoix0SZ9BOJblQMSHj3Erl6PXK3iZ/XQuA9s+3aorcTL
7e6nVevYx+d4pRtKhEhVFANfaJtlPQ01+QGKZbX0lDVIC8vRXk+oKDS4qW6bG2dV6daBRQab+pKH
ow4vAhudrD6HUXxp5S9mUx9QE6WhIxuY5BaIzMxqugyKzgsyupy635QrzTdORg2u3MCmeBFVjqcU
s7YJdZHgOPUqEn7dzlRYVKktr9YJ1rWpCDC/vTIDzKFRGAG3XcrwOjgiAPXsTMx26Tbr67mUQzh8
G6MlquU9WxzQxjGJ6y0O1yVaFSw53H3HhdzYi6rQt5ox26DNoQrGbbzTM+1UTMYI9pfj0I9SiInw
eeQR+RzJCLy2hz6aqbOYSzSsTl9GjrjC0z1FFwFBm3upSNnYKmIkIH8ejNp4chwloaue4aLkp499
AJa/6Uu0pXx/i+0GtpNyj3dZCruqGaECg3wK4BTqWOZWYbhWJHtcK7iiyjGALEY2S71DIWNUpg2C
QQU8WmoaGlu36eBcpgYWUz/4T07DaaeETAiKJjv2UHStjswWtsLb38ykDEqBqCzgRC9teNS3/00/
NHTVej2ps5dX7V2ssK/Q1aCS7NMvZJqPiamctIoFnOZG5BL0o6i+r3ta/T7Q+LojdtljsrWKivme
1TXLEgudEdAVpil08lq8TyOw6gilcMb2/gmCgZcHFAyqzwtCKwm8eaC0Z9W0X4wCsHsGI8XvTbyT
4vQiyreK5HFhlpzIFR7ekNXI83BNfm3hIqqWf1f29fmteqMHdWIhH/gfy2Ekgvij/50C5RYyNE+V
9a8DkqkilE3QYpTOgcad78UlMts4OG18qSAMJjWZSBvs9bk9A01b9L299ZXm3ODIvhCngVgxlRZ9
ayG5GfFFpLYwVtZpWmwFl4EgdSeKC9GumLIAo16i+czanEUYwILldWyS117iKcQJOARS4Wr+SCYb
+K7RmiSSeXyxxuSrpldeOvbmMrwpT1mBdE1V/TRDpEzCU1Rkz5GERHYsr6YYalxdrls6tH050ziW
vBD5JLtXGbX6z3JrP+YQ7oYx3wbOrC8amnC5TEgcfnQlgj9m6MUNT+3HN0Vb3ciRBZdE2+RWsksm
iebczKHTjJBRWFswsifaBT3skF4m0DLxogO7CByH7DrhHXURZU4jsjvJ4jw3F6aEcWc1fMtCmo6m
XN33HVx/Of1CT5jgOH2LSuRv5K5cTaPFCcKX9rOHLA/2Xd4/dYp5YyirJsi+cbBu1KR/6HXlG32F
xzH0gaHvIZJC3EDwpBljdEQ7+WfY03GrK2iBA4mqPnE+F8yzyvIZOH7PuIwkK5Ee7Z6jRKVZuvDZ
mt1QHGs/vKQ9eyAJsqNVW9ughPI8UH51HHhTGV6igHMyqaPX2GSqk/rjjVV1D2Ung8rm4WWfa+VK
fZ7M5ILP7KrqaxHqyTHU0j/5vbKpnZdoCr5+0jkSHcb/zLxE3wjxYxIRkyGuroO2vOobZUwm8nEO
vXKIPfjQw9K0pEfRAKjCfuPDvpAMfR0UroWeyBBBN5kjC27LSI0jwSP67HZ+ux+geUCuARogusgs
46qPNU5509FK4dix+ru4gKTktm24jfp6JYWGdxMH8p00S3eOXW2TuNwC5ll2NB4ytpwiOHlb27zU
SBINJtT7hAULXFSBIGeWMAgpynRS/ViH+tfI90MjrZuZQJ811rdkSO5FpaZ2wd424jvoYm4kZ+jI
7fOuWsn12ozvFBPScGIv5yZYt0iUcNIsc3+Go8Z2+2Gn0pKzSSEiiqx4gDYdIpnnt/KzFE0HpB0e
ZCbUXQCrNIbUKAUb1vjgYI5QE918aDnyrpuAqBhRsahGYxtKtCzKjC5Mh14L3Dc1JUAXFIPmXk78
lar2bpd0cJoHzxH3M1WelkaXDtZWZ0XLAdqhYVInGOGW0eIubESSS+cAPsZA487axdk50Vm5HKUc
eIV56Mdma432cabESxRjg3D2Rsvp/TBLUBI8FSJaZVrkeyWdEyNG4ZNoWIXRpVeMhyqdVpGPCroU
dzRC/GEVlM5t0yZ3NVtURnln0eo5jqIFBwAPhGyO8RAY60wo/Bg6+6pynLUz6S+OXN5Uerkp6+m2
lxZBXB0QZnMV9IaoYW8Kul0Lc9T3kxLsk1hayr52y+x0++cF+dsEAswBpjY4AAHixGRSfb89itKi
1wJKdYkUqeT1aVaSCpkbK/weGPG3uCRNE2H5zxdlQni9K7msRS7BpRVhhnLVm1c7DQYlepnLXKQY
hT8Bec686KCGVGZvDWe08qACdyiQoqIxcQvtWFOhvkYUNR2dQdGbnCpWUUZa2fuoG1EcT3D83s4U
Y2jPoiDv4v5bxW9RRDf4rUUx0EgQuyBT+1vFvExackkkxnR0OOvRecys+tzn9maK0DgMmzMGBqdE
QBMyK9vTP9tUJaU6zrx+yAAd+s25m/WT6NSMtjjGaEQFJbWkaM9oopoRNWgnDrXC7889lbBZ0yEy
Gi+ZnTvR0sIQ+yAqPPGMgrw4k1SLRm3nVGc9/9nQHaPHwtGRGZnb9P05J0G3/JGDVV5OY3WeKmtj
Fcaa/fVY5MWZ9vtZrO1Ms09Z6lVJdFGj6txK8qnnd6aFzvqzHgeGc/qMnFB5buj9wixyONBsGKXV
+S1mBDV+JhG1myUGaaOau1oJSVM0BTiFURuUYzcReVGQgWoIwjLGhrqOSTQDn7wYAKbbUAa6taGf
oCosO0l+5OhjApc6d46igq/X5E0gk7pJLSms01CjRQkZjjxRKE6m9E0y233vBCc/L7ZqyyeM4vpr
OlEj92mzpOF9qZnkTT2pWyC9iI6IxpOK1mVQlGerp9Y1adgV9FTzNEN/J5pot/KgCIGgFHiJneZb
SELyryj/j3AGj0XGf38EGfz3oAjrl0IM8ZvrX/XOS+n/DvMkjFh+CQS/oRAenlAb/a999xw9vUMh
iH/1NwoB9yToENB3GDppxAUCx98oBOUvpkKwryzQ+3iWmcw1/0Yh6H8xE9J05kOgERQBNfjfKATt
L8C3poZniQ68AR+lf4JCgHL3LnCBPLA0hplvR7jMDV6nE8kI8sCKG1CujY24WfhVNzuP4ilBsFPZ
hJmy7Grs94z0zsjJHst5SQ7tpbVcLwqDIbWUmMdyTNBGQMazVtHaqeQvimTdBamymtE36Doo+8qr
yjxWCucb5qrLgSqyYdHWlZDHbBFNZZ4Zol+nnlWWvz5BeyOCQ9fwYgcKZWJszEhatapzNun7ZKl8
0OJqHeqSW0bP1fyiUe/oEGZ12MxND/8V5H6uOAiWQCXtG/SYwOdMosAPV3aB8liMJM+or9Iu3PpC
GsfCNJui2iaNGUCrTfXBGhBKtY8MXEXHkEbXyBQpXhtmRO35dZ6/VhmYrby/R7ZvNaQNdf1TUiEf
3ZlIaXyfR3wxdVrbsrXQCqRTBjAIWejOoeymyX0FM7d9TIcftvktsfQHIwsedLQyJxCTcY3hT31I
unY9x/h60medsglGdkSTwndTE+598q2qkJBB1a62kElALsRilmSW93aHkSWotCaO15Lekp9Yt9wl
+TwuRwomh4axTxLoq1Sv+nPG+CCezTdeihpFx4Y71oZqU6NemCelN5uFK/v2LQ1Qr8UoYFajhRZz
BiC2lbeIrU6Zl6IWkJVHX+92RYIQk3kbS8napDUzxsMCPclWgTJ/MQZpYSk+XbhjryULAzpsGXyd
ixKW0HMDGdJANAKZ4KWipSsJDMek7qpAJxarG2kKbiwO7h4qJGeAlCMQhFLUFCKYZ49fK7LaiRWg
IT1KWzwa6SbNjZsNDHVDyPtq57XJI7n0k998L6Dg+Ha27QdKX5n43kznsQJdZ35PqvbZR+GkC4Nj
KelHe8q+a1HpAb28c4LhDg7nqm05SZOFVNRuEKN4Sce5bZ2VX0tfOkhrAhkSUtlF8bmbYrc3n4uo
RfFYoYCg26UAJUQJVSs2nA2IyW4Ty9hYvI65t2/SFFVjirAse+aovAupmfI4vbXmr5ktA/KjkjVe
AhA5ZeMjdwDcp0b/06YPoIQgETQvGI1dK4WboGZUZ4HD1dHzxSDdN4q9XdpMNL7UkNyADS4bY76t
0vHYqt0amSt3oLmd0jah5bQcanNdaflNYVsow8Akh0o/1resqIWUae4An9KwAFLGu9RZT12/7un0
TncF0MMp4lSPu8esOhqiBIxfWE20oUH99BRUL2TnSP/cNtrPOK3wpBmWc/gk8fxR9Wy3u7q+6dPJ
U537GCmKKvpRJ/7RJ6PP9JGp3oucMi0PjGMK4LELCqqf+6bZ5XG0DfUnM7pUPQqCab2MKuM+saS1
pT4oxIisp81jTjuF9NqMQDemxzKobzrlJqt+TAFNhrbwxrAnf99OSrmqExCgfIlVaicbh1mRlUue
GdJPOpHmLeYpXVnB5HbS6ClTvs2l/gscL9VuEYUpENrgHZTPpZxhbyEdZ04PVOeCc5re2nDGrf9F
3XktR45d6fpV5gWggDfnMoH0TNoiWawbBIusgvceT38+sKVpEplTmNFcTUjRCqnUvXJvbLP2Wr9B
NktIbi2e8oL620/6XQJkdBz4+32nRNbH18bDULdk3Y/6uIbAexgEtGlVZasoP3NNpi5Kobd9hEV4
pyg7b3gM6P6YPgow+aqs9pZv2PVIIySZRPReBeNFS8kPJDqhxX2XXo3Fi98nWx3lsUFqV2Yksidx
eZb6tWVcJ0VPyoIKQ0F/iZ68kKYoIT24IUCtON9n6ARYVeKE4UPqf7NGbV0OUCX72xbBCY8TFVLs
KorQojBL/mjg7OPbw8KZFKoad5IeSU5pEAIN+l61vd37rx3Q1pAPEEmtHQUo28jojiHFYiSPRnzq
amoQ2jZDDHcw3nmD0OBJ7psUh/jQRYM1Bsnk6uteltDCEBHqUjliGxsxhZWBJoCufMsq3871Nwo+
oyfC0B+dPPpeVaTQ1iP6CVd141OiendJSNuBFxbVno7e9Th0B+A9iGEgd9Yr6Fl2YMmQWygOFvl3
X+9yFwliQMBmcG3lNzJt0Ux99ktuIsMCxJFzztVIzUwvrY3USD+aUt5Feb8rXY0Ox7iiC2B7gmwX
4oPBSy408n3Z0UrHKNUC5/cs83SRev6ECkWPnFmYhkfUsWxXuU8Kqh7tW4SYbjpQqQOGBCwB+Wex
YPbBIheePXnJhIiOmD7FVO5INUTDoGj3GEcfa3Q/wyJHRMBF0MZfNcaDqT0KGMNWNEK6pwTlIN2A
AGOhK5aLu5jDu0bkrbZeTOlXFT/hw3SrFzgCWsYRoBJqP9Ekrxw6vDdtizvH9ctbMYtvxIZkGOhZ
i+xfoQ8/ACI5Ic11s6THnuhrCy3YBGZEqoqorMS2AqZYkWnCZ+U6N/R7vQ1uw0x16LTcBbK69/QQ
YB4OspJs+4CaoqZ/JaVHJFub1thNWAdOXaJC2vqbKoSMJYtIjCHjwSM1r6IDIGyUvxMbV21nEscf
EFnMBcWx4icl81ei+qNoIqaAUoRnHUzte1lWdtWMKEio63y8MZKfqStRaaILQ29BgLzao+Y15P11
GnS23w7bEBGPuP8WC8laqPI3idsfkPVKZBmIlJKVqnQoN6iokCdIBYfRelozQymuQrm3O8nYtrq6
Kzh2UvXFo6KaZtatN4gnGqX2aNAZT+/95FkD+YcStZ0zca5+ksapY8wL0qAsmjV0rLVVxatOjcVt
XxurQjiaqJvkloZK0l4wpO95/DjEPyqRphIiVrYWPIzj916Jr9tsg5cXgAMOg70uI6mTiSsUU2of
w6AY1c6SNppr/aqbHz265DoawrEMhmqqNPPKkZ+89sbzaN1Sisrql6b6Qffh1Ek0ORpWvioChPk+
4uFVedegQO4UodoFFPZ62b3ipUr1YzgG5nhjuTC/S2srdrTFvHHrqe5tE4R3HkI+WIGyW7MTo1WV
0RbRRmxNdPRRoKzrbq35xUpMzH0p72vr2cdaArysjXcBB2Rs019daaq1H9QaYc3fdLVXvfBbR2Sh
MO8TsTsIbktnSruKBwTSFRo/NCJWsV4+CFZ7KhvjUUUO1HORT03AuMeFtFG85CbIeJRxGuaMUsm0
06QepnXqwQVm20bRsapJ5KoAOWjruyvg5ThB8gfxIIwGkmHjVimsW8MgUx6GK4r91xF2BmqH+HqL
Kyf6kk5Lz0AdwhMmqMi1ltFTlZEEuNJ66LyO+g20fA15Y/o5qav+DJPg6AfDJkdPW61hX5jSFkz/
1oTr4HXJfViCh/dZo1blqNEG7aZNwmwEU31sEDdaJz/7JMAJwuJ9foxbcevL1U9rLO8UvXKosdhD
nFBeaOywwa9Etw5+XG9ir7u1uH3A4iDUVe6HPj/lg2vXA+uTr9T1772JZoF3VfK/mHGxUd0rKaRu
rDzJECOCftw0EbWC2Em4kdA/PVQtUNiOlo1PL4H7R6WE7vn+U+ApTuIPNCzM8mXggd746Xo0jKNA
jV7Xtr1YvdXFe4EaYywin1oKu4RHciCBnk0SxxQkLA07FBrLQ41wrohvQaXmb58ehBeAvfLX8ujH
+0qazOomODlOHHOUt+SpXN24LEM1A8+EBka8V26pz+60I/Ww+IgrwBG5e8FGeHNDKf8ZuRkyiXRr
LdjPz/Dmf/0SyDjapFkhUxybFWpjkGaoYnfTL0leje/GJjjQy16Jb8G3/BpJn620//PYLyis8PL9
O6I+A4EGVihKUvERcVjzyti1u3TX2+qm3uJV8G0h2lT4/rsw/s/xoftB2U8nLZqLVogsT7OQpBgm
fI12RLrxHe1+3GpbRMIx+5KWIK5L8WaVRimUM89qiDfpx4xOTIl0x4ur/W1ta1iE8mRcsP7zGKcq
4tkQcYxH4lmBejs3rUNbJjG86bGeSMMupCvEQ8HGs2mlKyEqwktU6q9FzX/O6N/hpNn3y+jImEZF
ONFDC7IZVo3yW/SFpRbCNFFno9ImB0Qq0xOTjT//BBqnSzBUGbvcEQ8phNNoW65RHbLFFYICmyU+
8QVRmonaOnVRNGVyhZ0G/SkaFjA6unEKApab4H50KjtEz9gGX7OythkcKsf9Nz7a54BTBeZTwCGg
Z9QLBNSkyBYgcHUByq1k+KZ+UzXuv7PpsL3DnJ7CEaWdWX9IzoJR7EUNvN+BO3g1UfB5dkDh2sMQ
o7vo/HlJXtzkqinTkIINTndqVvluaXDEtP2nY6V4ktfFtnxOn9FRe9U3HP2Li2VixcwXy+dwU/3/
02xapjDksF8xfNnjBmJXW99BGn4b7sLDErfr0vL/HGq2LhutyvM+QLw/yKCBDzDZwvtMfvzfzd/8
kITm7SaIXLA8VtRynWrF4+iALudWWfsHbWl1TL/5fPpgMMFhoCY5txMXM8Fo2IbToUUe9k1aZT/y
bEUnB6/p4pG6AimerX93cWzZpNslo+lLM6pr7HPYIdMZPVsrmaBi+tWCYpalb25PHYDCmrd0al0g
sCuTWzF7G6sM6eyUTHLULwHxTmNsnf4KZf2jeDsgqqU+LwlOzYgFfx2RlkLTZDJnN01xthwDGj2p
GfEijrNV/13kAxrH7Fdkh7/1VXNF2+xHsHiEXVApwDaC3pqGugwTOT8wddmPJLfMQFw8uSd0/pLX
9goHoQffyY/BFbl7j1qvw/v+KsZAvYGSshKcRYvP88zmy6+Y3w5NGVYhvNDk4/4LXwaELT+2YnBr
btRd8IB36sJJeuHsJqSpfZTScTT74IN+2vxN64ep25APdzbMpu1wyk40ZX8UGMXDgXpcvCvOb6av
8WZXvJVZIN1b4g1340aECodYW7CN9sNVgrLnesma/sJZOsUz0fmC5qPDKf16uFWRiOtu2yToPoic
3ZRRsKGfzoJ07d8Vu4+T53/U1Pk/RwudDqz/mjUPCDUN3l/f/+M1ff+Pb9nPV+8rPXT6u/9uzKjw
0i2Da1LTpz/4V1tG/ge6Cchv6Zjm0WKZGKD/astI/1BgkyJyoMMDheb2d1dG/MckXEYV4T9p9R8E
XO9XdvvX8UtD663/f3//98+85vN1TvdHx2eUZyzp19kGl3oWASk8DImDhx/Vhr6lk+JU2K5Fp78O
NkspylkT6Gu8+VYG328pfkU8kxd8CRYvlB79zNpJ7q9Pn+OfI/08snMZxCmSLKvW5ExuWnMiFlqw
khfomoWPxCo5pvv+SnyN34eT/4JniYPRGrYdK/UNkoST31NnuWnX3IPraodG85L0G9/46104+y2z
s9vgFay2A7+lTr81RexYwXvk9vafR3x+QxAFXIyBChk+xOJcnAc13CCXR8Oy9R/Km36QeQjFG4i9
6+EN2u1Tv+Xtvf5zzDNevDmLORtZBOoA/xpiNhQlUQEBRLBWNtmT9TZeGR+CHAx6sMPC9jHX3ven
tF8tXY0fvdL5/CLEaCCRhIWPrs6FZPo2D/syDjE1iHq4H+2VInsUm035EJXxyR+qOxQsXpt8gKNh
IsUmj8p1oMi/vbqOriKpaRAkpz1h6eMWxVXaCfh9xKPeOL4pf2+H6qn0kZlqggfcaNaNjNxrYxhI
TFjtj3ZMPWA2Aqd02lMbGQx0axHjli28ceq0eow9bAmlin+YF+NvRbeVZn9iPWaUCFZy1jsiLHLI
i8NJqMyTIgs70ZI21qC9qBWIm8zcN7zSC7/+CZVNt3lP5JSHQ1yMRCw+QAOHq3Zs6EjW5mPVMBTa
aEcLiEA6MSKUSnfkBGRIXKhHXY8wGUQ8C5ydeo8r2UnNmmcPe+F2Ym7XlXkTNtlvVQx/k9Yfc916
qSPhznfL90IvUSmkILlCr+fN0ItNJYmbprH2var8NkX3TVDjHdyeZz+stobebBQwUqIuPPhDDBLW
7G6KIpv0GgDsGHJ46o1gkwzVUYpYGlJ4irIaxD0eIiB+fL+4bgtwWIn5RBq+rRoAgbqQ3skWLS4h
fC7jqdBfAKzXYySKJQwwNXOwHF/CBC4PjlYzbKkmywj3x8mqTCego4ocuAlqjGIuijRBAze8Grbm
gFc0zt7ehoL5tRCpiKKHP1Jt2EtyIa2wkkRPXLkuaGgqWYeBjVADkKwOpgH2ou31myQtf4VlsneN
/l02OGBKnNui6Bo9CRyrrPg5snTEg+N7CSMpL8VQxDUxKxOx6zblBBaEEf9Q4qikqpjfhjpUIor6
OLV0jqsBT/STTWgme7VW7y0NJKJyjPUE3wdq3zLitUrtK47Ylca6KYZ15oEYq0lzi6jfJ5W4bkrA
x5lK51CNNzkocS+v7nG7wh88rg4x/ylXAC4Hw/ulGDCUWho7aBU0Kz2hEmsUkKEUIXpFHL8ESFP9
xFftm+QOm1CQ3gOxeZKkYC2n9d6vQ2+tVYDMsih5H2K1dXIl0JxAV+7hozxXWkwvXgUrb7XiN+zQ
eEwpAZsx8c2lN/7Zsw1Bmengh3+rK0AFZ2IHpZcW9Mly155k/KY3vrdHj9EuUQxblKG7cK5Lqsnt
LiEKgsbt9OefskSxKIyoN2ltyyfwZ99RZq1f1DvvekqolJ/tsVyH9+UaSa9HGhfrPDqIG38nHsPT
0nPnLENm0LpoQoOXRQU5r9lTfCzKtjUwR7Td7rFz32qUw/580J/7RRMB4Uc06DTqi0jCfx0qc62M
mMhQX3X0bbkvb/FkS9fGZtxxwNxEe/PNOihPyN6gmPhX+vhfJylnyfEs9iw5FsckNV14fna1FifV
lUlEqz+Y1moSTR2OS69xeao2fXm68jnRM6LIBZZK/Etv6NNn9dKcekcJ5nJSFzR7x9xKV0h2T9qm
zQkK/NrnvEYWN9j3a1W7ArS9VOo4q/hNv4AaLsVFTSQxm6XnMQZThkHPzA6vsK2zp97fS74bD+0T
0l6b5kgzYOH7XpjjzxHPEjNo0lWgExGFHXeLV90WK7NJKhpvzpv0JCzViC/Gm57N4I6mLHc2Qu7D
XIbk69rT0/mv4li7ww5y327T7ZIm9qU0l4rRf0bTZvVFmugNbM8I491t6ygbutyPgg2t6YoK6rZ7
Xox3Ic3V0cNEj5qUjPLpbLe4VjKUhpdNowuugZG7h2hHleAx2Rp2soeu2N7pu2CzuG4unANf4s52
SiOZvaEHxGWn2OI638Q3+r6eSjw2leIDrPClpPPCSiUifgLTqcCIZ4UWiET9iBvnFBFYO+KbO3eP
BIsNUvd3jaKxslQMv7BwvgScZZze4Ml581dAiXtyq1DEImOj37bpr+XlustZJZyTVUc2hycXuMuz
M74Z8KDy44oBcro3pHq7YU3Ff6Ot8+f+zn9VuOarVXlNYWDxtXTe05mCsy81YH0GNZ/ZOqLqCm8E
FoAt3wn1VhxWXnOPwYXwpr25h/JBfbFs65QXdgRXzNuGpJ4GGvccTSNW75jR7BdOiUtf2wAMqFIZ
AX88f1Rp3Lohwj44N9+Z7rq+QrhslWzhdo0chXzu5RV96XN/jjj73IJlyGMdYLIA5sm/xXPKTrbe
FXb2/RqHs+V4l3bu53izc6nB1wbJHuIBhJMBEn5X1xS2bRnG5wqa9kZ6Gh+FPY5TSwfiha0L3FKT
NfYRLIf5py6sMrXkDm/wduNuM8Tb/FXFZZPvKAI55X3wPYRV8b7wPS8kMIY4yfeBSZMNej1fb3Uj
Sdu6cxXXxvrNVm3McEi0X9R9tWFBIWNGyqm9LIq+T3M4u18NiVFO5yP/+jitP92vFf0kMgnDtb0n
8CSAvqBe2NpROiZb8Bs29hbmjfFjKkGUtuAs1doujRkB20lBCJ37s5sHwTow4zIOeArm8/VRFUEF
Cfd/ntiLMQzVtLCABjg7n9egtKLUaojhNT+tdK8X31xhQdH00nqRPoWY/vzTJJqRMZpKKBBCvCmr
392i2NFSgFlyq5n9aI46Y/C1cONV1baRX/88Sxf2miEhw6CTT+ooUc32mtoagVvnHtjawdoIloy5
PaZPQkP501r9OdTFwVhoaCg0EmnJzRa6YsoGXs6EqisP+RTvhy82D38Ocd4NoM4EuBodW2rlBJod
1rog9rxx+SLhHsiQPe5cBwbAFmOu5ZT4wkH8JdZ0bH76+nIc+E04xeo36kFyppTUfDe4d8FWbMLH
f+fW/RJvNn+IanoW4ab0n2ve4cb5BSxjg1Hn1nOS5z/P5IV18SXYbGkPPYIo/TS4CjtKsb/35O8x
5ZZEf/pznEtp4ZdAsyWuYz9RYswFucpR8ERCRHsn7YITvpK6ipB2uS2el875CwvxS8hp7J8+nNsL
Itr2hJR5XAdNhRXNrz+P6lKEaQ3SKsKNgORhFkEwy6xvfMEWBPfWwpA7SLztn0Nc+kCfQ8wu5RCz
lXiQCNHgp6M1OnB2F2xXvm6GhYP08mDI3DU0DEnBZkuhzmDe9lj9Yg8GtlEK7FT68eexXHrtmYr4
d4jZIrBwQA0qMeQUyuS97llHrzTXWRpjkefeCWXxe5S1n03qHv2hdVxQgWrfvpQWJYXaeipThEqq
/BRrwEY7eZ9nya4O6oX5ngmy0fzjaMHdBpFI7ktFE2fftIbFJpldxvHldL+9SQjc7oAmYsOQnDS4
Z6txXR8/3qWodlf74mYqZS/VWS8ecDBL0NsDzoAe8OwQyNU2lzIxF9guBp1ceuKnkvRE34i7pTe/
PC2hWY5gKpNypsgtLcrq7MMnsVGpacaI9bg6GQVyYXWPMqxvvXLwotiifgPEuBE7f1tFORy8ODmG
UZNTRtORTUCG0Bj972oPLQMfZwQ4apnqHmqXIposVV7CwWriTSGO4kr11EfXCG4Gxd3FxnAnevoC
U/C82zZ9vk+DmS2xUhuSrCoKwY6vrLdJBNy80u46R7MjZ7l8calUY05qn6YK50M9Sz7UtDAwD2bq
5C2O9L8lZ3LP0O7DZ+lO+jDPEJzMyW33Pvn55610ribPOOm2UyIEXWOxWL8ePaMotVIB4NZuv5vb
9spFpvaIK8xGui8cbVvsZac9KWjLLdoxLUW2Zg/8zPJivemJ3AvxRNmgeD7s0TG8xrl8G3TS3Zg0
ADnN6qG0xIm5rx2rKESuRnqTRfHNB3Ue5enel8HFL0zKhWrS50mx5mmBpTQGvA8mZSNthNWkya5s
EUdfTgqmS3++Zz7srygbUZU8S3I4eJTaawQbivMa41/bu0MxBrRfuu6OS4r6F3coFTKZxyAynHSd
vn7sKpGxCQ6J1gsFAF8VWFOqYy02qreoDUk2tk4vgZnvUMTZRUl2cgt164fuoTOSPb//qoafD52y
e0oF87fgp1v8vtMrN/Xue6O7A+2wxwaZGvFYP1F9fC2z9pcoJb1tRYK98IkuHTY6IzDwvpI0Sn5f
h1IKvicnRgsb6tW6mibP+i6vkwO2feZLzWuah3V5DWTyp+C4C7FpIs2/mkpbmIcIX4y/nMHEaAIk
it5SCcurGKxunrnPRQTgPOhlbZW6ZRfaRql5W9fDkLNBpmbTDmb32ijNm9qWFXhnABFKgyE2vQya
+aYAhcrKqTG1Yn8cAymF8STB3cp0HHAFCeiIorQvXZH+MDIDJlOb0LLw/BZ3omA45JmVbt1ofESo
F5FYt8TMOzNVJ47gf7mDVDyYOr1L/m+TgEu/a9oKd1kvtNaqBR/CN/V+jTD4W9/IXI0oJm9phUQ7
OURoptYqgLMyXADIDtvaKuK7Vgx55pUihsmd2a38BqaUWajxHvtcJJB87Uepu5AkUmOiRmH8GLXw
46DLr7guUXnJephf2j6mw9Zi4y3qDnLwEih/LIzrUr1RPP9Flz38gka6zXVU5zel0IGBRxaO3rCo
8rnrIsUiGly/WNdP+SADkgXsD8lgPbqZiLOJBGHJGGVxX0i5is2BGRtPiovUnIWBh5WFt5B+XmKz
HbCx5AdVQfYats0N3qNXAYzpVd8q8a0g+RPtQFQ61QnSGJGVOq31jdVQXq5TNIQlkNd9hqyDDq8F
6yirPriQLtAvECnsK3VzWwmBSQEcSYlvVhIhAxv3hg1RkCaPpw7kSEg9AiORHLeNil2FYW/bBr+S
EPZkVBnIPRmYTYbmUVVHb59E/VWmqu+g7N88vb/HK2zYCmPxrk3kqR4k8yowdYhfReM7A6J1CNR7
aNv7KX4g+rqtA8oGFn66yMYrSrGvFPoP8CKfaU6uzUa51or4wZILb2MIorD3+vzBaMXvUZ9e62F6
rU2W54mK/3JeyBDZTaG08Vq3EB/ui5WldreV134vEgjJiueogvvgx+3P2PL5WWrFiqXfl8E1S7Lw
GnIfHr5SjtGhG6ob6JDHTu6eENO7Nc3glS4gBh91+C2oY8kOOhpwLKNrTW7QuJfYH3kfUnMo5YfQ
Up+TpH+FhHkrqxX81NI79WLzSgrqTjpSlP3prVEGRQMEZ+/EFb/pebA3SjZBCyl81Q/Gk5/pN6HG
22gIPcer9ec8a2nJZmCJohy5dgOuujmgGjcZegFEt6R1ryLy4Rk8sNpUSW/T9J037HAXsyKdRhl/
lCERfQG+1KgxzBi+5tpSEkiapVXC9+xu/FbZqRrbKxzu0wwylS93JzSHkCG17nsVF4TEqHetVm44
zyHupNpNNagvUezRKQ4xMNWUb9bQ0qVX2mvYVzs1ViN2VPmeiRme1q62GtnyKgIbiuoe+IdcS27o
xL77GrH6oLRRvwnEq8iT1nqabiln4noshds8Cm4zHe6WHu3Lvt1WpXTyx/C3oEanQK9ZBElXO3Ei
vMrImq5kI3kyQ2DAYUWX2ajNyU26eyiH3LP11HPg55soUlTWQXZh9gqJ+oa3K610Qb2K/JRGZVR2
dh2V0sqwxuuYSttJTNGHQk9553bDVT9Yz1Iv3yeK+9B6I2AM96bL1XUYN4haIKahJrm3EtvyEPXF
1urG19Jv3kutvxON4iVE9dIpu/oBqQJ4B8NxFIJuA4gGQ/LGRYqs4zTOEv/RqutkZdbRVvTiTZOU
PTZR4boyrQct6K4TN7wurRzKlrzTR/9KbiM62mRzGNUV1HOEHcIkD0FfPxhSeET89TnQaK4NZZAd
xnQYHUnor9l1uPOMzbDR85bOrczxr1QdrF05UhA0LDlPU5Z+OyBZKdV41rfNs1CrNM4yWd8UgbkJ
ZATZJvEQX/ptFLA/27p4LT0olZVcQwRxhXBvxkN8cPG3p32sK2ujwNI2zItXDarUrqzFOzcQbxLD
2ipWBQelXA8e4rBGO8r7Slegv2V46FoKpgVt0wFeKMvHXuRyWUly6J3QS59EVbOfXEarsZCfXcO4
KnN9m2ijjAiRuYuqokc3oXrxu2GS8VzHjbGJ6+EdctENJp03qhGPK0MZb4tSXw8jLEea0zEvJJw+
hnAjlWqy8mowBiP22E0QjIdRMm7bxCMbq2R2cjjcqqF0yqrgRyNiYiNl/X1ZDhQ/A/Olj629pxVs
Ot946sz6ELkZVj5Zg2GQGN8hFYRlZYFduduAFQ6Rw9GAfoSIF9mQNF49VvexsPxUppyhwQ9rlHaF
lUp3KgevPcVKga7n2EkPA/xEpzIsFwqresAVOt5UHSex4kYBBFfjoVCoSWsuRj71GDzLVerid56N
O7Psg20il7tJNVNW01+B2b3npXcQpPQpjqOD0vQIyzRXkVptGiu9MauRiTHwTsy6AgyC11TZzhjA
HkAOS22UP7cQln/obaKgLMlZq4gd50ngyTDs+v4hQMH2VPRhvEpFGHFWCtpE0qtHtS5v8ZYfnjPT
tWC4UUdBt7uHIob23J9TtrMSMr0mRHs1di9fmF7E14xt9FOMoxJwZHT5t+mGNGSjHZYtjs7KD1MY
bD9orlMtxuj1axgDEks5Uk60mfZVPkprLHAWEsDzV/UsxqwiNKiNFIRTjGotbSacubsProRtTM6+
hEO7wMz5Op5ZHSGIpainvgAmy2md4Zo+qM21bme4bqFo5AQPSwCxxdHNSkW5J/UckB8fKtgZR9/h
dcJLEH++w9KL5PLowGLIWGqJ1ChmLxKvxao3Ic1mdNIGcJC267yD98HLgef5jNgD2D510Y7q7IE3
fUCoHiBpcQMWlXlZpBtjjhod3F1OCVsIbZ7Aew2KWYM2wCihbCpV1x30ZKFaMrY+ezvMQs+qJIEh
JyKJOYksPZT8NnbQnT+MuLchmGrLm/CYHoadttSCXYo62xVZNQZeBA/PVrEhHPeKuYqhQCEZusYl
eNvtq4e2WGG4uPCSvrjnaROg9I8pwllTvW4huNY6g51IbdHBWtdrdVNuF8tcFzf9pzizs0UxI6VJ
ccOifpI90ex1iq2Zr0DFOu6qvgsclIx2fz7NzsGqH9/x76HNlhCOzEObI99imyfzsd5gxafxVNik
GxBat2D2vkvbnHZCU6xMp3IStH9X5Wo8oRSwF24XT6Sz5/Ds18xWVThUTeEr/JraKa/qfbyJThXQ
BZSmxtDGeMmR1uIOgT5ctuhXLvXnpjPoSxVjim58oKKhOZxZLQVyyEeuBcseqDXaXSJtcrPYtb74
2nkBcifm3Z8n/+Ln/jveHBuS4k8yJobLVZJ+89EMHs2nPweYtsMfBqTNqgtyLgRVoRDAQ5R1KBAB
ue2yhRLjWQyKCHSdJo95rNrOxHUG5MS1MOnpz0Q/Ev1W7o5J/fDnYXxYqpyN49OdOxsHHhuZ3pE9
2m5q7AQUdFfw4wEbFh1+WEH2Oym69WChtFWA7fZCb9eOwutoBseuFALe1sjm9OJ4y/t66Qq9eCB9
+oSzHYvqXeG2Pj2IqTulIGDw0n8LOQvRMV0jh1Ned/tsEyyiny/PyKe4s22ryKPcCgNLVVtZN8Ex
vtU2zTaEugFPchV983e4yi1jFM67AV93iDbbnwEuQV0TMlx1WwN1XqXvU7dRdxqnfarX2LStUQKj
T+EUV95Lla+Kh+imEldLrayPi+1sQXwa/uweiAeZuo3Gwq7W5lZfVyC/i4Nx5V272/JW29PcCm2k
kaEqocuSPGrXvIj6g1auhK25Ke/k93g1nSXNTbBIhTyvTn7MEZURwGUwKz4Kxp/6bHUqeNT9maMS
/h72qiXWe/wFCZDgur1qkVzaKTt4rG8qLdr6KVBWxm8JOYpV+yr9RhMUSmi10LE/26OznzRLhSIp
iCRlWqW9+RPDcqU1qGQs3STTkjv/JhaELf5Nd332TdDI9LskIsiUTWbjKrvWAeYbeFZc+7a3Nh31
QWwA9ZXA33Q4/avhKr8Td0uX6KVDVcKPZ2oWQZ+a50Qj90c6lgjGd8BWirpbpeb/GDDDdH4OMdsF
sSsjjCoxUvOEzIa308EGIbrFLuj89YQMXYaOnFMsZjFns6sadREODRseu9ztMJJhhhvXoeb43f3u
2eoueghPS8nBxRQafPEEQEOF7Qx0lUQhCiEF7AaNJI9XJHtd3htbejjbxViXctnPsWZrNLYUVy11
YomHYFewYILthAQC4rpfuE3OmhXTVEJ6xTiWNaLNsdN5l/tuNkEyw71/O+FNeWYe8Ntk46FRvXRD
XFyPn6JNN8in48CMRW5H8wMAivhZMNIcCXmKvNWgyq4nr9j8tIiZuJTISPRGMG40dfkM5oQGQlj3
PbBl68Hcimt1rewQHFtPdwM+9k/j02QBnB2X6JIfj9L5EfA57mxjhCMFd3GKOxySaw/FsnW/6dbe
Ef2XjXKtUAvZVs6wUZ78NQSPbbw9RLfxWljGhl6adMCvnAEGROmz13M4VgPmAxQpq7W7zZFneprw
+BT0JkB+/yNyQuTjFg7Ai1sUNNtkeQiF7kycIa7zIg4URj9Bp6v7bhtyJozbxsn2ouMeI8dyFnfN
5YH+HXOWfyBYX9WBPAHUfbudSM6SgzY7CQgkZ84JB7b/IoXz0mtI1WA6iAaVkLPHbi+USUiFZkoC
vF3FvHabf/s1NEkloPWCAcf56zbPMWSYgP+T+ISyaffKMTipXNwCvPHpkF26Js9ROZwMKCZMRAOZ
dHbOY0ubvOUszADocd61LWjXAKdTY40GTb/2KESt/1ml+B8RVP97kqL/52isk7/jf01j/UtX9ClI
336hLzpxWWv/139sy1/p63uQ/qq+iI1O/6h/cVolZENVYDMi/HcKYxM841+sVukf03JBMxz7Z6h6
kw7pv1ityj9wfObvmA4E3aRV/TetVf6HpkwEcyjuwJ2hBPxPxEbPARcGABVgCNP1QkFojr8suyFu
Q6FEcEPvbPbPc51ljof+JH4bR9pYtAZp9GFJ18UozWXbDtGuT/N4+9dx+5l/eo5ImH7CNCKTESGs
OnstJTX6KVaFfY15aq+i9Tfadb7zpt4Ip8F51OAjWY68lV4Wop6nf0RVaSersIfpK0+nxqd7LlRb
V2uyHoqh062hYjrBYcJn0yHY6D+9RSzt+RVHuEkcgBwbQ05xlg/1NR5QNFIxBqRhE3goo5cNPWZx
o0aTrlex+vPwpn/c15vta7jZLd64eq5rtFGcIb8uUrTdUJ5TKPT976JMg/40h2On02qZouCka7fF
pPeHTGG4RNY4f7R+Hcws1YrkKEGcmk+V8TyhCU8DM16ZGqz/tFz/eUSXQ01KFZJmYeg5rZpPI9Kx
YhhSeoZOHGRYbvlHnCgod8gHUXz/c6TzW4lBTaYBE/Nu4ih9jaQW2Mwl04L461Zqdx2Mt3+rRvc1
zmzywl6IRlFk8hIxuYn8fG2hKjapSxpZvumU7Fvdumv6UjtvRMgx0Z3MvKNRi86sspRaTpf72aKc
lJInLhMqILM94CZtZ9CM4Lo/KRvJqU71zjhJNqp6d/F2MZG9uMFRC6DSTKOTg+XrBCMSnoT0NkMH
s+R8P+XN6j66qtDCJKVad/tljveFjIq5/hRyyn4+rR6tBMswFIScMgAL3ssm2dLFvrNOILpWeAIH
znGJWnn5BP8UdDarYiybgR8TVN0qG2wsUaKy4+OkVaNBvFs8yC6u20/hZidL3camBXAipFjgURgw
99Fe2Mq7RVWc6dQ/Xyx/f77Z/ohi2R2EgTjiwdggEI/KB4hNxZYeo5ulN/jSmGZ7xC9qyujTUkHb
AVzzXxlisll6yV0Og1D4h1vwGeiv1by6NcWPL+XtsBTcjgf1v/FgVM6TbJahSWlYQfpCA4P6dRkm
PZq3Pt1wnKmUH4L6y6h1G7Tb2sjF+1jWD5by/6k7j964sXVd/5WDO+cGcxjcCUOxkrIsW5oQtmwx
58xffx9un40jleqo0MMLtNENNaxFLq7whTekh6kSdmNc+lX2PODERIL5YrTVtgNvzT51rGkGGpVu
LAXf5snYz/orcqKuXOvOaNaHELyILIVgQ1tQpYK7jJiiofNqrX4Fou5E8yPyiBdumzNFxPW9COWJ
eEXihJMlkbdR2Qe5lqCx03vDI0aC04O0hfnj1bFdy+AgbPmICvbVJa/ifx/Gp4uReUQ3AbrrZ3Uf
SZi1PgqY0VlGB1GySxGtWxrmCLVvRM7RLIp+VVkCNupPYtS2nmpOkKV+FPSxnYnTL2GYNlqVb9oe
AxSUn3GfyoIZrxXdqQIUyNTXmHC9nEFwpPKunH4FvXmM8+ooA7fUhpRDu0I4sXCMsHNkRE7lrj8M
5Iet/CQo5mM/jm6SRR5yA7uoQZc0CDxZ17bhhF/8Cm5QMIhDtzTWhzvDiDBlCmjvCRD+qeJr30Mr
R2gS9g2Nvwix23AEhaSZUHnnrZSqfM7jxBSHovVoWr2vpAMzjrKxKTzgrId3NC2WSHfzBH7FgLXI
KF66Oj5XW2Tl3Qc4Jd12RSwMLIrEXSoF0dBbMdwPS7YxqtZBJdyY+hs5yRCrv1gwP3eLoEoHSx6B
RkLU0+AUty4pUtX1SJ89JMc2wWjLt4231l+6P0hYXnLvWc+ak6XGCQEWWV7Vaz5Ve2SjHDp6B1yS
dFgS9phqHpYAsRXrcfVuTVEd/joQOVMkl9H4o9TB2aMjdnRyUUpWoBdI6ydE2cINUvm0IACzjXiZ
ZLbxI93WV8iB+ihyDJ6JyHdga+K2/L2WZALvkprimaPrw7Oc3KCFGS1IBCtsNOAwaoCAfHr99eue
H2EttmDxoKEP9PFwFLOgwHIY+dlMfppTNJ7r4MKEnruReYn/GWKNg96FAVkIUk5ah8BK1ldpMuRX
waZ1tb26za7+OdMUPuL70U4+X6VIgoapNpcXjG3Ry736T/itdk07sNsb4fnixXwmRP4w3sknMucM
iwYqn6RrCijtBvmjA44y++nJepE3iFy7wi79TtPz6++2Hu6f9sW7ST0Jc6YqVJN6ZNgFuxcj4qxr
EF0KMHnQCz/Prr4e7TOfeJ1VGoWQicnXPlEDMqlrcEdaZfm9K+0VQPoO4X6Kc+N1eYdizDaV6dNU
FH0pELrl72pfXMn3Xz/Dvxnhn155PQkMCKeftSoi3Wo7RGx5ZdIrITo09fNsUiTN08cSpGeSpDck
LHut3OmiL9Jx1rq3DBVSjEhdPXrITcOrx343YNLVrVL6iNTHmm4PNeTsovaiFToYArYIFN+CJzwX
tb2CnCJAviiV33dwWpMQMjUgzCpGpTwM3K/fcP1mn18QQpFiEKJbp5l/KixNlobrJKt3gwx+fDyM
9XJhkPPbESTEf0Y52Y4DzPu+U8zE1e9AmxxCDyF/GxHm6/UIu1RVlc+u03ejnWxHPNYqccYG2dXr
p2F80vLcGXvZlhtgUf1g67hfC+WWOfabJN9kpbWvZECUKdjnCAENWfS07ic6WFuMmP2wr+xEf1mS
nZijg18lqPMHrqz+EDPpwv460zxhxb978JN9PXThnJUxD46Bo7cSgQhQcR3bjZh+XswiPnPJ1v31
brST7SxjIb8IGh+l18CQ2/F98Xt6SLfDMfeSDVa53uQ1iy2CTXTNzZhTBboU9J/L1lCGw+dHQjpE
RcPk4zGNAWIglQEvHLyMXtzaBeRQwWnd/rjsgxtcDV0+gvOPVzz8JuR/ib5gHZ6W28JBR+mob1N3
MWaborQTgmYVcYz6epgza16hEE19ECkGilz/ViN7dwUZlaCX6hStkqzdbsTi2VubmLSNvBoUo3sp
Cf28kRU0DqCKAwailHdaNlE5piQpJD7uM2hDeDBk33m6Cyv0c2T0cZCTBSoX4EsFnRhwjPr7Dmmq
KWu8PH1B2s5JG803OUG+nsazrwWpDqk9KrT0xj+ukE6Nqj6UGDECygwK32lMESeh4dIJdQaPR4QJ
qIkK8ZrhiCeZjRgq8oRcOlVY1fD1wdyjNvBQ5SnK8cpuxng5GRCVzgd70DA3JckKUfhvu+yq7h8z
vFpmkq0A/HIvaFdKt9wtVYVhseUuWrcztLt8whR4UUjRYDlN9XaVq6qXbls235f6TU8el/JxFq7L
dkR/Ds6bgMGSYWwsbLi11e0u+I01Qq+GnhBnXgEgt1VFV61GRy4fENyyG9yNCpOAeIrsZiqcXsel
TqKfU5jOoPwZV9P7oPLDFdOcWZ6QvQF1hwSlHVQrPXSjdWjnDOvgQx2YEGxw8kZrrMjwrcfrSrOG
rSnXWFToEGReMPoDuE7r2ryvMdqZtZ/L9K1oDRtKgD+11ZtVLo+WjMZ/ITiz9KtRpX0SgmbMiisr
xVQk7zZzVXozpuT9oPlqJPqBtWw7VrddCdWvHjupDO9LOMGKUSKxFruZgAR1K2Gfl7vLoj9h7GaX
k+lpi+B9veLOtHRYCRr1eHi2azX8ZCWEMtrDg0AAXP0YyTeQ/4Ja5a46MQ33FYpY/tcDnttUMiOR
1aIDhtDExyVOEbJr5o6cek2sNKTRMunXHKMcJeGtobIOpnn39Yhn6v2cfDTjEKem8SGdgk+7JRSC
UeWwiEvLz7HeFvPUi4X71ScE20snUpntDuFc7DeVStu3zU1fVIDqUlcvXrsSvf5KuzDvn0sz6zNR
bRIVlEdhBH6cBlBRuWWFTPvYHysMn5Lle9pd06u0zVAklX6b6m9fT8OZmsL7ITVxTXnfHdGBPBU5
1ZvEBRriGhbE+lrbwbjbyly+7fK6lDelLGDkjatbHzvwVJ0EM6burkzmA36Hjilhaq7le0kB0ZqZ
mGh/N1OuzXp28Id1LVyEoMMRuoE1DX8vEkDzMXDF3viOyJ6MtXGLE8aihAfcxf1u2alQ3GLrpqsw
gbDQJZowRQl/qnP00JqaHxut1xqo7xmimy6NFwf5oWzkDXWmvdGbm8UgVKm676qKUwJgN+gNd5GY
PQppiE79gyjrjhIbzlTM8FxILCsuXM3ErSf3I1F0WrxQc6O0F/jYo7aRAtWhbu6XGq5J7XzhwF1v
io9x58epPznXMXmpYbwx9SMOeBHTHRYX8ofzIxBywi6mwP8ptijCWK4L1lME5wuZzQjXuK/Xz2fy
srG+xP8McVKI7RfkamcEImlgmX7kK5AxF7dJNukeJz/kyLrYSQ6ynb0IF6/7zykgQwNrVZFdW/sk
J7tliuWpHdfkqDQQw4kfupgdq/2Bw/H1O14YxzjZIkWq5OaokwBV87U2R/jgBXaPjTDNk+3XI8HD
PbMm1lYgEt4WbdXTd+ryhKMowU0KBr07hSIWSIKPKzEnoIJkVvcDS6OjGspwLlu3af+Uq/qtQdFR
ghcJpkn7Af3ElrGyE1Pz0Ko/ckFAb3TG2kxyRCp7i0p1ueycOs39Hq6o1B0k/RX7ZTefsDjOqHcU
2mahHZiDfpVhdCnWPozvek2zg671Qryd4HIgcUcqh31caeFOLJSuFopu3/9a8IeCWO9MItqqYevK
U+UWym8Vo7JUa6/7ZNxIULYXE7vvONzUU+BJGtbh8kNsfFeM1174MRn3WfUw4HU/WSqO5ah8mBKM
o8aLJthfWBZCHLxe/Y9EBUXNCZ7hs4B5z0yPrKfBiKmRUymWJ4oxjnutt6iao2qwELMBv2XQptkg
Y1Eetk7JT1XrbQhRf6yW10oRDjyUrxWZEyXSJtBA6cvFdpm7p1JehY/KrViD01yeqdF5YzVeTx2x
c9xt2yaCdnqMq9gNV9WvYCWOal5UitdiVGHFpLowgjZL2zvGFN1WsrJr4bk1ZlnbSZnYqoAcWRR/
Q2nqNuswtK8P8fSjRVU01O47uIOhLqNhWzjarO96LM7nEU84LD7EFlPaUN1Abtw3uYnzDg4nXbIP
YU7JyUZRW39ilgrcCuBa9vvI+J2139M5qPExW1wtX358vYTPHTnvFvDpZhHyURpkKU/dVvsxFz9N
69IWORcqvB/g5NTs+3BUrJgBUHjULGqEToka+q2CXwdtLhDuwkZvXPPhr1yD4F5C25+Lxt+PL3+8
MBeVNlcwMT7ErNa8DaFOyP2F6uDZ4OT9ICfxkCmOsSUVDNKEdEPE1i1wDUXPxBGhrOjYTDbdTuru
VcIyKUz9HIaeAbKIu9qCXCXLriFcmvf1vU5vKySfgIIAX0Lh/GTex2Ecp7rlkTLtD8QYPdrlOInm
eejG6ZHGgJtUb4G6Lzkgu/jCfKiXBj+Z9L7WpUyzMlT2J3nbLRLulvV1poxOWM93FVZrJh2jSWSP
5NEubhpX7AqEmiOv1+fNKJW7Jh5uB0uF3LlgxxZ5PLetRMQIfb9tamSf6mhXFCujGZONKd43mK3H
hsTxg7jvYG06FSHIHtfS6Ve1VQX1CcM23KJLO1M7X8JGMomvZDW+kECf20z0mehzWlioKKe3wSjV
MTrLTepiaZlzwq8Ghv98u74b4XS7lkkacoEzggK9ucpm/vz6eoRz+0WD40BohbYaNK+P+yWT5LGI
AgIEvVycVIB7pFdEduWFFznTP1Dkd+Oc0kIULTLL1mQc8wqnSdVRf/aQv7Ge0Bw8XbcVeZZb7zos
7n2xoENXXXXf+uPqx/TPgSI8CS/L0wAk/beDwPuQGvHr1ATrREgt5e4Q/yxga8YdFVr9Qnh3/p3f
jXQafCX6PEUVadO8n52w9Lkb0Rb4S7dqfsHYJQNWHHNbPLWv+rHzVtZg8RJwFST211/57Im1ulUD
HuflPnWVZb1tq6ktUzpUweyYfnjQjq3DJbWl+XsV3CxPmiNvMS/7fWHgM/cBsS25oyXRGgXJ8nF9
IVVdS2nEwPo3i+DlraVkKNwTEWLZibrC26o7iZLCthdtCC2XSk5/5blOzkU0INAbBTGsKvCfPo6v
VgSo+thzH/Syp1XptqNA0gc/dOvW1BtfqB8BY9lpeNOZv6SxsXWkDzRV8CSjtbUq9tfQKICkMyWi
E3fFPk7xVSWnqjLZqaorS+rxaIKoTawIfgoJbzCVAvR/TJczSCIixtpIehyCIDskS+HhokDghYQ1
/lEi0U9vHeYool0ebEYTRj4ZQNI+K1rx2I2Y7o2KnXR4BwZ4u9bfZbnEULTcD5W+p4iBDsZhFEyn
qCp8LRe8kxVfJB+TWm0XJS9G/Kr2xHloAm6kDl/WBTp9IdtYk7pNl1xTfLRLo76Zgr2Ro0CAlNOk
g7fPhG/IZlwrWu5aQu9YavAmUmxKUnlTyomPlsBdgIGx0tT6VpLSgwk9M8IxNlWQiVpi4yf0+ttC
rH93NE7oJXSPWir/WUbrrRWsXZAoM+r5/SFoMZSTwWyERnWDE9UbyvZ/rLrwqshwzTg+SEyhbN6q
iHcaqIDgG+wEyVujlk6IJsCgSzDacI+c4MFjEmBpOfn4oZh+L+EvDQEDYVns2SSyZstNEpa6nelW
wqHTIL/jWhsClk7aziPOt6W2hiMY24pyG0o3Y5TaZtvsTCRF+ry/Ek1Sv2rZGS23uVFdRzLK8+ZT
mIL5VqjbB5iqVk6mxjgAf5trE7/D13go7DHUnF5SbtNMxHG98wqg4mp6a1WgIKQ/ej/uxt60uxIn
TjWxo8rCV1sle48cU9BvBZW2sX5UR9VrAqLiAdPaNNLuq6LfLKV1V+bm75wQsklJx6VjGJd2HBNU
pYqHyBsX459G/yGLqPnn4abr3lSkSKMxe4E0A2JeSa7zSLXBcozWragmV4HcsoBM8z5MRD8uQFcu
Un6UpcXXsaTVp6NaQh6M8X4WhV9yl+0HDbr8OmldUW71fLnO++HYSjoCCrD5J9XLF7za1ztbFX80
uUS5723JqbB1+5EQvOvvZ+kQqKjCDg8ia7mbR7cgtYlNWPvc8gZln0rWdxnJRbgYeGg+KvW9kqP2
ZGrkCM8z5ckEnXwzOqZm5Vc1QCNKkmnzw6AYN0zYjCUYyWt+qmDjWaBhM/5cCsVOp8NU1E6mlHYr
1fTJOh/yJAagoyeidBHHg51V5kaWAS01A75vAtoxvxNuq9B4Uo0rA2W0WXSSkUGqfhcE435GiWKy
NFh7d/L8pPZPM3XnRsGRIcdZFNttfZJRCLGcyLguAyT+WmublcdeFg/RUnsBWsuGUNul9G2JtxMO
w7XBPCav0oKnswWeKX7LSCTKwA+MBvgIsknL7CaGCXxMshv9XonKOyErnSZ9W6iNFIDmI8pyVWu4
lW7ddx1m4IBLzNlEZ+ZnJ9doo+yl+k+G5sBgFGgcc9gpdz1G63Q0lleiJu/QBds8s5vaVUe8q3Xs
uFOMGYNXY/FH47FprsNQo2CaupLxJBrVxqIBo84TdVI8b0QaM2S0EhavNAubgZwvfx2V6CoCgR7G
cNbye7lE6Ubs2brfxeJQwSwUpXuxfK7kY6L2B6WK2bzmTu5+0DZAaXSw5/kpnR+W6FXoj/rwMOuV
l46TmywYSXMaRcJmYAXKii8bz0YJc1z7oc1UnDAfXYLUzbXthFqHqN1IOj9RiVOJ0LtgvA9DtESy
2Snam7TBVLiqNrr4LET5oV5ibLaLXQfIOwe7ZN5GiuksmWIHIB/k5TUQyqdGrGwLqI5Ryp7cAa8P
ZXcyoptWAC7NmsMFpBXDTSCzBLRsT2vkWxQ/jAlxHWEj0O4fq2FKVKF3kza2qf5uureoW111BXsx
0gux2JmelqJQxxTRbgWvQmnm453Y0bVu+jzE+NINdTuGRmO60Xet9vvnlZ2E5QB8QgqJF6rIZwo1
XMC0m+hhSMQCJ6EmvCsxQayFBZO1johdqo6KjqI8RlJ6IRs6E9S+H8k8KQnVSz21uDoTdKT7hWvP
UB6V6kJp9kwrlKodQrtgVQmbrVNqYDgLsoaESgqAI0eye2tdvy5O+djfXlY1OzsWPkSrLYaB3ulp
6yzUUQk3i3j1GoTDsVuZZJan+ZLXXF36Smvv4DRgej/UScCURFOVDBVDUX6yJzywrfi+ElbBMu4Q
4UKIfK6TQeVaZDVCMKLMf5K2xrrexRjfUo/wQGppWBx12/518Gh8KgSkgZddWvxnSngfFv+6dt5V
1JGSjheA4qvt5aqTnXspmhbzRvLKm/7vMvxHPJj/7xguK4vkf2e4fHv4r6e4CePiv3ZtBsGl/UBp
Wf/ufygt6r+woeDTifBaEBB5T2nR/iWCWcPCjcI32KqVcfcfSov5L0wmLYRp8WREvF3hjGjLvov+
7/+RjH/pK6KYTAKBGpRM5X9CafmYumurWjlcEli9GLyiVquddNAENtmIfVBAA2TYyPHsg5nx3k3M
7d8t856y8nEjfR5izYzeLTQST8lSRoaYIvXKLKONTi2mEryhBCsRjRfY0B/zrP+MppPjMTUWzISP
o3XCkIadKAZuA1y0KG5KNT+W5exyZ4dl8iiU/e7r1ztpLfwdkawGegwg4lV4/uOIllY2CL7OgWsO
w4FUQswOpVnY6O65dTD7NRp8sTIcyjmkfZru43y+7mZ1O4cKykqBNw+F01SpjV/Xw9dPdm4qwBmg
2by6odCW//hgmJJLWblMgVtGwn2lZNtoDD1syQ7h+q0b81uYTRcqYCdQiv+ejHdjnpyaqhzOurh2
zlKEHxdNd5oMfA6Ck7NbFYtf0WeZit4p+gQhMaR0pkvqAecW9PuXPjnWOjPVtYZ6PU2+xEnEaE+D
9O9x9r8bB60T9z9Xw9+XXHlobB3DVPTTNZYYM/5pYccXD8rbRSxeClPdCoyVJtfWgEBsrl4Nen9o
qfNaXUky5SxGcSGKOIle/j6FIdJSwk4bAuXp1m1UrZfTlN6IPrx04+Km0wzcD6vPNttiE3CsqBUK
aLuF8T7RLBZA7/bzU52b36K2u6AYpHy8Tf77YVAHXr0P6FYbHIDvNzlBnxkq0EZdZTwUtCOzKd9a
RmKnZWsL+kCfdbQrI7QRxfpWVItbAssQe7hksOUsA7+yenKXcLo2ZVSMQeL0UuAVQO9Cja/InhWT
7NhX3SG1CnTMlo2K7m012loSe7BI3K83zgnC5D9vswpzrT7bGGV+fJu6qQpdjUqUPlT8cBUIAW3i
oPPvqej45fXgY3rmpmlBNN17lqpdyeyu2XpG1Mz5+lHWw+N0qYE0VuhtA6eHC/TxSfLAYAOPReAa
tStO8yYeZ99q8lukHz0lyV1FjmFCfT3mSRn77+sDqUDnHcQB19DJpaDQyAqojLCJxcdEz13NZC+P
8b4udJAw4yYnt0qjH1KdOESyONmpe0zzNiJ+eeuJlpQwwGfhKM/WsY8x+e3Dzbr5F6RQhXghI0BA
OB29wLopl+uGdv2s6A+rTKhI2oRI40Yos61V1TcVOoo6Kd7IspZrYj6LyG/pPZ5r1i6pmP2VxP00
2QYdaNWA1Cae7uslMs1U6AzLxWB9K6m5W1n7Jcu3pvIiU2PK8m43LLd6G7hZgCyKNjtdF3gEwF4x
95t4Aj1a4u1FwaBLf/YtsWme7BMF3dcyfp6wcczUwKsAJY3TTc3CniCBVPOwUQPNWWrraEiYtCQj
YN18WxjDJmvQEhn1LaH7/UyBY0AScEkFz0h7J6O52SDchDngdpIHb1IWN2wR3cw1e/1e64SLceK0
Se8AWXH4f/ZIch2hnocs/d5oR3JFDaFFktdyg07qNrLGayUSrnVqEXZZ3wzheC2a01Z/Dh+bqDrM
Mj0rQ9whHmpbEYoD6BdPs7LXLA6fRL5ClPGQDomThhhgGYMXsBvKmNdQZn8yQ299NH1KnH4MYcay
n2csLosjl/g+QTCBM7vTs+d67g5Ks/iJDJpSETZtO/l1rDtzlOyXSd4LAT7mWFeO8y3h9HadeWom
dok//RyOG7ob+6nBiVCbXVkZNnWn7gV+FYeSbcmNO6RXeHtfmeHsAy/0zQ58q2W6ZZv5Yx4+zk35
kwvMm1qZG9mI7arB/mnkxVTzKZfieyPtbow2vA+uw1J9rKt2k+uGnS/Rvq2GzZJEd02R3YYpECtY
+9YKAwvp74TdjWkKO53zSp9gCaAgW2Q217NfhrGXVQNrWtkGguVa8jeAg1ugr0+UdWwiN9uaLU8n
fgIE2SekO5pylTYm+m+Bt56Xpf4W8XXXS2j94nV2QyjpUu1R65dZCx6zqNlWlmDHRbIuAz9Ko/0U
qltF5+GafiNlnMfLtE3sXKfXCrYkER/FmK3IQWwjB0ss0x+EcTxksbBpCuG4DlcOix8u7Y3FbzOi
gKIRlBILR1DzIQ0F4CnF7TqYoc3+kiECrXebmJmgi71vuQzSIHZMU3XqvtjF1rqMj3Bwd5Ow7KLh
Smp6ENS9I5SiKySxU1mTX8jWMSn0bTV1VDonfz2ThVj000A7ULAys4gCVujVCUweYDRqH91n7Qhr
J9+KQugvo+b2b3k7bkYhvYsST6ZfHUgEYrlABW/YpFjECQ/rT7SB780nmdp+p1jBxjSZFk3/1kIa
mjrQdoNgHPKRckEGW4hQNslL3qDE6jRxKjC6uQEoWGrRMNYdkduwYHFOS+wIHQt0WLZt6ugajwoc
KUS+mr+lYN4mAd0R+RYLHzEbNDueZ9eoUJhVdUcbJSpTvD/SR+FEJX4dKHPXGTVZY6U6u8oMbrHO
qe8Ra4XQTzKuS2Vxcv5UOqeMPvsFwIM0HZ1GDrxRTBxJ7jflioEQeDj+9C3XMb8v4sVindoaV3em
Lb4wAIxVR0+q060YDk6YCJtpIKANp80QGabdWqEnyawt0Z9EY9+Eb2RD+5Te/dgy1BT562Lu9Hiv
cRiNeX7biPKmB1nJk2QRt6wcPugQFVTKmXQvtrr8aEq9UwKY0iRkRvi6awyRhqkjNfFzS8yggvKO
8SdSA9oKhT3k+XZEM6xLZ1/mNwsCdHjt+eu7cQ0fT6+I1dgcEQkqHmgKfLyPF4r9mdnJeKCZzY1h
dk5YTH6vyReuYGW91z+NA/jZQJ2HztkpJCoJ1KyqMdhy61zb50kEO47yoU4FPitv17ONFgS1I82J
53w7yLMrNYGH7o1bsypKQE6EngHbb2kX35oCbxD5cFrwXRnSl1B67Ci3BVVzE3CwmN13Y8qOgag5
CSHk1/MlnQtgaC/SckN1Dxj3SRLSKQh754FpuWGcPAfjjVZDI9A0R5qsR+KIq1TFwFBTt4ms7Cf+
DQJuExbPkg5IR5GvVI2Nn6hbEwAQ+duF6OpsoIflOfx1gmhMu07CVllDiVXJdMsFqHKfCd2uBXOk
FsuvqcOzOQcBZPUebVTHMFunGOufsQEmyVC3Ba2xr2fq7Mp69ygnEzUNuZC3Bo+iKdM1Ysi0Qsrq
Z9Iaj1+Pc9KN/Xd0h1SGinwEeg6ssJMlPGR1LMidAt55zJ4rUb3SDQFBcnUbSAVA4ZS5JkGD524Y
s9tzNuVL76TycJibG9USNuu1YQXNThAHlOqtYwicox42ec8REfUX0vlzWQ6x2AqTX/3k8Qj8uOH0
cG4yo5EsLArY0vPgRQ22ngIXzDe+nD2rgIs1mnks/yHLQduwVpb0bj0Uc+KNr+dunZqTXWmgO0Tp
VlNFDfb6x4cREkOJ6km03Fx6mVpUlsT+sGYxMRFvVlyqLJzJ31FBUdAZQROF/zgdrVKNMs1qBD2S
Xd4rnp7IbkLbpJJnX6kIa7oLnkWKuK73Ty/IsWKCDOMtT+urmY4rUhczZKUSkXApgqdDwT7cxKlH
S91JMvVqDIhAawHA8+CtRY14CTe9nB/DStsHY7pdl0ybZsAZ1FrbzwrqjSrLY4H2PmfENdlxtCI0
muj5R90uBeI6iYG3xNOmKkW/z6HLjugr1iWGEs7EX88n6qCcZU0YXpl6fhx0y19+Aalxq1x4mFIs
ier2RpoTZzABt6XKlRmh2kzTKg61fdrG+zYnWm2SuzwZbWPQtnIpemKAbrzRH/o+57SM7jl/xKw+
NplTWr2b1p7J8uom4vkk8rpK2XbcjWap2YrZeyODrvWL9UJf98Qagff8rGh7VNUjuuKkCkV4JSgt
nXSMtbsbmtfeQA4wLziriYtvksmtO6+3uIZBbQvEVEIVObqVOlambteYl3uvpT1AzCwu2TFUBVco
yYtX4FyUvg3sVYUyjtpP98IvKos3NWHSwARq8eKnyYB+O0lD3O4kafDW+FmqgT2Im24Y6I1l24Ag
PhKFezMFTSiFfoeusTBiwGnIe1XuDnqw1arksF43cwNHQH6J6+A+U9HBs8mUDq0FzEpkukvrCL/i
GAzmUUnCXTZdTW3mZsuw6ZISaXJcRgguMkpCFRUxEWJA3D7ORrKlnObM3GJrpBgAjFxj6Gj4KaQP
ejbgDjh6NemSUYZe21nH2VDtrIn2I8bz65dAVB44fHhvzRMiqJuqIlvgF8RLvylyupsIEiKL31Mi
mJSrsX1RtGyrkXjmRuhbOalEGvkTnyMafiUj8hPmYzNws8YAMS2yCjF2YuIeOZ1dbKP2uf6qFy/8
kxBoabjbg7O3u4bWYDf7fZa5Uo/cmbFrialU4Kr17MecV5YovTZ9RACvXLXC5Fqh8Q2xhmNgkUgU
8/X6mHBvHTUlCEpYRny/EFFJayEAbaAp6tO1lt+0+qPSl8ekIcVrX3RJc+oxv13rqGZA4KuNvlQp
+zEfdtWMfu+s2WvtIorTu2WOAd1QlqHkUmrpXUEZZq32at3aE7oqhshrRG0rgH4P+VV9TeMaJ7nY
Vuf0mbhfnTatMLtrsXBdt/iY+iFn8DDC82TPrQFIbrW72UiPM9GGKubbWh8pi3Q7nRukC9g+JmLD
5HSxSYwxZm6DGaOeU58NjYPYYgdRMs1gLJSYD0R6JDUE2uPjHF0vYnf79Rl+0mrh/kNQBaC5pRgm
8mYkrB8PcQuKUs/8kGmFwsOateTqBEuwPywkAutSW+ONOA0fDDq8sTr7LR4VjWLdf/0cH7uAfx9j
pX9RdF+7PuJayHxXFi/FWmxEvE1cmjBeS66DFYIdsELnvLsQ5gB0Pz3X10ol7VQZV1bc3k7fWSos
oUC6FJlOLdkLiwWQf+6QVmqje8T/M0rlvVz/XCtqrZreQZH2ai6ZSJmvI+H3SOLZa91NXUf3c2k+
pgMnl4LKj/U44Vs8ROOmzijtTOMvHWzhbPW7SIeIgbXcYVpWz4IZnM83pUxe5oGWvKALxySN9+Pc
7jRkW8u523amyGW+fgAKB1XF5oq1rTSTEALoMOXRH/XeWavFi24O9mjOvjHTf8fYFleMdBsE/cEi
4SgN5apMKUlQimiN+J4c5b5le+bNeG3piy8XVNpLWuUR2qFyK75YqeGO6YMQCdsyCyE1RjiV5Mbi
9FH4PTEXDHN0oJjSjN8JB3ScD4dKP05peg0F+UFeKL4UnO1LfkTf8iods8dW2xRKfCcgpNM19PxN
om+tk151BXZJwn4R0k2b77uWJV9Q1pCD+wnU9prBTdWLmALBGAWPiwcYlbBfcBiiupGRmcaS+dAN
5YucR5zY0V5PEOflQJ/FbAuP5BeiyX/mSQfZYVI2mh/Qut6bOjUpDhCBEl0bCvda1/7MCeWqMd8K
Q/BQgoGXlLq3w1o4ou/6vVMGL7YoJKTbJALoM9aQwOrB43Taj09gyTdjnOwDs7jttCDHoELbr+UE
uShvR2pfCs+xFu7aMLyvO3HDHbTqX5SdeRRk6yHlMahZ30lBt1lvtFokR2zqzTxPQI00SqyWt+7C
VhE8pVC3k0QGzEqbKXopuD2ZMXiC8LnXuFj+H3XnseQ4lqXpVxmb1cwCZdDCrKcX0CConMrFhuYS
AAlFCILg0/cHzxmriMisjK7lWIZFivAkQeLi3nPOr+p0VkPTPzfJZjpBjNrYS6hvjQ6nsLycp/BF
urPkqKT4fb+VdQqToomyUp3ljBwJwObq83A6S6y0cM/azT3CcNLbHD4mDfpUBIzCwzQDwRz+cBxo
ys98/DafG8OHmIrR+ZThiMB5Kdw3pEy9CTy8eXl96xPhYFsXuFeDqu8qIZ+X1dlJzK/jUNmlNQTW
UQ3bmrWlHpmdGIM7ZvsO+vsxhwpvju7UIjfaLjfV7Umck7Cyypp+qeT5w/fsyCpmaYtKibqH42lq
+LSmWdVi96YyuEiHfq/qF/daZk96Rt2T4uJUWMVrhsRJl2EIjflD1xmHi4KXyi0LW9ncIDx4HrqT
lw3H51GWcS3ujJ1uFmu1yyezO/9qLqf50jQbGFjEx9b8uBnMDKbxEce5fEscQYcNeEw8PUcxX8H5
GgbPrNleK+ajNeeijrmspMys/kXPcNmnuxorUrO6t6w+Pajn40wpZHsqpaefAjGcTV09c89528qp
nerNInmfypTs0ryaUrNqeuFgqjdKF2mWFmtE64wFWkYCWHOM0tWZ5uNJWb7e5cY/FQo5XBrVq5rO
pubtdB9+08D9xR5r4iIEnjt5Ef4JB+wYYBdjK0LaswYKY82ZyqNpJkri5HwaJ/39+fHt4vJTrY70
DlsfcD0FwgAt9s8HiJjp6U3pSsu9nnh+5TPkrmSRcoMwQaCwEvzpudWrEH7Gb84T6c9nF0ntBDFK
dPYTefgXfGTEupF8+QFWFfKW+wiLjEEP04dwmuLgoBYwJUWhen5RxFdinud0lfMsLcIMYck0KUpY
u9/fxr9FMfjvWW3uqoJf/zG98ntVjw0jsu4//+Onf/uXL/TT/9T+5/eLJJ+V+9q9/vQvlOBZNz70
n824+Wz7/I83+L8/+d/9w//x+f0qu7H+/D//873qJ23p5hMCY/kj1wDlus5K/NdMhW2GBefi9bXp
Pv/qf/x/NAX5H3R9MFAQVWOgDB3hn86byj8kiMMyWdYYe1E0cbf/SVNgDGZhRqHAp5Yh5PyTpmD+
A09/9G6UWfyd//PfoSn8givjdSkjzsfl00DTqUN8+GUMgPEA0WqoiGCrFEvqWky5i8CcWw+nUHys
fjd0mF7tn4/Wn9/tl9rMkG/nehx5t4SiBA/wkhwSwzuG1Zx61vm99f7ED/nzGzLh0EFOLaIif3mg
ZKE+37ukU9yLV8+vko1YfNO5RBBFR6+F97uqoyl8hqDgYDJeSF3wD18JVXz6mO17KLvccllEFJD8
SX6g61gyzHVxJk4xIsoyHDy4cjTRmWu47Yyi4XfulsbPe8If39kEFuoKKgrQ6F/u0FmDyHDs+ukO
WbZlT84UrVd5pK4/XN2bK4TZMi5WTNpI9qbi3+LQZC+kpy7iQwfW0p7MeE1XCaSHz9SfPmIbJLxG
6tJCa0FnnwPdTaIqmj6tat9JJFefqrWKdy/0+cmYfaZ39uTN3vnCc/xR2MMsd7D0+52wivHLdPt/
XR6g3CaOFDhi/MmeVBzUMbuPV8XFlbQnDZeMb1xujjN9XJi1J0se6rayshV/WF6R/r8STJm8ijNx
ROBno4iK80gk/6VaDAyvMV7PlhMlHT0k5uht0OCWFV134FAvRw5fIgnlXSHRO3qwuCFXTgms6hA2
Vmglc5qv9OMGLRoA4kWsmN9N8gHFVlb8F+iu58aH6n4TguIr023tgwuAbIv032vakNCpqSVw0iek
WupnO0zaWKIK4Gy/DPfo1hHh54wjSEEEzAf5H8BOw7uUU5lU1h5Dao16xWbE0fqJtKCONoZYfcnJ
3nNpGUIxd69dMI6kqYV32R0IhoI5uyTqLBJau73Y9VokkzGx749G61xDyzvvz7N6dZ9f18fZJMuQ
vfOSaNc9MWmWV3vCkp8v9v2nvr4HKAjMwVHAIjGoWVaJL/HiiA+y6AiD171eHphj1jtqvSE4Pkvu
9amf0bQ42IXXy6T8uhzOm8uGyVCPf9dX41Zh/3W5O5npFvgHAHWWAN/B+EU0pv5aaI+dMctivrjj
eQbI3SSv01j05t5YfmdHQ6ZJTGTl4n3BfCjBN0f17w1GcTP9vGz0oK4ji2q1CPV+fq0jkaj7qTrx
bri1HN8U5HKjff0ADUqgbCwwH6InQNqtCDMr95P6ADSi5y6BC4bqtbXTkESFXYQrwTV+PfOAQcAf
+Uq/YzGGTYGa3MUa3bwzPMGpvejmXRsmhOG2niGugWOEFbvoxb3IvkaEB5V8Yqesq8ohFLRU3F70
pGFtDoukWHawyTtudEhkdmvEObI9hK4DqwxW7zvfumFGVb2ESJ7cPZ7zVy3CYQlzyOpBJs37juHV
zTnijjC/hvJWzlG7gJf1rrEoD3iL+qft9AP5q+L0a21AbOEdt40n+taiMewuvDlVpJYEBBWqDXn/
tr08VIt+MX7iUnq2j9HAPkGG0T7dZh5JiTqensLyOPBcSeGwwHdqdQspvz3BuyzE/cnP/Wt4WhXB
5RbIVzddXLzJO+Lu80j6x2eeEhJm+g+VRQNa1Wj9a0eU3q3RUaDIL6jwfe08G5l4NkTO7q7iovNQ
UkD0MWytkpykdxMAS0ldyUl4ceX0o8GDwzwtj4ZHJp+ttTH0FxIg6XhOHsAX5gNKRVjic3KBDjXP
PvEPNNdXBixxOWUy3OwmruPJlXh3L2xxfWpseZsesACp4KjPy4MSXJ5at/NGVpdTH+6z/DC89+/W
vidqlW3MhvU9fvACDJOI4SMPtTvGTUXQlZotSc+tex+1DZccCAttps2IngcL0e0xs4e5NUO9e16L
SD40W/Zfr4uxtPXQDGeyT9wKu2+6QYDDdtCgygZ/tpsDFfxpieawLoOqcMw+yFJSht/kk8m4/rzV
mCwYqaMJxKO05Ene2E4QH6v3c9CMKzDtk7UszAB7q3O9S6yVbr6yXO5MKokYWJf9npxnp9+yOQVV
zOxq1u/K1zKU1513kpgXPI2p6agXb+wer0osMMp2sX4Ji8fy/YyqaLIN3lchc4BhW1ihOu+3pwc4
6Rt5mawKera3weC30y0SH5FH26ddHkxP2nk5xH0bVhCAbSa5vnBZVF1s3BeMW50CExqHUJinekYw
sYttiyiw2Qe1ONMYEBJp9NkWOyHqZ2pczBXnZJvWQ9E93l7kcJjnXveqnliEE6DrKJvBbxLUUpG8
xsTSukCceSfhIM7dczDFdU0UIB4brYwEy2bW7nVzBeaXrZO+kHBxBBdW5jzZiHQENsqYkAD6+8t0
upZHstwwelndzZdssmN7EnHwlh42Entv0XrmrpqnPCCme9omn/nqvL/MppyDFte6yQfsTg4zb5Pg
N4NI3DlitVLyJAFux4XXrcdPyCOuzr3K7dTXvGRnPpkr+je0O6eonQvsP98p7Z17fj3hQjq6bUic
JQGRjxrGUrBikEER/VTiJ+CU+zQYw2Yxnp1rzkjUVq7zzmQfsDgGLXsAHMZwRLJvqFpxnwkMw+1e
SxpelA0uumumJg+X8kF0eReGKDg6Ycbo6I9TLxkPc7z3/NNC8rBtdUGLz19EQtrF9VBcApEgspY5
FrQA73RzzqvE59FBnpeR8mAFKARJEwEXCSsB4NA3y8UlJQz7cN5a+IHl0RXuSGy4ig2dQH5QB7TI
XooFXuHpGiqME4+kzlolr0MItD4kZJrc1Y/badmMM0KVTjgo2IYRjwrMzeUFhIGA7ZsNCn6RbAXD
1LsrGJ5JTEzn4IaCeuRk4lsXijFQ0VJ9OAZZjNBP2lVL5G7qgmSia8ApcuQeaD6yR1Ej4hmmXoC+
UiudS0OqLindM1NyzMxPBFdHjGP6lboym8ft0emdSX9q4af5XLnwzSRIDGjIMP0J672yJn66Qxnz
arEapXUZNSgIKyyP+6BpQr3ZqAV8xBC2QeVbET4Ar9K25XvUHPFR8Ug7daH55bayA92Wng3OCehE
HMbjfOS9EBX6TFKkQ156OMMNK+nTeFWwZajIimhsMp2n68uDDh/8wr6/4FDQ4OvoinzJrT8Z4if4
PKOAs8c3kA1K6LtbeNRq6VSM9exD77JzjYpZAoNCcKmHaiOAPpJ+mOSAU8AIEP99GVEuZ4W50PTV
DWX1EPYP5kFSD708U8xIUHH3ZEPBoKG30Q/LgcEpUvoSlo9n6tpUWDDSNGfDcTmpcVoEYg+XM56D
y6RTKWEWg/Ak6w+58mik72I1kwOW+i2o1o3Doa4R99GxH8Mj9ntO3bohLr6ZIKpzMkemdT1cg+GN
nNzgesh2Wrq4Hiafxc6pnX53RMaFwGVBebarZ1NCCvPTW4udg2vB71iRseZp8fBy8i02GFiV5Giq
7mCtBlfxusXtsySCa5i2Z1uVN/xHvtHyDifp/Cn60GCI8OHM5ArvG4kZqoCX9hQRedYPANievhla
t31XRp69zBJW6YETkjPy2yRPgY3cwjtAfscFcnN+w9X4y6YRZJ+AEdJWZTiUP09I8uqowEccqNPp
myZP88s1bDyLiCOceicWym/g4T+lg01dqsQ4hGQwuPvYuP38hsnVMm+0sIqL4SQCyP7OzuWX47bA
nI8UNQA66hB0X+bXvT6we01fBolZx4NqBjcWbVNvpjV65uz4vQb4TwE+v17d1IT+gDjUvayrhcDV
aSnOYghoyp38CmWEwg2aTnCP62ewmOJTxw6NCnPKZYZ6ZqeUzJBt3oZHlSKk/c13ZijTl/JrN4UR
ng4WokombNmfL6vNkMMLGAu4yBmjbi65pH5uj3NUwCKosA3rzBvCzk/XNCrv5gHT9otdkh8phXqk
hMNGikVvMtWgiBFvKKtJuQTXcbK4eIF8XM3yE/Utbp/etfCHMhDaiEdftXsM/dExYs/kJCh8k01/
e0GNcJofXyyF+ufNgM1/88FbRbzidCb6V6e48f0Yz0Xl9gUt0ctdsRmaltAnL0EGtqwMVGxJKJfR
KJ4prKBm+xfTlj4xDG28xnRMTiAR0afbUztXJgCvYkOEnIkNHXENf4JQNTO4+vXoT2F3zcmHXYBM
09ZnWmiUCJ6Oawhh+UJwmpUkxPnZwcOI9GpO5dOKN8deZKixFHBx9w6murYPhEuYjDY5BTPVG/XE
AV82X48zToPRS98HKv79ZcG2V9iQyxqCziu7inKauqcrwREWSGksiDNC1Wcj9FHiz8O+dO8UDFpQ
3twEdRKfCVqZ7EzHz3bcFYNzp3O0pcBizG53jz0mdJBTVyoLfoi0i69lEel+1sJwkiEefWFWRL25
Sl2VCkd1Mw06HLrEhgDhhEQC3Lk25yEkgHAueJrhn85hy3AkjcWqC9rFMSofz/UDB0KqA/4gacZW
yCwOaQ+HmF9uEU6ZSZbkpNrK2AhL9j2Tn6B9IagbUxvUf6oLEv7I3woLtbtzwq5/B4Q+V10kyfpO
XN3jnPJn6jnlneDdQe38pp3L9cPUupQiOBZh7FhIoaR3pQ8hd6T3OpoyBtTgljttqD9UMYdxUgTG
+uQh8Q2hOaw5o1wlgirRk+qA3PqEPNyxJB95yPEyUyAKvA5zmlEGHjdPduVwiloRA3x/cE13UOjf
FhRUx++iNikhCMKKZRxMnirHBOriE4rySA4ob8Tz4gooshfjSw2xqLVFXG+1TQZq/jZNitrohOE5
qy40PJmgdOZIJHypUGjt+4Zv5HKyO8NGZoptIvV+WG7PF7/7SMIT7x5Z2O4tWLeR8KZYvobPiqNj
j6vEFy4xte+24AzrLhY2CvZmPh0g/ponm0jjLDj65UEAK/TabT27sznXml+H6ar2NRbG+6m2jwfm
HLqjz5o5PbJEzBq9yhMxcoEaFZ8aJm1JmPbrjCkX9bDKzEjsn0vJ62yvxDTepeV8svaZ4fWSi4t7
l/rJ5/hheTxJ9DyjrxVxfnosbugWtqf8SSBY8EUPNL/bVgGPyjU+NRMMN331CUDCvnInLw6qbmEh
e1xE8tCXvnmtOf5Vm4ABSjSa5aXIB7DvhwxiM+nsmCVkfv69IehxtTp95rMhbJN5ebPFN/3oVKJ9
pxJ7S7b1vnaMB1oEL19wuLqCy1jFTaPGMf1iewrKueTzrTRPWeXqItQjQE/bypa1FBdHfjm4LZhF
BMWCRGGLakpwEgmbAMeqfCQMNrxBSuyjoy9EvlNtp1uu9FyIb9nZEXvaKyZO7lXDID/Ww/Yj28lg
wjwDEUTn+WVuzPCZfOhDSvNYXE1BHRl09ljYjbGKnTUhewFh1W7usAQbHthpbd29kwe5E1+CqFp+
DHYHN4U/HMLzm0WhvlfoI6dzcIhZul1AfaL6MClc5WR/XXme6PKi6Qe1r9sCDNXpQw6wzpfey3c6
3OrxuMFzzKUqSt4wI2wnH3Y5yN762kt71yyj83k1E5IouYSWHGiHdis+nj4rL931b9qXTvF6cerS
bR7G0AT1s6uwxJo1JC7A02fn17Syj41z39Zzitx6DkMpBlN5MFYjs4tsVZ/e8yE6UiLG9WLEk1GZ
DszzR7fMULxQNIWnGS5lFG9A1ZMJvGZL77dnwL63zP/dbPIvj3jVxKCXIoQR7Deb7ocjnuojEerC
YH7DGbeEel/44teU7dgvlHnp45dhMGi5d/NiZ2Z25R+XmXsL6sBw8/lvR8K/sCv/GAn/eDXTyPiH
q7Gs9mgaJ/17JKxyjNqpk2EanL5pD9aXFXTLLjCifx8H+v9NajrBhXw1fwPhvP6B4TQdetP/5Tev
5Kr9759AoD9e4QcsBzE2LI8/S07BcuDg4mH6R6k1FWP/xHIkpJg6fn4qGUAK1SEygW/FKVAOZnh4
xyBWFzVe+d+CcqZ67td6TwRkgtUIK+VPwSRGc86SpKS5nXJ/mHbWABkpnYcSCCwLJschZnt/LIt/
Kdn75kr+3ZtOXMsfliLclObeF7zpac6putKXQsgE9OkaXee1z4kQXGf6iqZ6nb9Zm2yaFYR3npXe
by4OqP3dY6NztTVzzQ3zTf5evf1wR9d/XMqPKlntd1+L9fMV3tPmpldXrtC4LUu6tNqpDuaXsSpw
0h89nTqviwuBZB8lJDjEAzXBvkji98QzKJTGdRbcHi1YiY60uVFoElIdQvzaGTMzVBwRYbcxU/ZM
o3jq6TzokF22Zb9hBBAND3//Yb45xH/+ulXgQgzBCA//paZX25t5rEtRYVspIzyRvSYiL3hfeFCs
LYwk2LaXw/KIAubE0JzJs4vxDuYB/uXVWGlQBp+sd/au5tl4bB9uIQH2iXuHr8QQyWgQrEzo1wyD
Ru3iGEEaInBYtnPCNkS/j8wn4aH4MJ+gipCAJJMKDUlnIdNGTCGPs5OHqUkouOgJPmUDBqdrLjN/
iH8nREW8/5cL/Z9fwi/b36BL7Uko6bcGR79jVhto1sp6uu3al3Q7BBhnKqknPYEiCBe3ZCpl3imk
EJjQN9oCcxHgPWwAttPEovYxniUAXOdumx/U1vRoeJl8JtF9ZgXyuzEDEKumWB8Va2hnFOw6Vqdz
coXtRxOSOeFNp8DtMX9s3o4+dZ6N3dYrSNVSeJA5CdbG633PFKuewRo813axvh5ggUI4ptZB0ZJ8
QV86fYYlxKcYms11P7jG18WX5z0aHo78Z+IS3Hz/O4a+/JdYG3z1KVkCe3bzl8cCFUR1H0a+xDQl
Zu5VbG24kQoFw0x3Gwq8cjlaOG2uIeNyi8PTgzCT4+F7+DFSpfz9uv7uRX9d19DQ2T4ngSCGWj8/
pOJVuNZjpU0nWnugoaK9Os+KxbDQGJFuj5WjPd4kbMCd4we0J3GtQ169uvJKmhHbDo7p4Nci2/RU
D8VO97ugWQx4pGOJOKlh/T40qcmWzCXUi98+Ip/Vdn//ARhC/CVO+8NH+BXblm5aMiVru4rfN9Br
3pJqLUo7WYvlU6iUq5SJBdMfIw8YVjoG/N1x8nuphwNdjSVAADWLrayZiATfiMQ602ZenK4PprZ7
BaClELeAk1RYY4BaAQTnO8kXHSLSgxXeUeEdcHHB0C64cduYQ2wwabrNqyWIYnrkh5vCAauaG6s0
6jEaw83Zx1ZWyZamd6lmLVIfijEqZWQJhn385PLqhoSnM0v3qfiqvm5PFMhPAGF6AG/V019O0f3p
uAAsg4fdPR33V8xl1wQRGTteoIovMZTssKBCinsIuOtknKef6m2OhVJhPcsVcSK4wcPM9YiUuATV
3VXbWL40tmV4xml5AdyR0o+LJyWhqK4EehN2FBUgyDRs/eRgxejfj4vytD8qXE3QdbMCCCkDShoa
3U5PraM0t1cLqIl5bN9/jIeKLfoVvuDMWl3fe49qnN8vQOll1MaHylOerQhHdodkZdA280F7zr70
78hcRoteuVCXA3CFDvLezqbh9n0N5dM9P6LWAHqf8ALDxa4Tct/k9tEzuXa0ip0y9/AldmoXq9Iy
9YYZ12E8TU5wuSczG9hf3tqWfVb7JONxw2zw7ty+ZF+mG7p7xD2/5Itmr9OTFHYFPMJ4+OIJiMvs
ItYkmxfTcDha0cHlUR1NQ55yPbY2hlB3d4QPIGPia1uIGlkTcVfalp+9NM9MaqPiBvafebdwuDHY
kXxSwLbJQ7sATkq31vKyN2pOQf6xQNI05VK8fB+WbQxYeA6UGHNyqIBMYaVYqKI7hn/Vg/Y27vMV
78hOct32izR3RB3osN6BVxJGbD2NM6r4uw0LjRT46zt0UQZBy9aTfMhcm4l4UT+nH6KnvzZrE1MH
VnK/uSyrb9izujlGXDkq3e9jF19epHhikJxfmrBh6wyN/QiZVXchOy5buBqVK08HOxAMzX4KB3Hb
Hcj0+BIltwDT5nMJE7Q85dAr07mgO4ZoK28YP72CqWdhIftdi+zWqTGn2gOyqmQwgKeDCXEl5z2g
TQrboA34RqwNOLVFB3OOj4ymCUgAm705DLDz8G4h3sCGyuM8Nus1xHAtm+7QjYPVEZ5URMOh/KXl
vnVc3Ilx8xQc76420AYQQP1+/9Cypbi0PoSoDsoXaX9k79i10XUJ5P0ykqFztrV1GmFxyUfBJk7B
q4DvTcIOkt37soRwb9Ls5fPr1T5+dfNmxy71JH8l1404qzuvFmY0OLZI1pcBSmVtNNDLr8EM8IqD
hxreTeeSugPVDo5TTApWyRn7rSnIjdf1hX4tTeDrRjXmrXUQMSVgSGeqOMDNcGwWyBXJtVVPDKRG
dmptM1vrrktxWDQrAiPA05X7PBfcrHivOZatl04h4cu5z4E9ctgXPChYErnFEubLls2Uxn4xDSZ7
jMaPi+GQhbftzS3XUBo4i8VXSC/eNapecu5JYuerAeTP5YOfGWAYsXxQZJu9EO8hvhUwfL5hebTL
jxF7vB3rYkYobskiYGkke+kNJTjObBOmJ83qhjrwGFWfCIrXjIlQh7rJQwpYJzIBcMR8CWGgKGx0
sQvz7o2v5w129fd5v9Q0RJxM6pA0PN0aRB8YJs6ONeJ0l/saIUZgOyNFyvhI3CG67fXwRso909Oo
8+uAzYNGkqgeMAMtynC6fWZfxcBa3kgfN2b+h9sTrJTLodM8lVHPewvX+sDmeXfKOa+L4xeEoNGb
HptIC+sty1U+U/swGAUQOcfNlvFZKHsTWumptrGZ4ruv4dGf+EDHnW6btro2SH+QHMWD/cT56TEL
tPhGVYQvp2DAZ1WyUUzPqpfWHl7NA/odrMB5dDAA71/klkhBHu7pVB+WmVcD6yJAfszfr+nSqJ+k
zBUmo2N3fLlGTZTIAXrbvI3uc/WbUCHZJJ84Wpg/Z4fzUsZUSZor2wQKS70qU5uj7ZvvA+5BZyE8
TCV663O5BOSZjMk26nZ8Ml0JYtvxQ45uhBWE3EwMH7FORGGkcaS0q4xPriLqREGS2FdimcpYfL+Z
aFEKzzQXFkghEH+crsg/CAtgMR/JbKDM2h31/kpS7dLjyT1AM8arkiAF5Em6a1ie1drjJ+wV975T
QmaccbJoF2fvwpCuiDKHMasr8d/F1YidcMy07bgtX08MBb+qOdIP3i7ZI/z3oA/4EyGtnZdbboHq
gqcF4zr5lCM+5AAxw7KzXbmUChujMPG5edTdVAL7ProaYLrkFauSs96+RJy5oXzlzDwwzXtNlxpM
B3Or+pWP72YNyHwkzzJzzhFUhQnyJUsllrySDZTqxL3KQY7bDG+xU+MLI7NEdm77m2rXsP4DqNyJ
WzI5vMG4meNQIPKC+6rGGB1xUpC+9IBZTr6YutEzbPD5HTzZOz+3KyLwxGluJ11s4RlUd63GvRHR
fc1AO7cMSuHcATbMmsa3EtdgvhRh0g7lJZjGH3A92LyZUhv9rHTb5fHAssMhonUu+2Nkutw+yFjS
Rn+W2PDWNcuC78cIjEO/O6/5oCgvE3xVHdCEkSmhhZMi7hue9FLGV8NOVzkzbvxAT7AQtuxb6Cyu
VAUUzNmH4pcu0cY0Yrzi5nQwHMMrINRJztGmkobBsUSucf/67q/y2Kz2mCdiX0i+8dt51gf1+sy2
A+OIie40f+WkYVFMq7n9JgmokbacXr91B/f2CIjFZZ5COpHnG6CHzfh/eWd66hsOFJ/nbFG8tC+J
p20SXhsOz653ax5bHKwDgdrO5wyrG1YZN7u4PFwiS4eygXskVBNY8TmuENBmnOR5mkmOc4TvwXWf
exZuhFR09+dr4lz88/o+y9a0Lp71XD5M8M37AIOTEibON90BafzxnUu8rzDmXJ80uxXc7mJXWHnG
Ai708LfW58w9r1GfVKhMH9R3bdYzi804IhzjI43Qy8+T7RiXD9cXsoWU1+w6k8f4RlmsedBp0hsg
JwAwuyHgmpZv+9M+Fx4RMhD3c1G9u+oPFLHixW2VjVEsEyFq0JeqiEdiY3nJltADafZhzm07zDrs
cqv5l0Bf30KD75p1/JLsp7sqOAYjAqqnezgY8xrTJ7RyaGMfzM+m88Svfok/7CNyIwji/TumTEBJ
iMy+gNVPpqMs5a3yoD9PqcEyrTWlBHNW1BSHMxQPjDhXNxJJJqdYUlJ8U90kI89gyCkrCpia02Ke
o3o5rYzTEoQc4aQjhsySrbkOvBsKYU4JqtGVgbCLeFq4x7jewCVyuVVx8diu2vXNYU7M6LhY516/
4waFLQs+iUaff5rL/FV63HCeZsbZeKLsjVfpVZqppBC0/g345rgFuSq/ZDB/7BqgeEEaO32dHhNM
PHAYObQZBCaZLptcWk95RZLHYEcL5MTrvgA7sf3tvoR+n+zypTXr8BLY3V+zp/YDQ9qq83plnlmB
LrkI/qqodc8Ldm8OVJSHASWD05EZlkXd29VR39kmnXd2XGtZewbuF7Ywm89PvsA2DB2GLCcWMKI/
nsJs2rpq5jWkVo1zKwB2+wNeAKeEmaPHA6XUJSQsaglbkHlxvq/31RZo1C4/r8tsDdq2olURZuxK
3yMq3BSs5W3aGu7f04+z34NpwvwrtrnDxkLvw7vHNyr+9iV3eoxN7WsSXT87zc1WJitugHzj6csT
YN/DNMsXPqot/Ioge7p8SJ9yZ5tv5QK6BeKXbmHdPUVaHXN6KwDVK6iG7DKEwecDpgmfBTJZmToI
s5UrdkJN1M06oNBp+v8GTPWVfHwHYjP11w7Y4yfvCG9KzreodsVH2hugJgGn6tlZ34A7eIpzjMX5
scHzNS7Oc+5fbWuHa70kOfiYktWmOOWXuWqhrQ0rEVyycLtqmcyreTsfVW/C3jEaOs+sFza7k+GK
KzK+Mty/qREhdl5jjh2ZqPPEzQtPja6OuTI4HmeXqHzoWjufgf7EmXtfcCkAdcCKgBowF5jpS+iA
3Zu2FnbaLrmDSIipc/wsIx5d2pblPabR9kxAqMqZmh8Il7iOig5ylqMjhBPMwb5TOqPLPvZpvg2W
Xw/eadE7agCNFQWLiP6dYSWHgn+LJeK21QC15MQZ4/mbcG1KdQoxBcJ63j1N/GLRQV/Whi1O0lSc
AEDAjcN2AoULA0Z2FlrkpMRXEOIB7g1IGNwOHlCTNnWMp55OCdAOCzkn8YQmaUFLUQeBRICrwHLD
6mVZb1gfEKOGOeqqtTyfkMrBvezYUh+u3nK60SM1ohiqMm0mrkPrfXoYXG4rhf83pHb1v44nwJMr
XK/EyZ6miV2xZrGzWTTL1OS1EQlNQSob+F8GujEL54FINENhEunF3BbmUJ1T0dpyJlseuEbxdOci
CUO6Nc7lU4+otlxoMMzP7stkjzVcbH4onJU0fsWCnWM77GuAdEqfdpGFnEUzCsKjsm0eEYnxvLa5
r25LnFSeUTGza8LhW5eezuHS4Qw21Z72tHNJnh7Dus09WmvZRUMKitUAh/ERwm5xZujMvO8UtLjs
28Soed3JvsRCXHwRaZmtikc65+Fh6t7JJkpcAmtwlYZSc4BrGBLp8pAH9zUafOO5nwHfeVZUMCKi
oQfRI69larxxm1o0Ac/NsximZyqi9CXfd2lY+NQyuJbBkxJ+p5X4K/oGoowpOIGIRvVXzsv9VCZJ
lgDynBj0TroMTiYP/ZY3hpffuKL8JaHnx/f6hcEyZGeCxzLeq3PvmKTqvFu10CMjyJ4x+tv//axM
nl7t12GfjPUC2AeEnj/FUg1CqtzOJ4bYLUMt2DwoGZINVDzgb7iNwcRmmKDLgaPrEsFtW//28/7V
BPnHK/hlgnzCVauu9ft0BeIkQ/k+54FUfSsomd3rv3Nv/Nl15g/A7sf3myRuP6AkFilM5T3lE+PX
sOyDIkgiY9YxNfpdHsEv4rU/v9MveEwqW1mqqHyycj7SJN/DMoZO4o2x6f39XVQQGv3FbWRlsjwn
CxHjl5ktnJ22u4l8qBoaKrSDIlkYKQhDFfIsevTtV8Djdd/6smfEeuNr6WY4RYAQzKo62s1Fi2mi
V78rzwPRSAz3OPrKODmuiT2qJuAU14pEi3N1Y+Ct1uM9f3ENwe/esQx4k8dpePRs4b3sDo721LkZ
yojJrMur3fbrQ3i+Lzjh33DL+6brGHG5zpayB5WdxD+7RviTxQiPmWK+N3NGZoys3H52Pgwe3XMf
YNLwJa2gJvYzBptXGoKPbp6ShDhssCt2SZ00X8zxv6g7syZVsW1t/yIjpBHhdtKDIGKfN0ZqZgp2
CDaov/57Zu764qzKWrtWnMsTZ9euqn1WpgiTOcd4u+GCUSieVMA9+FWgQrZUUyF3d9AMUwRAcW+a
GBjMa5F8eWpkRp01Qhvvuu5xQSdvy2l4fDOylcc4LgBUUD1oBmUeVjZRp1bK08ufxvcWi0EAF71Y
jdT05ZFJBwstDT9PG9jnvbD30SMQaFH9KmVCg9ebHGeHSff9CaAJ7gO9Xkwql6rX1aMr4hll3MaM
kiQFGZnT1j3P5Y+qs8688Cx29fO7nGq5CkikcVdePSVYEMTjYac8BZIwHCDM6QP2AjwJHbIWXanH
zGdUePdd1G5eE1lWP1E3DMtJn+KVJiAsJyD4dXJE+9H9Pv3tBmbh8XW5BEcWSmHfro5BBbp1n9kq
3CKZos/HePUB0oLgw7VmvUYw//3FcW0/0IZX4+te8hGG6I8Mr5nuphD/ccsM0hVJ+fb+GZ8PhIsI
0DJWMH+bIEKinQd9v0vdJCddL0a+0jnGRW/R7IJD69zQZwTkk+xDjiPmvKlIC6yHFBpQpB8qZm26
ppK1k2pZMSENAq4QlMtnGDcbhfQOWcLTY4wFp/ou2eU97gr2HOecclgFfbtMXj7o2HdBefAP0Sr/
E62j/W5nI/aA7GOZboXw7+87ze5SVluj/ZYGKB40oddMCg1ZH9UJBj8pRa0+Sepzt1E3rAcSY+IM
pZboohR6TIvgDs/DMdsJV/a/7xfG73b9X6/s5xmDN/XyqpFQXJns3KbboHX7EAm8PnkZA2hG8hIB
k3OoVbpVjbtVUmvfBvQEdGDWN1Gr0BPo8I+b7dQcPKCqiEhwbgMU1LJklEJtYP1FBazPtjDS82ah
pkweHO+9dv2nOT/M7v7NDqjjSiYl1rIMPIZ/v9mXXX9n1TtLc5zO4koH5DenYfPwDheiH8Ee+miX
rievPs1PBB/UXSIrHeRzmeK0CWouyzf9fXAgjyBpCB3FzELL2pcMDNpxhnOQuLbZXgeX59u2fSeK
6TYFk0QRfGOEMuAA2YqIOD+Pgcd8UFT9zip7XOlqGWLBjtTbbId60oxK+C7cRKJAPkUt5fWzG0C8
aR9n7QjLml1exNtrwdjAQa/3ZUZEgLL0rblSjy6M+4Y4piF4b5yS56X71/Dl9RH97uRoO2Q8qwht
VN6wxXYy09YTZXOL0F7Cn7PRnxlJ0TgdDCdoQQ8COrZopMFpN1BCi+iC9fbsVADobO07AklB8fp9
IiKY1nOgPSLaMXjmdfAE1tk5Uty5IsbHMWXxh3nksr4u63jbINlTk6Czw21wW+8Y9dP4iGnvtSA1
dY53KKjWTWvrGOoya1Cvd291cEgk/IVwDB8dffJWPO4wYvro5tIOdG3UTWenP1mlbYBu/jbvZDuq
9p2Pe36oH+mlu6tEfdI1iGrwQAjvy7QM1N1yR9rjdjF6Phauc9LP9nOGQEDxolNkCjXjRxRqcDXC
isbB0bZOe5SHJJvyjA9CoQUQZndOdrWy1fUKNSIF6FpeNmNznGuITCqE97u4dbBLujSL6TOwOPoO
YcGsB8RV2hgpOYN8Osv9nHsX86TBn+wqUPeJJhgPCSr+8lZJf8CWxg8+PA1EACW639jnpI1Xrmxx
Vv7lwkJGPIkcruWJV4GyMKgf1ODgP4YPxlbwchm+/nWmHt7O7osGN6Fv8qZpLC2yBSJMeN+rQPEk
5wN87bZ2N3p+vRzkrd4DHgzuDQEwhdAhlL23xKYt7xSSbs3b6wFU25eknrYo//uwXWvCRR1tALk2
XEHEqVHB5oQojZLx5jO5xhxZ+BGzuh8zacLZRhY9/8tkw3gCEUdXExnKqRnf18VQ4rWtk8pul6gP
0z/2XDBXvC/m+PAkYwFD77SEsSE/3RzqyvzB2aIe8u4q0HpR3XeL/kjRwga15lSZ3wHgIE3od2rH
1FLUwxgMFa/6tOyW2fG3kgG2+/WLY18KKlXwQ8JTGWDpVfwrgO1dHPW5pgXHKj+XS90cXAwZ1bov
go4eytnsvXB/wN9lGzPVwPzALBC7fbEWbl/UUHe20dXnk3lICC8ddR/BAn5U67ODiuaGC0VoG2vT
Xxwyqnk03pty1E6L1bKHjLmyUY/eGcR2taWAFBunUy7v78j3w/uXugGAJoilkZrUz9pnODYpqkKh
9yAo93F0yaypnx7kTzHj9NeHhvM9pz6VmKTU1J5jiYuD/scYil3wbEwzdBMgk7elkeHpxPYWSkkj
vbOz92DlXuRTUHDom+ei7yI99wGix9XHVudtAZA00PAaAmDTO7yXmXQXrXIrujVOS6aY6EcnrpTH
xDPPlagNyY5Opd9uroY3kIlMS9SFcvTLQX9ULfqJPqzC09dzsevF56BD8XN1nhlhuQ9sfH3sURBF
p7PbSAMPvSBFaR8nyNIsZzsiT5jJsmSqUNGMlZqR2EtIn+PDhwXcT7UUfStymgyfKnPB6Z1cBSrZ
croZ0t/0Bq/DvkiaF1AshkLEtvaVUYL9pJdfvy5eHe7Da6yjs5FGc/BYp498EzzM20+lCklWIriI
+a7SchkBDKP+PHwRm4JXp/XUcXepScOk1BEX70dkTshztMhEbOlpeTHbvAJJklxpgKmeUDOdMR/2
CdUPt7YZI1fAZyQBgvHTwS8x6OTyIoAnQhPlShHvIg6PQ1KuVyu7N7kFaCmig68hkKdGw/kxqzK1
mZBf1mnfm3cD/2RmUR1+1A/UMj57pcb8spjijVmRdS8/fTVks0AnAgEoWUeNrG5YHObnlJmvD2Sw
NO0nVMzUguIwvWFdU9wXQSjVMzfeCqiwm+kx333PA2LyY0PAU08g8NBO9gUwHOPN8oXiDP9HVs07
cUk1A0OG6yc2j+LSFxp7CokZ9gsYS51aS74aO2XF0z0D7U7VObaAZk+Sstcx3RYUxqvlIuS0xdPL
/nH6uhMBjF77btfjTnYLHp+crkp2XDNBWh11wp7z76WTlOL87Jd1y2COjtbX0KD+aLT6atNrKkIm
HN1vQig08KOOr9Jl/fvH/LZ3/PVzfihYzOdTeykl5Yw86bVYxgFYPpa9QPuDatD8feH0P9/oh4zt
Xtzb840RAN/9MPEl0cJ04TYd8217QQdgLbRFEzaDw8eNwsGxFmcoltusZugVuN826MfnsCMVCQiF
iJfDQbH97GbQX3h008OX5SmxCSsLu/R2+MJfnMs6l9G8hWh8JPGRTqCDBvmmOsdhI5C7MZwFgVuD
yPrhXm0jqMddR40xvUnhygXs7jq7hcDy/8Fd/lfhKv/XRLVgNjKhhnKX/H6TqAaTqve/S2zTqvmq
Dvu/prn8qq397S/6j9KWuA6ZmkIiKMkdqkLmz/8PTfn+/yiaTNBUdVUx+6ycv3S2HdXkh3SEtsBl
KhNTLTqMv5S2ZGCRtSIHl8i+qPvdF31n0xAd85eGlNSZ/6p6/RH1+teV43/j65MXrps/epnn46Fu
z6tTOb87T5eaY4TBOJa5CvI4ZQtulzWzz0nZRIi2dZqrQ5XDkfLLjfyNslX5O0L4j/tn/XiLrmdC
rFedYznfpycmPiYtFKkHcubBNgSH3R8Anx+Jw//8uB+g2ba41SvryMedQBPO2J+RrH1USee9k24j
7CYuOv0tdekh6UGceP/+ZX+Ahv/89B+91k7dl52HWpTzXbjACqs6hm9ttkh2MWX7SMZ6lAHFjCHk
w97X1VbnX6c/NLA/FJP/vIIf0Nq5wwRCq+KhP7zH4AEIfEgwhdAE3R0Mnunxc+Xs1t3w5kja9xDc
xiWyr/vy3++DIr/n/xwG/7yKH7pNwyr2Hb3hKVwHlNoflDjRNW6IJnm7DK5+l/Zmuy6HavzXXvVf
1/yPeMefH2x0f8Q76sW28zTJ2Z+Xs2LZ/VxlLLfO53bQwlMj3kOoBR7/J+enVMf/4+taxCSRqNxD
QK/+eOyH59l4mJ22nPfGNZ+7n9XrbmqMuvYxPyL3Rd+1Cq00p/pOT0EvUUZkhDoEcFLeoGbA1//Z
hzr6E/hpqX8/wf5zNyymeBDO2ydFVPtxNyql3PLucV1MfXC1TVXFnU2dAhCKrUsteUyk2EhHnonk
s/FWb4r0hl48CX1ik0TN5iLCUeJeYHn7wIAKenHQ7YMC1YnYQS9HrX8MLjlW55hAgGNi5ch0aag4
B93ecJtjSOSTVmw4uPgjvjJgIQkD2E0RP/gFQqnXoM8hehspzu2dVMEMSRoN0zu2FR8SDU3UNmay
ISwpncR10xvubCMn4g81XE3wAKQcq/qSAofSre18UpIyyHyaszInGp7UPE9xzK+GXzmTnyQHnd0S
4oWkCMHe40Ak1ykz0J6YO1CKrmyu8bFV6WFylcbYFhkl6AC6FfD/Bn+jlhnzrYwMoLWjB0Q6KS7k
2rzmtwQ5ISTb4pi37mpE9lG8sgvc52reRHfon90Ikere6ziqBxxMAxzLmJ4yP7rasBOTITRnlMqR
OrYbNJ+HaSdrsJOF54PdAwR+zuh3mTEbVvktPWTcqOEj7IePYXdlXzvI6i6sahIZjiKoiXHxqgLa
CWofyhy1PwrOdUk4QT1XII30eZfgrE7UXx5GwOH4Ecn4HFnj1j5ttKEelUQTvRcTzE859gw1QbuJ
se48OL5LEAVEhkunlWf8qDZE2tlNzbzv6Ml9U+CdbWfoNS/J810hqEfNtPQa3CPkHARXeIRSRZ0U
mDJhBS1rCUkHN1Ab0+5nFlIAyQjeAtIFU7zHXmegJ9Jnh/u2nrGe0rN3GtfTavqYGxkHCV620r2l
NOo+yZLvVUxJvUvgld/0nMCNMfrX2TPhrYcElfLilvfSwEOQXz80GpSJSYFOilj+CsmC6ZMqtZ/C
kG5ddXnbqOGODZuQaLJhQIRAwgAHKK/4i3w/kAd8wfYBvCB9DPezh7dPETm7igOs5Vd+xwVmv90E
CDKOA4Y/HWm5qg0uWnVIR42bFCD6AnBLxGR+yhC4DdH5IHOdXirvxFhV/riOq97uZvqym6xGMiJ4
fJk9QnNwt68gDAhtDkPQ++xKKmWsjbYTaHWmZw5O6dXVEuJD1KE1MlGNApIfUubgOpKN1+wlyiii
d4wPLLV4oF3NA3j2X04D5sKy4t0lKMc+xRQHhAc6+8FqCMpeS6j9BaikfO085gLhj46NAf3sABEr
e9qIznc1tt74HMZUnCI0OYkxeWEXz1ZZ/UmK19DM+vlxuo2QOyrz3bD2SSphMhqOhAFjqm4Cle0L
/Yir+ygdewA4PFfe0BZSAzidsB6xjyZ7NpZh9dWCJ3hFaI5YrW9mcsahiMxg2eZbRFAqWRVH/87i
9PujDkjRGFtnSjpaVmW92Tt6ubiTHIb0uFh9Mf32ciUvJzrwBGoRc1xmFhakQZ//Qh0y2g4gc3JI
zQl7x+gQtjNtXY32IwQ3eTdD2tDNzMl2SowO8mM9u6OEKZHvMZfZvbvqCVlamUl4AZp/wg5TjqrP
cqqkxsYM1OCqi2oIO0tGlThOXjMC2qLGPoyeE7RHQXdAbswup/wfbgdYCcJqehq2eZWwa67h9yfn
yQUc9SBFkXkv18BjuSR13BuhUiGAx3kkpJ/E5fi23oLXDJXR80NnVTBOVnm6G5PAGglNL+rxg+KP
nWM/fm9mrFBntdTyB1oTZAX8lzHcT4A34hOsEfEkPN1WSA9r6VzmSsbgupy8gn6m53DUYDLjw4Ee
HQHIkmHdHq80LTM3EqT8SWOqoLJA8ELyRN4uGnjil4tb9rPrmGMJ80sJC4qFANn41mOemtf/7CGO
28cE5I7Po+sUdLX43I7pjbG2EjT/HcZzSixnlWOAVr9FA6fZYfZIEB7d8wMe8mExRcc67Hi9DEwm
ph0+R8ehlrWRPqreScvJGIY+2ebbbsj2wL5hqyloYsbMYiWTQv78mugDPT6/nacn2JtOtppX/Dwf
HjQJWufkGV7AJ66U0UVgbFrn9a7wb2gYbNrvB/J4hcDhnAHd6ARiPVZj9B2qrQfgv81nexVMut8l
nUHjkR5y9arY+rgFWxoyRsO+auaZ8MoyFUWB2uc7IcshfgcVZ3snwRhCgX8+2H8cD/rbgkbFnsf0
SZU+6kf9VqrtzmyPl3K++iS37glotkcVLLSXuGxIM9hK37wMAfv3slH7Xa9AqfLXx2L4oc76hYHu
7i+03LBDcxh3/5hrK05XCOLZ7mgfyLMpY7CZNzK9wH0GJS7zBXIx2u1oN7onhNxNOl9qsB+XnpH/
+4X1DYkq/CxoLeZlagS2M3/zW5vwy5WdjcOxW+sUtItw2BelWIyT9cwr0xrFdqBK3QPs0DpM1n0R
I6IXCjUPrkF3nJ3FU2SgwEd7iPAbefBRxKcQAXIFwz4RCgrdHA1lMOjYQySC/L5wLvp0aXcxPApS
FcZHMVyFBwQ9MV0aNY8mEjLcxUUkcaK7ceW/jfZi+BKoioSHSJhdtCtGD7jph5fADlMdEdYEwRlk
mr359LJlvuGYYMvqeS+vFM6ay4KcqUSMcyQa8kvftvx6pCgCtlsks4RPncxq/nmDLtwe8vlGSLFR
iclBePFiRbG28Fbh3n/E66NYSJtG4QwROPFrX+Jz+EaxKUaVMwuip/hI3l58BQctlRt64n3QCtLT
Qsf7iGbUXCLh63y9P4Mo+JDRSwSD2GcRTM/EL80W/PX2CKAS7KwnXpDLwezFvwwFVsiRrEHXBCTC
sHOgItWzOyLsiVEyBpxPwquY+Ef7zQreYvvj4Wj8T28Pvk+XmvPqvDEwiatWguEb0XkOt9j2jraP
Ysu7x1eRo5a12bsRQ3NSOeHD9vj9xAyg+QOg5h8yt+e6SELsR7TcibEbpQYWlHDjPcQymK7ssWb7
tRNeRIaDgdRKf56O8R+lIgORvopBEFmceWfXjgaRmw9MEVnOohYxZnQS8cKeO+AP2b2Q05bEy693
xlXbuFVBs4UPhycujhhvKLcDU0xPdnIT6Um4AagjT1ZFJJSOVRG40w/EM9xOLdoUjn91nxDjMttN
pNOn3KfEG+W9Z3Df3E+fkCox3vLYdmJmUbWiEyZ9YiX8z77tRmf/lbiRYnNd7mdleyxRBrvanSQd
pJGA1jnbCU/I/XID2//MVuLouR/QPBB4lpimK5eyJ+cEIA3vRb5B7Sa3aPS0kzt1H+GGXmsjHQiS
vYjhsKNZguaZ1iVhyd4diu8nJfl0lvBPiwBSjv/R9K9eSqfQF7MkHp1FVLjOTrjkEohCxDd3ONs7
lMNfmhgvRkkp3MJmZdKJu8F0ZrsZi/Ngp/5yunWO4isOFpBdL1R5u/R9gD9BRDj3l0/vwaNVkK+a
EP53F4cpX2QXSxkY0+aFz0kkDj6yTYLyCgKuCIeTv4+cK5gjVrRwp+6Uq7u6ZJSOR4t1K2b4M7kn
MKD0ThgwwmEMyYeLjeLYGVHyjVFvBed0xxYQ/alp/oZm/21z+wGp6h3TKPWazQ0Jmr1Qk8XLWSdw
8NzFs8Pbmhe2ozhcIsrv9YQ1cww3gxt0wNwUgP4cS/IYZ33/4Tz4LZhjMbFAJ+batDT1h06g+3y+
TrqyKuZWsBs8I4VNbwYP6pvhtXKopXeKX4ZKhFIw0nPGT3b/gKZoEpz6x5355QLkOfnLtn8qaqV7
LTrFXDaAtIbOLeEmsADhrp5U/G2OVVeJEZ6wuUjGiUMevNa7fuK8Qn+3oxjC4zwt0VDJrvHfjyXj
t/39L5f3A3Mv6vO97DelfHAk3KFtEbQUVa6/X8/s1VLS+Pk4inpqLsuIuj0xluYH3o61Gb70pKt4
Tawg/e7CzpTOc04Z6IL/UWQRcuGa026qhd1vmyV0LXmvwGZMUlbcADJncvvY5Qg8CWh6indJo2Tv
pOr84Qv+yNr9C8D45Qv+WJnPplE6jxVfcLZNmdSyLIlcKeCtHvldTKpoB5FqIrwgqShuOETZq0U/
VsQ1uqBm2iaP0Wk9jzbd8cGVjPzOpnvFTTkvMME5FFJ8z3l/0g+R45RDAh7/tH7l8vjH8gEG/hYQ
MnjkRz1zVor+89FVyRaa3akFu1J9JQM5m/fi7bgmEu8/UP1/hb/0v6vd/rpfDK61iCcGhpKo96/r
9Vq1d+NaK8UcdcCmQGxahHtG78CTvyB4C9VGQeHhe9vjoiJdGFCy9QpWLvSRujEVqImbJ/WbJ2hP
pPezp2cszvkWPQW+rzYwKS0AbYn0FPXe/iu9479evfLb5fzL1f/ALvXOselt9VcxN3yykcFfNK+h
P5Zh0g0ipevs+n62bBVfwb+/R7/FqC1Qd3IzusxT/MbRfnnNu8WuvBmNvG2IoAdE1ib1xhhfBofo
Ev8JI/5OYfmxKKhsGcYitThat/tjUysLZn/2GXk6J8Lm2yVdvdFbzVEPvvKKtDKUH+gDL1fymv/9
azIV4Dfr42+f/WM/e26b3RF/ezGPCQUr3xkntNcmr8JhO2O2LQKYA8rtjaWMr0t1Fx0mtTbq3CjP
MAqUGMscIJJXFaCPvtHjkkiIJypGuWX6Two8BkwQP9HadYyk6CjIWGTRF0ebhGXmwUil0A5JolDG
TzQ9/Ef3npgDVLT79j7fEUx1QPuMuRHj08qWJTTeefsZaQzcFBYNVzGFZxU4ewOlFa+PGnafND3u
HX8Qp3In3k0xt4F7dSm59eDMgQ3A5T3ZGw+T3YK4absIiTtGrUvIJfuWtEQwnDzEvM0VdAGKOqiy
zgkHC0L3Rmqm3/YehFzJDzDrDe2WYEM06XrfNKSS3JizaGlAAA8Jo6wE6Q3MpWpF4+E7nLQRodMS
iEPXw9UnRC85OHcp1+CVHbpE/nN+Rx4gPSUPG4cKsgUju2A2Do6Ufyr6gy5kILHmJNiSssVYTh3/
O1r/IlnteP+MxibyqeMdsCwjR+F4xm+8c7QUBOq8PjhIMszo4iIxmpDIhOz/Jh5ZN4eWvrMRcq01
hwQmugEuYzj3bWsz3UMNiQdWjkRFUQG3GZpQ8wNEW1ZKfcMF9ipXcf/jIbHW3iEvydPI+0VaoNVZ
6umjZysURZWn7AjfZYstoq7qduenZJdYk+3aCrQhOr8DbgX8eOF1uPU782PczSHBP25xjQx42p0D
jdBfSuGkb8Z1hkPeP8crFHdldARzuRF+QePRXXLZ2HS/JfgAFiSMFvQUHGK4Yunjs9o5zPBt7RcW
/Df7FvmvzASSAvztmZk2oiEt46s6pX0V76+NqEuVaedMvPMQ92poTe8OJoliJ8VAJX383WYg6hUY
ELT54rY4kl6kQMskzUefPz+u0K263fdT4fcg2RY4rxQM7hQLL7cPcF7mREIagKVkfTtklQE3iKuD
tM5ItLDjPOnHiIwmyUC6a2xSo3B/6AUh27sQ8ZzuH7lpMtCtP7yCRtXsxVJY1RMURx38LO6RQbLh
jYRZQJQKeYgmXlBck74m0Oy2HHbECZN4TdjrouzisiFZodlK+DVEEU0g4Uy+lyjVGCHN3kM6PMQh
KNmCdpJY/RrlFWCtSwOQkFqLBw4KTZSpgZiqyGQThfjLoso9AUiHCKml4f8Z9Whiu74V8KYtQXfQ
qD28usAUzNu0S568zlbIG3YD9sHrM7JCrvS0eUaPEOvifMsPJ9YcEZCV3jnDsFLbOgmNKMNago+t
4SXiaEIMf8aHg8CNsBTwb7szbKYSoje/exDJgR1xZRo26dK8g3p8G57Bci353WWTCvbZIQFBZmJc
RJ0z5DtpI3P0qoCLb+8knJC7gk2IIO7SbmakwkGkQefFDzIUrw57m4rcmZTR0ctRBvzlkV8x4afp
fYExkdokTdwu8ZN694HO79onkCeY4KFRCMLm7+07ryHGlAP5i5uLY2y6GbrSaQdPFKO8RXF2iCZi
Ixnf2vBgjcrRo4NZyT4y8BXkqRBWrE+PWxmj0B4CKkBkOz1mKNpntE/RbsJKU6MzGjKdCD5HG99r
p9yN7w9PT05TE1LjClrHlEfmM2iaIAkbM6V09uipFGMzCo0b1fIH9LSDwI0wtuF1eooOAZMAHYzT
rvGFnFy6E4jOTu4oRyuYmCLkiNHCa3Jt0UnqQdBKZSRWWjRRGJLkFI+nyw4wQL4ERbkCMWvEKWD8
Ad6ikoWGQt61hjv/NaYoHfHg2y/ESZKhPrPhk15pE/1RQl9h6ZNxF/6FXcXrDQ3SCXT2FsOvIP1B
S4zpjZkX5vcgim1M6hTxT7LBlBK+crTd2p18m+jiublG3SUshSv5riYjbSdm+XvXAe+fx3axXWOl
xazJ2WShbQftx63TUFeaWzFGgeOfwxrxfpswbDsnANF+jK7zF2tGQcXxrZfKCESftMk1XF8+FbGN
wU0GlGGFWF9A4Q8hEZ+pZMY07FkFQRcXwcknpAz5OoDCoyd8xgd7m0rAgmT4gExbRjdMX4MuN4FT
gR8og328lT+nCKL672SDozkbIPJyzHk11kfMdrTbzyp68Qcs7ziqIgJyeQqWUN0X3hbp4H565FQD
oZyHrd9bV7ZMy+A7QbhoWM4KDkfpp+LuK1BsmKjxEzy/+lIcHVEALGt0nygAZ3jpmcqORg9/NhGk
APkY7D9ub1pwIgeDmR5EGQ6J+iSn/KJ6eNXrty3UkgvLyASKT1Y/PM+FUd2h6j5ddcZWeLF76zbR
DalXHJG95+CXftPmRPxH9RSHrPQgkZWUdZkkLXT895yJmNa8yqLy7ZDACWMYbnOGYuCPGJh+mZ7Y
WUd6QmQgOPVwn8qVXMNs9id39Lwge3e/17PVvm2Y44aczH7yQs3HOGBMZ4egg42EaIx+YJ5GtyHV
W7GGA2HcGSQKdbW65CCG/LE5TtFCJ2rrADITYtmD/pHZD2Wy74hqw/hUZM8DxLd2RecGI//AsE7k
Yme0y6Unmghzcdvo8DZdHOxjlij2YDJD8m+C1HtkD4+XCpFH5ZvYURv3Gj3IQaiGtQcYDfMqJR+k
OLaMYfjUx8bwEDNuI9mN0bbV4rVW5N9qXewhMbMXaByIoOwE5K7H2A2ZT8KhiVg8VTMOXb6OGTbx
NSaN4BETlWnzROvP1ZKsabzewTExsm2iMJJVTpYwKHiY03VJi7WFbQJ6qlnfY1wkZlhvLmyyrNwv
aK8GMw7UFXwOszTAS5b3vtA/8ubsXuR9BH/WP/icy8ZCQox7rpzpWFucPTEKnBkkcAwKBgGMu9Rc
fZ9/vzC+BGpJ6g5Oc6rYzYHyKn6NuuQEOxbiKu7rsn8i3lP2ZXeFeWWi//3ljId/53vU/uVJYrAc
u4LlQ8c9qJZpn/kuoqIUYRYJns1ztNXHOrGW4ADs0NwG3sha4NQ5oEokOZkELpb6Q1w7zvHgsuz5
FOZTPD+B1BVaL5oxAsqZmLnWmGTC0U8sDgal0msoQxf9koWyh2QbkMQQGBEpQLNrKHv7Pqbjy8u9
5Ych13Fb1htudbfyCF04xZfNang52uV0U/EMwMu3vNwQmgTTsvpXnAq8un7ta02gsutmJqPsqKNS
3NLUo89BvWSABEV/YGRqxrKmtfYRQk/QSpNA06J5ftoy+4VwHEwb7OMDwlBZ58iNA57vioBjYtxs
phmmKWEFgpTamqjz2cFdQYEcM2JKMLd4elis/fPcytkdl7zKbj09wMUTscz0Dhw/R1F83OE8JdlF
0g4USrhBHO2ZoqsRk6oOTwHxZmDRnKccfueP1RdS6zN9yuY05FaTokFZsISBrTsyW4idlkgLf8eL
w/CYO1nwYLksHoNrJU7FtnzdWSNbnSKRYOwLkUMMC8ElNUfC6xd5PUGCx2ybasl7LLrhaX0lP52v
kWGECotxbWvU9+zKJ3GdtbzOj6jll4/l7V+voi5m0wytoATSWA/kDIgz2Gx4nl0GjIQQ+w9DbHop
tW9ofpDuAS34dg96qRl2l/0UCxZ7Pg8T9I0JyG4V3gYncfNIahhcgz6ACJRxgXUPrpFXFE5yD+Fq
oSS92HxZrG/sj2uKCkKkKzvU5vupvuylvG5Gy1lFLoRtLl98AAE4JSm4tFWXKVt8wMKLrPXJ4Sjy
4HdjfFZIE1Ij2yicQywN3l9SJHI5mukan01xJLOPhR0+J/1PPLBEDjKm+8zR9UC42Dr7sBzsvlRL
bNQhcSowpk18F3PwqdSa9pMtXuEEEYG/G3IP+mnDTCeaGXYSV/M37BGn4PBVrEl07Qgtv0bMEjIg
SBE2v0ZaenG6y8/7ejc2I4sO6mHLt8ipp1AG2C1qAdN7tE8U8uyGSIKpIvJ9aL1Bs5LvwMOloSWB
06DZnUJ28knm4hUB4w9Osfam+Ep+8T57RLm5xHzIcJ0belz31BOo8bthE3TRbH4e1ueV3c9Ji9Y5
9rfJOe6RNfbJ+0Eq+Fghja/1tXlV8Tirq3Njvg4AVo9AE1gucTvZcNi1Qzpxvp2y05khMw9BPO8k
3mzMUDG913yVHX2mJs0vNuYku82Z3J4bs4rjFSsDoa8z+hic4hMSrjnAW6mUgaj6JDLFUXLFP98Y
/uQ0H+elOu3NK3+FjpwGkP6CnVL3+3y2IQXEiGVIZ+y4h3eQILrBtEUc0UlebNVfit9z1bPYnOZk
Um7FxgjZdTzwDNrITzj1hB0JjAAUAzhxCSuslsRjMPHo88rxylQHiM+jpHGBFYEG9pw5gqY5uAVf
K+a0iL4MCjACCZyiifWmdYgLJ1Vsqt+VaAzxIAlkpnE8E3+tQfg8l0RpkSL3EGDRVnSe7XITBzaH
jNfl0cL79yOZI1ODF7P7zHReuJqDGH06f9suy82JsJwpV1MMbqHG2C0UE3usPPdkF+xJek97B3GZ
kEMAsK8HKm48qAWSLK7+3TfY1G7DU0TY74bJ2lvOEeIsGQMzWJEcEirufYZW3j9iDNDB/3H1CfT+
1Fk4pRuhjV7p51M6COcWER+81EtOqsOXlGjqcnybTsv5Tghim92fNiidRlIJYMPXOQWPmHMbIczB
JbZdQYOvjWmvTgv5RThg6NdqhkkJ5WPF4uOLqr6a3GIaAdHDarmDY3BvkXTi3CkoI8OrvXsKpO9p
Lk724GbvMNAYCWE2AxMi5mB3tsG5IqIcFJH0jax8JftrjpApJZQfso4jd32Z30cNkco5OzK3n3QZ
7EhiFfc+zfjd+jT43RoDVHjCstQ3PAtXViWaVHXOEa93dB2Vm+9HRrKnjMzn14CDVF75ccBXEr7e
EDiR84lqQCZXRjtm6HQL54H4mXEYyPdZtCZV8lEmU24/IGZyYBpaYW3yJPmG9gEqvWKwkHi9ayDH
G0ZecAKwlrIdewBBFCQZjCj+GPenuHzW5Jzek8v4hG6DWCmPUGwcmguSR8jH50kiKjnxf8ix8IDQ
xdBECWCuXWgmeoLjkiyUklwH5A2lmO7cGyvG4ASrBkvJ3JFybaQKKfBnovTbYbV8vJ9F9WEsLmGN
A4WiBDcdORguCfm5ukFjQ2FASddjIBqZIwNzfKPTfW/EsgpXYqrH/VD7sMgFOJGurOlCpnp+mqns
9Zm4xuNQGWLEKTVtOJaP3sN/h6z6HqDHV0cvVo5bmnsCCGjXlg3evIpeWQ/MOW636IZ8KWjenqLl
tPLuo1sI8hWeibB6P+ennPrnc+eeUW9V47rjvL94dWqP0z9TMaJN9j33OGE1YL7AoDa4ZZqrDwzv
/k7iEHIbtpWHywSTiH82acUWz0UTEEXHPlAu2J77UecLzAybz4w5MA+yugDt1TWzwZzzFMXIkIA0
SBdKsSKQaVDNdMUYH4Hkx7X2eMN2EQ8+OdlX8jv4WRAB5BXqXrpjZbpMPX43g9eMz2GcFa4Uil0y
PMZa1HDVxKHSWGR1yPp0kX1M9vNmw/zowWtsgm7hSIlBCU1xZ6RQHV5nL8w+xVx729v/j7ova45V
x9b8KxX9ToVAAsFD34h2DmTaTs/Dtl8Ie3sbMQ8SIPj1/eFbdU5urkmi9lP3S1XUOWVIJK0laa1v
CLY4hkLdZiUvkXqgcTOuFeeK3EnUU/rzeouyT7erLsCjQpmmXL3pA2YE6kKfBIcCdP2QlXY4MV7D
hmtdbclZ+kqAftsHVy6Ublb2Z/FB38If+lcPguHo/tfQHd1U16UPxggAPD67QnXH8vtb8N8erVvU
PKGB4ufn/Fd7sLA9QXE5u46hlfRTXXWXYJDtixtUFKCqhGr7G/spL0m9Jz+SvX4Sd3IPYYtra/dY
+8jMF/BQOivBtobBDdYzwVTb52NwoI8A5hb+W+6fTdBgEYeX3qE9HwUTon36CV9stMh4sIEsCwLW
0Js4PSufauy6GoI0zbrHMRlLFV+b+OM28dCASN8BQoR75Mimy+W6vinucHHdQj9ol0M8AC4FaKbH
t1jvB/euALwyRIsDO/4GzmqX4cVYDULxCOOhr+leXMJ+AHmyQV0APEF/tFWwniGRsodN0pMAH3rz
Lp9wJUUw1ECb1ah/cdR1UfyGKgdoO/RG/ErDUQUmRo4MUS1xr/iLvi5/4rzys8CMVu8g1t0U7zTy
7TPho2CNKkW7hdxTd2t+eB8oYvfP9S/lm6iT9BD6Q/7t3w2Uu1+AcMPGC/8viPB4LzZqd6g6gwoK
juyleTNWvDwQPVBnhkXiVz0VcpVwenpCxWXEZ4jLHo1weiN3aNngqgrpFRA3EeTYjd7k/rF/hnAB
0KmopO1q7P3gN455Sv2K4DEAINPBwqYKzM9DDlFQOADhGP6KUtM920G9QKCa42CnGZlYZnWGvIji
zhv6Agf1apwbPi4LN+A24sqCcvpT9aPfmp/eZ4wt/if9Vdw7UD/BXRbooQ96D3An6v/QyulyNN8U
SDVqW2+Nm3IFj+1LCEkBxrHiB/N1ONcQsDbRlYp+An31aoIQ80Z/AQ6VP+Ln2WimY/G/AigswA8D
9KrAEQ/2UaDrvMhd+ghAM7KSeuQ3YgPDjfcOaXxrDUv9vm9QQr+1Vyb92Jp6g5c6nXiuf5g/PQjl
veCAN14pcRl9gFLIY/Iu3xGXp/s65jdtxt9eO+mSDm6XQvW/Rd+sHg0k2RuOEbgGIqbw4nFrRaaE
AsxSe976Bq4F1DuhFI0zgM/NyecGdu02Ou3Fc3Pu+CA74LIqb6E89Ch9EEw3zVZtcMxBVe5N3lgX
NZwGYr3QIf72249/w+Tbta6lCGMMeXce3uHQDzn58DXYwuD8wUFpeWGkR9zbtHd3/LYJmcUxawIC
OL44vUx20a5+yHYDkGhn8hWWKAfz3MKFEpD+wMUxJj4Pr0+//js4wm8DPjZQj/qUpZQ9yakWz8YO
WnHoZZxVwIXvgvN+OHM0RFRx46AwcUTFZ2/cFZeAOn5YOG1uoc+2qw7tRbPHzhfba6h4XxQ4Kng3
ycJv/K6JCw9j4tnUBsEJJuG//8YqVdRu7Eo8u6+Dd1bfsHV1BU4cjAux393gYJs9QGegx54EMsFC
h9P8rr959HJr0nC30qYPLA8v72+d1+6W3JVIfA/8Z/GJC07zA5AR8WS8sg/yod+Qg76m5z8iyv2f
Rqr6DVLk+T/OmvrXW/OP4vMf9+pNRVJFP+XUePz/QUtxC4tqnikHqeaojd6OKXLjH/zLe8Lm/xyt
4T34OzDPIxZFNHa/pPrf/8twvH9C5wMdb9d2GLPpGMj/5sThXzmA93iALTCbwa0NT/yLE2f9E37y
lgNmKZwrQLaz/hP7Cej+/B7BDCYXeLkD3t7Y8Iev+e/L0+3a2uoohztmU2vwW+B3AZ20QAROc8hD
AF8fDCvpyTlPO2zFRBQO4PGFyfp3u1fsPQSjjr8qU8XhRnqGoVbUcXA3Vl6uHL0ifUFfleVk70En
NeTKyjLBjqlibyzOGcQE/t2LtXFVpa7yVoMuu+HMrqldXZYyrnm1AgDCrW8b/I+PUvCm2AVtbRc4
0YmI8XpFshBGZiQYQv4qeBZ4uxJ21GhAMCIjYPaRrcMLdzAY+t6GAWqyl+U2W0tXQa6DOEFX7tpU
tjjWUOVhJ+rCoK4vBQ2l8xjwxMxxfHYER4Hcs0KbfLBUGQCtqQx9KtXoILeuQHbqzINSjREdctJl
Cdwnraxa1bFR2Ci4tgKCI7C1bU23bw6uYsK54b3yXFw3JfS9gIlqKh3Jn1HRKhvKcbyRnnUjWGh0
2L06RczoXNY2XHkKmaZQcKDOEG8UraV34xYEMIQkaSzvoh5E0Z4VdhTjBhJjss/MOJLWKlFYfysa
DSBMO5FqG0guJVyCk1MGqSGfaNK3cm01AboBBW0gvp4EMSrfOh0kePdmYknAX/MhVMZGVoYedqSr
LOAoPYXKcYBndxW8oGjvHEQUwM+xK728uk5EYg/Aoia99+6JKtiZrSkGv+6bLrsR3KsBVgCbGKr6
nanQ+GSZi6aSzEUcP2CoG2+VUAtUBrfrYHBKNAT4N24Cfeuwoeb4tz0uAY07mp/SJDZRNzZr/Mu6
rWHz2VsF+oqtQq228OoG2l0ih9dEBSd7P9AdMPpW2DY4Q1KXodfQV9Srno2AZ9HeEEY4igXimXtd
DNRY6YoNmd8ZrSULnOUzt4/Q/Q0s1sGbTUSySs+pdsoYLkP2EKM4kuQkiV7CkkVQ8GwqKnzLI3H/
0BYVakRBJ0rwHMomgeR4ATRfETWVgdp6yaHUUPQMUh25U79UWYfKd9ma7avdxSh9OVqb6EwAnHho
7T5vYJ8cGC8lC60IhX+rh9q3lzt3UlkiPMvynAMFZiuNEzSjFvp7OlL7yktS7add26cved0Owice
LcQ24x6kLGpDQvQ3NnT/LkzKcCdI80Ge4f+sTT9tmuB1CIy+uOU8cB/7sgmB3Bqi2oDHmdG8RUkD
h/Oy5wFo3NTVLizxOvErLqPkLiirMlvzwEFjoK21Ba5/YDLopXC7exuIzHE6qxwb8207DYQN+JCZ
n9SgY2tAZ0glWYY5WnXBYHvb0rJtNEWdHhuYCqK0RqO6x/TmJEW5zlaNtTLafmgv48DL3ySrRqn3
VKP4S2wNxEFeYBECnUJwfRoIet41RUlWq7721qnDJcr1ZUK6yzZLQ5TZMg0pzSDzXOU3ohugf9iK
9MOGszXcO5mDesTg1C3UBIhW3q43pLjPSIlO1kBM+eaWpZfcO8Jy9D7t3QZuL6atIqibA8rp66GJ
6884K8oe/ohDlWxah7vol3k6gfYvzyUc2MPQlo9VpWI0bHKBsp5BRoF2z5A5ZKJyDs8Mrwtt7msi
GrBKI6TQ8zZjAFp4rLKt3RCSHD17GSBxWAhemG8lHQfUyLY9Yz1YgYGra5tpBy4OfUCgsUWqaGVQ
4uVwAxNBuTVs0YtdUaeAQwYFM+5lbjnPXheE6O8FUrtr7vTOZ2AmqlwFUYtuDz7TCa+TJEgEVGJ6
KFH32kuMvR6YhGR3FGAOy66Pa9juOH15HthWPmzsKlY4tRoGgHoyLlpI8NIuh3JM0ObvjRUiAtsk
kwwF1B6WBBkUCYLz2izbYt3pOHHQMEoL1PtrkJ4vB4O44iLsOlZdOSrNKqiGmymgUs2gDhUrLeMc
g47rmYwqB92JzHWac9UnogA428DCuwh1C884B6yQ4qYbvKj0Zanres9IDhlpUOFBlkutCqXEgXhG
v47KmKKF2YTdZ+iF0BxuLdWmG5P3XbAZBp5DA6YUZrQxSwdDmcSUt37AlUS7KcuhhVsJ2YKnHFTQ
7YngqR46soBZal1cZ4XZ3tlY7/HGa4zsMpKOJpvSzCiqAcForG7kuiU/CyuE75Fbh7h/GHkv41/a
DkMgVFgZfhQtgcuj5m7W7YZyCFepF0YJthBLGZDtx85Jofdlrvu+jsUhyuASBVix6PMHUuZI1iEh
QGlguwHtjHS5hTpFllkgzXetgKKgiDCkNknt6FKXFgZWZUEmL7Vygwb1AR4lj2VuEbQAvM6Uq5pq
ld0bZZOBJcZplr1JDG9/xjWy0lnQN7Z+SKIurd96DF10ESNNl+taaJGdpa3V3UKHQPRXlAUFCP1l
CbacZQRluAmZDXHYmGesuO6VRdR5Z2bmr9rJOpCnYPzpbbTIZQXrArNomo1LAjkcchVQr72PZewY
6dXAIg7gScwJlKYKHUDErKFK3eZVhP2n7KIeVRaHd/AO8BoPjWHVDVCxph7L9kaNTWnDRcn5Os6a
PL+PKtjFQFy/rWkNiAOhb3EdpaDMdS0pV5nKC3KrC472h2XVYPqkpc3RAMUeoA/YSCN9HtE2Tw5G
XBPA3ls3+1Rs4NDay2x9r3RtsAs3LQARqK08gbReYRgo19bVCCco8h5iyg3SNlAYRU4dGF9zhCg1
0grlOIETDIS5OXEfkyLzgFFp8tKCcGGp0ruqDfmzSAoYQmpb6gQ+0NYAoKJZhdGPPBResx3CBO1S
I28g/0NUkaMxGMaGgAltrqGc1XRpmcpNVPcJv4yhRgBGHAv0lkSOcs9UaEGzL+3tBohJRToXzMWs
x3lB4jgHFG5ZxXIbtY60ACcYgtzdQmai1YeSY6Lv3dbiaOzmBWA/iYUjNY6EXKLbXRUt0lyKw6C8
Dg0XnUWu22Z4EgM3vc+chikypSoyCaLFQPP6R90x/Wl2QStWpucg5cmhqp2rohxiFPo6Rrq1TEsC
nwo7FXzF8B9sVVSqrjedDIDv6wYJ3ZwUfK0fWN3oLwcUnrFxZaagL5kMvcic6CT9yRTJyk1A8xxE
xL5iCs4ZJUGDZZCkMX+Aut7CVyU1tXnj9sX48U2eomqa1qqCyDDTGu22kqNjVOk+MXe5Z9nJapBN
SjapVAn3oXunggsj61nw4bDBQTsz9FiwZl0AiC1jHapDbsio9+SZ2oL9s1vYwUZCUTYFe8fobMDO
lG7UD46KBtQZQhbRnWUKt9nEXQdXdI19MQMFKwl59dTVHXHx63PFTJiIh7C5eyoyjoIyjvPpcBmm
KWnuiazwh2UTASGLOR12yrQzCMsFRIb7xFGOuemDKmnPZE9Rh207x4ISMrPoM6Rn4f/maEMhNpC4
4GRAlOmtUh4C7arkQLP0D66uh+hnXcjiU00vqQBw/8R2XEehUP/1/5sSDEf9Yf46u31Lk/Qt//iX
8os8vteOf/n3vdaBiotLTOI6uELCA/Gve62JK6+LnR3kQLBUqI2/+ve91ibQeoGlIv4Uii62Y6Fc
9O97rW39EybhBJdk1M48Z1SPmWi7nNJ6GYsqf9elDKj2cubgLZMKHK+Z6oQtuM8CcYUscRfR9Dot
UR6i/IdK3BdK88cOjhZHg3Tz3w8+tisci2rfvW4sRB7Vn7wAm40tTMen6GVl6O+S8vz0k38n3Pz9
IRNQvIPTr/Za5fq29YTn11w9FDx8PP3wSW3q76dPykLa5vVgKO0Blggt/A7EfsiebyDguTUOYTA2
LQDTBsT7v6NqltAwM0zuOFtHwxQ7bZnauXZ8G7ZiKY4Zgbte+JJxYr+ZAXdSvnByGZGiKkGGQIcC
YDrobOEcfg7NL3QecVZb0Pf+XcflrwGb8kiSNsFmIxrIYuI21cFnQ6CnbZoPlLw6EOA//TFzwzSW
ao6GycscR6dmwEHvhxnyRxpHC8XhMb6+HaXxnx89ORUhV703oDI6ZNC/BP9PAAGfxOs0ht+xZp+9
1W5pAGR5Cjk6hfZBhqNelBhws2PtWZ8GV0GCw3adhZcsya8Mar8hyl4ibaGn3tJ7Q5L1INKd3SeH
04Pxe33q7xEfB+noJ+OYz+q8o+hu2e+amhuO+0ik0RNaLpn/Xrb/+xWTZGE2LitIbXG/z8orN+8B
QU/JPS50V3VSfaYmDnbEFiBPeLVfFfEFzRZ4NnPTMUkbZhkXBh8sCMnKO8NGVABm1P84PW7m3FKd
ZI4YF0a3jTQQf24KZ732XjbwU6iNHxEttnaa/6BoxNQhxJ1bsc6AhggVWtnupw5DmE3D68FgrzZM
tBd+zlyATlJN3jl57ZWZ7UNM9Gk0lwUNAX7XwPr7gI7tklF+b+FVM18+7lfHS0bGKmNR33HfYDBd
bCQcCBh7w4HuLHCsH3YOkKkQJUNfWj4PWdCvleh9GWQ/ihJWdHW7oml7bofqR0ogZbHwo2aCetwp
j3+UZesy6OLA8eM93aIAcC0gLmkfhhU/H2HdUKOSC0M996ZxWI4iBlWyKh+rsX4E5BUEuSUc5RY+
YlyY32RZPslMrOvKCG0lKASDUpDsAOMcCd4cM+g8p/7SNjETFqNK3PEHCIpqBPOwKzXBM9PtthVq
XSR8IaHMHA34JKEg3vowjXscDXwoJv9Lj/Evy+3/dI/jk2RSRV3kitzEOmcPEkaA0cJBYG5WJ7ki
ziIaMgIekIreWH4d1P7pOZ3Jr3ySJqw4HequH+Wsc1yr8kMKa7DUvSnp8+nnzwXjJO6rRpEhSziQ
IwHbO6ZfQFykadYaLBxtLeS6mQXjTAJe6y5s2wjL0qCPBWjn4FwAInD698+dkb6og0fhBBJ4FqjU
BATWh1MYxBw857aG2hew58kDVHU2nG96wPvpWbSkuj4z184kgnnAY6EEAqDPfuUtW/Xe0tfMPXkS
wHkYoAsJTw+/QBMYZd0QCfL0OM3NwSRoJUI2pNCY81FqvUirYU+d9DDEcn/68WOa/CbzOJOoTVTP
FWt7x09NeUYGBvRTaWwiA242yv7VOekbzYqlPDc3SpMYblAKrocEh27Z3xowFPnj4Z8E8UCioRRh
A9+6/iJC9iTQhD89Pl/Ygu8GaBLHnJbazAYLkq/3WJ/70Zwi9MGdRdkUjgYwQlo4s5hj4H73oklA
m3GJQkKIxTnEl4p9yKpZ9UDSDWqVuJe1/BxQAhXD7enPmllV4yXyeCswo2jIpKQQ7rWBgOHueQBe
I3iep58+N2hfJilHsY06uGUMcJgHKggUIjCn0B9wweiAie+mhIwHvTn9opnVa08CmvR5W5qFbft1
jZIG76pLV1JYhvKtMuhuaAEqhUXy6XfNDdkkxAOF9MrtAjpB0XNfXMRItMvJcFyo30y+PYlyFvDK
9DILplejEAk0BjO/3AFMuc/ABC4WLlmz0zIJ9roomDXUVeATqJ7U++QcXMBn6350wQTW8ky9nB6p
ma3PnoQ5s0NpeWWJXiG2vnhAGRL2mqAsNds/e/4k2lMaCDJ0Jg5iGfBnhVqFHLbXEYehyaLixcx8
TKIelPXGCzWi3m6AfEYD99aw5TktYUEbhwsRP7egJgFfm53iQSBsn3cCFKRsFaQHmvXr04M0d09h
kxAvyoKEfZW4PieF6bcVesmSenvWe5sqhlFFk78WtfUsDDA1JNrLjXaBZ5OvIoVlzWDnT5qh+SVS
8D3CrFz6VeMa+GahfwlKHGUGWUiR9T0uZQkMYPZox+5atFIuNeSJ2La67nfs7vT3z+w1bJIamt7r
26BCw5qhRtx1zqblYmH9zUzcF+Tj6Bsaypi0ig5HrwoEZigHVnxdWW+nf/fcwyeZIGM8ssOoCHwI
Ka8dL3gKLPAdDXPhlD7B0v11KWeTHCDqLMjzgY8YVPe8vYGlMzhe6HLdt8g39FzcZTfWpQZgHizm
5MyBZvLp75qbj0lSgJ9bzHiKLaEFyr9GnwYCDKefPDdik3RglHnDuKo93wKhuQSTKH4p5QLKbCaV
sUkeYCzTDDdZ7ofBcGWCGmY0wJeGw3nWmwsnsAmy8O8ZmeQB0rRoS6UosY22P+lLdyigXgue4ybO
IMawqGc/s1fSST5APVfUqLk4Pg/jWw8dQh3Qg8Hsm6qKn8vWe2ltXqzDrpBrPcAX2E5LdN+VfR/G
FDqi0QCV19RdCWnDiTjS+y4p880fzSAdf/JRQBkiVVmUIqG7HeQmvOphCAT4U+GfLT06SQUGjRKr
g2i5X5owMatgYVnd/9kPH5fN0Q8HDIQMenAd34Behr1vvOs28U8/eiZevqCZR4826j63M7RwfJvC
JjQ2kiuv6MP1nz18kgSYE4eNAMwJA77p9A8g1P4sFuk0yoVn9jbFOSbk2bY2KMAQzs+gMBaS49wJ
5ksY+2hUCOnSTgIOikJJcMtNiMmOXs5Vt0rMtdoY59ZFWixk+bkJmIR+VvRGmHYoSYcQgTMclPSs
1enRn0kqdBLwWpRh2jq4rbjBVY9IM3N92bYvjqMWjsUzL7AmoR7QMmMZekG+Q18IdFwoAA+awc64
YT9Of8LM4ExRjR6LUEgaz6sWZExtGFGDnnj6yebcoyfRakmnho8bymyjKR/0zHcBSI0JbNng7gES
kLdfdIcbh+Obs8iIKz2OXtIOhmPw3vNxsn+QLvRPawMQ4kTQjZk2B8o8gHlt2AOZ+sOx7W1N4JWO
KihK5uSJ1uV66NMDD6y1yUEES8vyJczcdzFYhzQGxyA3C5jzQSIw7XZ26FyiGP6R9+aj3UfpyunD
67YroIrDcuCP3DVTMIQM2DXcTS9KK3g0GPQySBdfd2RYOv/PrYvJ2SJOiaSViXYXxGQgfBRBW+aM
vUBGcwVvnZE/XayNPYE29oLT59xUjv/8KFqTxmmNrjUwwEEJfKS4iST7w0dPEg06g8KtqIEYgth8
/K6s7cLyGx/w3aKYnCbsIKpLmkrUKEAzN9f0AnOePbpw17NA74RX9eKGPDcbkwRjZ3kXA9MJc9XQ
fA49cGaG/say2AWxBgdtdyi0dxKiCHUO4FTAV4Fnnuel/BCQQjdjY2OXCXhOLWoRpz99brYmaUkE
XlWQkkGkwnzg9k477cKD50p9U4h+5NZJb8TE9cuAwcETxOwieaxrwAWzAFRIDrU8Gu9EhSNGgTtQ
ULnAcEIVXNtnvFC/gF6CnJXiS94dMwfGL1D/0bJsGpFxVPMd32RPoXhi9qZYOr3PbVBft7GjZ9sp
0XKAvqXfgR/2BI0sWAZbN4AhdYDYwg3E2ENq6fR8jQnxm5X6NdpHr7KQNTQdi165Bbu+BKKgtrWK
oFMfBq+ijhZuqTOrwpzkDDLg9ohcb/tVdZFG4NrZS+1YayK7+dfJ92sLOPqCsLNjoCFzWKyK6tqI
m5uGRWiNFsCODi1c42vvoUoGSC14RQX1jAxKY5384bTtZ9ECNkwpLs5OXL86JH42POeysKwNiAH3
bR8e0ra+BC71ogWSrSo8ZLuihI3ucCOAcz6TBizBu3a49xRH/xUgJ+CtunOLmocsB/YohyHdoM6t
NnsiablN83ZXCWDNVRMCclfD+kpDWMFxjd3Q0GsHcOCoTB6cLPejztpHpUatS3rvWUO2XqZ3Q2o9
Fzy5con7Rht3Qw3gcMwEdmUdgO+uRjmxhXTxAPEIaQ3rpuOwjE98QC5bmKd3ifXaxeVFXiu5IjK7
90CEOXNpcC413YyYug0vwRv18nsvUMmqqiyoqeR33Mpve5j8BX35MSjIZxiRC4uB0O0BeoaFAYOf
uQghjK8SyOEQ7z1sh01SgM7sAOp0JhvQaHjXvnNcboHS86VNn0JWbQFyhchCqVdOAsU7L/RlJp9q
yKPbdXcANBaUNzO7s81mpxqvAY40AyMthExRlT2mBHhWXKgOPTqowBPCE9QzoIaZyxsn74AfhrVw
wTqw2Tlk+nOjg1pB2aFGIsqNHeZAWOlnCXzzWWoCOubB5LR3bqLCiddBBd58PVzkAI1bbfehCmgN
k25LKXwSW1RTy9h4raPitub6pS/bn7AJWqm4ZkDG91BCCJr3xCpA1iuaQ8JYsClgtxbJDNLojnyH
CN47g19CXOgnpZMNgXEp7XtoqVUQvi/Fq+wCQPntay+D/LsExdxFbWcdOWBgAHUKXY54rW0XlP4s
3XMFCGZUivtIUbHGxWztwac5d71XTZ0LYaA7mvXpLauh8iByLODedC6VgKgZzJ9NKHyiEOyA7qrB
pIwH+EhEkJJxO8xJfevSbB+X0LUZYI925ioCnRE7h9UXM1KIJbY7IsgFbTmU+myYGDrFBSnsS3zF
g6rpJdC2e88qHs1W32Y2g9+i21/WnXs93kSAZPuse/NP+8lfOfQo/IMgbsuq4C7yMBxUY/1stBiG
pHV8EXcPmam2Bm/vVB9dOynEZdKKYxMswNUwAg3GfSsBnKjuEQvbsLQW7opzx8+vW/rRj4J4apTb
I0gEVtpf6m5wqHzF8QynIzD273Ek5OvT+Xt2r5gcAIqwjIKiTlASqdZts0IRZhveQuEGLjFiBSOH
FUB5d6ffNd6kv9srJns7iB9Gh8sqiteduIqhP8g9qKoCF/1O3SfdLNzjZ/YKMrl3SMMG1lZJVLFr
sqYe1NEbvfDouSoJGb/saF5iLXrksK8KebdxIJ4HV5YdEMPQFwhWw8LFaeZkQCZ3j2wIVE6cAXe+
NtwD+eznVG4MtbTi5x4/uXA0KEMETd5Dc7LaD8F1DqEqZPvTMzw39uM7j8YnJLZMI0CV/bbxW/Wp
xMefPXd839FzBbG8jGRoe7TQLRqKn6xdOL7MFajJ5AjvCpcPwnK5j2rTOm8h927LC1ZTKEp9ikFd
Acb4WtbwZyqLy4xC+RJqhQC6XCQOh/dpcKaiGyGShfU1N3yTY38H6lqWuxGSnAn4DEqKeyvNFyAG
Mwc1Mo1zu/SiJMaHpiWqZs1euNmmjnbagCKEtdQKm7lNkEmEhy21VWyhUgnXW0LvsyrbDuYOzCf/
9Dr4PoOAbfn7OrCKHEeFDJQjE43oM8ACDi6UYaLAjFZWpw9ZAoJ+W0QLV9Xvp4N5k2hv08SyTCoC
v1TDo0Gau6EI5cLC+z4KmTcJ8tosqEOjGB1dGzDkt8T+yNqF/PF9RQGuob8Pklba6HiANMvgFZpe
R36/hbPOhViYg+/nmHmTGJdVHya5yCENZjobFWyHOtw4+qIyFkZ97vmTWAcVvBRFjK6Xo/Mz24Fo
IhRe849iEcww94JpyBvETowGNy8HrCsTInA1+GyZeVPHf1QW+DK7PM5WRmR5PApxgmiMIUH/3ESa
0GR7OgTmfv0kjmkb2cHAMLtSQF0AvnWUANQW9O2vKmcL1625FTQJY4/0IgiGYUTFhDsKdcxuy7bL
XYCZtT9FCntVQIxOB55fQd842KN2ZS+F7MzoTJHCjIN/lzKCdG7+ovQSuG3oM5wPzsLAzP3ySdT2
Oh4cFEhQxC9xgr+zQnSrrIV1P4O9YO74TUebXCd0wWoyIPvrAb4btvsGOtJdHlqwsCQNhDv0mSH0
mrfla1yo59PLaaYswtxJOJsJJZHLbO43MAnoIR2yNXcu1P/YNYFY6z58oCsQoHzgLE+/cCapupPw
7ltHEMerHEz+TZXC+08sKYPMPXkS17zgQQ2cNtpk5Lp0r/qlhDT33MmurM2S5NVQB35KgZiXL4Iu
ZNKZ4yRzJ7Fsa9loXIldv4Z8MshWawgfbiSOk+km9fuFt8yFxCSYDTKg1apQS3RAu+3ghJ1kaHfj
9BIuwn9nRmiKya1rWUWAseFyfs4gRtI8ts/9C7Ty/H4Nac53VNMeTi+emW+Z4mxNbcSRCnAORN9v
K62XiOkrM4amd7GwLc9chxifRHjOqjqyB+ZBvNu+Hhs7xcpZS4ATYGHZ+t1uEQYzzvH/vAyxKdo2
R1MX6EnF/W6AoI9RwTGuK4b3tM0eVU9hFEmg3egMKLx46TOkGyDrEy4tiZk0NsXgoqrrAL2CFW1a
1Qpllo2Cpzp5PD1Hcw8fF8lxGku7smuDBGkMypDpDZWXdblwgZx79CTC7aYoLJeh3o5iCComKs1X
hRC7qmULsTIXkXwS66Fs3F5WKDMxHyRjG64Y0ahjBi300XUOet2nx2gu606BuXVjaLN2cMjpzgeo
alfn0KmBsd1qgFZY8QDxuHUDBd6rpSrt3MBNcgC3dAUOM448RZZeGQOcTOGS+5wQb+HIOZMAphhd
RH9pjNIjPhqWd4VlD9ABZuRsYbBmTv3/A6Sb6DQyTGCU6P2IGJN+sE7LDewQNh4KZWcjx6DbORvw
A1PoqC1tJzNFGDDNfl/IoaeaNs0KFIKwNUKJeW2dWxvY6K6tfEuhQLQXO3WAS8fpr5wbwsnur3OT
D9pAgYv01yxHDli4982kTGdcEkfhWKfMsDNvvJJbl5HYeeCF194mzd5O/+y5x0+iPQNZqBh6dHlj
oCtjG8Kf/LEPtlZqLoXKGHrfJEpnEvSeExIQsr9qLgwTEG9B1BdnNrzUIZKyWtpZ5hK/M4n8gg6x
aXV4DfxgWijRgzR+kXPYtMCmxEJHEu0NyCqdHrS58HcmGz/wtJ45lF9omxGYmm7T8lxAPNAE5AZq
m+sYagPb0Pa9m0Vk7zhc3w3jJAVI3ucZBB+w36wgFQ3TB0QRuICjTCNFyxWuXQs5dGYhT1G9dpPK
BkVywGGtYoXosZcRvTOJYIroVX2WDCFqYz5suw/hTvoVPCYoXEaewXc+8275AQ4mG8D3gFkyt6fn
6gv/883ATeG9SW+mZc3Aoegj+8YJYN4iUDjvlHUA6mbTpuy+Tp1dAYYPUYSvmtS+6yJ2A4bsgErR
+FOIcSGV89TGkJEOOKRvBRw9IvOZkuRKaKgM9K6+0xkbVUk2mVn9sJR4HFCvVyzZ90Kus0BepBAK
WhXUuCBhCoPybNdZAk4k1XCgqV4Ams2lPHuShNwyLHI5BgEsuPM92xQ+29fvDK4/BxNboPoVrvnH
6XGdWyaTvOTxGvf8akDv3HwpoDSwDN6Ye/L4z48yXp9C38Nqge6k9rtIASmn93/2kyeZyMrRtPWg
V+B3/XUFJRujfDz94Jnt2Z7knsbx0BoaU1z4fzl7k+W4eSZY9IkYQQIctySbZLfmyZK8YdiWzQkc
wfnpT1L3ngh9+IXmiQ6vrAXQBFCFQlVWJn0o+rvajpR+Z0slT3lD8DRdj+oGMER26LTdddu/9NBS
ssYqKCAxMYBgt2RdlHIanf+Q7Wr8zlYEJ2MDB21byYYb7VBDmd7j9CejpwEER3387/wUMkctQorn
juRFwec4dDS3O9IIyuqefWccBn89lBDe3AN3SL5FBAmTwrZJGmOe1GC/J2WGjNUyHGYzf1qzHC1a
u1lfyRUqgoT1bE6y3hjjsJ76sC5+OxweTPu9gqXl/JJJDOJ/oMINCokDwwTVCthkvSoRztvO+dIk
7xhdsOMS5f8WfBrAIUOEFe+l7vf8YILuUDntJ4xkHyBYtKoOJetVbEVc/OsR4EGG7/zKSAxPFyw6
zprVbtcBavA1fQB7xm2pg9m/3CuHyIYX7FoFER61Nv6nBgL24FwLwKpzq2XmjrUR2boIxk3XqnX0
gmBj6xH5IUi1p/xOb5R/BZSd4hXsz3r7GA/2dapWAaEGhNZ13FOrAhp9vble5hrydC0IN+oaVN4D
RLfRju3NK7QyMkt7y+3ydahGcAPuJEZl6yG4B43ZKBAki4LmVeOu7SFK1mX/umnvlSMxJBFcbGbD
AiKaJolM2kBqJu4gnYFagc7ZKV3UPaS3ZNFFnDAYHVE04hbUieIksnMdQGVzJ3TSPtHA3zjQz79/
ubvomo4aaPnSSG/ia6Nhd0QrXhbGbtE1A7m/9pRXoCbuKh30KuMfpoLB2hgel8V8JEYNbhx8vA21
dzp1hwF7P2SQ0lKGh8lCfwU4Qu/ifAGTV7qe+raIjGK+Soc8SJM2LHG5ualhQbdgHK9AJngEGRXE
4MjU+I3dQxokrqJcL55GUOq4ZNTe0H4N/jnQwvjMmW+zIYuQ5IBSobUAnNJMoFQsKLjkHSiQ2GAl
8EdaQDFio8YaBwWSWzFo69BVoM4t93rHWPyhh9h5poOZQq3fVMX+pWj2354vt4MCKS1Q0rhDUf9M
M3aTOBv1lT6fCqe54oP+OLTxq7EkK1jcICUESrQ/CUWn2kC6SGmmKxANHfs8A8//TJ6GboWqhNPm
HohoPPBd3TV8fkl4fyrmApdj7dzRpT0RCzc8uJEOa0pvWIv8Sw0oQ5q1YBtWuw8gl6cwtosnLZlv
Z8280Yosctbspq34A2vqFzRo1G7VqveUFX9BGpa4I92WeEAF0ywg99jqx2RoIEWnlPd6rV/Xg3ng
WQparD6/04nyYNbghNdp/kCWKYjTJSDN8Kgs6w8Q1t0mc4omVVAK+XnOIRqmGbdGZx24Mb3OrHta
eQ61eqUJi7UBOpQez/tLyZ0oIm7rdeteBedUSOL1msG+OhOqKRkHwmm0AGDL/PPzSCyZbPN/MYNk
IlU+WBxc5tbiJnb9WgAzxQj0XYtqvuxWFIG3fd+UjaYyJWyTvxm0IcvH879d8kj5pOf48tsXsCES
JSsgr5nm120d3w1EcXsDZXzSQyugXI5stoLzc0l80efF8GUu0thmX9uVglrZS6slXrXuZqhkQwtX
Y6Ej5aJmjQLlwjhEauqhvYnv+6g5LCAa56B6vrGez3+E5FYgwi3ZpKvObCNVkNX7MEEx4hSpB2Lc
nW2WHSXhjmzaeCKAVeNS4EgbWL1xhHt9zVDsW5d0706QTSJcbJm6ZgkxMtB7qjc5BCUZiGMSwE+c
xNiJsySLJKJXzU6zu7nHdqBJ5rk18IRPFX4DYPgeEFJgk/6/OEhdBKQ2ZVZT3YBtA/F019zXJ+Cy
1yt98rZN1yBd0oex6kJyEpzS0Z5DkZwyEanaxXptzeaghGlVXfUmJErsdifYkOwJ3f7+xTaGrrMV
o++TKI9/U9MOJoj0mByyGowH5w+u5MfTba++zADFacMAUA+RQGZAoNY49Jq6EwnIht7+/mXonE9O
2Q56DPTlO0Mrv0W1y+xBbI4pR2egebFCskAHQ2R3gwvGZepNbO8simzZBWvOHJ6ma8OVUKVvU3EF
ohb0VUGg4On8msuGF8w5nk2zNHUnRvc7CGyOaH6I8vk47FYAZAsvWLJRNM5i1TEWvsxBZA2Voyl7
O//TJUOLDTGWg0qcksBJxDzxs0FdQfC67AGZJLeOiMNu1aFFszOsV+2Vq6mBwBetn0mPvhujLK+t
OX8hOfl5/kMkOQURjQ0S4WlES7IS6qx+L9f2teiGv3GSn0pmF1C3Ut7SYbziyh4sSlYZ/0xXfbGG
CpGQA0QIUCxN5oP+NLLU6sA1+2NYi+veenM0/ZStDuicFf/8J0r26jP58GXGusgclacIDvLkdkhA
Gft82biCdYD2tbRYAcqtHFqJsf7HnPYe+dJFEiwDKHGlSoZeCVcKQvWueiunyi9of8PsLhxZ/sTT
CZTHAwR7gZI+/zmyZMznj/myTgu8VFaDLhz1snUJtpQs4MZeDAW9U/GBmlmwl1WW3H8iqtNstE4F
baoSVtavFeq3NRrJm52oVjb2ZlNfPmKyss4peaKgyxGC6mAV1SFfzdmO2Us8lgjndBbwIILzFjEz
CO3B0Q+GUv02T6e3klWXwVLUbeovH8CqpshGDafKRgJ6RD9CqRw54NbnN1m2PMI1t65g9htGjJ6A
UFQp31pIK0305bLBNwP88tN5jqQ5eGlxS2eTn0A311ZvCXu4bHAxhlXLCVhynkZ2cjcl0aIW3kgu
vEhVwZTTkcXj0k0g9zbzwAZxHVrBQqNYHq2JR+d/v+S5JWI2Lc4mbZyQcF4bx+fTI60WN81Nz0Jl
OP64bA7hwktBPTzRGQwNM/moy1dwvbpJ9V6DwmyPrO7780NF0ObCZzNNCRrwcj4HQ6zg/Q/EAy3R
h3D+E2QTCPbLCqVJ+3ZjubKYz2IaOOMSOc6wU0H9fBH+b1KGiljNosxIhlMKrCZLqFvz5iEt7OPc
OtVGqn5QGJTiHET8BLTnPVc/4iR5Lvv8Ly1n1Td65S4Gl7rfm9Dda9Ji9lIg9by2tw+tk4wHtYLM
wwT5OmMefJva1yYzD9oMdvPLVkdwDpkzq9zWEiQJE/XFpjnUI0FTA7a3nUMqW/3t718sWOvAJViU
fRz2/NR0d+l6dLSdR8+2gd8tvOgcdAW9SwaLQ6P66eh3tpWFQH+4Q/ycABvads4e9E42keAo0FtC
02oB6qf5MwYNCl9zVF0hZUMo9FVXyFeOp/pYo+0XdTHQgZ3fGAnYhDqCB6lHcHXlBvDFG+cCOsxW
SL5e6S78oLf+ZZDi889PJNshITJwRmqm2kqssNBOhvUH1OSeApnqywYX/IdRVROERLBHOWARNpDk
StUorhHn2UXXDxXRopO6aEk1Ivm/zEuoQ8E6Xs2rLr8ssKAiYnSGwExiARCMaiG9Y1X80CR6uPC9
q3mzsm+OsMgpy7Nmgs4NrGOqbvPhaCL0anlo7XeqS46uiBolScUglYKSGz+w5xFSfeZj54/Xymv+
pMXe8I62XZynHIyOgX04v+Wb+X33TYLFxzFJNiAezLL4aWv/lnbn0fv5gPhuYMHeoSRQKlMJGFEX
9G+QtUPf3maMaeB4PVrhoP56MLwmvNAubMHqOVFq5OYKVBIz3VUUGuSa7sfWHs2QbGcE87YJKF9N
Hfee3ZLZzWn708B/OrKegGA89ni9lv1lNE5URJLWY2aODJ1c4TQTv6IdeocKKKi37c4lIvsWwcqz
IR9zW+NxmM3mDcjZPaUDTSJvWtcuhxfO4DGNPVo4CQqBinDSZuhSOqrb+QISh31U6MsLkhM44/0K
jK+j20Nv6G4vxvpMM35z6ERM6Ugb0KeAljS0zEgbXBj/ASKjPiirgjp0DhuI1TlAZ8h80tJPZd7/
F9Ls75/SkBT87+XJWWESPqBCGDvzo8q0+zWrDgk1T51Va66i6T+JCgFxKBGdN10J8oiKsNN2btuF
JWscKsVyXTj8FbIIh6WG2rS1QDMSzTMob6ghunhoAGGz3kWce68r0OpRtPKPwks3dhzP0O2P8z9I
4ktEKGoeT5OC2ga6r/lj3Q++Y1U7F5NsZMGZZOOgK1mMLx37SB+OsfN8/hdLj6fgNnquDMoAKZHQ
IR5wFRsX40uHpuGnHuxh1SmDFjLggjuTbc7iu9MpOBHTUfF0t5BrsZ74Dwg7hQogYroD4eZyU1+9
cK2ECMEuqTHyCscw3Tq39fR3pvE9xmLJDWgJroOqZlqXCZYrr97N7KZMMkCO30qUBc8vkWSfRewp
gTbXMKnbdtRo33+yxp2sgOw2EmGnKqkBjdYa3KwGrqGNJU5/ZoicIbEVQMvR70MWatSf94oIkmQK
FQGnimPnNgF2GtD/jY62xMVXvVqHT5LPwLm/rIELSn3/9TlTO65GOqtIFS4/47zHS4y7duM7e5BQ
SbgpIk4X2ieN4uAwgYPe1YzJby2Iptc72y05TiJXbDeYk6os2O6xuoMeDzTn16Bkd9O8x5ks3XfB
vm290SGpOSthFzvogTfAWzjQN2Ka101d3C1tBSl0KCajMVcvwMto9lXvcxMKREnBvXFsrkFVsEdi
+n0GgIqo1LmlFijJ4MRySLporLyZkMp1VYbEej4FfUOTHQ8gW1bBA6CbHZ0HMT4ahZhwyJYjVYYf
05S9dAA6njdU2bkQHMFipV1BK4BtdKg4m/fjCpqh4KKhRcxpAndVWLSNwy55ZMuf0oqq4qIyEviT
/2styVrq+rCiIKCxwFgfCw2tGcupAmPDZT9diAAaCO8ORewAOoVGqKWLPdV5L+vZPz+6ZFtFQGcH
4Ta9VDB6sRyK5hH4oMOAlHPi7EkSS7yvyBm7xkZROQ7ODa/+JsOztcc8J/vh23xfsgoQ0coAvMCy
2zOek3pZTB7UA5/NdH3rZtPZWR7ZrxdMXbEYGW0QoIZTll+bpU7CXFnanUMpG1y4upOYGWjVVGIA
DG56tMM0O9kKiR2JkM5pGcYYmm6oIy3toXCGGwK8kOHs/WzZNWQIdjobaErLIZ4JpPh02Doeai8L
eWC68IjQfN+jOZDssIjj1NdRc4wCOAmjqKFxn9sAkpjte2GD/MNsdzZYslYiiBPI03odVhvnn52s
HCgP8540T+dtS7K/Im6ztNUcDZu5Emrte15/WOvbZeNuC/bl6IOwn0NAF+PakNLMnpf0/fy4srXY
/v5lXNKs2ZKYqD9OzLiv6uxWzayAm9rOz5YNvy3Tl+GzjQqqh4xiqJXvYxxQdMbo49/zP1221IKd
QmfSVlFESSBmWAHsqPkJtFXPDy07hoKV2p3Ncwt6ReE6vlbZIUYbFgENcr7ulfJl6yLcrGAcqwGX
wwRG3AP5Bbnk5Dbb4/6UxAe6YKs2QH5mkQLkYLHFy9BbMBWb7stzk1sHzbg/v0SyRKUIrASd2IC2
BrDCmw36ryCT4I+W+9kYd6j97u9eKk72OBWhlVOfMp5T9Lbnx+JxYm5/3JjLAPzTXQi0ri50LE+O
X9xdmAAS0ZYjgMuKgbaYsNIPUJfoExOtGJc1dFERf+L0RVZrCgYH3PGON+xYQH1vZ0Mk2y4iTxgg
oiWxpzTi4E5VHP3GYtW90xpHFOq8LEPvKuEHowdNyTK9lmPylOXgVKxBHkjVIzFK1xitgLFLo8dN
Af2r7U9zpgBYhG81W9Bk0rb1odpK3CFtj+1a1OH5z5aYqghdoQjyxqUCI285/tL1FirSgwtd38HZ
2zLZBIIvsCyamZwDRGGN7YqgA3DWiqHfb9VuGDp0g/OfIUsgUMEjQG5kmC2VJtF2wS4knMLxdTxp
Pzf2cWhfsNlN/AvT8yLNa4uX2JgDEg7GLuIS6O3MClTK0+bf+W+RrJiIaalbBU25G9onNp4WOgY5
hMQScKZZzryz6RL3KUJOIYNt1kUFiCPJ9IgO87XeO25trzvFPcnNIiJNR3WcljgHgMEeWtWdV9Vr
xmFncSRWKiJM7XWEviIDuC0efwG6TarEH6senU7gm093M0SSFKKIN7W1PlnTaZMWRxVpvFd/VD7y
Br+LG91XblRQv2g3qPfcJ6rrXHqqRNwp2NuapNKxKSrvXWf+U3U/5r2GVdn3CHe9laKZgfdWGkGq
1rP45KJ6CVHbAv2XrPC7+aBAz5gyc+d9J5tOsHmCYxWjMrshWHDdQDFqCnDWor308vZM/CZ/98mA
/yUq0inEyLp2Q+jar515AM/gUzP7WYaUEpijJ7V3zxui7BwLgcCq14wV2zke+gIlah1A4z0ZCpm/
ErGnaH5U1KbDN4xB+2vTBUkO9jvQlJDE9XtvAE/qbXnZ20YEocaFA91bBhef0h8G+aX1j4uzE/5K
VkiEmtLcJGtdwFVRNCn1iZuCRPP82ktclIi9swrbnHNl22P1ZsmJN6DZYivmXzb6NuuXE9QphOsl
MmrgreXHRCXcNdYkLFUg4y+bYFuwLxNwbcyAfgLYvrGP0/i8mqiD7Vx1spURbNlmHRroKTBpIP10
7YH5sY7G+UX3zv9yWWD6+fcvP50Y1EYptQOcLnPxVvWKwxplf7cSuvarC4edJ4LsK4T7ukC9BLCV
bQeGN5WtaLq9K7Q9w5UNLhguOHJBAwzMZKjX9zpaSKafg7WD0yTbGN84HxE0B0reTF1sLP/g+frD
xiTd2W5y2v6V3ibt98vw4rfliNLw415fr+TSEykSO9JwDbJzaN0A922j5UHugLKh4yEf3I/z2y6x
ZBFRR1Y6NOkMX6ehPqXqjp8M+Y7/kQ29xTlfDtQ8j4zFCJpAMNdE6WLejVm6c9HIhhbs2GyyNK1r
AzA087VDX3f3dH41JCGYus335SdnLYipx0JHVAwS4XY+Vo7f1bFbVY/nx5f9bsGGu7bODN0kSTTO
c6gb5tXiZIfzQ8tS7SKGjjZx5YAmdotdoGDjZYcJvanexoBQ+hkOpRrRd23vFSuxNBFN1zAtH+sR
eZUt7F6fhxvN515yUDww7/j1fTG4S3Thy1IkQuxZlxW9ivSlkdyz5dFER0X89/yifW9gRITTmaMD
pkIb+x0jhkxSxRuTa7TgHtiiela147i/P1REpD5c0Pq8NfUClllkJ6jQn5bJ/lmvBqrA8+v57/j+
XIES77/ntjP1Jl8mRMdq9jCBnLmZmX9+5O83mogEiOAKL2hSZU6YgR9yembWVbL+OT+0bF22Kb8Y
G1Yga2KA/aIWGGcVvxqKQmCdCarEOJyfQbYs29+/zGCrkwPUG7J063yFVnp3ydaL7nkiyqbXrVnb
rIKxgaPaTE9Jfj3vYQBlP5r890cb86qVWlehbZW8K9W9vgehkZ114ea18rJoB1anUdXnYJceXIZn
wNQ2QCXcoZXzshUXbmCVxxqaq9B/xpbhlE6gK0EuY6/LUALLJyJ8zY5BKVbFMFeqt9YhKdfnptFn
ELEZH6zv4Xy05W4yOzMYNeWkN/zf+Y+Szrs9SL6co3HW6boSXJLgezlmUXaij9qJHtSrvYeTpPMf
HLn/nQFqRrGSzxB/3WA6G2GOcthiCuKnpz2kmcTcRHCbyUqjagn2v2xrzyof4h50TzH3lIxeZhQi
/SHpzXJdQcoeWlUOsZTHOEYDrrnj4mQ//39smVIn7YHNWxNIj+RBloLgz77XkGM+v8sSTyci2FZt
TPucw4dqbPI7EHbWZutZ0157qeR+JrZg19BOQi1ia+/Q7oof0Bqw3kyvRUMg+5cQt71ugYmtwnYn
9pIUnogIYtMTBjGJHq5vUz2Zs4P1O09d59Af1kNq+gYwehcmMIgt2LxNWVp3KrjjTAeQjqUfbyue
QmNF33v5SNopiQhiI8lAaktD7O1E1l313APHyMM5Au62uhp86lk/9IhEyxUL91J9MpMXkWzNas6c
1TjLbDI/ILPIoQ36yNsHQ6/DptavIBl4SoYp4skuUf3miP/3hUFE/FpSGOA2aDf07N3spx4YQw/q
/RKA6eJqzwdI7gARsZbYkH+u1cUB4W0VGOo1eNnQSq+7Y3nrxI/n7UhiqCIKTZ9y3rc55mDod+1w
zYwDQumrZBdTIptA8AR8nuuKzjZSBDfjW3dtBORv/WLeL++DXx/jt2oF41/iN9OOV5Pcx6JOeaUX
tUInZCRmk0XLrPmmkT6cXyqJyxEZEqlSM7UCaC/smhFArvd2rjyVsh2HJnnRE5EY0SwKZ6wH9APN
b1rQBPF95kG19w1s6F7i72nQy3ZDsH5lNZwmLnFq+WQ9Vz20TmwlYBqLaJnttC58pkK/sQwRlhbz
MW/nHHlFh02jtxagJO5RvTLIW2/rz2uXPTqkuo4HqMWaMS3cZsAXZxxlh8F+mPPlUFIl9yEDgIuD
01OVT7U3rFrq6n0JdaLiKs3b1XfUNgQaeAehIzk2IuKNpnSeegYzsDQw0aV4h8V7vl1ybERsW5ca
ijmjCoUcYnm7KRINvwCdizKvOHaZl7vjTeXtOsLtevpu7bd9/xL7cM6TPkvmItLzqDtaQQHSxuYV
EPL5UL5nQbtzvUs8kwh0S5xM3SjMkmhw1DdAbdH7uqqBWhnHivHrTCU71ixbO8F5kKQDOwnH2rVl
7Lbsx9CAkxlSaecNWrbp9L+LZVaKVpAOxmAtE+Is01txEZ4fWmbNInwNlaDWUSd0P+ih/o/6yQkd
Lv/aN/TSgFER2tXnp/k+x05ENkXsNGeJiRB7mSHlA5mWl9YYb9MWqobLgg7o2YISkqnYO4lkWZxi
iu6jsJesbQCGnwY+egS+3XcaO6TL5JaLGvGqVP1Er3/mpfJTa8vHlo0BAy+Mu1h7XfaSUjkREW95
Th2lqoCeqd6KH1uTRO2VnvPLuNHCwTdB1h579WHPoD5rSd8YlAiCS3Me4xaek6juXPACekYUh/Sa
3WeJu/ywMlf/YXYu8agPxLw3BdUvcN9obeaaQQ2Wzj3gqmzhjc0Qv9h1lRWWHas0Q+FU9YIiWqPY
//MZbUR8x1FJbE0EzBV4eo8OujmjmNmnuaeP/cQencLZ8bCyiFrEy7Wjo03zwpKo8xviLv+MgIe2
X0DV5AR5pCesop8e9rJQ39e2iCE4jjR3+n4qMZl6MgIaZeGGUCfRHl5DtlaC54DYuWM6AzKDFu0P
JrVOpG+e+LoXNMmGJ//d7RXBpQlILV6WaxW15eRVkCpVx9I/7zUkQYAIo2vr3EzbVkPKfXwlM9oz
oVuXoTi04yUkblVE0bVKUTQZ2vsjYEdBhXijgNXm/A//rFh9Y40ics6crDQBt1MW2Tcq8DhWsB67
u/Wqj1rfvCNvymn9m56s415NTrJQIoYOWVMVWb88jxozudPWNCT9h6OXJ93ZqzBKdlpE0s3J0Ckg
y8uiVNc8Yr7U8b+lpDv7LBtcCAaouc7q3C1ZVJrML+u/3RwHzNnZC8kui+yHC2TQxo6C+6xCxJSQ
v1azUy2Q/eptwi+uboSwWKWYiIPBIHutQpSt4ywyL+yMJyLx4cpnXUuXDHqXCxjgp2faFK7VvZw/
oLLfLhjuFr7TWWdpxPLqVrG6yDAHUC/RHciGLKoQ9dCbQSNxB2cQsu4IfUW8Oj87BNfj1h6YBXso
K9lnCNd8rJXgTG62c58t13MC5ULHfiiWPTExyfAiqK4e6AqnBkruhnx0Tuzm00/D2buxJTV7IkLp
5hnshIWCqA7EkHD+iIADettFWphG5Mp6z729GE8SBFPhTlZZPHVaBhIkxJBuzzd29D7I89g11ScF
jHnnj5Rsz0U0XVqkmmqUqJ41Zf1WmhOEVyrHrQDrrTLlumygomhBLmsht3bOoe8K9wE4304BWBJg
inC7Ssl1EOsBkmIsszuzxqXarxpdQa0BhcPpOUt3Ho0SbyLC6BJ9mdShr/JIM1d/ikdfLd921k+S
qBGxc+2yDNyKkaG3J4c8rPl8AtNz4rJpZdDPsm5m0v9pl+pXY+GAL2t1hVrlXswjOyKCP6j0GOqS
OUU2QnP5jxGXFcjVX43H8bS11ucn5acSbt1sdLeTahv5mxtSRNhZ0MxIYog+f2KiqJ8HZuX1p/Fg
BqDWTdzidWdVZTYsuIjEXKDVQVNg2O9I586Z2zyTwyYG7xx4kHys/0DFs0+DKwnnRLAdBD2LSs+Q
UsiR0Nci87gE2qEL96BKko8RkXaQAl2sKsXHOOtVPWveoP5G1mrHgCVnQMTZxchWaLFWZRHrrNYr
SX9tWFD/qXL7fZ2dN2NNn8/vicRWRdAdpB/XbOoArgQtRZiWCXedcn2wzRbUpCDQdPtKj4ay2/EM
EosVwXfGVOfLHINdsAbkXeHKB3HUHVIf2WtHBNm1XenUq95hPxQI8bJT3f6z2tehGD0trh9m5UeR
ICFKbpH1dRHmuyM7nF9C7dOrfmM/RIjsF5ogy5epCF7N+ClGdlxZqHPS8pq5i0GuKsgRu71pq+hE
63QXwsZvU0kWf1665tYwmrBSuvteAYFGjijG5cnyCFYVl5Rp46vtWkaWWZaHeDFAhmDN6M2Y7Ihm
ax222YTutnp8mBGk9WNaecsUe3wFc2OWjVfMaQ7FUH04lvqUWg6yapAgnvUawny3VVU/NFp2ZVnt
c22utYt3z/V83XbGoz23+CVml3pK0TZeb9P7gZYvZZmWvpknHlHSU5ySt6ox3Hmefy9WeSpTPKxX
oHzi2hi92cygUbYe5iQNjMQ4NVUbxQoIbKak71yWGz41+0cCZShzST5GvfnN1/TAHcbdrsB6gVMX
nGVN7AJKdG01YzQYAxBLrU7drgF3bJw8pGy4dSbrtU/y5zY2TiRZjipXbA8EzQc2tFdJ64SzUoIo
qf83IAoHKO+uzYbXXMOaMZA4F2bsT+k2on0s1eEFr7OgTdhfpU7DZShPSD1aVhmU6+wjejrO1dC6
tXXTzY4aJqS9tkZkSRxQDFU2Lw5DDIVoFjo9C2sGDbgEFCX8j4nLAWp54MrA87U1PD43J43oB20y
n3VHC2onvyW1+pIXl5HuQ3Dxv4GwqqX6lEwJnmlq6+n5z/mydkTyCZr6EmEv+aTUm3wJ4q9/oJQH
N6Tio9S48zCQBSwiaNKoLMjWqCou3Jfe35omSmhVNIf8UfWb8MIXuAiXBNiqgcRgnUUDt19XvgZN
4jwwrT6edwQSXypCJq2JjB3hCdCYvX1MuXVncvLarfWpUyvfIc1f05mezk8lc6RCjODYilnyfsmj
uOjfmaUdlLLbiX0+w7RvvNn/4DPXiVlJDlCp0pSFz0b7ueDGKdbm7qEeoPVOjcZ+ADN1hWAOrAfq
RiGdzJNPnOwajRWHBFxJS2yBLJoN3sqsm6zDe0afG29QKLrWFORyNKB520mdT52ZLH5aGOnTOi+B
TYvTpAz32WSAhLQro6Xnb1pf3yAZfmfWyhFkTzsnTrKCnxmnL+eZWRz023lVRJkBrGWWe7sQfFlh
8fOR8WVoR+nNZUC4GIFf5nYIS3QDtkczurgc+3kFfpmANEbeIRQFf2DzR50eNOd12uOAk72EPg30
y9jzWBVQbERAEN+g/HnVerUHChGoxdjItXVe5u9l2yTx0ydO4stEqQVdziVBTRn86lYEGpvbkuhO
UKV7sm2y5OHn/nyZQcUdpmTKmEf2T93y0ufV11xozvuauTGjbAotHapku7W4LYr9xm5E+Ghpgw3Y
4hQ1lFK9anl9wxbzymp77loamg04RAaQXHE7at+VuboTU0uCXBE/quTQSVDRgBoBMOk3NWS1pzYA
5ZqRTx7ReWCbGWTXd4qZnymD7z5xC1e/rGit2OpYQB8l6ibEIXy5iTt+snutdnlu+lNjB3Wp/gaZ
zvNk1/8Kw54Drq1XFTXuF83+aS1mmNjplREn707V3ikET082Wa5WJidQ9x8tyr28VxZ36Oitomdv
dd9GVgNtuaadg1njbgWFgnSooDA2H5x8eWiU8nbJ+L+hmSObtVHtZL6dpGHT7nW0f381mZYowYmO
Gg3i9UoRcSh2pF5zt7qx3582HbWscvfSJ9+mDTGLEEPyojD6dhyQpbfQkdAOODD3GmA8NmAq5++M
bw0OMwh3htYDMTJSpYrG/sEYPrQ6NLO9Cvq37xWMLYQdS5MoMy/WAl0otu+AXNelo/mQTPGLOZpX
9oyM8fmP+B5GhZmENyRZILoAEPP/txumlwforZxAMEIP6WneK5F9ezmYlohGGRLz/5/Eah7UuDmg
d2fn2vn+mYKht+DhiwmlGoQSQL5bROmxvKX+GoEixcXLFN5ok0zcy2h9iiH9j6liHsFUR7JW9rJO
RdSv7e0Q47E9AR/mLcqYHjoOiU4A6d2GgK8crU4cuek6mbxYXytwioPM3KnQpG2caqOe3KJUc7Bp
APHbdY7tOksFe1zfs3o6ML28N3TjN1RRTDdp6G+qz8cCIXNSzzcEzNPIa9XBajZoA1CgpzLXfzYR
irggTxC+uFbr4kNZOn+OhyVYLf7P0Gmot/NhIt1LkyYnleQ33NCgmD1Ew0JfDJ6PXolXUBCD3mPn
sS07UyJmhsdFWtN6ZKhi+SgRBptGEqcekEGHKlSC8ydXYn4iaIalZtI7BSZpbOfUEeM057M75NqO
YciGF6ybTHj6rpA7iWKnD8YaHKtr702Fc+GvFwwcoFKVVTkvIgWKI5r+YUztIe92jOIzZ/LdYRWM
urVVwzZ4VwC4alMEBMs7kskHnTX3sQKwD5CfOK/F9LMYyaNaxbe9WRzGwsBdkVwnrIfmlBbmRed3
C1ndqaGZb+IemDvLdvNk8BhJZyhEs2iGxIpaoJq+mv46OdahgrjjRdsrAlh6MHCMXQKZmDFWT05h
enrDTl2pPV42vOA2GEmKfs627Z3SWyOfA2Uo7/AU3fn1kttHxJvUPXf0luPXU6oEFetvjMIGIZ79
N9aUj/NfIJti+/v/4ey7muTkoW1/EVVC5Fegc5gcPC/UzNgGJCREEuHX39U+Lz6cbnPre3ONq2hQ
2Nrae4W/Ap85mAJa8UTidlRRnOPDwS3Jq0eLZ7egC0fcjWNoDjFpPJGynFXldmTJaUiHCPWmFXOc
aJwCdAwW7nm3MoK5qJIs+dTWMPwB/QiNfMNKISRAUjfW2gL5fgSiQPQ8skuQ/oY+OE6VvU1I+9AD
07wQsm4cUHOXz8Soemf0y3I7FcbKM34Qj23/2zTN4khRdkyMyOC2faCjke+6gWzHtIkGWS8M32XJ
Xtnsc/zJ0JfcHfu83KrUKqM+kycDrjvaht6vDRCmmupfplMvABRuxfY5+mTyA6fxOUbK89G0KwMr
DYOAxfjE50tJI3JTZ4ihhD9F8FUhG4rWSFlNC+vx+lXQ9ea4k6Alpte1bfmHu24BVADOIAiz9tZb
GMxba3GONTE6x2gTiMlurbuK7Mgr3weryoz17/ynfRRPSzJ+NyZtjiXBTS1XNhnlFjjdkKYPFuBb
Rb6B+UyojX5lpkvfc8l3r6yOOaLEIEkjFVHlVsIXC+qKqNyLKI9UgSsoiWkIntPCqXNjD82xJa1I
WrfNbbkF9+MN2clzmy35ogc3PuLyk3/FOm8sW2ZoPNoMppfRKTd1Qz+ztHtPjVrGuvTjLHU+dSYW
wvd1xBHW2WU0//pBOV6EIQEF3aa/03N9NO0V5iTWsbEd1mQFivtTsLIhD/s6vebH5Il95s/TCrf5
9VK+eWswZ2EjyCHrXQ1NCVczJ9JdFyVqoX9949yYA09kNSWZ4Zh8K6g+BdLbJOmwDRISmYC+/zvm
3dyms/zDsEvLLU1XbmXgf9S0uxhRnWwKFypkFCwUPtzRate65zT44S3aUd3au3NkCq0t4qUwf9+K
LHL3YpU/ABMH570mbl/VQ3Je7PDdGMM5JsXPaeVrHyE3L/MTTZ0PcO22llmfLC//T8KVrjdHpdTO
ZPSjjbNXIdE3NPju3WvlY/CqdCGW34hBc2POGh36ruZ5gRSrPYFPs2YafsEdbSr4LFjbXhUxq5uF
ftKNfHoOVcktW3XMQuRW9isTDxmwpLa3hKi+sVvsWXxwPAVNCM9EfGjeVftpLfFxb66oWRzoHEYb
s0H0dB/aow16t72jd8aDA2uRbmsuxejLpr4So+3ZZhe+aIVR4PXb9zGy1nKdrVsvVCv0pdfjV7k0
3TeOgjlwpW+MrGxNyrdM1D94PRXQtAuA6nWPg4Nd2djoVo7e+OT3CgCNsn2Y3LoOO6hScwKIXY1V
4tk1WlneD255IjTS6gDbwycDly5K6idpVp8q6aOBMDvkFeLjWPLzKPk6rf293fYonen0XKTVHrJ6
777Rr8fJhZhh5aEInp3Qnz0KUT8SRrNwVHwFQ7AVKZMd7NLAWLPxmgZ8zeSxaBweNpaPyiB6Do4H
TX6v2HcWQVRpyDEYzXsgb9+aHHSNi2pXBZ6LCwvFxIIbYYH+gVlGRTLENGt/QNYnxIH1Wpcd+mrA
Kfo0LNu6XHMIsIZj0R8cw/FWo9MDpGA+S4Pea79bZ671id354ajygbD6DuZxraDxv+Pn9fDizllh
Wni1HgoEf7zcuu9JGZZ0fEJNYAWZh/+ku+C68zJcYtIGlGok3T5Ec3wl0XT49IwlWdzrJ7Y7L7+N
XgOXDShebP0RpRKn8R6mTL04ffEymPxNUh03aOTYdfHy7yG7HgHceTHOMOpRDJ6NtNQC7jc/1N3j
vx98q8A01zgzcYsD1BCbM4MA/Le9V2sW+7t6q9HPfTBXZFst3BSuD5k3R2T5uGb7DlgZW7a7OBn9
jxTMMnzjxl1uDsnqGygrQi9Tbu0EHfumze4VNEVtl+B0sdvXAUjjcGHIrq9fbw7KGhozMYIRRxfd
TF1UTdH/KEd/w2ddf06/k7D+wzdaiv7XhSZcb47OKhmrwaPEyGV5etnlDawDa/FVkRpGStl4B+VX
KLmLPjZ4sRaBeKAFamUE/qaDV8NUMIBuc2o+9Em3r2Fb7JocXDyu34oC7LyFMbnazcA7Xs7FvzLK
YBJGO7aW3IpubNciH154d+n3qx+GV21RaQptt7qHXEYdljxZGprr7Sf87OxkrFrpqcCmlwtTei4/
h6O5BTjoe9p7GxKzlTwt0Sdvrd7ZSUmDOi9x3Sy3FXP2DLaB7RpghzIVsa1RhiWQZEQmuzCYt9by
7MDMJ0ZtxVOk51a9SwvWhGIoijBNxbGBqzzEke9VjTJFcPlr7Y1fFxp7xtq7RlQP2hrghJMEAEqh
P+Y22l2Y41tvNavpCWXJslXZpYxhr1vysy1fRcXigu2D/vnfX/7nGnolVZgLqkEY2plGwYutXWPB
aliRDdm27yGjHXi7vqyK0MlIKBoZ0zHZD/WdOOTgsBrO3iztcuWbEjeJPoabuY0xAzAFMnyhWVZk
BdfYjYurVSlZGXuGCcNh8jER46duLdS6u9PkjkjfjSEUGctOmcRoWhSUxRQFTMM5SG6gQy1VzMGS
bNQ4Ap3i0Ji4sDIYnFNV9VujH9a6b6KAeUXIWtcLXVvEQ8AfaT0cg6GCP1zHo6GfulC4etfmCfzE
IOeXFfw/qSW53hzFFugkh/gdjj3LPrrJ1uxfpP+6MDnX07g5gq00p6Ty26Lcwr4v4uDSVbUXO2Kp
iXIjg55j2AaTyGLU2GGZARhBrR98ZT+apF3/++3/+P5cWVpz6FohAqfCapBbg7HYpvRRtkLCm52e
DDOP4XN98hV7zgcaCkXQxwafN+x6c8UKf5Vn+Qs3h23TfjuN9W5YzSFw7KiESWySpB+FacNfqLMO
CWv2gnb3BDoQ1tDALFAEQAvwN3iCbrLEAYcXmTwcQeU+Nce1Z1sPUxrg8e0YeTasvQuWrbLBTyIv
7ze29iDN2ZQkhLjlHddy7aYClFDvNPVsz7WKOM/PHet/Nib6toltv4tm+CXK8nflQHeoNeJMgFKe
OQqwpSBU/vjYq3Rn8gD8csfFerSoH45NVkV5j1pJzWU4ZggaQXNqc6g+UYLSgxC/goLfd417mEzy
PCl9BkL4sUkE7AKhl945/nNbDL+05R2ygO+ZJfDHaryXzD13aB1lDVQRA3d4VyZWfpmhVPPvOb1x
EM/xgbRstSIlqtxiStayVqtMkS9Pqb2WS7eK64mXN4cJJq5dADduFduaN4+4Yayyabj/99vfevTs
SKnyrBNlPaAXb6zyFOIO1pJ53nX+GqLA7ABBKoTG+oRH67X3DvbapusjO4/NR0hjoChWR8mj5676
ryUSy3XSDH5wdjaM3C2bbgTHd/jmVdTsx6j5zKIizmINjy+OYfscVm20TL76U/S4tp1nNRiUMJMh
c3u2tbjajsX4Bprvqwev1LAqu9fELxt0A0US10Uw3JEhwB2O5iKswO600PWHT2TXrEuKmtpQsxrX
LTHEVgPIeQ9icehawb0l7XjgwIN01PwFK5lwKPWqGKyfOmm23MxD4AQP0B+hcI3m7o4Sekp6+zno
ycqA5WV0YbpFuIeeYDIIj3vnByvs8TBU4xQXfnlCX0OFjg+MiQ83OlXrfT/wL9LRteX2C5D360e2
O++zS5K7nd/ifl+2Ab69BXMSLmVENXcpjJma0l/g01zfiICm/u/sT1sps30T9UTg5e6qAFyFwW3v
RQ6FqYSIpbToxoaZg/7QzZNyknbxp47Qv2ZRFSWxWhWvZD1eJK0WsUa3lvMc+ddTEiRKdXLrvvR7
HbN7N5J3w1t7MM/yd3Ye4zKWQ5hE/zEUzKGAQN7adm9rsTWdR6lz2G78/HeMuVXhmaPzRGfYBZem
+INGkXG1cdnqoi0NAdC1fwENL4TiW5n4HCAnoQXfTAo/NKzBrr+EHCPM3pp1sEkj6IzsKEDCS0rC
N1KFP+/w12XD96AMLx3cWS29MQIvosnDWC1qCl1i1pXIMofLGalLoMiGPNfp15QWPYpGVhIK4QN+
jNag3a0cN9/CoBJwd909kcCN/z1ZN+4Yf+bwr88CIDJXhAVyS3T7MgUtwN5BGeaNtes435p+Ba+a
cXp0PKYXkqLrOiouhAf+98YF8dBvS87L7Wt2RNG6yaM27lcXrTj4lxMz1FG7UqggwTg2BIpqabFc
zqFrQzyLF3Qaae7bKDDzptpmLN+UWoLTBHQfM6bTNKi4seTaVM5p6oZN3mNIAvX171G+EUXmuLtp
RIvPgzXktocIPZvQa+lX/37yjWU5B9dVxM8t03HZlkw62JomAezZnNBAlMMSZvjWT1wC/V9LpEUJ
u+rtBIxdk8TW9D0kaeTkv//9/reCxdzp2J46DklRfIC9QYkmqn5hvUNRf20B+dh/VclCIL/1EZe/
//URlCurKxr8TOubK57YK58/e72zQIi6fuZ5c8VGt7L9Ejr9KAnU39l4HCvrQEcWpv0Uam/JwfzW
J8xyN0h/QtRG4oCoQBRxvmp+LhZNJ28t0Mum+Wt4zDahVWW3gHz5qFj7JTyDXXMJ1XdrdGYbvrYN
lJGBvdvaLotETSKr/kK5mLlfzhKQ9g/r7crunsszor6b4uqNkGVnPAK54uQz9Uy4cw/N/jff6Ta0
qFsgbYbfpgG38dESR8MwH1TmbV1Rn0bLGKOK+XCoZMbKb4EOJVOMgvmmJAK2vl7P4pY4G6GLfo1a
f9T49a4tOhlq1WYr0EKOdjm94ALzUgn6XlKyVOW6PuvuXByy44YBpJ8HEDgmB7c846Fb7PFcnxh3
rglZZtRxtcazK/owtCdlxK1nhL2ThwC0L8TdG2naXBQyb3lRUIVo2usCKFqvA5zW+pXTadeRYqHM
e331unN5SE0qALUlgKmqy2KAwyNrEYJ/69GzuMEU1IjJZJbb1p3WA/r79gktk0g1AY7oqgrHCpeo
Olsb4hHMqpAjrSfFEDGe7Vu5oxNq89AINKCxrc8BFxHE0FetV6xL6K+VL7Z+KQAwsQ0HDgjDqWzy
DbPRdWnWLPfX+fSawVSvAlx6Gtm+FxWcGPKoKXdDr7YMtEdaqI2D3L4K/Pjf8fhP1ev/biQ3uAzE
X5FAlh4ar4yj8LvzHySNg3f5MxUhmlX27zrdwDoygkn2m3c2PvnxAgp1RVQXW2eKBNDd5wp3r5Vc
XbSvlkRCbq3SWdwbOrsZQcuU28BHQcPJwsYFN+w+h1xLly4IK1/nx7nu3Ll5gLfkmEqj2FKrDCug
vxgdnriQd6mGJGhVbYE3Ckl9BMc2TNA1Gv0X3Qcb7sK6IGlhZFIZsV37EVcnWATESk97l9Znlk3r
dAA7IaehOYiDp+rIoTKEkPMGBY2Nk4l9VuitNryvqSebUV2shL2YB/bChN5awLPgK4O0hxRmAdB2
DX2Hny5dApDcCkyzfMoi8Amj4NNvC76mqXqZugx+yEvp9g1QlDtX2WRVD0qehWvkRRmmfQbbatOt
+b3aL3NUbgzN3Cha5Z1Z0wsuqU6KUKon3q3+vYlu3OUw4f97E7kDxtw2gGNnXbc3G+ujGrq7NOC/
FXgXOk1jqdlXCkYPY826K7Oz6yXPTSFe3Iq8tjW5b2to2bOULQBUbmyhueom5OuDpBrRsvD6wggt
Vmxwd3LiPIArrt+fHbdc+PI/fNL/Ez48Ok/n5JhnnGjwflRlPViDl8YAxkSu2z9KdzJCVhE0rOt+
nbfWUwtjwhE82LVA0W6YmnKljFbFpq+TrWer331OTkT7SKo4AhClX7pMPlBykWt4mS3V864uY7zw
5e9/xTuboLjWeQIiCka5cwkSheqULTmO3nr4LJgmmW5AlAeDi8PEmab7zv9FxULIuo4IwpvP4uKY
SyS1I1IeNDntMGcuTtUMpNRsx3uOcMML9At869R3yUGLbvfvtX110+BXZ5mikSboE5ktgOhwIDfQ
ELLFQhJ9/SqAR89ClYkQ6yfcybcudDPCemcdxGbaQJYZ3a/tctf21qTMAlfOWqsQhsO3yVB+qYnd
Bdo6TsmSA+GNzzDnGZtdtbXNbXCi5dH4tn9dCkaQC4zEz+5+uRZ5/RbtmfPcLdMcfu09uRRZhpi8
QlixjeUTpNbXfmiv3QOJOQQYSBrKlyX+z40VZ85zuaFLpnZIUW9J6DOUNAHha+u9a8UNLtK833o6
ibP25b+sM3Oe09mm40E2G9+Hlgbx70r6+e/nXs1HMW6z/W6yzkos5/Jcl++Au97ItDrTzl4Puln9
+yeubxFznkIViT86LQ2KbTWI8MI9zZZg3deXrjkX/BZjPlqJBovf8Ny9AnVdkebMzSXU1NViEMZm
trd71wV3CRC2TePqvdeuxIU324locA5Bce4goV2PS4oetwZpttm9nmQ+9SGB6IKzn+XJEUfgQiC5
NcWzDZ5MflorB1qpJurmaHDJzA2nbFfmz/+e3xvPn6cmtBpqWxCodkxUfzWe/3OECsug5Dcuugs/
cSuIzHOTQgFmUBhQYkOOCOUDWFXnkbkvHilgHssUrOtZlmfOExUzKUy3d/Ez8qiPl19Rq/aVhuT/
w6/sxqKa5x4+ouxIL655TMD71XeA+UpBTrTMHVhGu0xCgalU28vJvFDquTl2sy2uajw8C6BxbXPx
YUDYwPPbLCJZujIHZwx5Zj/YSfEzL2HrzmXkenJXjcV/iy9zDBjIa74mPWRRCN835N2sviBcROE7
9++1dzWTw4TNDn3TKdgIB7t8W0LpDuAA9Ti4ph+xot4oH4CCblxIGW+Emjn6y25aiBdd7Hpl4wFx
sB4GUBOIXJqjy/v+3zzRnHeJUuZmlORoWes1+d2dLxxuENpiWCBdSIb5oiz4rdU3iwU5EX1SD5Bz
qxpBgUo0Vrrm36lTfetW7aDSi5lq2yUqx43ZmZMyRW8Xo6ohcGiXxoebBfe4w3x5cJwH2rCuQrso
1v9eBrfW+Jyjqae6E1kBz1TrblrTVbVJnhHkogtiXm2W+O83YvScoMlLMI1rA2qTZt+EKDVk9Gnh
9W9M/5zOyDjDrKSY/j7SsboHeBlN2349rNLIfVuOb7c+YBYJyGQIQaActe0y8D2HpwToi4UvuPXo
y9//ujfUSc6CoMejnbsRko1qLeBhl0RqpVdOJD+mX/mT97zwW7eW1WUU//qtQcIQVA1/VFIp34vz
17qKsjX9Kd6HyNtXP4O9WC9pRl1vqnnmXA68HRsXpr8QKarjAlo8R74H+msM3aP9RNYSbFPzR7dk
degEweW8vxII5vLgDfOtVNcZA8InRaRmzmsmgEyCh9lBemDJSXXvdP7HBPSHmXR1mDDo+xgFoCPa
rt88w72TnnlkqoOoUuZFBmmakPH+082Dcy2ogW45+VBqAgLGDJ4MiHaGKbXjbuh+SaVWNQDHblGi
MGM/NQ09TmnWhmbAhsiti/eUmW9GytBtrxo7ZAXcWySW0UW9fm+Y3bYqoXlmvpUlH8M6Nw5pj4yp
qNznrGp31C5PVlNB8Ch1oyBQaei2Poga+UNVN9uWW4fObr9LSZ3Yo8NL7Q071pkqnNqyjpiVInUn
1NyOmfPcenpT+NO5ojTyOPsi04j6Y+VvArj6rM3szMFXCx2nv+NdL+PUZSpG4TrMnOJBWdU9Gok/
AIHc8SQ7del4EIZ9T8pqb9NxA5TnnZ8EEI2bIF4/KGfdMXChseQGeOEMW4tIGUGjYT/63YHmpI/8
svqoSb9vk/FHVbMXnZKviYj7ztHWIYBEdESo/uQD/yxSVNAHmzwn43SUI9dhNzpVSGABEBo9vEts
iHhZ9OL6yjjeAEB6nVMzYhJ1tYl2B2LJVW95TZj3/qmwAD4NCJcPnFEv9mr7wxzohCIc+1A+HPSE
JSJkxceK97+TgUQBsTamGleBLyO7m346o/dUZeZdamgaVY7AoUBe087bq+KinOenP8RUvlg1mCG+
Ib+5NEhMJohCCWWcwS5/EmUGYHymWUSZPqe+H8nOeFGK7rXu3xKQ8oRTvo++9YtOsOitvIckML5c
4QRrYvr5Km/SXWC1T1x6z0llfzlVdgggYxWaUxMnWj7pSkMeXpqnzi78GM6Pa2HikDJ4D/9q44BC
zttgdLvExeXbbuBETwMK4zfhriZRbbRONkPdx3lC4maE0kYtjK1kWHlJoV4sJz0MVP7G/eEE9fGP
QWcaElP9vdb2FFW1u4OEPtrzpoed35m7ttGPU+5CkJaqb9km8CIb6x+W3T06k4iTnN/3E8Q8vP5+
6CAx1cKBURoKj7TkpijdLGotHXd9/iC84auwzINRsnPCJ7jxgIoaal+8QiwfeottsLcdtp8G+Ts3
vTfmAC9TpfKjGTPQG8qJh/jvr8Qd7lTvHIFgciLRpU6YO/yQSu/B6vRqMtwDaEpIXBU/JdR7noIS
xsXC2euuXgtot6yHsQJqM73r/CY28xo0JqKruCiH797qtkrJH2XBv80xqeIJBN11y4QdtYP7XTa4
VkMUNhqFeAya6T1v7J+yzjeqcL5Z734GbnunMqOJ8tIFV8MfJaxtVDQW7DUX6UsaJB+mhCyjctVG
0+7DbqdXGlQ727SABjQgEy2hVQBNyki5AQdAwthTF10ZMa5zYa5U128a46KjViUVzFmNKlSwdQxq
bYWQk9vkaeOHwwh1L1PtKlM9D4QjDGGt2bo/wmZgT6H3lRCQ+ftBWrHDmhenSn7TrIN0WXvs+jIN
bZo/JDWYurA4iLLG3kI78q6n+abXHQlRQAxWhYm51OJxpAoaSXpgByeFWF3HqxVv8xOqqZ+O7SfQ
UzO3qfTtWIGuNjTpcQwKeJgLBSIm9BdyyM+FfmJOkWl1J06MD2VmfqyddsVUloXQrn9P3eKdmJCG
CFqHrYREW7hJwnzw32wT5WA2nS3TOldOvhnQtPQ51OHcIv2RFfWJ9RlgR0XxmNv1b6vBLa01gUx3
7yeh7nmfvYgOo0Nq60F6/UobgFM7xbTSPntxJ71tA7VBheshpcOKAHc5JQph3jBWSV4cVQs4V99B
YYXDvDwR1QGvgDNhgAF3VyOWGYOHf6X5aay7zxSOgH3FXgmYgMwtknB0geAZWP2aTFUJjHwJAGVl
etHIyInxFKhhyt9x61s3VodNP9VbIbNNmhUnGXBAd6d36af3ejLPE7c2Q5p8d5V3gsXO3s6tuJct
5Abc7MDq/MXM9Dnp5R7tpU2dEYjtQOkPqkmPSrhNhLwOFe+6X6m6EpFZVW3UtM4qlc17VlYeDtl8
ywDzh44Fg3JkGwU+rWAD3Z44YM9Dxc6ubM4aKkUtC34mtl+FPm15lLtQ4lKXRarBx+ad+6jRRg6F
tr6CLL+vG7QWmWFVYeYnELcfvUeC6fXK9ji0kBNslbHKSPrUufZDmtHtJLgTlnBXXtVSrfB9T7z2
rZ1tw49hGIAb9SDxYHnA+NRE5BEZehGaoyYXrPXaxDnXFu6zdr13Jbw4Z8m5Dpw2lLa9rcviGOBs
CnwwBmgHfKzX650pKUwu273tkRO/jD4oiFJ78GAPvrmefqPVe65GuNfTQFphWaRxr/u1OyX7JDUg
Keh+JR64x9CdO6QiqSNYWr6ZmQlpKgHNPWKdhR4bePk6qMHboN+rTr/UxH11G2xuZvMuLrJv6L9F
otFnwg6+bdCIDsmH4VoHYMV/e2n1ZCv/VTT8QtDqgQeDwPDkQrsIWKjQc/o34jfDBpbnp9quYxyo
kXdpd6fgQk+DfWJGAtul4GcgBih7lN3eoBBRdMhwpAJegN3lsBnRjMLiTFejVW0BY4hNUYnthP1G
XPlQOz5EVvIWcSXb5zY8gpqOxXVAH1tQBuM2IcHBw6kIMQx/jPMC4wGqyHfZCvyj1hMWGXuAOzN+
p8/WorFPbjJ00OtIzkXf36dJcg8tjKOiw9HonV+sBMvUzHet70bENxGVIVUJwmbw0BvFaRTJR9qw
M0/8kxRqR8YaQayqot4FUrqesBATaCr4sM6UxQQaoHQ2I8HTaHfSE3ZEW5AydjoHhjGWOHAUDkJa
I/foiuItoPpFg88WTTiVojG3j02AIN60F1C9Sj4N+MpHlRxsMB+AKuqcL1EhUEt+HzjBoVQu8qCS
HGWSvmYcUEhJ2wcQN55Rb/lmnv8K1v8hSHyB5qALM6yO7aXbfQNCICKc7w8IRJ+kdM51A76/UO7O
m7yVyqccekt+Fbf1uG/6fldChyDt5Mqpq6iiybtyzHdW269dA3cvk3hoaNZvLpRLIlZOe6NFtGP1
D3hdMJwzwXEgCVjL4BUmzB6jdMpXVpOs83J6VbI7931+ykDhi0Wf/gYs+cMq06+8bk620cvQE9qM
qmR81EgIwqAjNnQL6DdI5CHaEiuZaLXy8xqyzezY6MzHUZdWseNTN8wC/4XVfK8NpN7WlIUt1CgH
B9DZ3gQ63KiMkDblxmzcrVeNyCQ6sYb6HhqM2RtR9WHS5N1v02+z7d/bpLjPtHM3daINDWP40RLI
wvlWhkOmgVGkdQAfBfrR5Z3wi4Mi1kNumM9UlVbojU4djar9IDzfiaCvv3gP3E6rocGmRCAv4jcR
GQEn9YeyC9GpvdNl08N6ZDjAXj7SXsvWKJUwEDOSPYMdUO2r+yyXZWRmTruuC34azGHdIxKEU1rT
qMisX9KjG4NVL0wUe5uIJ9r1Z62bp8BHzq9pum6ghg7LwolHPKevoKK812kKnTaK06M3N8kI4zQK
JlDTADIgf/jaunNq7wRx0Tt4pRyz1DumCshggzxOqXUHkOyeuVqGrVCbPAkscJHro0zlCg6SViQ4
RY+6e3B688MLELVE8unUNE4cfsxo+j1CbjRMINIKL6W4aiHIxQf9Iy2KcVUPBE2gEpwS2bP7VPh3
bW+GNidxBosymG75fNc09SNzrb3rJK/ZyMkmaGgRF07xQSm228TtHK8Ahxq82LoKDCR3iboHoH/a
AS+0UwWwbR3wgHoUbxpt0lE4uDwh2iFr3RmDFCHal9t0Kl46zQ8M2zusMqiYCK8t4ty23/oSunrj
aEW2xE1m4s23Kcc2IqyD1zAujQCleGnojK4fCdCpo8kMzrIHh8Cr6ufaMh+0yj8n3Z793N85U3fW
7vDgIXm1ugM0dX9Sj6+9Vt6NloLzkR9lhXNMCRimUC1242oCtpEycLUCpAaebk4NuxB02dlz5bnI
GmhdQUdNNgBk68Z8QztiWjGR76WoD50cwOOd7C/D7/MIofcz6H1EXqfAJaFc9U3yOy2GtemTk8w0
wlkVHHnht5EjM9ypFN0iCw5WY2KfTSsDH9UFaslPQLM0IB5QIr0eikqsaoMduLChS8SLOu4E2XiV
VmHairNScHJyx2iixkkM7p0X7MuaJ5gN5yE1zd9+VetwaBByDcIPDnW2WI3nrjJ/aZNty3LcSQ0+
Ck2tk9c2QGelHNoLyclSY2y0E4DxHd7U6MrHvFaoD1vggtbDzshtuDaSYO9y9pMn+keVgwLTtXQ9
UTjWTKS98zNYA9jFnqK/nLl0PdjeRtX+RhRBHBTei2LDHcPL5dJa+TqzI3o5giZj+DZE+m4F7AW5
5aEzi1dz5C9BA5qCF5zahu4MEzawfgOXhmx65QZuGhXLH10ybf4fR+ex3DpyheEnQhVyA1skRomU
qLxBKcxFjo389P7ohadsz9QdCQS7z/mjYrK9ZpnyrE7mx5TFL8VSRWXDu6KI+NPclotWWGG89G99
Xl3Wjf/I4bFp+uvUaVHK0DaO8rLJ9shG7ueyum6LqL3EnlueQfEymY19tUpl8taRZJF5UdDBtkWk
JEYXTgCKAQ/xKxf6dSmsfz3HfuV03/1q1Rh0zV9rnEOrllnIIvOqL+rv2iXfuR3/bZWZc3ckuj/0
rGlbrHy3wzwESkxYWqGN/+aVnFw7GyvKypog7gmjNB1nH0sGMJvYKg8N1Nnpysd0VD46sYo7QOP4
dodtKG77lyVRX5kgn3rZn3XZJycVm7c3k/PLuONyqmnZkWXhIRnY9WsjftEc5bw65KPFW8VM2K/n
tmpDN0sPhmFLz0KCS45imPXqf8Osdj4y73fMK0/EWL8S0Uq7jj49OpbCLjqE7shGVxn+kAJMCPo+
dUwPjjMMfkwgWGBYwCbLsE1+rdsP4j6xIxR7SfjqeEQt87h08IB2Xs+GNeyrYglczdaCmYC5ocHC
S4EdRiW1tbFwiU8mvEhtu1dZOn+DpR+6dAqHxTgtdPFi6UAYpg3qzsK4AeLUhL3VRm3qnnQYZo8y
wmhTu2Bp81NrTaM/rBP9pxWrDMBX5do3s14eZaGRSTEzTJXOg24YSVQ33Aw9y+w8qC8TDKY3KfFr
iyYcu23tG3qB4N2xj4ap9B4/zH+VW54c644NCTIHXUbzdG3PrLW/ncr9VbvVMw6Tf4Vd/Y5ieVls
9VGV40vTJ0+6JTaPPe6supKzWnvJyzZKye9tCrrq5nj4ZjHWfNeIT33XH6xBgSScrB/XdvCtuadY
4TqnKuprjmvOkNK4OTkmb1V/L+wa87LpC9uzhMj5PmQvMaGM3nj3wajOS8xSa/CN9Sfa++QyRG2p
/M2D6HiJHGKws/bWqrHnDPElXYQRqGZPyXhtPxdVE5RyRBbmnuvJehyZM91mSiLU7FwsVfXUWjE3
dr4z6ole8AWFY9dctdHI/bIt/wi23Om9eDe4G7Ni+4uL36GLnzMBori6+RVTT+GNcTb4eTs9N/fF
LUuN/UqxH9YaVkIdLc9QWO/mUp4drb/l2vLsdg7kDJmf8xYZqzJ6jBaXNJ5PY9a8WbMb9dq4U1Ob
UcMMxzo9DcJ6Gkb1Xcb6Z2dqu67cjtqdcS0Nnm3abg8qhV1MKF/Otl5yp4+cxtkn2bo3EmbfuAy7
NkGa2ulnoRQ/IBoPhh6/AJg8iPruOB2TX8NWvzOjP+KcWb1ycd50hRN+mYzXziaFZ6rfY4t2Sa0Y
XuxRfdWL/F/bdhu9HE6kKNvVGepTwoiMiIj+nUx7TBBq+ZWqf2V6xZlTRnVHp1AcY+RzWAsto3qT
mTwmHTuWm3WRteT8Kvn7VNVPYisdD2Aksk0FO5Jtvi99+d2U+sFO40hb5LExtjAuZeqpTn4x1Y5V
O4nyCawQGPBhcOpD3Yn/GlF9pCuR/VqKki4FFEsuluB7nRcnXNTH6n7J3je0JHlS5vgodefMtUEq
e3IpSYM13ObRdeydO46HLG5eu4LwXccqfFuzj6LXv+Sos2+BrqhuehjAqZtNL7ysbf1+wF5oNe3v
UFU7vejfmkW/pgmn7aR4ZDOE6bgFFEFfDNO+ZguOBmoqQUE5BhO3f9Ac98ose1zqpfWcWftRQZ8q
ADSVLZYE+5dkbUKNCj9dNA+rQyOzTJ7bZgq2rv4hgfatq9x9U8Xo5fXtmwKs12Kyj2Csn2vRBYQ3
nKTFFkOubzqbFysf/wgw/6g1c5+KlayI/FAqElg4A6xMd0h69iR17aVR3mey+n3kzuG4Jl9ZOn65
Sc7uOY9mOb3nboEaFWbCsxgZLYWABadkTIzvxXy6speuHk1MfRABT1s2vrhJ80g8N2N4wi9hWRe+
1g+JOb825US8ABMjudn/KSvD/qK7u9pSwCiNlwwnrC+tNuhiInvaQXntYHZ94PwDluk3rWbpisG3
4rX0x648y/StS+J9U1CVV2X7KW/3ior/2UkWoofVU1uXkVsCKnBvmYhm3a47AVS/MjKTEeAEuWaR
bZKGoyqCah2jOTZeNlCneir+MbcGBVEnNljLxv/w59GtA27OB10bItDVywahZa1tYJTm4CWp9TQ3
8X6q1KjPN2YvbUf+UOK1FrEBVhz1acH7ZF6HuOJSWfy6YJBZnN+Z8M3BrD61IgtnJwlFZ+FWmHm4
bn9wCvXBdMSXGM3n3FDeu4YaUrUJO3s+5WYdqDq20dJFw29QLsB54MX1wGc46wcxOV96Mvitrhya
stoZg77LS/mjZ8PDpNrlPaMFi7GcwnYeHs1GfLfzdlJld1hHHtnUVY9NXF8HS5xdt4OwIy1mdsn3
q5d/VSV3jaIf0F38tmLYK4M4l5ncxWhhvDU3P4qOn4L+lrBomd/MZjxoY7wTefZSu8Mlb0AkGRHj
Vb2MmR3oGiRTFb8KXhK3qU96ygihFJyxm3VtiWRO9Okc9+QdDfIR9A0vcaMek9kNDUM1mJjrfWI1
x1EbP2S9fi2oYD19VZmSBsVzO22vCuvclwqgI0CcLudd0qZXdLK/TvEK2hHlSvNaIvzPh2b1J4UD
PNmOYw8ZkSmZbysdZIRNCpZWv9YW63BL5kVlZseUMABS24NuxO4MXgaRXamt39J9bRXTvqrmsMms
Xbds08Fh1kPR84OkGJF3wzg2EA0qE1N4vP6cKmYNIAq6oLqvjpPdmuGvUlhk2zhgtDnLkV/KSbLH
xeopcKPlGJyMlHhvGTGkgjf6SutkQe2IZwJX3lO7+dHq7l+mEzBQSxW8Un93jfwYD4s/1i6dlnFg
iOKfygFZduRmiBjVT/lYdMVzbbbnvBl3o9jIGXHTn5EPPBwVcRB67rAGO7y6c/ZjttbB1fpd2na/
2VgeRin5S8Haa2NhM83lMU2VQ5EpR7vSdynzgJOOHEsS0KAOapGcmliGW323DP6TdpmFatnlnmtV
j33hfNDNtlNdzlAnuRTF8taV9q0ZQekrtQBG7J1bbg7+FNvku7EwcEd3jATiL25TinVz4902heO3
2hyYSWHwiwyTP5lo81nWBjs56VVF94o4UKddewCWn900Z6Q4LIdNK18rRTvmVh/NOie9vr6Xi3LR
VKATcY8YLJxu9KkkeBJrSoEIWv/7oX7amv4iOvmzJuaXtbrnxCaJvMzUgKSIzDcXApwMd61oQnSe
s0nu42Hc6zCcViP+WWn6NLQWsYJiEudJS09Zo3l9zAmA6zmN84TKBgE2YYGtTGptelIgB3OX52o2
+mDq2gemVupyGv0WLzTlFEP8JwfyO3gwMDaY0OoSltQigCJz9AdHNyufTJWvif4XT8s2iRekfl4z
5Zdc88dtNR/tdPzA679yiHbPQ7McZDXvcsxt2PgykAD7cTO3cAYYm1NOT7c8TK5yJtjCDNKW8hcZ
21GZ5CK0ErFvZ/Wij8OB78nTpq1kX6wHXa7nsSMrypCL42VGW4cbh+fq1m+Km31LBtVuZTbP5xDE
6sWcx18Zj/ehOI1yB0c7KbGUNtU6yL54LrXikovBI1zX9td0+ufoPTMpH2C1UCNrQTqGzjKdpClB
smTyRBzBC8FcUVqW5POqNwNYPmwbnq+e6k9W5gSNpv/U80+jN/Whj+0T0apscsYScRrvyyr/beOF
991qfcPmE4F822k9fm0BvBG0ikEmFPo6ZQ6MBVpgnOk+X7eCH4jkgkOXDQdjzS6GQX68TJeTMqOV
VhuoWJRT30nh7ip7/NnsDb+rkv+RsdoAC6RR3M0HK05H31TrpwqrCqvQivZwOSb8eINcpks5NyfV
3SJiHcNiVp7XYo36ejqXWxvUevbAcffsdIk/oUsn4bQ6Ji4Rq4az/ZuXLuzmORpteTXARIxt+W9j
cPVstQutlIA7tYB8GoadkyVfuhs/bBW/ulqZ0awSxD3wDpLey+PS35xUnR6Ils+9YgS370T8mOaW
H3ed9Mu1dojSXrtdPTPRaLOlEfTbnBOtDs1hfNscy28y+5RKRqjMLe3jpKY+5at/sx4vfqmCDBtj
W4Y2AXy92T6QKX5xW9aH2e7/6007WFJtt5b3+bR5HY3mmfyW3F+Kwfby6u7S0IfnEfOYZwts9Oaa
P69abpOzfU9K0DczNKv0qdw0xLaGdWkm+6A027k110jhD+ta1CVSWS/6TFgbEUEwAWP9WsDF96Zx
slS2hnRczgwDV9F3O7cisSsZcl+D+VpKBied/EP+BGOvd3xb87oJevjEezW44aiBkuiHaUyusu/e
9Xx9TU3ysgar7ICkjb3ptn7NQtF2ShQXWRZynn/pSyEObmV69lSVfiHUczoQG6L020d/74nMBJqC
2ep2JLH/Jxb5ptDq5dsWYPs4YD2a9Pjh/63LoxLXfrMWz8PWntqk3Dc1fWIU0m8c/gBHm61EaooK
ON4OW4ocZrZosJr+8mbdQpKOTzGmGLUuyNmfzlOfkuFy55yls8sVew9hGEx99rWUykEsdpQUJnqj
hSgRTuVwM5IXkPErxWz8WQhemZNpndJYQgDNXtZMH73FUYFRpXLIHZdU9ET5rYoqGEZxGAqb/KQx
tJOWKth+LxcuGWlS09J8ZvC5zQBGge3uKRu7iytoptDSV9DSfxX4nD8tAzlAsVDDriY2wbKmaw4J
gGCjv1qN+dGCLKzVtm9mEeit/e2kRPY0mfFcDPqrrk2Dn8DMeMYc73qNjBkzl29rFh/BLr8nx649
A87Jy91q7yTTeWxmxceD8Fs1iQyKLsUDrUy7fpKCO+M2K+mV1LQoJ3nEqroHW7ECeNRT3rjmX26s
p0lC5pjtxzSM/0w+dWOAzy+2DeuJ8rjpGKyt6dKa3Zn4h0dVaZ8WDrPVkus+ma1LuW77yZ3g0VZU
KPbQPqjOs5gdX52a0Mw4kxstF2d92p6sYTqhFa52pbvmYVlrR1iOvdDoj3Lc1PBHo3s31vyPOsX2
UNVyl2UqKWHJabKcD4QpezWtBrilYSHPkLSlzNClp9RNVDnx6tspb22fI+AYUpuzSJsZOoym8HIr
f9W6BDdckUSrzK6VGIY9AqKZQoealCMUPb6sWscDrzjoznKYN0B0x2lTyhfTdKeOXRGamj4fK8em
/KtKYzYSRKKqOJF1+JSsFXnYi7jJdQqNBPG+a+ve1sUnI01DqxuPM4rl1IL3BVrzUoXq5dT4s7vi
waj7Y1qMvpKpoYomngnA79tuuLE+QVgNzAlzUoUac2ahD9+F2aN3JL3CNdNPy0nfZknZZc/Qskw5
n01jeUalPhltEplrHU2687Wm81EZ63MvQCkkfmxH1a5LvfoaakB2vQQwDXeXkuklcLzx03BPYtve
Yf1B+MrYYazfK2eWLD837nyye3ooOSc/ovP8KiUTZCa3IJEjXN8aYruLujtlLyZQpnJSsOHYl3Ue
4bIhoEv2DwyxMthS86tYto9qghoHuz6bpb342aoiV3CsS2fNT1tBlzrMEGcOUHCu6B9ELj3r8SQo
i5MBNTuUMJHk43UaIVXjxsSDRan3Ul2EdLHjGLKzby1xd9uMdX6cj1hbmJxXCtzi86ZJLQD/DWJd
fTTd3DMz87lRKg0tKSe+a8ZRMQ73CjTnk5LCj4arE0Dwk9ISYLzibFP3mYrlz9zsqyMQNiT9GPSq
eZ1l1gStWTwNtXaxGstHrsjBDBY1Ca5DcXKd5WLp09e0zZT2jV9JO7/M83ZduhLiRqdYtFIWG9Fk
DAvZhAxeD5ZRqzRYKAzrdFwsGoEuc4olqpzIYteJ6VyKY0K8fYPuNlGqc1fnz0JxrgJa3xtYnfyq
4r/J1brq6fZnA5FVG3tnf4+vkvHBnuclaATcenYnYlLEwr7bl3BcTQ9Kk5UJTxYmIaud42be1Ww0
y7kmZmVrlrd46r7iVhzBRPcJiWVDwsqgiZM15VkwaGR3b4henEpe29k+Zq55yTfQjawcX2cc70ax
5UEyiVtiL27QL/zLxhyaalYh5EeNCPXxd1OKA+akMljvTIs9iK8ZcsrhhvUasz0mmfDFWu1NhzDt
yWie2LCvZTveRN7thJgvY8dwJZjdl8EOtFW9Fn385DAEKnMVpYYqPS1t93o6awdVLUIla3aZo+1r
xyj/s1btkZSyYOBhcZ8+E8OFd9G9C6eLc+wwMc5KGy3VWyLYTJE8J/b6Y4sNZbJFfJe2iR49RN15
Xa2j3zNRHjbNz+jg9BlVud04XJPgntEzT4m1twuFm31huDKQVAZ5y3Ur+TqHi56TwWO0lmcaBsJF
pBcVfxlFV2K0aAIAjifUjv8kBMDqINepXOzM1mx+xsX0ONfrPnfKr1g18fnkzoHTj31ObXzIPQOl
W9n49Zr8Z8pMCye8vP5qld95oQgSIhAFrBnbJUpFS1ihGwOOriMFHFbHBjSVSahm+i3N7bNGsZkO
Mmab2K/gFE95XRI9Zu0S+EeEl9/u2AKOE2ZRLfdQCCpXWgJk58Yyg7xeoBsdpEUq4o0pnFW5t2T2
z6pSBp74XjkBGElg1wNNgA9mVvsZCWSKojwZOuEbenF2NZeJ0Lyh93sE7I5qlZiazIlJmp1r5CrO
NSeg0hO189m7CcBZy84cZ0YSmOl2cRJ+LhaDGT+yKllklLb3iyR52Sic6sYx4GClwXqjfr5QTN+y
XmMJvpEN5OutowUcpRCtgFSLbsU/JowxTOz2YgtU3LLJ+Z3m/lAJ7MBpHrfeara0nw7x41hTkrgV
99aaWDL5mT/61r2QPsasZBN/Q+VMNCeSBN4MisBZQ+qm4I1lcqKHiET/xjTCbZZU1ln9U2eqNzdv
/U51AeJMB8x8u0wwlIgE90jcgswYgm5ViItL49BuiyNv4BJ0+iW/n8OxYDRERRNo02IcVWIKlnn6
pK2TGskmUKH8dCP7qzSdKAYVEkRaUFs8yLZTQgQrx67QkMr2XFedHo2uE1Wp+ZMXFT0nYiOWDJAs
t0EfVOJouNTaiuG9ys7dKJhuOMRX1IBX7Jv/bAjPQHTtL/mS097V3fsEJ459yuvPu8GnNhAQOrg/
VI7944bey80ugrFG+Cgs6MnaGUO66m+JO58t2T0oMujYKn11M1F5LRljQ60y0U4ddSlanIvv2hYX
c1oBqSvc+NVNZsr9gNF9e2zdIM17hWt5OhBAd85L/WHgy/AQu/prxa7pEdPia0NOIJcq/dYyLn3R
720HVNRx/dpKf8HSJ4ZypIXVcLeLtgE3O1rS2vzIzTREGraAJNDi0LcELpt0DliupkViar9c4vvt
Zf0lqd3bSDQsVxnppeuS7oMOJEs+tGaxPaerSUaOu13jWrvBXh4UsU2eqzfBlmXwS3F7VqzmDjtO
b1zKeriQDbo6/VV2tI2Seu1rbvuWGBR9aiCTiSzuIgr6ZczltbSVxzxeMCVYu9Gwdm6XE1etvZkS
XwcBZYe8R+XFC3+GnRXnqoP/Nzbp6+oKnjSt55pC13Z0zvRSHhvJ1ZIbRJzF1CzaSLahxserkYru
hoqx9tQFWY+ibQq9Ssbib2vMyZR2ycGuRe6PJTlK8ay3XySlr7s0dx5TkbyY6nwR2R1sL3gYhkXR
kY3o19w2eRwG6N9ZtEdLHTfgJvcmrWUKqqQ/DlAuypJfsqXnrcwH7mBYudLszyhvvNGq3kZL+4Mi
0A9wZuA9HY2PJlmxjn7NoFyI60VTF+t/men8s+v2F8/252Sot0ljqmJTsoKiNWHr7X9FgiGuszpy
imwT5Hx7zBw+5Un8cSTZAODpkYjzyIpnHtqaYf2pGRTlCP482VT5qflTPDhQCzlaGzIMgj7ug05q
X1YNaqsZyNqIeCTasdDP46Qcq7VZkVfRUIVjdTWnQ+eM5b7EU6xr3JoEwkS5tUVFUx9dw322kwSy
yfpM5vQ3npzPMpFLWFnihA8mmMaJVvpqeF8kNnCB9gRa1IymEvcjQPgyEjtm2qHGA/Za5AxeA3rB
BbjXwJxq23iYKgpXjOovdWdYy47RewuFWZ4Ksd4yxyWIN1t5R+PXSVOPOhVIvoTDWrJ1jpzCxi7c
k1WnKS/wV/+pCIqJAkmIDUdtbt4rGUg27snXA9UkdCFXita33ZIfJQWJyuz4BZEfao8mTgJdpr/r
pviQVacaD7mPqHD0i5SlNC7tc7yKU1apEzIF8IdKiFPZt3UgKnUO2oWDstCF4idQVjdh9GaQqLON
6FWqDLklrUyU3kbYI3PP6eNPzXKvlr6dp0y9VVPN4CSveSav/UrgUrEYiMgUxVPrFNrsriarjVsC
u9lVzn992gVjQqxXutb/2Vv2NJjtu87nnOj6yWB/g90vnx3bhUXOaTKrfmWjv1I6WvCK2eHiWE8w
YI9uazxXm7bnu4CdYM0jfdYjJMAHOWk/TCSX2CmP0FJ/DSoDdV6TU5YvxIM4pRNJsSrB3I9msPZk
yMXas+bOVJMxGVI8mXFuowQsiwrovOoutI0eqtYd/MyyQmUBsWsKYltyeWdtYvnfrHeIOeycwFmz
4XZhhwKs1BZoZ61YH5c23iuF+poSfe3XvIpkidyUqb2QAX1N+oHjfcbNuOjnrF5f1aygNcVQADiH
fvbnCewhzraDUJcoqewXtWsRoZPH0aMPQssW3+zeeVoHvtK5IQHTGWKbLlSmeNplaekpTnYuXFBR
jot5t9lMSPl9JS3AdcO5sE8mw2EE2lgTz6t9CwiAUNOsG1Hrj2LhX4F08k2CR8x8wujFntIl+S4E
t56tEFzKcblfKZXZDau+s8axDNSB5FG7RgCTwt4qMlTbKQlHM3+cN/d9GJVdbA1IyhJsJWgallwN
e9Ed6lw5OAi4PKXjG1LqpnXqlqwM3FXuCdUnM3iEdUgrGPMu9tokZlq6C4/llIUIWZo7l4+qzhrl
gfa8+WVj4AwyYIWPBkqkb+RP43boTIdO3bv2f65ubR5MmRXq0rilSvWQp+arrmyPdqK8KgXq9pqe
6sjpDSqp6+KuKXlzrKFiLSHKtXLYrFtVtzwhF8LTUk68keBvu1Zqz1k0bqem/qr0OeZbnAGi9dh4
GBm9DqHMqY6ZAvlKfNjrdLOm9ckmzias3PSqIwb18As81khF/K6UL8aSdUGfmXnQKcnZTBs3Gu6t
vV1VjQ3uGyMUwIWjY3tZ05fIrPO9wgNSKgmqI+oo0TbtKVWU3y3RzoO5yquexUakLJuDIrj/16RS
i9ypRE9Yi2egnftZJX+myjh3OF38oUGUoyX2FMRo3qKK0bclOUoV6R5b0CWBF+ocEakE8HDBfTNf
vYrKIF12UD5bK7OArNBgscN/aNt8AOACAQBLQaJBQ2EzjRdTjgKkDzhjjY2rC3iFVtWDp7+IFk1V
n8W8mbMGMzEOe221jyR53vjaXQ3X+rMAG1bd8Cm9Oua4Sa7Gku/sDYEwn51LS3Q6Wre67fZjvR0T
NPklBWMbaQr5mh7Lfjl20jxysR+6vHhemYANZQzbett8S28PxbIe7bF6U0x+ojqZgmnReySrcZRg
pg50IQJ7pF3U0NERpMVeVeNrkYun4i5Gae3uLPFcoKQEpBJzQP8BKsGu+tYnnCvOaN8cC1RGoYST
RzrMXmIA4454ylvSkdSq93QHM66FLaRaHCSrChNXS9xwfdiQL3d9PHuVkb2ppfzMMu3YukhIBYrG
2SxO02weOBTBgHIdLWt11TLxWhMYiuooSQM0JOclRj5a5Oyu29O6IYIZs11WJ9eG3A8gjcxTFf1X
B9MAKnd/hrUIk6K5CTXfqfR4hg0Kq8OwDI+rlkacpdIzrfsRPS7fKR9EZeXossTZJpDBU6UV9F0B
oZQOIFbKiosne7BkuiMB7bEhzsSw8/vq1lxmx4x6jCkpDFy3rR9G6igQXtNPU/D4mFIBI0T1WmIv
sqfiE5HE3s3cJ6OOgch6thvXRBiD+GwpiRGvNX8etgOKgifHLX70hRNDF/N70mb0d6Y6KimcNPay
cCjFXK9dTdBRJn1Hy54nmfzrrCrY4uHEP4pTraJoiMcRG4Deorj1Y06pZTa/CHOh6GPK5rDT3K9W
/7ImhR8g1XywuOtiJT6qyePYojrqnEMs0ifw9vckSyJbG/Yzj6HRbDqmCiQq1ceUrCVc2RIZ9bAz
S34nYZPBrsS3pVLflFkciWDqIdjiF72Ifd4fMow0lAG40WqQ8+HezEsgyftszh8oBPZauo0RYVFn
U/aPFSg+nwfin1GeNYwQY9PcVKcgnMZB3A8oxRmzy1TUQHqjPCvcyajjDkjVb0gNv8FfNdAIplvo
k9PqpM+ZnUZsbYFaqujFUSrFaPGTAaye4BKeAuLnqkafKTIcdnBgqgqeoei24aVdL9DFzqeJfnJY
fpQUDVpb/i93P4NxI4zd1bVKN7HwVl2dCAYSPvtZFtaKLIJ1QMg4U6TOrVAgLWiHY7e23/z9t2XJ
H7uGTRJNV1BpS+yBl9A7zIc+t5QMj1qCYFw8gMHtyVcJ9azne4UuBqg7ddWDOS46E4zz5KRDhALw
mCNnjVPZ8s6sR254eH77P748duCglvDcTQBeDWaoptk3D4IzNMcgNNfVE+u64YE9ByMHriGtWzqJ
wFWcfW0Pp9QkoniqLoZjhnXGJdNbv3VBt4Sar4+QnIfBVr/yOHli2MtRlQ/hphOqnyTGrurGnb1U
+UFFJN5gFZ24FW5CRxPnzkPrJznfAWyKVTAN6Ue8rIAe5rwftPnZKGgKmMA80jg+6pv90bXEDG2x
oxyqZbz3xuZMpcrzuFaviULHiere2PVCNVduqGNujcaao5a0JLptY+5lr1Njb9ywkn332EdGY9o3
OYSR2HRvVioEryX9Aat8VJruYAmT0auucGlU20lIky0LRZHvtnDehbza+QLPbX4u6wQimiC6ZutU
l+q5AzeCIbVfN8s9V+AKKolIVV0euiSBz+QCb0raqmPdM0oOo1FBMNqacx9oCA60eB28uNAe7c4B
RDZK1HZTzL5GCA1OW3YR4NZ+Nr4RMoZ2F38SrfbfJlZf6eUp1pPXnLiVdiofYhRRUy95hdgTuPbf
jcrhjdWN917p+HwBwfFDeVhzgqHiwMMAgIFloSxCaWSUze1Kw3J6WN2Bt6bOI3WT0dJg+FbmzS9c
66auoCXrVm6eHg9GMDpqEhZ1dln7NlLUDcql+i9Np30mizMQ57FM3PdNNx7srgldORxmZ5y8Pqmi
/3F2Hr2RA2m2/UUE6CO4Te+kTKW8NoRc0QW956+fw3mbHmFU9TCbBrq7oHRk8DPn3gtywHsS/WJw
wndXq42t1jL/hSisWcg2afzQVdxAug8y5rR3RYWtrKlzxfk3roj2bs1mli6sVcO2KNy3IXd3Obyz
ZdT4AzVPdR3uyonSKiuNtVai2bNs+t08tl4wX7140GNFKC9jzNVcGvU2cPNhnSN1iDR2Rh1trZaG
zwBYHwWmZstYxBbL0WnhkfjERg+kI4IybWqefrkDNpv0DvxnOCt6G/Q1zI0mX3CGOMH3VOo3lpUc
NeUsWTWilmJ2i36Ktkgle6y2bil9D0VsbnKbrlTCC7Dk2Ielex1zDsHJCVapWd86Oo1a2aJ6rRr7
ZCpwExvZcg1U3hYtiQQ2rSi/Dp9kXwXd1qnU4xgDHApBpU/HvzTcbun1xW0UQ5s0QVPRU5W3Rp+f
mW3t9SYGlB6mWTiJ2InYEhmjBLIraqvSOSTKXrnUCY1kXG55TyrrOlShwCVtpJcbS3cPCIFuGj97
UL3hbfICSH3WP43tNcM2zzDcdWGqO7PWHp3BBMxlPQvH4+4zr6KjjOQh0xt0VeYp9hRVGoC0V9mb
XEprU88Ia1jcobp7khnBpLr9huIEsKZ5zfvxXQ+Y34VZdiCCY4aV7a1yMzQ5Yk6izoIW6lzHnkqP
dlHhvBYMipkkv2vOSAxQ+dG1sBOBxnyLpFUMuKrwWKkCVr/Qjn5fHpsCa0UvpnULvlo/Xpt6ujfC
8HsMGMqO8e2oYaXY1819AYccp/KZtnRNgMgfyf7ZMSZUIunSVMY1idw3PG3p9kcH8EMdoVXZaogD
BaZFV6E9W9xDNe9zMQTqWWtRj7hyPJV+DWlSbLrSXru1fpmccG+SOdHViq2vVv4p8agbhfjKUjDk
nL0Z+ibA24BKd2jMM4GA0BbBS28gMOpirrBIyLfcLW57tm9RbIMTlea3tBnfFWZBbUHrwDYALDDC
nSypl7bt7aVZ0iWPd0Xv41zPwCeI0o9WC5emB1PQOTThiupS+rBvXbQJkegudSOmFsgbAllS7RxY
yTpETkX356xqjccikFuEesMhujdoYRaRKuY+8TUlzQKPTIYdJqI7nDWjdYCmis2LufftRlvKWn6q
iLKHg+tdaxFPqQZ9fHJluMp8qb3qhX0wh/ZWmNptpgCPQ+PiJta6cMwDY8JDTxe7DJk5L2s7PNei
PTVp/2az9TEZYwHS2uvKdM6mxrPTzy/hwAajrbOrr0fPqEjXA1cSghT2fS2aNTJgNrZuvc1RbKGh
UTLPu0XN2OZKB9+TKJyqyl0KJcm8TeNzjXC6crDxw8ukro0nMyrIHnSu5hwb26QRKweGtCLPH7vQ
rxaDWysKSDQvlWPfjj1mlj0b01wr2E7SkecusuMgWdcIx7IAfisWz22obQKzP7kZv2oX5nMMiCoR
oRS7QdZgjC1gUtVxYNg+dXi+1c3y6DNuQ8bZLdIq3KaWqS+arHh1KnMj9GAjU9CXXvKT5Zn601co
lKNpJ1qy7Hu09rwKCi43dteezhybKJUFBnE7YIWl5pSrzElQM5Oj1yQElqDsOJXj+F144oWWIoVH
aD60kdqgS5B3wyvFYzVrlutpibhqxexkCV6JalqB8xmN2Lh18s4QdlnYPqdwYV5FRbXceRgI2y2k
kNHtpKYOoe71DAvJtg49vkP7jTprF/fqfVL6bVYXGh0t2MBceQ1BwsCBDVpZ7/SOS7Bz0Ss1FFYC
7HyRaMZyQsI7P+kEk4DhJU46rJFljiTC5GJW4X7SY9YTlKdaZm0zu7qYWr91m2xLU/1UBc0xl9Bw
SWw96qUN4p+T/OMS1CXEU8dDaWjig54r7GdxI8qLe2Y++7LIz+yRtn4ZPCBaRUtbsMwEnCFXEMnx
KC9YU+5LE4YtTJIbO/WdhVdTN/oBhNXkIKNxjJs8cClXu4MH6qEBXLNjahZFVz31otyOPhFutXnN
xfhctuVHrMaTXuvVOu1IR0U6NsSWuTYa+6WS2Rr1KJYB0Uh9G/p70zMeAOiG+UN9pXr6FDdil1rU
0tiebUfPTTZWqNAjN3W7AScPkeLC17odooY64T+6yQIl1zDJYFAJ6eg1zzAXEaJyfC3AMdzIuPM1
F8082ez+NAsTdPrWjEutsb6aktmSY3LhTfM94ZDyXjYTIz2ez7rpf44dEYeuxWOzdFNoS1zxST4M
zhqhlssoKu/SWR7Xoqs0WQXwHELbUhAAZVf6wQ0hMqRhPOgZLgVuSBpPs+v6/L1iKbrIx/6oRzk6
Ezs9ouF/Nh2XdXajtjjN9MToMHvq/U2p7GRFffllcdqARwQJQ91+WqOHs/ZxPiT7rDEQ8ftt9xz1
YEsyn29KKwbNGS0yS1g1dFQXblHsonGslpPH+koahGaY9qaV4ZkoytVUe49itK6dLHvEkPZn6o7V
PIE9lg3Lwrp6KSf5FFadvhgrbxG67XNioYxqGsBAXDuU46+xNbiw2l5mZQFy0hBmUAdvvTYix7CK
54jemZysgL+s9uFIj1JSyjLX8R7LOPx2NIDfige2SxuXlNYDdccFu9BnUyuvw9A56wwrD93CbSUb
6mU2UQCZzfjq6vo2CThSUkSZC9ZID0XiOmjC3eei8rdabw/3sZY+8O+vAp1Y7oTrLkJEwNHmFVNA
hdy/qNY9tBOLOMj2vbCKm/8W+xtGd0y04QOL28MYAL7m2Qc5ENqqbq1rHgzcsGqF/VazBM5doUay
oZztfd27dDIRLEXjvJcx4od6GL/zMoe/sHi+Vl70YLU+460weIT9Pfut88eanA8tkY+4jbwmYEmK
4tRogeHoyouYgz7q34uKxYre0HuoKt64LjIaJK14oKhLzVqoMON7I5k+/MI8pQmKXjNdmZn5Smv2
ITXtZJpyaYr42a+AS6R6T5lkz4ryp1rHbWXKxGNMDzIhHJLTRP3VI8Acyqtj1wfhDRcNjrrsBFvR
EcY7PEgxbsxB6xkBYo6ip/gcVIV4NDRz5cbRZlTOTWq5n6prny2nd1ejZb1pcC0aU1oey8VtgJKl
7qeX2mlX9YDga9TAVxy9QYLSMwRinhUmzTqYj8eBF+9FugvUzAHGKdBNXd3bFn1GlpuHMlIspJT5
EQmB8DW07FWn0C8kNeQ5AwM2PhD5AcKrjF42smEqod4XZVIyO9fukPmsTXAXEPZDW5bZqhE9ws3G
Oeuju4AofemrGn0vPVWTNy8Myl+8ITyOZhZthMsTwXLbFQ6BaGfrsxvdakV0IYPyzkYFE0/AiaDi
2uDc5Nq0c9ArIko9NnoPuyHYUINqMKpvhlenGR+6OLxzi3Ade+a+LbtPL+vOVebSSSEgLtydsqgj
XFHqmyFmDVTEe6Hlr8VkXFVhf9dkqzKtefcguQaHyRvswEel+RU9jG8CwaCzo0v7biJ5IhRKsd4q
LyIojiFuBZ4+7DUzShYyY4voagz5g5qoWIVQt+J52Uq+thDMsjV4TDo1eG2CS1QtffD4HtIRv45t
zgQBgwy1gIRLOMH9Ry7NamlKwnoUIi6siE5UdpuaJ0RTu+dS5KcUZ4k1C5gWkUeJzUzp0TU3zXlS
9kF3yucxBIABZwAKT/bJFGIbY72aBU0oIQabMoueY0XvEcbNK2PuV8JLKNWzR90yzpkvzp1jfBQg
6wZjwHVdpNtGDCzJwjvLo3sLwLuHUJLlNT0CCf3pxnxVQ4Y0gfzQc3Fqg3afZwwye33fTuhUGn3c
SI3rQmSVvchcHuoFTiILkSYs8zJ5K8L2wfLVzaBHVz0gbroVGyvS38lx2CgMbtaNP30merJzW7of
J8YgwzGisxdna71p7kWhbby8x+Cg/jYEYvTQE8XCqtI/Bg/T0GHUYZQ2mkKxm1rnUWEk4vSE0xja
zu/sA1KSDffySo/zd5exVmowB3RLdI0lNlmjkXVY+zmPAiOspgG0Rx7y7LTZR2jmuJXE+VtpNUiH
opJjoEoZhxfTVz7oDxqKsIb3uGNtMSNFzjltw3Floh7WCSK8nWLi2drkKQol2pOgvGotE6+YMiJo
ymuloBS94su1rHOCLUgC0MCVNW2nLj+CJGM0JNjJQb0Q5hDg1RPvHRV2y7JMkpXehnsvDgdu2jI4
DHXObqNtH1vbeXZTplgxJX6re8iwRZCw50m+qM23bslDzyz7By+qFYsM/YUq1+ISU0v+2RKhDH35
AFNRBVzgbQix7NeMVgT644WbRRRu8aHyxTrMbUDzUAPud+7aMP1QFegMc8Sr5gdIGi2wq6AMmB0Q
DBAT60XgRVoeLFjOA9Y/WDLFVNAabeo6qbpty3wlN0oozRBkd2Lf3ZftAwjqUWgAZE3qP+khimKm
6M4gQWiY3CZ+olZU8oyiU5gxdyoESAtyrHoA6B+GzcgwH1ctaw/Act8jKIt6bD3iKTu5lvmo94BG
ray/ugp1z1CcDad/MbLm0Ub5JSqxZBl6zh39VbTjLnT1rQoMxCDGC5GFO1PlZ9cYbmJyygh2+Oyn
JDylfRJwsWtPrdmi8u3R4E33Qit2SrUm3xgALBqV78YW7CSah4ENWxFjhi1oJt301feAPMswfUuA
8heFkC91ah4yDjt6AH5iO322I+g/GXDsSsN6BC48xXbDhLInuJ0rMNpWWO9ZyONkV6SnwRPVWoK4
YsqwGvXwpsgwZJCCPtGIyhNatm2cg2r2nnjU5XDpNe9Z9O6b7Mto00fd3mWFZSfFtnDiF/aCPCjS
4jrl+cWSyZcI+HWnCoGpl51a02PkgDygiQssXjIq+NDADEgVPchLunVT9SCGCS2xbS1IjNs3o/HR
9MGtFbG5qnO74QbkdiBlbNFV/hVoYocNxq4DKun77Jgilljo7qQvE6JGe4WPqJiKz87S99IjgKw3
nqaquXFdKng7TScgA+9LeuntmCPP091iOYXxveeoiznMaJFHLUqyXNYZO2PKiJlqk7PeqCsW6JDS
0RYjXgRB4wPqKf41XRVdxounxrdxXiJa6aOlxeTYaeU2YoueGgjGR24NAEcqnFaHi7chcM35daua
uz6ES+La1Vp5oHde83VtsinAmERDCBXKGfYQxXlAcrXw2QUsEyYoSWhdsC16pJh76i39Q9fmrq0j
HErF8VOSQj90I0dyfI9K/NzhenRTtxg+DIoOnvHRwFTYvbHt7Fs66XtpY6xg4jY7TO6Volyu5Zif
yx5ASnPHleegJe8a4wNF5jlqKMC7osTbZ/D4/2MW91V/S5qqx4QB0lY5wKOl/BhKHxIldmjc44Gh
nXzz7Wyf07cXWnR2Bu82GORGFfqH10R3+kwX93JVTPPmWhggZKV5nwq1nmx5nCC8NU6NKdNvmIDt
THt477FK0Mf41IXem5tI0JfuLienkyFd3qxI3zzbNm4E9bzYZX2ApiTaaShnWDGfRzOACnPqa8Io
GelwcCqb4DGdavOWkFuYzEGvbqKpvNXirNp47P0kEsHzaLh3VNk8Dzlps4QFm9JNGi0focPovyJY
zPedSbyHQa3wWBbiPAQpS+aivU1R/XFqTE9NGImVQcYWtIz4o2zYR2348sJxk6biIcsjDryuP0nO
/joO+1VtMEuVVvvKsnHp51gpGEx5qYnKHuId/n5bFcXKb6K1THHuGOFdbM4+oopxv5qfN765CrCc
8Bxt3xjI6ZmCnFRin4TziqYfs5PcQn0Qb2uT8N6gfnOC6WIptQvG6HZMxQ2jwE2YfulFxnZ0uHA3
3FdhtzHy+M5jDZ1awcFwg33Xo/WbaJXoJKwTkqXbgTXESsN8cMOW88Hu1YPFdEtGhKKY5KeVrn2Z
gvHqNkiWWyXjmzpiX9omyILh7UrfujZqwlGt04qlMgA0ZdPepQm/XGcxQHeM/k7mDNxsURX3lbLj
zdhjbqOqY2+n2xyFOMfFeNS8gAFzTRHgd8vKRauULBmpsJ80AdmkeWhG219POvBUO0zLwEIFglr0
Gurq2vneNXfEUuGyllX5t87WYVHF+nPfRXgpYitYiuKuQgXd4aPIERheFO3tIqmjR13j5KTxmXHO
XWiHN52cfbY98zRWvJsJlaau/E09lDdBh5Z6kBi3qeHWc7h3mHouAGG3rdff5Gm/DC3Jzck5Z5ra
l1sZMKY4zk72DUvxO4yEjhkZki69WJ4i2GTLUYPIlVq8MwNOPUfa+7QRSxkGuNOIiTMRNERLtnFT
Pjmu6tDmSLSoznmQgb6Aibr6abuTqr/wSQhcgR6cSgt7TTIGmPBEnJUGGxnkLOw0SDbejDgs9HDD
saff4VNfbk2DN+vWRHnCvroWfVlfnnkS3tmhvtWmKIeQTK69N5mrmooFTuNUYv3jRXgckhHdOzhU
low8S68Di0KVYMgHDfv+OfAb84iUVDpd3lWqvkShyLFC7F+5Ih/HsNnZfX2cn/fD1D4XcfuQcrRU
dfPU+ewq23EM1pAJCGsc41nDoGvJ/EZjQVd7O7fkTdsu4B5YY8R82fOIqQ6LYc/uc+DSQv9Egbm1
lMeo0/yUlnjEXPSia4Bl5rhzZPpmZfWBI2lLu7uVQ/bQcIW2RvdeR91aJO4TTjiv2TwFNOPo1Nfz
SDbpMWPAZ07Q+BdWcQv59YXnJK81AnDW5fgWm/4+quKXwMu/lTa9lQ4CRYfrfuXq8Yeai5omhevX
KlktowAcW3qSkVE6ryiTlBhbcYxVd+JrfdJYM/mGQMcjDcw+5kMlQnlX3lqB82TmzgaV0SGwy01m
6uvRnU4sDRGbxRsPynfC6iuxGeGFRkSa/LQxKjli9BkypJZ40pnrSfVPQ4zIum63wnMvveMc82YA
E5MVeek1HogME3pqYcTk5o0GR7essmkNunA3CmfPaPqtL6BIgmA7Exu0gKzQicTFyqyY3PvK0dkK
CQzoWnXxbeNBde7NWLhM1vUnMVR/Jre/K4zxDaJ80zvmqWj7XchgzHfYwxZxdSD278VCHWv4PNZg
2BkRVVetCW7goJLVAKfrGyC0qbgYDDBHhfsRs+3zGAVrDW3g1Oo38/woFtUVHn3v9Sm7zdE9ei03
A6pSbL5kdEPKLIhOeTPE4oYpYb7EW/I7CaJzQX1FLfBKw8btck5czEODaO0l8YmBPwMffHKHngy2
0b4YXoXng2XfI3+7CiOlhst2tVke4ri/nxCdLNvEHqDRkrukqPalAFLFYuZGBgYcrAsLHbOw5+18
OlN2n+UkRHcjTcZY7TtQakz2xMIJItRgnmYskiT5whICOzyv/Kqkdhk7ce812AKHBtu/CinMJBMs
NzASSqqH1hJbCwcJrMQ20pyPF2EY60gwI2gCDBMwWbBwP0FtAIzcdsR1S2kv497D4BStmcIMGk+C
pRVjNehHwVk6vrfRVPbCiOyEnPMcsCIcRLmEGIQGDKjWlIjgmGEZ1xmZRFcsXw8hPJrlI9WpA+xE
M+nhjZ7aUMTDjvvpGVJpXLE7/Bgrea5reZ1Meli7QaFjhRtX4TKUD6cShW4xQaJ2fgXlblj4flTq
0ovwfvIjKtMwBL1Eo9Hj9cfCz7zYbvlqsJHABo7ioEHCUgBlRnH5VFkebYZRQAIHl0D32fxO8Uvm
5G9p66OOZO8RdvtCdHz8LHjnR3nPnPHdS0M2h+Y5ynq6WhQU+NajiGg+k4luWNSXYgKBy1mu51I8
G5NnAyexsx/1T1PgsmjrkbfCI1Su8KPc5FWDtGWijfJV6DCXze7RHdASJemfTriU/HNLxsXjIcO3
n4YuMjZtbKOH9/KvsYTPrZNwJfoA5l0eDNM74PMLSuLdsB08OxbOWBMrBLMuTlFAYhtCkr2wu6Pw
g47dFYMUz3HtNaamiNKth2yCRxLaxZgiVqveterlc52FjF4YEBWYjRSMkz2ttqmlxE5Y/U3tuZx/
GXpzDzSkFuG1K3V3F+g6dlEIbLIRvLvYO9gKHvuy+2NLgEyOGZwe+1kTUAwPEfS014RvNh3HCoOA
8Zgnkb/QGQXj7ArayxGUaP560PGeTkJKhzHFkrEsFcxP0K4Ky50WQ2Vpt6NQH4EuXqJUtitn8j5S
iEL05rduXawtgcKGMbqncWFLnAf9iil1uLZDwVwh57Ghv3WRtZV4cJmhU62VxLAs9r0jc6B1nesv
GEPtHYyH82zaFCniu66ThHG0+77Gj9FB1j2O1ACab+4bLTxYg1q1I8ajoe2ssbViHiUAA5q3ZshR
zGqK/5HI9ZbmL9DbcdkO4cGwqdV1s9rWnfNtBAi5gcxDRrVNX83vYZfqBqqa/M41tJsk5TkrcHBy
20uGpUgb5vhQxXCgyr3meEE1+DXNht1lw5IkKxpsPqt9zew8rDAfMeXKiP0T1+o+akilihiALGxd
42HCkNAd9TcdEeZSmmO40II6Wul+eJxw2MYHh5JtiE92EWdLn8GPlTNcbyuJra77lI7ZthTeM96K
3+2obYaoucvT7sForANaqCcMz95jgy4ugdhKEodzpESV5/HsAfO49Vuf6NSqAhC3zgIDX5Xb7bKU
42MFslD7M/PVnX1roEgIZmU1VhiqSfd9V+wKZP1wIWzHgvo1lOm9wkYkVdbRRXC2KJA4aPp4xIfh
vmgLUnoT+06EauvLaR8l5gPA02w5JT4I3HgLA2rkIYP7rcnE8zJza/XDuggQ61SEeZmFRdsavRcK
+/Jadpc+NXC8UPYuLpNLY7ClN0rzbYjLOw/LX8ar9ZJ2bBdXFiNglr+RFz1XlbpCj+zrAXdJ5qbZ
VPBU0iyMFPLhmpvxg7SNdVu7DWPr5lZrnKtnIZKWiC3NqkvZZIWPDplrlKtMfSv5nDM5XiGPhaAc
HowIhJzZpGcVJfges9mRUtro1TKY4SqZNzdpWz47HY1uxmbb5BBPxbc5ePD+tneWmtw0bvkxKYt+
CRy7Exu7nvY9uzw1jpswdw+9Va5C01vSm669YsyX7pTQDZnju1HzDAcBWMezOMib4Oz0pniLijBl
zVjc4Fsb0uMifR46jUrD+8q17jMb3JcGEGxZO/UGj9k/tsgOtUzWZlDkHKPDVxH2yOgRarOzPEF6
HZWwj3oSfsMrnYosvogae8CicRZINHdoe3KoVRJZ0DMexjZdBZmBhtSfdZ0rerMn3aKBCjO0brH4
CMrutQ/CdVaDqBNuz5Zuh+Nv1eK/rEgMUGK2rnY2SRvtAZ05+afdWHjXcfbRgu0E0KZzVxOofjUM
b4HPlq+Z7Is/cqtQ13/S3uPDjII2jaJNkUkQ6zFbaLW6aHNTrHkzL5OrFfKA5yRPzgbiiUXQ0C4G
ZkUpIIM/AotBkEWT/Dj8PSZ151MdW1LeOz05QY7+hWpt0VjFKWUOmXEimVAhDjOgsIiXEE2U61qv
ocoosI1Gxu61W68bb6Iw2mIAIRak3l+I+QSxmEoeZ1z92uTswO3v+jh9SccAjTz6+WXtOpti9A9R
oscr/gtT2LZ4D2fk3s9m1MLBSSxqsy2PRgIn+8Hk4Z/ftrm2GznPC1zvAr86OH677rV43VXmfvJR
RFtMpYfcfW/94JhMbbdx4v5oa+A2Br5eNP9PQ4U1XYIJhBohJEI/PRql/x6XXrSoIdeCzr4MzcBj
zYblDPXHdmhfs8DcQCWDZwp9MRjgGUh+36kam43mh/wuxc6t7WhjJNWb1ier3sL1Hsh+xSIZkJRN
LElS63osXsaoxb/bNR7yhnq6tf7EmfWNd8s9K3DMLKVRMslA9Z8I9qY4jexS18QCuX8w4xh7J+e5
iCoUCynHOZ4gB28awDlkqDZxDGbLKtVcOgnOVb6HeYZ1M4niwfd1wBjTRbXL8mzB1G2fhcGDkt7e
tMR1TLkLVZ5cVBPcD+1AGAySVJFqD4HAxz9NqFBZOcTBvdkhQo3Cic3e8IlNlUbXmJVLdtqwAygK
ktp8mwXVrefOm91+bfvFJwwwYQX42Ja191zjMzLo7Wyc3O8UUg+cL9lhUQUzboE/yfXz5FWvtYK7
8nX9LU1pFJp58a+MS1F4u8JHtCBd47vyXNaWI19FTDWHLuyjsu1nvNqxEa59Z+nK6oWtNPNfBy1b
nSZPDCdcDpjhXpXIBYndQQdTpvcJGAlbKhBc2nGdLcQ6ylmyCRmhRY2LbmVgtbjxuNbdnjeObpA9
L7Q0e4qV5Lm9rNvQOoxN9ABr8RTa9YmRCP21O16Y6NxSCASoZcvbGvwZuMd5T2IcH6sON3BfP9W1
92kz3NulJd4mujkwZWbuD/xP3rxe4dmo+lXY8XDNXfs9DkpmZhGaeG0EQ55CjGk8D5SXSathGdTb
wHpCKHzI3GevazAxcfUXTv2Vl9WfaT26a71gCh2zScDM5Io4rFg0Bs0WBOxsNhl+YfQL/qOBPVRa
f2oGW352jvsauuz63QHlTFVpWO4ZlJoTVWr5kunBLfUi+/3evksUBXLvx/dp7f03ZvIizWHciGDc
zVY0sd+/ji6QJtsHAkBw8O2I9EVl0bflY1Y6xx4vfVMf3mt9gr+gdgMW/Gwc3k2h2ac0TRGY1dem
iz46G24H180GAyGaKWW2sOWM+8MwOSgjpWhqwkPVzeQT8gMe0DTtOoOt+DKOyWeFCvzvmTS/ZKCJ
H7lKskQq2YOb7lzuDecPwv9FzUPdn57+/vd/iddx5zyn/4i8iZtYb635ju46NPt991Qijf/7n/4t
O8mV//Nvo8xXCROaOXwIBHytNsEN6NOBveoOxvz491f55Qty5yyf//gAZRrJ3nesYGdONJkyM46W
sLHOxCyUrurvr/FLRpc7v/Z/vEZbTFjyThEyo+hLS5kS7KpY/SPgaP4y/pdcHvdHdFKo6m5quNC2
EAxbh3o7juECzI0ieQSbFuj7f7yQ8UsWlPsjSYluzRp1El237mNwO63qRf3t3dav2uO4IX5lZzSr
/9u39SNFKQxHGwsd/DtKHuTCJvGDB4e///sfN377vc3/+Vs0YF8l1kraVr6BfaKtIKBxM89jDbWi
mgKqcLbupthiaCr+9c399hv9yFBMKqthK0XoS7NB8bAFVZ+vZwbTSzq+9GU6IEfythxpS4QV/wqj
+u3O/HHnN6HXVkEvw132wtDE3xYbXCmW4tGu1sPSWOYrDeuFf5wyv7yW8+MUsPqCJ3sw+Mxizm74
jjPW33+tX74458cJ0PLs9KuUL84vMOTyL7q8OFj7V9pzjR2Eeff3V/nt3f84AmQXJHo9aBwBmXNI
s2g7YVD/9z/92wf4eedjRYjxQg7X58pLXuWvGfPgwLkMQfNayReYtH/8Ar8dls6PcwAlfuQAmfvb
5Klfz0Fz2jKijjz9vywwCLK/f6D/PXdeGM78Jf7HWYbEled70GIqO+UAmmH44YTDh5+NxUaWjrns
pvS9iYoeAoeJUJ5S9Vl17MCaDSsG+jBgbowta+eyP22wg8a+bp3YcYI+mRW+Uv2LjbUHy2R93Snj
fTbkvcMndS7YMVi2evBSYDwcrRmUucY/fqbfvj3rxwUcm2Pmm7NVrtoTQvcWbhJUVAv89pfVErOQ
f10OvzwIrB/Xc5Vntmv46FPr3L2mBTuZXDwYo9z8/cf57UL+cXLa+mCrvOBsM0qDEK3mFEb5P7Ja
f/uGnB/nZuoymakb4kEhDN0DctNDfgOQsUQt0J//P/KS5/f6vzzPnB9nJZ4DyphKji3/sV2TLb2D
ksR/DyeZpVywJUT0u/37t/XrR/pxQg5JXJH8jbSw/MMUb2Ps5IrW493iN+ccXv3jVX75QPaPS6tK
8W8aRl4lesIjA7x+OR/8zaKRpEDqi2jj/+PW/OXXt39cXL4a2CTFcxIoaQmLYeD29/7Pd4j945CE
HhAJ+7Ngh5VEtVcbFHbkcqxB6NbpqiRk5B8P6N8+xY8T0zESTXUMknfC2fnlrk5f/v47mOZvf/nH
CTmykJkdZQiayqy72QlRDJKVcFgymAi6G6wCdjkBL4NF1A1GdNGktmXp73yBW3+NfBo/mVuw94wB
HLaZfcnIPWIT1m7TPNkkZrvtknHlJxWoGIk+Ubi1dH84jakNCJbF7y3QL+FFW03RcOpTdMHJOltU
rfrsPJ8taEq4DsaGUOfyxuiRX0T2uA6m6ja2qm0vxlVZYec/sV5aWBpAdU+qiCHL56lu3wVG1qYx
HNsMLVoEes+mdVrGSbLVNHFyZHdNkgjxjTrqdnbHOmWjBfMwd8aNK0b2Vf2iARIW0sabW7wYFna2
XkxDGPYd9nTJcCc1trRl0NwV6X9xdh5LjutaFv0iRtCbqURJVErpTWXWhFGW3nt+fS9m9yAfnyh2
1OQOMuoSIggcAAf7rN189IXCnYPnwqc06JehJGlSyyrY/OghyjigtaECl7GmpgJ6Heo4fNy3lGmC
GTeoWiT7/VyazYOKiFcWlRehz29xBtpRBL7z8wY4h2h9Vy0ks2oGo3aIf33mk5AlebK3FRBAh2L2
whF0L061Cupw5l4MNFnJD1ZCymdKWfwVtIDfZEujxMYbU1uTI1J96q82qRDQ1GDrSz+wB3VE5aZK
eDSiuqGa5L6tZRDuPcWptXJPqd4JIeCpwyCuKIz7Dkp8C7RWidJdnpRU3QWnuLY+NL39EGr3mzQ0
P6pWAGcQkmWOo5qdeCDeV1b7mFbj9zIybgOvcJSyPbGinasxeXVRxdd1yPwxq2hXmty4Nkn2rtXG
XaNSXweOlPKj9AFyJtLK6I+RF3/bEfUIZYIyrhqIBL9H+gQj0dxfXkltWS1Rtj6AR6pLYNm+771H
YRhRDMHFSZb0uT32za4auwkd2Hxomhnafibu1WR8teLgN+w+7tdJOgXhY0z5KNWST0lhvnZCcST9
40JZrCnCwUikEw2SbWNjQtwPEf4HAlkEBE7bEFDuWfCF+0Qgk9FBVL+h3v09NDF/wmUlRPwxIu31
VGEva8mTJHnvodJTIK7x382Aj9qeYopgx9lvqt7LPrKidnw/uzFiPI4RZuDw47eWI0fZP25g1Slm
fNnVyD45P4SdviNi7sBHE259JAQru4uFVV+dLcu1n41sZ/AAdnXpXlfr2wxiSmgGa+vYUmCbLc2R
btXRiGuI0+/lv/JbsYVFvh1vOnvcKbt0h9zZvh5Dl46A6mxxVhIL+7Gi8J1S3bHO7N2jd66NjXTo
bEpyHgVb+bje0tIrzZZmqRF7swt4JXlyAG3PSEp2158sL3wNZbaQZTWp11BsQydNyLxnYX1G3RNC
Wax2EvXvG7VXXrLMe1Atg8sALm/ktqDwFXBwnj3LRX1oXckhJWaLGXdabvY0jOHbAIPSSzlQqhVy
/zxt/6gdomwA7+frP3uhQ5TZsigWgVzqsGscsXkqs29Z//vfnjtbFCX0lHFWtL4jyUBMUwuVk7eS
9Vj6ydPfv8wp2KIxyvOaR7fbPv4TkzW//puXvuBsPnm6TG6uy6i06aV7XAcfk1A7Z9m4Mp+WHj+b
TjnbgqCwGh+5Wnibl9IxF1pHNvOV0+ZSBkKZTaJcD3RFralVjlHRHtVd8ChsYy4vEOkB93urD52j
HOXvwCxXtlSLLc5m0yiHhV+aSYgJuU7dzUa7dw9sQ/fCNnWkx5qt7y4/qMkmc/7pA8mzLa/XsOJV
mu850yW8EnNR1x5M37evP31p3y7PNrqpAVG/J4vjMGP3wSna6cfqXd8A6Th49rgSgaaJdeEcIs/C
RIyqmspHCJttbdlCSsltRxGcfq9CIbn+HgvjTJ5N6UqU+twYsUPJU2/bo/Mv/Nc4+nn94VNXX/r5
s3ktmG5sqaobOFjf3VLVu099BV6Nof72BtRSXmx9h8hIrUL3dL1BaRq+l1qcTXdL5uKgkkgMcDwX
UMz6Z7kP36rIe0Wy9zb2YMQEsMH7ElxPj3yYupC1pqdvcqnpWUCIFUFl21V7CNqBecaJfBwS6QQj
7qNJBRireQmjC4VgrOrvY1NKu04NHc78/FsYILZaUFmdU8Dqdg91Ja2EP2kajpd+lczfv8S/NEol
IfUrj2HqPQHGfZ882uufFNPug4f2prE5Sx9jZp6yNs+XRtQsssR1Duo3GQVyQMb7eN6zf7etrXEr
baszu7qtsHqq1Za6fBZStCJMulQE0SJp8UeVRR9ZH2/zKqfOvn5HW/usZIptDsqxCZTnMoBaJlV7
LopfI4X7YfCc756W4mdVmNSdSI+DmrNrjoAwtaa518AvUGgCcAITrD9jaR3IPOCzowThpqoUE8kM
koAk1Y+NUv/SGvGl8eOXyYY0CXz2tSYMV6mihg/ZN9yZsaSYukvE74ocOsQOEBiRpVKioP7IhR5W
T3D21eTndHvUuOqplvyzgKkJdmY7I68+FFU0KMEWzpLZ3qJSXgmSS2FMnEUYSO16nGJiQ86pPiaP
yTbapm94qm+ozrfltbmxMC2lWSxWgZJ2HHp9B0159gcoH6NOLMNtq5XcSHPBth0KYIFJta+4K1ch
junl8I8D8nNqfJkCBsydoeeGkTwXKQmlaB4K6JtKpD+4oC+80Hw0NGq+s45L3T++1u6s3jsMo4Uh
bvzbkv2VO56FnYg062k3RRCoaOwmk6q7K6rgm1FZu+thb2HKfS65X94wjLnyjIE5OlyOHBQ0CIMS
wsRSN9cf/3m5ciGISLM4nlDEDJ2kj5yqLAes3YqbwDSdgHQEANZ7rEG+FR61dY0CR1YWTtyl/vIb
b3JmqACJxwJ2C678JIba9xgX7F5UnzS3AhWsp7c4nNQ7LKfuZNITe7XR70sVcQw3ywHQg/E1oAiE
pP5j4Ca/XQW4eNCy9ikWN60jBAPND/ej4O7xx0tRzOAjBFDekuIcmrQyIvvyvb2rUl3lh/73qqtg
YA2kFqzmUZyca7lTrkbtVRPKY+qZL0FlngPEVVnufrR1/c3QRsXu1epbxp2xpFh4LFJ7EisgvwIx
+NV31soEWVjnxdkqnOGYQDYl9hwrp4r+W4RKypc5YFpv17+gtDD4xNkXzDNdGfS8Ch3ztd2T0XH8
LWiEHY7V6O3Jna0nABfGojhbgSNw8CUqYU42Wn0SYOkXBv5qnLhX3mRhQRNny6yb9006aOa0oP3v
/jE6kAPsOsohEb9jG0E6GKDOPr1VG7RrN/HajeBSF85W0sTTBcFsDM/pMDyQw+8SsoaVd5rWqwvz
S5wtmTpmXq0ScT+uHvAg2ieHZt/vtG19qFbC/NJvny2UVBFXWatx+Pc1HNcqyJRrN7/Swm//HHFf
Yk8agNMuFdHDC67d9YWpUFmONNjArAFf0IoKc7caDyEIQdk3VzpsYYx9Zga+tFm4ho4kjMIPxT+J
AnQ+it8GQVjZMy09ffahO4UCZEAPoeN6GHyitFGpv7TSZmUEL2yKP7euX3582gJdkkuN2zgpUI4B
hWgAAv0O/Z4KsEbwb12DrQLqzxCRU2xfH2ILA+Dz631pVEx7Xx5FAkwoah/w2s96spa1Uhb6S5wt
7rGpDrFhJXyNBHN1XIdGc3zRzf4OliS+eAMVH8O3sUbD1KvQbH1Cup3BJNWL+NHsxXsm848xyT/C
OL7tIuOU9uVBlIN9SyGFgEVmJJeOqrlgE6EmUFpE0hDK6CmVTJKRrBVUAmHQjGFe5MGsVeB4ybJ4
8AYoIdc7bynkTH//0nlAFNy+QhXjBPrwi+0kvID6xSrJ8VJYa4/I3pRUOFxv63M78N+xQLRmvYn9
aJR3HrmQ4RFBU2ur2+YWAfqdexwe+hs0kNZhuoDS79qPlRYvb86odv7P13OHIEyltPMdqLo7dRvb
7rG+oW5n7+3XzuKfO4VLbzXb/KQkpIKqaScVTW+PdmzjlDNVizzRm7zlbpIdCA9hvXJlf3m4i9Zs
PY2xkxA7IBnMMZLS8t86+qdNnGhNc+DLUBBKrM+QyXuO3ke7AUFXZvy5/hmWfvL09y9P9mIB/6ec
LbJaUH8lVHtJCu3rj748fkVrtmQCk8I/1W0DpyzSk+l329CngAIwXa2c8/wPdYvX21k4TIjWLHKm
FpuM3piu5d/MA6J/x9oqB+Hx8/56H64E/6W3mS2WKR4maPloBM7R1ihfJpF+XR50SjFz18VVbyXZ
uZCwwipw9kWiMnUzJSBQp+wyDct7LmIpx0gnMPd+65f4SwLs1s1qh8fNQRXD76HanlUJ0myFxak6
IGbvCjzHDPF5pYMvL7aiOQsOelIqXp8TximiPafieCq8dI9P24PO2poq+UtgFOce0RXkipU792mG
Xpi55iw6wAfPuryyIAO7WCfmGqZcxhauNR4MODfIv6+/2cLoN2fxwTO6IQkyhqjfF8fWp57LNyC0
XH/40rg0Z+GgqETVwBhQOLTv+g3+jI7yJNx2tmyT5jytjUtlmk6XemoWG2rLJKmlw3/uYL4gRbcs
fJaKaRW8r+TkXseccgfx7MlV/ReqF2K7a2U7rbIzUALRDorqocAyi0tCvL+Bx3qPGG+5U6lkeKYC
/UN18ZdO/JF7VQ8eZCE2xwbvig0gFszDYcZvm1p3QpjEN42SgoE1ldusSwXqymCtrPTk0gCcRamB
29IaRBejAdfPnabpPB0KbViP7rbIEIOngvkM4t6jBj9vSHEUzvWWlwbILIZphllLQ6cGzoAdTJV8
JP94cSWas6CVab1u5RP1TDEhrVmVgv1K0yKNlX+gAfxmTGBAcMB1OTihQa0P2xKExlA+oqkGj8ry
tZV/6RVngQ2zlLZUMna1LQ5em/xDOYElxGFsq920d6ojn4SHtTu0aeBfGqrz0IYbZmuUOr2pkfFJ
n02gFL7x7pX/+C7GLFAl1tDAkZgClZ2exe14ljbZNjgI38etso1s7HLs6+NiaWdhzOKTgr81ii/S
rridtdsmhzGraTe6ji47CB5qnG3zGON2wSgcSMLFrtOTN0PAkEfxKUX14I5I2tPKb5mGzIVuNWZR
TMMsIFQ1zXdy+JPDNj/mKFSUu6zaye+iXR6alcmw8PmMWTxDEUD1jErvZiZlzdSK4Siy8ZKPovq2
8iYLscyYxTKtyXpM7GghPkv70S7v/X2y/dXY3gduD/aazGZpiTVm4cRKMfcE5xs4Xm8dWxdLTDIF
CfV5sB+U8TuShGMr6Ht5yLdGg9uwTqxxYy/dDD4FmaNSUueanqmEyFcC3MIcNGZhBtChKie4VDjB
qJwpC3zCz2hlpE5dd2lwzOKMFkIyCnyOSYbs79y23Vc5ZXiCubL5Wvrls+jR+GIOh4n0YiC9wOEc
YnGlSxbuVMS5eh/hR6nnMTuAbuse/C18DWWj2o2tIoHHueP6iFsY0nMJP1VmWMzJjARXpszc7ZU7
N4eNK7n46/Xxw781MosVo2T0cpBNoxpOgauZnLKBS+NR1Oav11uYZvqFjzwX8kut2AiU0oaOJko/
4XTcRIUwqeGDB8EyqenUunFlOC112CwGmLUgRao2DaecUhjxp1bheTrsx8Ja2f8uvcosBJQd1Bil
qCIH7AIWXGgTcjvu+DaheajTcW10LTUzjecv556IAlbVSnPGbZ68mzm1NrD8jloZHk2An9TNb7VC
PGjSD7P1961l7druVUCmJrSY/GGYUOpkTMTg7vr3W+rV2fwHS1CpGE1xaUzNIFj9vWUCLfXfxbXr
sYUooM+igJIIXmaUbHS5/OT64xhJb4iVVzpz6eGzGGB1GGi5BpoEKoQ3bgNlNZDBFP+93jcLEUaf
bRqqXE2sUZFIUsv+D3g9WFn0//LDdX2+XcgRvoul32dOOz5Y0mtbP8nKSirgU9HwX1OSZ88mvZrB
PTUpuHB08REzoa0WGqfRcHeVHN2hlnkErL5p6ScFGzUJW6juOQxf3Ord6+7Rm27FoN1nZuMoY3GI
KHwWxnDPVn+DO5aDy7fv/S1dvK+EHGQCrO1B3zRMkjbQ9td7/XLqnt8/TZwvEyTB3KKEwQDI6shR
NN9Txoa6B3DvdtIaKNkeBp37tLqfujgDaG76+5fmfNUbYWGjCm/3yh4q7R7b9m3vgKGFIoLAKgNX
sg+B0+6uv99Se7MwE45mbblmljmGYG1FFzqb0P0GIjhu5QJjo+uNXD4B8lazKIPhX+6rATSwKccl
2cFOeMJcZysckj10+pVMmjpN4ktDbRY9dM/soS9pGb1VHTC+vMslvOBKiKdiC++tOwmib6sp5ewx
eJ0CD92sxxIb/IZcUhCeuiTnW/HdxGH+zpcQN7ra3m2Q6WkcCzVs1OrQfVOKUKKWs3hKRE9BJZhw
W4b4q5roK93YUA4Rur+4Krs3+u7QgtMyvHFf4idraN5d1sb3IeyjKqxZNWQA3yDQVlaki/GBPp6F
tnwck6aS+JKhsitJaONJsPL5lp48i2s69+mFn5egkgzY0q7yY+jGp+sj42LI5EfPgppkAojFQClz
NADfYZgfUP4fZEgo//T4+bamYUDAMpczp8tEW1NPcXzwTPffOnxemti2OuC+TsyciLRw3HFUXK2z
W+iW+T6mSyDo4TaKvBJXbruaKs79IkJkOXlvX++apTk5L0hUkzI13TGLndqe8s7RzvzwDi1zsj6E
r8VKwvayWlTX56WJWWzlVCHTClTkz3hmYVbyohxgkGzUb5p3E3y7/j4Lg3RemdjrkWh6ypA5Hn6k
UhAdzKFdefTlcxIvMQssahdxzebqmVMFFQz3uroNw+RWL8F7G/nPInP/IG6/y3XMi+XmWRIl3ADb
TZCjuJJqXP2AGlfjn+vvqSxEuXmJB/59QMYTFmvXVHC577vXpiFcY0O+r/PyFgj7j0RvfoyNB7yI
lJUGUFeS7gyF27SGG/wszQ7GYP4BZIs9wJiDOi2eiyB8GPvqYSqF2Er4JGJRe9Ibynzi7Ab421Pn
WbumLG54X3Tb70JvrbzPwgI035FZvdalcsp3k+J9rX0PRt/RvL9UtB6u99fSuJgHL1jggxbz/NLE
XbKVz6ZWrASvaQtwYb2Z78igugr6WBEXq/S37D8D3eUK/KnATZ0M1so0XYgE86rKtiYxnoRu5oBn
klJkqNBMdtd7ZikCzCsrJTnWkMwJrMpcB2G6dFuHsMAQ8x/8eHSKxLoRTO1c4YDTCveRJLyXRvx8
ve2Fr/4pKfuyzckNuW+TIM2cPjW3WiOg747vqwB7IMD115tY+PDabCcVg0OpGsuyDoF8q4ZAnFaz
FEs/fvpWX358hcmoOAoE/lZ/8tu7RtLYdOIpJb1e/+XSpw79wsiaF1jSOWmiJR1zvE1x6tYANhZG
kG3ERqKwQyxPapa8Q815IChNsJJ0G2UJSkaXy9mippoooVhSLqekjv44plqDvWj16OcyrhBUhSje
oOwEF2J3En1Ek7VgL0tbtm143QXZz9rEQKT33iQDwVZeYgxgspepavjOjRT64LdKaByd8FfrzB99
BiMKJNlRTuXQjr3hDisdzy7xDNvgjp0dkHQZG1xFKPFRnjzN/GYZ1XNttbdqNJySojrLlffhYXlh
WuFJ0fD5JCX4MHQwIAYdKkgS+nfqYH4T0uIml0bq2x9U3x7vlFHgnl4dfoZKtVPT8dCi1QtdOAxB
o8JzLY+egReZT1YZIuNp1LJ9ELcPfoyHaWi5N4TrQ4vZT6L4TubBz1EH79DF7TYGNxy7xquVZqco
Dv5InfUrQxNgFuq9ZOAkZ/W8QE/ZdlwKT0kcYCld2WYenDOdimoh2QGTxTw4uWmy5k9nYFYlKVMt
wIM4DKe810EAyIdGbWDGVMkv0bCeya7fhuCdsyLaiU3E5ZWCj4RXgI7ybrRafwulnHAMISmCj8ch
67UNXCCNmmhLhnfSffdGmogeutfZXTzuW8p7RrMHiJWtJQsvl87p+rz4zzBUTRY9C69B9YxXGB6v
D+wLkYzj76wXezxbtmo82NDUMbIZ4ZYEuwEciL7vk6MRniQh23hR4uBA48qIbKJHSdupVWKL9do6
vRAr1dmMV1s91Li7mo6x0P5S3xZ0c5NRrrQyLRciijqb94Lciu4gspfhyvFF3IFs6l5Mm/rlLRAT
yCi4tVfbcGXdmlL1F0LAvBqp0qg/HKeDoHpA2nGqHe0g7cKbtccvBf95QZIwCr6YhUXsWE6DIK2i
Vjx3xhtlm9iCvXYptxApP09qXyKlVEotJqWcSeC6BBu9pJwvC9txWw7JPqwR1K98mWkjdqGztNkG
zccIGDekaRNxH/2guygYRn6ofMfowhZPbM3NlQSVPB1MLrU07cq+vNHIbUcK324aA9Ie8tyhP5ER
8G6gbRaH7sDJdvsLUR+fCpydYzyM4W7lHT+rny81PdvJ1Cr6G7lUMydoIKNFqn+KIwl5N7hUyYxO
uGG/RK00Qbxf9SBKtrEOurDxS+zd0WBjQRhhkJbhxYvw1Wwg5LhduKmzSNlC7/7VcYrZCjFeLo0L
C6qRqKsLNRyb/dERxgKnxB69heGrz4WsnHJJBufTuhBdlY8RhnanIfXQlHpnyKiqq/CmLfq7uBbs
QO8fNKt4NdErbDRAXaU+TpB7f1cEFI5aAjZFaR7y6EF/9FwPLLgp7EyfjTZmQEex0faChZWABbOz
V7pvaRw9qVrDQUXDtHBIIR0P7l/4Tu9ehbm219/31VT1LAyvaZ/wzylb1GWb7nqW8I/SLesWJ/dN
V8Mha3CNxGjCKflXW7mOgY22J3XIvndag6LR1I5CXz9GyqTZ6Ps7sNHRxlfaP4Le3tRtObn/4UQN
zwmTx6ra5qH22DfkmcFm9jDzQJG6iriXrZ4KaVzKDbGrt0h2f4oqorl8uDdd94U19i13RyoCiqw9
93kCOCkWXt2+xB826+1arnBnF464+kSbsa3fckt2TKTputLbIKW3aa3vzdw/j5OtU1cesDd6kQv1
nVLnFz8sn73a+usOzV2YYxPWFDcdNooTNHbc+Wb6x61D7uGVptz6gnJoIkqbQyndSRh+2YEivOmi
9CeuZLvpa6Cd3Id2OWB0Ne3YUvT5XSiN4sqt2uWiPE6Ks1xA5bfsDnopc1hSbjkT3FZS+axp8gO3
stGm6IGIllV/q+eYp3Zp9IYb1Xky/EA/v8soN6nAWSnC4BgtgFRomN7Wqspfup6BWPSwg3CNqRKp
zH6HnvqtVICCX5+ZS0FudtnaMyp7zwhiJx9PHg5wFpBAKTrERrqyFCyta7OJ7/W+ZtQ1HVMp1U0v
KDuz7LDqlFei59LjZ/2OL5IYKB4rTWVhlVjJuIT+RF+10jsLi+acqlFajR5plE06wMb/FvEEMCN1
e73nJeXi04EczvqeUmaVfVQZObWWFja4C4pHPOoZPAV5YKGEtt4qN+MY3LXhUKEHUk5xYTxn7Yjp
b3mAG3pUFc/asskdtm6h8n+r+s9cGPeJMT6rQ0TxNrY1sYrfim9K2Gi4v9WI/f7AFXPYy9k2lMwf
cSdbG8+EqmiF8d5Ule+i5Q5g2AongNDIAerNcv3HNM25DQ+sfasZP+qseMi7KiTpBSXShwHeNOlv
uCrPum6d5Ux9pyjzXsh8FV9dAwftJvxZC+ZjZ2LcZGkYimGwQPpQTJ9GOXFiF1/tbDiA4TxnFtjc
weTcoEgfTazihqEAhGurP3WigVkUs19NLN+66nhbJS1hXAU3mzbIxQSfkn+sJTeyGahbQazfAj/8
ZnrdL6RX8Ojy/l1osFSUTKPfAsV86oE0Q+Cu2HiSy8QVgs23UdWw4TCoywyVvJhr4rVgvXqe+b2o
XXxi8Whoxve+KnEu1r9RnHPvVcBL67jdybX4UwrcY9aK8nbgIqVqjSdTjXeGh1kHidTfKcD+Rqxt
zxf3Ydzr264ZnitLeQmC5DVraRWTrJxLBmFvGAAkI+sulZNsbxUKfqW6f4aUfRKS+kfMEpVWJf7M
IVkOA/MjaiuqlRm1NCpnG0Wja0Krsjr0HZZZbBK9PZjQ/1Ye/inK+q99AGN+avXLFgQVDgb0gsqY
t6RnM4zLg1B297muZhshLA65D+sWrbEtZ+HPquhlnDyoLXTrb7KHU1BgGnssA3/JY2lrMYxcUYRL
WDZkxs202eLKfOr0zt26OM8bTXpWFOmX28RYiRbyxnUHdvsUQ0FbtRTwJW1nDz5d61uSnWX+ORIN
c1vrwxMmJQfdxOEg7E9yHWqbUI/+6m6iUcAvRmj3up3XmilynsIeDOHNcAeYvFbwEOolzryIVw4k
ujo7HBVnyPqTWoJlV5KnofJ+C3X8UIbGNmt+pClVMX3/rsmsoFno3VZyfN+2kj14yk9FN2CMd+Ne
FyJI/MKIXXj5U9OC32mEB0MglT/9iTYQRhrAaR5oxt6tm7A497F2n1rWLy8o/4QlRp6c3KRN0ghP
JvHxevD6PDZc+I7zA5UupXlngAF3+kQ7DKbx6sKChJpv7s009I/QO3ZGAuQWC59EBuhW4VVWjSKG
IcztWFPehMlPHv3w82iQeVK11yYKPzquwUBb+1s4bR9dNOxyDr8CGMcGElwl87qjZWkbfNJ2yaid
60H5UZb+bTFgwwOXXbBUqK0uDi2DOmxKUJr7EQQzByuMVqwElH5w35bRk5yrr+JQPV/vi8unESjd
syUuGzGd1gJtEiwBELP9vfsyHsodWWIbsfVaznthXorzlU7ScQzqYoqGo29c1WxMY+0e/fIaSlbp
P+dkFQSU3RQW1WWRo+LlhnUWFrf6x0r3XN5iWHONeG5xupG1Yaq66W3IxnDCb1zb2OHcsJe22jbe
xY8Tv2C30p5y8ZRjWVPG80uIGYxclV2T9uJzfix/Y95rR9vS3+ob4VAeMHhQHq63tNRvsyO7hili
UCmUkNZ4/Fh9flYIRnK3cvl8OUHLsP7P1/CLLMQ5rGQdUYpdPBrHmESnXjREnNtE/CegF+eHWTwO
BrkuGtkIHV32b/tasseWC+GkWlEWfVZpXogT8zRtqrcQpSc1vdRsFPMgavsp90BRwm7IN5Wdvxl/
x7+cOUlvPyBcPKxdDS/MlnmO1hTFpiY5yLcpiIhVeuOP9f76Z/9MyVx6p9l3lzAIj6geCZxepE5X
FTibFr6Bf2NRvllhIG57P3seuJBIIuyUFf+xgXIrV0K9wZDvZ13oT3qUfohjfRoy60hW9FmzwOWQ
z4S23fd2paS3QaLemThoZEmgI2zLy02mxx4lkhXXGoYokSltDnLcvsDN6zYZlf4bz9Bey0q/TQzr
IMga7nJYRmJz1u+9DHcKpcerDrnMk6Cmrzje2oHBYjWaxspsuDjNWdmn6fhl2smCrKtYYXhORDu9
1f5pwPpySrMzQXu83vNLTczyF0YViXpU6wym9FHXXxv3r6f+0KxoZXMyxbtL33UWxxPX1zxLpTww
AP7e7bXgtRD+uuatGZ39/Dlq1vRq8vTASw3NQrlo6qXlQg1y/KKgnr7wJ+cXrMyGOLsdFQ6DlcuZ
PzzCxDno6ehvqlx8yiv2pmri/+7K8mQZjIgmoJi0U0zhRtcQ2MfIDTHhe+h7eeUGWlr4oXP0G+YQ
Zqe0KgJZACVSzzKKQyz16aX1JE9ZsNTHCE/6KVb6D+pfj6Wyhs+5GPwMcX5PmEABaE0csRwsQr57
OXvmsXvNTOnO69JXTF3WSCyfNIwLn2KedtXUzFPzHJhONSQ3YVX+bhRSPUXe8J82PNeiPGKsGHEQ
irVsK7Tme5wG2aEfB52LyOyY5sqZGHpsrfExE6WjlXTFpogn0wuo8V5nHDPO8aLWfov0DulNT+Br
h30dqvb1OXFxEaKnZssEfqRtJCUov7EfkLPvkmmnzfH6oxdi6DyLmwrjIKlpP003D69VcedVa0Sp
pUfPggWM8zY1vQxUJae7Uf8ItLVT9dKQncUIcGC1xwUzS73dUi2G/ujk/R9DVFhZABbixBwipaoi
/g1RLmBimG6wGgny7z62cZF13zb3XfM7sdKVbfakM7s0OmeBQsUcys1C33fGzvCOXhgjN6vMZgOB
887VkfDgBvscJf7u+gdfKiCc5ztiV0uHoUtDR7xRfKh6TnanbqvtePJt/ydyeCs9WH8BZaHj/qcs
uyHOiaJBASGw1YA6mNKjb+W2ysI1ekfXzVZeamGozXFZLk5CYdVSoiiBJPTdE+abK19nYerNkVaD
HuDuQSrOaZoBM3kJGHNxL0vSysy+rNyga2ZTu2nikEoIZLpkL9nDgkXjpsO12209bHYYSPZv2hbR
0Uqibqmfpr9/Wb+NqW7ZAo/tlByOGxNIebuG0VjqqNlsL5CpNWLTYtbhDe9tENpK4D+QZVr55Qvb
gk+xyZdf3uuDqmM9x7pd9q+ad+7Uc4CMWsYBaWVeLPXNbGdQ1l2hu5hJc5/FRUOfbQJndDB8uzUe
x7/VUXWi538rtxc/scVfXsYERE0yB01zh1A0057a5G3lJabevhBM5lArtSKj0OZ0U79vz7q+qZ+9
HdfpB+3G2w6UZqxT9hZW7znfqrdcsUE6xTuY+jnqxb2WUY/sZjJOWn1xrwwFQDqt3sZxfdubAHjJ
m2Bn74kvii/vhSHYyVBIuWTmrnZNl7DwCec4rK5Ww0Dy2J566d+yf1L1lcG39K7ToPzyvWrZcuXQ
iiKnL7p7fUidECNM0xcd1SgeFENa+XpLP38eCyLRTTWVLk2xz6nTN7ld2fQuTJ7PG/Mvv3/0UQlw
tR05oifgXmhKGyNyjzJ8QHxv+pVGln79LABofesa6ZQh4d7r0E52JlbBYef6wF56+GzFV7EvF2SZ
rlFK+WCEOJaOgvHz+rOXemc28QdtbLIEfr8jIbxwvWLrxsUOt+OdHhT29SYWKBgQX/9zBI11mwto
TULHu0vu8n3vwG59B0Ky/TeusjgnKPVBYySjTjWGGP72zdMq3H6h4+dwJH44SbiJOa5R1Rg2f9Vo
5dyxsF58bk++jMmuKsaQ9IfvyFx61dgVB7lka8HajmDp8bMpaxXIXjCLDR1fPAsKLN5dNjytfMyF
IDvHHWGuaWh95qID1I+t3dvgjnbCrh6O+kbamk60X1uul4oX5/CUrBK0Qs15i/Sc7fRD/eJ/crnj
U/jW2BMCvHxda2upw2bTN8xwgHGlKHCaAT9cx6rVrcw97EqXLWynP9OqX752SJ4XK+kCYLas/1TV
6gV07osnBXYvFh+yYd66WpXZbgGr21W4c8G1eLrG9WR1Mhu9j0OJu+wpLHayj3YmE7y/Alam13/d
0qvPAgBVygmmMGThBGHcuv6ftDQ2FpfV159+WWFM2mY29wUlhjdc8vgeL+gNxq9O7rRkKvsdjjw3
/48leQqGFxb/OWglDytVrydw/1TEgPMsY6V3vINxAK/7vFoAstTKdI758ik1Li3CdMpRj/cc2R34
uiBONvJzvdP3/o27lgq/XNdCxn1ajL+0o+IcPRYj7XTb1sa1dEu//YQDrj5rN/XBOmIM3q5ZKyyM
gDlfq29xVO+SiLx7Hr2xeT2nqX9TV+XK3nLp8dPfv7wKNs+agNjad1q/dzQXhYsKqO8fk3JzohYO
bL0Gv8d3PEneGkG6Lcf/4ew6lizFte0XKQIJ4aa449ObypwoKsvgQVgBX/8WdSd1uUmeFzXpiM7o
hiMhbW3tvQz8zuPnqX79egVvbN61pJaeyniEYAToxHw6mZSGNYQJ1ATTuKkKC1r5KE+e9Cm5cjJs
ZFvasvD+mq08biIoKaIgVelPUzFCX93eDwb8E2EfCnzH12P69NBHTXwV7hLHcmLAgrB+p0ce/Zoh
lDBbd/nwTx1WPH81iMzIFKdtmu1tcQNtQ2/Q/kmqCU9eRaskVpCPp3iyVnZnp8begMHg15Py+XmD
Z69CVQYVBX1elhL65Ma3ZE/3AlQgF2wulxzLGwM1gdKb7668beMbrNVKBgofV8dGLdZoAOrXhI2m
uw21TFT+yND9RmGS70ExDeB3CGpTAcw/rd6zqIHbQf5tKMf7aa5uRuJcS9I+zXVMvPm/F545qkqq
HGq6ykMbQ+xAL4YqAUxWomA+pi88ZPvhGibn84wQL1uHt0SmowOrtj0pbvURxmGpFtrjPQS5T10H
zC2scyOvzq4VGj4NQXjdKh/Kxl7287JqImDa4JFqG4A7Wlc6QFsTt4pvFOk5fLHJUkKO0Go39CBp
tOevV8mn5TH88OWdf0UDvdKmCrBlJFsSbrDZU0khZQBt9zHyE2CeYVwRfv2irRlaRYQuRsvdtBCk
RQMc4Uycl17WLOCVdeUU2JqlVUiAuD5TssZIRPEb4j9uPlyp4X7enMYcrUNCEUOkGXpWe/N9hCAY
daMAdqUq5GF9W3rXqnhbv38VHFgKiOFEIRKYUgYHkFo18F7O/zH0rCm+dEhr1Q3QCVwsO8Oigc4Y
DJT8cUKmNEGKZ/yVB9cNbzbGsib9qlGSGqw+KNXHDNcauDjwKwPZAOA6az4uRE0K3UghD7jQ1qif
w+6AokRd7djz4uDW+v1ZfCvemnvpkQO5cmZujWe1vQfDbMhcwhpipPxSAfU+gI3/9b74XCLadKzV
7oZ+QDEl+owWAUtPWQO5Gzv2y6p6Ewi9sJLcFcARJGKGMO5cXTh4OsD9q6CSoD+kWXtnppoHodQ5
aBzYyWaorH39wzY27JqzW8VODoOt5RvamsuSxBOtdIfuqqotAsz/ZNMY9ioeNJMeo9u6BB5TeQ4Q
AG1RMR/OT8ylDhy5vx7E57cDvGYVFZqkjHPA+P6T5s7+op8h/G7PXcxzWO7iK8Fna7JWISKLo2lo
Fu8Qva79yjl3TRLk12qnnwsAYxCr0CBJbrcxg0r0lIrJLzTnIAqRuJkNMgqNCYT8YJMCVWxQLyY6
JmFWqZB06KvXcDsu0/S3LgkKgjwbXQvQPnjY0sNYVqHSIKgIbk9IGnqyzPQ+sTqv4PNtwcCUVrRE
v2qWv6yOgR0zglmTRdUzV9bzlOcnPa3QwtBFAJIzVHmFPCUW2vi0gBFNTke4UyfiDLJhCxRRikgD
3fxGNt9lCjjP3Dk7YU33QwnYIKXVQ2fIV1LkXaADjoZDQf0cpOnsOls85V3+3pkojwx9bh2iCQI1
WOnIVNMWTkoUyK9zMVDoGcoqu7JqNrb7mjbsmNHImylP9pV2gT+0y/trefHWk1c5UMVoVw6jhqtK
qt82QGjDn/nt66X+eUvcdNak4XYEfb8uIF3ZlzdAV6rhWc89BcHoF4YGFHRjfNXtbHNP5wP+KayD
sZv/aA9fO8E2cok1o5jOWDr6hDaR2aU7EamLSQy/y62TTdihnvI2UKamX/lGn15jMNpV2DSiKObK
BluUN9/T+U4Sj/ZF0DmR2+rPX8/oxqZeU4phG181hEx4hajuKk7eSBuFfXEtZ/wcGoAhrEIgnXLG
GgvzheYU+qymR/cmPooZdpdrUlVb8W9Nr5VjAySzRhFmHwcf1oZh7KP7clx0wNj/w3dua6pW8Q83
1G6qETT2UIl75WNy6AS/M7Jrxe+tx68DYKOlfVFyzNRwwomYJedRv5KXbqyjNYI8NW2Q2ggmSPKH
YmwgzindieShOZ+5dWVrLmnCJ2fdGsGlE1XOloF7X15+g4XiaQSWKZIujfTd1yt16wWr204ibYMV
cO5C/U9dAM88UpB2Dd065Y5xJU/ZesXy978uCuDpRJoZL/07uDF1oInY1a2E6BFc078ew1aabSwf
/6832CzV4oEW0En1p8BcAtZhfsghtAIO1/5q4WsjAq/R082k5cDeo1RqOMWFVPZTU1wDe2zd79f4
LasTBvxdK2g2NRCVhrGP7sOG66GjHjyVXFW5zeymR/FwLeBubAtjldxkaoj1pIvRSe2/QRtqN8Vv
UX5N4Wrr4astzUcDdnIcD5/S2IXkK3TeAGooiyvraes7rLZ0Ubbw0TIXt1VYtYAVcSKJEXy9kjZ+
+RpyRZJp4naObpCZHTl/HKdboX3826NX5zctJrvSACjcCwdG5APo0ROU2CA3+/Xjnc8DxRoS3qok
N9saJeaMvjXlZYpyD87z0ExzW5j2lGVgpD+/ftPWHK22M9Oh22vYqJoLkt7HJBug6YeKSNpUV4ay
ES/WoKpEK2IW4Waz51rpl+wh73O3oLFrGa9fj2Brt62xVekwGnZB2oUhW90kk69GWN10+4WP2x+a
o5X5zf+j/L+xXtd8WWE0DY/aHkIm5q8YnEe1/3oYW89d7eGGSQRVC16n1HlO+xhGm9ey2M+Bw6az
BlmBUkBqUlM8+rFDH40D/AKuSx8Y4QIfXpDQmKzyZr4koQna57U4vqQvn5x2fLWzS1DsZigtZvvJ
mzwtaN0u83DncotDGXSjG/nXAMpbyc0aazVr3aQoFNv3wHlieNYrPcVh504hUqjIu16a+RziaDpr
hNUI+44ucXIUhXeDn9/hcDqCkghAqx4aH8a+vxho9XsgEz3xsDy24Ld4zlF/LkIBritwIY/k6evV
spGtrJFYIHqkklpxBhQA6DfwxoUAda63vpknrhTXbilsWXyffMI1LKt3SkWYwsqB2kA7ez18X0MU
ImD2TEa3C5CH7brL8EJjT7j9U1SAAJ/5UIe4soQ2gtMatTUr3UkcBmpPPqI8nI7uzA5MN68cDxs7
7g+X8K88QyNsNkGJQ9woI4AQIEE7RFfysK1HrzL6SWOGahSoAHNLbmUf35TONRGujXi6RmgVqPu0
jon405rtUTWFV3dtEDvJzyrSf3+9uLZesTrxp1ZUUi97IDWyElws9YA8tTFasLX78Os3bMXsNTRr
qk0l4xb2SOx+Dp3Gt3eLTb0VsCjAKhJuDU094UUfX79u4zhdw7VK+I45SQ1gEdD7jltFxsfsaNBr
S+0bx7Cpl3eJcMeSUXfxzf63xbtGbvHBSSQchLN9RlqvUy+1+N4a1/xeNhbYGoJV6roDc2x9UQWd
npxJHsqYel9P1lb+vfYibKrIbqcsyxFNmQeVF9BSEUwN+F3I9+Sqf8AGzdv58/e/tp8VG02R2UsC
bpunSItg8OYMll/102/B9O8wjtjzvEP2TPvvE50e0Q39XlPcukGfL9xElMKFKs4rbgvPFaHlUh4N
edTvolTtirnI0dC0bkjTHMy+/57U+jVt4q3TZg3zMmywBiLbybB2o4doX++WqzS5FAeooAL6dw1q
tLEL2SqGILls7XkS2V6N75xdnB6maQOslF++/sxbZ9mfmP/X/GcthNP7ElCmYhB+TeNd3kMt0c5p
SJvsTUEJsbHkjZgd6s3a+C6d+TUbQNuGmef3hMrWtel8xzloiKm5R5H4lDkwQShBo7E0tL7SMZiM
ZvSZPoIwvOiNOVPjFYAzXgnfG4fDn/LXX79/cmqjFx0p9oofwetyS/vEIcn49exsBag1kswZh9Ep
KoRZDT54Xv5Gw6V4lvrNPr4Z4NjlLmZd1+5vW0vqf2Bl9VwPWUEAGEYzY+gCDvRKB06XiX+HLWQc
XIWVbASONdAsqa1ZlNCe2Eff+9pbgi7xBlhCwuxgGRPxry3fjZi7Bp41pQm3PzUXiCLJvr0ku+IA
PcpdfOWE/Rxfbzp/kN5/ff7cnKZxVBOQZ3CoC6ZgPJS3yb3wDdShvfRm0RXMfPXqHMa7K0uCfZ4M
/Vkqf72xZDb0fOcm+dNxWgx6Bs21fdOFU8bFebvmsLCxrNdYNBTRncYZTBTqJu7FiRkMxjf4nj9e
GcRGVPmzAv8aBJwvu3aGby0uS2B0gHLhRu9Muc2+iZAvs3O8L4A96LgvnGvnyRKwPkki/5wzf72y
7RBTYoa7covPFHv6qfAgwrHvfdTa0Hi5JpS91UD7U1796z0i5zy3OPyhtKM4AhLLghyiq9DkocCX
99+iOxpkkOVy29K9rmy0tZ9Wlxwrk2ML/nqyT5z5HCt20sAh/7dvtQaaFcmkWSYFdkGnLq7+E9qc
8jbbQXIFhM/yQ9+hB+SDT2S86U9fv3Jj8WmrskaTG9AGmCGLbTnos3SPUE/xeHnlhrs85JN1sEaa
tSwWAwTzAH1sa6CWq/SQRfElK8G8gHoP5AqW3tK18LCxWddQM8bHQcLpE4d0A3uz3NHhi5IwCNw1
fpurH61Zn2YnDToGyQip/bA5+52CnXfl07E/pb7PBrvM8F+LURZW3SUURim0U8TXHXEHPXqo0Wkn
A8IjjhZr7lADkiuj6rU0OdRCzP08zaYrujbkahFJs6q7NDakB31WtNNEdURZFOjM7ptpEttrS8+5
OKnumyq+6bi2I3oSMjq8aAMI2iXMX1wAr/Rz1DrQ9DIDQ7zRLNvpFFCYJKih7zTNQ+tGEfFIxJ/S
FhAwouGpfJbc1XVpQQGykL4ppjeEJLgnW+9l0XoUzbZ6Mv3ZHBKXd0nua6aBJqemvU01BOELSaE/
Z/U/udLdSKgDAfNynpRnyaJ1jcQ64ly9TRStDo2Yj6NmnuasectyGbslA8a3Rx3C1N6VaZ6Nmd1r
kZyPUsNNhHaRclsHBMG62ttN907r2G0q05MF7vmTA0Vsjd6WND8Wc/6MlPEVGod6UKjpKbGrQNgo
eoBDzQ6G7KCRGA0mJCw6dE+T745Tv0uA9w8WPUYFGc5NAuy7rYveqyb+HDXZAOUYg/2ERY0M0ArS
z8rKixAy9aeCNWlYmvJtnOy9aotQH4p9I2wFcS1526d2UBL5UtLiNtKMGlqRDORsKXG7QUZn2/xM
C6io5FmxiwtQmCftaPLhA7KYwIQ18SIGYfzWy2L4oQsKqK6hagiZFSilmKMIu7aEXIoG5h+bIuGD
09p4Vhv55mTBkQ+NVzPGWK1OPlZ2fXAY4mE79K910z0b1LIC9Nn3sZ20vpij8wgtOM+U1lOtZNgr
41YnZBGcdB6pDSc/mAEiNwFzWowAv3CozlR5fUrn7HcsBWQ/RuLnzrBjEz9x4KlDBXReUFliX8XN
cyxaiEpOMXrS7UfStLskt+8TKIA0Q35QDhTdBWRAIbvzkQMtCHkyPxqHzhVZXLkAUd1CteKZlZEO
dZHiyZYqgdFoDLJNZvt6rx+5M7+Tvr5nbX9KeX12bHG7NG6Rp74bpggAZzrLjj3rRfMi+RxwMkPD
oif6EeqY3/qB3dSRFgqVHNB5COO+CuIB5W5YVQB9kxQBt4HnMjJDwXuLHpgGt1wr63vUWrKw12qI
NM7RUSPpXScgiCYJBEeaGh8awir3SZJAdUPrvjVC3Y8Dn127yHD81rx2k4meJRM/unpQN50qD7Ul
fzZjbeHeTR5auDHrtflkOAKwkD7rr0iifp6b2WsEXlw0uVOVKOvkbXma7TQgBtj3uhlPHunJYcyJ
8mEHuYt6pw2+Plm2gv9yfv4VDwnQBxb6wjjyIy0wa3w44ubwIG+QQRGvST++fs3WAbbkIH+9Zqq4
Llu4Ou+t4n1WwtX4uYEM1NcP3zjr14jZyQZqMJU2EsD6aXIeiuyKPMVW+r9WPYGs3mSzzEASQXdL
JURBp+fD8qx7YDeyN3HS9lfz/63vsMpXSrsx+l5D4WAIy4PhI5Z4EfgUQE6BSBaH7MAfEQS678yN
g2vFys/nzV6LoqS9hFEoQapezpmny8ajV6WLl5LU/x6z9loQxWlSghJbhpzPcr5ncxQkYvyhz/Qb
GlYZNP0LSOnBtc2tNQMydkn6HV5G1/r2n681ey2OUrdFO48pLJZH+N5GsA+ApMxDJ6/ls5+XeO21
eSYwMiXLdZLuU0O8Tmb2UIjmiMNmDwnDc1TPV+oAW6NY/v7XjgF5x6qknFClZ6PXIfDw/JYO91/v
mI1akr3WRBnqbkxs4aCUc/mPumh3ojfFWfOLkPjVlXC2sX/sNcp8mFidjhku6yk0LJd7jSdtXM1w
qsK6BvSdxL9mebyB1YBc139PF9Vhn25xnJpkz48yjG+1g3FcrprXrxSfX9HsNfJcDcLJkqX5N5a3
ZnygbeuW9LZVP77+Jhv4IPt/0OfpVJWt7hR72RhnLU64K5iBsmg5PauU7qgTJ77hTIY/VP6cqcTX
Kxr5Q0J+TQDbuFxxF5YHP7PMtNwJXsM1k4+GNWe+09H3YoZm1Nc/dGNlrnHrwnYqK6swD219l7DX
pvST/NvXj946AJc999ei7/tx1m2GRIOgau6OhRWKtjjPsXGKawsaWJx6Vt3CslYevn7h52HXXuPC
l2qIGJZeWAZsdZI179Dv8iJHPGaJVrmcGmesqWs81K1Faq/2dKwDhV72JWCqRvHLSNh3Oha/Egat
E56lrm0W930PEZLEeukJPCvU7Fw7X7bGuTrmBxFD1W3AmyXRoESUDK9N3fr6VB4h4Dr7eloiZ74W
/Tc2ir067Ik2RrUFg+59ZH+b89rV4M8ylDPKlfG1k3lrDa62uxypXUJ0K93D+o4fiwCM0jTgvRv/
XkiIC3IU2uzYF1eW/J8qzyfn2Rpi3qimx/ULadJi+MfxulQG1uwi0xyB1Kr8KCxkMJbh16tyawJX
yYCtc1H21WKUCDRg+2hCL69JX0AqvjKcjYN/DTbHFSGrmhb9O4bseZQ/NOfKubLxw9e4coQvSyY1
uMQ1t4K6a3y5FEXM0afq4+up2fjwa3i5kWe8qWoc7ky+WAO0e29rdWXWtx69DOqv4DOPtLFGAyVY
lDBxzcpxz2zDFhfcr3/5RmXUXgPJ+ThGugUVh31V0ypEoH8fNHiutOxnH5tnKMcfeG4/QBjBy9p+
31V6WCflfd3zwo1j6PQD1zXjNmqk10TxNqLtGkFO4B1paTEq9YamDhqLjrG0gzYvj8b0Qxs7L6tR
r5vba/ZrW6tuFRbEZNpTYyzMrfkWgHIYBzx9PbNbD2b//eGGiXMqCg1nf5WdUg3aBFNzhdqzkexZ
q5Zro/fDjKo8EAwNtGorAkEulYLe372IJsMkob/xb2NYbXkubLMznLzcz/yXNL5RdeWA29iRa6g0
2oWL3HJa7sEjusBQaD+KakdL46Tgd/D1T996xXLm/LVvDNmMrJNFubfT12n6nkSPi4wf75orU7O1
ccxVVpDB1ILnfQdvAiSrLFhQuLhQ7Ia9XSL82q4exMekc9OLdoURvcFOs9dIafj4WY4BGVfcxiro
FRS76FAfyuO/IijsNTp6BFkgrwUtQYnlkP41USIDcyz59fUX2Yhka2B00redmkY8vTZOjX0c5MvI
rgTJrZvDGhQNLUWBg4iVYAlarv17eoaNg5cdxhfxEf2bYpJpr1HR4HFrsK9fXpJA6mJ6oW0RtPaR
wTbt6xni/7Ew++RIN1dbO49RGDMMVNGH2j6b6JNqFR1P+A43GvzN6AQXWn2+N3P94Mwl/HX5MRG5
z6HFmovsm7BgLEdxwlWOI129hfFgJQ41d3Z0oEEetXdMoeVl8tt4hritAbeUfGruzDlD9XWsPmIp
b+dqgtq2nQq36ggcN3jkWgkafo2GAkwMXarUOI2xvWv1KfUcgOiNCOhzjSzlWuNp0vUbKvvHCZJS
nuymxxHgYpRq4Zyr4kvXDLcRk3eKlTfMhBI/QSXTbUwAnxwW+Xrb3vRjf3TSZl+I9NRl1g9jBB9B
Z9F9Mo+3dSTuKFTXUEnrQ2cqd1SvYa0Vl4lbJvTCbeMO+v7wbh0n4ql82tMqQek66h40yA+fGj7v
nH4Oszx6TaJqzxz53g7mxSy5H5lV69cj4oNkjU9y1D4ZT19zK6Z+nbHMHZh5ALLVz6w6LFRXuBbJ
fxZxYnhZaluwBTUAluu6X0VrvzfEeFMTqX1V15dkiN+rtn7sMhvN8vRIlOx3U6mgJAl5ZwPSCmmk
B22C2mAClwP4IhteRNsHJzGPmV1GLrFjBi3h+Zsmsil0RHrJhHKWWnMTDBLcBSMifisaQCV1flTM
ZF4ydR8FhuXZnbHMcvu96tQ3WWmn0bZvk8JoPVYlQH8pp/CmlE/otYPuazDT9CaHhF2uvRtwR4O3
g44iHK6unDau3tHU52y8b43s5wBjG+h7nrqqeIsKJn2Lq8kdEzPy4zw+jRAWAlMhlDWE92VqlegS
JI8qi2OXjfVdF7fPulnMbsWNu0am77kZnySkvUdz1ry27u4GG0YTio9IZoviiUc2/lsT1yEI2Fz0
chqeY5b/aKbsGxuAmqsG7qZ6XQVGNT+NOSrCBLlkQFn70NhQdYca5yNL6GPSmDDzY7/rznrqK+eU
RNZz36DajJMT7RTVv1cDisgJTADcIbZOY5ICHm/sM6xA26CXiuU7WYGelNYMvEHe7bKxfOZpBr/0
MofyOcSeB212GSu+Z4T8RjLzFjvio2pmmBJF/GAahv4M3eobeB3tzKF4bkFOdAsLMm8qM71S9A8E
8E4PmL0jOD83c9eBGyzqxK9i05v1kvgcAAkvtjmIdU3zkWElh0CMnXtICgVoyHkdjQKRk7Atu7eZ
gDJgtOJN1sABo0PozpkRSgJfyrzUbupuhgtNI5FkKYxJkN8pEHM6Zwdo7MIVFXt9cRTHfhCnQknk
gwnco2DhrUwDJLE2e8S1lPgZlItys+eeStoKfu659MyxVJeIwuuDGsQtnPqpk1FIO22nK7hkaMkR
npCa15HpCZvjYhGyS8kI1kytWzBCiO9ax/5ZDvrNZI97vYy+00yYQIpEF1XI59php6kpUle21js4
ErsmAsacGvadjBysmBE4pC6Kb7ksXtvZDIQB44qaPWTCekhTdgtlHrQ+cvhu1iZKEmnpWsP0DsnF
nZLiSfb1o8wyZwcXGpjCZ1Pr5hE60XEHB3oJFF2ji7exMXwAHg+9mQTKBs9XKRUs5BXS25c0gRVC
BsMLD+wqOEqMr/ncBZCuXcSM+tc4pyeSl4AcyAasDhUbP0YjgelHWtw6lvkxqcTw506d+ny4SQbj
jeQNMAoQVoOEOm8jD/pWvxNLHXqrh/dyDJUWdC1BwjOUawn+e5zl7dDVPu16CPCjrSYadWN2ZXHO
U0sAHKn5ysluzAhSJxM0bUmHddHgJ4PDgiiSm7BSHnDPU0+mwwKop7+TrP6oGIrNJruZ8vmpYbY3
S3Gy+sq1ovhROpUXxWw/0QxBIB0+qgS71za8Dlvf05jytRoFIqILb04R0FHbZY7px078gigfJHn6
s6+NoMY6AdBICxvsWcis7gAi8mkNN0ur3jc0DafsZxlDWzI1hR/XyqcwMGMxOQ9leW8P/Me0uC/A
0BtWzbrXE/MZlqe1S6LxDHmwsLGTH3WdB1HHH1LL+dDKlwrkxYwZN/nQw1JuOFiTCGH47amFYEBy
XyGoSUpgTJDDA1azsoDWM/y0Z91tJEy1yeQ1heEVij82rd7fFhmEtkwr0NNfUFisXSGV9ESvfkgY
jagU8OJSOyfjEpLyyZtJf49GqF+hrdG2CSKgUblZXoacDl5mjombzhruqgCM5dYSeq1Axr0fJXAv
bhsQfsVO00jva1YXQg/5oSbmzsn640QS2MkqX3RCc0eTHisxhjON72y93w0OPjLJ9CdAGsNWMC/v
7Ueum8e5XmRQSIOWQnWkBAfKDOkFl1naHKQzN4OmayO3jAFn6azEUzY2NM59HRfsXaQbQNLMUbGv
eyyF2dlVUDTQR3IHXq5focs82bnfyPGHUzu+nYzQDbiZ7dbl4y/L6O9FewE7NeyI8drCFAhXMp/T
6L3jbUhMcqfV+g1nzh0j6h1dzKeijoISLCJDKr+1M7RUyx2Jp31POFjwLGgIg2Fu0T2TbvBma96X
Ub7TS4irtVZ8mc3mpYNNwaynHOlD/d6m8X0+EZgR8TqcE3KeLIb/Xb4mCFqI53A00vv7QbBDUUqM
CNzVTnOWZvY549ho8Mv82dPsV9W355gR9Hulm838zFXxrYmje+GMlxm0aAxaHSqe7pq83dlw1lPV
8INq5GLBidPtLQfmGtNth+Y/mhETjCHFrpPGPtG701xqH3oTYx5181HqxvdksEAIZbGXcQYHtb54
YYJAzrvqftC4u7Xz/MFBPzUbktYzxhZlqDaBJRFJg6p3brSahHWavJPRPNpp+7vKTQXIIH0zYnxo
qOu94uUutfJdNmmwVojA1l2anWMDoiaSqqqY7kojC52cf4sbGgzt9JQa6OJbHXGHnNwnbIANUYKW
LxSPtHZvlGXpiz4+txp8BmIKuVGnRBeV9D9I1py0eAyhJRdMM0C3cuhPcKwQexUP9hv6vZnhjhUs
1wEAAE+jLu4IMLoufD12o1PejDgGpZU9JhVqa32t9q3SzwakVFx0cO9AmtvlEHwOCtbuTadsDqUB
bMCgQ5nHHGsBzx3KIRA8UhDpafxUlTDKIhMu7TApQYnQbM7KMN+F6ACuABo4GvgRftfMl45mLLlm
BHe71HXipnmtlNp1+vibd9HHNPMyIDkceOCkpY4dUa0/sv6uTfnOAno4bqxz3JtPaQURSDObXjoB
eGIOtIsiwleJOfiyyC7crKznYSbkNBWy/40/S3eJfFlfJD5Drl9bsV+36iZt1BOBiHU+jZd2Yh4c
Z/fz3O/zTPqSdqg/lKehsKJjqSjcq7vOCCCo5TExPfZD9A6lqgId9OSVC8FC/AyEGDhdxwz+6nCO
LWFGFf+CBpDtOwK8fqKZvZvwzNx3eTF6WJB7Yis0oZGGsyzEQfuSwVgX+v/IYnPrLKT8VcL2aSxo
KJMCt5OZBcOUHnUdQFDH+WGm9rEpzEPGbAjUm/p9SbQbMzVgLhPhbEMP+mxmbJlVqHP25UVY6bck
4j4W9SVuox+1TgMHVNtGdJdSp69dkV/iqQ9jC4AYIBxSz+bNIyyKQoR8WGT2qWt2FjReeH0ciPPd
gb12UEidfrQNPjmL+ybQSwrDj/YSTflT1YufkxVD6xSZY95FgY16mVGxhzY2gmzSd23OjmVV/BI6
m/GbW+AThtmfnXGnWfMN3A0fbFzV2sR8r2AV3jiljqsGh5d4VOreOJcnyKAHEKX3xrHf0wanDS2H
fSRmaHnJ/EMNzgG1v9uETAFsLrlPp1kGoq1vsgJmRCarC6/tyyfGuccL/kEkZh/E/aMmxnFvaqoO
ddibLvNRwQsoP2eieh7iRAv0kckQkRpSLj38kNB/fZo0bQgzVXkz6mFwerpPljqvsGGAMuctSsxF
1IeqASlxBAwA3zXgWgS07yxu50h9a6LkVof9TtCP6kkM8LRC/DjPsPF56zJ+B4OQ/FQm/eTHo9m4
UScXK5Fq3rNuxr0miUHWteXRMUx/gsxzDzg+/EuZV1S4bUG1goaqpLo3zNN9x8dLZlkDhCb0NNsh
yuOAhO5pNiIHt5UrWgqNixZJQRWZkKsq4ZUCZEigNLAUdHUXlbZ9l8jmufxzh7Pf4c6ZvGjpXAa1
RY6g1YURaXdGTSJE+/knUrUn1VpZ2Mxkl0XFoyqSXVwCIIXa/2Ecs99ZVt9OA1Ib2AP0tnOJYuBt
TImZkzOgkxBCRRFqN0UZTg7hY9ZPpd4dQOfaAbsEUx56V1F1jLSi8LgoAmyARznFJ0RidtuMCP/o
W6i6OcyVg1mxIFhnQus8SY8xemkOzOoKSiKvs2MSAOJYuSIWL0afQFc6k8e2Z4DPJ84Yikp9DHMS
6E7uaXH0A+V3CAzOuE3aPeRRAEGTsjqjNhwykjzGMJEiM9sVeLGoKE5Dfi5NnKiC7+MI8rK4t7wK
2X9HUEsOrRYb97i6xhcG/tORKmU+tClMO/P/o+i8ltxEojD8RFSRaW5FUNbkeEPN2GtypoHm6ffT
pV27tkeC7nP+CPBuCDXRroCLzPYuVa1cqr2kCIeVhiqEV9OAWWhd7Khokwf8wwdl+5fOdf4ZCA0z
3r9OEmxSrrFWiD+lMp5y6rgsS//nD6YfLWZKX2v9tC3tU75q6ZXGPtp82va25ex3S+2LLVCjfEhE
CgfQl4KN1fZDvta/xlLboWmrQ45WKLQr8+xXtdjL2aXiLi+9w7pmhKZY68tWqGu3lhHCo2ctH+/h
upN1GCbiXUSWH2tDj8ip8147H/azoMgvEgvrktim46TcH3vbxkCz0ZfJoopqkT3kSpzLgjq9atrG
XV41+5K4uD5pj1s67SkTe1jt6g90z/u2UOJm538rfIuqZNtPLVIyOmaSzr7d4xrV0ETpYP216vzo
jOnZlnZYqkIDxKFovlzUWXPWX93Tn3jQPycveSlKj9S4O+pRGm1Uoqq0eq+Nlnk+dujfSlRuymYA
hiRww6ZreJC7OmH3pN5MM7ipCvOKXGzI6EHzH0W5IVhrXuqxGWFxuq/K4Z2V664p1Zfr0crbjgfD
mckG8fuK/g5iJlMR5jXHh++oJFg9jZq1Cbv4uP1u3jDvapSMSAxjzRhidpjH0kt2W9ccszW/cZ8d
NNd6T630JVlN1j/3b++WHjTB9OlNcOJeffU8I25sFZYcN4FjQF+Rlye5CkBfqqfB0m511Wwh/OdR
H7KYhfo/ZeWRbWZnZFlB0qX7ZEyfGt/WQina75nKAiiKvWYYZ8erznlffPha/7qmdF5Tc54nz46l
hz2TDGLmoLVz6pY16Bsj/yQuDWPr9KhUES02xWRN6dECujr7IlV76LVIpxVLzO6/fLJ4jzk39F6/
Sk98jnVfxPe47cYdGVjs6dBrG3ywOxDt5bECbsUuHbKO3a7qyE8xCC6X1RhUvWATGGFoVtFTmGOV
H7rFx22sA3pRyfdmOEYZdqP2LaQRSpeGRk05l1l4kvdSDAfTpbaEfJPyttLtclrvzdj+MoloXuQP
nV4VeIcd9a2206du4jBww7bECVYuTVAR9BLRTRX3tXYc5iFm+N53ZnbbXHbHLqvetbWn03l0zv6c
/szbdBXY7XdFB6rX+zC1mcPnt2jLmTqEi5qbXaltHVCAsUb6phNU25veLquEhfjObujec3B1giex
Ghk/FsrY/TSoWNCRdUAiezYsEn6FdvT65sRWQ1NecWIfe9sajxu0MJ7T2leMc81xzppvoWs+8IUW
N6UfsvM/yDW5GXSSBdvUN4E5uxstYOVnKeDGJ2UfRl2bEI6LKwE2+2LUtyd78x8RhTZHVzO83Zij
9Jt76yw5qC5dsf2jRLXmJkTfy8fMZmYgZazm7NJX1U/Stp/T4j94ixVSpsyKYDNs1C9uan6tWfEm
fT5ie2tI52uTPiIuhMgAJTlzp72sgEKHtX3jmz21FMFGsuEWnVqviC3Z0gVUJuo4rkaPwtZnHC9L
qk7nicbwhbrdphuf/Ha8zll64h/3sdhK3jHeLJCp9uVXhdqJhKvGMYa/E+JfxKC+Fy+VccrX8VzK
8ntV9SGt07C/L2lT3ezYvVlX2HsTg1tipPuYjLoQlCdadflH6uJqdOlRLv5ls4uLVjAvUUreUQ8I
k1J5bojpMqCa4VT3gNTFxgs3zq2OcngD6utuObWLfTm8FxYHHv/C+w4twZaGyyS5OjUl7J3mLdcG
mNxsFbK1trpt4/RnXrHBGkCMnenTZNZEvnipGnAfL9uiKcW26s3XMf/rl0bUDMXZtJp9PvJA+NAL
kn5WyRrcvq+GD4aq33Rm94ZHZOj7oLLkcfQ/zfzR0ulSy2jDypGTp2hWh/Q4O3/M1EPLHtrZR+W/
ZlYd5FoVsUTv/fHoElWz0rUr1uqimRTkcYoh7lpd/mzyPk0xxg2YbFqLIHdo2gPszSc/tgBKzCZ0
ej9uE2BCynoGAdydhpQ6RmVRhKVDIJ1Oa2Uu3VAqb2+6NygP9tFIS6ur1MBdy/GvXfsB+19FBoX9
Nyt6zheEGpr9s3pA6d78p/aTYDZ+t/aNSe4nM7dw4RRyUSGZHYWqxO38zlaC22t9h4LYVdVD6+Q/
kO8HbaEE1+rDoeKMcNaX1VlpbHePYNNfaaZaXGbGXrP5l5kdcU+WuWuHfJc7ZJSovHkRq3h1cnVQ
cv3JSwx9uXYwUhfVzxQspbEr5uGzpe0UcBehO6icu/5kaDyL5NvP86M1yathmz9r4b/Z48Vtnhfr
CkIWj6v4yPSGZ9WrLpLPue9bM+iH9gVBJ3W/5jv35aOsUY6V+m+v6jdrBuisnP8aJj+OoeXbQ2He
dhudovJaaDm4SxuyHD6YufPk6jNPHsY4aAqyXLo8rKk9T8HgCo7JpjaizvxMLKqnjInqqnsfM1SZ
qT3LVgvdsXkeu2rfrD9aDQE4WnxyhOf8ypG3l8eQEyKqiUzIm+J3dgE1MbBM3Go2r4X1TkkmTRlj
zCXDVQ/az1FddwPzQ20fKy9nXVev6GDjyvUPE693O3phR0yFhrFj0j4Nvll/ocK0oAEaXqL35LXV
tLBmw89lfzQsqkThcoBI+b5+R1Kkmv49a62oyut/CQGOgPfBvQrAQr7P4HK+l97O7nFZ5hhLha7p
z1PaPNkpF0UR27zDZSfOld4ESvnHhv4s8F5x7w596mAfukEFlqUdc108YgbY0Rax05JOD7q1+str
fi6z8dQb/whBi2QlDllBj9dqvrd0YxWrF1a0yYTT1ra7eiFL1cgfhpmKMDl9EwSyBsC9n5NtPKVo
+XeWWT51EyyZaA8u5DsdLaqJxh6HhoDwNRMjbnvjZ6XkMl8r9HfpczNwMmfOfvS0q9pUHvQW+DGH
+9Gc/jTF8Lf3IInMMO8WOCpzCVSeMMWSrFgBU5GHoNgfmPN5ekT1X6EtMXAfDp5f06DZ1XyQ6YoP
66Ly70b8l6+fXiKAsuWut29tYQdyyZ7a+i01Kr4wOq8tPvLN2AmEGwafUWm5B7VJ8t8oePa/LEI2
8ma8+lz0qAn5gdbT0ji3JPvjmcQ/ePpZQnWDcxQb94idPXTLh2VG5Za86qsXT+7edTtOeYJAdbsO
lvE5XS6WSl6LuvqjkpSamY75e7poYyOCRpO/id7tqDsIq5KU6vFts3m97D+Mh4ENXCyS4VGTHv9G
fS+WT0Eh+Sh/Td0N0rKPxpUIyqQNxsE+VQ341jTelkbbMaeCAKULsO2n3GxGOIs/rcCiZnJ34G/x
nxP3MSmwCdxtUoUTTUv9wFahdU82rtbFpr3N2AJ/YH9RgW1cm5FdKWsik7bMVuIFmBDJnMREXp1w
/1uJKelpKlvLabcxr4y2GXMb08fp7JNaBUSMow28efSasd7WoopwX8TUpwNuJ7fGUidrTpGifTlb
/1Fxi3ud5N0i8dw5rGbC7v5kpca5S/tD6WrH0qF+Mr0tk87r/rMVryaZwJVbhoZGTptXnjNDC82s
psq24XMi7C8dAu7cFw6YuBf2PnHNeAZeFa26+KnPosVkOkFv9Nm5xTU2Y6EGgDl627SvJ8Ctgu9O
saisEdhA6IrpWtefHl8Elq9CYRiRYWkhBaoet9R5bAq+Q28M3O1jTsudVv9rMpbULqOXTqcJ/GkB
GoHh263DvUTvC5E/N//zWv0z69NmvImsiSfDDnpJREZ7rHvnJsm17FoYMv8fTRYYHZ5Sphq633eW
8+JwYHv3fWHzeez9/aKl503qgSw+7a0Oq3aKCTCN8CuQq/gLpL9fhunKb0ez9AJtAYjuzKuioH1L
LWYlBV21NjQ+g8q4nzZ+FpgM6AgYgi00rPTSm8xJVvK6emKvwCMtwg4cDm+TcbrxHlT2btj/Sn7h
WgJe2/j0DBxAc3OcwJZ9sB139qOyccMC8zpEFt8E9A7WdHdPKE001HPck3jXSS/sOWSK7tvsaWlt
3g3O196bT4NIaQJ4r7j8/ZVDwSIdvb5X0pPqCbzQ+/9Na3KYzfkLLJ7cDYfb+p7f2J3NVXzb4/Jq
jdoz8T3scziyIZuKXd5zfmztt6/YEJucrEuL25fbLQM0rlK4xrTh8KJcVpY/9bj2uzIveYNaY1fa
3R37OqUwFdQ3x5tYzyTUcfLOsctMBJS182GCrGI+VIr+IZiHVfhHEhViHEla0Ov1FzJQmykjsaJ2
BgRPxW8vWEfSz21oEe5kcZvKMRT6eshL/U0W2BorOn4990BVsHSqMBtRVysvsjPtkQ7VL9Ipd4Cz
cTps56oe92Y73kxPfdT1GA+IC3vp76CYeYwqKFWn2Keb+HHNOvScPnJ8LqfF2EJTuiDkw0PbYN9J
5xc8b79sv/o+68UeoJjesermlGPPWzPlEeknf822ei3JXR9sEckCPItQNTfVryCC8TCRO7n4kWSv
zlp5tOmVEmP+iqfvMRf2bSiaX6/P/i6+/+Ja8qtI6/19Siv6lgPQ3E/EI26NiLbZDiUmsV019c/s
IY9CeE/FSJQAT9OYp3MsBoLZc2DQUbUPXCovJoNC05U7nYrMzbRiwa+9yWXQffLt9k1itSsaLD0G
gGvOjTzbe9eYz25ph63hcGXZL03vvc/2EncdLXtOd3AZ6dVqhbJqy2A1rWN1fwydFe4tDXCuBQ7G
sVQjO7S+P2utoyjn/NTHf072t0H4IXSHDXYJcAT2rohqQIGFtpRdNSIbaPTArYljcH4Gvbt1WjPF
BEE5u8W/I0bL56TLn8WHr2qHL9vTSEsTrD2uk/WntU6gfy2Hu8m+4q0jJTxncJo56xw5xCbJZ7vJ
JclI5wdB/zI/VNpAVo1pvJc67jvpW3eakB2YM2ocXwwvQdrAu3RyG+cbpYl80CseaL0BleV66tGn
YLOjIHlstbNj44FUTkPgLiUPjmqjsUQ3YSfc7un9Ac+k/9c3TNiM2nF5dlFDZKPrxH2S/SI+OEk2
YerNaFFI13hd9eEyY470TSNORJ0HtqMWokdaEpIMC767GB6HHpufm79YWsdDj2ObCRdou0tzGc4c
t/vEt4C1cG5gaUFnQ0NvWJr1+OCYvv05z+rAp/k2T0x+JmTYSppUVNtVQLAXip6E+QQmvw+2zDyq
rnUPuiPfYLac3bh2+0FUCDcMI+DjsHa2pYLUss/daJEcNWygglzqEMvudVPePwusiKMmdIjmWUb5
tRpbvOrF3i6JCLKh8xrjLGw+i9GL19Y+a6V3MUr9mG6pGwym+ac31k+lQPoHLRazuddLkTA49Udt
4Noeod16CpqskflgyOej3ZqK71pR64EoQiQevErPUpWH6QyC5BnGb9eJh2ouX0tvYAhdCAFJY7cw
obycyFg9rkYgcEi052lWtA42Ew2T5rF1ybyWYG1FB7VQbcA0bKELYflOv++0skWBoVu3xQSENC20
R6MnWC51c+8BtLD21f9Gh4u7SKwRr1HixXntUvcH7Zh0/Zubin1tKg+SPH2cPa+Ixtq8GQtUST8f
sikruHbLQ1dtwdovT1mPQ3OCkIRzDblIglzoJxqr3szUfiLZ9HtOJu/Ncel5V6W373Djrq7rhIBR
K2MxJ1PWJTevdzMaMPIETTetCFPXE5gyAAIzy81TOgbKdoNFr59JDoy2deEDMD+6wXZCxyNbxUyw
ks74wXEnDDhLC6KtCtv5EukWF5oL8yNv9ZpPIamWgTvJPXEuGyRvAnVamU+qZQpzHfXFl5jv5rby
/vaaOJtqQoQAwJ+Sjd+MUVJzP4x29x97RDhJ5MGYNZXfHtNmOw5Nd3Nx5mZKZFd3duNGEy9ra/1u
pnkr+nXPTx9WvfEu2vqaikxyBCr9sZiXMvSEhPsyMpuA7PHsVPYpdbLPwsgeqJ/7LhmmplV/UwSr
1PxAuED+5tN25RVkYsoVwjpyvep5eavraSfU8mUn0KV6oZ7dTlysdLi56FZcJkkJCj5M92urlddm
mB8xuj44+sikv0b1Ou1Wbzz3jntyh3pHoyYotxNqZn01vCHcenkos+osh+4qcvMwNcPJGOxwy2BS
NDG9lFv7Oo4aaHXyrS8brqaVTcJXxUezyKO5ap9d7TwWC89CY/sHj58zoezOXq2PzU/2ydZ8lEYa
99s/OPq46Kx9Z9EMjfKAI+toOCT9qeViFipYfBo4k5nV0FX7QZ9fttw9EmZ9RpH8ZerLVSL0IUI2
Y11oSI3ImI3ajbJW5ONKf55T/ami2bZJp1dEe/bO1NaHiVXCg/oqU+0/L8NkLNNply3qlgzFsSqx
TCm72G1e8tHo6rX22I/8ybqI3nhpC0jn0jdZeIn81F37unjaS17YftBrC+M/Hk+/m+iIXF6R+N1S
ozzrMjkahn4c++FpkdMpQ59Ewe7ynyxLQJ1aSHa88lVl3oQrVNVBxuk3JeKOm8gvvdZQxBftP0J3
yIzftJMakckX1r+lwEwPOfuOTGHvWeV3l7gicPvmYhhWlGTT1VgR7lnz+Ndc7FefM4hbbyshY8vX
tpOwglT/Hn3ycZbGjQkIJ3TXqU+LIoN705YvhvDAMF0OkokYvro6T4NzVXWPKqNFxKIVy3tO0205
i3Oy9c85SJkuL4arYHOgomS/H5t3f/6CsDesYUfPk5sxvqTJefbIoBvKgLRs3t7kuOTMZZ139DQR
+YU6ZSi2C29AW0NxeJdr/Ma8y5c0MmszWBgwVLcFPRiGZtzu129ZswmMV32zzxWG0bvwY0V+ZMrt
bTIlUQrtxRTiWbfd05D56GiGQBTg/AXPps0DNjl8gR57QSJgnOu6ee5Wd48wC0J6iPBbnNdU+1RV
FmsVQ1bnnnV/uuLYfjX05cmt3XknvOlvv+Sfq5u8sE5QdriNxJNPZTg2EjWVy5nbogYYKP/RUtSt
C1PUdmdzEyQqZoZlryXH3Mwm7ka9fAP/ZFkg7yg0zfRBldwTuvVuN+MfUTsXzKPxDPEZjNmShk5n
PbfEWQYuu3aXce9a62WFVwJ2FbtcQm0AtD7IaQ5bE56eMTVwvSRKnS4e8/yqJVm6zwFyO3N5y3V1
8MapDQyr+6zn4SlJi9gV88m3hp/Kdf9gznL28j7WCPiSboOxye2Vw96xHtOkwV3eUQ5hI0MI5mp7
0Mkf3ZkgAeetm958V7uNHuCdOVzXBEarsvrPxnCZ3PLx5Ij54DrmTWzun+TOo3WOXgSZtz6mcpuD
fkHbmGhmTC7RfQyzBei5pUJjxL1hJ96vn9qv1oorceN7GHfGKFlCtb01ARwMHgxSk+8LJmKd/WPe
0jvrvPwAy+ewnz4978bVyGcw+V5f81Naru5OTFW+75j9D55jPED0/lhbBxyQ6aGdV+juIdezekIY
jUarzMpYz98wFwVJv8ZDoZ788S6ZGZTzTEvtfk23N0tvUTVmGw/9+g4ddO46nlzlX2blgj2zkJZ6
+jKL8aR5DdyyzrZsAHTlIv2t7/0tzXxPmU6izVr5/t31M8PAn+ZMCFbFtrpOeViC9BK4zDtoYWo3
ubxynRCPrU12ZS3+U6t+6pFeMh/76Pz4Gy156XODGXpoPeCt6QPEPrIyA9nwWAEykJKvTR+dqMZd
4pP3oDX9o1HZLE+Jv9ftyQuE10S6Xseu3nVBkXGUWGuorIJVsdTetRRyDsSFCgy6kwuiVus/Y589
lBtwq5e6z63h7zPXe03Hbs/Eg2hRXrVh2tNyn4eq6tjbedgqcz4Mqr6N2vJmSONhm5MnfzYeFjfn
1ljfnF4drMx/VKxvUIK3KgFBFF4X6lYTDU56q4wh1FkeRgLMemfY6QMhCmhVjRF1HYkemiH3tOIG
wBWfVTmEzlbeb6uIerDTqunxMlmP7r2zKHXjpKiPnZwuDpFwDqHNLJRoeXnJf6skO9m2fB4pOhgX
MZCzJx4A9M7mjJxclAZU9si7bvdzXCcL8uXhRpJEE3qd95cYhOvQcQt3ZV9C46v/Nrc61lmhxeCW
b0tPuLWTuZ/WyrEL7uwlRRLod3DRF/LRziw9kt7osFWiUWob/bO6X/GcZ09ZN97KwSqQN0t0LrQ1
gDZCUJRzu0IMsizUzfbRdsXRgXvRWzJ8VNPuF+XwAkvtZI/TzbZbAiHgt8xur6X1n9zSPvOB//+u
r3dzgPeS81hLjsr3GCVXxRM9r1He+w8tlbcWb1LQm6OB/Eq/LJbxn2xzYipsswEQGP/mcEdlPl6r
ov4tPOgpvRU3babC9o5rSCt9dcz8qcpyD6mjXeEwSPa1012EWd0E34fNiBByDIeNIx9KetKb1bvI
tvsQFV9NYV/G1I4L5f6xa+2/FfZdcnSCOkP48+osHAITVvasKr4XPbvWHPxIal5tFvGIv+9POW8X
1rQDK1ho+NOzSZmtU8r94thc5GPs8c/fFCEaqOZ9hULE9o6S08EZEQdMGfIpmSI1Wt8BjQ5W3h1d
UTxaI+UXuoqXAppYUnGXJbCwI0pPhtxcPjjbdvSK7cls1N7o3Xi1tht5HES8pnHq6iEyV8D3Cawz
zerdJsSxEDKqSjIrvQq1p+xPKckhRtsdtsR90l11Nlz3F6EJEG5elGFSL3twpoOf1BdOUcDkwgDH
dSpGVbXdqim7WG51MvXxZRFMjVs/Bo0H6K42cR78PAkkWPYJZeQdwZnR2fTrRUuKfi8sDXn0XRwy
kCtfZ2i2xeapXYY3QF/MOMtrvAbW96xZx1pARkykf0yIj5nborJDbTzNsZZb70uOhT7Trs7iEvqK
HmWsUy61vsb4LQY4SWVC3tVk/6xNvgbj2n4P5RK7/nypcmKL7aYE+OG/9tHVlvYI/aLTp6nWf3c5
Q6dB+Dj9d5GWp8l2gnXMr6XyTjOFuaMxfSbb8CxVvtcaY+8VqAabJXbG+ntKSHHuZnnJSI9YERJR
eLOb1Rpq6/Zaq3TPk+4ijuGMQTqLPgOodjlV0oX9H86GQM7gvG0raplimUK/bx6sMvcBXYyT3shT
6la32cBJCjizOBqejnWX00sTGP4Wj95k7pYkZQQyf0bQsM5Ue3SR0QLHFW428pkRuZ+s9TBrqmd+
3Boujg/N1cVPDYFR+tqDMqdDyYvVDO/GUD/AGc6hq2/vbOJxl+BiA9kdm+bFrddjppLz6oCmJutx
Fnfi2Lli47h1k38Z+3a33ndew4mGtfjYlHnwjf485AL1B9I4t49S+L85L2/V+Hd0ALUk1kuumr7m
gB4i7GAXXM1ho6V7wIow9ejLvBfCFPdTzOBNz9wMWaRs0CR6xs6p2YA9LWqre7UM2uzVwogstFvV
z2wiCD0stKJKn08ADdz7SA+yJRBVFop+YB7u2fH6sLcWvpLXCvqpF1Xg6Pz2LLi61BF3dehj9Znv
OxGmmtxPP/IhYdcY9m35XZf5r1/7D2sr5C6VSTBAZ7mW8yqF9+P06X/2WEDWpnQHddHWd4SzGEec
T8QC1UenQsaqvSKu+pWVfqmcJbZy8zLVUFpG9eYt4GSSkaVx27OeLm99zh3SmuVZm7oIi1PQcKYk
23+6qJ9ULoKpUc9Z7eEWUK9VByOTDK+boSKEPrDFpActDEkVSc/dnB/rmRu3x2Ll+4d02c7DOhzn
1HxN6q8cGLa31H8rRbCOmbBZko4iVRVPPllCSdnzEzQ9/Li2r5zqQaDJ7AGQq9rbq3yOi2mNKs14
GAZeA9LDwNBFbFbbv0k4ZqD5UxPBkiOlQNvHkLCK+/dI7knlE03doAYaUTFO8mCVw1WDnljYhe70
dWfOr33jRXPvkan6J6m6U50th7yqPscWYSwhK4E2/ZTdXVSgc5tSIVRxlpj+vpgsIJMxGAB+s7QI
BoX5C5kxx/2uNrNQ+aAsc/W1Od6V3KUQ6C5aF4Vk8c5x5n9SE+x0tfA4tBto7vBIY9heOG6s986x
5CMnsYz9ETktrGYGLdtLcRnukmNJXFnbOa/WnbHvCSyaNdyIrvvYWfopz8q914urpv2HznznMWEk
k/hNJ7IOtfFs1YJwvYIzhjWiwTc0L9Bx1c6yu6fCWJ9Qzu/MhqN9+uPABxXttO2MkhLWiux0Y32z
1MuSinznLYQMJZo6e+0QuUn6vSl1W0XFysYcx8PpzcvOGAD8FUtH5+6KASiZ4b1fuwCtZFxURrja
Gy6/NtbM7OJ3KwcgSqUy8aNcauDF1bEZyTIkPaFflsealqasTU6yVvuMn2QRLnixC6XbmefEctJQ
cREMTu0xerX8eVusq7tFAVx2h6UIvYr/UBYksnpFHy+ZC9rtnCWQw9hK8PSxQVs/xoknvreGUh2i
AQ9c6d5OaoRloMoOnLQA0yz4gkj52oqvwte/kXm6AG6Vnxxdlx/PKb8a8W+UxgG07xN/83EyjQ8U
1GHuQwMb881vEdOy4aNEec/68VjN/bnKrcfe72bsWk24efnTWKwDJoUqUuhKJmt4y7nlwGnwUq3T
I2xdlA3aKVXY+OwsmuSHsSq46ywctXEBcLD/jYYKnYZ5b6tOFfpRYk9OS2V+rMp738pkR9kncZ5l
JHhDGFkBjOCc7fapwg0qfLIXsFMyjqPHQB7AN3/O9OKxGqaoKblEV4B/lvTbUtexvfbHzEuP5r2a
yuuLC/KyoK6W522YwDzqU2viO5r7I3XMh0IaQWPk9yq5cmfL5OQaWlSMpgy6VMLPpVBiGIyWpuez
NNzfITVe75XRveu/plb2o7IaSiePBwYLzzLQgXqxt61HDfug6WnHBiOaCXM0bQarAAArPOPZGcx5
N3nNE/lsO7clY8IeAnuxsF/SyFUC7Qr5M5aCxESQxGrl7So51dgBeycP9KekQ7ixSv6i9thPVNNW
ywPrI5wBBV0be8Fqn0dBUkzS2pfeHZ8MT57Z3y6Ol+w3omRsG2FjCbXU1PsCMDTXyLrS5gdvhT7O
Z/4CYgYFiifTO2UjyfMZbyAFgnXOf+vY8C3Y15bqukFk9WJDroPGtbGWuO/0qPM7RCpdc+PdPvV1
X0dmmX0oC6CPPDi9GRHdW88K0R1KoPV5sEEG006LpGjOTqbgNd05UHP7IKasfkDAdCzJw8l6d6/1
3SPSvht+hn9aMf70hd3w+ii4z7q/FHp5szXh7OuhviZu+dJY/T9zxNjk1Gdp2le0UQxNmXoclHnC
A+zxdLahb+XPWjIcVW8g8nCWMxND2Lnef5NmtkjkGhBm5o8aYcyu3cY3rRSnWslPJILZbkwFahuV
3ypdBbMGiQHg+JrrhnGngD+B3OJM6cdhc6+1miNgfa5dJ0HAzBZgtulPS3iK7RQk6OpIjTEN2YCx
IzKVDpecIbV/Mzocz1irsNyc/2SvXeqq+JWz9WaO2ZuJ9WKn9SMOHFQp+VQSXdh5TdxIzLVF1j6W
ffqA8mE91LbxzyrVf52mv5qzEec4k2ssEf9zdl7LjWtZtv2VjnpHNbDhO7rqgQQ9KVHevCCUkhLe
e3z9HdCt7pvJSoo3znk6mUrRANhurTnHlLrhtYqD46hYy5HKH3eSqneaORGK3Vmkm2ghsdNJHSI3
wrcObYf32eDsr0RLrytu05jDeJYNj15XXSFikal9+Y9EjD6w6YUYycSoNz6mTmr+foOWJ+u3Qa6s
6l7QyZyOorW5NaetsCIem7FyqF/cp1RCBDvfPMIdKYnHwdXGXTs5anMZCanX3RZ1jXtKvWd+8mY+
BuZpj6zK41qPEArIgkp+jIStZDKRXGOvjtacsqtjNzATh0Gdq9VASdyfewi8ZJoLiUIgUIxAtmhf
wWW1e2LcHSmNlw2eRfLtwpXeyAffZf623ea69cVuTCYjgs85IDfQGBsyIsnmVur7hYvWRsvZT47W
iFJ/yDhzZ8d0OuQM0MN5OoZ5Y8v0TOzubnSrez9U5hXFnkVuIsIkHdAxB5RGZZcwKJSVLumJE2JT
mhVDv+6lEPhYfC23+QrBefiueNk7DTtQjSK5wVXN8cdDTTKsjcqAx0W8XCtrP1Cqkyzu0+Zq83yJ
EuTWFOlHPaBBlClc9FBQNAZRNYpl6Om2U0pyRERMyGycMSYzljoSUeg/aYF004xvekfTM4lZehsp
uiuz5M7vJITZ9cNYNguJlmDrIc/SWyYtpB6jJy0U9BocOqNn26XZYTTh0Q5bOpxD+aRZ6lurK+tG
H9Z4Sm+U0JhnnboIjY6vYt/icnjvu+YQ2xzw5azb6K35gGDhR8oziTIHvf2YPwtV3ZVttk5l5oXY
xvetuYes0rCv4Zo3y/Ixio19A2FibkUq+MNI+mFSQKvY/zDkEfhGwr/tBEuNlZC47I9g1dvHIW93
AEudITKwg6lvo9os0gCcpQzwE9CLWFYeVTYrZoar9asipXwj2TR7crPdjzFlGK+8yRAqEvddUedL
aMNZV31LRWSSWAFmTB25qtgZJvnPugtgzBruY+AFb9oQYXttVyn9y1lVUmGKe3XPNgK3b27vCslG
NWa3z4VUW7POkCDZRMEWuzGxtWmxQNz+YHTqtYg5vyCSqPJ05cruBoIi4Gzb12lmsOtVtIVBC0Sn
oTmPvGZX+9bdkBtvqZx8mJpGL1ZLSQ23JneYBqAgyFQSqfufbtzfqZYUHyWlw7gsTdIH2s+dJ9C0
V+pCimjImeZgcs4t4/k4lhGLc0KUZZMhzSd9LSvvB0Ivfea0WVSXVDBBzkr6MhOpMa9ypF0ATrd5
ziKqlRRfqwFewRhTK1LV69DAmFSLN5C+q2DQqDohY24yxBeJRuPNTguqPA0eb1Ro2IUq8KEqgbST
GojNBPsvpb+vdHlbGxSkrfITstwdDUvkgWG9UqqpZs8mBcci8sKQKV4zi6NqFVd56L1nYf4ApwF8
LBoAB19Rvxw8OG62is50jLM7nnnM7pRWc7mgqzOqr2WvEatAkWAMaSC5UcY2Nb+XA6SRsYSwxffV
PRZcnwbxpO0xh4++LUHX1uGPpMb0bFXYE7S8fG1TKCJe2v1gBdLJ9JVVwqKildVHCFW70ql9s6Pg
Zr8mqGBnuhA7DMoPbT4lj3Od9YFSfsO3A477HBnoYHMT55trv1Y9IUS4wxVTYFYJew5w+TUT4zbs
7b0Kc5/sx0Xod0fKVcDqq/5n4GaPceC+91X1jtmhd7ymu22aNlqrqoekEvFv0RQ71a/nfYuxCW6X
nmEjNwLzUXeNXYVTL00ei2R4GcVwxC1SOVquMIWbHmdEfIl5INOg6OjTtVexre1xB+J2SKOlhGky
SAU1l6jaJW78HnEkSwIrd8YeBSQ9vxsyztdc/capo6ZD3kbIrIrfvWLmBLIR7iurfo46YOR+lux0
MlASS9pHub40I3Vv1xQJhYJXpmdsi4Z0eEuviw0q/6uIPRYtiXXqFtjWkrUp1TikeuYfEM6dnVvz
MMNR2DXZFlk35xfzk2PRoZYk3HOUEboAKI+1rgL0SpG9a7N0bac1ctphKYcaJSHR07nwaBtLu3Da
7EVa+Oox4mzZzsH/lfuc5QnqFjPFSPupi/ufGZmtKFeLua+p4zxJ8fWnRLmboTQ3UnTpk4O49jIM
m2HOnhOOLx7xZDF23o3Pka2OjJ1pWoggbZ1Jpu3mmumvqgrVSyzs2zJvnb7npJlMlANu/50ZJiSD
1Nayox+L7ilIZp0X0e4ytrSyGicJ/Ls2SdN571mPXU8gheg3Ydg5ZVY/eq2/jPHpreM4sK40JXUw
SK4oK87jkX2ergpjlcrkwmRjuddLaWcB97RzA09Bo880H7Fmj8Rz5lUsu41MvX1g3TCa666WtlbT
vboBH2o00ULZ8h2IxH0/BEezMH+MrPa8gMFGQX8Ly2Jr6e5D1ytXmgorQ7DnsTiW93G1DF3E7Q0t
eK2QFyJPb2sOTGNn3tE4QBTu3tPjuQmllOp0cGjcApVlchMG+S7R6S7J6bVux8cmSu76qb1F/O6S
jepVnw909hEB4bPdaRZNwXZakit3Q80M28XQHcKKWkspYwdV7aUS50fPb9hz+Ws7RCinCOWI+/he
jmVMUUz06L1XtkqVC25BiiNvWI3ysNMKey9rZETif/WSFBZHTG/Xc9l6dBYC0aEKKmLH2leCHbCh
RuVPN0n2jVau+szrF0JBjGfXVjLL6PjNy7HceKzxiyDXyqUSMIPk4QJoeENr1eh6QF9STEeVe8/c
xTSLZwvsihXaw4YuITZyeoiDzRI3mlBeInmqSfi4KSSX03//0xq9q4Yskblm9UtVr+5qNyNwzzMd
eSrl1hIW/xwlE9typKDSs9SLzzIM4cWABZh3bXIUQRzd0n6mOJlqq8ZH9GiV1HY4wWmzwKAUH2o8
sFWq4O/OVl4fbq08OZb0fmTLWE+LuAY6u64pC6XVqvazhUmdJjRRrGiaPR2kgRCABiRN2S3fjZHF
EA0VfUEkqLLHaPO1G1eTn2KP85o+mM/oeLbCaJZaKj/YVrLl0MHpowD6Zkxa9aaXd+TkhvNIbgm/
krLPGF1OVkUhTwOQFUpZlBKb5WC1xDB3LLBqT6FYim86erFWouW07kYSQwr8f16QPreilFdJE764
vfeW4v1ySiPYxr2/lzv9Dm/SUdMQIscI9YM+/KnrxszE0DDXIu8a+qwxD6PgJmE21sbwxvTgYWTl
VoTxfT6yxU8KysojVrO01Rf6ZKZUun0hY1URVfkaooBXG9A4noHiWJU89nlyzYPH9jAwuleRWr1j
cYgGq+NxjJIMYCxTNa8P2nloRjes0y+ZVD37I3J0r1xICVa0uvhsqXcpJhuVsEY7ystQj1X2Sp9O
QGGK3VWPZriCbFL6MQLWilKJvGDHcaeVA+JIf6EqFBhVuwTjrA7vcY/SO6Ms0MfqoeXw1yrlYTBI
oso1vAsevIA0xz5cuj0XvUD4i/SNT+o99Vnes6iMxsZy4ZIWBj2UdPCv6xbN2JCKa7me1rUE11Fp
e49Mijcu0heDbtncknBUpiMdnsqnBeU27dwk3QbnkI8YFr3+QoNK5bBlh1Ohyewr2wdk9rdWo12R
tLStuzyc06pD1js+Sub4hDscRDg+sjTCGY88XbVR83XJfY02Z5EXI/Uf+S0SuJ3rcDuUFTz+aN/G
cPNG/QMu3EOuGQiKgG60mNwCzFsm7cbIqrDLsDNge4AquFIfci+8TpR0OVbDq6u29+Dof/Ra8h6y
HPh2/cGBd2W31CUAJelrE/GqXOn4QKP7Jhi3ZRkvskpC+050vVnz6GH69Pw1FZvJRkkLHF2APlBZ
akP3EJaCzFQqQdjyvVms+82q6UpEXllHvp7uDEHzVEa47CPSGBZqoE7bWxSybF0XCiKxMcKKkWNH
nPlRH6L8Mp/HHmvTYHvPXRHtORysUt2FhJndQMRcZZX9LnNamAkzXLFtQ4E71usyjO/kHBKnb9C7
0bhpVgLEMC/6mdKADTGS8JU69xZV9HWp8YDQwd0GEMmHrt/aNK5nhqiuSgjepWfP2emtLexFDYk4
o1+XaxVa6szss2kcPLUCSnaorwINK6Vi9HNF70GZpK8oirZVidlxbG8b2bDuoIscs65/i/v0UHbv
KaAU7P0/w8J7pD/4OMFd6rF97qryw8hlEl5oL8js5BDpxejQLehPzBqzoiVYQSTZXYt0vyh6p+dg
a+rJOsoUeVZSmQFFcB0iOBnp6Wu427GwoXssh13TNhFtPYEFvbo3NDHzcuuq0nN8rerKAKbF6Sh5
NU2VxS18MYMyvoChO8ccPMElDmHvtpJvpesg2eW7HOdze/i4gIYDW/gHLtxp4HRbWJ7QMlL24ia5
8rphnojg8P1Ln+HyneZMe3FBxE9ERrOXmvtUte9GLd/WQVlfoNqduSr6CSjR8t2kH2qweWmC8iF6
7+oCP/xGzR6+//znuIj69Ma/oB6BPA6SVBMP6CmsdPlQOV0d3Vd2AEeqgSTAcS7IH6I02/mZfYEJ
fQbBqU8X85f3pBCYJnkGzFCW+tsu0S0KJDzoKY0bwHeVblx4n3M3Z6KL/vI+OV4jyBdGipS8nqn0
5IEosln3L9ybcy9/Qj9NIrrI/gBuMK7u42LVxPRi6C9fuDHnXl38/uHVNkggpI0xGVjuStjzagX2
foZuZgtc0DE/0xv6Xc6FN5sG2Z9GyAk50QV7mo2ijtf90rvVFt62WraP9EecS/miXwzGP73DyfBG
bxa0ooHo2nJU2YyG5S4SI3uoByiKjPS2wJZmDA+Y7oJFLeF7sYvrdhgJlULDj2M9khB70wDIUgsP
vQvsw63fELrhKCXcIyUDBpWgkyqYLAq95S7TRJH7VQkPsJEaCqjGOvE6arL2IidRL7GJ8Pb6vSd3
K6ts1lkjPXsCiYQVYjnExoUzUmIwtEn0SY/lMcfTOTcqSBlMHwijHMWX6RcbFABV7aBHCeKELkW2
mr/6EQ92CvkoMza5ClMzU+mJx69D+Rdhz6fZuC1qH39U7HSNfHKvCnUV6OP8+yfhDHj3NO021NQk
RFodr0cjY5Me0Mi+//6Vz2Qjo3z4/YG2Iq0fi8AI12IFRcjxtpQcm+VIgrTAhjhnZSPRlgq3kS3a
5bDW1Qsj6cwUehpti+XFKg1ZD9cKch8pmqf+dZfekGF84ZIp597gZJqxZD+1E/jea+Xdfm6usNQ4
NizB2cQtn1J6ZSdy2C9civtTpvnlD0NJPZl3QlfR8PjqE3WZfQnKwwzWlaqtcBzJTh2b5ofVDMU6
L0p4nH3Oxlq0xaGtcnQJoYEu28YW9v1NPTOTn+a+96YfpE3FDKuMAOr6j5GNdaLdWvkLas4L7zFd
xj98Xe0ERpxZim0qsg5HmUwjtpW7glbo9x//3KXUTpZX7LSUdgSbju5mmmbTpb/Md8OxnxebKTbD
3v/F9zl59ktPtiJZUKay8jmGcDyDy+Shx6nTkAXpzeOb9EG99LyLMyuHNv39L8uerbWp3NdTaqrX
raIqW6S2SSQ4rsFhOge2GSSOMQxuerUj75Axnob2rjLFaqhpwhtUP1sDidLQ7BImvampCr0AQ6s2
84TO8ZaDkp7dS6n70GIlvXCXlXOferr9v3xqUF+5kGRBCIuJpL/M9L0EcbbXAgSro7Hzh3AD4vTG
bMeDIWsPlQmGdYwhl6aGO/cjrKLaeIF5r5x75E5GWO0x82k5j/Vk25srS2OugMKeZRiR7kEBL4po
bm8uRpKemT+0k5Wew7+BVGaqYa4GWDt0kZzYsY4KUIWVRU1/Wb4Zy3L+l2NPtJPVvuWUgz6lY9OK
8VVu53aszGtdnwUUC79/4M/NCyerfZcotdvnQbYGphNpTw3HBnKDW/RMZnJhTJ25aqdJ9J2bU0km
42PdVsqT3lKiaVp3N6Tqsh+6C19D08/NtSf3pnRVuY7TlFYTrq/Sd5cC1lypiZuqQ9mhVyrKDnZJ
MgE4sJVv8HYhF62NdgWuSd6MiL9nriF7Th5OW1DON/tIrq5Sk7aEkbWvidrY63osj35Xo0XN5mLU
j1JtXgcV6IlOS0lwMrxPS6iPTQl8V9efA1u/Hc3itjDCH1LfoSBvsJw3nvfQEHewENb4IPfpT6sU
3RJQ8LLhXE+TSNvYPowvti4PkdQyzEP7DRzJps4lipvswswa/IHWIYGx7zxTOcK01CAY67dFSDqN
HtsAMwLLoRZ9bSuKmEktloqmwWmouBtXFE8a/emFYSfWso3iDfUhqhK4hFeor2hztBo2Mqt/sjIX
W6ZqaTOAzJnT1JEPCaAnFGtInlswFq7nb+0KrmXo30mCKoEHHcDoXvqxPgRSDz1k/Ei74sEvEPMJ
lO+QaN/8IX7oE8SmUpzJK0IvN703NA4yKVy1RHqUCKv1EJ93mCiNY5H/OyeO40ZSs/uhyhd2r340
prJOLGUh196amut1K3UQolO4Z2WQ4mQX28SCgye6ZAc37d5MMP1THH3pO0XBT9uVwMWs28bFi+AN
8XTF6ZjmQQkgItt1QXgo5JLWuqmytwS4kqKsrEZSplqcOKMJHwkET61ltCYtRGxDAFamPvp2dzDi
8aY36mOoG09AXaBuEKM+wRpdOimdXt6GdfNDN9QbLa1/SoVbziqleRUjkrDYVY6V5C7EIMRKBdK9
zItgCeyCjq/cHnCAH2qlJKe1k7/2r3O5nIQSjfdQT/E1pZm+6WWwpBN8bFLjRgNGGhmD6vgehLgU
BHIIZC9X8G6G+EGUosbVJ+FVp34iif6aczEWPz9bg49bpxmeKq0abpsA0nTSRSielFvbNfU5+KFV
HqaYUbL3nBoVawFcvGTgJ0UeOrqCIaGqw52uFx96YL3BnPTneVl96lmuQNrLGydvfBqKCdJ/C9U6
F0CaZyb97jL0tk1db9UQoUQOrbEIimelRWrSWz9Ry11JRVTNu86/LZX0yuwUc2ZSpYGZdgSHdBsz
/ucyClbqddm2tYxVB8OUMi3as8kjJlEucXytJjJWYFayJ6EjbioMIDtV7rZDzBrZQf6yEV85pZc+
o9pM5moTPKeVHzljZaYwXIieLtOtKRGCEFgEKpKhq/QgEQ06NFE3L5XxkLnVXdBq07JMS2asVyHu
69QeWYu1+oNwwbvCQ+kYQNgb+2I92hDhRi26B4SBn36Mn6Qye9Hd/rFpIor0Jfqn3scrUFi3TEZO
7nHC7JP4Hrn7mgHzrJflevTHF7O1pieS9U6kRz8yP3s6trNCMVeqQnFumlEUL573gJydWBo/wQKO
61G2d2HufdBhuBqwo8/Trr+KOgkTij0Zd0e6Hd2dMda7QAdshIExmJeluNVa+h6dlXMas1G5lD01
rQZrdK6U1UKyxn3vqw5T3k7zmk2Wpw/DUC078UVoRZ3pw9/XxUuemxBU/A9VQ3ikqOHPtOZ/XL3b
2iY9EoHR08scYXRHo6pfanx8aodqhMSLq0bGHQXP2A1jCENRReOxRoNn0hZw8UU7taI8kgd3CGt7
QawjmbI+0iHaYIscy/ZsaNIPqo4/axvsJJQb2RE26A0a1EBAwkm3WI6PtBeUGe4bUEbR8GQ3Lnbh
AgOwmBJSg+kmFq43KckfRYU/i7Y79UogC9Cs210pBoi1PSqLJl4FYUPIn8lVqqR0n4+4u/QBEpmN
AcxftDKYXat1OJ/OM0/b61V0NDtCqkT1xkrT8+xqe5fo1wTNoZ0FW7lSPjGabOR82MsISGclOGBL
au89WPZMgvYmboY330ClxgK4HOzxUAD7W+DRh3aUR6tEQZytlJCLmGp+6LkEuMeleQLRwYvgBTBx
0FhdhSPuOzl/V0R5R4t23XjqNoj8Djpcw2KBxDbVlnigaHuTwOSPVNoVVAqIOVOn4skvcbS3LZkC
sDicPk1fZFXekWuM5iipvXmnp8/REPmM9vJQY/Saf7+lObM/VU82TXpQVaraE+cSRf0CVfampg0S
JcmFQuK5Pad6smXCXxIXqESiNQpiKOzBm7vKl+5G/tDwqIsZVNkFFfYLOX5nNrhiyg/6ZbMtj1Vp
waCjIjouh/TB81++v0jKdDX+cFgTJ4e12Orps8fErNB98VeJoaKTh2bd04mjxDMrEqYW3UbiE9/4
Y/8CRPtioNeZPac4OcsFwJdqL27DtfUa0SPa2DNtnt6xN6GTfp/sMTq/gDHampvx+P2XPbMDFSeH
OrLlbBHqCKWFpxyhIy5sdbgNY5tup3VpA3rmcp4c5YgWQYXmY8YaNNlRcvWnRgf1Ql3k3OFXTA/H
Lw8BVF86oRG1Zeu1W0Tr7JA/EeXBhnXGXmbnzofb76/TuQKJODlOCa8vhIrVfT3G83IvLzp2aLPo
YGz8R+mgzId9/xBde4648H5fd/xPD+HJph16GQxfm2qmtkIIzEmbW4S/8U11ki0OiIW5GOcKW8VZ
/yAHFFMR6DnjMT2QFn2gG31hwjg3xk4mDLzbRpEXDGjP+5noa7SK31/Oc4/dyURh5bJayx7uTd23
Nobc3MuIHpE/oAmz8gtxSWcmu68a3i+PBsIvq7NVNGOyvsuHj5EXhyP01x5q5WSOkI1ERc/GHNHk
x1J+0eoLH/rc5KOczACG6rP6NhDF5a27jZ1sFaz0lbaEVLgtLlz8Mzf16xH/5cKkmUknOuTCSPEy
p/Cme82Fx+XcKPkqjPzy0oSeMHuZ1KLkm2Fb7kceVn2JZfdQk3aAoZFQLNKJN5eiXM99k+nvf3k7
JYYFbbgsARHHJp/+p5Hnq++f0HMvfTLebTnKLUtNqfX7t7K/TbVLq8s0gP8wsJWTgZ0bQiutms+s
rdQl2/YHD/NtsC821g7zYjj7ax//ZOAqpSLcMOVdEoGr5YNQhe9f99yE+9WD++WS64YXdmlXh+tA
Xomvm2sgxAwXNMbFcqoUpytQJN+/2bSS/+FSyScrvKeDJi21aYUP94l/r0j3Y7fPxp+ptK/MlSQu
fKev7cmf3udkMBsl0R5wwaZbklyBsD2kG4B27L7EPHT8a7Exb6EPbLQlp+wVtpJ1uEuW+Up5sX7A
Fl8VP9hWXhhBZx47+WT4Z13luul031ryaXR5bSNJ/v5innvlk5UeCDtyq6mBTG0E0qGUXMgiVKcH
909X72R970MiiKGhxOuqzp+KLL8hcQpdaguNz3ORW3h5syyk7Kob7ds+kld5ibMx8DlZmhFaYtd9
RAkSLsBuwegWCEjItQMWjvYY/SCnDbgp/qHH7LxNkAZzmIOyVdxItnWwFffBkqAJuWnyAzvpgzLI
i++vlphWoj99q5OpxcWgnHAOJugaHXhLuBfF5/RJiTGqxG35gExhZRWYMtTmmeSxmCQ2wAulMFEI
KTukH9dkp99EnryKNBzPUoJ9eDrpkELx/Qc8M9UC9uSD/zIQFdkwNJUjy7pedgsxx/pEkDUk2EO3
xEr9FWQtOZf6NV8nhH+/HEgjfn83jjIqSWAWnVwk+hWXBKya0yFCMxW4HgPnKdjJuF0QDS+Z32Ya
8UAouAHT7jhwEgKxgxnlWND/FHAGgdhpXXLTVmKmQyvNPH0R1PldKJkL1xy38RgfW9iSTb2pGIYX
Lti55/TkK4RZlLOXJ+jTeEV1Um6SBTrGJxOKy726IEnuwo76ayL/90sF1en3S+WarpuH0yGoXXpr
QKN3Oi6ATb1QmCrCT3yRF77PuQF9MsUj/cotM+YJ1WetMzzCfVrA2NtZ1zBuZ/4i/rzYWT935U52
a4Q2wsTS+EbWg0bfs1lJC0RewUYsvxpMH99/oT/vCbG5/n7dKOV46DereF0CbItBjhXExAziAYbC
X5pcTftknh9xt6KglcO1OvDUMVkcBXLZ7z/9mbOvaZ/M3Kqtplmkc7aunW5RLJSlvve2hFxdE400
7w/YLS98izNdJtM+mcn13hpQ5/JOfZHfNVr+WCvxuzX5U3MFb6LIDqZrfpgVmke1faGtey9s1XYY
tcir0OyDDn78/ktPU/y/P+qEj/5+y2Thea6Rc7STPEA3aJIbBL2e9f79q09X7k+vfjLDwbYJAykT
8dquV4N/R+7frgGmk9J/DMJLJ5xzX+FkVlBU5J1+y5u0cfmRixSJELUtDUL3X/sSp7OB39m4uVl2
B3OHFK+wnvLofqSSrlzqLZ+7TCfzgB1USkL1L1nnVX8gQWmFkIRqVThuDBhjCOXEhRnnzxOOaZ9M
AxI8ACXpq2QdjOEnTkHqeUN5ITr9z1s90zoZ/HKhVr0bIeHyY1CmMsTAjMimmR4XQJOqVWnpS7mi
DjlGMKK+vzNn7rx1MhtI+JTpvtGTp1Ek5F1i3Gr50/cvfW4ysE4mA4M8mlgXvHb/DPsi+1luqhXs
suEDz+A4Jy3OSefqy4U3+/P0jO/h91EIJjHNe483s2XCPDxCupP6KqurfUseIJEIyl0xmivYImgg
gfLGtnSMIKhdeCq+VHZ/GKbWySQgkJlTim0ZQWW1CuBfeoqBI5d5iTATgrE6lKwlRiIEJJJ/B/0C
sg82+1FyiFBJcTYR9YKsOKNBomp9OsdIuUBW7y3aSn5SBM9yJdrbmF6gk9ho7MIRn2fnB96sy9iV
YVNmW+FNYXxzAqgeAU9hM5XAH4QgB2G46K0yNwKxCkHYNRpecnckmXaIHSziWxmWWj8UuwIXqZQF
TybOQTvSdtAA4N4pqxbmnQ+WSZJc8BJgATKkqV/37T/f+//yPrPj/71E1T//mz+/Z/lQAqytT/74
z2uyr+7q8vOzPrzl/z396v/+099/8Z+H4L3MKurvp//qt1/i9f/1/s5b/fbbHzBhBfVw03yWw+1n
RVDV1xvwSad/+f/7w//4/HqV+yH//Mff3rMmJUDj9tMLsvRv//rR5uMff1Nk5qL//PX1//XDq7eE
31tRak/f/u0XPt+q+h9/k3Tj75ph2ZgpUejqpjXtr7rPrx8Zyt812ZR1QBS6JWR1+lGalbX/j79Z
fydYxdZkWdctzVQMBjUEguknyt8VJDbTf6qloFFnC/s/n+y3e/T/7tl/pE1yzGiPVF9f5feTgW7I
BoRQAfhQgE8x5NPdRIgkvTBt/MKqXMD0Q50FnjUVWzvDF9MmbbSs6zzelwaNwyrKNKJWiqreNbDw
wQENPuSChCivdlS0h3LA10GeU7RPLRuGttpOLcTOTWDJ9HV7p1lDtQ3psDngWQgAyQvzpvSa9Kry
reDYhNBJMILC0RnwWH3k+AGBz9WkjgjSQZphoDceAKG962IPGG899dyBn/fRddlUwLE8IOS3AWBn
Grx69Bjie5sXYTTRmVXlygad5EjpGN1IiR5dkeMTbYWpYbroWxhyHSItxCtBfrQ9rz3ahh06pWbi
8h9T5PAW2DmdDt+g0QmLlCqdV6Mn39EdJt0viQAzu6H3XMlNfRX4QUBzDPLOwnV7/6Oy9BDIv10s
tchKYNsbLRZY03/GKAT9RTZdHFpeqjwoGQgQYQhrXY4gNEQvm2+l1ng3Vt6JWVETsEosYu9tLAMe
V9Xp3jHVinBdoblYZv7gXYssQkRUSAoa+kLVj0qoJHuXQsdqCCn+DwXw3woaGZjNAni8Z8nuzpd0
+6WyvRIsxci+Xm3FuNOMyoaGbVZLK/TbPVHY+quUpuYujAbjlk5xteDF+kczYq6KCcrZCEtVbvM4
mexRKM7exrLJyKJRmo1XR/FTYVryBrhPscYyipDHNqW10SneCx3BBswlLmk8ryNxsWoew6n1YERU
jf0eU8FfKO1QYSg2wFMNOg5tIoqbteF3IP2qcYDY38S3aWPK10Gb2VeDlBW4cthnEW0PemeoaCUD
NArBQhQ2NpYhlgBTWqF0bF0jeEeNZ080WxyvqRr3Lkx7yXz3XJy0ZTHAuao6QNP5SNk4yaDzWQRP
zNukRomiju1xcOUC9h8RISO0SVsmmCiD0u9F2lWdyACa9B5rhwK+9GCT9wJKSEnQmlWR7W/chhAO
y2rUFQ+Ffw9lh1iDUe7z505rh9eyHukMayNuxhXdV91E3pLl9lsta/6GnrKIkBu645MXCx/2tRUH
lRMMHtgm2i85xD4c/teNHxg/NS336fu5dQUEOqVdmorMnNcoAgQGuNigMBshQTEbjmNweSR/k/lu
+tTrJZGVmNPho/emKTdw3uPsqbDL+jr0cnMtijjYWKntH8y+FPh3kujaF52MkKElQmyQ+LPitvbR
9yVYDykFcvARoV5fk9TQOyyf3puuIssdRuaCpB2rfVwWU7N85EOKILI7pzXpxQOr9P03WQEHxfzt
vaEikA9KU3hX+L+p2smw/ZFbDAmKfA8DXpo09bXWjmRe1Jgsn8xem3Jv0z67ysYoe+r9hG9W5DpX
T+75UJIImJcG0/A3sVJnT6K0UrLJsGwQTZBHyZNCePETquLqrswHEkgphLD4q6U8XKNd7DPs8DFm
zjFo2gfflsv8kNLXYbiZBTQPdMnURVkPKqJchzDYGuyACuQOIi5RWdthjTyoYY33MLZ/dKUw9ENC
GpU8h5jMfa7LCbvKCwbjqxe509f6usVCYwuxyJn1MhrnzdQIh4983SndlIDs4/S7Q4FYwQ6xhXQn
m0H0YrNDzUGGlOWLpxfKrutT+QjdTb8Wg6xsFXLCJixooCODkkiK8DQSNYE90egN+qK/t1w52aQG
WqpZjkTnSSMn6T7ylGZb5DDeJL8WCz21JToWnr2GcDZciaSR74Re5E+hJ4WkEmNQvNFlG/idbpMg
yF4IZylhcz/IPNcWStj6jlYEPIs67PWPwNDAgWjBF7/E7MlvgRJePvYW8BzYHSN2a7VHWZAQL0dn
iTAqCMTjmDqKPJqOZibhZ6Xp/4e7M+uR28i29S+iwQgGyeBrzpk1V6lUll4IDSXOY3D+9eejj28f
V9lHgu/TxW2gG0ZLBpOZZETsvdf6FmGjpSnV3dJK1FNqTPrxOtJtInZDk7kfNS7dr7kfo7IopQv6
cOpdUJtuY4R35eSW89qIDNTFFNcFIpx0Jt6CI4XqD3bYL/23GotddyCUlCmxXQIJ2oK4n/vzUjRf
DEnY295fdy2vaRt8m4s/OATaL/jGR+bZeL/kmDTXPlo2vT7HuanvkaVB1LCI2twrTO/jtvOwy10t
ULBgE/UpD3CF+jzZOFGdXieVzSivzRrxCGOF1ASsaoQHD5MOMbj6U+DeRUJWH5AGUHYWtR7yy2A0
xu2kGGEjT6oLxIUoi1z/0DhOMPVNeYu0IccKSz518FjhAnZoc/kOAbr+ZPlPKp8Agnlwo8EAEP42
H9oBQNy9P0wQfrC5t0PkHCzH0S9Rr8MPQeKTxhewfu/N3NvPqop5ZcC8WKdiKa1213K+z7eRnMgd
ImFlss+97/igHTCl3xMSGInXvA0Fa7hxlpeiV5j7i8ILrEtjlRjZ/Y6tvBW+opsq8+kzW8F0i51t
gqM1pZTE0sbhXuRquddmxd3D5u1fsUCYz3Hg4BI0ClAuZJAyfRBz2+x6TA+HLHWymxx+O0ZUMho3
s9+y2C+tgeFk+NiYYpdg+YhuDa1GlVf51z42TDuDpr0HGLt8FBNY416v4hGvArUJfcE+dYNtSKIy
47DXTVPeRwBlrhxM40SSgGM5B2PhnSTQib1lWqJWRIqgbInwNTSCXIph0NnN4hbitrNhp80zeKXM
t8NPJZGGt5MlU5iJlXNKRTt8cqM2fC5T0sHpRQfdfsyK8PeaQJEdpcn0PXaD6tn3HEWys4zxtPrd
fF+XHRbXRtoHB1LKR2foQGATJ+OdQ7be8yC0eeYrIPu6chXDQxiXh1DBkoHels6gR5LkLi4n9Uwm
s3djqdk6jJkaLtmQ6ht3CvBjrAi3BATHAUY78MTy1q3ti8O57SUSRYHiJOIny+XofaoBKZ/lHPrH
PAwMWkThA3csRpTR1pIco7FuTyQDyzuPcMYzOcPyqsNhC0OzNVfYWWjEAWFZToK9LOMmgRNvdE1C
OtuDQllME976lMyTjxlWYdhd9YzmNu4J09z0bLcY+JcEM3VBnjUcm6YRznkUs7Vr7SJ+FQGQ9U0f
rA99EvTjZXS0/mzlkzrD6vb2g4oo54AQRJ9pD7Y/3KiKPhtZ+y/SxTdoPPi3dPJM+8NLoI5XY+D+
CMqiuYVCNFwK1bM7oKAETZPED0KHy+0cOKRFhW2GUgp8Ygra8now+bJ3fNmds4goXF0Aciy9ujl2
eWhDJp5JdWsECmqTLXBQiaUtc2SmpgFbm3OW3o/a4aVt4NiA0IHaUDq8NhFs5863CZF1aYFbxEbv
Ld+vP7l1qA9WkahDI8j8Ssfk27LAGGwRH53akqVTJJbZtRz6aHZ1bCTslRCoYw1hnycpFoQyNPkI
pV8R91DVrX8ZOo3xOV44iqNNwpAioMoM4bB8QlM3vEhnjA9LCOE2ktWIhaQpfh/jwrnyTblyFIcG
LiTRfNUQ1jtXkiinOw9AD0yd1znuim2gSzQWbhbuGtz6O+D97cc4dZIDR5Lkrmor+/PoVumDI9HY
uUotn6YCIJLoCvd2Sgn11WvCRIwKE5+nsfeV5wHhDZakO0a9rG7jsUxDTqraIUVpi9q2A7hVYGEm
rtCzJzltO6XEk7tAbSOeTx/zJFogEsKngf21HLHdBz8yMsl/uE1UHlpTAHExUjonXNP2syZp55yP
MrxtHdBEczjNgDTn6obsje9WaVcfG+y828pBeoMXFYiFp6bP0D+9O6jiQMWmMFi+0j2QZ4YgBXLE
3K6YhcBb2aDYCb61DoeJQgogaqFur30VcoqwSHJc8w2aUewKU4kbDQ7YQAdd8XFUia/rmPbeRIH3
5A2JdUcWanijhBEVnZAUKDn3MobHdvBsKA4+mbfAYog8i9Z3tAaIusQgHMIB0jEBO1LS542HD+Qh
khhDZQEFxABieRI1G9omBjN8p9yeKNO8aTn6x9PVMNdgkErcsNtUkhDQG4vNwg7aQ8pWcFgz2s92
7rRntG36gDjZOsxVPADV89oXC8cvoSpKEr2QNhy/6Q76T8NUcOgBbTpd5gz2HGGzAvbIEEPYSYhh
W5buQTRVem/4m3vilKxbuNok8NitoKEtlhdR+YQEz2N2ldR5eit6J96WMHmOcZp3mKsCwvQSL9gO
gTV/IXRzRTYGYK4y8BqseEil0iD09lVrk2iIUBHgaqLIt2jRJhbuTDhUUJYHzhHOhzFsSNplXz5M
odPtJYmeUJ+XOjjKrmvZb1V+gJIzQ4hwwS2qInHhmwdt/b1fqokcnZgqCq+1vdL35uAWvKXcVSM0
U5PU3iHj977UpO4daqtxgaKlkPQi7yXhzHUpRiBzGgXDpmnNdBFzrC/d1Oe7YjQDjLgZqVEwq99T
X9fY+ep2r3qojrQ8/AP/9S6Uo9mTInjuPAy23PVUZAShBOE1jxGcCROJq9i3JKeZgERgD8yJyxt/
iroq2Hst1RyLJ4FtgvjFmLL4o1tEbBwd4wOrdpJ74of8kxsYxBWVmr/SSODoG2tzit2+JyI5mVH7
AvBaptAm7NXOX2U9rhkiRWjfVjXsY6oFpIzpZL9U3TQ+1Wtsb6uRC9QpBCMv0/HD3JXAFVaV+lIr
c57c1MdOXzTRNyTa9jaO2wmca50B68V/bte+Bzs2VtsC4dpeTwa4NfVOd4QpZT5Qso+Xii3oCCEd
xJycsuEjvZvivsa1pzAxAJ8WfU2mKKPlx9gUySFPm3znp5N6LLM+QZhP3TkNlTg5kVfvkzDiccrU
0qztg3X42VZHBRvuyhG+fyzL1N0S4ulshNcOB2F3Yh8GeL+TyaduqAXVmbaqGHje1GLFTIsPKpYw
NoOOV6Ej3mLV5MoZHq9rEXztKLTkxpyioM6+KLALTySFUPe2gtlORaWEihakyVgU1vrrOTOgNJM9
NI1khaqz1ayxsjBMrufPUR90dxU79O2UxCXZL0tOsGriOJClNFTFeCJxQiunfsmgBJ8Lvc5w6bpe
Jg/TA7844vCkr1GSL/61JAvzWOYSAJPNietqYl1afahjf7+0mEo4xqMAAaN1zfl7PIGTcz4tvDiH
KnGSD00ygKnNtCKkE4Xv/cjW8FSBJyVtNWozH/Jj4W7LnLZLX+ZmV6ONDzeeJ7gXifV5H6rZ3Dk6
msl3rTxgDzVCeDgZbbYpW1QFFBRYCarIhHcDoh206aX6YXsJjKtm6KZbZ+jLSwV/6aW0WHWxQOTR
riQr6GIDDmU4bYhWFBTH+6yykqtMFfEDfR5aI62V3rci1+dEzGq/hPP8KPMwuhUitT/E0TJAuLPK
vVfnw/cuFfax86OZFACyK5Y5aY4j2VUPVmOPr+PQQwaq4+DWCab4BYh2vSdCpwXqxIvVA0TZq5DV
hcIlQXCwTESn+DqxyHmdMQORqRk5n9IKa4NRNGGwg7a/LyUfnC5YcvXHfVFSpldjO4OYzJyueSrV
GL/4xdw8jWW4UmGUM9x72Iv3spy8HzqFL+iOMacmnqenoPaD87/vbP+v/eo3Pe6f9r//X+xsrxOd
/72zff/a9m/62utf/7Ov7enfPFcEGgArYVY+DdT/9LW1+M2RNLTFOo/Fv/WXvrZl/2Y7gWQqTuNa
aV+7TOX+7GxbQv/mEDIotOf4tlYBhvV/0dqmHf5m4Oo5nqYW86WtJZ9BQF97O1Dqejey0fAMEHys
0F8jK/tqvomBvsonmQLzoMFkWWlxFYKdHr+boBBQHdpp5YQaJeAH8cIS04BhgUL0tleZV5NF2HE/
u6xeSB3dClbo6IyVepAr5c2HuEhq3eh9jxeLtshmwPkAMczG377aCubhxQqrYNnCo4YaF5MzM98K
4o4y68onLrmLOTMbJ0oo0iYWj7TAu3Hg9ZpHm56JIU9qNODrPgZtVTU3hUjyzJBtV/Xu49hWafBx
VLS1AgjlZYP9vqzjGcFrVejf9aw8p9w4dV3wSqrIU+ar0WULgLFO66qxN8No0oxUSmtgnuBmdlA4
9ESS2p72gYitGoNqacXfgJ8UsBADDHQNyMMcLMazGO0sfYxAYIubSddV5W1VlLSuf7OY2O9vVZqN
4RPRBhl2t4pDfnZmiaJtuDH00/JpZ49zF/3uWraan6N8dLyXMlaiqG7msSGdozLUnvc2d9M/dWLq
iLWMycl8JgCVA8JdHsnFi3cE2nk0WJY4lk67hdM6zXe2vVYiQKxEMF5rlS3tZ3w1oc2Jjyzn9Pe5
y9IezFkCMcr1WLs/JVNcFdkuDquWbncTJ8HtkrGrk5MpsLjGja/K86xJfvshgNZVjzSSKvfKw9Dr
3/WtjnM6F3S+GnPICzl5N6lOQwp3CUyWVb8rp8V9zJgQJFB1GhvWlUVrqfR0TSEdW5yUX5JpThGN
9Rj8QPIFhvMD/jZGS0cXfRH9CJdYi6w5RuHkiquy7ShdyziaOX6o2o2v02xKJKBUo/sbzghOjoOr
ztCKaDY/WtNlKh84yk3UB9mawKi7Mun3iSOZlyTlFMUf7TiEkJ/1NNCLTcFxQd4sqoCM3rU6mc9e
Z4GIDzTjkF0TBCNJ60QTzpdocSh7DDIr2lElPtYPuLJicXIVUZVfTMGO8qIlbMFnyoLa23nZFOv7
MaOLkO2cKlo6yF/52JkJIlEoh2vPB1APJConQlBsYhRqy1UQOdZyjGu/i25yL17ma8/pwPnx8Lnx
qZF1q28DKx3IgantMba3UFVjdXAtz7V35dRRIBF3S/6zzElS+UE92waHMG/H/G5CiDscnSRLqsMk
GqWP6TBH4npxGpUwUrBT/9L1pglBQIHd/Eh14sN7LekMEylDM+xb6taLoWqxu/5ag/yMNpY797QT
OGnjROJ7TZ0HqyJLHApdrrAhjoMXKfh4WTsW15qFEaJmQeRJeZNbYTgcQqohuWt1RXDv3IJgfFVO
I4ubufQLTiI6DrJdMhBEunZjcWfCTGyHQlxPY53j4Yq0ywl/ipAlEP9BvlJb5nimwbC4D140zw0x
5KAap/u66mf4mdzoNH6pYZAouVlRWvm1y4veneIhdP1jZjemOSxjV+af46SJq2+wUxP3unUay2yj
Rpv+3g4lUx9vVDWdtCWjQ50RrCf96SMGzfGLT79TXkjKGzJQm9quAdz2pIKitvSpC1lttEf8yyI9
FoKNPTokQZE7hxEnc2QZ7Ih9S7NPumpF+N0bw9J9nUfqzPimkyrtwmsvwhpE6cK828vulTe1a3Ml
WVq/7XdWX5mcoDNR+/U5thsPfnYWGPfRx4W9gkc7N0bgENtB/EO2GfvDxvGWwYEx5Q0tG4P045AY
Ry9KiM1dhiWzD0nTJTg2jF/bjyLttX3dItHL9l4ysqBawl86gT6grxpkDHEPmJhUndIj4ZnIU5ab
TeYHVkVLldM+PWW38XBmL/linPVClq9va/rqzrNbTC2yuEkU+rZVniLb03Np2X0oupkoki2vNGEs
4B0TkpwZK9ft05g2gzE35cA+sqZgBBHn8jZhY7jxwUVU98VSzJQtop6YKW5kN5fFZyI6Y+sUWoMf
PzWUaCQC6VmTZAnKtOswWKamT4lfaoOgQFsQEQ3iLruAFOiuIahiIJadUBZakQ+Z0EkjoSuvXlvc
fBk5CeO0RDGJBxyzPYyFy2J9YoGM9X7CCx9QgLpLyCRDYfQmiK8oXmkx5/MaoGL1ttkS9kdGyYai
p8wwvgKF48t1mOVBcfbKYfSAzBQshg4o53Qi320ydYqgQ6HJGWFXkpWLmQKU3cIsbzlYVT41VxbD
KWLdQ9nFIDH7TkbPNpM2f8dPlmX054xs3Cu+tsh/ycegja2NFaHC6/kAdcS5GvS06T9zqlc63uLl
Hmr2FAPfOSeHzXtkTDjJk+WrdD73KdXLF7bPjIy5nknpNTPHfvzQFn0802WZFQcSDkkNcrsQp+LH
xC1H6oKZz7gmj8Z2pl7ZkJPhQ551treDQrq+uNKu4mk8VhZQ0mJXEa1pjvbsL9o/urJnBrq30sof
COP1e6+F6j1B3xuJcMvPDARGB4tgFOXxt/UhIdIK9GTVuvuZJUB5RCORYbmamP0y/S7X0921aJiI
krDheWnU7e2AURspQELTC/qFsukdpsbTOghcW/qSxRQ0JpP3dwe5eORIVQX2HtfrvaiGR6eA6SLX
RnUQIkQSqQ+BWQSHCQ+6JtCQqEJDvsvqNU19fJeobk51xSyYgTNc6Ww+JTA+p5YOzV/Ox3/qK/6q
p3gr+vzjk3quj96DQ2zAzvrukwZeB1GLQmmfRLahpVdGO4rA/JMV5W5Cyk4RPfz8gqsC63/USlzI
FlozanOVUFyVI/Mb+XRsZMm5MJ32wySCs2hHGtVjgNFzq/oiWAtV9Ahhzav28+u+VZt5QG/Ri0gO
wb70ifR5DzapRUzKUR6ZPV5yklXjKX2ce9Fc10Gjjz+/1Ltb/O9LkbYndOBJIb13urAiN3FJldHs
UyduH4okKfXOCgN1VzXkZDc0eEgXqXzI8j+/7jtvyJ/3SPEQUGwDog6Q5/xVmi5nx/RlFpJxifBx
m/TmjDAHTLx5nb3pg9P2W/q4W78sQPVnpPPGw9dKY7MnJPhXPop3z9VKcXDoFAjPkWiCKKzefZTe
HWry30iQMYT79OXc3jea3PO1pby3liH/d4/V++v9YZL4iyof6UpAqkNn7Sz4g4/eTHtQ0mNPNwF4
h+vadPjy+9k+/fwb/8VdvqevNJXVNkAgmYdr4j0464lDN7nqYBMgsRFRVu7/uN6fkrE3cqj/6NDe
S9b+/yzs/yh2//fC/uNr+br0r/mXv1b3f/w7/0e1FvymbeHoFT+tPVc6lOl/qtZ85zdHBSjZtOvT
rdQ+S8OfqjUhf2N19pUtXBu6yvqm/lnb2795ymfFYE1cdQ0KVfy/KO3fKnddthTUDx7adE1oihPY
71aEVGKUoaSCSTF14e9WFq1y0GFof7HwvF3jXNf3fbR5jr9ewZGB905TPdRi7POF5r+y1uzxMdfj
pwZpJ1ELZK1//vmzv8p0/2chXy9GL8Sz8bsgyAtoXbx9w1FbmsgqfPKkaqd5iGr3lkL9ONE9ZnQ8
bzsrI7sDm/bPr/r3WyRNSiMm1Aj7+ZnXP//Lez6UgIbhFrvA3xmP+CZc4w56t3sC5lx8/fm13r7d
/32HPExa244SKyjs7bXkehIF0KmIzInNXe+mZpPMfnxvkSVG6s48/GI1+cd7C2hMeQ7Po6PePSWy
6ut+okzbekFEgF7s+vRgKtIANLPPOf/+7+/Ot21sj6zUTAbfbRYRcZGxYTyydUlzp4u7BO2XACrv
Yx2kjP362P/F07ku+e8fGB84jwgQl/oqePd1lmCadS9TjPVW/jWEa6SllZJJ5cYbpwSkmyaGSC8E
HwQYuL+49j99tb5aFaPsyUq+9/d3C2qjNO5cAjwFPOAhdZiLTEl0Yaf8lQn37fa/PjaB9Pj5At54
5flrw/Cvjyh2NW9oUuFASA6LmIyqkCyKKvDX81QDp4LNYgjNwRvzhOXuP2vin7vDXw9zf7tLbaPA
VTZvCK1OPsfbK4sJWQ2qEmdb1jKvtqxKRbL1W1e8CvIefnV0/Nt9apTAzvprBnTi3Pf3SVPepDJd
Y6661DzMaSR2frvE14QDmDPzcrjsJUG5//YWWcJZ2qREaOyw+Ly9xXEm76lHDrv1OfDtUuSwiHFS
c20gp//iOPX3b9Pl7CKE7zqBUHR4317Km6wxsQSvPwPwyLlKiz6qjhOTyhwNDgnR//rO1sspzky8
jnzud5fra924HJGcbdAV+XOSBJU+hh1il+ekRgHyi5t7/+MFtkLDxH7JCdxl+X73Mg6dcOfEr9R2
TltSHgZTf2Q1KB5NqOQVfZr0abQy+/nnP977BfX9Rd8tOTW9rbrvcSimUJUPeZ+bbaVYEIKl1ged
LMH+59d7/wtyPdhV7LiU62tN9u5NdP2BRXvgCR1QIh/Ssg+PhqiVa+I6x3+5wPxxqbVvrzn5eujc
3z4s1dIYv9CSKPg48E/a2CBqkcne67hqD/8Xd4VAn7O7Z0ut332Lg4Im5CoS4i2ZI97xPfg7WTgu
y2maZHH++cX+4SdzmUg4PCxSrbTMt/dVJEFcWxXpMUR1ODHzSXc61nKJd+6o1Bd8H8EvHsz3R6X1
i/SZ9iokb+shZj12/GWDxxIeNUWtnC2CB9Xcd41F8Iyvm1D8+4dDYx6gTPeZCpG4+fZCdtsgFqwK
Z+sixm7h5QXefYWF+oua2+gXJrR/eBB5c/FMOIp6SL+/qbD1i2jqmeJ6daJv4jL+UpC2t3cJr/kF
Augf3muNYCpgD5CepuJ9e1dk7WUksDi8YnyNeyk6AnFTpFtln0cg40UWbKTu9C++y3VA9mZv51cL
GJ7xk7Gc2CyXby9beuQkT3JQW7eYFyYAjvWZGZP9ULPAHpggV9vZa4NtI8gYLfs6vUlYTk/Zgpx7
m2jpb/71U8vH8UkMdnnv2fXffpwGm8BiCPXYlqkz341WZc5hRpCdB8zuq4Mg8BccyX/4fVlCPV9q
wf7vvocz8A6yh1S22rYT2SU7m4ay3o5NEordTOT6v8NIwThiUxIeLQTcOY6y38N3+kINsu8Gd0sC
SvFClnh3Pbb1+N0HqfuLM+m7Uz4LjEvjRPq0hhzF2/juh+1Dk1Zek/tbT5TZJdV9C8olsYasf+lE
HIXXWd5PDL5H9K8TOgd0Hb9YEN4+0WxRrAQ8WhRoTEdZW9fv/i8LQkSy8dwyWdiWSU0+TibWvD7D
5DIlUtybHioe8mSXaMutfvEUvftV/3bv745T7qCNYJDkbBfUW+SK+XnTb7woLk+mI1X+54/s3y+2
9sY8hUtq7eC8f3HdxJ1zVVFOVQmK3z1xHoha/Hocv9H0m19/fjHJf968sXytKPE11fBaFbs2tdzb
r7WT1oLgiexkM2MOuDFpyDZS13hDwKcL52PG/8wHuv59cAjKsJxPixhxANkp+mQsNdd94lmfHCYM
znnOBttBxeXkX9rOjPPGZvxFGJwZAR+2Rg3+2Q0KQuE6u3WdO+FWs30j3TWyqIvdYrzvZ0/DY2N0
Yu08aKn5uXVUmRxzJ6uw1Bpjqyfgg417CO1hNTlgwUE+RCbLmG9HJ3DjS8K/oC41c8buMhL04lzm
WcOG7P15avaON6EUHk09NqAm8+5bYSKz63vAvIpRqTpYtjHedqzQe20GSUjroSoiBeLBGiJi1eib
CQa0w+RuJrJYQZtLxlSoE1Uhj4hFYn1Fr72IjswdpmCXDQMoniFMX4d6KRLm+SPmLCeyY+vDwAZu
X0ay05YL34PVHro6Uc9ZEo0krHWNam8W7gK9il26uBGYyTWETsW9Aocn7HpPyHsw7STGDDwwQeum
j8FIOudRu4mNOdMy00iu4lS5xR1UszzZTRUN0de8lhjKIKdSQIttEjV9/8J+UATnxgzgQRjVMOvG
9BN2+KPsZHzM8gG52XaZg8A7EEMlgDH6EKIPLf8Y7NKyygGQamuyskNmkZt8LBln11/swUdCnSF4
4WRni3GLHtN5Tsk7iTbLNJnpqlzUSmuEchhvSvIdw6PyrfWfRz/tt2jzBzILZtet97oiYJC8HR6T
k+olK0079lZ+XbVW0V5bSTXIK2dk6HrWWLAd2NR+NX0m6Qu4OEI4EGV3dunZ/hWvbQsoDP1rf1GQ
U+4qNE3R3rSiKUEjptAhURy43WbskM/to2WcvprW0rfRhJ13O8at82mcc+dTETB2sLYlgoPvJlfq
WYUWUStVq8dXJ5zW+3Ld2N4RQyXaEwB54t4AUyi1GSzrbGYRXJeopQl8RlP2u4lia3kYzahvKlEw
j1OSUpG/FrbjvnLmiSAFb8i62yzNU2evWtEHWxUk0wc7KI131D3I6wvMyDA5MFSu+6NOum66qqK2
qbeVcMZXRc5csHVyIMNb2zhV9cMuRc2YPNOSn3Fk0F4cK9xWOfKRxCMNUHtFtC1Q30WYGKOBvJdd
OPJ0yxONTaR/vZ/ZsGWKqloeWXnKe5XZ6UO5ipFDmaZ30SpQNhm6CJpDKFqQplfDcxm0+SuScTvd
21UUXc1MwsFaRLJwrrulIbkRv1b0LQtALGxjIpBrfG+AIj32HH/T5JW871e9eJAVKVRi5r03ZPxV
6BYtwng2/ZjWHSnSbkkHqtPtD7DGvryOrb7pd6q2DVI3W9QP9gSl/NDzmuCb+0MVb+VplV5DUGmW
rx0BSPG59lMwAblv+ALKKW28zRxplNw2oVI+AXpDT0IafmbkIJYUNkxT3pudQElCrHo7quY4c0qy
H80fZoMu4jXd9SVv0yYT2aQOfVw3BT6ppn5uk7AgO7ygj7xHhTF8ItnCOc2rGaJYbRHGSqxPSyFz
62Ch3PsWaUihm6biTdwgUsB6kZF07J0suFknmM99uZUETzTb3A9INZMQlnCxWSp/BffW1B88/qyj
UA8kI+28nX+UmapJ5A4Ta7ylopjIoEg0gxgXc8cl0oY0PsAXvbtGxiJnQZKxpPdukTY2HyP33eGr
Q3ZNvRFDZH9DTWrf08LR6Y49Ym4ee+bTCh+8zIt9JGLHvzSeGwYXFBAqh/rp9xif5hkTgyFIhFT4
ieEsUhc1v3QMuPtjO82ltdP15EFpVY3yr6PBzF/mOo/bvZ3UNFUFTqoPZdsU32ILYfNmaXTQbnOn
k/eRLc14rlwrHHZ+JI27IQAVw0Y6RNWhdzRf5SAccb9YmoBeh9Dh4TzFI/GwPqaKm6EMEEvCvCYo
fGF6tw72Q9JoPd9JnjP+r2jXtZ5ROztbcE5MBWGMJxjFzSlMZ0EI4ZIMGZFWOuv3OJEmn9zoJobV
kSbsTLHqLzPRUGhK89ROrwC5W/IiltbCOxuhvKb5B9DgRTBmlnc4WIYn49TVK/Ra8hyR35r7eSBY
kQv4xe0k6+6D35il/+HKiFn/HAzOxynUjLtyPgyKedkhdbzAdKgE8ZVrHLdbJW1068kuSO7EFPsK
qLRn55c+CCaLIGLfasEnh06EcTXqI4l4H6vhwRAqON4WxezXNzgGjNnXSBjsbVFg6942o8/T4tEW
FrfJGK2JjeVsKkNgCnm129DSunDg0qF42Y0qbb9k7WzdUTXpZtslMI5VNiTPJkMImqjBfahrq5XF
tkOUPLuHgfi6ZTsXkSNQyaJcr68Sr/at20WafiZs2y7bC0iBvj0hZWNTd0KqOubavYruCwsXD7GC
WZXN+HgypCiKvOf0DCsZBHurwiA61xF+gMdkngk1zNg3fod3XY+UESizd8yQx+RxHsPqNgVW8Ii6
rH+NnMoeUGGkIxob/ogk7rztUQOrupTDDx1lefS7jSMRAixhZ/I0uvm8GyuzqE2XDvh7llLJmOZB
ZHAs+TkP++gnMiFmltCaPRWzaS6Ws8CTsBMzILNoeuXelrPAuGoFShEdhsEPnVzZ2S9I3J16ldaz
WAEyM9VL4FbOcm3ZGNurC/riEO1Lhz+49bYEE7J/257RFnPpFumxIwdi7U1YaALkzeDi3RiK+M72
giX4UDjFmICTHaZjlCcEnzN5m5rnuSfcDR9cMHTE7HhYVslemJ35VcZohq0py3YIo6st6o97Y5Fl
TI/vMMTOtKnJF9t6ab4NOQdtalHxYkqihw1BkWkeP0+eOleOPHM+jo6msk9RIc9kHSJjkfo6djtk
Qg0rSmBaxG6EO0Kiz/d1UByUbfFmurFzoDo6SV0SnVFm5WGS5gZxzLO1pAr6sHrB9IwRo57uG+gZ
uKnsk2fK28qKXv08QG/NHJfgs/lxrLxsO/jDZ3QO9YGISLFJQnV0h1V/GVlXxnB6NCEbt010c+ov
mwLu9mawo1Poqhulh4PbNJepCTgyixt7aR5Gv/y4zMMVrjl3a6r2MRii7lTp5hql28dgsqdNFmc3
9Dyf/S4kH1y2x94JvzRD9MHQMd85k/vi2ji/ZxDgiB1eXTd/9Jfkro6KL0g3jpgNIYUN6vtYTp/m
smdYuaJehBaXgYGN9MpjOi/f6ZEcFQa4Q4e3KumB55ce3tx5jPl1puTsjubLYtlfeUS6XZYnKZ72
xAWcPRBUWA39lRmLp8jgdvDT6lUl1YWEhQW5QyzWBZSIx0AwP4mtz10lgEiL/RAoqPVR9SNq9Ue/
Dm7odvLXItnvo9Uw14nhYnL8sgsG+tjlfDakz4YnicT5lsO8tk8iLL7kw3QaoukwyPbQltNnXBh7
VtYby2/O6cTTwcI5bzyLZmOme05MqfVhjObxJWRauFGzaDHXFRDIOSWTgts2T3Nm/Rd1Z7YcN5Jl
21/pH0CaA47xsQOIOYIzKVIvMIqSMM8zvr4XlGVVYkgt3ny61mZpVWmVlUIEAnA/fs7ea+tXQay9
pVZ7PWSBtUtCqbk+Web40s7pYmL3ec/HdqfX1YbzgIcNWV+hbmdpGR3mGTJG40Ml8jil+JSJitQC
38WMisPImSjKVlpmTiDg2wT6fHRYtEyOa2ZK+VoaasLGTmmhNjXsAR1oDBJGIsjydh1a/MOBPWCh
AzTYNMY9LWpg4Npe9ZuTXxAqG3OukcGaB++qVFDdpco2LYwt9ci2VEZM913/MJj6jYyy23yYCTYj
yxKP20YrzdNYWQeY3ttFo+Rb2nWT+ylVkrA9HuKrjITp0VC+1vb8eRE2IpD+IkTwnaa4q8fpGX3S
AzjxW7oD1zZrYEXcS21Xno4MyM6S2yER38fZPk1j0nmxpKmtgjtfBWHMMAbqdqO1x7QIdzW7FKl7
m6rSHoyiPg12geFU+eL38oxeM1rNfnRQKxUQDa+HzSLqLOHBJT1zL8larCrJGm/7ZhaErHNqwBPL
ztDGQKRVo95qOElrMezlWG9Jml+3VvFIuO514ivDikpLw9SVf6rU6g73aYqyOVsp1nj0/Wwbqdaa
RtDZttpdqannzDDvRauT5Vgfh4JqJZEvaeycm7na9W0NbzzZDYN6lFmzM+p+djURX+cBAE9oEjYk
iEDvvUJa674Zr5w4PU5VuQeQlDPUxLI+5OFKlJFnRRMcdity2yxkcGTvNWe4rmBdLB4EBtkY6GCc
A3EoujnB2lIFnsnRW6uH+1zLn7BsXgPY+RRqihvGkzem+gsBZUeKzmiVCf9VFpKlO3XDojjoIj0N
AqyxsDcIy3azHxwBPQ8eye+3cYC/qGr0g8PZJpjmLTOgvd0Vx85MWSNr6hK6jznrdHAQ1oT12bzR
+g7cIApMCjXjC5XrDaUqlsfMvIkVwKtEeF/VaIFsAyKKJoM7O6TF1FZXjrD62ybk9V/pfQMvKCDF
M6L9uW4MBTVqlp7iYaDS1Yn8LqbPRRIc1LSDsII6fWiDDZwIlbNAzijMwYsFlOiub2W9oeF4GgPT
RQiH12+Q1qYOyk2qIheJhEYEg9XsKyvfK8ivt3kPZnyUtWQ/ac4iL0g199XKy3Xx2GZ4qx2ENi5w
J31TGCLSXFK8a8D4ZtGulEy2n0ol3bKoHTjy5glUpI5lzxmqL2S6kbPgj/eTXj0EszU/JiIpz4D5
iQ6JXtIguhvTOSNtgNjRnEPdVT0TK0RAU/SQI/A5dORFfyodazqpnbHten6jVGmzqfU6nWb+Ti4d
k5cqnxtjmzaqYj8HiRIF11ZW6Nkd/uRpOEQ8xWTWBk2FZUu3fQvdikN4wvcwQqnzhgBcUgoh64/f
8k4Bb6MgmpLHIYt858W2i/aEAsZG0mM7vtw1fRC8BGpvaSsrKFvA7W2DjTgUTAg5l3SG+UpUeaLd
oFhXy1NPRktylemI1m/UUZuhaIJET1dDZPaw4OLcXo4ufvViCtyyBY9suWulP88kZuR57RUtN+rK
4bSfrek/Ug9mYWkYXqQjYlxNKt0soFKzHqxwFlkU7+TTZ1umD8WjCsMY2kK1HG90aVfTOu6KUfli
2Qt6opO1r6yFX5OOkw7RlN/U/rQc0LJ0fsznjMUmcWiw564jcoVETUU/zGoxxi9M67PikzEGitgq
umZ+tvVW33H78NnPXW+/lFPPmpvVPlmBLQsC4sr6tnUUuoxZ6PtehmqJV9jml1zpUk2uan60ZCOz
jPga1SGBJrRnSHxqWBl7NQpqEpjEM/nQ6nMusfBXWWU/2E2b7jsCSV57Z9Su+QOaXYnp4DVu2+DK
8uP5nvKSE0HEaNCLw9mkNY8Zd+yrbDeild0ho0duXNY1lIasee3U1CceYuj1emU7eTSBXJXJq1Zg
2fNwgTWFJzmQwcDAcTGB+uIgzIdfFNwvmgWXdI41qCQ8tY5XhiFexKbUq3DTIvx+DlUzP1VdVm7r
DPV7V0nSinB8PuCv6z43qLKX24RMeD+PFmpeoSrlMZDgPRfak2sNffiSoAtezXVo4dqzUrkxVT36
zvm5c4PIrG8nJq+3/mQBSyUopNoXeZ/MnlmoakBfuXX2Xd1ghs6lfGr06lnMIkvdipiVLz3R2q5a
aarnm712onSOHqOAKfA57e3JX6s1rDdk7j9umeW4SZNZNBXjUl+nMJTPMfSHFcsLmcR65oeVmyl2
GJ/HBAH/TkUct4eAIc/DUMBo81Plzrfl+L3sNJKXGPaTKs/LjC2WoFPsfepja7Zvk2VT6hS7hpYN
Pr4C6s94lQ7quqJ0BZOxw9Zzw1T+KclC3BA9DRo9vEs5NklwOjloDjeZFm5Kvmaa/akxnTe1N7Q9
vIh1RxU0huEpStQrrQv2s+zgU8zGmlPHG5mij4gC7mVMaKQf9abX2HgPo4m9IPgkQnosA0/ufbIE
+UQK5uJ+rbblOket4+p4pjEk3NLo3FVoFTZsKsWqz60vNf5H15iUO3TkT35p8hbYEMIqA0ZHHq+r
EiuFlkLVCPJBWVmTGrulJssrxQ9YY3HWHeku76dY3OiwJ0RKVnFHnFGjX+lKsTPr5JPZWRzd4vpo
1IZHCLbq9rEz3ltNobjtGNg0VIiwwk1TuTSGv6u2vg777GscjMckrj9hgiBli814zjuQv2FJbvpU
bPqqfjJ9ZVdVhFjPie9Kq3qSJv2teTxp87TJMLccq7j8OhP4iu45uiZhEQ8SkvJVwCO3ivryVhn4
inl+oFX/PQhaNMHkaihTif1qHFdDkjzGep7RuFCrz/Qs07MxE+lehuiIkeoT89Na5M2gEZJpc2uS
l2UjHjjyPpCVqZV8doAlviHOfPWe05Zm3avDEqLhxn1yMLOY9qp0Vklm+6tGDM5utvTEMy2Shayu
JCg7Lc7wcpgbGgSkmwElbBuaGymruyrQj4HjnIs4PeF3dBuatKKbHolWu+1FcV+Q/suoemeJ4uvS
EsI043szFhES4/NVWwS7FMR7auqHIKueDMd/wCELUTAoz6Kwr3OruWqn6ISlu4ET49Nox0FQ4Vzz
5q6FCkHJ2JuOv046na+fxsGWIwUP2ih9RCnJLrYFxgW1wxBk3Wm8NI05v+KPc8ei3oLeOZd1TAZq
vlGN+CpqOIbDfzkjnnNWUQpPp5l0GF99+Vk2eK58c7oNx6QCgqNv1WEkoh6PzFJRHgeRfw4qntJA
Ue80ffxW+AWhdRoRBdkD+9qnmpNEAfxlZfjaU2Y529yR9wA2MSo0xrk3i6vOVB/asH/zbfuTD7it
C33XqRrzUOclSAY7PlZFvU9ix01tGbtVOj3RYshWmHyVdZxr7QGX1CMewU92nfmuCGfwAI4VwaYw
Z5cUoH6bc+qSXh0anFILK4D0bdtAXiqHl5s4IxcrzmPelNu+UXeVKI61P976BV+xnRBl+UkyeX3K
IbnimLPYoVYNoqZz2yiPisEgiZ62ssJ0j0iAM3HKB02TPTDRF21hCY1WdqenbNHRrDxGtX+GxydX
uk9NTucAGtlXwA8NYfMNLO+I+X+IfB/L0kOa2s/KzExFmLvZgFEqMnfmCKaE2hnkGFOmN1q6Kz98
1Tgc+Xjd5jLbstDdjk50DAhVR3LnOqPzOHbS7Wsb/zqR9oRU03R2Qe5hqQgOwYB0w6RfapEjWxen
PI7w2WTnrPFB90zyhP1tN5LfOws4JfKx9cMVJn1XpxIkNexxlDNIQVHkxBX1Bqpj7H3JYFzTvSyv
HNP61toc1Bw92hlDsU5MElfz7LYygGE73ZFq+mmids7L11w0HgI8DikJHUJlY5ZvFd1tW4pboYiN
WdHKEizkCaagMB08ZewRtdzPw3CdZrcq3I5utFadEXnLO1ZOw84yxu9pch9EE9ynaxmbZ2f0gb6I
J18kmNankzZUZ9Zxo4bBP8Uc4wALi/OY35Q0YHFe4uF4yDXa3Mq40qr4VOfBVsnbm6F5toYbe/hU
jdNJOrGbJ7fY0h+Gwd6Efnu0cjpSIUpzNvsHJcIBH92xnDKVZ+uW4cEYhmMi/EPQd2s78XcVRy/V
glfXU6zJOdjN+YiWmnzf3t46OdQFO6G9FJZe4hucevnp1Gpfd/dprG84o6+aSLAtYZqj3aRZ8V2I
CJ/+3kEbC09oxbVRpFdpkR8UoTyT8H1QG4Ctytaphq0st4pR7QE17jID2Jt4U6qj1g2bYNymznhy
IvrgzcREy8Crck9olasq4VOYjNBActAX+d60J6gMr+UMkFIxt5mvU6VNgFBojoTdXVdX1wuHn0bN
FVPZDZXjEfLdGb/oofarXbQ4Y5NgG1IqxkG+jomHixXjKjZUlkTD9eHEVJ2xLmvfA2XEvj4ckCNs
44ZyG4zdNhwKgB2VcjKHkflIZLAK5IdZO2VT/ZBaa3YjHh5VmTfGCGrO0Jm1Jrddo2yHrFLXErqP
q3cKAcp0tW57QHqHRvcPYnae4TWeTEFLzc9A/2VKADUQ16Gkdasxt+ssUimygJNEZVaJZ1Wltsdp
dZP4+rOMKN45fEsNQSAbbMXP3czGJqS/9pIZmJa7RHsU6dRtOFlkh7RP8KBYY7Yp4qwQbjxMNZA6
xHhbtcB85jZoWQ9JmdYzO3o53FhiFIEbj4XTHEU7+McuHCvTq8co/qzOmtA9Rj0VQbTwe4rV1Mry
EImpvzV5mDYpmgK8VXSo2pUvQ39P/T4Za4kTZqK1Wfj2OrWxpbrSZEhi154SyWNhdPGX3lCKe7hl
Ymcrg1wGKCFJAEM576kApJcktYJfj4GcnlP0YkSraIxW13PaPDqtb1+3XRHetrWt7MZ6zO6CuWPp
5IegWIii6Ww4EPPnVjpr5lL1ObA406NWol9a2jxuZlB8Qle6o4xR5VWZ6JV/aB1LU641FRPnOpro
lz6JGRvjE1a5ciR0fGJUtyNFL5vuWYRH0xWDP+ieIbLsypqVFCxRRkeZN2BUOfTcORIfzjq0RX6I
aPIzygeuA8XLoSgI4V8ijEzEdTLGi9mt4B8yeTH0bWT3yc3slO12qP32LmwLSfw5jRaGz5zjv/L2
q+eilpabjTO8CoO4UiYUDjgOY/KPmLnHF66RvVShmM8GJCx4OgXnVpMKpl7lESVh31bzDnwINBXL
D5R9T+dhXQrfzFdYdK2TrML0euYJeGA0mnoaeLmjUSrt1waE61s0zTNziNyW9zHI9glqU9vd16gs
d3R4WVr8LjDA3wUWFSTz4JtkNHilyniMPgOH5fEUZY47TiOIr6dP+xVUHG312XI2VQyflo4lXTeT
WcnSmaqyA1ORciuqNtvhxUuvs0qbH6owSDYmNGyEl/33yAAsOqo3dstur5kccRUcgF5omAPTRfiY
Y2P7G1Qa4YH+oX2yB+CGMgaJirCrWpuaQqBcq77JYGDGlRQGh5vxi5/x6mWwcr3YTrS12QkWsDzm
hR1h1tZN94ZKq951VFJuH1TjofS7dBO1obINxQh8K7T2adNbrLPGc2fDErTtIaCyQVXgN0bDO68Q
jqUH2lrLwkKveJOmjujJIu2iW53tu9vZZpNE5yDmpIip1h5dS6bXclRfcObchyi/3ZrDG4+OOBKF
DmmAnHU6AO1Sr/LeW8F3FSSnU/Txts3qQ9nrnTsp5OC2zsMImsgtR+qhSMVJqAqO66Z/H/ZOsRlm
3vOaQ+xM9xT76trQ4ghliuSIlHGiZD4ZczCpsLMH44uZ+rpXiqzaSI38zwwz4trPg3PcMIYzW/Vr
zendQ1GduPZgExo9MyjxaTKuMom8hUtPK0vTXJH0nJPLZtyN0nrRhT+dzaDdl1nzqIQl+c9V3H2i
biQlLWMET7l1KjksryyVUtPwOVaZzvh5lHhMF3zmHDvf9EA5pQlHFuLbMNv2ApWGw95eoeRYRZnz
mself3ScCp53WitH0EQhx0PTJAE1PxZhdCbcuOKsMFOcGMzw4rb8Di3nNFuUxkYPmRMJ6Jexx7UN
AurFtyHn6CzpHBCGBwl7aCUS315JcDV0QRYQuBJtRK1tWovmflAFZ6VVD6bRfxbov1bE6L1RzFjC
ozYd7a1tp9RANUN6M+A0MerHSVNMPLloD/Tsnq7SWe21fqWmMQfnaNzOfXLdqfXkoahr6S7QhAEF
B/mQjoOshy9xWd2npQwQl1f+BFuzQ8HUg6jQtH1CaA0/7VRhnwj8TyoqkqeoYjyRTwVnUr363NGh
uM6B2T4vBLntLEXpxlNnAbvK0pQfcOTsV5kEymRVRJFnFyPN6Np5Rkpobh3wZ55gSs18VRnpT4kq
9/cM45KN1lfKGjJk3EB+7tt72fsk46ZhdwgiQkKboTUIb8Jw4feaDYfHrp9sPTNvsZtLWAYsgkwP
nVfDntQt4k5/WmWmHj92GtweLO+g/lY0vHyHFTAsOeWYPcc20GcFv4jlsBwXwukeSz2xD7aTDp8i
HSe/Sz1gArcz0cjpaArZ5QQ1K+VBQDFQVUZ5FJHMTjH9+c+hNpv6Jg0nZUkPkjQkHeg3XkGDdyQY
d7LBKadwhMsTDpX8CEOropcfhwaEYSV+lY6i7i29BMhW+8mTQsOYMpZNlKOjjVhYJ555xehmXvdG
auxI+bV2M9Cfr7TfnB3JnWlAKrsPK452vgd8lB2j7K1oUxsMGlfczgIRSRTBu41oXOcFeOFRb/Mr
Vu75JplblEJBOUI0pGUvNh3+lgOguPrEWCzZQp5HYgb5+UqLSBgiF7NVzr4Tpt/i0vKPWTH4jCOy
8CSYqV8rXaO9RtZAQy/TwVDLbFuiNkAZ4vAUxzzBy/OYyi0GiMrFpazwyhT2JpF6dBrKavJi4fen
rBqcc8kj/DrNg/WcGzMnMn/g24uU/O84J5W4YXmhWjXF1wCuCkWsVvvrCFwgnIu+i1wUZaBd6RAQ
cgpkmiFFcygSLftul1J+HdXcP46cTdkwKDY5bAI2o5njRtnMgaOcgKsmGiDokQkaKGaONIyDXpbN
KXFLmDFQD5UY//SM6qemjap3kO3scW/JEWvUvWbG9qhuYolTlIbUEm5CoQoMirsEvQoOghuMQTt5
U+n7WHcsZdrbmV22btiE9X0la5ql0wxEbzWgt7vSGsnjZ5AnsWmjPj1pSWxfjyjZPzs+aCq6MY5y
VzF1+9zk/ZIXNEr7YZJl8zWweUTou3ZQtXAIOd+ytqbNmzS8gpuSl49DZh9394J4phc/t5TIMxIo
C70CqWZV5g4Nk6QsgyNVVYwmr0qN65YCV99aGQnRbmgPGWt6Welfcs1ubupeHZoVGDFMw5Goy46X
Bjn6ptDihv4vcBVj2QmZN+AgYYqazwXLtx7YTDH1PiW5WZcGzcMkj/yjaQ78q7Idp/SLVOI6u6tE
6RjfjFFvnJcYicejLMCqrVNDFuVGSbWgvpvtULbfnMmQw0EkRZdtRN+TkBKnvKgu1yk4KxZNFF7r
+jA130vRM662yxgaiIL3etwBvS2AEyCU1V3ILWl1bHWJ6mfl2GVFHWlnrAAb0SHW2rUKNOiTnjDF
BnMdjcl9moi6XlMa1oibNGOOvxZxy3bBtLIMDxnhDoaxX+A4I4y9OnyDY16y9ztZRhYolMJwp5UC
TB6hEbyZLGPRMyLYBpxmZVnMvC2RBncSOrJ+qAEgzLup6et0g2BU6Q7o9cgthUqbVjvISRUQFKAA
5gHUJqVi3zhDeqVVYSgbdg50EDs6YrLdaRQaVGVRpBauUmZBxwDcgXJUd0nWlesmQizBoY5mUX3l
m4Pjk2Jh6qlbDJr5LQnGgXAqmwJqa9SFwgNDZ/E+FXokzmnk08WUZlLNiC0EYkambrmLCJ2PkOSm
Kj734OTLQyYax7zmg4XqB26M9+aIRQstMJdZWLxUg+bvZVRT2WZDNWga3S1tDBsix33Kr6qP6+SD
C72XfS8XWkTXGEw4iDqafWn7UOaczmXrU+eEwyMd1ucw0D8TOM7pC+Gjq7dhu8pt6+bPsuRFUP0f
h+DfV5WLjd3UECXLS1NSw3E9SGWIuHLMxLnRtAY0uhltlSEgvlltKPFSxbzWzczxotkoPpBg/05p
bmLfUzG2OcwA5XtJdDBA8iYCTXFFOxU419MieTFqU3IeopUEySMZ4Q3pYtLv//y9f70wRlYNswYu
ARgFl9yvNEuiYRpAF6pOyBKYK3Sq1gXLVvw4wqAz15bdKIMbFa1jPvz50u/9PcstXy4NekzFNixs
dfloP6nribMqoP44gVcB9bg1JsF4tBCoLFYRrderoJbiA6/Er8+whkPRxiyysBpRn7+/YgKaJrSd
MfRK4EW0gyeVhPBeDoi//ulXw7Ij8RCZWAW5txeGugmeUIG8OvVsvS9N4jIUg+ibUracKsjv+6Qk
fjV/EMb46y9pSGnivIRugQvz0uhj+5mejIALeXgmeQdT+4kXCDa9iAd6OBUbSWTmH1zz13cVZs7i
5sN6sqwJFxYNW/cbkZAD4aHdtdDPyBgpxxxtjDQgoU43it0gwvDoIFv9V4QOiMDfp7H8/tL4jFiO
8GObi8ngp6fHZ7WyOpVLq0Nq3uLCo++E9MFLq6ncED8Nq7pB4KGHprH784/73i6xPLe4X9AtSINR
toUd5v2V57qe9NDWU09QRGxaGsRrCqaCplsjP1gWfncpG/+JbWKuX7yu7y/FqUTj5QhJkmc0yyQ+
m4oHGk/Ao1Sl+cDbdxE//Pf34j9ZDQxeSfkjdfKnO4qUF14ISTWeiEeTDBvSDlCzlF5mtuJgQIi6
t2M8a92sReu2Kc03EhT6tVnF7Qfmlx8moveLMaZwhKyCFREvunHhfimzzpEEjmWeU1WJ3LNR1OEW
ZArgWM5cMkeikfcvgrgamm/UirTR8tIJnV1I6TKu2hIq7DU61CxxEa3ZxQbFWdjvMw4Wn7U+neev
88BBHN1wDJ2v84fQP2kd0WmbAH13Dl2tkww98qyoPfor8oOF7ze/qm5rtqBxzvL3i88QTFob1XqZ
eaPjzGjL1C5VOf5m9ucA3eQH2+kvFzM0yBSWqqosDAtj8v0jpDIokSUiSs8Zc5Ix2jE5OV2Sb32a
2o9/fjF+WV65FCgfCDAs7CxGF6sevvrKSSDyekgAsjvLzMggqerog+f0d1/IYb1ZDHasdPJiqxSL
tq8CQUv5aQ24TSywWmVBn3EFNzF9+fNX+mWPYn0T1AO8hGzL9uVCnqmtxBA3lR4RH1O7C+SItdEw
hsQ6LrB8dS+aLPsIKPPDs/fz8099rC88DQBOLOnY3N//ZgYhIn1IhpJn6UwMwhJQY1IaAL3MQONV
JCoBGmBTPHPyoI5WzNpLQFx5f/7qP+Lt330KgRBWYFTVl22Fzvb7T9EiY5BwHROP2eAWD8I1Tr3F
TwEZwshylns9vIf65rspIlNa7NsxqPf0Wu6bWA2YMdO3ERP2CSsvjv0oEDyqxVM46s+YWo7GVJBB
FUhs2GX1UT7q5SOCBXW5cxSSBrA085KClLPbIHsmR9CJZF/Q6rEQaaI8LXRofAZE8T/fqV8ux2iL
AgYsCIwHtp2LGxWZ6KjFDDBv9DMFpYBW2S+zyil7G9clQQ5/vtrFI4mjnFIJU7TzA53Ff73/WQBF
512lxbanha36UsxjQCfNn8ODw3HZs309+MDXe/la8zRq+KH1ZQtaXrjLr6dZUUO7rvNsEHW7IQmG
17D2gw921YuvBeeA7GKQZVgQ9eWUcXGVsFfnDCJh78EBib2pNgirQP0WCMPfj1bxkY/1l91uuR5x
jJzI+YtV5OJ6qOJQgjIvoPBNR8TRfZPdTJqcnsNBZsdK043vooqM783gTzdabsTYbpjAk0WqNOq3
P/+ky/v805vGT+oYbHZs8FRT8H4u3ncyZ/S8TIXlgQxQ3RmBGr2/0lgTKxetYyf6nBtyCyv4RTO6
tz9f+rf3Acc7XDSVIwCkw/ePU8j5Jlc5AtC0Ny3PFmhE8inahvSE2lKDjZDHjOejG7Thp7AwH5qe
RLQ/f4bfvD/85NJSFwoxGIrln/9UeFiGoYaYUEgcClVtbckh3uh6UblF3nb7P1/qN88yrX+qHHWx
FHPUe3+pTmlLbC8t39ZEu2AJa/pc4Rz56KYuD89PP+jyMINgYRlif8fEfHkZBTGjRUDC4JWYa5lA
hgHDI6dHey1gCFNU0lAzQ/+LNKLixEc9FFb5ha4RzdacXMs/f+eLg8FSnlNnaJpqL3uZqS6V9E+3
d7ZaoMmpPnqpo9enpJviYzm2lFKRnzMqtWna8ZCv/3xR7eJH/ddVOVALigLesOV9/+mqYI2Rkkhj
cYtC6xT9ptKHq7yI70w9eY2r6cmak++EKHmNYrPPGQxU9ca1ddpNYNNWre98zYfMKxc6rhHfQDH8
YlOprfC8XQN+jVbamL8qw3gQrXb758/+y+vIDZNQdAzBfeNvLyoMfVagmLbcMIKCY4b4vrXOQxkd
AuvRpMfu2iZy0WxCDJ40ufLBOnj5Qv69GMjllVS5eSwL729cF5V4itAfo2LDgYNrtWKCqiDowG+h
0H3qbd2Lrc5i9t/4byN+yId6VugWJmL+IJn3Yk3mXEWVxXkHdzgFOeyb9x9F+Ekdo82cvT5ItFdC
JcgOIqnOKxn/bHLdwQD55zt/+dDogmoU8zuQRtAC8odz/KeHBuhng4Y4gFnIGPLclp3/OqABuIu1
efzgu12sBPrlpS6eT6ES0CgGpHkOE4uzj+PQc3Qr+rut9I+oef/nQPfU7f9GPy0Jse8SXP87+1ZH
b6/5f92/ZsXrz0y8pYz9FxJPhXivMtNxqI4XIJ5kzfkXEo/z8l9QOphV/EzDA8f6l2Dv06GiAK6U
cgFI/Zt1r//F3gjagoeCPYJC9R/w8H60lf6zNv84UUqaBpiKTPAcVBzvH+rSNDF0ohO/L8kCjv1H
H622x8ATISaZhiTcTSu26G9EQ34pJvWqQd+8CgPrlDPsYj7p5lqnrcF5QpwvH3+6kzd/f4ifIVrq
Epb708bBoYYnnydzoVbSwObEdvHh+njwjRibTJlZb/OUI3oPX1mMmKnAT953AUvjYKvfA7XdZnLQ
XBMqM64z/zkInHsU77aLgivfIMU33EJxFgpsv8L2SJByjYVmyDECA/7Fs4y5KrKrR70DdqC2eFNU
7Qonbni08RK6NriBIYAzUMvjrJu2q5Nt4ZG0eKOm3CoYYNcZbn58B/lbrfWo7xq1dAPWZXJE0PI0
84qzE9iFuWSkiS5B9SMEHdJ4kfcm7XtXxJBiHF+/4tsyQE3yt55UzFU/pbep1c37qprOsiuTG879
TwwfDeZAGsTmvAGpnharURXhs5P6q6wDe6wWySfE+FtngJ9d+2W/12xcIWj56V+U8Z1vdIKZiLhv
8QMwi+ooNqYw3M7MUzEdktLuA1Bczdm9k2EBQRZeYKdSXn016pDVafnWeGgc2ncx+NxjrgVX5VTY
a6tFJpwt5j4jl1t8C/umj2PPCkk4gCv7QfvyEnXz4+lYmrW8COzn4hKcYc5BZUza0D60xnzHr79r
VOt7haCqnBuAzMqLZZIOp1Bn+PUDvyLSwFz9YIn+cYr/+f2xgQcYbAkMAnhj4S+8f0TpWJigIsbs
gVQKbe3Y/Us/4TfR+2HaDCPaQiTSzP+6Rct2dhIHY2XGnHtyYHgHYo4Pdjyf0L2fnLkvtpbb93gZ
hD8Me7PunixGaozxmT3GjEs8sp2e9UZpN45T7GTz2Z915uCjsaZbr2/+/Pb9ONBefjPWeDp7+Elp
oV7svCFSrYpBQ/bA03TdRsmws0tmm0N+VAJAq2kjhnVjvyi60e6EEsHsUMYb3Y/Watm7RYUIiROU
vRkMFIPEizIJqoZ1Kr6IjICaOU1eK7/5TprBohrO94KQqV3TE4GO/yDxGPmT/AYzfU7IrsycjMQg
TQHHHLvTJM5MJeu1Y7XfUHmUqzoco1M6O4RGwceRpbo40cVHLdb3uzFoNnTJ9LHpfhjgvn4p4bpW
jxDCRMq9mFI3kt2xqEmVqj86+b2vT/++DMjApY9L4q9hLjv1T5t+0JEIN6qxcq+KfN1SALYG+R8G
CaW6sdP85m8g1j/akv/fQLYPRcZfl6Hr70Js/tc/aPk4bz9Fv//r4/3/jGZf3uT/fV+/J2ozK/L/
2jfpa/61+XljX/7Fvzd2dvS/bKp2LCwQb1kI2Dz/3tdRe/61vDgWyFq4GyBn/026VYy/OANoC4KW
owz/xwWB+e+9XfsLshKVLi8eekhavf9gb1+Wnv+8wMBSeb3U5c9hcaJevXySdNDHZldMwQ1YF3VN
oyr08E6TLchX9+rC+Gcl5I/LSbqQNg4eRhCC2/TzgzuSgqywy0BlTa3rYqrSddfRF/vpV/hNTfC7
77Q0AWksLahUcfF2pFmuEF6dhje2bKxV2zvWKtQsqv/CvgXP332wCKrvX/q/76HFeANwsK4h/bqo
QLAva/Y0pdEN0X6g9xSEqsGE8cK3WJLMDGW81tdEaWVqesgRZ53JcrnSymm+IqsT2cMY34tRdw6k
L9/8+U4shdnFrwvrzWKVoBpkIHJxu4OqNVU0R9ENURH5JtC7hxj0gjV1w84kn96jGfimWEZ3W336
pxcGnwfxWRPkoVq4ld//zoopnDaHpUYpAhu3hI3itRYqRN8cXaNM8QHYxddUlOSlGfxP//zivDGa
zTyRlfgSzjVHKUug2WAC6s3oHkXp4NV0+/ZtUgkvw7/DXqluFIIktsNQftDI+PWWL5NE1TKhy3Hk
/B/KzmTHbSTKol9EgPOwlURqTkk52xvCdpU5T0EGg+TX91H2ppxu2OhNogpVSCk5RLx4795zP9Pe
ehe9rFP7cBMY46EmIVHEhWAE8KCMYsY/nMZnbU3awauexdrDn//yz21w3i9u8p0pzcLB0PbzgFhW
Jtt9WWTXuBrK0Hal9VRJgRUx7ULHaLFE4RpoHWoeT6qEOU5j/eVt+Himfn3m7g0AG1HAHelHbMCv
t16h73TSBQuWmh0AKh722SXrrq6jw0LAQRoxMENz2xTlWdhFu7UX/ylXPUnFhDuABNMFCYyCrEnD
Kk7OMqLiGrF89an22ECPOzXINB+NLr6l7lI+ZamYTt04n21VvGOSzV9JXY7PhTPJDSo3fNaUyPuq
/7ftMtqjARJIJx7RiDVzsPL1SuIxsyl48+JojFq/C/LpOvkGqajW4DzPKtjEQ1Ffm6qSh9F3Ti7I
flz805rJDcKOBO2jnkcFi8NhxiW6mmScnlSSnmYfE5CAbqDpaFJjvZpe3H02+MiVPTxNRSy1h3HR
d7bjXPWSqCtEyf3W6Owk7NwhWSeMDk7DCH6tBxNC2q2GVnbj+4nC7+pDTkkbzDmLvzUCU63Jc8r+
QsE0f19GOW+SsgbKL6DTaX9aPNwZXH5OPvVV1xsWM7k4u3yUDyU2yH1aFvNWt5M4Ihv7LnyWrwv4
u3PaIv+mtmvWyyCIrO9yVMrCwjFnixt0GT0agnlDgM98KFTmrfUaAKOrpePOLqVFfGS3aud8ODUN
jt6/vBuf2he8F/w9LArwnsGE259rVUrlJkBinV+z5NYuqoBpw9kPQIwemd28n0SJO9cWe6yeGKhq
fatACHgMC7YNuEKsLv77n7/Rx9zh06tCxYg0WKcCuI8Kfn1VDKvX7dpp82sZ6GWUJGa/cWxtbdXj
FKmBN/aRzcsObUMCGRHC39cSpHGwN238gJjUxBGOyW0BSgAubsS2sqgNentnC9aB0ArD7J/LYLhp
RbGNGYBsl5TZNGgwnAtU3q71NPNYH8mrMbe2MlqMafs0yyduoFu/je4ZPaS20wsvP4KGGP3QRB5m
tcPwmLSpF+IdSk5Fl2yFLbltRXMGmZUcyz6+c0ES7KOqGTZpPZDb4oF8wUxSbtpBX+s2XuYFhg4H
wdaLvCFAMInNDNToMbn/mIxBQUMd21uNSFKrSfdMHNFHvRiHcLQwr/FOrWvhwuzy5+8wmbyNN0He
Ccir7l2vveQzZmaGFFejpqIxt0/6KMynwZjPHh2LIZ42CbM4gBmYLEfkf3t8CNCh2nLnDq6/yrUW
fXuTnlyH1DMYE2I/ECTdO/o/YvS///kxcIL7m/Tf54DR1F2uYNNhua/dnxVFPjwkNyht4+YFvY49
UZgnmGXXOZgGYuEJ16UDuCObi9OOubNdkW0HQ0YEThXRDEFkVZG+FJWTj6fJ5XTfoYlmD0IqitBk
5aJYPZkml77pjFPrW3Klk/m5zxYaok5f4B7zAdKkrffVU521SkQZPy4JJK2pQ4OrGNeuYAHO5HRV
8zXJWISa1PrSk2y3FX6w1RsdplNfPHekgK0n11IbmOKHDh/hAWAY5oJkRQZZEWHXJjc1GGgWTeKc
BVn+6MTHDOAZ5oXbpPzd6OGqK1TSnqy5iK+ihA7GeQr/ii9ILjQ8MJRaaGhHUAR1ttqTzvZvMfq4
AHrvLJ3Yol/vYdVyOrlrxh7dX1DueD3iyAJEicO7eGA0hXO4Xp4yTf8Hl2O6AYmT7eHNhAR9bt3Y
xxjb7i2rjkMGkl/6PDB5nSwss44e8pCh4Wf/TrRlU84OPKi5XLaD5YTp5M5bBHrVzil6pnFK/zEP
6Ym21Sv92OniGv0/8BK7tfT88eAmP4NFJEjKgyCS7T2bq9z28Szelgz4CfDbQKjqQUwkp2Ut8nU1
BfGmaZRFu+RN50utpxYDpae71m4oFaYHy8WHbaJ+L6Z6U8Gho9QRejSWReQh7d/6g0VIO4qJui+t
tbdgHxt69O3c/CPcLafzWzQqkzp4PpBQi7xqZtnTEX8Pbl5Co7XE+WpW43fDbwpm15BHcYoVHLm1
MmoBy4UTRJUqlTwydIKYJ6PMY2CzcpLspZ75oNlripB0w0PulYRyxxBxquWN4fIP0fjNRjZmuUpm
eSQuztpjiBrXdPHG0GTFML0ODnhRn+lEOtEAlodArHd8DV1prRb4DauxpWtiuWWF1zJNIzWjY7eM
ctzlZsP7vMTABgnKXnneskkUqKxKZvBXgE/AW1rammCFBIdeOtjPNJKsiz5cOvqZ0Qz3NDRTdQP/
F5CBYGOLxA9JuoQ61JVVHMDKwf3pPbU2tf5LwLBjVdfjpXEKujiaepLYqV/mtD0stoYIyNanU+04
33PfPCSsYs9u4iD2NeewmCb/Job6K+lXpBM3s71pbPBP9wfMnXvrKPg8+qyQdNH4ImmuahFN3vfF
SqtIVgC6LPfQ9hBpwHrEYacbjCQ5tkT5YkEJGyuk1Mp75Wt0a0PEwRaY1QsmiYvI3f6ojQ+JW53d
UqKOnbjiZRwhdpBvnq+20KmtvRs0HT51rm/nvTV5e/SI7a7SrDzdfbEQApgQGv4PMUmktt6I58Y4
uUYTXPrK/q5jmL4M1k84dc3KjQtYUR7iDIdljpKLUDWSRm+jHDMg+s38MpswZTWz/9r6aHWbmNpQ
Tx81aZkbozG/l31ybngXyQ8XxE8zB36+u7OjaqHFg3N0l+ZgVnSZtE9zoq5jKds1weNxtOQudpY0
uOZ8h3VueP/ObtI+qn+FaoOIOMcklGC/kgK8SxO370ZSg2RYrDdDm5D/DMOpLfDlcGSGBxnkWAt6
VRxUb191hWva6QR+yR4KGCAEBcySIiIvzm7U5nCJM2WHbl23L4Nlr1pTGSvk3n40oJM+2mOHyblV
JyuXC5QvA6iWgxkJM96qIXhvpREBdxqoAzdzOkapb7T7YcHmD6vxzUh851qo0XvMk+KkckzOJWl3
W6dv+xtqYwT8KTnfHT5gcBv8iSP7cl9W37W2/Tdvlu+qKQks59FZN+Wz4eo3A6TLXkGe2FWxEd3H
eQ9pZT1ksyVOHFzrlU5fF/3K9CpR6BciGC9EsNLTXfDoJN1BB+h6jPsa62/gv85aIM4msapRpti8
PaZwmKH9cT3Hm3gZiaMF2EGG5PyWosGkbT8YdMPn4kIaggnWQE83yNmu02Auq2CasjsXDl1W26lT
46jvGWuazkdQFcwESgnM5gOsHp40ivfMKLYsHDt7HOpNmqUw+mKH44EOTjT36YwW8AkKy/HCUnqY
deqyDvXGjGYO6xHAWHJrA/3nuMxgFdwAREa/bGpFTxGN2nG07YuQmKEcU4uPuV4ut3L46vrlixtX
yTsugkNJXbFtcUx3U7AafVbqgnYmjXmALUOmP3hW+1YzjFjRgk62s9M8LQLekY7fBd9YEu8wZT0Y
zs2L06MH1hSjWvuzGHz1ILt859JixOddlq8+CDNogU95YrnwkzHFzZ2o1n4i1IEso02gU0QtyPk3
pJuLrd3sNWLpXwKN3XWZuyfDXYMU7Q8EHVYnICIYQgz7MsPteY/D3G4c2Iq6tlNJ9w/jb20j9YTO
fkmtSViROMnaWeUxF0mqB1yQ7Yo4ejckRlDfNhCdV1WvnVJce18xMsJ7X9eLCk5p9Uq6Wne0gaqG
cXn/9eUQ5oYYoEAazS6X5UPn+LyOk4vHuPSjuwlCaLb+ptXN1cyKUzHzaDLp7XEKO082xfqFxEYf
X8gcR6RxrLoaaFQpg3Sn2T05jfn4A/ByFyUGK08RJ6e5q65azh4zcUoNYz/unlB2AUpmgVprAncF
DFIslSa2fph4PYw8aNWi071TZbBvtosXFQXCpR4IxoajHQHoksC8xNHxgjvmqy/Veiyb5r0BRkKe
sR5qfU0i0dK/WQ47nTD9CzjYDVm+8gfjI+zCiwqXprMP9uC1BxNjw2rCsbDGzyDjGjIWGcqMiuZl
1y7pi1/0XmTnFLJlupTrWW8xa6G8W+lW9lC1fctjmhhgW0Fqj7axYP4N9rGfvcM6wiYFDnabaiAi
9eZNciDZia5lhLZg1PtzmftpFIPWC10HDVA6QsgbDNP/1JZbtNkfiVV1bmZQbtwEvwuomDJs7Om5
TXrcMhKbugwglcmaV4ZY+0YVEmH0/7NDw/dAehYgRUaAZoLJ+vXUVaV9lTi5Nt5Kaz7xSszr2uBU
DY8tqcs+8l31rqr6xIvkbP58CQDh/1bp30WemFbotd5nBJ/O1K2bA4Gqq+km8AQiSmMHtZkx4k0E
lGlsVePHfK0pORlD/TjpkF8ru42J8k2aS4ZzJCKulv0fv9GFlnK1jUlIRgCL2QnL5SvVv33wUBDi
z3XWIpnvdOjeYA+C0JDFZhZJVeV7ZnE/SlgdsaecV3zV4/6uYQNvlFghx/z+m28cMQ6Jr4076ZEV
C32HN3t5TUZr9/Hf4xhcoMD0dor7/mWmg70nW1xs8q7xQmsa0jNl7WaGlTJTlj1ImTthM90t5hog
DkzuVFSWP62SpcihOtQNihTd2sy5u2/rUe7Rp/trKxiuQebekiILro2JAT3vnwQwUt53PEMacRxb
/G/DubEDIC8EK9+3qaD0kiOJzKSqo0/Yx1LND4s1hcA3gWT7g7EfTMHbw1sCirme32LtH6dJsrM1
lTuH9oOmlHczPmgWZh5q7DnPHZcBM6pxQ0U780v04k0WEOLJO06gc2jjvre8J9seddxUF8kS8jga
nXgcsaSuiXksdrWRWTfbUvIBKXW0TKl1RcJKcHuBP8saup2TW+Utzyus+Yphaq3H0wFuYDqJt6Jf
vIc56MCiscJeaK7bq5lKBWZBVXynB0OqN9tKP7TT1jPa9tgyS90MORZnv5TuwZncMlTOQyM4sC1+
me0Kuohvtfc1YRSbeVn8Zi7lvs79AXIUELIg1k8+5NF0lYTwaPPLJBQmH5ACayNp7ZONvZ+TaNkT
slSv40LDVdV646nQnCCsMu3VDkS99iQmRYOoqXjJtGgCL76xxnKISJNlzmCQdJ8TBXsZxA8gsNqu
8maxcbugO3/8yA1QYJC2TujJPaAf3mPlB/lebwWaWHsqdvgHm5t7L/wJYAq9O2QFadk3DJpu2uRH
rYtx+xndtsIMHuu4yya97UIqaHej0ZWOq56kAucyE6O0qhJy0Buln+HIVpgHG/CyNhovr9Psm1d5
7C0qecZISUS4zICpAJu34sI5OQlHtSCtQp2H9DvxznHSPOqkbx/oPjU7QWJCBtD3IaFBeSg4aXuZ
ta+1cfwuulGs4G3sOovujXCNL8QQp6fCWp5pzXDid7y3jqkSLQeTU1Ww/NthFHaSWn/KHCpHEoX9
HYPm4mGEjifvwKuCFcWbpiRyc5lt8T2QUxsQN5BnxlEWkqQvP9s24DluRgzohSm9jzwq+SIsvTi5
veJpnB0cnA5w6gZp/arVkQMUzTTjHC+7M6pxbk7gQXtq+xJ2Jpuk7XKShibeu2MHgSadziO+Z011
3jkhfiOcM9Ngd1WSIG6WWUJUTzR/t53DAzX5hf9tubP5qvEHGPV5BxYJ2i2nmdyPa85jNA56jNe7
2JrUJbeXPiRIKcMxeQ8yBgGyddhOn1tO8iyXtEPTItCf/7xiW79OWu+bFjkxhHwg6sKAQHPm181C
di5e7rRwCFXHoTpmCjkdatQjwkGgm1maHhYP8JkAKhzVicEJL53mIxzwb7DY68tkg3ZurPLdTXCM
Tz6VkqMFx7gJcECn+kqCpjd10RzTavTXWKOMSGicXy0C96gsk2hcbOea6dSOZZGgM3FXg153pzT3
570Q9jVuUwxSeO8i8mvkA46mlz9fgY8woF+bU6gy6V8TFo5CERn1r1cgz5ekEgSu3aSCIu3wwjZK
0YrLX2HFLACvOhb4CjeoaPMNsS7n2e+gbzRzVHZT+qTTRP7LlOPziOV+TzwkomiBEL8hf/71Gy2d
QQSitWBhIjRjyj0rYl/FaZB0RtTXfbrKXPmq2dj9qS5f/3w5zPsv/3Q5cGzcpXB03Rhi3h+Y/4ze
+di6FUvr3lqglhGKPJ3cBocIvRJijkHe9Yq2C4Lg6SdwAwhsfVbvIQVOh1lDbcBUlfFCkm1bo4Rf
PC8VeQggjdxcXIu8+Fpld4D/ZCimJGhMUxihvXyk4i1PsQ1aQxShL+TfAqH+jwuK+Y1rioSTEODP
nXFGIcno0I6/tRO4CjeQA3HEpX0WDohB8BgfnOerkDltW9/I/1IVISX77Zp6iMyIeubpojnvmL9e
0xl92IjMLX2cxMEbPYIMHPcnrHtSNwbN2hgJ3viPGk1JQiP8Njt0RVsfCml9tZpO24xmiWqkX4aD
4amnpWn+qWUVCrN0z31SJfD2HLnGGJJc41tMzs6THQ/fe8+1Q1240OPGWtzE2K9cbhzAx+6Uu8ul
9NPs0Q48+7ltcWZ3dagMKbZ6UHRHmXm0C+lWULzWezo4C4j19EhxDyi7qlqinkbrJeXcpbL6ji9j
8sYype+gevu7FBT7GoBk7tHh0EyarwzFtav5MlVVfXDi9rvTZleM08ubteT6XiXlERW2XJnFNJ7q
SvHcGf03jo9uhOx2hHNMGE1sx/N64gpf81agVZsQv8gMHHORdyCrgzf+d+InXO3U+F6/I9glC5Wr
gxQWjnnktQEzGUBeR4NMLrs2hWm/HMtO+0ZnOL2MAF83dmeWR9iXK01rrahubHJcaNeu0/GbXMaY
9uH3bnlv6PqGBee19eAPOYwe1YdlAnLDWAbvAtAI+glHNN0dvaPuwodRthGs5iogqcmr25Xees32
Dh9dV80MA26UxaoeO3vHu8YiL7s3L/fsk/C+LIkm6VLZh7Trp4gcxIPutOYjJ6ICS0m2H3Uze599
fI400byD8NuoD5LiLdNg9E2LfMnzrr4ZPlWVV5gQD5J63zmaca0AmtA+dLoIlEWYmqq/6Ppc8C5k
STgPmlwP95HEQLzF/UfF9JJeqL9OerM/wM3uV6bmmxGsfG40iSF7e7LWpolLYoZ3edTENfViAP64
op5bNRkn+OD/GHnYT/2A4quo93WrnKgaB3JXHTehFT1xoCvAqbYkvYQiEESX3IcUHFm11D0ldvsq
Cj+7KD9A6Mc05+CI0tulrtM/yKI5lT3zzpyJAuNPLd/LCpPZUAIjTYbUPoCBNMJMMhOD0OHDp5b+
2uH3rvymnI5EMQ97z68urpimvU7TPBxDDmglgA70jF3rodrP03GDRU8ywcqtSM7AMzXNPhnaAI8u
w3oztM5G7/XL4lD6efT3oHtsBs0Gy57fIS2ig8kdBGES5z4cYVa6LJXvIgYLUjcg0W3apLn1Tdb/
ON5snz1VUlV0xc8uoV3ozg/64pgbE0b03vFf7ALeXRkH77HTHgytMk+uMMRNtuaVovF1gjWJzmWC
fWvVc2RrE67FTDSbrmmIQSqLx9Ev5qOWAa8olOCp64ISiG6VhF4/8M4W9tnvqXSGlpnDYDzqumLK
7PvD3u2YTEzCskMlKwVjL2EAfhfYoImAopmO5xY2V+0H1V5BfQyF7j4Q7pFtF2exN5Boh+PHDz8/
D0k1H6U5JMhK04mREEwPtGE01frW2BDWZB8y33iEjd2DNc+MjXBA4fe12+y74pnzCPyekbmPYX0V
SRMc4EJ81H9m5X4LdDkcl1btJ/RBeysvOsSF6YUYk2EbTwuBDklBe1nwKid5ne4Jp+V0o5bgBtPP
MGoysVQ1RozOvmXGYJ9R19rnj38KSnCB2vw3IefvhRiSBlMncJVxNHlonzZ9BCXMB3GBPlp6qn/1
ayZMJV+QFD+uCGtwVbvA+p19WvCWzynsmo9YpCWVxwn86MkXT6P0xIFqy4DS7Pxtuvz7DI/tk64G
Z3vGudikft3DBsPvK7yG2WO2fEnxbUVarxuHrr4kaYH+JJGU3FPNUd4GOALUo/3LLnrXkf1SmDBD
piTCo0NcM/P6z5agtJ4Dsxh0ca1oq6rE3potnNSic8Gka5Xce1m7BVizPChSa7Ugg2mjhVkh9RfD
tB58LXhy7WpLy3V6H2TwWHCCAPqKa+HPBZTxEfr73wqKL4piG7sCO+09YPOuO/hPBQUu3NK1EiCl
kYgbgzZYVZbxQ8qyPHpeaxz4oiu9Wh40ZgaH0oqdqGna6+LYZw6Y+d4suubh40efNLg8+xwJdDCk
jwTiakwkoRV7BCu4Zr6r804/aMzqHn11Kzsze5GqHjd9Ei/X2PHXXq8Dc7zP0SkIYADVLc7HWqcR
ZKYXweyZTiqILDfvsyMkLMJGqlmtJR3k9dK53zuhbTvItVtTn4FU60KtsrYbd4Crcw6Ppne7055l
SqbC7Havteb1a7MzfrCMFGcjfxsKVz4HbUvOLdbLjbtU4/PCgXdt2/0FeQ/ymUV3jhRgcLUaYEIm
cT8PDfTAO/RzJdAy3Cxf+HTMCVbGL7dGlFPt/fmUlNVw1lSF5aQvhxNERPynWX4aPX1YM1G2CRzN
7U1HaPLRHfUyHAYUDqbelGgAkld4cOMmCd4+joZVNSKlzwv3ZJTqVrids7WUbkWOQeDboo1sIb4G
dJ6UEkCT/aUOuh+kfXkPSTBYK78LWPqIpfzL4/7h4//0FFEwIvtHA4u587PSyRzzOVa6M7BXV9W5
y+cEBmlfb7FJEphVVmPYLySaabJpL6Kt1nHf+Me4yxlWClpBpQm1F2A6XfjKBGhJwjIbagIRMLGu
Ngp/2tQ54w03RwUJvrPMdOdRmEgfiAM/9VLvt2k6+G8ExiyB54X+kLSbJC7NyJHxDzeTGqd1Szu4
OdMgxxcGCRp0bb3BJmZqai4xvZ1NXPrywZPjwclq+1xrjr8HYnaatfZv6di/NV956Tx0wnc9j6tj
XfzUeDToxAuHoefVcMH9KOW8u0pwk3W5NqquvvYPYhjnLVJlypLuJ6fb4Uy9Nv7l6Pbb8YnvQckc
fHhWsF/+JgzUSR5E3EPUMjsO7bib18zueYqpWkxb/vREMn7PSwS0ibVn3uY+Fu10Sfvih4LY/XUm
iwU/LL6EJUAB35XayU6Yfi5TSM7Zi0E22bORmMFD09MP/+hOIG54EoHVnXTo2HmaNX/5i9zPGxPU
DKpU16P1gewPEfyvy1lT8/i3rgZZdyhh9rqVtav6aoh8eOMr3iv9CGONfom0EaLEI/KClIF/28ek
3KbkBE0JMqi4NY5jnpBr49M+ojZ21AmP6a5qCcLuu386ffJXZm+mD1qXXfUGHGhPnONXeHKPeV86
e/xlyRnuH7vMYE7Ec6dya7Qk79mZZjLtyN6mYpGhmSnjEpPJENX3Bh1Jf3h4pK9erY7EHG9TJJ1z
0KByEOtIouWqBEnM2+Sx2BjTcWgyAP70xU/6TOSPaS3xA5Np0p/BhjPAcuj1dPFz03fpCkToY2Dn
eqRVxbLLWqaQkG/dC7la5a470vciYYDe7xXJ1viXUcNHYvAviwOOCwztmEpp7/OUfSoWSPaQkAZy
85rVvbFuAVohPCkcFrzA3bYd3zjDZb7toAqvYc1lnrb29EULW63QVhJY0a6stHPVsqLr/ljhv/g5
jo2qSZYJ1sncQh/kLm7ZPUmQ8m/9tHThnNMfBEnJ/tKop8rStHPphnOpllB1fR8JtsMXt1Ta//5r
VRmRG6P+sCYy4aQ/ze9Vwlmxm70ehDF6ncyTAuwpY+iRJ8ppacwu3qlJiifpB69DnbxZCmBtbPvt
LjFbtbIUc3UoeNMx05wULUxxhy2awJRnO2cBtBbQyrYMWTfTEGfzpYf7vZdG7rwiovk5083w3fcE
TnRTiO7LUMo1tHqmx27nf+2G+t0areAxGX13M1o0CGPouFtdtd7D0OSvjbT1gzlOw5rADFWL+7NA
/haKxgf6qrhdqmnaYkxZVrJQx1YlGd/GF39x3v/WS0Dg53NyZ81lnQEJ8amXIBvpc1Jr+6sknUFj
hWH659o7yxvbc+I3cKHQJCUZ0gDPc8uXuc1Oc4aaLEaQXlPFh6YzWC91FgwbU7OREgBSW7U5SQx2
6TsHcwCTBhTtL+XjvTr87wP78a3xjBKD/YFh+PTAxiOeNMJr+6sh6Lsz9vPAyqoitOFX/7n++r8+
if4VjkEcfVwh+9flKonHqSLFpL+2Xf7eTftBg6/eEb+1/vPn3H/P578I6TUdOpxXuBk//UXoSIK4
YJG7Or21IexwWOX3+JM/f8j9l3z6kHsf0DdAjVh3b9Wvf0zF0KmURjJc6wpQ+URSxHbOZgAFC0Yk
QkBM7zC4dfAXZaxxb3n++rHgFmCPMcAzIaB9BiFQIiGeH9zhunQY8cxG0ouKae507qvDm3Sr2OUX
xiJ2akhiFDX4QBpUd50BsxwW7y8X4be9Hekosw3krViOAB+Zn/b20p0gpRa9vA6KMNQ+w4U9acPW
0ggdq530ZlMnrdVga7s70Z8Dp3Oq4ZoRpdLf/nw/7raUz1fGMjiCgF+yYSLpn24ItI85Lh2hrhCj
I8++P8uq/NFWg3+r/OLbwtc5dRg+3HSOL0vjfhe2vuydDDVV2sZPIJOC7cwQChdbsGpH41g56Rvo
b3V1iineIS7KV3GZ2Q9T172rNCWmL+/Fs0n4ITXWX9YS6/ORigvL+YSd3WQAitHm09YuCrCKbtKr
a22ZatNPjPWLRrm7Gu7tii9lHzuX5MKgu6soiso90P+9QcAILgVWzIwky/NYw95bigVMkulcRJa6
l6nJHluj/6qW3nzQA99h9jb/aBwQusakypvjSvIWyOBD7RpRJ9qXPhDBWqQpwOaEHJpgsrzL4lf/
pBSk27INBDr55es9x3ePJv9M/mi8+/ONxTXx6c7CUIctaDI1p76yKCN/fdWo0lxb65fxynRbHZTh
lCF8/TS35alwiP1Imo3bLvJETZOcNOPYi0odh/g+ElTZYwCvnBRZGhDMk66SimOrcuUeNLBOJwrt
SxzQL4SvnH6T6pb1QA6WdM6R7WC19Z3ODLW8oOfnp8tJVQczN6yrPxGMkHaWihCrTbfKHM0t1xTF
BG1GJsBMChH971KrcJB6dV0EfH3YoPT0DpNhzBc7CyZSxqynjDRMGJ7oJhZazoEMpgdTruoyMEhC
1R2UUYW7s+QSrKnayAq1C5Jgm4UDM13bUvNIoS7Ev4yFZaR5kMYmRthl4RxVHZMI0WVU1AEOTyTw
/nHprOwlLzhoZy4qv8nECdUTKpcTEhWUo3aH/b8gR8dgrDHSvmsbLy1snlVpN3TyZg2mZX2PFW8b
VMA9nEuA9V+CCbjTZJO+ThtVi4itWVsT+p0WDnVSBEMkFCE0GcHDurjftWzqThq+I24ZPb/Yspdj
PHdHwegT/SjD+sY4JkXFCDuoUQsWAVqk1rjgYZk2GVp+grIRn/peMoTtPQq3W9Qa2HR7/vihvVWF
J87gkAOMwDzkU481MZ9QMukl9o453zKinN+XNpm3pokCnGSn7YLuYbNw3zbYYZe1TwjjyQ8KkoBJ
qp0q/2R2nRVOzj2ewGr9M06qg2XS2g5y1gQ4bHTANW+nucY7fB/qVOQwm49+uFB9w1gXERbSOeu+
vetN6T3XG7gmIbGueE1YoA6MZdZMUY1LMj1PUzXeEuvB80byIeEF75Rwn1vib+mroUxl+jhzaJ5C
fZjEta/yFzXWfuSZBAiLxgyiwqbbNpCnYcjqEa2fyUmwpDEYGGo1CiveaoZdHof5x9DWAysh8D+q
tJ/kbdTHIGUW6JNlu/b8eAnnri4ubkHGmjmMI3ex7lDIWyuYueO6MoJ/85FAjapzznYvtW1tfGE3
BEbXyv2YW9hnVrOtF/8G9bCLq/IpN+3iUaVoETVfXBKXaq6vyzzyyawMfThupwK988oosupc0+xb
pEJYGCPKSuOGyYznXLtyEC+l2TwjhjTDHvlcKNnvIpjN7Sa3g/JQVF69buNxOGemDtpVE+6O6HLa
oZXcahjRzrzPM9rjgH1KOR6YgJ7uLarCumI87uiorXJHcq7GbQWWu2bia9TBU6F+jibrIJkO5OPN
8c0el1ffT5tbAUB6S5AwYeo2Kw/D44tmoRwtq2V+NjUxRi4ZQHXDIaUyJbPatTKV9lpj3LsMPEGW
Dy2wHYLkMeV9CJPJ2ydZNh79BHKpUUBo651+bSVeDBSPhugyDREs34mOgdeHdtetx7oKjkLG7XMi
iXvJRXZPO+FfxwLZGGvj0Tfi5VlTO6GC6jmXLS6iVP2cjKKPeJXvLp5s3LWCYblgwm/fOttNn1qr
8veUhnevMzN0N23fxGAetXs/Ixk1wnh0RQTVsfsfyt5juXEl7bq+IkTAJNyU3opOKqk0QZTKwHsk
gMTVf4t6J0eqjtL/D1pxuvuECJFg4jF77zVm1fn9GxzdaXu9k7pHV/AUSc99DB8BsHx3KnK7OMYV
OSzQyRE2d50/60IKfdOJ9F3TR8WMhNw7h9gxz26ftMdA2CdL9T1AyYZEnsIe4CSGaHekET+wB8KZ
VXS/FKwvGFrQM2pgXR7wAn3ixsi8bz2SoMh1kG63MWIuw8dJYyXe3h6Cdtb17e+iijZxGcSXzBTx
3kUXt4gT88LyjID7X2Ol9Tz7rXRZ+jbpZByI59A1efCEcjv1roN0KOtmddcsDbDYmyivqnkQaFB6
kqrfs0cnMl1b8mWQG9kMzsKy6HAV1u21FaEhJKX6akoiFYJ0n/UFeKBp3MrSAdwMJZh3PiJr/s1L
I1ailvsjTvzsFCX+tkVJ9cUk4XOMDRUsbStTbryxmIHJ2vr4iI0yo5ncJlLnOmc0ExijDZGUFNQO
ac/3cWRCx/rpj2n+yHLCKTC7IbS1/fCLGu59YPHf6vb9MohlI6WUFGT2wR8vw8il8tgEjucA1chK
jeYiFXhiKhSaWyfexYYVMGpr+nPjm9pG1B5aMD71gSnIvrNjf1HarHHYNOgXVXLIutomgIteU6dv
S68hQ6M285XZoBHvszrioQbTXHT+Q9IifLQj36D7zv2HLJySNQuJ11AO0b5tkXklvq9eGjh+oUbO
uOi3hENNC7uLEOZOaJF9dzfVAP+gP2cFUketaM8CHf/FGcJhTmJJuYDqxw5dGv1x7KxfXjEu9IDU
dNg9PxVh9E/o8RcZ7cb/3yKdd9Vl4k2X4hqEFX9W/iEenoYyHNS5y4cBGZ2to07wq+9V9hgLiEBE
pkWCtzGBd7vo7sJaOzCyvQcm/Ite83Nnxv6dHb+p05NZguHVp86sMNzeGq00vaAU9wBpsps2XZQG
/64YP4XG8LuZFpANzbaGMK+7senjbeRrNWBW4aYXdlTlbBgidx1GgcacnNQ/sheXfetbS2Qtr/5d
0aCxeSTcBEsNSJFqJ4WCWFGO+TaJk3rbcvbUjhRfVPjvrdGHex25AfIe3g+DSFT+8/EipajDiBxQ
40KEtce3DXOY71vpnK5WHZoWhpMsH1SA3mkY7kiWDG0stOv6AWRG88DUqLF/1qav3WrLYbQQiiU6
iqWqZIlJL9Z//fs9JR2R6/l4vdxENCMENNLBi89HxMi0Be1c7JxVG72mibvJnV5+rzrHWbmKZ5Ch
1+wIcUI9+4a59r3sZz/kipYq3ojY1HaEunfbRjfHuWAeyXQ8D26yDKALwoA4KIUI0gzqpwi951Fz
YDvcK8I0Dp8RQcFxRbS7Q8RVr91a1QvX0vKNwbKQX/YDPy/bprjRVqJQ6aqzFX5Dr43nTYHbXESl
Q7N04GGJEj76Qf9nw/0CCBBGbnv2817OItFelK73FIn5b70MMcKOZIoT43vG9JKvvbCaeIxG0Ewn
0LYTI75jJZ+KHCBLT+9yblyx14ZOHgTvx6Yji57Nq4PiHpwwLsJzPFFuOxDFgFNMHAwgaue2FR7o
Q7unbvjWsZlDkRoj7wDJPUZeu0Q+AnY1S6K1Xcf5HJT2CnczeOcmjDaZhyajFjBaLULkMXYzIo0t
wnqg31ziNFyis6Pid0hBlQlf6KLKeYwVRbE1K/MY+tSbZZJ328GK7Jv9HEUV4JUssXYhsqMV3xDZ
d5gxsTY9JCTwXjtovPdaLtnxfrlPCHDR5aaY2/rWWAxmo0MVTd+01LUJtIZ0FgiU3rg4Ej4DL9iN
3QCJU7piEQxgIIOuMheVDUhbSkBxupdc33+AbJ5j4z1EkexvQeTmOyOJzBkJAnO2gc118DysMk6a
7j25bmvZXZB6lw/vR3Y09tN1aoY/lhM99E6jgDXU3aLDrnX0c5i0aH8Qc8RutvFDSLeRoy/j+g7G
0sHs4miDyWUN3b6a8leHjdVe9tmtYZp+xhNSzfPO0Q+d9VgUlj1DuDodDTU0+2LIzjStLzpBG/Oc
gfSqyNt+AyDGmyEfM44Ky9IMkqRi/ggkyEnwP0h/AWvandeN1T8UhrixC4sXaWXLmbK6aZn1MbNR
fqukJJlHlhXhasqxIbb5s6RGfYwd7+TZeBkYEwe32gAn1NlVWRHEFrxl8M0JdHowTAV/TS8XiRQ5
kvK6WQm90rGd6STBuv2ySDT9GMr4IYiy7lg1II0epjbR4ZfrOL684QiJj4LSSdejbYJ9uEOkgrzP
V24DRUTFfr0zabLo/iIkeABykRwqMq6yZA+R822MyydHZsMa0z6T38gcl3br4OkReNR7gvx2/dO7
zrUdOkru3vnjuHJECW0kuy4Md0XYxTvBzYKgNjP0fpswKFnyMEvWaiyx/sTVpiIiYxlFd5oiA/Q5
KaykgbYWsqZOK88AJCAUKRWhyDVTbe1ltrux9I4wsKZxN+gXv/Elo0jEDLHs9bFeMRb+Xkmqt1zP
/q8S7VN/Pg2JOGTq1BrNpmVswm1v6Xs1uB00uQiEhUbOoEhFdvd55ruaxmpONlG398vJ2Xpu5W9p
QOpOiVPfFj/Q08L4zTx/SaPtHsvasfdZpv+fQqImMohL9mi+clGvay9F+UYcQY1MZUf5Fu5SDPAz
IYdkP0z6mcdTCrwmu/RDjI4I2NHCKWNJ8AVvSjrK4dBnVjjzZFWi/URCOrTDQ8YDfpVLvZoNQtT7
qkc1M6ECZFLetbggtXMTx+PVHf0CVdzWRRA/b6y6p/wrz+E4qrne6Grd9UcdCyByiKp+9mU+H2Tg
fKfUqaCCsZxmLVMcSkuDIDbF/i6hRVop5pFzJ7ibSGmeZiVa8QYj8R/DLq+MgHJg1wSLQZoeV6mu
TmByqLiMZFUKEt20bMRzV5gn+B/otgo9Wpua7ZwmmMxGN17bjulYW+nOgZdRey83Z0Cio1seTB2g
STBhOkbyeyFGpBlW0FOC5mNO+Df4785YF3pdHTUr/p4Cvt5VrlpFcZcugiLVVj5/0cyy2WtHRsjK
27Wbt6BvTnVURMuWScraZguzsSpAY8bInjB3YH7wBc1vWaFlN8FULQ6yYx8pg2eS634R7v/uHfn8
fLbuDheKZ/qkzyoQ5Q5hmjiadZ5kSXxya86DpCXSzcISZuvttnNcsUY/SvpIOGz43J2rbrBi0Z1g
B4tMHPoaZlle6w4kt2QfkVK2HmwdvLqf/URDrGajhxZKRrZgvxw7S9IfgbBak1ybhNHPpi46F9XZ
CBrjNtE1M2ipb8LaVE48PXdetOSpWR99P92HPNeS2jqF9x9ugYHcbPG2TdlbmGECYNLqLYwYyppC
9+Z2yciiWo++ank+T9LxCN4NMWykKY/52z8lIHQda/zEC8NLPqVPGZyTOQ74pzzKXlmG5xv0diXH
G4CrIGGWTBFy9tvQnRErcaM/+kJj5H7ejXA1DK9Rm7A6tE0K2I/VoF73HUCywj33uuL78r6V9fBn
YiS3k70AUxmYeB/HLj/lCr4022QHVFFUwtOztRcO1nZZkG1H8Irv7URfG7OhwGRVwJVCwRE8SCZ7
s7CsOCvs4EJ+r7nVJTvE91fqCmZqfe/LH1E9vlSGjpic2FbSnev4ySCdybKCpTcidkAFnmlNdDDi
qmcwyiRQG0CgFKmIjlkmV6NlFVeMP3DbidTe+KU2nCozWFj0ZIcyD9cDhy0QoLA94V7k+lz46YY3
hNd7MgP2bfYZVmhAe2UFlZbxrvUM/K+YeeZ+6GEOd5ofmj3Ire55WEo5HEI178w2X9aI3g+25j1n
ttEu9SR4LmIDd2IQrppeGVdA5j/+XRP/FXnDh0bUDLfGXcLMz0+3UKNSgybCcs+6g8YKdS4L3cx4
a5SFi1QLsQar/MGf7t0gjeFqAgPxRUPFyOmvspx9x71/97Hm8p9PbUTks+XoevCsHTDcg6UP8HNH
CUMSfjmjSxosPs0zvnCSFqtKrqJQ1jO0a+Y6tXk2exJHsI6h+RpbYh+BV4PNVm89TN//t9fHkLiw
jHycN/0AyRbMadConRM545aayX0MGEkOVffDsVpQTCU5CcrwVr6BgQa5uHWoZPQnzsuEe9KJF93Q
NuCHpx4nWPJqaLI+VIrqw7u32B3w8+8102M8MIa1t7PW/OZR+/W9fWsqp/uujQx8TV0+NTL7pnn2
mU5bfvdSRDCOBfdmNKphHg2usan8Xl74dRppmvoprnX9jMYwQnPpGxj2MwOj7gzcX3bQNE2/WKN/
YyazADOVH9nePdZD84uS94fsBGn5BcxfG2blJLmz6hEmrepVfG47pLqt9s1JqUQH09uPXZxv4ijE
VOWkd4UST1+FzcQvE4PIQXJRUqri9BSA+bs5To8amK0wxNNsJjoteRkG1i6uirP1+38lf/MtKWmY
ikZ3MeKH9FyDA7nK9cJTkpULkd6HsiIHrN673UraHlub+OqScLZEtNKtEQJaRxUwlxdh8viuSBCo
W/rEEdsoTjFvOkW+d/V+mPteszWsArxe4P3QTHql3sa5B2lt0wZDcWzcbKULXO55VLR4beR4zsxL
aYXqySgxGAd1s3Gt/keKHmpuRhWCUsyGxzL4JTMvPUTdiBGFuCBW/mpJ0La7nSiR5lWc2MfRb/60
BNdvPOX9mgZLPYTIWPdBMj6lCEDuyMO3KdBhsrr2Q2cZLXzo3jwIPx8XkAnk/beXJ1GZxqw0b5af
yQfOD7GdCKzw2qk53v8BJQwBltrg79unOmP8QSBUu8XGjyoGVy7+XnOPosfalYl5JMTNwo8ktW/0
8BoqxhDzdEnFWqQwbErQJmFPMIXf6JT4VqdmQwObPC814JuM0M6O3kNmD1yWDGORLZIeLLJbjYD6
MvJoVcAboUuBI3zkX64YQgOSKxcN/rEt8Zwnc2zoNnwF5c360XoaWNT7xi5NGaYCjNs04egd4rFg
zTylzCqVgrVmIaIa3HZbRb8dk82MJtNjYxnfWmnGf0jamfN76p846JDbwWVhdlXFa0KsQKomhth6
Wh+DmKx/JiK91P2w7DvI8IUtiocETdkCsLL2lGtIEtAOo1qMGojkrkWnKKOrLvW1VZnZ0aU9BSIf
FWu4Y9m+AVfLvFbo15GQ9Xma2WIlNfXbw4a0A0ikE13rdg9dLDtmux1h3XZ+q3W7WJCU1a1VLy45
w+19MsryjAT1CbFC/qy3Q4RUSCCj7JP8uTIMuZz0VqCqsW79UOpnFd79FLUlj17nEn6KnhLZYf6T
ld0zQuv8qRZask5h22/JRSiXdp53ewZL+YKSJ8YdSozUHe2wRw7BID8msTXkfbMI0T26lVk/T5Ck
C9ysTwpD/z6mhaUdz5EpY3J7/4FivgMiBUAVQdUqqpPyAbtttY5DPznWggWj37rNisQpkmsGvwVg
O/iPdlqbJy/Tj3yAPih1Qc3bCxeIWVevNDAZpHoSwEKOGA6F0D4M3PJ1n7dHGEdvqdnWS00nBkEK
65kJgbmQkYVLjEY6QbCymjwMiFXcOotCGN841fp94DjZySEucOaKKT0wR3hhUByQjaedWRblt9Cp
qq3vxb9RVmkHI/rjMOspPcs7J8loIxq0kH2WRFroblM+xIU5Lji31CbPw6NrRxnZHv0bd765b0fj
d2pkG6VK47HLMnebULfvdHeI2DgyW+Fk/amxd1tY2VRvJWYIWDj5LDUaTMa2gaw0MTr2okRIUMM6
1/d/ChvxyDjCeEjhAK54TyBq23G3QGsybmIDP2JdYDjQwt9aElnXUGCcn6aXahqTH93wKGpKqLoX
GZkduTfXUnvYGkgVgom8D6srt6rRfhdloT/aZmadQ/1nwvDiWEW/qs4ISU6xgg3+lHAvJklgg42n
BJ98u7f99s3WinE+uGMHWj2c28nUnHUJfrjS2isUa4dRbOM/KLs2936bN2StJT4RzBhdQPbU6MTy
EjamGGYdo45jc/+RySMfEVMVV3cPjuhfDZyLuzr2DqoMITi3bboigKdbao7Eqsli+MmX3w3Axd/K
yCT7omvpWasw3qqxtjZ+X6lTpqpTGdjtMrTKeOH2ZXMj1r3Z+ZX/0tXpOZbJ8KsQ8haSf1FqDwOV
xhYNiolfn2WAlXA8tcLujuTu1IswI6SOBcrFTXSCjfLeWQ256+IoR6Ls3o8kEdMTy347WkSRFOEf
1Rcvhtt4z6TTvU0VoUw8Ocyt37TFSxyKlRKOth/CMXrw3SGftVA8r1knHy2HNOhSJfbKwIQ3H6Ow
Pwytswc3WK4blwFU6EWX+L7uFSznSSF6CEbEFHqvD2virMbN4IcsrCPzkjnE9UUFg8LB1d6DG45E
LLkzY3BwWjBV2WcJtDKZyOg8MBXbYIrYtkhGrn3d4XjWtXTjTfoaCaV9wUjvn2xYChYntVNe6zyq
viNOBYYYBtvUFpxFlKYLoOQn2yJIsCKKc5UpMuDGRFDDcu+q4CVLzPkU69FbWHtPrp4e27taWEu0
Zr17d9cKp3rTA2EtZC90jkqfaCEQpLOC/+1KaY4vTOxGO7yhqY8PsQwWbuwPGEld/eqMBob+sD9V
YyYuWn5t36aoil9at/f3RiouYUNAjUU7/u+S+e8FAF5OZNMOPgHgiZ+l06TXpEDDvRxrNqTpBBjS
7v+DpO2dPPCxF77bZn3/rsM0hfNZMULeTqu1QZBfWodUPSSi7QKhTLgq6jsaMkahLrVJ42ZuSZ9Q
mlhWXqHNAbh1GyTK7A2rJaqnaGE7zbSQfkmHf/dL5ixqF35hj48hp0ht9NhhpvSLxtS6L7k+XbzP
YgCEJyJzXXxGSthIbBVCD/bKurVE1Huo88w42E4MGXAQzQYnwrgYCa5alqxptooxhZyq+0bfJWSz
Syn5SeRZvyv5VPfdMKtxzyZskbd+vTFKXIehQ6gKCpVyjVTutUs7n82C8QwJ9c31+3DumXm5I+7p
m08FNK97xrnDT8nS/pSbyVVr6+bmFc3m37eG8W7n/fyH86kxvGAV6aMX/9gDW6WlE4SSJ5dET0/C
bqCx18JYZaV5F71uMCSA1kAIsUR0EJD/FGk7V6Xbwkq6bV+3zcYRI3VGrB0kA65DPRonc1LUa6rc
8Iue0qbBpYty+7voDrmPa8BOQRh5DlJLaMuNdwcXF+bAFgDNoCPqclHmiFuxPUPD8rPHrNXCRY6r
qhI6o4x9GhkbZZB3MpFhgyonvFWAoWe+AFrltpmzt4T44+Lj25ixli6HQeyQZofLOM/JHAlwJjQR
ot0+bhAUcFwjJr+hXwGEq2vrvoUn3tQkqmOqeVfwJgI6QCusYNU33iPRAs79sTiuLULoOo94rW9O
QzoRwJNzfbffS7AxoovbHSmXiKIr3JrJxAayJz1BF5vGG6/+KH5lakLwnnaAjFNGmzkhdzF20plk
CbpAGUNIXibjFQ6sYZPkzTiXbVjM8GbkGwt7Y1kM7AtZihA4e9bDaRm7xTXAhAMh+EDba66NjAi1
RI3THHqPwfr1joMzuK3Yzpkk4vVwygK/WTkhVaBedz5CewBpgKipaqmaF4ObukyYfeqr3ICS7iDd
sKEIzDxFYl1JMvq6JY1x6SFVWTLaPhpY6PCf3I+YzE6Wlgm8ekjT4gG/7UvW1+uvbt2/vrI+MkiU
a0TsCx040sc7N7JhuSNQSy+yy+o56NaX4t4OGciKgkqXSEwIFDA1pCQoBhCVBPa0TCzjatQgrSxQ
Q19d0N9TAd9imAR0wGCzj4rw4wXpXmfztuIwzYBVI4ZnmxiM+TCzx3pYZRq7MTaT+aJDjkJ4V8m6
bvxD1oBatHr/HZ95tg+QhC0SozVXGiCbeYte/ElL5Ve76f8xQ/HFnRsM8AgpGgL+j1eKskUQLFvU
F6OCQhFaBGmVQflm1YWPD9Ql0I1FXDs4r1Zaai+e39+ov1eUecfSqMe96ILmub27azMcHaGbaPsc
mRGWs14tmiT6Xbs5egsAkfDD411VBJfOr0F09n21HmV7y92xOpATYe7RX706tEiz1BT+Vc/MuVEk
2RO6nCflZzdfteTTMWzZRAMJkZFrY2nOC3sF4cDfMlFAWZidZGm1M6u11P2x4b8qvf3tcXCucJ50
e4LgxKVSpJExfGaElZLnljjI+mScrZTJkLavmEwQsfJNAmIViqNGDLJbDEanL2zVPfM3z6pwSA8N
CPXSYBqXOgkbKEKEmhaHbY2X/eSOQbIEoj2s+35pQRDhTCehxi+OYAfm9uBWlwh3NzVuXd63I/pC
a6Z6lYYa40eCpjbE3pxahUV2TPt9oeFPc2hCySy2nQ0us9cky140LDBLb8p1lInmypT2TzxJM/Ou
HxuzqNs0E319g5iyrh3zJEY7PtJneYYbbSTGVPbZEsy8PjlfPD4/o6yIzTCpMQhKZIKtcz99Wv4z
y7DSMJHtJQyKac0phYhOVbNiaIvZoKF9sO8BKWGPOdP9buUkZ72H+zVN+Qu38AD6pO/u0Y3fG+cZ
jc4pHae15SP9a4oiXJAPHW0pCGcOerVNiLd7S7DSV56pv76+DKZddL+M4Uz3ns768UuhaV4U6lHR
X95Dt2TALtaf2I0xap1VfrnComSwWdXt7b8Psr/KM84MfG3iXdCO0vbTexdiEoq9qW0uyhsGPCZV
thz77OXfL/I//jjyp/DGOByZDFA/nU0WcuoIcJS8MH8kkQgjyT1CKlxb+i7sHhJfTSc83N3i36/6
WR7OcSj4y8iEt03CTD6P+2uEen5bm/2FVJ6pNchowlvYJfGwSCpXn+VT8/bvF/xLL8HHhy8X/MJd
4CHe3SL/8ZraNTBZ5BnjtdQYDkvZEpaSJxLyF0QRP3lNe5IG2p9uKr8igfz1KfLKfJHuSnhenczO
j3ePrUnSD8paXQPZbkdVbZWOK+rff91fRoQ7T5kmE5cTcEXK7E8vMqVVkEcEoiMNaM4e6+WVhnAa
X87SqN1iA5n4kjKk0qLqHKKwXDYS5woVzC0OCa/498X85bzhYljhUCwzd7jXjp9uKWewY9ZVo8nG
Mn/qaPi0nGj0vhPIW70T+ZzjMwEmPz1ypELmsXDF433kxEBLJpuI1kD9lAB2GfiZ37qQnqBEo8TR
bGuHakp6znP7i22d/dftaHt3L+S9DSJ/hA/s42cEuDhoY5eBhOHmqFmm6ig0lS8sGbqLsHKxy2rl
tvLM11HWT67Su12U2RsaY4SOxM0Ll8CZ3KaOQnQTVL5H3hHxt1Vphmvyo/5EwZyJupjZmavtHYTm
mLlQ9sdPGQuu5eDp0Y/O0GDU1542H2JjWjqNjXEw7mArJfoVjUnOtkgOy7EV+cWrOnXy2j+hmBD8
Fzh507bmNWuT055/fxk4HVmRY/FbRxW8YtHKdysgKGIK9eU4BOPhvcgxcp4EfdbuRqiCaNapQX33
i40I9Q1v3Yc2wmYwR82DUglXn/E50jqHiAX6IRV88fgozWWQuNGcrbq/ixIyIBlNG2s9Ud/eU9fh
WiNZqbfsHOHyplm9bNTEaevnBv1zbmGfYdtODqJ/cCWqmUK22lKz2HwymkKR7iDpk52WkiEcBxs7
Tgmty9oTs782m/rHVkYd87zsTLqosezY689zFyE/ASsrvbGmX40oX4hZIHytddQq9uzkSPbvE+eh
Rxi0r04k8c39glAMRlvjI2/s0akQsgR9IHeI2Od2M75qHNtIJPojywwk9e2vcKDeRPTi8ZgtyUma
mjVcknpOvFGzLXJcxAUtiuFNB9HEwKgMja+vEs+TuY1HS+3iSM/2o5edye+NwIpAwGRP7Ex7pnMs
Cp0xgOQgvXWqyw3b8/otV8zv8jAkG7B5ScGvkm3NyIXxtjYHSLbSWRzuapM9QaurcTNp4QUnIdkJ
sWZsSv9p1EOGespON1WocasPxqq+x29YbV9vMNszzM3MYqmVFTPzOliBOHAXJWEs+zTk+WEXdTfH
eS42fT5lG0NPHtCRHTrE1wfvnumanppBxUelE08my/aLb/PfRaztWEAR6NXpAHhsfnpu2pXqobBH
9rUc7gpxlSWEcKofKB+a+XsCz93iZxfFyJx2ujbE3nxRR//9sOECINuYoABcEBifWuex1EwTVZXN
fLN/Ub33HMa0sNWYlPMsIiTN9Oq5Zj+AibC/OHv//rY5ADjJ+nYdlul89T4eZFXYJX7O/uFqVWT8
uFTVAXqlZspPXbhtYvEjJ7r938f9XwMS7G8Om0485RbF0eeVJwMmjNZNwxSrFenGz/wdAbpIFzxr
FrGx/uKt/V8nNc5IGyiSbWE/ur/1/3mOQ1CrEAop6+ooZysq4GikvxJL0Db7Hqhd6X35bP3M8vb4
q+jcqBtAYvNs/UxX7kadLEMC16+13+8Q5IbfZe3PBTIuPwRyP46Ns2tyjinyG9NZS1TKTPnkBrBs
mU/awRusV9uKw23hoKVMc23pxZ5ziAYzXdgTi5Gw9AiGTVtIDgSBf1FD/n1DcPE+l87J++7Y+vh+
Ef4fuEnmWNc8aQkjC5gVe/giQ/EnbFgd6IO6uEa6+fct8RcIibeMSpnWmzKPeI/P90QU5GVvDoNz
dXJ7wEtSBOu4ZDsa4AEomyq62EZ1cEY54UbMhyVKGXse9Ig600qRA2uzdBiTfhV0rHu+uLT/8YbY
LsWSc8/Qw8l2v8H+cwMlmPFYwXE41JPCmBjot9IzsbTo1a1PLXnF9XwIkti+g6/CVSzUH+TnVCWR
jtqtaBe6MNTNJxEpRtqX4e2UTdC+fHGRn+9yYaOZNsEGgcYiRPBzPZKGjsiywdUvoyWcHZfL2teb
XlvSjGd1KV02FMbvibSgk61UtappHlZyxCJEkb/X0aA8ThOZY0h1vUWU98TP5JgKv7rIz5WtsO8k
KZ+ylvaBgcGnc9bqDS9pXc+7WE7sH2UdsZbtqi3NUrZB7GUsQsnCQDBfmbFB1jf12Ni3yV0GQWTP
CI6/GE5FglQ0xOtGL5Ah9eMEcRIR5aDH26KxnNOAX6QBNnMR3DmaYzk/wFDHSMa8bZxiHsoCvF2N
EfWP2FqjOUlt5hIlJCH+1Bxnk9YCb8g3IsS+B0UlN4YxiTnK0+psutXroe3G3/5QieNd5XgPoQ0J
9Bhias1IbLNm6NZNQ4R75VqvQ8WsrlL6tCemGYu7Sh6glz1FCF7WrenIGb0VMdmKdNp2DPNXL9a3
pgbXIph2pSIBALfWnsEgPavQGDcVU8c5EMOHaJMfvj8Yb1UiLx1431Xms3pFyqrt3n9QFD85fhU/
NCQ/k8ZKvBRBrrM2MIKtNjJABKcx6xvR/EwLVlGTtuu0WgItAbJQGHm66xhrzeuK5zVe7PVoEgZs
yDJlzZtSgzjnMdHKq1VOxYa8jmjDk3PYebpZ7To7Im+tdB5ovLMTiejUJpEnd3qKzZU5S3XgS36d
oChWtey/KfQVid1oe02po1k7v+zKtF6Q4JVyzn4gObj3pRg1IhkdsYJHoXvL0TXiRWS05ISn8cGw
pb8ZvF/vaTfNYP9y7BFw2t1NmtT9OsHJMNeMXRSMJ0PVyKLLsN3ZnvtiSo/w7qCbm6qoDk3tGHNr
iK2V4SbDDHchyWwCY18Yj2/xXb+cBMWwRUn024+HYun2KGKF5oebaCx/1JXXMtF6fd+3EvXfgjwl
dhNtwWPmxXJJHkY+1zw1g+W5bQL7SRdlRf48AveBvN1KUyvfmf0K76rpLE7zLx6Axl/fOpfzgGYW
fZErgEze////HGCNwgPpml1606cQAU7TTwt3kOIwFu4aYbuxg7PdbMtQX5uN7x/a7BBNob2TtkwX
kcC1FgDG+OJUdT4XAYKLMgDv0ufyXLY/hy0MMnKGDujOrSXkd5bxYICblLS7nkEj6f7+UX9PANZR
H4PQIbTJWJUR5s7Isyf0KZY6JFOpz7nbSrZrO1OF/r4j/RTVy8oIkA375A0blRUsRq2/e7OsZhta
xAi0ZMmiuAD+oWSyxoGSLTjz3V2P/X7nZCFBS6V1q0sdI6WVjfPKC8u9q4HaSLRMEaUWGSx5m1VD
8gJh2eQ1tW4uHrygWyqpxzc7S3ZNJDU2hVkzM4lBmZOS2ZwT5e7uNuk5wA1GiQyyfZe/1/EAIsuu
WXivYzDaCHNRK1a+BS3Lt7YMz91Hu67Eg/ziA/jLMvb+ARBBwHCZKRXRaB/vir6uyB6UVnpjYA+n
RYlfusvAnfVkY48HnjPhSgzVRquBfvTsqfTK/Oom+J93JnBL6m7TIIDgs19siGP242yLbpWvzRpV
gY1q9Yfwtx4P2t4onFWCB3qGh32R3Qe3qC9JR4UHa01jSmDW+MV78rkKZ6rEZIsBmmcB4sPA//Et
AROUxZajmTdXb95GaZ5Lt9x4HsSnXD0o1Zw0FjFl7HwVCnEfB/634+V1iR3BUuVQA91nPh9fN/bv
ompmMTfGCDX65TMxmGcCq2+9SQtYRRj5NEE/K2hHutG+2JVkj9lPBFf7VESJyc6dO/erKeb73/vf
6+Kw8CnQqZqxejHO/HSLkKknjBSGyBX3qNkHyaOHoslwLNIcvfQ79vGDbWvDkTCIeGcX6txHZb0J
xu7H/2PvTHrkxrIs/VcSuepeUOA8LLIWpM1uPk9ybQi55OI8z/z1/T16RKa7KUJeQm8ahUahAki5
BhqNfO++e8/5jtrV5x31yg5POUFoAft8DXf8CeCYLUet2+edstEK+0omH8LNojLYN/xG+ns3UxQF
B5Nqxgvz8qYk23hvEnoJoQaTLRqO6qNY0Z8qJz4knknRBDOgqFgnNz82mNYWYS3dZNgXhHd2PJbZ
04SucmXItb9LJbk5ZMqQwyTt79kaou9llUChcTb84rRPO0YyfqIy3IrD5ljQ7d04Kjov1X82EHtt
LU5vZ52l72OMs/u2RK0fGxHqzlHJNkUWjztC8iY3QV7gtU3BgGSsNwb2Xww4GlZ5So11C3fpMDj5
A4l9eeDOj9LkE1OSkKoBzr1lHk0kanIoCnM9x6315Jjdj26gT/7rCu7ne8UsznBoMAODFaXc+wfV
1+fJMGi+oaA2tUPrnI+owFstxouQQ4Ir/jiL/FZ68PaluPiavTS/TAa++58VHizetL8PD/aKb0Xz
j/919vKSRnnwv/8qRFj8Ba8hwo75CbgkDTWBvGav/U+IMD/hl+Go0XgVb7jJcpcXdRv+65+Sonyy
VVUgKU3R4BSUrDcZwpi5OGOYIL3hDvHHfiNE+NRGKXp8Oo4HTXQfeAFPvZ5dWii5ERvECM7pGVXh
AQ/+sSU/Y5atlcloM2tqHJSG1+rtQSP0k7yctRHpu5yYNTKrV3VL9AHG/q0fV9vI0HdBNd+/ub1X
ryveP+A6XxVR3jb/+udpf0hcpMMjD1CFZYLd6uTcMtiV4lu5qQEJCc/7FolgRgSDk0lf+97/XBVP
Tn8XNsiAI+JAPtiUDLHKvlmFl38cSqGm0stkMV7AOW/KN0XJBowQFcGjY/zcT5w9tMi1WSPsGvui
beMmMIX5vxLD6kvHkL6Y/IZ8Ru2lWf6R6oemaeFf2aW8p7XP1F2SdrnfuYlcEDNb+i8WfLOsD1ay
WV5DPnwixHkKUPqqKPoZPhKAHh5rVYrcEHXkTMKEazkSQiWaoQB3J9+4NWheZ1a38f1rGpo3VWxQ
vjALbfUnyzc+O5XzNeUfoNh5CMQtymclc8Pr1GK4kN43hvQ1ngaCfLLGtQb5g1UL0+1f3EIODIQJ
U9urkALer1uoKibJzkZ9y1ZF28C/sdKGfScg6Y2+H3YlzdoWqv6N2thDGoJ1t4a4OE2mhcTteerL
ABNRcS0+/jT65/jFdshbL2b6IQhYh82YV99J83mxK+5obFVgv/oXK4D+G6Tqk6bdz1Hw3Dv1w3I7
Z425bdHbX8H/HeUKvGevHRCzn9F9WJltdsXMWxhgtzWKGk/WHmxmDKYVPhoUp2Va762geGin5hrk
4bOi8o12Zbybs3arO3zXEeT6iX8PquuxRvwJNuB8iMhOm1Gut/NDrQkjir4JO+WgT1yBuW+kjI3J
x7L20nOHjLo5BKqxmnbtFL3IPSYIMFBo1QTHY1trxVZ9TnIE8sQXpBW2NDE4rrYGb6v4hxLat+It
lUJj1XbFtiT6T8eBBgPQDa3+ws+bR/FHZa15UAsPPQCu2uJ8DKJrSaMzR2KJF7XVNVXzVhmss7Iu
eNmk+np5q39rc/nbRPm3gfL/9T9sdxET27/fXUhzacOXOv/H+dc6+pp//avtRfwNf2TU6wYZ9YBB
ZfYRyigxzv8jo56fgEXQIbgxroWsx0/+2F5U+RPnOcOgN8HwkVYjf90f24uif0L1QvVNzhJDIAMM
2G/sLqd8M9xhjJAsHWeWRWcdn/77F19phzyru2m40i3E8nrpOLQDIOu3VwbGdsyFkHLKQWgILCf1
lv80g4VrK+k/v7mJf7WHnKxB9PZJbtE4X4i5LqIAscy/WcZ7JU4g8iv9FeJoe1WZc0NSHfoQcySB
rJBAWBkYOGNEoXoEihjspiau+ddXcTpp5SqQRzhkBgssmYXC4v1VJKNcT3rT1VdqndwbWUe4nwE2
OAib3jOIxGOIQ6rVYJEnTLE8r51YQlou/lNE4bmllk8EIgxXTdiuAYMHgOXNpw4AwxZz3UAqLyjL
S6uW5Q82waV/+WYT5LoZtTKlRm7AVigv6Vhv7p4etkHcQqC58iNCLfqOxpIfymeJL3jjc3gTcFBE
wm5iajUNWKoTOdxqRfCvidbPkwo7IlvmbjDsOyeMrwu9sy8iVkvstHa+6uhGHlNryq7ZwmQ0y66p
dkDbS6p0WW1RFAPdWDNFi/ifucOpp5cxrY26a7Vm6A6FH3qz+Ao5xBAZQW9qNAH3SzV0TlZMsiYB
k/z6izyd33NDkAhAWqFE4zulHH//RdYAu30Z1icJ4IO9QjjswLPtf+Rmn3pzBhc0UcUZOYq/Ltex
/McBjV2IaMVMCT7qMp30c8T10EswRCcBHwfj2/fXg8gRX1UdJ1eG+Ng1gsbVFEFgWx5iifv9UTNZ
PKnvngiDRcIxVT49tjnTFO/bmyei6qBZhHkWXFlm4JYEYNFii1WXB/l5zqlVGnEJQx1mHtx23WWb
VD4YG57KlBmXUT0vOgADdCEr1vtLSLs56OuRKCo9RTxuBnG872k574WacK3I7T4ifcBFEw73vmtU
ssGii6ZOc2gQXXufKNqlxNS1i+0NhJybGl18acFvgvW0q9QWXRlF3NnU8sd//fAs9+bdvTORtAAl
ZB2goGT1fn/hcl8C5c5n9ZJBHaBhW7+wgooAQPGFtRVD1mEArJd0N0N2zp0NNkZ3acs0Sic54L0Q
d7aeSamQSbtkc15p5niMtYSUTl9/zq25cgd4XrccSy7QIMCErYINvb7Po/g6WkZytPnkQ0Q0eFhk
54VtT7dz08+u6sjZ3SQlt4UsE0GAte9Gt/cBjGeOwcl8Z6fk92YlPT1cySuMvc9BHSAD9rHbG7Gf
rZguhOtsBPVXyuoN0StrElOCvSPTpgvKjEZjHev75ZVZnsnKd+yjroEiSwk+JJHrQ0XWSfOVURay
SDpsdDt4Q36aHskEYqUNpzBI1NhffTWuVsNYUikOldtpzrgdlX5Y5eXcfs/8Nj3mwGMgtHgMuCpP
12ocwTLswRbbx0SEqpP4Bdaz+D4A27knEjtYNSr3iskZdZRxX/Q6Ua6mJEgu6QoziMy4BGZSoPT+
irRLWAiIGcRDOrRIEHtSHjfEbBKyYZOkGU7EYQJpRB3HCiIZPJ5yUnQ4n+qXVHWmjW19gNH5eYcW
94coe9S3CviD02jHrBwLa+gD+TLV4vNZGYh9l8MXHfDEFjNSwXjCIGIApMCygi3v81zhvEO/nHxw
LfpJe4PvCkUXixiPA/M+RpHvXwtNriLSYPv2slBn/1ybZBZ4k1kTyZLg2eakWIeSpV5Qcnhlzw/Z
rxgp4CZ3aXHV+6puE0w0qExD2sttDxA56vtDWbcRXWwkvJXZSeSEl2AMSix9cJaQIma+V0nZuYIr
E/hasw/1L/aIRoWBIa6q/pLQrzX+7oFE7/q2UurniqnGYbLMdZWSpE32kX9MC53pQmWaF1oOhURq
HWZaAa9D3N7lctOfj0O7WdaQ36qe/2/q4ncF9t/1eMTVfCvKqY4CnE3/tbSAgpdi9bX9+u5/rPM2
aqfr7qWebl6aLm3/rBnF7/zv/vAfL8vfcjeVL//65zfIu63424KoyCl2lx/tv//rn+J4/vfFs8eM
7C8LZv7Ua8EsgU7+xJpr8aDZjK5Q4P1ZMfMj55Ot8UvUvsjzaM3/u2SWFJuODNucrLwW2X+2Y1Tl
E4dadl+hVdR04jt+q2AWW9Z/dgY6Peyl/Ovwt3gbkK+e7KoS4JvAgZl326IC6SEYrq00aR/9IJg3
Xar2ggm6g9KeunER925mNAxBctAGStiUHnHAzUoSv1cLa6yPxSYf7HjdqVO7fnNb/6qc5ohwcqEa
9iOIWuJAT2V/MtTqCD2shngOb9ndU+wvyWcSNtt1CtR3NZABiIK4WdkD8Y0zWT2tSvqVTB49fK3m
g0pEVDZvbplQ7agmlTSSJb61n7T62qjkqRGGIdFgaMdxteDjwiGP+lyH7KR/C5XivE1i0rf4xV/f
Be19EcT3TvVj4CaET6ShnTw1StVkk6pNWIa3ldkL8X2/ZX7brwc/8AJpWAXMzCEalZpbSyQK4vx2
m8l0vF5rmteLLBgmh+FMqMR8ZUozjGdwM4BOipT8jeIoF/WVpvN9Nm0/uLaJOZjoEi9y9AQWaxJ4
Dvq5OU5+YCmRPvhwCzPj5MaiseWJp5rkALm0Dt9UeBoEuMDnnbmp9Dg8xAkcTjBCjGK5gL5QDwiC
CUjSYpFIwEUXWv6QOcH52MBBaan9V6pbWlRioQn6eW5Tj9wWhnaMsMXDmbcJNJ1IWiUDu6ITmB8c
tU4Q0OK70Syo7DJyJo4ujLne7yajnEeqWYfyLRYSeIWSc+fkoXr0W5/4dgdBaMOV2ynj4hLa17YJ
gUUPQ7qOcGE64peDgiQ/VP0wiwJPnn1tVY7S965qYfOnxMnqMBs8AlLQxSNb86gvznIFspNpYo0K
x13YWfRnZlpSPBOJl+jjGvWKD4BY8moH1UpSW3u1jebNcoVd3GzwfDofvKnvCyBxG5jsIeRna9dZ
ok5nfEY4NADywuZWLlKvqjIvnT640yeWgT/+CeThFqcPDWnZSR1O3MpcZ7Lc3II8pg2VXSZqLt1J
04DLWicGXm1/4NavVkXvM4CaDnkG6LzyZ4QR4ZS4ctGsEYr097nOn2pk7ZyF5zwpmmAvq70Nzzac
N4mJ/iJpCtLHdFSaFYfeD6rypQv59nmnSqStTudD6Hd48E8+Ru/MtdFolXMzg/goanlehUCLtuEQ
A61g6bVbFVh42bCvE1naikU1Ngptk8UABHuO8XtjhA+kVoSvDm07rNQCMHVrEYAmPy8Lz//f/T/Y
/U2e7r/f/Q9fa9qjf+z/b4sG8cf+vf07n0DOcEhmpOAQjs0O+9owkxiBf0J8ynLBbq7Q4+AB+HMg
I39iQsImQ4msURiwQ/+7ZSbxM0RVPDWUADraUewfv1UDnIjx0LObvKri76JXparMO96vXImFT4V9
Hh/HYcRAxDRBq3apTgfkVgIkIT8M+meQHn35RQ4vdY1X5XufXWrS9dBcBfVZkW27jBir5rL3mdkD
X2qOufNVH+6V7EuNHiqW3CFCKSTd+chth2Rr1Fu0Vnl6qc3HeSB+D2brfZjfJ9G13V0S3p32L1V6
I8IIYcRGF8D7h26dWtfwzWxrm+a7sL4NnAcwK3m21f3dlN+L35DvABxp0/kc78pyC+pwbK8E0tx5
dJKDOdw65610EfSfU7yqAxbStjvaSenZJGM3VbwKzAg7EfX+dVle1elhQGn+AK4EIL2SHQbWg+lM
t3e0zhw05uF2TPc9kV7lYcCCX+zycYMXX4cGI+4JffhzUr+C6lbTr2Trbsj2v/9O/vf62X/7u/4f
rLctXoK/f+M2URy9fdHE7/7zRbPsT/SHWLhpEr3OKf/sTFvWJ9rVqLXQIP7xCv75ninqJ6wospC+
ArvFyMwZ8M9SW3E+qaqIyQBUri/v7u+8ZifdIzTQLPIGyhdKbplr1E7eMppVSllJrf5Q6tN4NZtw
rgwsf8OsfCmaL4UaIYd2JP+oxf1zkerwcmr9zErb8UoK7FVU0n2VkIVuaZjG67LWyARg7A9ra1Up
zmMZZyBCwHO/ub1/VXe/PyMvV22oFt0Meo6ot4yTqy4D8sACpqEPjTXlW2NwQAKp/ZNviS5kH9Ew
RlOYlYbq2XEwrfuU9IsOnF6FnGKIneMcelgHG3Qe9xDa2i+/vjyxer4txrmpjBOwDiI0ZbWEIPB+
6Yq7scvkSPUfhqFG+donNX25gvTkIU4PkKfrvdRa352WtE1HfpEIDyN3q7pEXXkThKGzHqZGX7H/
rkaRFwyO0TlmRvqj6XLwVGosbTSz3WFB1/ZpqXSu48jBZuk0RqK9A8wVxnne3VCODeOkPkyDDgvn
159xqZje1AniM9JOoq6iocT/GSdntFbrI9Bruf8gAmN6Ps9F3M7gqWPtoodDjDc2lBngTrarq81x
bOczmtw+w9sq2i796x4AU7Et5in+AIN3ggAQT4fCeJV5C2W7xZz85NJ8snRi5o3+w9JFNDsHtHsG
XW4tkXiS60ia6NpKQPF1lyghbDAMYo9DjPNmmO7irKGTm+fyWgrmZ9Wp6y2OO2VtSh3meiOn6ThN
O9p88bYkK8bTCmNXBCbg/yiEGIzo153o1rQlx4JM9PmmwL8GnJ0cY44YH1Rry8z/3bcAjJuDp6Zi
0UO8cKob6uTSSEtI+I8NDItrx5cDwiXm4Ks+EpfrAzpZevKlUnmjqfibitoMen8/e0AowQgr8c3S
fGQaF20TlbEBh5zdctviybioaq26tWcQAZGPtnCyVyiCcpjN821RoDUOK3hf6HXnVHzCYA+ijUST
0QDZ1yW3ksi5IRfsuzUZ2j6jazqAhL9NaSXV4SAfZ6HI0oA6noeUASvNcnZ2FJjf/Th8ssezWs6K
7/VwTwrDZ4gspDHHqXJu2Cjurj94lk+P8eLMzG2UWWgZisnL5P7NGS9oJatGBhw8Ll9Yl2T6vm2z
ZMvzbKbGhgxW4kw0WsNyQPZWEtvHBMzLBkdR9MEX+lPVw6XQh6QljoieWcap2i3upDBoLcl5oO+g
7WmHBm4nIcCMDeJNRMs7NgiKzXWfxTfGrWGT9Ua+7V2CXYKMDzrbshPoB5aFj154sWidPGp4Slhv
DYtjsLP0Ld/cJJLIBj9qgZlJpETeaUOYbIaoMr2+Y+pBw1jKTckzq2L2lkEioD7nOClRdBfV87Vl
WA8IWwjrSxGB//rrExKhn66M2SreMZPt7CfbhtVLg8owwXnQyE1VSv9SDWrXSsZpN1cmULb+abkY
0nW1fQ6vbIWE0fZ6S5kOtTobhBLV9QHzwmbupchbxgMgJ/LVXGNpZKS2DqxyPi/FetsEHUEnuTm9
NlQbeQhXXV6P27a5jehlPw12p3tdAlGLR07bG/AlcnmiAo3sTSD149Womok3Qf/vZ8CTy0SYTDOU
M1Z9nVeOWHbGe4WsiUOcj2szm8ZrxajWFYw+Sda+yFO4ao2kcRniEo0sJgfpGBM0P+WEEwGTkXAj
HxaolaNAW0IxfxYbZBP9+p6fjHBZY2EtMPXSSGETktnT5T9s6ngm4Cd61DuMyZwX7Y0ITtk3oO/E
YkLwo6+Z2aqCw3m+3P6c2U49AYUYJMh3McMYRSG35PUjGC3Jtb198frU6/ZGqdPkg0nZidB3uWYd
pTcHXDxfHFTEc/TmCW5HtESj1voPyG1axkYIbxIJUFYck99exgBI7SITUqVjIqbjsQ1OcjBgbeFy
umIRLg6MCK5+fSNPRqjLRTGqFC1ECNs0Dk4aNHaJZICAwuhxmQfBomSXiTWd/CCW226qOOeQRv26
b/ZSke5I9r6r+2AEEZURCDM1H2yfpx0v8dVixKOTAZjUMfQlnPLNbaoK0KMxhL/HpjWUu7qYiA4Z
u6+ZmO46pGDgd85cOxojsIlcow1J1us0kjSM9IBKVj/OUHzPiyaLELYTmWWOSbILU4ZASqxcoVXr
vaUAcOTaRHPj1NeQCF+PIXTi6bz/VYUo2hTvVysqaJz6fNk2Hr8l9fTNhwhGUo7sqEkfh3kMPKlU
Hq2MWmpChbipQ4YoWWTYmA9CDlcC0dc4eCTIAJLXrZLeLMVUUeXhgXnTDa1F5rts6kr04QT5tG3E
3SbkkSEoTXNZ4aE8LVYCYoJseewfMb5OV4kqKXeM4L4lxhwcli9Ay/G7GCa2YVRxtsCEGfD3Ub7V
mRVtiJSftv5MXokTftMUH2h2nptb8kGApmY3cjIrd/GsekFDN3YgzO2ozFp+2/Q60+kPHuWf77lI
M+ZF0GTmBz9FnDNAUe0x1YpH2Z6+GRif8TntrbnL9jqY5CsH4PNWcibyzmQrc+XYsna6nV3guTEv
apNC1hQ3uXES5xix89G5D20vUGv19xcCKnM05VyiYEic3nNMVn7lkz79GITGd8WJsm0yGLTTxuhM
px15q4aH0hrWaSJ9YbU2vaX8WDZXwPFElCnmR7yRk/Y9TwFTP9FEp/wQ2sAT/beatqWNEjt/7Awl
3nbE7HGgceLVMrYLeEJY2+EsIz5Rd2SrwBdv2w2hQbA3QYy5kqoQMKw+hgUK7UmBQmAqabrVGuSY
oxxaxDOB3W/gkpbzJLsAbxlh68p4KFNmrVr0bbbY3Cy5uGmSuvzAWfBXn41+kkGrHK3PTx30PA2L
vgVi/LgcMZd1reiiY2GXdPRFSZOM2UyGWnwcfYrKDx7Kn8sW5F2iqBK4EIZZ4ureLASRr2izJCUZ
YEDeHlA7cH/MzbKZk2xNuvWwz8XKVhlJB0heX1vt9IRWhnOUUD7JiHg2Ff2iX1/WT64GuAK4GcjT
0ZGficr9/WUFfFNJqUvtvU8Td42v3j+L1G5d+TKOfJMCWCz/YxUn63GMlVWXIhACd7fVK328Cjng
rHvf4rAt7p8+MnsHWROsnCmALworZO1L0Y8qH7U9YmD2WMKVWYJe191Eq1cLXyDqZ3Wd4yh3lUDb
LjmMMdqHD5aFhTPzn6V4ecMwMMH54DDMyHExKr/5BkhCYAASWt2DlBb+mTbPM+uCW80jH4lh9cVg
FUSMW8klMcftNtdqaWfN43nV1Ku2TNj/uijyBhW+KpFyT+ZUXaq679wUmHJMrY3WppJ9QyrLiMge
COLgnD21UrcN5lnbCvh3UvXWYeBubWasHYT62rt2kJO9RT6ASxLHi9XNmGTTXAaIFHugWPsdeu5k
27QcZOIa/LIhH5C4OmRwt/66hCb866fhpDIRt0gXZh8GseL/+c/7pwHxuR1WlS4/6KSmBA0HyaXW
X/ZQMuZELZiRMdcY8iYIc6qByrzPxQlsjCsYa8PkRmP/UdLuqSqCq8JyzDQLzT5zYlAw768qY3YE
J2jkHC1eBz2RLHbw8BZztnrXmUpyLne2toLvKnuYCyu3j9VLjWJ6pQel/EHB+VMck7gYOsHMmMlG
pllFS+ztexxn+dj4huY/zM5YPg3EPe6sKvDArxix5Wwsp8E/hj97xzFbJ2w0V3a4uRnKJu3TnJJ6
3fucp/rgmxy28taOrFcpwt9WHCdTUIoMRZzYaFmr3DhMhfTG314g3+HU62kyPCxri6pgHh9j+M8t
g5Cq7+1Vqtf31dwqa8pqNmQzKDck2pubiH4+kmStojqpCGCSMI9mg+ZVfKXboYFzTzEKd0q1Q7T/
tf6AOhI8Y29bG7sNB69uhmnzWrEaV4tZuZCi3a+f0FOHBJ8OHYm1qGghH8mnRSGBNPJALCcvsQEr
GpdvRf5G+ehkFZ3v0tS8RCm2coB0cRHy1Ipkeh16lA2w662RJ8k+k0hm9ElIKFKNqbzopCwSoKI1
1JUpFx8hF3TxRLxddyj/CCxDqmAJdwlv2PsvxCF5ViFODx91mmsrM1EvS7pG57ZQFdmRYgDCqmoK
0CD1dGPIz3JUS3XQkzGUJvZa9tt4lQFa3fp0UN0/1JnduGVoMqzsdLgxlESiS49abTnxdHCOECrF
ugfeujnWxgaHg6SPBLQx3HW7Wl2TZd7fBsXQeI2Nc2FwwrNSaxNXMdVirySdiYLKeCpGjXeanDka
jHQPce+uybJvPvhGT8WsfKNIjJiIsjsahnjL39+eSYuaMUtJYc/Udt7rGa9tXVjXAzReE4cGQQM/
EEabXuCAe5M0HlYRB2JKjDDrZOrXKeMhMHKOfFj2qswBq+xU2ohtiMo/H4nc6+FHbXGsYPuWO2UX
qY7vzt3XpXPp91djMNeXA9Twpe5Ts3Ld6VNywc74LZ6mVUy02REqwNWyEfs4Fs+qMhrXFFG/u7jw
qFgyvUKSgWmF/+S5tOPSzCts/A+T3jC2Dy1/FSZ1y8mwu1ZipNidVnWb5US/tFhT5qLbvlSf9DyV
1iHKzkVPvXyOWM6h5YHf+KABc9KqFwuMqfBP8CSjQQb1K8rvN/uozMInkWngP1iR1W/t2scSmoz1
uqiCzyRvaldJzqg9LxPFtamtrzlV2G4UtogdCx8glJpG296WfzB4MI+kyfIkp6or1c31IOHyh8Ay
QtooPw9CwvLr5ePklPt67aLi5kCJsVU97bDpdD6UThPNo45lOHVSwhWUcOVLmb8d/Lj1lkJ3WQ9y
uYCQ1DifJRLrPCLs1fMBDfivL4iDIHfr/eoArAJHKaMXxHaIaN/fzRhxJ8NF234gDMG86KwBuAcd
t+DCT6YnXVfKw9KbkeIm30j75VrSceRdL+uVaWLtBnKrY6tEKemY1T2BcI3byzRV0Vn2V00efw+I
I10vf8Yf16radUee7LWdzAelLvODAYnA61uwjotcV5snMJN6xqOGHjNQIiKC2KgS9gtD70evsPph
YwUgBGUnnjbLaWRpVS0rfxZNJmkO/pnd+kdbayx3eSklo5NXtf6NMBoChAkYqKSQtS8QKkzV5D3H
0F7OSr9dntzleMuiZq5p43kTfFc88DNKK1990BIsoss1jGXztbcS/aAbkQKl61A5NUuGWty26YSz
YcBJ6/adSs+q1AwQN8RXY85pvmtZNh/iktmAk8jAckf/yLkQZkM1QL4cD/TiqQOHfD7kwIJFtQ5a
s3RD0+5uQVW8FGr8QxPlr6/qk8f2tx1o5H0m41c9n8iAXQ22gXMqUIY1Ld7sjGgDHf971p0FedvR
wh4eJHWc9k4RXb0eqUSjKtL0eKMbo4laB81xa6APqUHkVzyV35daQ4xeSLTZJQNHs6nwIRQUebcq
2glUEWlM+2U9MwXYfEwrc9PEqunazHG8vKK0Fxtdg+ANokkD60u2UzcnHZ2pVW96YRjNu5LodY/M
vgSNvl968lhexVXsBcB9zpLos0Vd7FWgSM7m2bruUk4lNnk+nprk8kopneGcM6rlQlRIXZhYgtBN
EBLTdWbFfteDjE1vo7j2ujivb6J8PkLxxK2Ft9fLM53OvLUfIyc/1qwe5VQlG35PsoaTW5Hmvi8n
S1lzlPbsWjBoVShwY0DhGdV3NCwIXBCfr3Tym5D+8No30nClOnnPEyDawuKDLlsn6iGHDD4192CR
JRBoLMdVNSdxl1likRiEYUwBU3q4rKMYeC0Lgpii4csa2Tf8ME/QtErWlo7kqoz9+DJOtEvbnLL9
5CMFXI5CpfhAoVI+BUkGrAUEK1Zvfd+V2AFIV8CdCVNkIKIXq/TzqIyARfBSu1nT/gBWB98W8/0W
8ovjKjXyLJyvuFJ2cVIV+3CuLmmuKl5m1Ko35S3IFsW/C0rVPhaqfx8Y+gwbpQs2cQDRbrl+XGr6
vmg0srpG5U4z3UYngm6cEYLnmXx0oPOvVNFUYsVs100MilVvBKGzqlZV2/1w5HtHnb7Vigx8Wght
C7mGO9Rh8myn7GYZpqH3vh9EFy2UmWUFBIgdh8I4ErgIK9rAdFerEIvxTw7khxUJQTvT/VKwtCM5
13M7kE6AxEBq6ZPVjkxAQj49KJOfr4dO5XAZKBYH0TzeYrxeJRwQvUW+bgQ+uWksrwK0PxLZUcXr
eUxlT82Ux0TqrCPwV8/JMDst+2ZSOONGcmIyvpwUTE2V5VtJcr4t90km1D0gU3UfQemWOxPcTKAW
oLglZGV5SKB7ZhSupubhTq+Acdt++qT71MQN7ItVLfqUDKhfZhOrafogi6FdWEpfZl+9ayUI34XZ
RV6U9+NKypT+0JHistad50GWrvtqsh/VBgSWk0Fm8QLGe8cE0O7OYMHNKAKXv15lzyJ9QRvQwbkm
IPf18sthULDbzjhG695OaVbxT9QVloLKcZQ1rD8eC75eP4mz1RKDQwwYSOIxRarBIdS1G5OQd60G
3y+RhUS6hLvc2OVhNqPyS4EU0iUaSHLbCNhPCwZ4W/UdyEbJJiPduuvbrCVYTLVoxNrBBXr8hoQ6
0kzXciRpW4X2LIUXQSRC6J1KQbNrusENrtgcyfBRgNBysDqrAWIe6ZKsWyc9xgAg17YN4UotOd+J
H41W/HVo5susS2jaJNqPpshU0jWQ8NtYOEhXmm8r2kuDMdlHRt1sOmZJ8QF8RNZIqkjyvVJbzfmg
GM85aZqePSfKfmI2iqdUIkU4KXQ3zhuW7jbNN3na1+6rIgHLpacl8gqQ+bhV+wEa10DHRCOD3WP8
SHUtuqKK2SNjF4OppJzrs4wJQjboniOWqmXC6aN1IXX08tUag8SBdatj3eIql18icUjxLFsqIbXM
tqAT3aTDoO9LjMCqXhpuy+FnnQVW4ladFd42pX2P12ZmyTfrZhsa37Qq6XcmnB+lSnY64Xd1Nk5H
I9A/O7kjH1XtA5XBT00D6kGUIGhA6B9hRzttGhhNbRGNKIdMLSWDZBr1VinU5zFFQlTNc3So7PSY
FerKdyJ7tTjDXjtanXnd1pXGoTT6qEZlFPhzWcUMA6OlGBMiFDs5dPUMvKZ+yIwHdc77Dd39apu2
+ZmjtriHDeVyORwDgg6g7bSx1xDtJKt3vVowwqJbeZUNzuc+UobrWEgZiFNxGdrOZ5WUnmWmVu1n
EW5s5cZtZcmrfKr2MfOpo9WQfSPZ87ybe56coZAlV+rZFJeHo3K0B0D3pD5Owc4Je+2qcJzxaurB
b5G2dIFe3Hen1Gl3nFqvR7aFK0vm+TO1S3aRcl36IheLoYFr5QNU1Ura/VFdsfVhvb6YhhgSUzeJ
RcWAA+7HqxG/Kp04GB5xa+/12cDEN0fqvg7XheU8L519vYzbdV+E/UbpQINHTACLMpnXXTd/WybR
c5fSfMZlt0rCGkSoxaJcK+BE+ZKP/Qp5rmISzlfsY6rcY1/M7XNsyJeLqchvFExSla1dzNJtLac3
RNsFT8wKe6CqQQIVMOs2+PTr9fKeKZBUmX/JvGPXywsD7/ZGiXp/jVYbLXnblOvlZoZKLG0ZZ5Fy
0KqkOU7TmUlkmsvmGSV5wuZNw3yZlsSN7G+Gqiw8fyinXdHPQAMpOQ+OWn4RI699nF9ObdltZ6XJ
t2ZiPyEYbS+iMb0j7obBSfRslul5nSX1IR2TLzk09P083Oa2+TyoTEu0NqPzOYnx/PISp+DfXdUc
0004E0ITk8gtt3K8jeMiPS67VtCGBycjF2tZz6WJbYqGKfzP6dssdxKT4dRaDWtda8unqUl+LFqA
qZ0emRmY2ySMaeP45cNkhJetnSsH1WzrzVI4MhNh0+n7Zy3mOEXVqnY3Y5neLnXQcouXRx/Tp0nv
ptW2tj4T/2HODM5S42th9pkHyb8++kRhE+B0519zqPk+1fT4u6FWVkUlleevf5uoW9PaAZ2ql0Dr
4bxVZZkeFSImelvCEqSo9nkM96wLZSbO1LUbMy4pT2OW+4bdi83zsvHrmzDCrTXW1W6Mhi9mZ8rn
UQbmpsrkyZsSU9qXY2t4jNlgMEzhRq6b6VwRO+H/Ye48luzGsvX8KgrN0QFvBprAHX/SO04QmUwS
3ns8/f0AdusWs6+KkgYKRTAqiiYzcYCNvdf612+k2FC9UVFxZ5MZRg9QxX26rfm4JAeCu0SvmdQc
X5hF9wq5/ZW5s5V1ErEfUW+e8iJSCdNBQ8UJfmizxvgouMJxmHZJJ3EyAejvjADzuvXDWuN6l5v2
Zs6hZfZlNhxDIXkjFJF/XqijizxEOpO68bLuMVNvhTCsCqyKS/0yd+sdB2jGq6mLH2c9Ow1aS8Rd
Kj0ibN0TwprRaYj9SSnLX8+Sodm+XyNftf4YNHHlWWVd3VJjbus6vTLp5FBmZR1YirHfg+rZQyR4
Xdfw8AiVgOsuEvmXjNIpG7V92qdPclMoT0G+68xS9YYlGp8jvXsoCzIvLFMi8yKS7q2iuOut3NEg
Dd70YcMe1ZKTLaT22Ib6g5kXK+KH9BfAhsQgYSFMRa3jyeHkXOCNgqwnZvZZGaBs6dDPN1pbwL8a
SvxqV+CtzzFiwE5338XCSxgirw6l0njKwDBK0PmcqHRJCNxOFwkmStXEHaNSulgs9BvMlvNDoGdv
y8iHJWVhPJkzeri1ZyYEkAMdMGm3dUJV0mRUSbXoREO0OFjMlX5at5bfzkxgt26ADOnZ1rofjR7E
3rRAkgM1weULO+hAHnD4b5bFj/OlcgOFLjvv60Oo1XYyxt9CsCd3Y+QoJJYWirE3CvUD2WN0DCeA
hCghrzG0OuVZaEpiBfrHMlvy+6G0TkaOIV5Hsh8TICbs25Bnoyb8Et/TFjhxb7wLutb7c3WXCVXN
YQ85b2sfSgUfCRUFDzdiMh8sUmbcJc5+VIJpEvtEXvkqzDk0Bl3zZNxg+cwss0gDVzRxqeBpvml5
+DPrmTyUmLZpaFftUe2tqx719jbalaRxDYCLm8O26Olh1f2Y1ZUr6zFQgxhhBRYk4DryOz70N2I2
sYzFamdNurini3a5ne7WT+l1MPjMtgmAr6PEHWTrFs6cfqrS8VoXGhSvNLtYPKj1REOAK43nX8S8
dVxcZ9pBIbXiqIrzNxgPzJC6+lIEMvU7Bm2FNDzMspBTidOL6zh1FJQid3IOSLGVrdvZmCiZCU6i
cUGMz51C72SnEP9Vt2pD4ofDcGsqbN0ZzpuH5Npl9CBG9MEk+EbUF/plJlP4DXPGJrLQuXGg4dbS
18FOmZbsbDSm3yoazpuMjjypxwylgZO3gY8bONJO0zHU2vQgAY55UG9N5gO0wW2GS8i0itOTBt41
KsyrKQeNY/Zk4qVKi/3zSl1K6bnsJKk1e4mIPQ211LrBa0aPpfxRJwDe2bbiiMg8Lxz5p2VYTY6W
Gw0cCONzaSq/sprwhggm5jZgbVlpORnNqp8N0MG3jQSHEbXPiYhjj9mB+Lu9/hFRi1yHdkUWqvoc
Nvutv8xJcptzOTtqci9jCVO7G4OCaA9uLSxMB3rUoTKgt6LBhJpbk9URBMmhSirrPE6GA5c+v4aW
9LPNg9dUrVtPHng9tLDW3L7OardSXkJXKGPaiAAPgW09juk6jheld2tOb8ELEADj9o3Md6WZCZbi
BvMinudav2nTZThhZXAbDApVm36RBE7iYhiivV7r2AqaNQVS06fevBAPaMg23r7aqapUkgXl8HY0
+jfcHGZ30KfmZiEFPmRcF0MHoMlHBMYGcOplyIV/jwL+PpleUUlNNzABgXlGIc1s8ncMUM37KceU
zXpulaZyZpUTR8o7V+8DeRfEYuEU0SAerK5QPCvKl/8LBJ4RMDoHNgaG418d9/KwgXVo9NGLMojZ
Mam7wQZYvI1x1/ebeNacvJMrvDpnzc3qTkW3LcTj06Lk6XPYLjy4IQ7o6yzWHTa7DwaWOnGPei4y
02gvmuF3TOPindwktxYBLXsyM2ovG9nWBaPmYO2GBdNNDKDVmOa6mKeezt7QTsxorjNIE5hQc+o2
ooiEzSla4jFytm8Zps1+MiLTNjty2P/+mXwhT29QMeNGzA+ZojGd+KqjmgLJzJJiCJ63GhlRmeqH
udhCqoOWSaYm6KJWaPod0UfYZ2aV7ERGp6DlGHMXD3UsXnVsqnvhODSadCpr8UmsGMqMbUx0W4Fc
NFSZFBKbeVZ0puXbSl/i2B6USHsoyeNZUyRlRobnhXvoynL1nUCq+E9o/toI/Y4/6zCU0OUZElmY
OCH8vvYWiczjMdeTl7HDxyNthYSYVoJfrfggibTeYSQTOw0JoMwZU1vkktVYf01jSsgP5GJ0K+O0
05ee0o+D5j/f1zFr7sN2EpxCXerdjNdIqBDY8/cPSVuHQ1+uHk0DlqlQVC3GQOun+8ssogcFlSa1
yl5aUJv7VLUOQCJr4un6dLSccDMznj1N/hjQTN8rEaRPoMjZrzoCBoU66oijBG0NoYbdYY6QMskA
fdxIxWLyLYahdqq0+nWL+LamyYmI3JlwNoREDsC3fdphALfG7ePX6JPQhI9WV0kLkCOZXSZq/aKv
GeFbrbNwnLjNSHhaNsUfWxczSj3uDCPJQlp43DoDMBVDmYyXvjxMFP5irwl3pMPJfxj1y/++5+gI
PpgRw6wDwP3aIOdpGEfkHZvPbUZdGICg1+peDq1xt1qpEBsJE7qrpF8sys6MLVfIOjwbIN/6uId0
9iSRCh1WBZKGOl3u20h4GNtJwckxrMgw/lYtuLE3zRK6asJmTQlGkBUTezihNgunORU8no1k9fdr
4gsldH1xoVEjswQ4Wr0Lvvp5mNWwJEYiBs+6kgK5RoUfiZjcGmXk/nIbKjnmNvJArUWGN4d59Kta
UfOYmKxqzbfKv23V//aAt2Jim278Am3KmfM/pqn/++v+Lwb3XCw0nJV4LWMItTKI/rKWDcJauilP
spcNFcW/UD7gU4Ywtcu0ByovJKzxbSJMhg8q+ILtZnDo2/hTbYCBqTPtpmcqvL2qQZ3+DPl2hzEb
b8okcLbyeBoJBWmJd/o1s6k01BltLEBAjr5L6CcfMnmdeOWG9Ye3FKP/f3tNV3NEhP4aRrvEy3/5
aFUS9SRAJenLdgebUIMsMMHAnazpEFWkmsSJHZvVflpP+igWe2eRCj7m+yxrlU9BrPoMLIBD6l/N
P+QpLaqUXZfLzgbQpLPJ+SEn5T5pAK9xnbsM4mI6maDh4Ia9HdNkrBA/QugNIImL6IQm7ePWChc1
KTq4esV7Ve0TuECo9fqF9DKwekkxMnLWyaKM5PC6DaaQ1TbuMlmXDZ7YVgh02O4AjBfD5XXkhkC6
aTWP4XbaXZTIJ5iTBrErEjPSMlCcgoSVscT6mEiQPtAfRqGT/bqd8+O2JwgrvUao9NO2WgVtoizv
dEyYV5Zd1WAjp8yHbRgjmvBwSzKXg/WA3Yr1psgsW5gpYtk5yEJjSOCIaDDIPQseR5JXkqHyN3Zn
qtfytVGMX71Tn05vZEMwWLdmPMGawvDJ1hyhAT9upWxqipWrloXE3OQJ+0DpnETqW6eF2Y5wrx9R
nI1+YqU/hnm8bKW/0M+PIQPHOqllO5Zb07WMADahbk442QdvfTcvF2udx5GU+FMZZ/G8LoLkJElP
g1JXiB6hlLXkkXPM6tZ1+6064+m6NW3bbwmPM89ick61OtprzMztnEYHgxDCAfVaIZ1GC45bFW11
qtsEo3is56V2Iut1QhvOJE14xy2HTOwmvc5rKT7GCakueYWz8SygXAxPsZWq/jhXn2QHlc5WC+RT
fMX0icxZ1WDqHgS6l6zFtEAuM1Y+hdOY8XjDmFMjK36bjYqM1rzEWH6RUsxVAKAK1hFZMtbsq6WQ
wBL8++1EXQm7vx+NJpkCbO0r6RAnhi+E3miBbT+oVvuL0J32DDu2ViFtBJlJpFa5UjS6cYO5gVof
amIV3aCc17YAc8KVaGXM46OWi0yCwEY3yq8ZPZtRITB8XB3a1pnadnMn0XxpAkXdbQ9lDu+DEEyP
6SWMkkmwbqD+fSw6Eww9bGJC3ilpCrhoWGZKDfEd1a6cF+2ee2ZjcvAdc+caRxmISn9/Q74oxdZz
wYLchgkfPs6IDL/WCkOdTaqOJdhLp4/aKR1pflsByt+si9UvrdE0Ae9aZY/+KAzptdKELKV1CGiu
f9bNJdntAxmnSt7x6v5PQ7r/Z0Ly/w8Vq6b8l6e0GtD80z1mdTH+H//db34U36P/dsu6LX608ftf
1avrV/5Lvaqo/wA5VkjIWQm8f/FVxCVG+ocBpZO/wPdE3wxk/iVfNf6B2NWCR4MqjRfAWPuqf8lX
ZeMfWBut3nmMCGDcUP7/yyZnvZqwLHDY+V+S7r7KpXCo4WjTcFugpNIwN1xZHn85u9WpzRe97ufL
9qKoaKdsXPrLa0W/ZvctoF85ZclDuMhP6DyD6y/MQgonbyKEcW+lyeKlhvmt/d/gw3/ZCWhfIFYp
EsR+7tHa4X1hWMlTa406dvwXESmJvwGAWZE8ovHGrmZlMRqjYTxg6RRf1VB73wZhiRHiJTbFaeLH
c8QHORlNWjxIA41NR87nuTRmuXc2cydmBeYuqcq9sETFrcFkru+z9KKb5TkBkHUMeWqeyfE+qYWk
fJvDc1ZPEco9bdiFM0xXbcxeG3HW9u1cPy8GuSShHhHDqWnHaPvZvfKnjlv+vSLZ7gkRrTAJsZhX
4RF+aRyWqarCtKuni6QCeISClLo0v919Q8Vw+NVsZqn6NCaJceQzSIBql3akbNdbsPfFIvJ9aWOX
aIJuL8/a7K7OVNKKrQ5Z8BnpJbJOnj/sLQ5hNSGorO29QjT/YNj+X3wOAsGhjLH0MbDDPvr3hUdV
ZC1JLcmXWNUCO1ZFRoKcm0WQv/dST2XLYGl2MPUQiUpjMjCZS+FOhbAc+iAPThNpb7j+Yii+aENh
d6JROaNgPmZpH4JJfZdw+n2ps8dOn9Dst1J30PAiU0pR+oPd2CbU+s/jan0g6GSg1pK3tB5XX9vt
JegQwg0pyPFgqWcxtg6CKXwOWfNZk2/xarbR/TgRhTMHwxgQo31TG4Pyslhz5bWVROh1A6grd0XF
LNsyr/osPRuJZP+agtzTeOifSz0CuSs44HVm70jbPHgyHvIsXc4MJz4moiV2Qw2bMoBb+dZK5rma
y88pqKs3GjzOyX7WHoyy+tEqxSEJEwYK2eIEeM0PcVS7yTLO38okvktyup6iHPVjUVa40gjCSG6r
Ge1J/IGeNYO9/6HE/tLOrbePpAZkO6QUmJiHm18qbKGU9EWtZvEyWojZMP/rdDN/CrpZObUiUUsI
MOZkzJ9Ucb+N9CZxiU6lBZ0onDjoCKYr8zw6xXRAjSRDHmCAg5IaA51MnWIvKPUYMAY1e1CXvgk0
cq8NcnGIVTOwlaxqb0JraW/MsH77y3nwz532r27j8u+D3O2DsbtCY8YGhoLm63R5kgTwYwaCl/bZ
ZPwU2gh8PTFVsMeowX1Hyk1xSWBjL3aM6l+Zm/x72YHsSf+cgMlhxkGfy/LTMpM4HgzRRZzj0qvp
z8f43dIjMglnXTr1HelBkoSD+FSP8+cfPsfvSAWBXrCIcJnEGHP1vhW/WoJiMmoKUWHFdxsdTFbK
gzmt8oiUTQLCnD3MYnHSWro7RlaOiJl6q7UHAatCN5tzrhCzj743lt0UmnDvsrY9qDJoZ2tJCxZW
D//Hl8vtRojMqYpzExjL7/uKUWFmNkZNjKQebsWgW0D4A6ZmOmoGSP4w2gRJxWArYsygD3P0sp1o
gkpuZC8tzN8sGpW+GsqrZbXubITmra4zN9Rbt+/ISc4jOfmTluX3ine9xeQVrv+ViA0kMvlLxYto
oqrArMI7wkgxwi2U6mZshsIXMdTegSum+1qU2ieDIVlm0umbKgR+zbWarj1A96/ekjSoT2WgWs7G
KAngxxAtbmQorwf5iVt+MpVoZwETk6RVpW3noWhfjoNKvkQcv5Xi2GDbrgWr0cP8Sp7y098/lX8r
M2TKGUoZPG9I40U79uXUCiDRglRG9e32DtMNFY5Kbubjxmyaxh+LKsH3TKebEnuD64bBpw0xvdWg
jnuMAXQ3zCpPSLo/AXHbevjr9k35w1uq8IZyFln/FlpLsxHocisnd5BA1MgO56pgMN/rbmpFKiLh
pL0TO7nepXOESe+geoWO+LEcux/r5W7XTUT0TRl/SkHQ3G5D8GU0dS9v4reqVPRPMwWRWl/5bT/W
EomQxLZJdxFlj82k95/nrf4ayam2SxtFPOu6+CJxOZ6OVD7qMhLIxaYK/oSff3EBoeLj1GKyQXWK
sZe0Icl/Kf7MlSivLop1u/rdIy6u3eJ73Ni6gY+o031q49UkjXaiDgJsoim1tUfwAPEbUrj5Gj/B
ZGsCZ0apLTpKcoxyzxrgTh7M2hV0uCXM7DykraoKLd0RTTs3/TqAyuqKMMBIzp4ccEu8N7PwmCZ/
OFc2sOz358png0aBcTgP9d9GE3lq6mU5a9atmdrRAFvTxvQolXYWWIasYgDgacw69T3/BftoFEfN
CajzwnsiYaXLmNryJx+uMGzYjROS9d5OwGMNp6k8DPNwX4aDZb3UI8HjO3ysF9mFlTlIzhDaJSik
uYukHVwx/Lvi4Mb8PgrHOT2baM87v7vjx0JdJZUKTkrldul6R+Y/PF39a6VI88BsBIYTI3u8Xr4O
ZyALRzgLsn9RCz1aGNPMvavOx0C41zFe5TeJClF52ffivul3I5lAxh5O4WTu687HngDSqvVRLbdZ
d+zC9+Y8LNd+esue8zBz5yjaMxo/ULbcMkTPXbPZ5+fqJ6ESccqubjcquBHBEs4AyyhHJ44Tt5a4
RZvvDfQi42jZWKmSh4fd0g7GhRbv5shBJGAbyz7tjsPsWdIupltXayCNbzLUX4EzP/tD+SZRN/+G
N7D78haQySADYNKkqV8LONlMOxA23bqVm3sDvqrUqyQ+XoPmPFsvoXSsBD+Moc0wzNwNncv0XDAv
ebLvLDuCgxuyPByFKEPzORq89CMovS4+a2A61oLuUD+N8DRhjWS3rfRKsrGCT7S2W1KH7Awmgsx2
IdgIIvj+z7B6Ce9h9aPA04y7Ev3hnkMLgHBqgN/vRs2W30c0l4Ft8XRaX1PvVWLHKo+lBP4tTjdJ
edOWfJ/QhzpfItHrnVy3he9VwMSGeSJR044k2+PixeYJmQVkJhLRJRQOeBuqjro4xS30IXsaHIZh
wuJynQXJEssdub89b374ofE+cAEQXqH9LusvvfD4IcZ35DtK6BGZnLN7mE9j5XQgI4vdEs2RO9Nn
JwFucVfOU+W2RL4MfkuyIVLbyue74PzeVfb8ND8rlc2HZYJr7lPErSzPHEaAOz0apS2RIfFawhYN
7LBd70QKZmkeRtORWm/U/LTckXtC2mM3mE4/uVwtn4sp0PBpYlLWIhBa70TQsOKIDrHFH0pOBiGb
lJ250Ovj1BUkL4aUqzvwCyxc1i1PfedqxDulfmWNNo/JOkDDRtMxBbtAihS6a7y5BALtmwz4Ok8g
CfbCLRReh3P7jPp87u7ZM+HQL7drdIn5kGO8asNJ5WVJ0l0KSbez9af1UWHTUtpThRkZ+O+r2tgN
jysjmcPpeqdSnL5yygan8SMwHZ8CtxBoNXnNTgwxiSgERzNYNA4/FEpY1ZIOTjrm+rVlctA65lxO
qfotGFbv9Pjdq2j2GYlo92xgIUJXrEM7p8kf6amE++BT+FDfeQbJJyKYGBebd5VMT34GVHSY1sSO
o5utHWyJamxW0ttVuPNojt482Y3EKrOnfF1WLC4WmsG0grYOwins/tiBK67bGhPbxZOzA4Gv/BY9
oiA58/wI08VRVoPG8ZAw8K5cAWuUCU6Oa3JkmLYiOBgiQo7I05MAGdrUOVF2nKyJzNm0erZphWOk
Da6PryZG/uSI0r3Y2reaALCIz+90PCPBpvUa+HKDyE2fmHV+Pj6cYchyI/PFW8kquTP+TCAsODiP
qvJN2jr5e/QmYTr6MpKHVtqL6iZP4keSeEa4M4Rd+017lUIPZ8+6cjJMSXtPIyobUFV+bod3QdY9
uMYTd2Jb89N5GHYCOD/NeUteN/Nol5st4P8s2YTCKDwwXicmIMt6B5XO66JrTtronTit+T6K7DXm
fVP4OPQFk2O+R6/rQ/yMee/qazWfSEpvGoagbq35ELngcTf9kcIx0j1auohJI2uNd3rgEugtcda0
2YQal+e25A5mL9Lid5+E9/EI59xdZPgcXk2E8GxP00mHOoZIJ2LIBkO+vsthKxYNdvlaYiuKu7Dl
C59N51q9NyiOEVxYN9QXpc65CnlvfYPD/IVJjsOV8HpmBfJGj6c6Ba5m+uqAtBsMSoGai7eSbc2c
NKqdXjrtGw4OcrLOQrlZP03NGapjjqCOuCIiZVPPWGgBjaMy+OQizRAsWzafOdtl/SnpH8rmCdEr
CUymR8m92n1PtScNtyPHjSCcWFyx7iRjfaT4dONOtSVlr5XHuXPV/iDeksI7262b/bTwGYTtYTqp
bBu5hy9aq8ATc9Z4q9nTS5sIeO1ZfS3eq8YOQrTWLq5inUHwH4x0thzChVROXvjubMO7LHdx0npd
jvJNlBEowuOy1dfpqD8MxVUWfyqDW5Gw9xozYOvt6J3YZCJVe/Ue1qWYUf37Wmfw3HZJZjPtkZYL
EUHJT0IPa1bsgLWZR2qRptltT2ypK/fobGwaNJyrWsvWUnuyXHjcE0UMLEZ5+5eEhiR2Y+B3sCN0
l+2y/JH4xUcE+Z6yNHGZxIRH4X35WV3rx+g9H2zj2L2jpVn5/NR+8CnYyy/Cjyq3q73Fnos4/4A8
s2WO9y4stvAcvfB31AOGxgjIYR+QXahZAvsL29vjOHCn1iIM4SxuQ3Nvi2Q7HpEAVCyb0TU7Z5o8
GqOgflVUXypOgYT5jJtJh0HGjt1Fs8LAH/teAPoI1zQR7qZtvo4yPflJZhF8JKnNVDEUKW7HgHGA
m96WUJofhDdQsGNzn/HkbemhfIHIidkwZGSjhp1vYyBl/IgaG6NMc7BpaNPY06hUYDe+BgElkKtQ
IQKypV7X3BrLXSxfYf5ayl1JNDYcKEaBhgPZXpuOpuUDt6I/aKprm3joX/lncnvIskOa+gLISOyk
1k5s3bj2aFWwlw/GY4M3hfSktFfWVwOImTxK8DaDc6AcRfNUdQdI1Vp+qareFZQnQc3sfjqkyok/
K03FIUUWzt/407TOHeEE37F0iJWTmXyyw04dd9QWY0eQbfEnGCvbVurUF/yK2YhLy4tCN81tiYY+
dhLFi0h90p0UurJ0asrDGB215V4uz3KJue2uTEj49srpYUIpnLuzzxIVKWBqVxMRLeDGtculkx59
LzH7Lo5EJA+za+QHHDzRwUB4MFDMGe9GteuH05S5vcTO4ytQnkp3Gc8EMOuT38we75a0HIzylnjz
AVa0PLHGPdBsixpehTiFXwdvrYBOprT5FcxgJzsUJ33kQWutRcaBHs8oAGmrnZoDCr0dNlbfIsOZ
Upe40g6+7uKwzhEfVdk+Fv2Iykx2tBSN/zmPvE48RNjc6bYi3owZKhPY7N7A2TJ6yV360AuOosDd
cmbZY0rMF48iK8TNRRfLfwE7msRhltVkXq1QPJ+gjxuTozCmzR7R5pkS77kTJr78gRA67mhSPXEF
E7E4sVlTWCU/N6mLmzB8bHzS+SPWDOSNVGAibNe+yTgvPHHl2KJlk9sRe9xhmegb8z3C1hYUriDn
w4GFi6DG6VJnWdxYY/fyi84hL6TUYEaApa71kpmSpoDRF359XLwPGIVSRtlb8oem7SzO2MpecLiM
+Imo+ENOAJusU5Ubp9+zdsLBFeO9zCNBpXYeL0FySiueB/fSEXNONj6cb3DmjhcpvxMGn5+X9YSd
OJFkB+nzEkDZQiLdvCwlMC8VpCv+mK8B3YfiM7WF+dVDy5ccBCi0q+LoJItrGudgeEvGAb4+3mA7
mTtLVREErpw8a/KTWd6pr0btLN/Ct+o9pwqpv2UJqkbS6b3iBcnnol3ygX2UXRQNN6m3xmgTL92M
DiwYU3Cg2tbwRWz2s4h6B5JMQRCTNxXk++162DjDety1iFLJZo58Df5S4iaVp0qgTMWTouySFqX4
3hzXC+8VRyqfgRToGMaBJBB/JUDipqcJXi7ZzR2cq1y2IQGHgp28qCMkMzss3IFw0cMw+FS6wc/p
sca41xZvsU+HD5U/8hWhbHP+WE+9AJjqmPotGXeZuOOq808kzNh9opukLqS8YwdQHP6H7VkwHDm8
1y7laxP5I9FTvbgeIYYB1eE0CztS2KXe51SYeh8qcUkoOxwcREgoJcv1KkVy+Gq47a5BjyR6fPrF
8OVHWmVCoRlMV5aTWDAyHeY0KnUSV8AGjnngKz5tS0MOFAHn3pBD2OTjxuFORlmWeyuZ19yzo7Lg
1W0zVoCD6Rn4ZuN8ih+D7xzznbQHTQ05lcitC6WXWb5VEJShG+NNq1QKGn+2/NC8rL+MG0zoTUgW
gt33L4p00J7CVzlizbIm3OFbjUS/JgYRad8eHM2s8Ox39XKfs5WPXq7drGFgbeArk9MTGc0W8aO6
JwYvf7QaZveBnRuL1/2I2ZVNbUdM9QTktLiBYefiR5jc5Nmdpl7V9KY1jlJ5ngnPFVn70Kq8nJUf
lvuWyYjgTRLBm/74IBrHqLqvUQ7LnqU7QsFeg6HdDq/iZdibomNR1ENMyKp3TX0RQqLfI9UNI+0l
KpSdEFJBVaCCt4zJjOCz5lXAULV50euHTGNxvOTivV5cooyKjEuZoRJFvNazDI9weAmim9l87NFZ
XpSmsHvhrc9uBu2NrzCHEXHLzdi9yOGTMl1m6SMDRWuE0J7bB7V9UVc/q+lHkXV2w3e0lNHuEpxb
5VXxktstYEuUf6x/zXWTlGznHDmj9NSpTikdqH7L0BeXvcgYATdMfV81T6ah0Ef51Y4KLWCoQfC3
H3VP+BvS79Gw3iuGm+c3RBvbRfSQRBEP6o17rihXSTx15Z2QQz5+GMhuyo5leJdzOJsyh1T+YM77
MXDk5KbQr2VHjIxxG0n7BAhWcAGds9RXgnueXZ/eaNBH5MexQTQIBwaRo2sSRp3As+movR+K0Rtr
rzABo5CGOlD4VHFXzzeS9KPSnyZK3Cl76+OXEBJmey3iU5sf6PQTBO7ZhcY/h4Kk7krtkg0H/gel
xd8Dt7iZ/xv+r+lwMHSMHTDjVf/NWUtXuikapZmPuNxOlAHFVenehuipITd4PGXyuQoumJUSQylq
/jqmpb3MPboIBWPw5LPm1TYciWZK3SfhQa88ebqRmv0cvETi7Ti8k9Cu6id6kkU9I64P8fQvryMR
djg00VnHMIY4SSC/pMpRCXeD5nXKuV32mCKbmj/E7oALsLgfxUMrXZb0KSKKJ1HPuXFd1fI3NHMI
jRcFCrWjBl4yPqTVbdGtfwIhQlUeM4WSB3cH47WUd6OA5tclFq8tPGMgrcijL+Yr+QL+KpR3GfJP
UAZ+HhLK9jArRwYhdlp4jBKQOF503V+vk5w5guTxaVXgvxbUAedg2huD09fXMPSbdr9+Rhrn+F0I
czsWFzKcnG/mckO/WXIH1GOfeWb4oI+EF5y0CmnGnstl/DaGviG73GFBP2Shl+dehgabY3odV7sM
wLhm7Zxk79xKipjWbU2PErDVffAaJQD/eFOl3WRR6a+ARK7tSlS6i7uaj/TOqF1lxVdIyDMdDGWw
7kxGm2KvXnYUe1N91CwfHKUR/S6mmm8hhO4G2Y/o1mVfDxzrrP/ktmSJz/1NZDe6XX8kYvh6F457
Ll8iZZqM6erA4ae0l55R3UEs1ruswsfUkLuBpVEM3RQvxexWFGCxJ0H+uobUHZg/GF5i2h2bHiWw
7APSRLWH2UyYrrWCtUBg3i+rYusoLW4JYWxyOn2HbCKe3rr+1Df4YO3ooZVh19BVyG7SO4Z1tEJv
dlL0RwgLy9MoH1tpl6IhkDQvQ+CEvcOyS4ZrqL2Iya0iH0SDoMH1EQ3Q+GoX/EzVfM3a8cQpi61o
1w27S4TvfnsXBVibuitjDjZWYperSRGXfsIgQhLBW1y2yiK6zTGJglCr2El4JYSqra4XsQVQNo5p
v6NrW/prIdnZAMjnUoipJs//qAmnedmBfRXfC8UBNeDrw+ldWfz62jWXqH1spGsgX7h6c+WbPaMs
nNeWJbvLS3JrGT1c5GlXhj+k7NLpxy678M7w7dHgdwEb0nPQH8rqrAiuyM0x93z/kih74RQFHJRH
/LP497zhSJmj7GxpXgUbefzRBZiXpt/T9DlT9rP0wJkdYksz3YUzmXR3Ufoo6ceRHSvsnTb5UIXn
9cYN31kZ7fiGZ5kznRbEJBGOEIWa07hSph1l8SQ016m7VoSwh2d+LOCk8qJ1lBgvCUWOYhzV4SBa
T1qJ35snmPe6tF/fCBBE6/siXacMFTFu1HcqyJmScZDd6f1FiO8q63bRTsp8Uyw3lrzDhmssL7l5
7MxTJO6GBv3dKYcsjZbBgGf5Zog7bqsG7jWbZLg9GsGtjqQEVyk9urUUILpupyR3cf+WD49ad+UH
sXBwwkzMN11kVZ4SEe34scZpNr/gusYfavJBl5hQg1y5w7JH3SfJT0xWBvnAVSUN8P1eC06dehMJ
J56drLzo1n0QX+PEI7Gs6q8slkryaJMG60TZ3C33o3qdRV8dQTsjv5vvjfRiIuqZdzCdq/SR+93L
Byk6c6sWXpNxz3xtWG4qkv1mDxZ0+x/MnWdvHFe657/KYN6Xt3IAdhbYDtU5kc2gflOgRKpyrlPp
0++v2vYdi4ZHcy/uAnegsS2JbHafOuE5zz9J27rfSdLesB+9nO4s6z45xKpbRHMTTUcachtfl2Jd
mTsab21orYryRdWOzoMfffOQxMRH2Yeo8Jx0x1Z5UHGlM66xvFGTZazjBoHLgj7vo6vQXhidMu+p
3DYh9vfpQfTP1Y3glNRfatmHLVaMAnJlgSShuxbJhSkg6WuMCqYZibBBLKr0wtjlI1RAl1ZyYtP5
efCKK1ebDPFaDBlkO46bsN0y+mkF9HPkRlGrLhZMqf+m0TeMH1dIDgeOHrKbjZ2czmtjaeNI3q6z
r41KiXS4P7adbDz08SUyEFQwFTDpOqT9F75KgIPQz6MtY+CksvSNd3U4ZsPJwiGq2fKrkjd6tbZM
7s/m3JSPdbvidbUUEMT1xp1jua3uVpXLj+ExivbC6GCcW0arSjsBZ6UyM/FKrPpsyL4kOVptJJKs
3mKpUeF672m2l3saifoGugolOJgN9cY5jJ6LErMunNIyI1zU/VZtFv6USARbylGehvCZZa0rOxwP
PXlXTK4myzp50+svNnVGWSKeOeLkiLVf6T1Maz+ic31Q2mduU2N88PO9lV7aYj2tcrHoIUdlmCQu
aor7lKJ+kd6490CD5gwAx44RLAB/tRTay1ZZUtfZ0XS6FWJWfxTeRo7PVbHm6pbT8KDLKI4Nk5bz
JN+pJ1pxFnF7uA+QgCRNrXta2J6yBmqgmWI+0fdQig3nWAvmiH215VodFdnU7s+5Qd1ANkDsQBK6
B/O5Pavc5c0ZTk4ociftKFnoR6QwIQ2XdmpQe8/GV/UjZVWCeZzq7/p37zl7r7mq6MsEqtlG45aK
/0zPtQibmRnYKd/eqvjVzQ0Av5Dm6wybOgCbRHA/WcZ0HzDJChcBBK6UBvicL+CTBzKt8bkerxrq
ZnXJCdYWNEERZONHMJt+CnOcA6NY8MHst+qdy7Q/zBlig62/2UxW5z2fhe71nPORJSAuKjLzcifR
W+TGSacMY1iibQlG0VZDslGVdYU5WsULuGq3jm94rPHQUn9TPpEEZoQu3ROYSSnmL3T9OWH1dVZx
TK4V+ZgeE7FlWEpaBdk8LOaxvKVIaLWF0SynimwKJ4M+mJOmNoMmzKv5/az213q0JMyN5CX2QT6J
0mzpdtfPTY4BxSICL6yWUd3ONDMnCRS8h53NPMgMbtwdwsJtpIUVz61qVdMI9mkEfDU79h5rm1tn
U713CMyVZqzDjJ3/lccIOsKjypxVYfDpEMFi9wqYN6PtwEgN8TSiQ7wLuGPIC/MDpBEYpVWJz5wa
4zQ0Em8xdHNDWfIWrYYeYuyi+MO/2eEhA0HZczrsCnoREC/u09WiRv4czjW36lZTyaFvA20JNhKI
ZZfhVzNnMPk+Gu9tvaBQYr3yJ86reJNpjI3zIENMuUhooaEh0FxGUVGXjI3Hrh/TzZgxgzMx4xU1
Wgs82XrhcXlOQHVhj+wcvgAK/LBEbhaD51PFxQSM8Lp0rKcji5IHq+AdgwJSxMfFP7Dxj/hP8m5a
iPRzvQq4pXOf51aWbtPGZY7Ss9H4cPUE1eg4jwKDGhveEXxsRoKxpF6W+EVnFUk2K6+YA4gw6fMH
xEsJYkf89c0vTFjWucxdKpyboIbNXAmWsTMHTeXBaP0e1K8xlsR0ZUQA9tSlS9ZgGq75WwYdchcw
Ix7fvuWyD/h0cxM0X0cpWA4q5lNLI3mKCkTAM48FmpEgMSGE5Mp1Nx50oCO7w6x16lyjmEgFHQce
4pI2FKsoRngMc1+eQ79z5FkkYA1M+DVIn2WcLG8h4oVC9QRaWHJ5W/Ir7tcqxw8/5yZYd8MK19Ny
uqQD/M6VlylaD7fg9/IN07l0ttFggU2dpgXjyy7Ir+oFCKrrluMGDCgvHoJi2hip/PIeffEixqJe
I1/jbBdumKx4+ixP31jAGwQgSbKZt/aAUoATwWQUesnrsVlZZKR5yzKdHrkO3IJ3Z476YZ7BvMgw
dJj+SZNmeC9o/Pevasc9xIVPxCdHkYNYQLbOcbfnOgEmG5scIvNCOjG2CRcMfP/vS4i4cQaI/cpk
B4/celxBGLW8TYK3FC0UnwAIcJbjQGkWn6jEETqM3iIf0MNSjcMeoIKliYMjk+pm1O0YrgHe8FlL
Sliq+lVgu6A9hrkNso3ZXjhj+C0PjQOpmzO6JCeEdIqpPOmAkiXCcOQbE6Sm0umyYRu24pCxAPdM
ZLrmQf1g2rWP6pPcX+xsWsz5BQ6EQgrhLDaVmQ7pv/VwO6K77rLWQBV5FWvY18E6jcFq5xb7E2nv
5lw1XrxoZebTl030BhoKpEbQ4bvfKqGO+P5G18Hb5nVx8TGIyzZAWeD+bF4UK5p1icxDb6KkFidP
WqP98Xpung64XzmzALDGApcSJDdUbts03NfyjhEyI0omjjnamvusw3U9X2h03SoINWDXdEy9eUU7
+DZS9tChjA+8BPTjmmXd0KJClpkvO31hiyXoJyJdACGdHYzE63BfjJtxWKuZq3FTzNzConoaCa/f
jPmSZrCJ7IxdK+LcpRSw93WMJgTX3DmTke2Rdi0zSmoX4v3Xgkm0a4fKBHNPjhwQTX5wRjjjgops
6PAZS2nVFzMpfjUTf0HRG+JwGuL7sIJCk/McNGnXPbE1m/GOJceTxOkVF7HpQBxxJaEvSH3+1OMs
2l6wiUgcly+jDNA/isjF4kRpdmW8Cjukv7ByiN3bquEKwx5YoAUIFvVG9DqoUGdXo+NO35ctJA4h
dUFPKrRmhbzg3oIsRNLWnoYYZm6+8q28pMVj8FEdLiIa8JPmksV6qbS14s0ZGYoSiOnwCnvb9awl
b5RJnhirXsH2dx529OwX/Ae/pUw3yZ6YpzhZYJiM814353LISuTd8H05vWUoWeqaP2SGpsmRREk0
Tkw4M1rIQM3DwgyXpH0Ke+MoVFzdTIbK7h+S/Ox5LviJXJ9kUFP5K1EHYJvkkW+k6IqefaYkr05z
FtpjEl/VsWC2ApYmr114JFRNLTdMgMFUl0FyKKOjgwlO0T//CrOjLorMVd+6AeVXtK9TNzQpBjAz
meftfASJ8xcJZ5CUMstlCj3rmoQnZpnsg+20kC9yQrLb8q2XlwwvHxc/IdVamtWWz9RP2C0DAUCO
RpfcU6JBwFNbeeVnp1z/Fk0P2fmIiMso/XetOWv0l61l2z9E4dWBQBMXT4Fxi6xL3V3K4D0PMXVK
D6r0UMkPjveFjyHEiU2CXi/N9EheZekHYyyLjcY/++lx69KKH+nzWGg+qDzXHa/lG0C6+uOoPUXj
MxMCqR+AKj50QbFNlCWVMDPMiwDbobLRFKFXPLeVWQASrZNh5/argk4BFe2wlYttNGxD6+bA/+O2
a6yLZNWU7li/Dc0mSoTbl0eng5+lqDRpIKYBWrX4GRvZCj7UCJ4FMMTQibVSLJuvzVcgcIuGfLAA
dlQczvtF2EI7WHQlSQfTJ1HLhept9XpLP2W8eOuNxGbfzRusnuKZOCndRjQ79L1KvJwgJhUbR4yo
VwqJYLghNPPEmJnJ3pdORXEsKL+rNY/eq7e9AbXAFdleokUHiwwWgbLuy12JC5TMyE1OamW1kbkQ
dTu+OKJPCZDhAV3u2C5A6Ik4kYTLBpHanFw7o+NABsLf24PLK7NeeZuseR47SzaOSBPC7IlMpUU/
zCHjIWY2mNpUZfyHtmY/TqpVSRUO0clYqtISNhPFUcdxGu3Qhob9Ix86Ulc6fbvHESzKno8VQSnI
bNdVsmWS5tI2LcFHounnUl6aYuOMX5JkmyCn5rNT/6gXgEw720+r4BudMSJZ2RhwOy3yjW5RIW6Z
mRk3y/v8Bl5jh+6kB7/bAIbW7aFs15PFj/VQqCu7OMnB0qs39BxKqLzRU9M96TTT5OwUVmt7OPcF
1x9MUnfsW+x3zNOMxnNGd37af9h5RnQpYsNe0OCqWSJ9u03447jGhdK0Vm1wZR6k5YH7uW08A4ww
P5po03Ba6uETywxCAQNHJVnSA/cX7H6wsXhphqB+BcHizaXcECjw8D0MuddtueFiEybF26JB/bcY
b2097RpN63KelwrXgQULk32OJZ3FB4MypNrqUNa543G0+fOeDlk/D6tl/8Eh0fTHBoNI/EiRvw/A
C5A21gTsttGtIxxXfpDoecr0786WeQyyRSeN8wQEWypnuv5VQsZgPKGqTahKveEhoElPAAj20XQ+
k+CUDi5oupSfQ/kcKwoevumlah5MzF+sdatusbLnZm5DxvI9PtPUM0DimAbU6nm1sKiPpI2c7itI
sSW960MhrwDncGqkgeKnXyOsycMSp6jHAl6LPFR70VEn1eZZzr8P0CwKHXT+IqIb8DS8BY5dKBSc
5JnjluYx1D4srEXNVVDucVyix6EoB813e8AEZY2CibaRtS7rV8uOX8r0lsvBQjjrIXLL7FXQGpT3
QrpU3HnMCySDJvkq6Uc5cu3s0Aeb0AOahQ1BTthGd1bYWSIx0Z+96gayqHK3zbyOWzD5hMM1H9YN
HbNmr0MTB34ekmusyrOYStgH5enjGSonVAqNcoDVkclvOSU6ziidi2epAr0n3sFR0PKpGdxXaIi0
1zY9AnHHNRvLTnXc1FgLfY0NjW9fCtKfxMnnIlP7VPs2TWpsUJy1ZGN5q8wifrLUv6kNUgcxKwdr
UViP+GbMBSEdE/OlwE0LZbOkvkbilqbJwsc+IXwSe+JTYNPC3QVQ07uzIj3rzaM28TS0r4aGLHap
8h78rWxuRYvXyjloF519kxIOzSferWJVbplS9rCJAfQrAVQNCHeReZbyfcGVsaSKDx3IlS0Nt/ja
0yHlaB3ZSaRacJOFYZBkS7Wm167n5cXTEPXSsRIpf2iuQrCiiaSPOzBtelIjuIwPgbMg2wrXGDFv
nnIsUCUTaEGtDmkBBmG/jm9EWC26sV+kcHXITsFsFeg9orrR6MHAq9ZjyMn+tQ1fcQJya+tQ4DRs
A7iSHTh6lK+AjDFZwwI8PrCUBwyW5xpKcnT32Kx1s/apYHBxeEYVl89U8JOYSItpwGMZR1YzWcUJ
bSN6Ov0Q4cnLM7GzmQxvwVaedJw8Uzq2GKTMbP4dBXSP1Necjb7MlblG7kYoV9w4p+WPv5+1MNUK
X5hpjhxt6hu76dYexaumYl4b1G4cXts8m43Cnq1VeHWiBg3GCpgP3Do9gONapU7ox1cJjoUacgfJ
6Huly8AIdtirLYVjL0TvzBHfkKIJ1tnV2LLY0GWQsrO9jBJ3r1zATnTmuJZBCVPmJr7LZHFzEbdn
HoZ0PbMME97ZqLz24PoO15QavLXuQeFvPa0arw8Ah7LZo8MNlMUy/Znj8QHiceXb3jwBv8fDYlbQ
BcRp2IOc03tTjgj2vdk4CwA+4/Y9lq8B6qSH3ChmOTW3SaKtAJGGGNOhU4TmCCbog0MUIScSTS4x
vLXxw1C/N0TVqlVIdxJSQ8USFqi/6UBI/LsvoWStwmGvxidTPZbQl6EpDFcDWOmWspQrB/dbjJH6
lBCnl1Z/GcoXM9+q2bmFfCRp0/vAvkF3rqN1jO33QjuCzBTG1HKXyuugXHtpFcEBlaMLouiZxahp
+RtLBP3+UuuuJSujPnXaNacybMM3YkAylSk/+NA/iQzxGhRp40zJrgYkINO4BYxiDSGxgNEWvKkM
RalcGnXfRG92YmKb96aML9n44ndvXukW7EC9W1MqqymorXwp2mtK/TeNlsZrW+o0sobDXbffZ/qR
uHXeMP52gWZCpkT3U+9H7zYaUBHqtwhG2vAiRc9JstQM+lcKBQjKE5PTgMtTbYON0/nu6LfYe0d5
n3xZ897fslMtByhZQfAGQ36K9FLFflCvg3jD9I9LEbRdHFHei+xN6i+1dguxuvC1axpvnG/AcSmu
Z/yW7zACGVyMyhhSQlx/lOlLOl4LBX7l8C6N+yB9EjVZ4ADfFSxh9WjZrgjButeDfay6F8uPMI8b
WDE4waz7qXwL35CZ6VhsIF4wIGrq0osDImsH1yHWFlq1ZWx1FWzqIrNtBaAQ4RLadF9eDf29zD6Y
hap2Ef0b9gzTJwHuxSNgVrZsuh1hziz1EXfFadbeGhqTufbN4/Wt/CiabaFeQo20+hrQ6AQBtDHO
PqNn67e+vTCA2BovmJrNcPHLtTe+q+XWrvFp88g8uPWoFTXrUY7bWUxl+ZJpl8Q8NuaLE5wUmdWM
92r8gspNSrb4qRXNfhjdikoXncus7aYvjuQrf9nHW24JBTSFIrl6xguEUcW45BbTf7yUrGLot/YU
Atm/SzTZuQdFLBPjPW0mtBM/PQ/SShRC1sZa5COTC5B5bjbdRY9OebUF0E6bS1lehn7bNi+gWmZx
kVHtDNcGhgFzuuVblCyhYnSHfq+K9yx8973pgLjm5g2l5cyks99AH2puPj/E0+kGUYFb0QefIGve
4+BoB6ukxcTsGsAGl7kSZgnc6n0pXyPrua1vqn1LCbuHMSG4efJ4GWSifAOZ6y18xeKNEc6KN03K
5oxNZhyVir2redHZvhq6snk2+XTzbOR3p2P8aEvpmKp3GlzV+DWsXipo4hbnZwcJu6LVC2ivuNM6
KPZJ/B7AYBmg9XpGQOLri8b897BOGG51Bee65LRie1Zg/HR+MguWVn8NDQ0V9uU+LsHH9ManeWWw
HY8xsUNQ2ZkgZrWfVh1/YdH3TtMrBJgO1sr0zdOXC4qFdju9Rtcco+yBweaxq8mpgSQUUpimX1Pa
t7x9H84Y3VMSzGaDdZm+l8cNuybu3zGpnkbA4VtS5ybK9VBcZfMbk9F0aMx/+PasbuZtTA27rGCY
cUeGnZitvQp/r1U0da/cPtuLYRGwEaYTYSC3dn21qbqNP7yP6o4v8KYrnotJUti4iDrA2HkRyV+D
t1v9qkS3fNC6C776frG2hlXRLjBqtrVnDI5oce0G6E4D5fOcH0pKnc3p5dMMnyi09rETz0n+oLQH
1KycjX7n2pHLtKyIXqFepmgfXZvwAhsl2s4MT3FwKhsY+d22lzYClkq4K/rtoO+q4RwqAAWPrf9Q
KlcRbmDJDedE+64oe7XaqfXOis6StY8YBlD+fs8vBbwIPtCLZBl7XlwMkw8O+bnIVyaiSKp8wQuG
d8bQ9ZIbm5Cq5vSWdaCu4SVWt7AP9OxbV+2cqVSiwW0Bi2x4+Zh1LHXUL1Re9BC3oph+KCQZhryM
ThJvWbj8FSwYCWizPqvMfEM9Gu0l7VYafDMoo8OGA5S/LrlAT/rYnT/u+RXFz2r3bFnLbNhm9S3F
CpD3NzYLO5tUPqnONywZ8WI4ErabGvTfpoZ4UmyA5OGbQPuAI8KXMaiG9M6Pybo1LoBgxHK+qagS
/a3VbvgrPyU92Djowx7Dc57OdPh7gSuqXaS9w5nxJ6/TLZyV3H+t8hNTjg8pAncg/jfbs8Z8DIO6
fSIOjvedE6Rg53S+P1uVPPc8QiTXQ75Nwme/fCyyn8RXKj8abBnYAk9pY4asINXUZdv8ZKzm2KWM
HN1KHrqqhNIwpJzcpLTsCMTbk1KVnfsGrxrweZqknRC7qkiei26oLoocrLS4xbs5ydODFEnP4VD4
YKZSyBWs+H6Xdf5rftKfhKUW4nGATBxSNGyzVAPvjT/6V1gV+SB1akiXYkThSUHXSRAsYYuHLTLw
8SHBoWKWKRX+nkpEhEPYp+eeS2MaYBohSxUNlQxGTlJlP0tLVSdN6x8ViDjT6bwjbBos01LRmP34
1tJksOKmSbVLi7J2NxijvBtL5b3HLAAxSMMF1iJnDVIwDNAosDIiqvTqItviXPOSB4NAPfQlsrxL
Jh8tv/O+tHTsWsMxEE1l7RLNmr8k4tGA1przkordr34yup+nAkmUGm7kmoHzjIzXxCfZroI3sU+y
ocEu6slfvY7Cqyvzld4OOA2boscgGPJshAHfVyPV6YCqaX6sE9iH2WQQ7lc+Tx6XKEqnRmwR1xEi
UEFekwaJxPYhsh5+8oY/aR4dTBhk9NOajp0ASWef3QSaWiNRDYNHvF0xtQ9GWYbBLVUQdq3YtRp6
EA3a3L2Hyewq6nzv4CXapR/K743p6d9sWGj04DYYWXvuT97Z59mgkTOOtxsptYYySW0/WWU2Kebl
vqgmd2406FFu8ewCZAF66yebCvqikLRwTaw3LaVwhIjp9LdycvctM7s7iAwe8P0d/Xd79qw+8sny
pv7fP3j03C1mvuUFkaR+0PyfQ/ityhEWNp+/6odvwpjmt3c3+en88Jtl1oSc++KjGh4+apE0v3vY
TF/57/7lbw4916HAoedbLrJmejU/zLM/2vMoNgzH//XH1//B2ef4hhHrn77+Vz8fxTR/caa1QBQm
gtq752T3UTf/+Pv9b+RpldgyfEldRmT6u5uP/AvGOqZOAqDqyCoGCjLLrM5FE/zj7xJ/aSD7x1sO
q3+ZOzbbxO/v7d/w87F+ZGva5IrD4JSZXmQbIOz+PM10zdTyLsi8c/OKL1ZOdydSVJdvWOWJvRWe
DAJFJ7R6VEYsrOJu1Qcgk/ip9I9Kio9+JdFQB+vKIvraA8wFuEmZdigCtG1wocOIXLOcnhhhdUC7
nU2UXeZve8Xb5InnhrZKiak9xE8KiRktl5Jcx+gd41BaZqqE0jToZh5MlyF46lAmpugWRgF7GMAT
F5CXCsKd7bd7zo+bJ+Of7yvnFGWlaGwKJc3FiBTfAJRqerOxB8kNv2GLhmtX+U1IDSdsmp6p2hV6
yQLVlF39/1kyf7kasGX655r5q4X1P3DJ2Gxmf71iZm/xR/U3LObfMrxFPu4refP+j79P3/W7D5Zl
/oKRlarR82Af/Pvffl01PAn+3DZZUNZvDln/sWzkX1QZ1b7D/9Bms2h16pDfVo38C0uPZURUJMY7
pm4QmfqfWDTmj6fGtDJxwMJUlEWNeyWphz+e1HpTpDKuUNqDEe+98VBZT7KxC7PvY//YWuBDqLIa
FwtfyBXbEn3BcOnIGDIe6/qJcPjuTGARDQU617BtwjrjUoEZMQEbyOO3zfAVKC6k6dTRTZTVx6Z4
TMRTWhx0/UNG+RvJN4c0NEcVszmgO6GsNl1PUiHq4lT1LJOdX18MGoRADGTSAMigFJJwgFxK6JbR
VQ6WBPslAQ0keSuk7swgN8rlf2Hu/3sT+y+/6n/izGYq/PXM/s3l7XHaqz+q7G9M8L/936x5q741
4be/7flt/cOE58V+nfAWJm14GeH8pjGvOA3U36e8wdy1ZGL8cETBbEWb3AZ+Pyg06xfL1qHam3yL
olE0/seMl3TnFyziDEJqdJWajAzD/8yMn5bcH2pTm/rIxugAMr9iGJOj4CeXnKr0tDgkNGodq1+M
ohhe2wKqigSuM9QmDEZuV0kMl7oRwtj5luTt8qpC9uV30svoLU1IH3mr9mcH+m4QFEg8fYjJcaZL
5NIpz7paxVxnSn3T4JsT9dbW08bo5Q/P4rez7weHpR/tS2xD1kzVpCid1iyD9flDNH6sWWoJN2DI
pBt2Yo9RC87YldAbQzN59slOqkbnqOeQKvUpQB2XOYBAs9jLo77rUpojrTJZjUW+jDjL16JTO115
MhU+RygQGzTaKK4pOGmUG85ySMC0Wzkylr0XKxh3yZt//Yn0P30iNkJd01RdJsZY/pMbn+1YaeDb
SusmepZtPRt42zj5Df37u2kYzhlI1MJd1TzaAqSfe81KK3LH7cklQ0SYOjhSwnOr5Abmz0hG0P3P
7uYzUmpBCE+DddDCHkv9HoaDJ742Iw0KLaCFrAl0tl1c+gdVbnZGZMVnw6y3UfN1SKPq2UlQygmF
oegcaV/ISAbDxkeoHoGcZWXlucR2NBuHeeDWoc5HIEcGusV0K8t6VZAEZnz7yXBxoPxxFhM6qVsq
Zk+keVgW0hXWyx8vfxXeZVlbVT303mJquz9oMQnwQEBkgsPvstPzwJWf8JARLwyHlpTiZLDaO3M9
WM5ELLn5whc3s2sg/yJP63SQ2947kuugHMH87u7ZthhIxdYjYtEgU6lZKE4tbi5yxlwbMJlo8VNV
FTokhdnupQo1bYFT+qrudG3ZKGYLg4FWuSSn4qRlYAHN3SmxDuGnirC+hUluL/71uNyLvH/ePLFK
lGWTLFZcfTCUouj8dJ41UtKPcpCba6LtUOgV4iEOemSKUrUps+94r4B0ex9FXfv70C/0RdwOPj4Q
Xk4gUOGssMbno3kVTSoJCIr//+T9Tc/l8/vDPEZX+B/poZ+t241SraqQ9J71/ZZm1cVja0AJyAyt
OSqK3cHEzdIlAR8+ojzbPnSK5QFAZSK6eKb/k37H572Q0cL7kvrbwlYTGyjzkxNh0dZmI3eGsx5D
Qjkp5JHQNlBkE6uHGm7Qfo8tDGq4cqOuDbJtUJ7KNBmPsVU/k1dqbUhhm1zIoWmpMnQe2aO1ZtK6
8eu223J9I2s2tFMSUdAE9TKWN0JBCCks8PKfDOzUmvlxYBWHO6bj3D+S8tlU0a4xekTJ5WGVR84P
HFfa70RDGE9YIpAwh1iuarpVB7uHjgi6NxPqr9OQ1EELC6DOUwGJ/W7iPFc5XAZfha6XR5h5cKv9
ienZ50TbadinEF6ZxYv9H+nBPy7evo07TfN0Dw9RzE1G7t2LoaDAajSRXv2PXkuAWoW/a+MCo51W
wXiEWbJTYsDB1lBm/3ro1M9br061ydDRPdFIdGYi/Ph2asc3HJ9M8Y2TOFD6LTQAgyQ+6hpjJCnq
W6S6+KtE8rjziyiEsT7G24HsHoU2BuOTQDRVwZ+UwYYjGJQ+2vdGfRKp/ttvNY9gJXZihEAhhVoh
+eoyzxCkSmFMpglZJ/veCL7+5FP96Cw37QSU0NiWq6rC4eZ8nhAZjn6/zu3eCZ1VE3fARFISEzpF
xBvXruJLM4IiWT3MmfQhI298z6ECWafVrrJo+5NTKSRLdgX8vsYiICdColFMESmFVV/v8SWqk0jz
f/22FS6+f5rJ1EcGlRL9R+r7z760gz9oGdaa0vrXE8T2iNPpEQGOap88413Xu7Led3OrNbGK0Cpl
71gdtpA0nQxvKBa42il7LwzOJpNvY0TGszmqyl4xw3BW9UFLOhOQxKBapBiZuCWVZv5NUxNnFY3B
drQTBCENoFLhXBC7Dq8myUaihZcqLPwWdC/Zg+iH286uj43WfdOn87ObRljXoKc08qihbX32mkaH
3IXvmCbIrakD3GLM0SsQFFFlgEWbG2UwlE3u1BpM9OirHA0PktlHj4otufqIob+a2S5NOmPXy/X3
kMzXTZpoS6ynJ9KxBSUwhkOnq6TrmRDNtCFlUnYhcK8PVqB3nrpUBXRhNgMUwB63Gmf4AIZFASNm
ZjMeNU02d/faSBLRC+G1kdvDZh4GU4OuISEicLruiAk6QI3BPYQIvlnjI0Cij0ogn2LEC5F6Ed6n
Dc42HZf4KnzAX+1b7eNHc9/eRTA8033Dq0WzD/epYxmB41YeOjNYAZPfRG1uOgU6pJTDXld735zd
8ytzmAK06iVtN9SJm3VII6cH3CcsGJ/I+o2Xe+t7eyxRAnwDtORZ79Fj53GF2m1qAJL0HK07obwV
cgPadZ8ehg+/iiThrefFlyrW6LBZ/nDAdPz9nkGQlWG4wjINimmOvwBjNlL2rHQf+mtgIC/3OzjR
5OcmK5HUT/eCy6yRmXrDypIa49HrFM5bmORZStKqbwTDIuysbg7ArWMoKfTz0GdbCSelrMTMFIN+
XB5UU9lQk3izwOP8y2tcSfzADnd+DNRNDIG3lzwfsmocnp0CF/CCCJqZamQJxAu0QTVPDWse8d0b
i8StiZ5eBxAzi+CxISnPIhPrYsZI6SOtOBo1VhFV/Nw7bXd2WkC1+/w1ImEcTOJiePq8j8qAv0e9
srhXA/+s8ooIi/Qaj8eDkbRsenUsh/iN+FPotH4q7RqxTgE1yYZGE/rKGyb72VlNJ4gnL6mhTMBj
qSrML4m/UnpjzQCXR57xMPd6w6uQr3XJsz11ihu/GE9KHLz0pR0d9QEgxjdrfMISeNtZ67+lpB4i
bELQqDolEZfZIJ7HlHxX00/YpVvvQbIVgqMaNgWa7muzQ2dLtmS9vlvodr4Oscg4VwafwE+go9y/
mVATrLksiI1lfTKytamJ4FFuCvy0LMXVyVBckstUu22PN5JaavVMLxJvbkyP3s8IQCd6HdPO0OLY
QHwxQB3Uk0Z9VZG/VN1H76TPQuqNbZJrWBab1Notooq84GvlUu+WpJ56K2IUMc+RzPV938bePZrF
jo6NE/xxYxDqi/AzTBSzTNrel9S9xO8nouXofw/8NN9WQyo/Dh7ujUTkXbO6OdpCUk+awcCqY/4i
TUkoHqYCoeiUVT1lA1YomR25Z31EQzC8lUb3qJdptekVMPbEMzkxqrSRjlKqW7MsDJ8DtR8FvkNc
i/Q0izb5OLFRm2QjnH7c+PpY7dMRjv60FGGmZaEND+deYt5TSe4HoWxV+VEDrgb9DBBXNLX49SNx
r1ZQCefWxieoUSsIJVKVxJwRk6ZAuIXFVw94qngyLZEWFGhm1gL1X09jxE51SJPTc/fjONr6sYTm
Ohnwzs89/tGbxi4b0n6W8FTj0QpQ6cPinPrsgdw9RaXAdW4s7UVq+eNMHYR+9D0mi427iN/QoL9f
xqqeExv5ZFur2lOrKy+tgdmJEJm40dB32uU4ChmJQdk+WhHcZ2YD+pKxSxHI2NXFbsdmF0iSOTcq
7Fg9C/KflkWLUDHSM4cLsWTcr6sI383RyI8IM2rVgxDpJfWJYx1VT5072IwnT/cDWxiA2a1WpyQc
8XSLkA7c9InvF5e6LtkGW28K4IsHpB699hA4R680qj2Aw5MTYqvde1WNqSCmcJUJE7IRibQeBFoe
PW9jMoJgBts5jgwJArzQRHdVkDfS+RvSRUHfBLniSlMGOwwhJVsz3Lqqo819MRdePy4JC65dpbOv
hm9gfdE6JOMFxq/QEXGXputzIqn6BDF7Jq4a032r1ob8KNc28adNiBCihpjrlV+sRP64n6DeSIRG
IYHgkw2CeLqEiHh/bvcR6aW8dfGQ03GW5mT2uEt78lhvbF/1cGxIyXZvgq9dbLkegSyiQvc9eN6X
zsJYSyf/Kwn+H3Vntt02sm3ZX7k/AA80AQTwykak2IhUQ1nyC4ZkW+j7Hl9fE5R90pIzrcqHO6rO
Q8p22hJJIAIRsfdaczU3eue734XSLhumdGG7104QapumqcI1YWHsqTvP3H7xOlyK4/nO9nCRF26Q
AWcwnc05189pqqsgd41tMgp7hWNxKabae0H8KSwAlRN2rl0Sk8uztCzZQTbI/IAGlAFArGS8DFvH
OFqpgsuLPIDnUFTR1tbb2y6X+Ha9nn60X52s3HG3sTu620a6qzx1hstOHezXrUVpIcUYUTMQhKTT
L6eITgYP8lqZPyoKoLhADb+n5tdcNtqdqKR2V9XtVu+QEeRh3C0NztgofULnNaTnPLGqoFQ2NWvl
XOmRXVcqxlDD14NNnyP2O0+9RAsYNpnxIrDnqG2fLqQdZLfnpJLzWkBt6fk8/Sm4uFsl4gBSxdn+
/MVWYJK+HpWh1MazIClyQE0H/ZjXQt1WyJ3NPjKAr9RYSDtvcHBmAD3KCWWBVJR1O7HXj+cEgLLs
IFLZ6TZOUVS2TSousCEEIpTIURX4RKgdj8pIMue02CuoaFIpPPqvkY8TpVgreoUjSETD0c2xZ42V
kcCv6+M9WapYl3r8AAwP4tZXKieAy0zN4dMU6bZzsx15U8EiKvrggpLfJNzs0LVzQuSFalqocazt
Q1LUcPNRsVHMA9tye5km+KA6jwucuW1/nXahCGb5Vdn0RM1EHkCbQUl3WdOAfCSHbYkZ+OU8IVSB
1EPosbLoEl+CHOUBEI+yvEoSz9wr8ktn+ObtMLa4hhPxlFbgjG1GACAnnIyjqR2LEbF44mDYa9MY
6m8Utmgcms+ZLjnA2n6C8jj2kcGhMteCQWx0NYO7qXvDMTwHL1hpfHTG9EZpu+LRHUdzObw0XuRv
tK5B3wGiI+bf7cqJ9X8eJufNJ6F6eEloR+F1hSvRtVW1AxPWccG4mbF2tLscWXsC1Z1mGmTHqc9c
SL+nOF9BdFRr0gvS/FY1auTwfJOeD8kxDkfKNPgWJQvrPpz2h4VaptfsjTuQHybeJse8Rfe5Mofk
QVakyQhteIjLRrvszfEhJDdshxQCVGmTcvwUjnZpjyERpbUFaSvndNSa/hEJbrTUO/ijRpUBqDEb
f5+G/r1C5eSicEh7DmpaUXmMODIq4gStyOl1yJRRd8NTCIOpZz/WqoO9GrUD1cU6JryV3l3sieoC
sZazaV3eS6GBnhti+zWoKNUKe1/AAFEpsmxtce2phrcPU5JZhTJp0IzQ39gjzgGldb1HhLns1sjf
xqNMqmw7js7B7wz7Ssf4nfhteM2GBGIOFouxwYeO87AsXgKeDTfnLyMMUSVEARMJ7zhyEN6V+cFL
NCKfyipfpx0GA1Poa1OLv/bkPF+VKqja86AQJewo0mS3rM5wrmwX8Bcxbpd+gy1ClKjHRNnlV3qh
p1BXp8nhJ2iTc3f09ucvvTFOCq6GFp8rzTkJBsnXFOHhkogfBQfJoN6k9rCJoghAxECXmQVji4qv
3okkv7UtTPZcWdDPNGrPBrR21QdlxblCx/er69gTs2EGAFziQ6iC4FQOF0rqhoCf2mRf1IgwunZg
J9MUC4aqvi6p+TBPK3/jRtODrXaChyKpHxWTtNVGAVpyrh2ev7CI9PvENOP7QdfEZWea39vGIr91
KNjVZoDMCqfR5qLH3VXrXrlRTNdmN8Nz2FUaFX83n3c2ZhKllMuOH+feEFLL9YNZoMH9URIgdXFp
FNdGCdQkqk3E66H1VKot2MLBOJRBbS66vAJ3qibJiq2aBAHC7khG+Y0wlW5vyXpxXnKxHeHLmCDw
wg95ejf+1rcznopxduK5B3HTN1SUTCAyI3XSLrrtJpJJs0sNDFuGgFET1+VD74Xyyojjq97rvoiJ
fZ43OqDHdDCOVVqRqpiwm4/wf2scNL0wfSn8tj8ST7zTonpGLB8Ov5JDskiZaV0UDOwt+2XoJpuq
m3hQhK3coubYmS0IyNST/pYkrOW5eu11tT/PPWMy8/pi3vpqv2Rbx2kpIOM2lzBVGyPMdoVVlevG
dZDc4F6Y/ismP21e+rc8uoTpB7BmhbiuSgxlhOstmKB0BJRyxFbxrSdljd2/P259WR5NugIDhshy
YpGS9SFSTbInZA/z+qL72FIkOZKx9mypXr4MhePt4+mL52CcLzLhLIrz6PPCaSg3L16KHH4Y2dFr
Kry+pDLUG3TWFugZ+HdWo3frRqdu16kmUvYmaQESpfkcmO9NnI04HNw6Wlr1dD4sqmm6YaRVOvhU
isBdJkUkLwMNnsljojJnrE4AyhnIwa0r3VuKRMFxlrlY32CCrYzCFifyEmE3U0QPLZTglV9PzRXq
xKEOWr2thLmzp3NpFBziEHd/Gk489WnR9Mp0IxVcQXZgNMtA4T5j9J2mNmIdSOJDk0DvOlMPME2i
w1FvzgeGdOpknCVjLkA2i27UQ+aP0f2Qo1DNQUBrTOG1cNRo7dqlOUN9My5iJ6/mTpnS05H+OvOV
8GKIrI3MXHslHHBVZSR3CW7UxuV0wQXJHpQMd9M5sQ59h6TZmmJa9tjQsfn9oDBv/F6OI+WAYAph
6hYd7/eN5oxhpGelF8FhVZpLve+WvF+HU8EkOvKyKxsRxK0ZP4Rd6V6XabYup0OJ1cntuZFTFE69
YCGFBUUuvNUj1/caKjLDlOrXZfVeMdpsr4+AyXTIE+5Yewsjks1NWnWLbJLoBYmDnW30tn1il0hF
PyzrmlO1/G0JWhhT+oaOJI/aHX3KNz2ZBlwYWUxNfKm0HrF0SlNTa8bj3uQRllweGjcylttzX7Eq
MaIkLs4ANerxt1k9v4sVsXg95PQFqMXS3dQaXh9nKMNNmQRQPXP2EX6MDHkqVHqN/T2yRHA1dh0k
smideIqxT23ArkIpD63SlDs91KuVP3Q4NcxW3xXZlOoZQEssWK45UhjbSLoGodE23h6sjH2DMymp
s3Ll+FY0/2tT6lqAExohLDQmNOjVFrxy3dQw771Ro1UA9oXXCpeBNbzGJf2QQx1fL+BrcNd/FCLv
/vjPIqs3spI7Io+y5L0O680/+W9q0GtTZfifO/Tr72BOfmhPzu35/ddFlj7FP//fm/78+Wf9aNAb
n2wytHh2nrPXzsGer5oUaXyiKO7QWaRzJhyG8V8NelNH/kWvQtqGjmRq6iT91HGZxifa85TaJbst
WviE+P0LRYrxe/2bRoQzxapaUjq08t61NmvPsRSXDvfGVnYjpQlE6tRly8LHnF9cVykF5yaCnWxT
11SI+EQSFRiLyFP30mPMDsoAmYF6RU/lF019akCU7DSgirshL0gGrZIAzkrCgyTcuM6INbjpoGkq
gJDDKgYjmolmSYYpRitYCx7cYVLXumU86mu9hJSr0Dln7ob0aGwV559JZKjLt8RWTPSJGhBYZKlT
EgK+L8TG9UKaMVYSsz04aYZNcLLo2/C7AsSnxKAjgClsPQEkw67XrDaD0j9GaERzwjgVvWXp8n0i
DpxLYVNEz3x4y8JBCG4kMJrYMsmakAJO1KDrsa8VnUsxOaWR5zjtlU1Pfdsal4HaNgROQCgeCONO
Yyqdumfg4exafN/qTZX7eOt7QTJFOa71ogReM7iQZPULPhmH0zY/hHRTMa2ncGqS62ys/GUJBb4L
e/ArwtyYdtdjXQIhWBnmTLM6Z5+l9fdxKAAq5OkXr6zoQWR4w9OrtMAw7xYtaHGNnpyuPXaKN/Fb
YChYXppgdeAdVE3SzEmoWgZOcmVrbLlsts58eNiuKlTNLNefEC+ZK7VA1dwiiZiXnvrsOIJMB6t7
UFpQys0icbMLx70L6f83y74yoJ0OMW71cp/5BbWMCCydCV1lpG0wtAQTIEjhYOt0d4IzH8+6PqfO
aflzoVXgMsa51+8aFHcqXCOOoX2e34dhvU7ccZWa2oNecOApA/VrYHzOghLqyVLEFcyrIFNeP5Iv
qXn68TyIKaCWPT5tmRIWEGKEMXDARtCnRkyTPb0+zjNxWC67UVlWlfoYwV9RrfFSrVu84MqqhW8U
ZZjLXSpgQ13dmOwNkKIhkbhKlWIxJKS9YPiCTKvFn0nuxJBYWjT3YxWgCX5/0AJezveqOYnxRhNB
Uo7hFNnWxu1h0CoernMLTIFcmzQAUyz6nA3xo1xh2cRsPD44PffIY4FjX8eyEiX2lWHDCDC7venJ
69RBkRKynYvLzITCBN0B1npX1FdF08F7vWlNeoF5FH+NNWAZscvOWVlFDiEqibeusLM3Y3XRyHqL
iICroqykTFdhGC4ca+lUjxFJwTWF+miyxRv9JVRg6goXWsu1y8CqcGryMTQHVnhbpN62agBJZF1c
IBg3kc5koKgUsDbBqD3X3FZZVicT9rRHpF2UjBzJXVo5BDZz/OtmhGMDLSTnR20ARIlSh7o1Tpbh
DUL0daXA4PL0FpRK+C3Nu6M2hk+uOp0ra/oV1MjhJfbXfMZqUehAeDRCgyIy/8ih5a8ozBGQtTMc
6OYBynkQZyjd1ArsZMRzLrflOBun1oCStyvTGV+qonttPf6rhfb/Ygn9J/Hmf/E6S0P8D+ssA2JS
v/2u8sQl8lP1dpZzoltCu/QqemN9/EXoaSFrQpuA4EwiAv3Pqqp+OudZTmJOjYe9tCzEaP8RemJB
QZ+JqBlRFK1s6fyrZXVaNf/anE5Czykzno2pJCNN03/bnDalFahmZ9/EMVW4/gsHvLm1IYWcgBvZ
tdexeLZKZ81DXBurBw2mataDGy2albekL8e82PbVFcGWZBuoM+k9qGJXS1AUYKxbNdg1TnroZbm3
o/5iKNlg5z0l2HR2vvT/aoz+4x7uv3cEahwV/nkEslzUQeX/z2X6LXhK/+fw9Ttf776X/O+sHH6V
YaIp+jkipf6JG25z2NK11zH5c0RK7RP6eMlwRJWPbH5y5/zUYZqf2MBhfuLvUJiRQ/3LPk9+QovA
t02JUWwQHfvfjEft3XkQu5K0dcNh7ZiC2Gx7EqX8EsAWxe6A7xVGgg4KCPQmgCclfDSwn0pEvJMs
QPWfDQV4T/zwy8X7cZ74VTxpsI39ZSrYv730O72L2aiKlelhtagNYPpuuXJ7LKZgre0BrKNb7Lw6
XfdGxN7PuOjLlDrCF9tQ1o4PdBApKE1GunPpJeLXpYfdc1AA14hibWvjtKQuPMIw2GTOGmLbYzBL
g6JtK9WApxIBzFx7E3uKLIHRDy5Qq+I/KOjY6fsaDrofHP/8Yd9Z2n582Gkk8PAhcPS9uKeRlRuz
OwSzR+CD4iLwUpulRJRQ+A8SNASLYQeO0wVfGIoLuxL7MrA3Cj70odlkVC3omoqyAcFafKA++/sh
YBoqpT+k7EC23w6Blu5NbKQ53H9wAZkxQCHyAdZ863lPA2lQKFwWo6bMrOjRxn79wYX5uwGIWlBa
tOSQHU/WmF8HYEI7yxBBUZHBQZiRfxMONOdI7UqGa93QZoZgh0NclkV8RlwoH7068+i3MSgQQ6v4
5ECLTwr/t68eZWPelBVt7ZKkofaizIMVhc87CYovIWPLB+YaWD47MszhqBebwd6lHkJjqgqUMT+Q
Hb3zAZyHyRQ4z03QSYT8LcqXdgy1G/r3C9VUNMj0ipi1h9xH9mnWZH3VevdkJBDQhIoFjsQa3yxY
KVwDPidxMzJwFuMQHLvR+h4UICllT+CZE9FfbL7FgsgQM3c5WaXqujezA2ARgI0VHlQvGU7S50/+
QJRcWVymof4Uld6lOvaXGnQ3D4BywaGiUc1V0cCQKAb9exfjMfWU4SUG0jyhZ6KRJrGVVSOoAAKF
sg6G1yDvZV4/+qNFVFnL+PFkc4VCqlv0EXu+un9UKuHNdWADVQy1IHTs53go4cKMmJXbtulpHLab
QNFJQOjHjzSA70R300OI/QB+uGlqcunfDb/Yy3NXJ1kYBfaTCxy0q5+Vco8kx5eQPk+mf1cENqfe
r96dLr9q1UnY18GtggLwz/NA6L+PRM7bbEEMDvwWC/jbkUh/PLNbjZiUDBZ3lAuTk6P6lefaRg0J
6EVtkc6RnazKxiMjKHe/qk3ykFA+SqzPejl860vtCdXtbSADip3BzoexZAVf+845pHE1zFI0x3lp
rkkG3ZWGdfSMQ6epuw59Y2MlNwZa2LjNr2Rp47uu7/C0zXKnAyfbinYeEGdkl9qjYnRfsrq7Eba+
+fPnn1bI9zMRexoFEU2dNmHvn0K0KQeqaQbEzULOOstZl9VApjpHD1TwPD9o3Q+rtgk4qtvzqjxw
hl9qHsfAsrr481t5Z5t9nYRy8iTYk/kYw9zbW0H10mjSHttA4BAumo7zzmueW8s4JHV8pcka2Wrd
7CO1euzr5qi29NQTvOXJcDl6HHrLjOfUSApZTD7aLByJpSkGDpH+TUVusodU5c/v1/ybhRSHEiJ0
jHdUbOS7B7gfEw8exgyd2gI4oCK0pmV/FetiqeYm0H1rTqPqViTyuVXt28jBe6xktzayQEIMB/S3
UEordBeEXowuEgg5MW4GwElUHrAmz1XBcB9SaqBsUoPROln2pOFBsuZUhClQx2lTY8vWaZXp9Cd4
VNg+0YFFfiwy/VlU7cUIAstK7C+xzjOrUqovKicv9NekQQWP8eA8oVi7zcCfqCrwvrTwjn0Vr6qA
6JqCpwwKVbn0k2FRxvRmoqymOS39OyXZeVn6QSw8g+23kUh5nBROCvfYIhFmv739dNhbTufkbBbg
aQhGQfIJmrRvilnv8QiNU4/KgsGRc0DSlt5TdGWdnLqFgdCy2b5wAOOi+Fs1Vrdri/LYGJgRDT5f
GHxTYwHIih0HZ3+o10axyaaMqSr44jv5V7UGvCM1mPr6QMRttwom1BVgH6tN11pZXo2m9cju6Ftf
9/c1gD+aTJ99vb5rV1LEKz+BhG9sTYNo2IyXiEyaM/2q7twHMkfukKkgj/SqvQVarWc/RzuJfd20
ykkZb+loHRCDxTBWxN617Ut/7LaJlh8jEZ1qWX427PhbHqiH5CZs1RuRGfephgTd8meaKcgVEOaB
QvW88ZQbOgyLCQqKOOhGq7oXJT9aMFPd1Pgu/ICspcI7eY75WA8EM7TaWjr9oQqdq4gucXGZRMYR
/dTOC5XF9F+eiqeWTxskePoBbjap9cGUN//mnmsIcQ3VwNv0+zIgPITIsU2RUDTw3kcKF47vHTOE
0bOSc5ZltLeDc2v34pupVHeFNXwOlUKixMg2uU/cKWhBqxhpa/kJ1ZWq2rC53/leKS4lgXNUSY0a
sU5aElE4RsVjR4Z55JKeVrgnpc/v6my4V1sNiviN2VguccbZY5g4zzTodoGM5/TubqIOIIgwAYRW
gMTEQADikNQsCrl65frxQW/7dV5LGJ5FYpDqV14z8ChHKXOkA587YVYfLFnvcll4TnL+YODaFt5J
qWEMeztR3MbV1CIr6gV15Ic2UBl21SUb3W5WCPC3DcWqWIRfWjf0F/60xyq+CWTpDjBao1zpkIFq
zd0L3Tug63YUfe/16Yr58GDH0IZ0dwLut1vph2yC5de26V4EmhSwzfEhduRHO/TfFqDzpzE5UUkK
CPK9CcNQjJ6jHkGRA9WshDTHMBtgQgc8dKCaBBeg581wY7tQxMhrcQMDx0JHFbpb/Plx/tvTnPcB
O4BOn8pAxFv69qqqgGkzF1HmooQ5lqRi7vRs0EDK5e3XsoR5DHjfBS7z51elO/Bu/eVlp76CbnGw
FBwG375sGgZdjWUPbHSdH1Wzver4dK39RWA262xngWHvslCsC0sh5ql8ZCkHtJrfUYz5ligPaWqv
PnhDv23NeUMYqtiVW5NN532n0nTDQsM3B9kv3E2pStRwdWCKvlkC5d7odrBBYk70TEkaSYX+Advq
tLYqu7jKP1hh39uZppHOppzzOxZdqdGTeXtxQrXs7BaNz6Lw4JZqUPp9nEnJClEvWNBi0+X9Mkix
x4IC7+GRCcW6LQsSQnLv1iE+IknvGiX/4KE1VaXebplMyRPL0iQDFoDQ+1sWudVYWoMDp70qcAZb
wHEdSeqt6K+TijQBGAJAj7qL3AGb3tv2ywAHyOwS0v6kKGaWi0bdIGka+x4Fq5e2ByKmYttVaZvW
WkrWQNtSH9f8b3HCT1KtU1/AD281YOZKZl/VdCCgl3tkJvVEFPo9WvjIfLYG9bs36nPaKcVc0KhI
9qOSI2VIgbyW66mWm+rDQvT2d9Q6J1eOANmywZhFqGOcKWkxoYWOEX+vCWRoRmu+mDrNHcOjp+GQ
ponc2rQ9h78hHRCIdOUPRycu8B+bONli5RKR4dUHo/H3aw0yQ7d4PDA7aa+9m5VGYrArqTWy9QIx
T/LkslGBCkvglGD0LnWDhjigGcPYB6BkY0KCSo0AqUhcdxSIaQ5cfvB+poPpX3VEnr0W5nMwI6ix
sJj+hsgxA/g4mJWIx25TgATGhc4upJ9yYIF/90uVh2uggDXapeE6lnd2NdArI6Qv/FLVD1qxNbxv
H7yj6Qr8/o44SGlYiB1LfX+F/HjoLQ3LXi9Pvnui3k9qkQgI8yF1ae+XWNi9bUkgFcDsXZrefPDy
v89RC8MyfSaVapamme+NRlqcxgx+e1yonBTtsr3sYX5qnLJnkZuThKLCfYish6hXj1Y/nFwUqSax
g9bY3yDovg4qpi/xuL3nT0rJzUFHlRfHhDhA5R3U4DE1kzWL+KoL6BuJAaY6VMWALEfMsn4LhY8o
xgrCcYiGMIVm3FTOzgXdGAWEhhARXLbloY7lqUiaSzoX10jHV0qdXCNnfIkb9K2mEqyL+sCOLcyt
b6pbHayal0aQ7KU9Cd3eQ6Fqp4DNY2qkX4Yw3I7dAyaXGwO5fqulc90eFvBK7019aUlSmRR1H5Eu
VRR3fSfvik5+q+v8KW9izrSzUS0OpQv/FMF8m0UXGWx+utKQ2GziA9qMtmPXuNddFN0WPPNxBiDt
D6hF6xVNNUX9rDQZ4djFxsfkPLqBnBUF4RAZ2N28Fj6tP3Ihde2+8/wO1hEQvpAIeJxRKrHabHmt
jIkOppsQ9uYwtrDiquYmI8zL7J9ox2xKLZ8nRzFg2/F+gGcoPHvfs+ProPy19Kj9XmeZBgu8JgYr
dk4qLgzmX8qeVhmxndII2zANGtOlSvQB1Rz6qHCvdSIQyxzzpAePc9rfLus0eLF5AnV2f4k6q5g3
JpGvam2RDSiTqQc5cJLxF0oBPtxpbvus5YisLIaswinGpcrJR7hzWzuY6kkHW5EbXzHXUpbARdeG
Vt01g7voR+2zHYEADBv9NoqQnKb1EQOXT9gKvbtGFzDLAnBz/EFgoKQMc5U5PbstG8ZgVvvEwcbO
phCT1NFGZQ41L3ad26rlThkuKV9BTJb20D9QbF2gSd4aGiepmFpvo8U7Uzf2CahTLY0WBchtg1jU
TgwoSxxkjcF6VPQVntTIs4gmpGVqa8lVgY7XqZ1vNs4UqH791VC2z6hreDQDfM7uoLfOm6Ful7nZ
q0j1oi+BXqHLWTdJuSziaBelpHlmtD8kNeBBiValMtxhRCEZDrJ1YCbegkWL8C6b1Mgw4Jha7LHO
fG+cy2kj4neUpQwg7a6/0DIiCG8Vh0OkZ22cqL/RI7konHjtWSiUFLbbeEqOyEGXYyvIsuu3gYXP
K3COsokAmGocjwKMoEjg4bMa/MnyxRdgPOvIkxQlq+Ge596yyRwsEoTOtXzkRj1docdYY4Z6bEMQ
WGoa0Ogc9oMkl7RXlR1epJ1peODSWMoWykh4YZShEleWep2vkeVDtHEfjZ5YAsuR30O73Lupc1dK
4urhXod28+AH4rX2/r/Qv/mnNuP0Ur/qhH689P9TrNLkvv/n9g24FC+hY3Pz/fvLm2bN9G0/KTGW
/gkvozQFh0DzVV/zs384/RXbILRVKg3BX1U5EGQAYoBtoLSvmRTvWKx/tA+tT8DLpuMEdBdbGqqQ
/6ZbI98WywGg6ZyzdFY5ijzT23u/xuZhxjPVja+r0btu7OQ2HINrD81oIkhtUOPHIorRn0WbupUr
h/CdcJF6A4piP4fkhiKdMUYmlPSHOYVFfYRya5ak0ETmlzJ0UBfb/jXhD+Y0SYH0VxibPL3Exe3N
wpgMjZZCs1aQLVUIFNRhEJNyIdM5Fqc18bZa+9kpKRXVcUDhPPwe5Aa52N5F2HYXij5s9Ub7WlLL
743sZCZTlJ4faZxm/YWN8qNo5a06pqdQ2os2JDBJgmRCg7DwmUmWvquUg9OvA/dRD6qLINVegrG5
CYpbdyzQJpv9WuGReh4g/wvT5B+bof9fzhOqH3+aJ2Xw/FQHb+cI3/JzjkwAmalmTm1UQD+a+pav
c4QKyicTmzf4GMs+z5//dDTFJ+z18PtsxKe0WaYS5k/dmqbR0LSm0jdcAMY3PZh/oVt7p/5kiqB8
MyxoLOzsOK2Jdyt7bphJZYPQPaZ59iADBb5M/XXQ8wWZuJVTXmSWdUW+SNf2l1aqLobiQsbOlhb6
QTHzk11fhGX0aHjF0S5PtZfReAmgfHXm3m9PpPzWtVzHPU4RcYMR/Eit0+xENaNiTG3GnbHvWqhD
sPE14zYlmYwufE0XSyTXPYoZwC/rvO2WSaXPxoKfVaxKFGMTt95DrsSvVdW/8D2Bln/jH4xO0Cx/
uZd/t/V5e3CYro/FhdHpNeiCeyjfPUI82/BrLwWtopfZYxITnMFWXQWx+9hru45wbT6n646zmH3N
QLkz9dSdpB4W2cUWZ+bMSiYTwkc9yPNp/q/Tw/ltAVOhC412lzElpgLdLxsy3+5Lz7bG6FiOO6xL
M13pL+Nu56EoUq1hPr0T1XkxvHut70iddZadw80bq6MpnlTthTujteA04/tSIUccN3qsbawyAx98
0XJv+QUC+zKvr0chb8IyWzgDEQR6fGWUcpVY5Rez0qYhwrdijjH85zRNweJyjNIUKO12Ti22/obZ
aWtIYqGrHsLnUMsrxkKVZZwIOXuzJ9SUZhMAMu+oBvvX1DB5xYzzaj6MW/KAs7y8UGRDhOlxiOv5
aHwNKO443vMQDHOaesB8SQgkLmckxiWzTo126vFmWWM9jRcZkLwB3Ivrkk3+yKC9Tz191pnufSCJ
BKkv+Bsrg2bMPcLxM1cj4t48Uvp82hPFhTCIGusNwiBPzRRhT1IgKsiZq+645/zP0ldvBbr7aTzS
0GAoYQXWN+zr14WJTN27ABMP3JzRwAwKi/i6biZqiz9NqDIpnsqsfq7aeh8RA1Oo7Td9SB9S+5iZ
zT0Evplle0vN3U0Tgh3YpnS7A+8KW+apgn88UHw1ayrTDsv3fx5ffzPkOf29OZq+Di4NAKKk4kHH
71zx/2VwhUNbakXsR0cUYhmhiChmekxLBS21PCK8NAoMbV2p2XPVBUsjLL/pufo94hip9CGxjx2+
ufKiqnU409iyZ244nZuwanR6cBOYA5lLBJ1oJ26YCkfaifwlN6J3ToxlH4z4iIV26gUNGb5/K9gM
3pON15TRxqV35EnoxYVtNfdBxlGD61REIL518NY8rE6KupsGAiLWbDhN99dXoBrcczPCvr/kAEbw
2S4plUWvmBcNt7OxXoZimFPzWfDPBb7V6Zu5vRa3lgL9CMHCXHHhK8zOlrVOxY4JxDtJBizynalt
Mh3bJawZlx+B9XCplPHTyAfj3qmJcn4qjHCtpx/b2y+SbpfO3NLNU4K2sotPVvmkpNqE7qGW+jQ9
4YjUsRrOexSlqlBBCDzMzXiYa4WOHlhHBigvGEIZrO7BeWH4BelJTwrmY09cDxjlXRNyPrHgLe/4
c0lHqBmVmTSPvYSQUFxw8fkuVR1e7J53M73XOr1+fWJPk1ort5Ger5oxvHZqkO/qTu9Pucg50ORE
nxCr0eRP05zjZ6metkn1lOTn6BnX2jIB25xRbZymTMOQ9a383uohUeXNkjViuv88XX78Ms08rc33
zMUSF29TAsbjZ6S18pxGRsgp+oJ/HGYj16TSyWSd1hTbDK81cUJ7Ow9EdMWt5dun1cR2yNYEqhFY
08zWKTZiftr4bTMzc6xUXrvFbkmMmTim6T3e4WsL5qUtvWno9HraIhFGYqqHxb0qTiPOUS6SomTT
L00vrY+WlrcVIAovHKYRtdEQoFBAP/2dlmjALsX+M2oOtsbZx/I3Xf/UWMolnwZZzKoI/B3mk3nI
KRKw2oWKeleQZhILd/bnGa+9X+Tev5Pp73+Z8CKysflVaXMoyPZKI0Yar8XeNiAhcPptquRbkwgg
sBbLxHjhNgoiuTXOW3QxN13FUGGd9wDs/PmN6e+fROc3Bt8RTSElbfZEb98YDdbIbgAMHEKGI7fB
DIGkGFnIBjdYcuMZBoHZEeM6TfAxx+sLjt2M2uU0IpnDGarklkV6uoZ+li9SUtL//Ba16S38uhKf
3+IkxKETRrXTebdBiAazD/sAVti0iJW2zuNO37g89lTeThZg9DbJmOzn7mi/brf/uSzzN1dHp7Sq
WSCUVera726bHnvmIAE1H1oyu6aPNi3bzGteuHbMaxzGa9UguMvML5iof/7c077w3ceGkUY3mP4P
Pd8z5vuXIdPmTC8Z6PXBG7gT2JyBtGNyHLB0aSyGFuQs3/yg5/RWfHKeMG9e893nTTJND0Ql6sNA
DzZju2gYwVXnyLXjfsla/4PBN/203z8hpHINaCmH1enq//IJNfgDeuzzamxON1aU82xPYJl0B10/
sgrZXNU/X9J3gK2fn++vV3w3lHI7UqSnmPUhJ5uOOvayxSda0kLwaZEz1GPaACnmY56MD9OTF1JH
hSXyz+/ib28s+koq5YJz8/nA8MvHLnFDDsIy6kOBEiPg+WOyDkKRX0yLjDhl+OQlARR/flHzb2YR
r0jhcfKh/X5SBx8DPMoZ6wOd010RjncOTg1X3vExc+uUK5tuIOUrJtqM+Z1cYxbDxjtt0pj30x6A
JbmhldPS6OO3rNGgNAkCxppSD3O2wdOHsSyIdZ29dRq5miwZYCUH7UV3bcT4SMPIJnUUudQtd22o
JH8lT6rvL203W6H+3/LRp4WEl+sSdtPxaVqAWZf/fB3etRV/bL0Aidp0qUCBOe8eeEotmoCTX3gc
/JqAPB694sj2heWsI8hRsiPEebr0x3Qx7ZDAxszB/q1YuUXPaaqtP9B7obB9Nws4/5g8d5HbCjxU
NHTezoLMw+dtm0p4nLbreutcW269ijuXGvZJmTwT6XXB1ZsOdCUbpBBtGgbmMb7PIHWZ5nSZlN5a
2UOx9ANzWqkN5YuePY+RmBbp6QGenprR+T+knedyG9mypZ+oIsqbvwQB0IAkCIk6av6poFrN8t7X
098vIZ1psJoDzPSNYyTRYFdtkztz5cqVa3k3vltUzQviLjd6yRLGzymNpsWjEJ+QjcCCN40j/dSo
0idx022s8as/7CJcKFpXIrxkYIpwkh16MIV2m5AN7YM1dlEOL0ImydXvKKdDv4jhWOXSotcuJTED
vcDstr6XS46n7jJiYN6TiKSnw65cg5JZHoxol3fg7w76pBS/9rczBRDWZItTZQWc118BVRNrWAu7
vFel46VWbdvyRXNvUnRrMJPYDxyziA1FuuSqD3zkeJ7x5CEIbB0Oe+XTvCi9pXJUwg0X+SeJPjCo
FjUW4vjIfMsrcBQRSdlFJdGLvu940Fmn/EyuAbRRoAZ1VNxr132JaxpsqDWVV5Ji9P6lipn0+WXO
CfIHa+uVtAzrc2pbiR0l6NIhjnUqiU+/tTey+mhOXrWes1VcVt/eh029hRdEQcpznnVXgUuTdHWX
KC9pXF7jJdAZWjxUCapod0BnF5TctKHadk65ybwbeAp3Y9HcFMN+BgRjOnKTZvSE+uJ1IS+igceP
Rvanb7wNsSeLxQzPun/8RJmDdpTWK80NiDQ79Kpr31SgYgcnUIJun6DK5TtEDuLk9lLTFBTrgtX2
2QuEG0yTFWt3UQpvwDXFo8axYUYsa1fTD9Up9et6fGXv8B2rfuvmfcHWYBEKD80EQhovfbYj+uRW
m0ifv8AledYLrLU4m2n2RrkaIjrxY1jXD/wIcn+oV7CB4nJNDTnamd8atPtqnBLi96h/42fOG5MF
Me+3gwlnHqQA3WD96PadmPIW3nSgV233VFKxaxTujQTHnUMd2FsavYnbXxZc1ewdXnLmCLgY9iIj
CMZXl3BEdpnPTANgIATx0BTPyJiu5kK9Pv+kCzbjr5tPVyFyoqarC+j10cr4zugkU8PNpxJUpMjg
kj1Y5Zl6DHu8Zidqbexfq6Rggwpg4iKJjzTfusCi+OzyO32OBRqWIwOdkwNtn9KJIIDg7bhi5qtM
BEcqm+kipF4Ccz4yN/7x8kfe0MkyNZpjRJGNK2W232jOU0YuSb0dZdFH5AK1X8dAKi4EDGDF2CU4
lbG/G6n5PL8Kx1leejw6BbbQqT2V3Iz9cRVijySvi+jJU12Ha/GwM4UWMO8KclsYNt4f9SS4rfGd
1r4nzTcrulXs10CZrzkTONssELG1a+2ylAAe2+7SdJ4MLBZOHBjCcgCe849MPuCfTtrpIy8WrPdt
D/oofkOrv488XW1Fj/UcruMR2QqqIPorC8112fc1ci8zETv1arTAprU06Usxqm37INbefs/YclFE
XzOIZfLM8lU8C99/BWZfuaAUguww/50xrFzSv1Sjr7qwQNkuvWvnPexfmj/tG50uhMVbb9GretpP
CF5N5qs4FdC7UdTTLnipR6LzmUU79pc42T2aipbGBNfmacKl8bRwR8eLNfDgfdC3txK58oQxdbTk
oiU4VklvnF+DBZPg9/6l9NrSUE+3EEv/uG1cuAp6qrJtUhPOEVgPOwVrzV6QkEgsNjuDJwnYsWhJ
0RkZTdNqM8HGQEJlZeiXHmhxoKiNUC2cFYt4DMgW1sfHB0Id0h50Y/APY/BmV+2+CjxEuvBmAbC9
BpSUKLJNkjvZ0QSH/AHqBuy5uhxaLwwKj6JB+qNAQdVNiuws2b8nq2P6vqb3UVgdcHQQ/7tqYQyT
KF9FHAjxWw3OiFleOhb6gh4P/YpxDfi4gu1TKyUlf6fjekLBooagPMQltxPSFZ4b7qjxvdeK7HmI
k+cmq76HXvcicIvaqKwELdBiOBkz0GqheT49TuPvear9FB/HKP1neHByTzio6sQt5cc6dQByKyNr
9oyLKn+0gXaEvEg50VWOyxhPw0X1dOrw0HQg2ooF8HObIvjNbz9Jwjj+BTBLf3ovhOYct38xTId/
93s0uYmisLwRCDGnu83WrOuXACWKOE2e/RkPrNqMNJ8/riXxwdDQTJMD3DZ4x9p7Q5vYltUXuKLq
tC/4Xp3uPI4xzALchqBpb4CZZHPGKsAB1jdu9SuzmqGo0H4OCATKNpBU95CrgJHJmxluvApDyJ2g
+/vfUDvv0OOlwBFeoTT8xJ6KKMrmwEWusUMC5+A75d4KuNl4Qh54Jr/ROnvoBV8knAqBxaoJxw/H
owHYlq+JN2MRs5S0hW/D7hY/T35MMO9QZpNMyz2fFMXFNd8SL6LpjIN4UHmONja3VzT0SIbkq4Ff
SXGpCouWyYr4WqIZKR2NhlpZTUn9ZLjj19Rvb7VsvJ3wBCCK3zr+oWoR0rbhreFcMknxXNHykfZp
kCMQgn7mS0whjqu+Syywa3qO8aWmAGTTyELM7CtUnlbi5Oiht5Z/cy8IPocrF4MCO1X50Krm44BA
s7j74oAQAN2kVfVNAgI9iu9Q0RvhLL4Ldg+X7VXCOHZGoQaPTLpaoJ1olgITzi219IXvoMOysW2E
9Ub7iAOFQ/istIVguGVnSTAgnrPqFULK13Z5WdNV4EWJw51eeeJm8LECCfNHQ5Nqx3Ug42s0bjZ8
Uijmo2w3RRXRguKbOrQkbUFUQzoQYOMQKYD5B07L39tMFXAWgtDbZJjNdZ5m2Y3LW7FaWQXxZ7CC
XTIeP/C8SV7iZhx/06QKEttMoxRyhYvjT0OhJkg01zi0pDPqjFbpqkNNnLWZ8+FrQFhJzZ1krpx2
M6o0RIz1g0K2W862FpT3Hb8lm1/CaTY8TJy15b6ff8ZPTJQ8o+tBhIa2Ssz70UTV9qxSSmewY6c3
HDszgGxZFd/DZriNkYQoOA0lNZZX42j8ddxo6aMlT05YwBqxoMeTYCA/0SAPRCDHeinNLjSbh4yE
uo/qFPR8sgeEVFI5McoLGxzrwtxnur1WIhoiEITwYSwIOwAXJtPI/ACfSUBz/nWPZRAn9zRLQrEg
dxFhNCkVfN2Pr1sViqWEfVYcDE9E3gB0nOqnPpbXkpnroXmhHUBUn2zSDAqko6ENxK1ZxnJLFXM7
0O3UuJMMQGAq191gPVYeoJ/+iomRI5lY5tFoKJPaPUL6vTfN/vbyfbZ0N3gNrjHuVBBrDw7tMXd0
cqG1NGMgwWO0B28urss2WEGjuIttWr7H+R9yaiRBIUkX2+pebIh3ROfnZ3Lpb8gjWPC9YRfblPbS
ruXjTMaG09SV3ZeHEfkhStt31exulLS+kUuV043NtzG0LDrxnERy6ARuyma8JRq+PQbQYX0h1BIO
zClYyDMJrxT5GZjgFou82MyD15tp3MONJHhMM/sx7XxC8aL+BsfzWiAbgH6ai9fWCv07qptIwMTV
96yp73lg6unWTPaa1ofPTltuFB8mcFNPO1wo9iw2ROzQmAQ08eRW0jz0cqtvQdH/WUCwBqi3Dwq9
ky9MM3DTx5eSBAXRo04CED4OWgCLqEzN/QqvuayfdLO417z0h2Fw6sQ6KlwohKytFf5Bk+RHpEeo
uyctVFsDbeiTZFXW3f3QjdwraHtEiOdBW5vGKwc7aniwpIt4r1VoZBBZWztJBmFQYa/EYrs9TCR/
DLO1xWtqkboV8LPMwzu++tsvcC2oovJPMkw8kCQn+FfMVciPenX0nS/as1JzyQ1PmTLvFVQF6xes
RNVR7U+GJS5k6qn12ORgTEQ0edbesygIaZLL0JP2r+NP0ZLjmCfmZwf4B11QbH/nrmSwY2LEr24w
qbTxLicpwH0RqMmSRI1R3vPLvz0c+XE+RPwMvki4C+Q4569ifVIxQrCOmFS9eJE/JPSUpwvqzZC6
28mgvCip9rGPZjxSBUSK5GmoBwsHd90CAVNESuWfM9EYfTi6M9H85tlZuRJ3xuyq1wkVrcDeCqAM
l27bjSFwSP9SdNbdkJLcafN507jxHVDpmKBKlz/bHRqu6fA9bJVnUqlkOV71B60OaDYu+Am4pMCT
PUdw9t4jg5ud4QRpIW+EW9TFXNdTpT8ppfq1iPE0POTJW8AxtWLK+SZXE2ppGy8aX+nJXqzVKP+h
qKi1q8n3sYtA6gLvxgWgYbqIcf6oTGubdhQYMS+uf6/r+Te/bGgB+WLjCHUpYFC7Cb2JJuNEWfxU
0jc/+e4ALiOZwRYwTgI6L8P2d4+lmn21QuC/rvoxkguUnaBzt8yJ/UyrHmFCeOgbifuaQ3Hhn2Wk
fRkAmRlGHAibPzy4DbWLtj/fLiK/I2Vb/Cyr+Ae10bcE8Y0F/7JrIQ3gLUUU11Ky5PZf5F9jq1U0
SB7+0tp6a2ePtaXfdO1LFDnbljRoaVT3ZUUL5ca76ZvmP4PjrsTJLaoXiVol3dmrG0ElJaJjCXgq
bgpcEdoHcvm9pgiJCxLVxGB74E7UnN1XkX9lGABg/mtU3XpBuEb5HeWWptmbqiY3Ye+n37LY3zhu
hmI+aVXPu9GlppyS6n5wrhXffpYSzwDvQJ31a9uktAvmfE8PQE6y5YQbt5q+evWryVfz5LF2hb9D
haSHcrcC5ZtyrVxVEUqtKVMEZkAdqpzn+5pQMXEjBIDQlJrjd7qeWHB8UtfejNa4Tkbjaw03YDT+
UxmguajMtNpN1sx/NHH7kNJnIgCsz9IMraeaBkIjgrL1avCtO6147YNsrZrTdedA37X0a40aRQoK
WermzoevN6H9TZLta404ctPjcfgoxuKFtp0F8+KGSpKr1jZWLVhfiis5Ul9F7bdgUpJGEMARUKjs
6/vO/yJfiaA/xJmDejxtncF4E/o3xTSk46qWv47kS1kqjhq/xtFqiUHb/AguiXVwmvHJz6V3crgG
Ep49qBHfrUZEHp85ddwGo+gmTtWDy66p7UdneFBcVJE9aLhAcygmrKKpuQpKSsSHvVv+YRWU3fQl
7lRx3xGk8BECVMTmhoKyle2XP00HCxGuzUS75rF0677WaSmJRHc0ExoG/dqrbktp0dRwBsef4kbD
yghdZCshFg7VfkKqzBfguvtDb7/pYI2xIrlj90lsv+yiDFWj0S1vQEYFTWKvibNvWkDbiUi4M5lQ
INv27pjG5T1aTrQZv7XQhQSfZvIAabTiRShC+IaJQHL4efRRX/E2R/+OB4gS76ATe/CzQi5AKfYG
aWXcV+WaHPymZ3Io6VrVsX/FfsVfxPcTBBSKs6FCAQF75NGIW/MsuaUF1ZZ/1Un6SsaHQzajBd92
ZIcoIzqCRGBxWqm+U8iwkhd0lEeyFCBd4lsDESs8oJDE5H4SMARlhV3v7OWIsghZH9wJHu04WBGH
gHXek2MCNObFlVfWZNTA1QVbp5cKgdMY24R4zXUweBi68jFuerimx2sFsheCnqlpAB1iGfi9KhLH
Aexp7gASoaVISCy7U6uThz66U/yGF8fQEC/SpGAFSR3jRLoPq6tZwToKptfB+SsyXnCx4NiLqPu4
kuhVto/3XmiHbHJu47i/NeGmBKSkwua9GtBKMPQjN0Vsop5du+BiKPusWuTLRnMFNUW4KqQpYi4C
K0JCDCcXnNBy2jWOM96ScpW09rYt0udwbm7SxL+REYT2w4GpqKH2DZPCtj1xLAokgmiziMLXwAZK
iB0plPn7ELO0aqMjUs4PyLq2tbktYe160OEkvWgarwIMqgkV6gZkkT7xV2I18xkWS7ETOFG8L6e4
lg/EpNohUxXhLNjBYwVyLr0a7Lja6mwcm7cMZFxgW2Uwxa1xfG/FgZVEj9FesS94SlUF7ph3ahLg
AnlrjpZstyEgaYP8Kr2urqzZXzXzvq3qreJPtOE7fjaCqD2iaFiaYVpJ8O56+3KCUdPX3xTToMTQ
v+dh1c5CgVWDW0erV24MATgk9VlZwUEYThyi1nuNMfwScQgUiiGSxFcEBQX6VdLSuQmeBFleNN4A
S3krI33nFeQuyuErqXTuEW+UDefGNI1NH/kbL9vVLhOXXqWa/iQsRKvPuKDwFnkCqjfXc3FM3tG+
gNEUdlIQAMhxuQljSoZrW8rUAPWnob2VX2SyrBgwx3LWjnRKYEtLSCcnUJ4qT4iEANTcsdgYZK3c
8bssPTtgpkhJIl0AloFfYsvwxZpH5o8eOUOB3aKkWo3tq9tzJ7X3FHkLhiSvyNEVTpr4ScLnw/nB
F9tF454wRoK2lswVEbEcHK+mtr53KcamE4qNSSdHyzsE7rs4RuLQMWDn0q+c5GSwISctZ1Uu08SD
EhJjk8t55anwM4+XAbiUE7tb3d4LyyUxj+wReZiu97bqtB+DfO3Z2yh21ugOrjuG7wqS3O2LXPNG
Fd/N+Ad5SE0nwYCc9oIo1yjKe1mvwSEznrlwB/RdlM6QxEhtasXKoMaR8XXYe0FqbcuJLYwBIM7Q
O3a7/SJvnUOjaSoCmTq8C1trIxiTDCrQUx8feWbkxwXvF2hV8HE1YOYb5O5zNmAAOZLTKUiZbONk
8CHnWSsItJgIzUqvf6cX+JcUe7CbiI+ywkKGfd6ZxJICJsk5DEI4e/D1uH3j437iUMlkz765lTLH
sYatN7zyAYL2w0ER9EJsMJdOz77DymC8UAyhcBOSE9zQqYC27OwV/xW31Z9hF43yUJ1GpAhzABNR
gefb0S1pSk1HRYxbHB/WSti8zLCQ1vhE3fxOSjp3gucxfjA7D4+qF2wwBMeQGFw4MmJ6BVTUyAez
2WZCZVhmLlqI7a+7SK74GZOouf0T988YUbFrvgzhZjApdjNeGYfnlx3JQefd1ml4K1dSt+uB+Dku
3MhizKcqupOtzCBifuESSlwsu1mg+FE3trIYpU0xlvgq3q7RrU3kfOm5v2xtLwm2Vq6z7E3ORTng
TdLqQJhNncbFZCJSyHjI1B9pE3IuQ84nCd/4F5gCjCLhCw8pSKU4qjx5g7PvghLUxigIGwaFXxD7
zEVXo2pAk4SvCk2MjmlurhLWgHIkCIOdYKhiM8QmqEF8V+KZctSUKH7snPnI3+UdhKd75HfYxrsc
zngYbuuY54JdMHHXeFPyGJn1D04LKIDYXDm6RHMrAXfbDg8+jKEScpSprMVmCEgPRZe/4RCxHb0u
WMnUSC5OthKIlN6AgGQEgWQFfXLiYjT4YB6dQY0weDLm8VrMHG9bJCwspEJ9JyEQPyIOyPEn4Tf8
WiG2lpw+Cf/k5Mir856p8iKZWfTe1+VgPMYh3EaYHzJP3fgsnWiC0dyYEWYmnHfGlEtMRX5A/ojb
/WjWt6TkeSwgejkamGUcBfFHZJ3c+VDCkoM6lk6vHHauADyaZnJveq8QcNmbX3KOCudsJsyoY+Nu
BjnkDtf6+saiqcN/04Jyj9iGMCk1K9x1GqZgsg9yY4rLO/X2VnKAQkMVPpHHwcihCdAg8jHR6407
v8iPc3AlgmTGxVRpVQm9YzfY1b2F1ZQpEPxrli6l+MZ9lP1g5Y/HlHNldvaBKXS4EzDXssBYVTYX
+3aGeMJZY0fyNZ5QOAFCT62bGXmA46WBX8kv2wzegJCvClu9ZumdOt+aTrXtm2d5E35COL9CGOCv
WArPIp+P4ukUowiEa5tsJAlItkOYWhX8kKHuV4Hp7xtSkn3tXLm3cp/X1nRnJsPTaOI1ywFy+HC/
hdQmhiEvya3k+X/kFp1s5UHcEaj+cmwcLlNZSpYiKf37utLvQuoGr6mZNYWGIDOW6LSPCOHcNsq1
hlUfrOxa6KO4utRnrHwL4BeZGy2rXltfQVkVDE0pv2M/eHy2ogT2Xt7KuvKJYqsrRb9DEUcGmJPu
NqLDtjNU9xVipBJNCM9BPBK9K35qVkc7zeEtDaYdtbOY3QhvQhxrsTWx8oI7yRmQPLpkNsbmVmwT
fWeAB3SkFOitxOHlkErCRn6lJaqaLUV8zn7Ov8ErUtt3N3Po2/eatMqm73GP24oWLWznXK3v5WDw
6BG2Jm6r1zBI3Os4zf8wJ2+lDcjhqBlROBptj4XrrJTqDaj3VkaTEDqcn4LCODBYkdL0j5oI/qpF
BjLK7Jr6RR7M2UPQWdM/TmB8oSswLV64Q+Mi8hXrKlXeucjFQ5HIr/fCHzJtotKbNf2XvHrpRhz0
2QQ4YMQo3cHKbqbkx7FOpNrQSGGl05NPbKYcGAeqLWeVz+iq8K5vG4lCmuS2wO4cB3D2ZlBJUBjB
AfPxtYgl+Fc+lzeZU/6QuYsM+7vRGj+zsf8qFAI7r3608Iz5MZkV4hHfgihOVMSkugPDgJjIJ3K7
E7Ifr4kMxjpfkruvTZT7vLMfDfRzJfUhXB3IP/eNKXEkEszcQXTThhaP1prb83+CZ+D/yR+YTcQy
bh3HemkHmV01pX0jH+K/JkZCDocyH8+JrhwtupQoXwgoYvNsZMBt+IVUuzvyn4+4cWG0BE92WHyh
Eg4aAByFKnvOiuq1mOojB4Dnm7i5bBw6rQ3v0ih7Nq2UTKb50sTzDnoZ3UXaLe3i7vmSJDAddqLk
qTrrizfZgkTmk3PDN3saahna/BA3NLOkgJsZ4eIT9Wm8/ozX1j3ojcR6BIk+rlg2Ro8tDrufxWuJ
aQRiU8N6S3GT3hEPjZsehW4Jg0ZXPfBPis1lnelyRIC3U7s9om3HhIhUjcg3OBfimc4+mCovJiSu
mYKE9r0rHiprvhso7EGP48pscGExv5a7UsJg1ZAunA1vZeTtunP2RkWujhuJNiZbSaEnjnLd9/l3
XVX2AVw0vDHuZ7kispT84khKwtxxbYW4FbEAQKHUTACkoQkkUIPUElCeA3pQFFcaHuacddR4dXc2
t/IvA10X9jZ28mtHsEQstY3tw2bI1hriZ4mYvJxdqJJP5DaVzq7Zm3zT0Ki2xgJb05fC8B8m0390
0ILqEzJzONbDtV5ax5/Q2fRKeIvG+sMlyFwYMh+TPOS0hHsAYo7cxDKnFdCCKdWC1DwYgDWdBVe1
RFGCdiN+/0LEZiZAffwPvIK2C9/i6lZN/nLSmch/J2VRhUpYQc5WwgnxdxqTJHd2y7WI9bbt4ruA
IROaDeIr9hSwqDWgD5aPvl43bl4/cOl7xFYCS//OYDrwVynWSJvupauab95cCpR5xK7Z3sLzM7tm
nwPXC91KPDwKsWinfcxV6wbGOPlDomRexJ/fItXdauEPDc6gsD75pM7qbsXBF891BGjRgeE45FKu
ErKl5K0EplBBHQ1cwdLRriUA43KNTSIPr9oI0QgxA6Rp8LcDZUUkIWw4OIHcRkJ9nNV0M5tfLP/G
yjZ+jgR9+MyaS0iPuZBKmyNk3rzRYOtKYh+QWTHMSBUe67/wmsGkBvzpY3kc9UqyCQkWtSmUZC75
CGMTh8N7WFbC75EZxGfy7OlO2NZNWn8Tt5VwG1ShXSt4wwWgcWPSZVBJn+cUmPpXVleKRSSDLma1
yjc+2uT0R9yolNrxuZGT0BRSL39c2HVCZ/nHpiMpJpUIKlz1RT6spgs2eqimcZB1gtuX8dDMb6jb
G1TwkSZFAJ9IsEch4hhBj9+d4YJxNf9JuZFkrg79j9SzYy81AClkbds+G+lSOFWAxEAluBneXigF
gr1LJRGbpRxnWRwlcR+1kn7VodX9JHgga2HSunxMjtjDb8+awz1q3JQ54vpkjbKxua8oOauICMH1
uEipWllz22bWjEr6sU5H4g2hPTDXDhIHV0d0xX/lkhdz2hOcy/XKd88vgLU49S5tZijD5GYh5e5I
tfnHi2WMoHnOyTQ99UX3gB7pWlNpyz21/qb0h68qasBWt+06RP70kGLAKLCeosr4cwS8z5qXyRz/
E/ZvlW+v0XTb8PptVNY4sd3WhBQLTW2cKeAgr0FL4CT7ablQm/Fyw1QVzZa1TomHA6sj1chDNTPi
pbQ8cXYwVidaJQbJdD1m+nU6+g+pO0EFUWCuvFlSlKhwRqYXz4TwA+WCbzpIjihgMXAK1jraa5Ht
Xyh6shc1K5TJSMmISgbZoXwZruXHuTK92c8yS6+fKF7Z0ihCu9ZCxLpCajWHKb3iUgjIWEXVDddK
Mmt3fQSmN4pvCuL9ky9yx4p9wSQGGznhtFesbkBOu7x/U/19YmOaqoCWhlKwCp26nfu/6KuHUmpV
+jQRRIRQqUGlHZTRFGjRVL7+2daFfy1k60Q1N0KEYMQa2VeoAsqzRHuVgy4GDkqwbgKlWaUZyBFP
IfuuocmwFgl+pHJRyzHHbYrI1YOXr/sR7q93qfBnIb8nKWZIstTdsOXgFKC8+HESI1oJeEam2U/c
Cd2K1A2hIr2/qW5AYbZPQ9IrHNOrivLZOKNwSrMOOQ6cVRvvqkNL3Ykrh3PoeFlylekBPlsP6aJW
Eyqvmz9h4ybA6uBHWFgJIToz/dlG6hclrt4V0EuzyeKV07TxpusJOmpYP276LDaw5365Cvx257j5
usyQZ2RCMhsjyR+qTyOuTLmP4awLmiT+/ahxzBX9qsShxGbxY7pVvc16esFA6XIGT4zkrzNqUC4l
6hKilPZxypoMjNVT+kmgFTZTW9soAT6o/i40kEmZX7kLVlF5BJNZWAPuu5R0jvlzOW7GIiaHldL+
cJIDU5c01bKSiJJEZY9Lct6aLBiDvx/UUw3UL+g3teSJ0IwDP7hTqa93aNuseDdSbp6Xt1FVbS2z
XIV2/LOr/AtVP9qnNkxklKnlMoUz9HF+EFcuvHjwpycukCkK73jtZvqjnrsbLaR/i0/UComceNvv
PHEk5SSW2R+DToMyVKrOz8H/5Wngd9DtxzV/VaWcsEyKiHIUw6UQndMeeQCN3o5VwQE3Gn8bwjhW
7X3RG9d00V7ZoH10wfBxeD2cwgJI7sLTLC63X0ti/f00i7kJ635q1MmbnlJ0lskzsgm0lVcpN6PS
3PNQvvPSivySZKPsd8PfuTjSrfqN3Xz+Sf558OWm+ftJliJ/mV9rttJbrJJKHxJ/x1gzl/7ETWLg
GM/FA4aRL4IaMb6pqmKlHIJRYzSuK58UTfXMr1kTnWfUkLamOyC4RldXdDtZTek3m17MTfhgpOFG
NCDkM+VLeeHchPim+E2se52jQsqlEY/+puZ39VGGLEiHojG04oIeSRCDedUO8XFPpNVtnP6tKG81
L7ywUYxPj/XJhCyuk1iLGhX9ol9LE6quUDkbOp603htn18jfICxfs5cdUGTizo6CdcWebs38Lcne
iBYa7YUTnYqUP0r6XINO9lBLG1mmzsUk+BpyxulLWkbcP/1NgtQ3lCsdF/7S2i7kQTHqsrZUW0Fn
R5jNW2pszUWCtngMBFGj0Rc1QDvVc5nlfyn2sFYTCh5Lgp9vRtOvWx35RGwV3eJEd3Ulf7KUEjAd
qwYobiY9mYBsSR1z8UDEx7KZogSRfysnd5tZCnIMSnuhPnNZR/zrFU4cocVq2KNvKiT3pydMB9q0
KxU+RcxbSKar7m9mL1jJxLJbJFdgqqiWZs+TVm/b5DbD72BBBr+8VFwio/7D9J88ldCcTowJnubs
VbWGe8aWP25payfTpreA9DSWrfqeSq03iI/XPM75E/uPVdVVjyvVQamFEl343wvQwR5pCmjR4Guv
Z0ChtHGlLMoqZkC3hm4GkZFukzJ4rrx0N7jKjTsRt1CjL0UV0RQ8xcjTlYhtRW23ZWfrYXfjBcla
9YcHM8b82faTFz6zxHxGrQUrL2ueQzO6je3q0ix+PGkudYCeptqQNRGK4WY6OnYns5hZcRsaZjof
ctO4EwwXdbCvkmvQ7foe0JgD4VS1pGV/YQKU0tAFqr9w4I+BxN+L+c/HWCxm6PguDNB4PiTkDiMz
WMvmktBf6NZCyyFy09vmW6z3X6WKXrRL2PytoPvNTo3Mu0Qr9HXFvxsf6BC44/yKf7wsfj2gpmpE
AsRituXJ90/mSQk1gka9mA8DVhDEUyrRQdz/d4PIbX4ySAiMNSRjOR/orym0HYHWNP+Sdf1sydEp
tvA2VRPS5aKwI+nhSKd+MNNV/U3yOEIx/xfvcTLCwmAYEAzjKFImQf5BjbhfcALPDyEHbLlhTl9i
sWF8o/eqWAvng/BtfnG7dRkI9O3Cywgd8txICxezDu1cs1NGwmmpYV0JVREokISwMFAuvtinG+1k
7mT1TvaA2zVTQ0JgOiAztJaMERFfYr+en72FvMHv7XwyymI79yoyLlPFKAZpSQkKcvA8qUnnzZhO
JhLUrgGbPD/up6tGM0WknS0Keegi9eHlyNmmsZ55E2UT3dqoqweptpjrYhWU0X9kt58f7lOzov09
3lIbuEtLO800dzr0zdrJUHUc/7TyGjqTsy4pk+BlpVxScCZhpwr0JAkkMmYd9TNBhBSUrd9JUVgH
bCc4xPnn+3wZ6H4EukjgbC9VJnLLV7VWxarQXC6COUd+8C13V+GbJaEVXzk/3qdb+WS4xarnA1l3
+jbOh7aksZEkvgYyLLAHyApcGuvTfXwy1sKWEbyGQ6zm2DK1upespwThMct9/pUuDbO4iLNcUXIj
45XksoB1J9nmi07cpUEWjOm29pW5ol3tIUBkL6j/qoduZTfbf/EmlHRR40FAo9oLs5zqPT2oXCbM
V8trTp9kEFvngtn8GA/+Pvcng+gfD+DUIyZkmwzSpN0PTHMTx8+gSnRB/jfrcjLQ0ozZU9aVJlNG
u0hUcHB/yLATPZyfs083tOuIPjyiVmhPfnydPBljzBgXJqRZNjSnSKScjhsa6uX5sT7dBCdjLTYB
jU8TAjLGAsIU8oB1LOs4P8bny/Pf93GXwjh5kc9ZFjFGg6QY3peQu2TibBIm50f61BKja8PE0WPN
OxYJnFwz9Cala3hSH281gBOtV26EB1GMisRa58f6dJVOxlrcoChxtlkVNsexyEMfEyjCkCuMjU1V
68Ur9NK7Lfbe3INRKhqzWBjGToy70CuoSRCIn3c9/3KfLtnJy8m2OZnIwbXo5xFW2DlktIXxZutU
5oWbka4850f6dAOejCRPcjJSMGbJnBQsmRypHrkSPN8Gyuf//yjgt4AIqLnSEW+xWM7QBDBRekYB
KdBbeOIQNGnRcsHafeaEng6zWKOyb8baa9r5kOrWTjTHvDK5EKR9hNx+2brTIRYrY6Ar1KklQyC2
qgrnHFycfAGKEU1BqaXcgP+7qVsskN+5Y5AM3XyAKmDmykF8CQqMDudHuTRzsvtPtoE9mHHddixQ
TwmJNrwIU+/8CJ9t6dOJW1i6kAYZNvrt88Ey343EfBqHn2VyZw/5hQX67JyejPMP74x2OqrSYBd0
qv1cGkeJAA6MPEnr5OEl1bFPR9Nws6RlC4mdRVASz5bvhZo1HaD9oSMwaXC4KXPBvb5Yy/bZSYWP
8H+G0j8ukRdUqVLb+nSQ6LVH3oQUAlyo86uky6csAxOD1ge2w0F1SBl8HAVhNz3JCIIOtq5f21Ox
rcKAMiztmmojUdssqInAlxcDiNUT0qJLekhYfgV06cGwvmZeclWk6hPextjqd0i+CKfq/GN+tl2R
mEfmDQQMx2ZxKHIa3KDHPs0HJ/AOeByuEl/qSiEr94+JOBlisV9bqu8nrRrZR/6+5tW4+hXEoDCP
v5lV4nYyBSJgcf7lPlvo05dbxDPI1IwzFxtn0SqjK6qxusp6/1dXzN+jaEuvIIrz0bJdRinM9LFS
qnvuMhipF+/N80sF2vFxQ01N5k6ar2K/YEWyc4SU+r+ZL23pdVgqqD+a8POhDt9oCfKAqkiKAOT5
QT5zN06na3G1FIqR1cB280GBGNLO34/VAMauDP+wzXdoCOdH+8xYUvoLOwRFBgc1iI+TFtjaVCIh
eHRuZM5qMNuVY13YaJ9GiqfDLEyK6Q9TM8ra4OOazX8vsyjbDdE1zO75S7E+/16fbu2T91pYlzhW
OpcGh/g1A7Kg/0/35af77WSIxULx+bqf+AxRBQ/Ckbem5oLQ2acj0D8UtT8Vle5lvxrq9Koonkyc
GVg1dJVYF0jw/Yt5OhlC5vHkOm5m26+7DsatsKtx2d1RF0Wv84N8uqVPBlkYUcV1hijDBBy5IJx7
gT/Hboehl9r5gHLR8+N9uvhIZOtg3K5Kz6ePL1X6TlhNY6AKgMfiAwddxAc+f6W/h1hs6Mqd0Fax
GIINzYf3yor/4p8RI/4rx4z+tjD5HSIdb+loZE5sp4UTH18H1JjXuRjjfLbTTodYvE6TlmbTqpF6
QIGsoW/biPd8fk0WNfq//NnTIRbHxXftlipPhvAK8WchPxHpCloEq6Sm7haFDjmmF1dqoXHw34HR
nSD6FamDhcdJmxM3mo1apTFNu5+1d6n2CLpiO8SwIN6F6HUsz4IYy3YJID1TpizgWRKEt74e0Nry
lSmXolZhav0uHUjc5NY1/gSr0URY1L+pUdaT2o3zs/ZZEGCqfz/7wjcYg6j1m7ZSD7PX38LMk3Q3
B+gISBXTTvQDHAht5wf9dDPASPDQ2nZopLeYMH/y/NGqR/XQZvFD2xgPRNXnR/js1jFPRli8VldM
WR2njBAX3jqH2KG6t3ZV31z0CT6zBKcDLTycpM6SxNUG9UDfzCcKIGjJe7jo4FyYryXNLO08KD0x
b0PgJCFnq166CBYZ5d97GA1SVZI3JqJGHy2aUQ8tMkUzS4J8jEilTKN2hy0Q8Udl8J/5awf+fJQ2
nPbFUN6IfoAeTrvJN/lpV0r62ax5AaFWeU81e4u6FBqFUu0iZWiwF22YL1IWwfwIZ5K1SMv0VfRq
Eju7sK8XzJffL2RKKz5EqPjv4krooC4bjd0yZ1QreJV6J3xMRkb+VIV508NS5YklO3KslCNdAaGU
r8j82j5stOQWLAbCLH1+STfb28mm4MS49JwLzsd/n9PF8JrS891eGMZcq3W9QIrqQFcY6TxACMBU
KTxwV95n1pWu37tk56ViWCxDTXOKzkupbyA0o1Dwf0g7r6U4snVbP1FFpDe3eCMhVAK1mpsM2lCV
3tun399ItPYShaKIc/bNoqUl0syc5jfDHF82v5loFpgX9E1sg0c5xIrTUTdKp57nrShBVL2FxT9+
h9+slzd3OJhnXbWr482wzFs1VZhU9BL+f9akhQkPXvFksgDGDkKzcYjNyBnHmagGJDi1E2ZnhsbW
8TdZD/mDtOrNbQ52saWK8AHacxt1u5ofKQI6ijbm4nFZaBSxnYP9FOmQXV9/6hPzNPOeRHGU5pUo
ZaJCxvm17SMutdJ0mIApdRhRGMVKpnWDBv3+xhqmF9WgN3F/ffwtfvc9ACX6SLWh2ObaB9/D79Nu
dAdeQiuSyq2YwDqbjt/lN7UFtI6UgsqNkE76292l6cDlc0zOW50rJPxai1prUMlEYD5+M2s1ETz8
MjSMQKPbHMfWobSk23qVnVTZvG3szWevcSUmFI8Bhinu5eg0T4Lg8VHIrkA6/qTKzmmHFof1skeO
7cT1JmBVbBzq+Iu9hY8vo5+6l1aRfFLCxBWzFjo553YGimapP3fotNGPSPFG6t07Pr2T9bUYUx0N
UQckdhZ+3cPBprzCPpk3ojdZZ0ZCc4/HEXG7A7dfIbaY52F8wlavdk3y3UlwDxR1o9vfTT0ajyk2
dD2OBOKMcSVIahMsV3EBANgr9hD3Un/0Nqaasr2JmgxYqKa7hvVzLo6P6CdJYd504ecsA62Yu1sc
hVcilpTSuGrnzN+WHhHpxL1bHO9qjgwl7lxOLHkdBeLnaYFpvmpnklRkapjXRv3gxx2mAgWsK3C5
jgWdrr5xOgc1BuO0RtZsCvtzwPr3SwI9EqmS1sOH0oTlgM+OsNvVfnoR1n9t78LuESeyRWZZ9NVk
Kq4SNPr99l+3AErTht05gLqrOjQ/uXH1VxgOq/yYndMVMIDvvTJz2dyTTXkL20xabFEZ30hWxAe1
DAtksJuLjuVW7M0TYwMZ23wBT7HybefmVrYZPpWhEBUWtquVozc+vkK7pcyCWsPe3XyXDh5bJgfg
rW1yaeT73Gn81O99hrzB6GH3VGYww4f6Mp4gE6PQoykjpil0Q3fzAML8AsJrzD9I2+/tBo3h9LlK
pkeEiq5gMJ0DyT2fIbNqV14tHtCjm4r9nZTq+DaSnqCjS6wD761zevc0BgIHeev48rLfbRnw8ZFO
QThpdUZcceG/ZHRTNhb1YLnFFmoHsFLWsUpogWmJ6pmEFYECpo5oboYvjQ3NqduhE/pJIzUMcKuh
0lgWsWy12T/5WXUBIeWq7P2vq3JG+RgBUYLNeCYmSbqqDEuDN57zSzgzzqlqLiIB+TluhsdfzPTe
RY3IR5ouBzFIWRd3qoMdvYzJH7BTKynwrCuYseMFeznRIBenvqMIcBJEJ663xv480RZBCqhCdneR
7suLBOl41J/OLJTnxBlNNlAnVVpHmTMTFVBCk/zKxixkldODshYXkFWwSiSxPb7+cd0mdUZKT1K7
ZrybvvCvfupH1pv2VRsfoqIWo7Q/tKMxcGLBBFn3oF+S7HXGuTFmpTSZPORA9CNbzY9+/kkKlvyq
DipxFvQruu8qYJl81u31x30/PGSp9AMlueNFxSViLSI3uFClfp5zmyU5wXpufybtJ+kEiLhe1wtw
zB1P2we3rA8SHhujnPELb68ghh8SMQkR69wzTUTBn5b6ir/eVe0Dp2LONis0UVzaN9hNCTDD/QLW
9x5cGZ8oRTXR2CQ3dcB+izj7Vx7Q6uXfwoHsP+mTAS3wTk0bWyLCXz1uFQITrDIqUVn8h4O/OPwV
fNPDr6LxiewYsRsGCEZgT7zS6CuYvSXQ9iLtHtge23Z4IGfTROVlDarX/pU4hJscrribeNCfpi8E
wBayuudImsNeuqHsWiBrTD/sNBzZHcM9dXxxMDPIO2VT30eA1Y9P6fdRMJE86rQrZJ6IyFHA98ta
Bc+A3WERFtu5gmbvos4N2Rwx1nx6TAJ/lefByIrPwmQ2PaC02ffdLO8MeEzo/LYojpDUrEonULkW
EcPHof6Xd/4gJfzNphJwVEv9XxQJ/yBCyIaN5XS7qCAlrJ4gyedR/XkOPoy2rd/eByYBcGKLPeyQ
QwBxFhntAD3CIMnuhtC7TXKAEXMcicZspfWzG0ZfM6qhw/57DjmccrkoX0sGSIMpNyxk741xhoY5
n79Am0uKEkQ00BIuK1wWJEWwN3/kFpowCxJsL1r7TGYprUh4RPuCtvw94jsoZMiCgenIsO7Y2F4P
WKiJal1OPJM0p9JK5/6nn4uWGwv6h8zNHrLgDlFEUpidJ1VVrBMfhs196GEUU7RPKO6daI/K993f
0ZIJmDH9oyRGsCUqcKiTXW6+x+6jT9ixDORi320UpxjzmG0a20U39Qgl7EuBa5HOcjnUpEum4GCf
odaxnOUWSVKKg3X7Cai6YhEEGEJiFbq0z6oiYSw9A8VFKtvpHpHPvdpEQDkR1d/Bjy5H4iqWsIfu
rPi7GwAwc9h8HoJLe4Abw7aYL+MX/NtXBXdRhc2Rtg0EZhoan5ayUyB1fMEcTI8AlASBMKRRB/Qf
pq0H66XsEzdoOBi2UqxRnFf7AADLj6yHDg6an7chvjPITCm8HkTd3VAumNnvgy2gp5oJ8GKgK9AO
zdraO/5GB6G3qL82obfr+ICojHeJ/SZulm7jDc1W3EQtX06cV7ELmP0c1sfvdmDmQrd2vZ0fclOG
j9n8dsMJN2xHY7s0Cg7c5Lkp1hhZdHjiLD6XNbpXSAiI4Ur2J6ra8Qd49wEP7n8wsvk4LSl442ar
QhbH2n5k9/+op3HYbTh8y8MClhduchf3qGarI75L0eBcnkke1oMzZxp3Kbq7UPIgV50ff7/ff87/
Hd/DOs0mqZYg3PF+EgKDr8Uw7/JrHbYSMDp+rxVS9Use9e41D4pbw9jBg8rNZjvBGONzyfuagKgD
5ZmiZryv4D7gEMHL2lBokOe5G0w2gN1TB0NNkSCM4Ttl+LuLm5SkBD1tZENADgYvtJWD7h6TPSmB
hcjBiCLI5raGHq+JDWe/T92lq6Z/is3LYt2PyLaxdk92C8JItn+qspIQ9aZVXlhzdBUn+C4HEiB9
lgi25tjCMpZ0zu5ZIvjSrmGPNaMA40Prg5n32y+D84cJn8GioHqwdQQdwUlt8mUUDVM/nzf7u8Le
3eB8ffohQPUwCH/9NPSXwhWXbh+aFfogTjx855ttAjc3gd/JKYKRkMJQRaN6U04ljWaWd7R1MjUO
qoGGX2+exZkaFsZZhGKXeH854hna3p1ogvPuPUmaB+nrJDQu/dS7UJQraUw2YCk8uFYhUzKZJPXo
sB6fc6uS7rs5h2+sR1MwwGjroHiTLJuds0QeLzZBSEN7qHCLzxkPqJrBuCR/yGur6vsvTH5xFD+4
vS7//vYSj0ZHXlz2t/uXWTkhoxIx5cE+SFKHM0x3RsGD/FmRvYARJDqrNq1Z3e9QZP/gGTRTjj3D
wR5a2N4UpP2GIaBc4KP0JeWGHdQY5m6pCJIkEd9Or3jO42flmRgH3vb7j7aalXN3+BzwchAbpo4i
V+m3YzGWuZnZRttuV0Gx3au0e7NykuUcxE6gQJ8ZR9x26pG3AwSVmoEmH7q3yoYHBFS8IP3z+Ait
9aIjT3ZY4NmFUTkUTd1uZZVqo7GO5A2bvWS0kAW+7FrvwsIlhbhEtn5kDHwwBWEo7JCUir5KvYJk
5+cS0Yrh15WaErXIEYNCrORbFKnJxY5X1UWG/ImtSxEd63uDpIxkzFbACPJ4+/Im2t8mxXAt4F6c
1WiEFfdL99U564obdLam9iZE39UZsGSaYhXXdxTXa0KmNu+uNGjsf6xSacZxrIQxxHXwjX1bSjJf
8wBrgzsyTwGt9TioB/xMkfdFebtZOARiJPeGgvDyw8LtShV9N+ZIeYcUCqHfHnp02XZh+cHebrfS
bKQ6cOaTWGUsUgN1IoYtQhhk3i0nLsR7RAsoYgsUruxTWmcc/X0lHXy0QHAmEAyZ72An9aMUH/jP
osy+I6LRufNZ3BXfLTJGEELfuDCx7oxK57qtode3q6NzvmWUAfATCrQNJSu6LlVz7TtIuU7bX3Hv
W1dL+gyhrHcQ2p8t61R5fEo8yzUVBvMNuAG/Dj6WBfSFrPyzxSTykap7VWC7l8Va91hRoXEuTe9+
yIdV6kWbPNG1Xpxfh0zHKxdB+8LBcCkJTBUWJetIEnLjGLJvfFqjH1J9NHraLBdfqHQ+jL/enUIB
vtqhXOT5XwznD/KodIlMt4hia7sL+n+l+QXoZhX/Lj95ZHB1dy/lKIkid/PuhrxCooR61SEoP6u+
hs3D8cVqr0CrNzOHeFcWR0jBhwJNHnTLjQoC7h7r2u08PpnVcGLWIJBn59uCSo/lpX9MSE4yiEvd
/Im6+wV4a504Y5o/0K6SSS5URB1dzJI6DZFc/ywZNpzP0B2FCHmmDSAYjDMyWRAs+2bXKuOauw2y
xuFLVV0vztN6KOefDLgU6DRwpaR9Se3mc7wgu8F5Cd0e5paSrDRoV8bM0p/vlsVGhhHOIZ2kf9ks
ag8DirmZwpMwSykMoE1Xr+ld4lXng6scUtvCpmz+5D+73LdPA1jj50praAxLMk2ECp3BEhZT9tfF
43XIUWo5qz6bHN96NJl5QuaxSi3O5tqy3C1Bcz//OXay4RVsjmGxER3xOfP7JcTlABFuv3rUSqpS
pHqTz/xDft8NbV2swHDBamcfSb3phWX3HQO0KzYltsh5ah/HhYocsZyqPthOy/NcsQO6z6gCwBvs
wltS4HuuxyapH2FUPU5u/cc4Pqy6j62eVb9tTOMZOlkIen1FXRyNatRsHltbptsqPvCvVOBS1ixJ
OH0WvpWEZOm2KQZk3PiI0u1T3hlUyR+qyNY7RLmoLFd59y/HilHZW6oryl8sx0ROFeEDc3e3T+I/
N+2rGpQqtqp/Fggu5BilO2WRsd83n1XRkbKj4qGs+JtAVF8N/ci1fto975EJy/3huoi9K/VcWP09
4W/cdOxvEx+QDH7wSW5W5W3i771ZST/F7/zbgVQ6njBSQidaD6JcQItrF19zO6kXjpt77c0zWkMq
00t+ir9iCNgvsf/4PJNzGgklaEpjKWeXU9liukE4Rj0+n2oKXlR4xePrM9LHLjJP9301nZjDCAhp
R/cmDIu/2HXwfXDvVfdHXe9fbu435S1Gj2clL02tnlpaipBDhgx1ur+TbphGgTx+L0WHKEEtbZ3f
+n/SKL7LPQcDuUbPQmm8RGHxdQ0BR5XygwbFNsdruQ8TOfKvJHbWb9oHPrgKjWQBcrpnnMqyvArs
x8Givo+kn+rCALT2zaOOi6WJzjP0X420XZsMilBXci/aSixTliBXYGHkDA034aqsA+Eo2MmX3D+r
Qyo7mOOhoUOUpNiW/x9lOjUrfs7AJiUL5fgiGOCVM+dVblqqkdQYs08sU+X9qrMUFc5Y9amKGild
hrSUUCSuE5fIm56m5nRXhawWTidwoQPFCTyN1S/y0/BKxjGsU2BIpDhci5t5OKeO9UKDGY+W7tkt
/YugPI/yRYMitTPmdeEgyQyn3i0+dRRUVpfr47ux8770gFQLWFMyB3w339Fokm6XT1QLrK3kVrWR
yNdQvUj1pnSiSZWUml9Cfinnr13f3qrtpHiXIo8z4uaIl1SHaGrxZay/FBTJQPXzmRlNja29jA8a
BnYTZFyvJYu6ChCxoqVSp5BR64mvx3vzO3x8Bwd4gx4oDS8CK6SDWFVd9VGrk8bfYWCN7zTUVKJ7
av+gEQ8OosgO87x0QAjpnSUULBOSsn+WGapUhqNmuO487QfanXlC3kpLWG0u/cqA1KXsz3ClY9O9
b6rnPiHpJ7gwrOJ60+ASPqAfxp+ZqNraAO6tB8/4qBNXGL7V9WAtl0l7eASbTsDs9Ci3K4fvBuRz
k/LGauonY++feshxMhasODX7FPdpXlLZkL6txJ5YhOSWLG8sGxlOuyJOYpCJUoUXp/rNf22M1Wl+
MzVfWzSfzQIRSua6ZrliXLndrSl6G00PUsisS56mRyRRgS5P59ZfwtUn9JxpIdZV0afnkfsPDkGn
RZGtgiYZ0l35HllD6Ukyfutbz/fautWe0InWeu0/6iLwyFyUyc6NUU1glKkRgqi/4twxjeSO4wan
xFNNz4VipBa2ljwXYTOThmtR5X949R5bLTaEvtZmwzX15Ao2VXqcUNSvOvfOMti+iTp/VpsII7ga
PZjXe658Hi+5CZnZPDV/6TX+14k6gVUvJz2/GxOEjsuPEaFlRFHH1sa9BjlW5fa0V4OJomm2fFGL
pMR6SkOmn3x7Lsd5PYQM1yNLnw4s0hTNGN7WjHFq0QmK7PpkY+4unJzB5ta7GJFKNFirZf91T/9d
sls66CLrUtfU+7fIFO0sBTPagZ37EgnHTYRkWkN8AqSOUdXgj5+0dLmkWD3sTsSmC1YNinyQD1Mc
pSyW358waFChv+qRP3cuNW8ku2QsCJMN7h22w4yW5i3XEu6Hi5vBXdf8ucgjyfjUEX3zacjDlSCj
W3IeYcTt1poFqk5JPpyPaaKEryKxdg3XWXXPiGekJMEzYGqsqGCfjedjWfzNDZGvPZc7G7/JfZWk
8YNoRrGFSpiKn7QeYU/eBtPnaGgxREMRqDilD8s/rcz8NEzNHxl7//qFSeFEyE+QxpXRBc2li8ap
r+aYK0dEm+xPCtYlZcs9eUq6UKql0YAXdqmPqou8/8Gf5OeFYGozVZeCy8J3pFHJFJxQpo6avxx/
OdNJJ71AgKdGRWOHU4uh0RGBHZPOxk1O8mc5d6xYVkmYZU/SD/IzAhVJqddF/ESu59XDQ8y8SMJ2
2++HLzwym/ad8gqdx13WX8ukGW03ySP/VMoc7N1dR0HEqbpsbf//FGYK5vjHyCCINZLTG6xWRXZp
SxP9q0jZhk89eom0LYvqxCsD73xy23+K+kn95mqXfrWY9B1N0HzyLkAvEHh5LfEXFIo6qx9n97nE
W6Ql5+aCegoyG+1NPmCYxqHjS5bDG/w84hQtKFvcN1dAD57SyrvB4Qf9/2K6yILkrEWksXXQ59yk
TxUNNI4Gy6DD5jHxmOFSjQxzG7XVHK+CP7qdx0aOjuq8v2Fd0mmTG9umQuGprWycVqLzeaZ/qMIl
P5kfIjnwA20CMWJ5ruPn6/v6FWeM5yMmZHDKWPYKFv2l4wZ0Y7HcfWVsq7G4lXeAbyd3DYIwi49M
PHP9dbNt2u9lSofm+N0PxD4pv3N3KTA4HiVBx1mf7pe793uvMlIPNJkci+PuPoqoDJmMGjrku20Z
tmfhzvoi1XptwOUnwcpA/dQtmv2IHm1o1Thoa2EUcj0E6L1SoCB2TXH1gFOh49u0r2wUVRZzd9O7
9W3qI7O7KGscrlMnuVFRUFkk7nIox0BT2rwcf0NLZ/TbZPLtG1pvi1JmnW+8fTOAiyaGk8MLPQ0L
PX6hdNQZ08ZpTCrkAJWhGsIyo/ijBjRw1tKvzskSKySB2GoUobNNH39A810H4uATHBQw+2aYpnzD
A7oE/ij1VQBT0qT6XDcPu+TODguFPhx5bA5eRY2K7IdKBEWf/+NzHNSjjcG1utQDNKroTcVotjDt
8cQ7K+hoec2wdH/pntsvK8YlwgY5+YBw8r4mwSczLSIui8gTDsjbT7aJUtwNHLClcWa9cD8/QVdp
eJTtPCHuB6+t7/9ufvxys4OiZTtlSBp5s7HNk+YyTMMVoyH/C25s0rTQnFBapNK8FKUpzHzwBL+L
Mn1MTwmiQchgKPz2dYsGV5emN4BUD+BXCtlFVnPzPXKTE6vJrrSQHE++CZqiEzZUTJLjj7AWyd8P
wn8egR7j20fI0nKO2t5iEJruqtwRo7I6jKn9DANMIQPtKvGzQyBbcu/4GTCsNLyGzWKNF4ldpbaE
cQaPusa4KC6qr+LhrB77HlbZvRqw2kbZTNhlCEtk4Hn8XQ7UlX5uaZASEGkD7ugdsq7Kcay7YBeA
rt8h9m9VZ8RUKh/IJQxYvLsQI7pkZwjgpO0XHz1gKAYSy9SzsLfpBw/3f3yqgxGO0VaZ3SAytn7T
fBfoWTlEDCBLUaq5czCMdnG48a7kEUY1OS+pBgAkIxqbxifIQ1grQPyv6H4df7LfJjngl/53vA72
n851EXsKXX378GvgCht0P+y9c/VgMxAmZM98LtaffESaPvzqJtEPIbNIFZRP86CUPGI0DTmy0Ncn
OlwBivaHeo6/W6mgrXy6mTABDnvtKJLPKT1Dc7vscLjdj0Sq/ck09A8fDIhKnu8Wwy/30Yb9y5nI
jGrhc3Mf5DJFxhi98Crafx1sYiIibg4I0gctx/1nZUvhHkOECxW1VIRKqvB0F1DTRzuXfuLxRzuk
rLwe1y4VUbmBImR70K2e97uMKm5ubicUJVfoJo2uGFvenKn7Cqcwkbnh4SgoUM85fntd/f3A/Pfu
B+3dzN7BoCggyDbk+b5X/tBeQPBWZ80/ryv6+P1+PzX/+7qHMGA6ybUFJ5cbBtM3tRFUtZ+A1MiB
tcNXWfv10L849nLGCRkszbnEbwiW+TaKX02Ocb6EDH4l0Z+E2CUAGOuNj+BI5rsenE7xXx71oFQQ
RrE/WEtsbtGUuzaJdITRVuWS2FWzJH5WcmrUBXo0amPL6knyZcdHTF/g8AuFRoClt0/Rwj+EbzWT
lc+ROUJhpuqg4r28TH6aO8eI2aWYDwqidPyu75vLvPwvtz1UwCog6OwCq2Fa9sn5XlrP+1uzvTTc
v/3ZP4tp8AShCwjnh0eivFT9ZbvZfA7rmBgzQ6OyvBoinEWwH5W3VMfmLOCrsiB005baJkejLpYJ
Acg08+hH6MgJaWTGTf3XvLeeACM+eqn70XL73U4A1TEEwOPCcgsOJnzbZmVJLcpcwRNa/5pvZY9d
s9TKSC5V5KqIhcvhIwW391Gh60i5xnfoarvWyr/5ZROaTKvKjXbwtx4Vh3oAVkeDkK3n+JdTaPF2
vryFLx2cSlTr09BqIn/bzTU4YGxy6FOChhyb78dv9B4BcwCUOjhl7NQOoiDfBduht+8dv7ngpNXo
CdFDhBMby/WwA/iQfSQ2/x6Uwp3Zl1zHsRDng1f8dju3jIkOI36SWzOs/65L41OKf1FGUFMnj3mQ
AtejvKLSlborqkN5mQygyQW767WqVcfDuRXhUkcPsnIXvC6Ls7VbjFfAYAwPUodPHeOFarjsqoJd
1Z3V6N5mcdjraBgt40V1nXz5oroWZRHdAQ+aH6pR8EeVOGU4hUncF2gPYCeatTikLrL0iMHptsYL
9tWgmYNbStanwvJRRSZSXDXTKHjkydfYsJPTJWjPAYY9r6nv2qmk9kEKD9TkkyrWKl3IJkbGRkwn
vffGzP92JgIkP74ohvlZ9kte2D24NLecks6T1wrCitLR6catjRNn9i6Uddd1f88lgow8GpOauPVu
xzwPToy2u/W6e4UL4zzIE6TyQOlF6V3H6+uDt3mt3Fyhw2B6d1R0NdCQms7sLvpq72lhLP09Qdjc
pF+7goIKAuksfRyCVVVqWQ41u4UCS4Zgz65eJLDcqLI7OP2sUyopiJ6j+53j3/EA4e4vYpR90//N
j9eCniJUxSnlzrnx8utdj3UMZzaXhI7WW7AyMFqH/6CQVebw4T79KmU/Kfc7Bt4c4e6ucujk9J/G
nArK8fWydscPVmaArDF9EErvnnmIpaijKJ+n1Nxs6T4a3T/L+K2ocADLVfQY2UsTzOPr3ryRE0cQ
/2vs5tuRUgqRidQdGaTAtO5cqo6q2IUgjVUJVWlVJYVhgMk/xpV9WU5Yu9Mh9k80iwNC35V5REy6
OMF382HDHBdxz7Xb62AKBhWQsxwt6HLE8WOHoQ2g7e5FfmY7pCSLXXTRxw5lvuIvxs2lvMWPoQq+
pgaud0u4uWa8ZI+zN266+Yc9DnfY1BSnA2x1fDJAU/tgEcwbv3ZmtHrpyPrx8q3HAVWWQkwBNxi/
6AMLdx0g2h3XVNe87Hlv7bbVYrxMnfmlUu28K79WaXKjlh9HcOE7NHflooAzRPXDNH8UNS43Qp0c
/3C/CdE0XPgLcALD7l0DhV82btNBLgEsMUcwCiJrKV09Xo7ewYHzgI2J550ssS0aBDhDDcUHD/C+
4PH2AQ7C19aKAyebTMJka0XHzfBWiroCSvvXsCwnzt4RtMuikr9Qcvzg5u+Prbc314Hzy9tngGF7
ZzbMLYHb6Wj9SeKINEVN6W/HesenC3s6ySIqVK6z9mooxst9B/44Nz56FO3rb1cQj0Jc4aEmy/dY
vch/eZQgKLONkQWvsdC8H1b5U9VYKDcTHoJz+Al6U91JPcOPA6MDvwflom+f4eDsGdKlA2vnmdsc
Eh9blRDdAkUqj6CgpJaOcFDiJKlJSSGMMVIOpj0L0RAGLQ3Y2egada7K+KyTFpw0XpK8CAUaiUoR
KAkMINMvu77H4Ih5ztXIzews/+HSBUAi8tZHcip/7Yr2+/IM55k5Ys//KNE9VNF598oKlH8Z9gmV
HBMVMmJ2LOZx0QOs3O2u1e8d6X7qxRf6DilFN8DecKhAivMe9QbDyOSzMroleOJ0OcPSSdhffaPj
czR8n8a87WgeLBArzK1mwVt2JRfyFZRQeCglBUA85UsOwSR+LgN4+WDuOXwBBrkTnqi9e776NfpQ
ZZjPtELVPptKsBHjU5GM9dp/MkfKtwhPWlNw4bGlcTl9HaUCcw/7eXbW5ki0GaDn9CdCLJZe9TzF
F2BFL9TYkLO49Ib66bkLYdIt3mU7JRcVtUi5lFGdZB/ksj8BSWoy0lPRqhLzyF2enE2Oh3B5qiye
k0BEIQGi9Ahr/ZbeNhfhAB7y4V8V67lYzyAsybX+Oc07MWxoXTCROBNly0jdrQUHUNfwAiak0uwu
eRowFerB76rNSHcTO7llvg8hxpyMxvTixAF2h5n5qU+ry+Nf0FFYeri0A0h6+GNI5/0wDSbXTqa8
pKdAVEkEcfKf1qRa0ep8pWjgyPqLRv6KJIfjyCvOFDSKfvkytzddflnE8Ukd1Det+0KPVAEV65MX
nuLrqDdPxBuLO3znjPJSXW5RJjmKKcewwLIExgV+JXtMsf9hnSWdfzqjPS5nseOvahq/m62/vGug
sfhlPZXx3Oz7tLa3Nn1Y5ZAKuVCQzho3vhA3WBMsDQlBx+wfgXQnWkctLhdMErE+F1qq82JfLOOo
X3Wm+XE/26d1ddpXmy07QhExW8JHuqkgEEQ0ZsqzRbobaFjuv5o0LArNIYEbkak4rQHDqHMahemT
/Lu5qoBKnbWTHdoyN4IRsVcR1msrUy/ltYehrlyJvPinOXzhv3lwISS15um0qklIZHPL32aOtz/p
xkK+c3SzY5oK0Bl1+jMbMRn4Li9u7iE8mOh/LraOMsBVz0nw8NSwL1eq8AhZZmnEm/uJNA3A2kRA
Cge3vYqgrOvZiKK+LRtLFoPNZwWt1E3CjDYv5eaNhz8qDoFShwoc9SDl+3z8Ezu/O7CDwKUNZAWe
Z4aHFWgM+nAbYTbvluAk3ZlfohlmcPWMAdhruLWiBmAEC/qi5MNIoJ8aeBXuVl0Exh/sxH4O70Sr
5eup5cnhP++q5w0M2RyXSaHZww4HGBX0Y1RdZ4lPCCKj2jZX6Mg7aje+S5Lqj2K/fKu69GwfTH8f
f9eVlnWwcj3LQe2dOjfcksN3NfZlGQ15HW6rPW1XhCA4gJbxkQdo0/yJ7m5slhfayhS6ujFIth+Q
qwSQBXs2F89UqU+q+BHcDfAv5oZvrhSYNR2TnS8jt+s/sR1ypqiQu+key+YcQbpWzablWc6CDAEV
GYJCBzUKppF6wS4+bqBJ+UWdilOHJW/77+DQ6AYmQHHgnH4Hk1gdMHA48c66kNGuYmnhlriZtsru
Au+cU9KHeGEyVs+o410SotCi9s+Pj+NvmkYe40hpFp6OEoSDM8wbnLSwF8YxTmd4Evlnd/9gN8m1
F5dYezyqYWfMwt1xvskJtEOLVOj3D1sH1m96B28f5aBIksx9XNKdDVcXU50VLFKrDilw3+OTWpsN
iBO2q1KYJr6zqpaA45PoL2PxyPlgGixZATMUhLO9izUXN1n/xA9zzm4CEM6wk/mTC7oKqv1WxQLa
DDokNf8988yPHKXZA1bd/BBEJgTH7Tj6IfYSA7EDn0jM18HCTP3pIR/dbW1vrjkFCaVW7MmKnVRZ
cWWfsRcxP4hQCGJyivXVeD90MDZBNCQUDmIBQi3ov8pGdeBQ0JNXnLzERA/nRB5ooOhYQjNgoZdm
jv7V0K5sUckAsKMSf057jpHdRYhzHy+ozr/qSmqu7E2whwAVo+Kx8BrSOf+8SSesu9eDLOZfaEPG
+AvpFRfzCIwS9n1zxZC7JvLmnArs6CYcMf5GPU8ur41/1/cPcVBjjDU8WtX0pdwEMsCVqW0JcFNY
Etupvu435hXduZXVGZHmBsP0ILO4hEIJmMKbCXSqAubRjq58fK4N8LnEk9jdCsfIkOAgJEsaCQHR
YdfxSarju5/Y9MkGBBsdnsEa8Yw9S2wkfqDxfR4tzrU9WacxAJAh/x6Z/ifHWW7HDY6NRvU5teYb
iQ1wDAwb0K58COXirYFpPL1qOPm36o+mznjNoCZDdf/zPwOKdgJoMPfHYFHnEi+n4TQxAzFuGZow
29iYv8afM8+HkfvsV1CbcWbDjnf18GYqtLv8D7igE4qn3b+sdWEltIOwO/Cn/yAVk+hrv6kfmold
gLgJGTG24QYTs9NuaNOTqMQO1rP/jcIQnTEzI+L0/ijc+TYN0y+LXf5Zjt4fZpn8KYxJ4z7ZlQUZ
4o/WGj84cuz3HVYssfBO8QNtHu/4hPHY4eVVmcm3wQhVH/GxjguhJDedjaDF8IBw6BOD6CMUoABA
8w6x80utlM6rZOtZ5LItbR7jhEPTxnW5NJRxrL0+IKFK0xmYrnG3fK+6ZQrMUZicziV4N64SQ5WW
SE4wRVeCgGwC4yPu7iqj9faswWqPsjTS+DRW6SO/jZyi2UoMy8rr1cg0toAlxjPYqZToGJzZJcA9
UFkuXwrfaPYHQbNU7nCW4c7Ye/DH19iqMllt2ujHff1DRBFjjxJHs6nPmqxPkSagKKIlW2L/65vD
7rSKqaZITiOpmux0JjKjvmUGGO2ZNUU1Ng1rdj7JgFGoYQZ/BsKNPeO1nYLZhWacnHjz8NAHbYg3
I8ssnT5iDB18fpmUrI5otLEQ10Hu9O3IDI6XhmbcI4tdm6qqi3ImDA3Jp3A+x88qyzqoMr+73UGA
kxhOPDoVtxvc4QvxiY5z7Y0G5pWlQcYqd02iPaCt7BpF3D66pD2EXLBuhMUdwtONbZ4b/DulTBMq
ATkqAkwsHli4LNhtN6rQMpjNBCZLHToQ9RhN+V4v1zu7WMNUod74Pyew0mFQ/0m6YubFs0WWXEfm
DTvh6GDa21jfgrTZnU30LpbkLyXpYvfK4b5uiEz9IrDPpMKPxNbJUGJxZ3EClJ+GvLm3pz3kOS9g
tgffSCiGXcsejA9W2mY/CMV/GPurqDXuF6aFB7D7MiY2MEGJI05zrhiCoSHzFbadN4XO/WUHclFh
P5KvZxaSTx01PEHSqekqmFNRemc91ss3h5YgUueq4rMzqaBC4fmsM7/leXGiDAUi+yozR2vzTBDt
ZG7PQbRdpyqhYc9t4E0aZSsz0CUkiuvrYXLPB8qJjLQ2PNWMHHJZYFsEUK+QlCU1TifSfJuiMTNJ
aROvrScTpheQerxQ1aUDJE/WwL3PB2AUSMchIrkSurkKvyYl8cRJyC+TC31Qq8Ew2KWxvNxrbe3I
zPVPiMxNPnO4/0oM20ILkgdwJ2fxLL0XWnZDz68a/VOIxuYp8Zi0IJxq/mSDV57ifusUVi8U37XK
CjEWZWIuquxCmER4EsXFvUInRY6ZR1pE6czEkEiX1dE8G8YNIMSBFp8AjhH6PmJclUU+0a7CSTjr
H3ghJtRfmzhINCBunn1VxyopKqU2nL63eHU+RctqJ6wUfhDcSjhCvjsRh4aOv2Iycp6+qtIKaCNR
AfjRMoc19tFXCUcdX6Zr6P3LdknREoly7QsAwWAD+Qelu5hIbMw8ml3juLnNohaeLCg0A6B6uFvp
KVqy+xq1I7Z/GTCBKlQQzlipZkyAIKICC1jEK2IdISukBtfYSBPE7I0EeCFbL3JAkieK+J7rDShC
skKDoLvkI7A7qC40P0LqgbejwEY+syob7QkcAzDx4EyF5xSLWtiJJAa4xtcUc1cfQ+cVgX7ClCEs
ZxgV1FlGx3xeMb8sMkJICBk8u+aWwjdOaWTeGHUmOh9ppBaioiChnAQteCyxhvmRoXnwE8VaAC7p
Xe+c4NIix7KzF92cf+NB2lBQNCQJCEPWabV8S8bpSzPifS5kwPHPdogf5LP5uKmCU0cwCzKxefDZ
qgbwcTZ0zTYvmssgC08Jukcxeu1HSmsqWCn3ExbVRzPhg5u/O0iYM15AK8HBLhJAwkEaMiyN27oJ
/eaA0beq6Fw2w/nSfjb29dr9VsSgkiaTY3iU/gojpFiM9dsv2Tez+kCg9lBPYJ3Fvz7RwXBkUVqF
xdAD3kjGc50Agioa5STZJp6CEofqWHsElSQ52LuPH+K51tbM4ULCeiYMPQNUp7E2JH+p2Dg5/QfP
L8ztBnCGCnoMAO6mW06eNlBHAplD+mB5dD4k8zNhsWSd6uD+9Qk1fyuHA8WYTpsWD+UYVnsTnw7d
EuJzz1FJIqSFw0Q+/jUPq9XrVKJiDRTNRqMWzubbsMArNn5bDAFcZhCA0UgyFlAyYEO8Ldz+Knbv
MeNm7VApWtcinIs+OC/htSnF0JzT11bRsaS5WM6cX5xbOd/g9fOLxMrqUqmNETHxGANpRBq0qXef
VGhhaqgKwZ6vPdDuQaGRvYW4BYGHYvrMtEW1sibjQ0c+BTxvPxnYjQBMDbALm7PhIELp3QUmyrBv
t8WSreBfQtly88JupK2Nx6e3q4pSx2EYk6cR3R8f+8O20c+x/+8TqAz4y6QZozis/IQnUIN2ZWos
Kz1ZQ7oKyYhSAg4UNYSYRe5Qr/jgCQ4KjesTIPwBEgweKDLFB2NgYciy20VJu5UXJGe4skh5Ja5Z
bPKoXBlLZXdBmIhtVzuiME9ZDam8UC5Ukj2yrX7wVFqvh1/m16c6GJcpjRJr5zIuHmLWDLu6IogO
Gcn1z1qoOtiiTnEEqIWpcraX7e6IEVhvxx/mvf0Ve60LIdWxEHyx32mTt/uud53dDhkPir0eY7Oe
TSiUgvA+pXR6jhjQCZ0FEoLHAhSleBRra9RWtb3YX3ekApAqNJU+/oK/+4C/Pt1hpbjOxhxLhkad
FyKuS6OElEndxwVekEDoS8r/98327XgcbBgNbO7W7GMkLIBBAMO49Cd3KyMwVoyUPUi1Z5oN7FTq
oA84i/sgHo5/FJWXDicI0FkXZ1DMVTzvYMOH3Vj5bcw3CZJhxUhy77nGwTt7FB2t81f+5PF7/uaU
8V0PgjIwZU5ckDpvV2uLJbZdVXUjhwSBWRrPv+qRLmiDKzcFcerDIc2fxWZSuE7zRMvl+DPoaD18
b4/8nb2a2jFKmW8fwezLYuOZfbMtjUaRpbZV0/vIveZ3y8+nX4drPX7QhnXwovG+9IaNVyEfQwRG
dTTPvtDe15c8/jaHBc119/n1RgdVxLZq7aLcNw1EBPC5aDcqamH/5fhbSI9UrP4f6s6jOXLt2tJ/
RXHn0IM3HU8apCEz6T2rOEGweIvw3uPX97fBkkRm3Ud2D3rQEQrVJZOZCRycs+1aa5NacJ8AI/Ax
90b4Q5bWsv0vNrXxxS0fMuL1vInHAUb2jRi+2A2f2FCCPxGuDkLU+0rVL/jVmICCsGkeLDmpE+IF
hzpYj361I5OASSmZggSY8mzw6TWwfuku2MilCQa5tZUNmoWV5W88lAzs6FmSTAma+fDcjls4vyY1
ci9vjz9f69+DNiLG/zxT4wCqmJMMGYPHMyXsLrRoG3lQdTipOOuvEYmyDQ+36fsvOzRKpQtwree5
popD96E+zk3ti73zV3bv/VccVDNQwgu6oOF+xmZP05LCQZCTetK8wytp1Bg+X76/jrj/s37mwfdl
WTB3tsYt4RIFily2twY9paU0EdCVCS8lF+SxSwvy8+/+672J3jYgaMR3DwdbV54XOGXdYHApMfuN
UM+YPLXxyVU//6Lfde8krSAZxMxpZMuHZrXwy8lPDL5JVG05fUCvtiL9wOYUtp1kXtyhRCeSTRGn
kbZh5zmuMt4RjWJRApCahchXkIgpIE/1CXUU49Wcvqpn/bX1eJcEHZipZlKdqa4xhhy9LCcBgqlD
ONlM7k5gwJMFFC2EwGYWW4FfcKESYlHHoIry+cL9lTtyGfEggk4amPrDKykLv4tRmeFwIVrW3McU
V0Sduay0E1jcJJjoM19//p2HHCcxnhgGAlfP1mX63MGX9h4EoijpqxvpbUnViea/EMUldqYcVEAI
lbRC4jUpwwjNPTdQC6d15fT2ReeUMMlFSoaQaVafOgiin1/hITyaK0RMTkO838TywScXpO278Db1
1N4AqtjfCONbQn/D/OZMZ3QAxvxqoLc+Z99tF33XpbAldpI99UWqrFsHndblKvDXVDyRrmbBDq4i
jlqv1jWzuxHR+iiPvwMfOupFuIngcmggd/KlrIG0Z1CNEpiHtEkkrpzcIFq3ZXMUuNZjroha6Jng
0ERAR2LPCWniN6VmaQawlOz5ZpaeiBh/iUq9uT7n2cxNtjKiGInSJ3aoUGiIIaQHr1TfdJ5b4O+M
GQX5eUE/40NCFNtS6xiGzqP4RMGUxDzXuQPkT+2ioU9OwBcpOcRm5MtJqQVS5Pb0x6ifiu6GnFm0
EtDrl8SLXhWOnAC6LWcRNUACcsCfu7n7Kn1MSdl6SECdfSGfI2mcvJ/gRgLbmsqjjMQSljT4lKJH
1Sbt/hRck6mYt6I/qXKDMcg86tc7kzuh11Ng8xswoCR7FHW69r6PvBsZHyMyrGZng+LbS9NXzqok
FyLURkEGoQs/Up4gfUs1rH2uEmD+JXjH8BpEOIV7kJgJuUq8z2ptM5Q0ndy43cD0FbL1n67trToq
cZQ/6cLpFLSsJj3tlGuxUL6h3fKk5dHxj5QkeDYYBFKMMKO93kHn7mHqGnQypR3jg2jN0/xxbL7P
BQ8LGZRS2/DLpV5nXKWhdJ0oXEk1Ww4cKFMLUC087iQX2NtaCAEsP3EphSZJFohiFlkP6QCcwwCW
bJcnw8YSDfoySKNlwFjagAoTeDL0ac0xL/rAupBSDk9F9DfGG6dfR+Njq1LlUqKjoEen0yDBWCCi
2QiwQZ6jEHZKiLW2n6FdywBp8DCUwVkYIbiyE0UhoIe4Xqo+I5dU4BQRozCKQb+uakAyVMMAnVRl
CbNZ3QjxY8wm6R3IxET5cbG1UC1og+qFu4udzl6ZClhlRgm9JibpGDEUhtcu3UW7D7Kp2yaP/CZU
aCP12amXLX/QqIX/VQvC+j1aXjA0oMBdMnyqnB/tj2fVxWTjOoljB22le55M9tCp2yPDJLK+QkrL
vfFnHWff2Qj1HG6tlBszy0fPfwoG50JP+r0Pchy5yru5tSs5tiWz3vCix1MV3/4alIZAHbrHR6JZ
FWbOuCo0L9iUWrVB7YCnH+MNpRnBPO9rbaYwiXnBgQqYrJ6cHd0OSaP+pVxghIgT8/MMxkxaUNKH
axWcMGUgnUaNtK4WvC6RsPxcueVOXLK0s6T02ubuRDG5BdkVrEXsTDrHPOvcQYePHHVgZgcXW4R7
C9w0vtvK9JyW9LSWK+gz5oop8yoIoo1lt5sm/GaA9y3C8qYdunPeaATsCwGxg0hRFwmISG0e5l73
jroBmdfchRx6Ll8IE7ytUZ+kKQx/XdSz/OFSghiUFluVIyYVnzZ6KoP6EbsiaWut5t9Ctzz9F2hZ
qP06w9tdRK3DZ0UFNIqF3ua+uRo8b9G9rjh3fFsbRPlaK/FyvlJ+S9A6w37ohXYypM09ppk/GdLw
rOulbd3RqUCah31IYu7m9nYBeZvOTqXyI00xwQlJi1pkdkPKT9HQOStI8hgwMHX0OgE7nBLJOwgK
lTyAosqu1Ta/jsv8e8XDsrN6R4XvVAviZytAxcY0zV3odOfEAkLm57wLTlpEYWC+HsUlneJQLb2V
WvBBFWXyRFh4hnkhZOk6c2zoL2chvskY3OshM05EQ8xLeRuK01dmUL0IVjpLYbsX+biRNEnGbyNx
05fOVpyWWrjlNtaI0Ax3vNPqUhPqoYAo1ExNVyQfwLqruViNQwtT/63+zau+okQbrSuP2MlSiZIa
pQgQsXOggclP6H9KvVfSXbENHCPeLWjCsdRvsI6zFcgk7mzM7vs0+mZEyQt7QiDrPKLKhXmfmJQO
7iu9OhYeQEnXxev1G8noBS+cFyjho+/OZ8jahmjGsK1jVOzp1yKW93nY8nvAgHS9ZolyvYt0Jtbj
o9nwiRUKKwrTG2RC701naLdT/SM3G8FlCfyj6MM/lYb7Vdorc0yucB27gnYSGEHhjIvaS8Fsj7Lw
TkNK/1JSSwE9xTVHhu3lWAWqJgikgKhjNwiezQ7eCuY1I9OHS1EjLHjRgLiqasqer81hEQNpUbO1
EqVXsdXfMpXtXHwWLbWTzEh+SA5ZJJeJJaKydDuI7sQpfb40BJe/ZXZ4ddrHVIw9aLaHwERShtLt
La8EkVPSq0JDsLtejDp4kKNFORSImmxwl0NToHwtQvNEowLJYVOIS1tq3fZ9BU5fTrzsGorgctNE
CtyrqDBJp5QdRYQgQDwJXaWqxotx7u4GAEFCohWCutB3cvCm/LF8hQUWkwxJ9C8XPc5kk+ZEIejf
0AAuUe8yetQe7tQhWYl05+y2yJHEiMweiUWtYgtkMqohopFiMUGHgrZ9z8Xxbn63CAfwc1NdTeF0
NzbOUTikJ+J2NerW0p8SlRfsnOB0FvhEbdyMnhavK9O68ZzgrBiBuRgtEoOxfZLm2TrootWQgXjq
tqJp0mbGjThtnjzfLCLrgu4lXuMWRJ5BTyANsYaCxvSYzjmrzb4FrCoSTYL2EosqyiS0XcCh8KYF
bQcBJxSIY1KdUnwnr0tRBIWVwF/6MT5ogNVvb4lCQu2KMW8PXYHCkfck7WNpiFqZeicRIbYE/ymh
qJpgRLJqg3abEodnIhboMINata8kajLjED3WbKe168HqNmaSXaZ0nemIr9XyLd5rlOYBFCoazIIh
Ig2Bksb4Ou1eJ0jWJ7CXkHQkqpjjSwcEXvCgFf5Gxp9Ipc3za+nY+TQgjFhZpFOEAEt7GpUSEVHh
xV/GaJmE1F8J/mCZ4DQS4Yd036e6v+OP5TzGorQzBohSzowdWKl69tj1yWLqenaa2NyqrR7EjEon
pqa1JJEYKCLpTDcotU/3FZ4dUCPPTNItEYXzc20jgFMcpgS30iLLiUdZh5aoGvUqrkdUSHLRwMAB
BFSzRwg6YUUfFmwO3V+SoW0AwEsqCi3DvNo+/9GZ5gUnDYCVRbkjVvQzLkImgHCaAtE05L0dwlmg
m8Xml4l/JKJwOvKWdZseD7wk8KW0KlAW0r+5uilEGd60dFMxRW/FK1IKchSb+lbuMtei88RS9WxF
J4y2Pvpx0pEHF8nOFCxCW9SLwKcO2I++AJmUaFQt5xPsjMQfPBGECZNsyb+BYMisOyGOSxy6+EuW
DfayAAQEGRNP1oVIoPKt4AKxERfYNLKjN3i62ASWmp6aVJalv0x6Mys7wTxKC/dzo2f9XjrzbBMC
gyUT3h16AB/9QdSg45Iac3GjDvexdjz6RSLdcAlTCN24MyJ5qROOyMsEQUl8ci/8K6yVi87QUilU
YlbJH+w7CsSzoe1DYdQVLzPByMSiz3X5gJkRQctqXEgi3K4QIciaCF3ewB2MUBNFZcEDF950S+sd
D8xxjWhMmboslfSIBDDngpQnB3zSFN84lcyCjNEz0O2RhI5hZX6863Gpny/TbzUQ8ZoMUkOtnuoQ
9YiPq0QHkWa3maU3XrUIfs9uclW4IFI9AY00OiZFV75qFC2Tpz5UGvlWgF6QnoUSQDP647eabJIo
mYP0ZuToggCwBAzN3sJ8NePTIsnmPwnyIEHgmicidMEECBrqIlvJW1Nm/ISGeqIp9NAtS85WlJU/
OBDSFGQYR6PVAkttOH/8Y8W6TL0ECHbKP784Ozm+n58Eq0p68OuXJuATSq3epCwzI7T0W6d03Uk1
uddSWfCoEI0Nsly/ymoWceYvf4PiWa4C3ScdRHaSsy2ExdC/z0x8YgF50uw3xTytFo/ZnRnoEcdZ
BFXuCdXBtQzKI9tEsYY8UcpBkWHvKj+Qyx5sZo8gfmUuNXWJ5dSSGHRJzlkbinkRBpnqw2w222T0
TyfHg8RdHhGmApxw8ui7poKhj6tTMyq+aWn1yMcJkgZTYKeJoAfFKFdFn8qJH0PwlHwqk1C3dOtm
bDS/FfhLWQl+815CAYnwBW/NjsdtOVX5Q+A5VlY+RH0O2gq7yZitJL0eZny7YHJANegDifqXbUf9
i+BG8sl39apMq2w115zyRrRmBXSzgF86+4hjLjaHRRXzyEoSGQnF9fMTdMiikkrVh+DqIF8l7NWD
CfUhGa4uY3RYLOa6io+KNE8ABTwHKZYJb3eB+7+FXDKQfG5AVtm4T4qc+pWEAtgDtfqypCe27sN5
+3iJi/7zuyXKzWzqtIn4z2yzb6yAAHo43sQOb47jqK8x8aUhNEfhWYgAwxer9NUlHITnpVeGadNJ
CCrTGUFbsIEFWxE3aLfJGRnOvIET8yYxzr4Dpfdrywt+GYwRS5M3xpGkLQRDGEgJhj6/yr+qfToQ
lRDJtAzH/g1sq5XD4Laylxj1xpcIBYvHKYskT07OmVtFx3PJhHWwRzCmC93ZlWb8RZX4DQr02xND
VAl9H9gXhntQJkZsoA7yxi9v/JFpm8or/k38PZ6bfSwyP7J9WCyWgeuUTrufD5cC5xLhI8T62vo7
9XsiKEz8zm/tY97qYRQImqH0gHtcagcIKNsGaRsFCDnV0piUShgfLH0RnglAt2BGMAzopAANpdYg
/B45YjIqgs+XvVJaO2bMwc7YSf5IRAfuRGJ9CmtSEpOgPm4YS1eTHUKqw2hgrrpAlFf4BPmg2SnP
vbxZi44O99TlgKyDjdg2b4HZ2WP2sOyD9l4iJO6C1WALGy0SnuhWSuVWVDb5aI0w1zYK+U8R74GS
JbUs/lxAlfAbBcY5IgRsNs6xOBZdo+TOAqT+kx89B7ALxWpIJAXWTAIsjGjrzagjl1slVekhUVig
iiYO6/Ptdyjx9mZK4CLTjNDpj7sHftHyi1zXK4XtB5NUEKRM6LijhPorMGFhxT6gEi+9AxhgODS5
GxZMBuBh6PAhPDv4R3KOwG2zQrLwchdsWP6uTZmbp7VbySzU5jl24gtJEnhFuiyKAi4ink+EnNSH
7he7+rD38cY3fSdgfnB7pTaqdZQiYB6hkZQk+mXpQnj3612cIGRBoU+ot+JHIi6L6zXb6OSXxeSn
nkZRHFhUMcwjp8rEbYUoY3/xCH43AUyQcg0LGXgTLQr3EBIWO+ixMNMerWFOCoMjBT9C64kVQj54
Ke6W3VYUY0MoE2E4bGImGJIOsZEHrzgVu89DMtNKnhVvlDFI7HOBqOPsHdTNRfsXUUT5LJnGK7M3
GlTDRWAaF1LHxkmVMU+Smrw4ToMKrSRgLveaNA9MVpHyky4IfpGZIgLg8yDMzJRd+CEqq10f+PKf
sTXeSkRv68IccZ3iVMwBr4U601bYVjDOziWJtrtUNvmk47UrS97KBQtgTNJr8RVyuuToSwYF9kgs
kdrV69bp1kRvCtmmM5Y70/bWlqZIwWduCbg1qlxo27AMcNik42hUxGmxfuM7nQCoJUKqpudMCZ4M
FzkN+h4NKDrWjCAh7uNvXJMspTGdLP113/TOrVzSfr2qduAnTzOQzH54SWtqKrhE/lhHJ12KK5GJ
gKkeX1dBSF4oY7kXzHZZWbtBKm6M6Mys8KKyu+0vwLlMkyb4kmFeoqpBWnckwFTJlRYBdO6Z9IFN
Jwsh3RwFOqNKGiA/c9y4LF4UGVMZ70gyRV5MgoMNlViJQ8viyzlGOZYMn7/mNPPY5J3kp2CtjxPV
P+HBinJblbnXmEhRqJKcMge4J1rjMcNdJF1CyL/Ry0eSSAEpixoDVydsOP6RQI0X2K9IU11I9JYw
KEEQ3vxK6OSS2Hpo+goF880wos1M82DVe7ZE0m7nUEElLPbjJ6ZxCkPZta7E4gv7ToyoZUwbGY3x
iwVQRNpJiPApcNq9DGEQ3bsGm47Wuzgkef6LjC9LIU+oix9zM3phlxFOL0MIe2bALLgsVkU+IDL8
R8iN8vDx+60xrg32AJe3mxlAFNZKC4KrkZINKym7DWnLMidKNgnAUa/0emtr96QHhAp8tczVpF1W
gnRkX5dMveGX3DNA4BLu9jTUzBmso634F82PXnKv1ra2C5aRiqZSVvqRXeU/1YjaUgW/M5YD0s32
qVIhTbdoHSuxgClBl1f3OF1e/mW1uOMmkXFn1SqxJ5phbzuH3lWbkOh5D9qUP3CQTagINBl5ep9b
M3AGh5GfWDMmACONZCNYepjfjTzk0W7xKJlTrksnPCM5UtOatkX16FHwkyzfIGWHNVdYwzpv+01v
66fMO+gK5pTgFq0SPj29IeZCIsLMsIZXr33wiX4gdsnwU7ERsiCUpGTzp2jyE1XEFNtJdHmBteYM
cRh4uDLJYNlEfWEz9UaMGsOKHKkBRXW3H93pRJw5D0u2Gw9LdKCZ1i0MU+JB+oxqTmfOfhLbKWew
6uA3I7ZpvvIFLCSnCZdnp+0r5q0xwwsrtI6r+sEy5hO+vxsIz0Phu3FV8v0S9Eg5Szo3b4dVtIL5
IMGL18Ig4b8lLhX9I5nlSAlHw95LmMPfc4UVO5ALwfE641UppXAIFAIPEtaQgC0wYlKA6sP2JwdQ
WHHUW+Q4Uib1c7jifv4wd4BfMLFW/tRG6TdqoRHTdkP1mzhuMb4uD4JDLbIXUdrfC6NSEle7tc9n
/xy4b49SE7mr1CJCCsiYEWl2EiNIvijgOukZUlyIkYST5jD7Vuq9sn1RH9Yo8kWhefLF7jvYfL/5
e/1jZja7Th6ztfWbRAlvBrM+Gpz0wjPehp4GibJ3Ahoepc14DzCsFNW1VxKQLy5CvuRdJP3bRchF
vst9lDoa6FcH+o0kW3bs7wcnXjSkCC5J04mtZagORw9y+1YGeH7+/Ye19+X7YQTB4xLEP6NbPn7/
qA0tdJdCv5FIWAhKzO08FRvPlBuaVYmLNM8kMbPoX8o2k11CzqGom6Spr8IkfPqVpAkcSxL1zy9w
KbYcLtC7CzzEezR9wXAKJdNvmEbEfFaAA4jQZ4DNZCpIiXbP2yGWLY9L0rqrGUejaXeppGWIeuOy
xQVy7gr7R1VyP1RmRMlmno8j94QzwtixhBJqUUJe4vN52J/fgiRD7+4AWoMKr1uzHHTfmF+86DK8
e8RU6TSUAszsJi3o+uazxbWFZya9fKt8nqLxR1/aX6C7fs/6+U5b1VwXEA8Nl2VO+bvvnGx96pAr
zm4qT78bvQmtw/EsaXaORfof3ujDy9A+GtQcE+CBlZmsIzphgb4dgmwzQYqeXfVo0i58V4G6+WrB
59La9vnzdTlUcpOFQXgDagN4eWYiqIelETOrptzW0xsjRTFZgB6EInGKqzNepY1OnMXjmfnyz7/4
Lx7Ih+89KImko+4gM6ilNxL/ickD3yP4FU/P1gZzA6foiy/8HZO/3CmlRJV94JnmwTc2AxLtRcmd
TjWwFnhKKkpVEtdQeiMLZePqSr0jtOwKRLSgGX1+w/LxBzuQG/7P1x+k65nj+IEKJ/TG79Cx4PyI
Mcb6hm7whVE1/qJ4Kg/139+1uPx3O88hQyzCYE5vtOlKOkhAlwaab5xSABIy9UGkbuQaFJ3i6Sy4
uaQEKIIjik1NhAljgka6pD+ECxIZ4Q2/sjsmIMi/oKv4x6hCcE2F/oP/HmxDooahaa+EKiSv4noE
jmUPuSM11IIK5pDCeZEP5OdeEY7nlSSX/LRoZWPczaakbHgFu0OADETD/ImID6hOpNHxcs0NYwHX
XmPeiNCOhBQCI8LDhsGScDC7gPcJIZQPTU0k15UyuPDH6im0aa9QsAa5gOWk7CcEfz7AQWv/DfY4
rhuKTauyC9fSknQg7cpQbP7Gq0YJ2JaaP0F7Gln1UvsXDIcE5ihyyl/hK9m/Mms7H3kvcbz0DexI
ORWsBH9EACX1UPk68gWKW1IJ1jlZalAwCgF1CqQBmfMmE3AEApVrhZDoKh9zgMQK9WKSjbx6lgGW
1OXeAnMpdQxGtFYTC3TKPd06BG6kc5Ach11wns8KA3DsI6+oNiXvG8vy1THnb7bTrAv7iuVkLFDI
+L5oV8f9mm7bcU2GrefoOMZMjTR/hUwIlEvs25Rku9PVTIN2ahGJWXBkRNAkr4Qf5RA/LtGuH62A
UIjiIBcpbSlw+4ITlbk9AqyIaa7VnlRQzuKaMbGuiQHMetllgt2SepHMTpUpnawUDTlu61oz0/OS
QRw4ZYlYtKq7o4UymwWFowExwpLNXTxIb1O4e+IUhe7XJgOmc3hNW6OWXIYTJyEXm0DK27IX0Frk
HyGk8o+kTqy5ocTxqgH5chpFbrLJ+4y6K+C/0ajWVPZFGUcqQB0y+4KTmNE6FBS40K0l2B2c1zL8
jm2RmLYAnUQoCV2Kpg+GRjQeJRlXdk34TDDTjJS+VXdNSUZ0XiWsNRXlVIOqGdC2RaOEmjRtP7dF
Y1byZ0mtyFelnS4jhmRkyZAXkuXogAj7nllai9IVpxl83WkPYoh4kpl3MvoOcPBW0ru3aLtQ/L2A
XoRFp2YUK5iX25lMd6d0Ot8L9qFV75WR4JZRLW/Tg1kdsVxR1qD0cal3Hgpw47qUaTAQ4Ikqudke
Fz4adM5Z6TiJnlSjOHeCZSqKdM/JqiT0FOFH0ernE2VEi1QO5AFlC7C+sHY6vYACYfr6XnCBEt+2
eXsnT0/GR9T9rTN8BS37i2QIICnhgckoaCIG48AdmpU1TonRFwtQWkPLtpieddQ+Bt84G0DRFf6Z
W5ILIbqzzAdivNbCk2PnyvA60hqsjHTSB9CGOslli7SmqScwFhEmkmdb8HCQs0gwHdZOpvFofrGT
lIZ4aSrBKUYxjDqSF/ETMo0FtIfIyYlEEIDXfQxgjwI04nBhtI8UHn5tokzABbi0nsDKX1dGeALi
XFr344PhfjWj9XCqPMNnGTIBQkn3DFiq3hL3vPMuVjvMNlOIhmuSpIQ6TTjD87Mb3V4JemKOtbNa
b/ENfRKvOy34Mbbxd/Qqn0bHuFUL7jxGfFNIxN0ItjZBgSOFRyWFGUwgzW/hhMTp+BVe+Pc+5ken
eNBecKbSczPFSG9K8BgS2lCBVtJrzgWyQ3gdiVDFreiMfGGv005lYKHUpameYwelgC7W3qSczPGX
np7sWrvOTweAviLrgI0nFxQD93nocDh8kyBNA7lvmzr1RsK0BTD/bsXjjFE0IMGSG4EIulDwuXQW
TAqGWGOZE9uH8yu+vVbS70kf/yitqdyK4V2Qi2byA/WmNTexlEGI18V+0dgW3S9xWI4JMFD8krTv
MKqyt10kNuV+Be7OsbRMEBIUDN/cpqAECQt+UKZwKf+7r23R+pv6EnScukotDi6uUKZ9MgCBBRbw
x4J4pJKvGNL7SrQ8kLmqNbCvBd+DBiuzxJo4vpaRW/PoXJjJEyVD6iSQxmvTXA9deIIraJr+TgyY
S/rOdTUZuADMVdk196rf0bwnxqiaq7qQKxnzbu3AhJfjIcg5QVxIsjyV1ZXTA6DGeOuoE2B4jxUr
/4Kas1iLjzGfRlzt0SZyl8GpB4ldMltVEoZjKo5tqY5h36V+KSOlBD0m2ilY9hGPAJV1bTpPAnCS
UorMxOab9mKyxXtQiBC7qmZPYqZNbdFZMMr5TlbEeqP66BOaGcMZ8ZzUwyitLNhecCbLbvyvl/F/
BT+Lq7frb/753/z8UjCagiZAe/DjP++KjP/9t7zn33/z8R3/PP5ZXDxnP5vDP/rwHj731/duntvn
Dz9s8zZqp+vuZz3d/Gy6tF0+nyuUv/w/ffFvP5dPwXD+/McfL0WXt/JpTNPK//j10v7Pf/yhyYP7
r/ef/+tFuYF//AHuMGI02nPzt32TPud//vbWn89Ny6eo1t8dDaNoo/SL4oIMVB5+/usVi3nWcAwN
jVdtChB5UbfhP/5QNPXvJoOCEO/RyU9cOBV//K0pun+9xsxUgSqaKs0GFybIvy7yw2P6z2P7W95l
V0WUt80//tDlo96nILbQSSBWSv5Ld5AZgB/rDJpv2UOU6NqucowXpy23jSHSet1az+N9p5zV/mXT
o2phpedK1V3PU3CeBj079jkokMt6dXV0N4J8Y/rTMTONjv3cRySr2uiAJiHPvaYE/Y1brrr+WUdc
OsR9Pc8himBzuIFtRJPyx1jsx+FnxcTOLEHwsM03NdLA5ogWvLMek+dCT3aQ59XaOjGD89ll8Hdt
rHWiVcd8EQiWo/6pOOiKmdZFiI58ncU0Ax0SuATSCSqbF4MzruP5tLer03oPCPk1nNWTKEh3WTJQ
wCl3rpcQeZUXDZl3oF6rx72x0YIrL7pX8wenKODqP6YALndtkuyr+EX97uXzPVZkZ4fe6eCpW6e5
82J/zYBnkR4ApJFulHm4DNyCyk2/t2N7Q40DVX9G3lZPMVDRqCzOuwyp4I1tZtum9daK/VxN58F0
ZzrK3iwY3BccN/Rxqmo8DmTyQeytQRgfK7Z63Zv62klmwKWYvcYEKTxv3eFR7b7RHTs2svJ8CIJN
39TEht+b1Nu0aJbXfQQMOtmaAN2VXWQTEmb5uqzRMDVz6guZIPt4hOaq4r+HiLnL50UVr9VuPPbC
tZdV5IPVg+2Vx6mSbkw3OfNT+9En9BDWQde0ILWV+Xjsnw0lOM4a6yKhm4TS4FYP6vsM0qdWGRdW
Hx9P6XjSRO1lbjir3O6fh9i4nfPoglGZ301CZkN/9tMfhhpdBLr3k9kDL01ix+BIKC7FlxTkGOcH
V4UQcSaHILEi+Nw07rDuXLI1O4wey3LcR+Orrm2LOVrFk7/2m+TPeASgHlJeENyiHW/mFlmCLKMm
7a5iYN9Dda5V0Sr0vL2T7OegerSzYdsZ1qZRvBOtIcLVuWjENzswuBRjkuc+f60Q21Ta4jg3vhsA
lftSO9aTdFNCKCLeS9roWMu3jWvfqkipTz1w6FSagNeTE501xUOfkNYmIeLaAdvFyfeZ1Z8/qKZP
XXyrXQVTfBmLXFz23bHSH6rbnO/MJrtzlAa3laH/oys0OE312dG7ekUFJUPJNASPYb00oRGD7/fu
KN4r5kWSJwyRmyIKS8zhtVFiAFIFh6FRoYhY7S41irteV7f/T9zDOe2boile20P/8MGl/P/kRESR
7H92Ig/Peffcdh98h7zjl+9w1L+jxYhltizLFhfxb99h23+HewjHzYGIyBgQ3vNv32H8HUF5zfR0
x6bYYwhT8F++Q+cD4ZEj/4B3Y+wE3uj/wncY0nd/F8m4kOPxQqBGbd2zGZ964Do8jKda1059W/UF
we8i/VNEGQJj5IFx3wVg+evpIs30C82us3Vam+naDOaCmcDsztBLAZtlCdS42FjDornT7fQojVWb
gkuWAZeJEPgnLOL0pf1Oi7Nh1ahRclLm9sajJ3MxxLAP7Kx6qdPOX1ezUe4C33h490h+ucz3LvIv
bpM6LZ7bZNHIb7SDGuEY2V4zeFpzC8cNbgzwu03xWndMmazTGrX1uLcAE6vWqe71R0MQF3trxNp7
Wq5u2370j3gc5/WAc1D8Y7+3lG0LIPcYmVeC1BgPGDvOylOqZhV4Dgxnw1ypwRCelvn0SOViGyC5
CD4AKImB9n6gGfef36DEIAfPUXcYpGWjZO+aaAUePEcUHuxYG8f2VoVRQ4WpHTYBcyaAniuntWnE
W73Oho2h4Hz14TawQGK5PgBpL8Z0WtR1XMs/1+y2vW8tYxer7krXBhp1tT++hZkfosz3z2JZ649b
jktlMhTcTg25gsNxQX1txEXXlN1txtKvKx0NsKhU7fUYDOlOUfKVp6fIaVvZxaDXA5qMRXakzyPb
bjZO6yQYKetMPyjlaQhBfoFTWSRkPl6c4aLPxDw7gnsVWcCPoVQydilCJsV86wdGj7TLHK+UyUxo
319bWujvnTZm2GJjtwygw3snGuqoEQUU154uOuPHZPrRlZYDVohA8ub+ePTFc5aNenh9VLodlZau
oZr2wfWpkzKNdh1ot2bQMMPDcx97x/fga5vtaVRa1+nQNiK6ZZPrkYgAwYVMmJnxuukZjZnGjNcE
TKtFRnxWKQyU//zyfut4mfS8mKdgWLpFBQED9nH5OtXu82xO9VsnqfR9Z6bo5OUOGsWdR50XrMnQ
acU+LfLj2mhzYqRuH8FJNAN6mzGiQlUZUDF0w5yCzJRuzRc3cLRrrwkbyinG9EUe9/uhwbR6LCUj
fExAPwdEYyeMcyvXe+O2jV31NC6ByidpdgrVNb6Zrae5sVFRVZOU+lRqvbnT//EYOIcdUpbK8zzD
0egPQtR0DxBReWzoCiBp/dYbjfrIVCE8VlV2XPs+M8PimJlyY1qvjDm1voXJQJzkpeaqRnd0E1O0
OvfQid4jNi+DXvZqG50aoTejlKU2a8Nupk3KSMptXIQyse4hrYFvuJl9P1oKQPOezr8TW/a6d8Zz
6N4CeHqJmuFboDUtittVetITIrpO+DIEinM+J24rEXG7Loawvi8S4yVN220UtxOxYTHtvVJ5Mj01
u+urdK2Ceb5ml6I5UBqMCspeksZ5CalWX7WtuZv69DbtJ/9EywAbx52qbypG0O/sVr+K6wQgahQf
BYUWbnyra45oUCZryFQoegazs1EcJd4UBoKgPTPq5xqRPTjC8xW8uvMsCr5qL/5uVz0yP7RJ6aNx
A8byFN9VaPqazVgCi7kN0pShk/ncr7TWbRiaoYLhHYjvSDz6sr6NUoiLYWDu/dRAHjSL17GbX+Xd
mO11BxF6Pblr0z68VaknBbaRfWUYfnPkxAN0hsCvYls96/BCNUcZDA6/c6t2EeKt8S5x1GQLWjX+
llq1uulzc00AMMN6LiJGEIzjF2f/sOPI+kC40DSDazBwh4tWxbulstVeVUNX9W+HPkSH1cjzrZtr
1UqD94TSqrl12s7e9j2074LIdxX1jb/53P78br7lGmC6Ad9l8p6+wBDfXUOO6dSVrlDwcKVJZd+D
VO7nu7CliuVTykOCMjsBoj7Tn2EQLmr7BWyuTN8EZNXraYINqJGJbe2yWlm9VW2LOtx/fo0LG/GD
CZc2Jd1qigOaynTAAxsJRb0tpsa3bqs42XgTMKc+V7buNCCi3Lbjnv4dssdBuqoT37wEnu1ALEyC
daopZ3xef1Rl4BIjy87O4iokMZi1/DqLwx6Wk6mc+MpxYdjKZVKZcDS9EE26OWbod+s8x2prXyBi
j3WYwnFlJ+WAIGOcP2V1eWsK0KdBHteV/0teFLXSSDLpVwcu0Lk+1K6VSFmX3rfSN+PLhrJpPtHe
mCsdkZPEMo7ztLgMWoYZBKkmaOlUO629WGfC1jxfVv1DSmPx87U8VBSRPUcznhCaAo0j0hUf/Y3q
mYo6N753G9ndc5XHMD+Hujki7643cVAclRY9PT+qWdAY4l4X9iGnNEzWeqCo8I1bNA0C98KrlC9c
y2FNhiuj7sNuMzxDRXrqUKdTcQpacYqd3HWTl63MOitv6lLZFkMZbpDupBWTuJu4UattlTCTcwjV
5NQKvYSxsc7PNrWZr6DE/SkDSOhKKENx5LQhkMEpelCDfL5iIvRp1OjfYwiGV61vMHk2HNu1FlBG
GOIo3ytJFTqbUbEhv2RQcg0Vb9/783cL2eKLLPf6i5TpnKvG0uZdYFW3vhsFu7SLm904DPGqqHpv
YymIZs2WdZopazvX4z/1sC4YD66G56bS95vKUtKjybaNK7eky8fQhGs81B7yPY0+1Y1v7OSyUrP0
LEotG3JoBeLHN46oh+jrLkzVvUstYIUkRHERdbeJFtYXql5fzmZlngSlf0sPXTsGIdyfDk5x+7+5
O5PltpXsT79KvwAqkJixFUlxEqmJsiRvEB6RmJFIzE///8BbUbcsd19HR/SqNwyCkmySADLPOb/J
ACAebvwhURuJF+C5Zk1tSiM4l23uQETBMmGumz8sKfZHVjBnkhaM/gy/VWRL1se0RttM01CZXvhM
zuC3rJTOWgqNIBTxUYJH+CZFr3ejLXgGucvEdjKMT8DwJaP7tNxkQHdT6TScI3hfRaajc6gVRJW0
weDF8lcAZvHRbjvs2CtQ1tBK6MKc+cZA+A1Q3VGeLyegGgKKk9h2V5iARYtWdgAi0P3BstPtEFX6
OcrRPsVNt9Zx4h3Kzva3TkM15ZjdhPVDuk2dvLxjv70xQiPE2puBOuj9V2cuDnHUkD4l/EcvmbK9
4dSMDdvD5NqfKxNSHw5pe2m3Zz9q6qcaumjQiQ29jhwniwSdfK8GT2MflLtrW+b5aYS3xwRrT8M4
HrzG/trLYroMVXrwsu9Vbvl37GTy7AMZ5qW3kwpzgAb2/a5UVQPCmxa3wVB5DK9884ndt4ahZnwC
D63vk5RywAureJ3FHjOiwc92VWjdCebFj01a98RH2F+vR0lHwdi0C42wDo1j1QNGh8yEzkk1vblB
ZZzyYl05i3FCcDPLkcFUOObbZBwHfAnVPvbyZiNEn2ynOACNM7Xaze30XJRYqluQS6TSyWr2Z3Ml
jHu5mLr69rAzsJhYK4BwKM/Orow5MstgrTqQwM5r8RAHJukYbUam2Jr66+QG3dEcwWK7qKth3wZH
gErBXQHw3JcU6+mI5DKGRxQF8x5yq3UbJRma8kwiWQdFccJ+vHUbNLH9PByXWiyfINoMdbIb/Q57
gETfhON4b2rBFduYDILd54jGG15IUm0hQlcoMed+FUI+v6fbWasya/H+SZHaGXpdNXG0DYN+l1jD
d7gP1UsQRcmKiJBPrh+RnKD6eT/DmIQoqr73aVDgtpe1W4mSDZAtDQkx4UFAhSKquD13bZsghUc3
W6A2rtm4cFgVADalU/2Yp/Ysb61Y95sapurKylR1FupeNhZwaYfvDhz8yRr7o7k8IPho8BR/UlUU
3wchqUDyZ4eL+10u2/GYSHNfwnkFj83yuzicPdRE4pORJAJ1XhjeZrmF31WEzgbW5yFMOow44uze
tQeuN+JoWU+ISp2UOMXZt5rItiP4Lxh4YqDGLUYorKmTwTgPvqZcJI+x7zU3Q/A1G/H4W55Q7eEv
hPJEd4l5o0Rg7Lq8eC/iRuyFDvx9rOW9DjPr6A1z5RLkaNRbJ+v0KhoG/zFHJITjiD3ulLZbGOba
XblRaOCiXTe4sTfJwSN5Yh2JmpBL7C1vwiI1t3Ze6/u6YVgcN7ag3JxXdjTL+9Yb7X1luM/xaCXn
1onTsxPn41YNaXZTN4Lg6EnWB2OcmouW3DhC+gXf80Z7fneXTcq788rPMkj9g5Uqf5MOnXdjRsUP
SjznMIyu84hrN+89zeyjcjGLLe2E1c3X86b2khAVSnmXOLY69TGKdWxMsTuqIMwiDqvvjNlOHs0g
gzBtTPNmJNR5WxcmWKLjPoV9HcB6Gn24nPq9jFsbbm833DTGj8D3JT2NRNw7BIQvJSOgnPLbP7Gv
fusW2QcAgdD8UVmaYLe/1hq4djS8d894LlBbqLRHMd7eFdCrIFV5mxGdwiHKWShwY/02B9LCvJ4S
KeO+j/PS2dXNNnZUvoEmsuSp6nyt0vp98OWT0MaXPmSi31mvaWQI/HXF1tAwkJ2qL3dVRj3YmBg6
isH5NjppvE9Fl98WdX9rRWQ/VAoOeVCS2zAILVZjoJwN7BCr/YP77e/d/fIN+BSt1Fz0Qs6HIVNq
NpYFiBlf3EluiszhXfVkmxggOUEsV3XJ/apDwKPajpg9kfa6Gaq2WMceh0T3VjdN0vycV5N2g6fB
0m89Z3QVm8392M7BH3h5HxVVy769DCKA5phrWkw6fj1fowTQAw2IL2XTizNUSf8QtowevZr0EsI8
x7cgnnbJoNzjUIUUrVF3VLrGV2HCxkEn0y13Q3SsI22cynz83BRYWUh3bHc1PKWb/OtELOQOg9h9
IAlPyyvIxU3TFYdywEO8WP7TIM7txzlu6o0E4sGDpYZekmK4V/YbysMljMgxn1LbeIefdDTKPtpN
YRn8IVz3tzgnB1ak4KQFjocbIeOGX78JT8x56skhuVSkNA999RX6Kox1e+Ul8XgXd8K7i6rXesza
F63mdDORkscFFbW7RiafMlwcnnX9XSsv39U9VyT6PGD2GnNrf3aPyg/vKzcHSIzhBEaTi7GB5+fY
ygTrBkMSgnbmn4wcqlVZB8WtE7UKo6K62veqINGt9U+KySkbRRJtGmlbh6miUl12EVu1nxQsky2J
nGdmnzP4SXPDrq0bL32F81AdvLw6UKJUOB631ss4ZFQldeitpDCm29CKgktVRz9ryAWA82PymIXb
2Zu8HxEL780ASIntk+6AKKW4L4XZbWUFzmaG2Q/ZWcwWPLtnvv1HF2fzgy0LF+cyxLfwrGFVZgr1
YTHJu4rMk6SrL01qOasw7dauxX5jGaN5alprT80+IxPAEX2qPGKsevd72QqcqcoEHxtQMvahJ5VO
9FmBWROD0Oqbwm+8o5urd1c6ROIon16yl3udpPZLGNvHsSjdhyFr9S7xuV0LboSTo5L7KH/QibT3
GO/VcF7Cp2jo0sc4tF4dkfzAY7l+d5v+r/86Cr1ka07d1yaE5MWI3G4n7LrUlG7bkgo37ZB+sU3R
peZ2tjaMyF2zfsEb8er1EGTTUfUtErUgD3Z1bVb7pFDHawPA4p0d/aHYu2bfPOpy2qSZGg9wPpIb
OmZxvLYXU6PkIVs6owlV/WC16Z1pyfbGJLfErYXe1COFo0VG88ZxjeEES0uUwfgwWF+dHoe+bHqb
3BYuYNBidm/a8QnqyKVPYr2lZZuOY0OWRiHio+raE9VwccxL9RpUvHEiMupN2DrJOk1scWmsaVO0
Pz1rLo9zOJh/GuiEv090sLBwwH9C9pzfR73SbUTXmk11McUl7UMbQn5Y7eF+kW0CA8ujhvhUzE5z
MqIXnQtzm9c4f/ojkwuvLB98gN4LMsqVKsTntOttoIfpYPpNBYCY2MdYV5CzvOZljMYbl2v8FVpc
ecoqiGVtLGCdDgjper6yjT2hS89zo9zlfY8WrFbA92lhrIdpPvXl4uo8OM9FB9QDN/jY5H6/9iLH
pxsYIRVO9X2clbsYffUhlj1ku7A7AscUF1PaGxGLMzEc9rNSCcJ9oOx2jM5DHbs7X0TqZnTuDUN4
b1ISU6U9XEziiA6rnPiE87t0s+khMoa9Gw9iU/iiuyRGtrL7+VhNg/tgceG/VKQBGovHZmO+9zCF
KhV+KXvb/RQQ5LId6EDbzKSNGOsD/DQkUBlXlIj7rymhCtCOoOHSr12wVJu+lmG7C7psN2TWiKiS
S4zsIr2eVJ9sLC2zfa7BTfwcZ5c4nrILxvurOOtZbWIXhKyzn+shkG9uOT+1jVs+ePiB0LLtqj41
Lk4isK4sobqiYwrviFzGBWzKoG4AG0GFaqCOdhoTlvG5r6f8zgJXXCujuh9F2R3nbB2NDklt3liR
/eJl42mIpmBF6zisvXYwTpmgitQENwKAE77Z+2q+DSo7W9Vz+5r0TfQ4ev64wYJp2hWM6/a9IONV
imx4ckruzNTYZJE3fHesx4Bh/jR1w7dQ/lC+WTy242TCJY9xvMK97yaIrfJQh0tXscB8XZJ2kBS+
zOBXe3ZK96RbSuvOpdVlIOMey5LEkaa2IIyEgGrYwYUBfFlQ8DQdHitvwKYgCshoRggjprtytFgH
vFTfV33ySQdlft8V6e0cifJSJUP1UBfWe9259clcYD2mzJLiNnXv217PSNSYZ02U1kVafbGH7CwN
857FLjo0sSnu/3lIdZ3k/zrwAwxBLuK7woYu9nGAEHMOpjEdm8tcy+konDh5TqepQnznxlvHUZ87
zzIIP+/Go/C+Db4nXnUpEmJvWueddqE7hkNinkeTwPoa66N8tuxX2KXl1pEVasfe2iOjDNeE+xSb
TEWsYMtEBRUvFPSZc+FE5oaObD7bRCY+JiuHqPgpXUQys6zuaPFrGCFj+wJi2xyjvDYP/RjItegj
ws/iYVxQ0Ze5SNJ713QlDLcQAlEBWafoipUzZd6qG7P+WDAEhMIRp9sZDdtKQbndzu0IV1b34tZL
7hyqU50U7lphj0Eekr9Q8aPnrh3vRh/6H2U3EEOXfaNjyvYmE/e70mxIkddtSmGBtMBNYBV54NX7
YfCmu25WeB8a4hFgcxN0jThnY2M9Kk0ol9/Z86ZfdhzDnJ7/+ZRe58gfTymFFFr9pREIPvYCUkdT
AR1MXxxCTE3uxWME52+bJclzidvZC7DgF3fwbseoTtdNZgS3xRyKC1yx28Kr5tu6WToVTWPfN9bR
7xr31rZOQUrWEeL7nEEIp+Of3/P/ZlbqugE4Uwi+Ce3so1Qqjh3pu7XfXuATLyVv9aOK6+RSHPqk
+VFNLteOqd3tFMJiarxq2HtRh2uuGD9PiytjlQ7Fmcn7H4zcQ5fi88NXye4Gec3jbXkksfxanNZx
lYuBkeNFMw6nm97m2hyQhaakxRoS01g9bdPJbu40Ys1SNO4xVP2RGv1YBnO/RdtzbyIwvCuQNMbe
tO9bBV9K5MGKpdxG50Hljfn/8CTao13p+qha26JNGecVsWPyyHC0ZRy85DOOYchAaBONvnkOmyNo
FGKKtDoNSZ0/49m0jVAPDCUs1LJvN17LmCHOzM+xrB7HENmZW/jmKjXdbKFOR7sh3tOnHuinplWQ
lS5+LxIxTJsiAEcu2zG/RcJu5htGPjPS5tMc5uu+yOq7sRmdVR9EDEWkiNXa7Mo3FM7FQ8l9stK1
9aOTybQNp+gcdbZ15lW51Z13P1BOPFhBy9JmAl1DT0pgTOXVSRUT2nCrE7to6n6YWWQd3RkLhlEP
mBzXrocHmuFtZF0Hj2E1B8fel4R0UqUHmQgYXHrjK1+O23Wv+Ri053j8o03Mgnv894UAZuzbcAJc
2DIOGPICff8XdlMBCnZmMY8XrORKcoqzbWGK7jyVP1tauU/QkuEA1qt+gNAYS1h7SXhSXgFXYFIR
WkTp3I6985yYqY3CJB1vaYmeQzt7Mr1hx31ICRCEfxoKfKzjlzfN/eTiHxvioxV8aIk7ujVToni8
uNqlqydMnVPxYKfuiz0FzZoxWA2XIfFWTVa256RPdv7kJZc8TfY6hjIIywLNhhs5b24v2bgPYarE
2dXfAn/uTr6tgc6C/mUIRHuRAzO+SHvPQMQdvmOtWLlDAaJXCOue3f4P7PQr1+HDCQHHg6DqLhT1
3wbfXswq5hvKvDQNfGyXqxiNw2tpFWemaZqVfnJ25lxNG9wbMGGOQSeWmXJhPsYjsHTusghXFb1V
bum1p9An+w2h5boFqdJltDEdOH2DhAYq7epumDmKQzFu3EuWweQbIlf/AXS/ZiP99pHQiwY+mU/W
b50wINiUCNinF9E5/jZQxg8Fixej5E1qp94xk8MzrBgTBmEDu0IlNjYPRO+ZcC7LoeWqhPiJl9Wu
G60ZNxZ/vsEkzNh2qvk6xuMDFzXDU8tDW6BLfdMrrslokl9no7jLWgT2rS4+50moqKYz7HYcQa21
RGHL7l1Nf0AuxNJDfviwkIuxM4ImAivD/jAAKaqkDvLcNi+5KeJV6JZnUWQ7O0ei0093iL9/oMgY
b1CE+Lfc0y0VavKpnYrPUtqvrZmQriqeQ3GUfmLtLPEnLstv4yTuHcK3BPcPV5iPcuXXG94G/6/9
IMfmJnjWlpNse92/m4CuYWt9D6Bn9mZjrrqy/9yD6QU5Liro6RUixsH5Xoculo7N97TVNqayKSVz
IhE+zMUfkLzf9nrXIl9BiMAFZqRf9z4SNZAP5m2RmReRjD9EQ5NalV+MAJuhArPySsJ1g/NioagC
1MZwffS5eH2psFX0qu+9dL9OdXWX0B5tYgdORjquvaEu1/Z7Nnli94dd/mM8GG+TjTSkzPRd6k1y
wn79Vn03tbOytq3LNDcNXp6OOAbmfCbyWdGU+dVNawcQ+rS/hk7b4NoxF8fRMoZNamIjU+IVc9Bl
luLygQ5NIdC4M2oEl6kjx28wS2jx0CT6NKHQFPcJjkubNnbjnf1Vm7Ve21bq7SoZddtYapgaKndO
cRxDOmlR5Xphme9QCGMFQNV5E5UgW5HuT8wxcLZK9JvZmbfS/pJGPrtcV56rns156slxcfL6W1sr
liDG+sJwt8AsQJHimMUgpO2ss42BorSAxBs09c0QZ2+V57yMXVfDAmffNryg5b41P/HBDJxrm4cR
JhM8gChbB85zho9HPS/yrbmbTsBchnsfaBseXK9LjCLk0Yq8byOVk+cA4A0zBIo6ib6OpYSiTXMC
IksEqEzV2u7oX8C0tpVKcJTqVr3BpEn42apN3Jjk8ecq8bt1JQy1H8PhUWX+Yz2SUzMkebtNu7om
RrNyQJWafTV2xW3esjcos8ErIPzm+Vl0Lgy8RToslw+e3yacpsA4jpXzpXTip7Di5DTgvXdl8lmL
eI1bDW5eOsg2gZvg6t6Xl+s+n7jSutStvZtNgKcBjO5cQEPajAFeFqVfX8TUxE9xiVho9gfsJ4Li
SdA1uXlQHeMoRPvm2EwksphBHxjnoxqhIWE5c6vaHPuMpYYdbQFnoIwpfox2+hP8v9Bnf13igiUO
jp2XRYSdOPxQM1gFpkOidLMXBmQ/SGy1T1dyVCYOsYrgd/ctA6cmR7angNuVUFsKerX17KJYB9Dv
H+JR7+LRRg5YpD+XJzI21pj6NQ/ZjNPJ6EFjjzOI26kMmLuMvnF0RJ5u1AjLsiUcCIuL1Kq3WjW0
ojV7ST6M3Vb3rPEsb+nZNWxrX0uxruMhQ2vpvNZZa50Ah7GkbrmafDhaKtCfRrcrdmH6XgyW/+CW
jf8QW9UeD/ifUijjdWyCl1AynJj4Pm7K5R+7/otxV6KVcTcyL4ZD1i3T2cm9FxMcpbIys1VvTfEZ
QB0jXtI91k7sx+siiMP7wny1owobggIhiD0t5z/YpL2nDpkct+OiQsxG9QkhuC4s62WmfnTrFtcx
1X3Oeh/T6Nwe97gKcR/nWb2xpGm9xGR83Yg0j7b11K+UX+pzUz05RlA+MyuoCQ8PPVzYmuGbgBB8
K6rmOIlkOusC7ho9y+MQ2Aky09C+rcPmsaki8+B6LoSFYUz/uFR+vHjwxHER4ZDHAm0RuvWvK6XX
zNiNdkmPVU2Bt73Xjacxz/fF0M04R2aEOmkUA0hoV4VjbcaMDSeDcLLrUbf4esCU33d//vPyHcD6
/nBBh6iJxOJdC8OTvfvX9zR6zuC7Xa9eIqMj0deLMnQghg9eIfW6SaqfQ4lJWk9aE+L8iDWg76Lj
MPQHkgndo1u9+x2e+bOOS7QwzZr4b/mscBjXeft0LS3bUltc2/5hZI216JtfPTJIUH4kWznOX7wg
j44gog+V1SlIwen4pPrwlOrw0FWxPkfJ5DylIUJAx7KZGFA+3czwmR7hGKNf09ZTUQTDusdG9Q41
kv+IG779mO3LTsanYk7IyzIS6zRQsKC+qPNbktghXOLdIYkwvgNAhlHQW+NW1iJaj7EjQETG+l25
jSIBJ9xWDVxFyEumBLOMK91+shrjdkzrYR8wsMeW2mfDQB0fhxLPnig1V23htHez1ZG/VqTf+zb5
AY5n7NoUJ7824jIzasNZU2y0m7hH/a4KOa4x+Xf+VEl8bHVRei1uK4tnKORdQgB/Pbm9XQY5W1v1
EjnZTobptFbzrkzzbSpNF5o8lkqRRJKS6Eaw+utnN7Y1E78Y07750xBzMdrHwenqgzk2h9j0Y7p1
oq3m0t+lUL53HgKfxMFMrhDYVrIV/fPV+VH3yDTR95EKANrQ6zg0+79+gKiSrt8zlX8xc7aJRk0P
Th0ChTX2m1ebcm+rAYfPsXyIYOQczSWjwSw9ps7sv8ssWNqogtPkPZa7yvG4OMpIA/EPNPyTxRze
DL/kzpgesSIWZ5Z9Dctay82I+QQ7LnRBlShSEk2HMKvOiDYsWaScBJjnaMHQCqbuKHz1cP3U/691
kf//CV8Crs//s/Dl/GP4X59/fPlNOLn81V/iFwNq879M14XoiDfPIo/khvi3ctJz/xWaNEhXg5pF
lf+3+sV2/gUhO/RBx4IF9vD5K/1v5aRr/ovrDi4mnLJFNMPf/V+oX1Bv/rLcQhJdJAgusL7NcBb/
mA/1QzehARi83P0aLkRPv9PGWbXeyUy01hRq8dEQ9nBfDXl6CSpEI106+NAlOPTdSuxTN0dR54/p
BRvX5MmzEN0tP7w+FG77vW9cXEyuv49UALfOINxcDxuzyu+8lPDev/+gDb/0sWc9XV8xMmYyRmyQ
teFhP6dtuJfUwPpeMijfp17/vYzC+i5q9anrE+emztvsSUbs/0RO0q7lCD39DCfTvhj1dzzXeiPy
vrPToUzp5L9/dU57a2ea+5BEmS2zVf8iyxR3xg7Zy1+HrD17HzLF6no4hn1xii3nO3LO4OKG+Xzb
xC4ktlkVxxniQ7Trl6fX426Sv7zotjPBDpG7v/7AUANh3QZRBfeWMpMb1BXTncKAgEyI5en1gWn6
dBdYBe+w8rYffyVFgY2hWBiuyi7YaqvYJmkhXqMm1wS+G9luJMzpk2fFaNlzNO2KoE9DNNa5hbxy
imCl0CrwA0emu7Qbm9cgGhFp1o2xjcECP3VZSM4Dv4C/jVr5sfEpr538Ht1netPPLR+uNuLnolfp
EdAsQ7fSYfby94+hnZI9OYvusWpOTqq7H6DrmFR5g75Ys+xvQztOj03SWSc43e7a6DPjFVDoMQ4G
9Ydhjv3roAo6Niplj7BrAQkTEO4j67hAgZEBhtFYC6LIfDGezNgyvzNvOTnZRFKCGrOd6B80W/Nb
b5Csk84Ct7srnJusDRhRFG6lfEuU3sYjY3vDHfIHu8++jMKUbwZI46C8d8t1F18fpCetzk/ZlPz3
wwAmfPtfi87DX+OMX+RE7tXg6e85Bx/NWSp/RHY+o21UJx8myKaogjzuHCxtnaTU72msxaGNu/ne
RF6SBUHeIKwn+NyM20MWzdHx+pD859n1sHAPeasJG3fKAbdPMBpv6eyckV6ICaiFY087QywWuOj6
RYHfZTym88aEYLXznT44Xp+F/3k2BEaya8OeiA8s4G6YHg3ZqguHYJ01mbXJUqvPVlNWfaNcenCG
oM429M/mDeBfu0qsJH41m364bYuuvxVRH79a9BXYKWfO4fpTcm0udWq/dW2AMxC6OrmKYFGEXe7c
X5uxbO6+pAYimgyX//UgwuZLOtvrOh2N1yjjhkGiUW9RjqbvVoqly/ILVP0lmRlhf8it0YPV3TZ/
UTgK1a7dIg2eroSO5SirbP+p1xb59QVje6zv5QRjaeiTlf2fZ+bsf3IA9t+XlyV+mjTf0c/Ii3Ft
dmN/X3Rj+9T5if9QA1v2JkXq2DmERWXzwdMJpikdVL27vEdOYVIVo1KvnzGrj46VqkWyvj6tDTHd
pME4Bbfp1NS7bIo7UmSMZyhn6l5hG3ZXIrttwBTzPqWFluQcM65RfvZ8hYeTBCGXLvPnDutfu12u
37p7at2kOfgsRS4idJWT9mZu6kHeVWFYPCNcMu/bjCiHTJbqAPmr2sIlJOYvaH/wqX/6s+yo4eto
41GnHReXgLsJKcmmrCf/kzTFayaKfltb85CunFFlhxLu9SYuu+axtrxnq2akIHYY7HRvhjnAPmjx
WMLHNKBENDTnDdQ+6LvhPtFJfR/ZXDoxdrmf61nybdjpcF9oY1w3aYDnexKzCdX2SwcW8RC20fF6
ZBhDTTcb3QKqybUPv/6ucTMBJI2TRgiHH4dEpjRuqsqndnKao4gnyM9eFy6oVXDnSCLo4LR+tyO+
3bZpERYyRXQNv8B4OC0voTHKsz2nF6ns4uIsLzGuW7NqJhtuDbvAe9hLb2tVtU/Xh1yfAjkMj0lm
tk/unPxMbGwH5OCbB6OPnZPv5cZaoMP7lHvue1TmDNfjwtO3psbCILV9zFBMmVwA1jBYrIX869m8
vJYvPw1Ypi4ffg9+ZrifHDVtRH3xjC55cZYHUaZrDXX26foStK9nR6e4lyw/w8UL81BkS8daJcmL
J4W96mqcn66HrFDIA1OQv3wcT1ZT2i9+nEabsHLxL14OqYfCTeQbGDD3nvXXT/8+FA2OtKZrrrho
7fXI5OxBdBl+IM0MHBbAjvr7tUj41dmfBFmurv9wfbAH5zYZ1XSsOvhVPdzKVdkY1Q3GJPI4pmb/
3Jt+utcRpgBKevbWQCSw8kQFjWvqmmXzPvfzHN5fX7o+WBlvZI4XhwIninG5zuVbkQjLW0BsuPfB
MOa3ltvaL25EW389nKNm1rC6mN+F9DRdb6TB1jPepoCuIPWzfWemch8Qb/mqjIcmuDcs+FcL5o1X
8XLXR9rGHKXwPHyNXevWp685dLOd3pPhRACiLuEUZqLeTt4SJzVbZIY0TeWsW0wiFhpTeWAJxjiO
XvSz69d7w/bEC5s1wpcqNbb8e3thG/pJjU37ZEpC3UaHcAJiKd1bShe5DpHXE09Pr9vUHWkorooe
s4UV1ttQTXQQna9HXtIP54a5s9DgYhlWI7FrbrCH4Q5enlVDKt4ceG7qK5zMkvqPO1Fk0QRnzfEg
wnA4L4f+chhm3CpJpTkSr0Zm1a9jj4VlIkt5TlSkD1lhltu84DdcYtrWf5+kYsAyGhjK3NjOIHBk
gDnGpqeM9Rt8Kf143RXqRjaPR1Ok+jFzhmblKa5ah1HxJpRZsv3rYu3dBnFfKLcuuSYv158OdYf/
X2y/XRfp60PmrxOnDR+vBzA69tKaUCMti1AV2HuyFKaXsDHqA5ZD8cYVzY0X98ll9pNm46cy3V4/
eRQFaqPTKt1etxYdYV8ybbJeRdsK6tCbWZosnEX6jAmpfe/MWD7YcTO9wSAIN4XZkiJVE1jml+6z
0lOzy2swAwMQ9rmDPLKXnf7ijd5nmc7FNzhd703gq1OGjIDUQSrXUYXeW1KXz3XqOFhA4A7XzNb3
Ape2G4ZHOyznBjTfzbdxhEoAhcSf1rPTZ+trLV4H2bj11QFSQixnRop83OePz0Y32WqPMXQWVsXa
mWz18Vd0kz8YnR3tUyuJ8MpAulYpa/osK0avrRX0G8Q2AAseeQZtBq0fjDBDq4HWE8mQ/vzXLpLm
zaPsy9frGehCxjGGLdXdEEXek5LDIdXWRsg8eG1slw+hZH8ORxICJPGD5JK5+XqaoW1OeUJ0ZRln
7/gyX1DNchnDajdt7HJVL9+arC32kZmKW9MjN1bZxrTvsCZ7tsz5VBTIm4wq0wcWWXUi7XjY1Enp
XUQR6Bui8KKvnozOQVHqk2d38pm6LkM+intFw1wWXQn37zJurB0K/tzonXWF0x+DV1VCSMmGEDkE
OWa231bnqpoy9i8nv00WxlFYesxuAF8IFuhbeTI7CnVuCOFsRlVY9wOyUXilk3pPOtGtE9IhDkzT
Shw7SiLVU0Z8QRfcwPnLJ0T98sG0anWnitrft4sr2PU6v1YsxM4PqwpFE4OSel95Wb6Hs6iOOuy+
zCqcNlQu1taeavvRYlq8iixffg3GAn6TwmmeLxgtJGou22/4bKKPT9yA7k0CO+IOeFg/LSaHXVxN
n5FpoZ/LBxzdl9eddjx0yr2JwPwGTD5Z+qE+nLghWAxa6yX1yuBZzQ0jNLaVtPa623YGt22WksmU
jTgoQqWuM77rS9HskBlU1O2KyXKwLrKqWY1Olu3QKZlPzlR1jxpRkmf8D2Hntdw4tmzbL0IEvHml
9yJF+ReEVKqCW/BmAfj6MwB19zYn7rkvDICUqpuCy5U555jkGJpFBnTdmpqKGrbuJOlgndtDtjZB
4B4D0ankzI5AXoMh/RW5KomcOTEq3vDUdCkcE5GU73lkmqu+zfx9mQ/Bu4aEKEqMV/Bt6m7+X4b5
Qu3QGM1B+Ha3H2zX3wMzW0q/yO/lJGStzW7Z6igFkZBSdQyZZq9ZGbhnyRpt9pmgyv7LcWKNCqkn
HaIiwyiyZd8EN28aOUl4EMd2epl3Abhi5vGGfjV/oBTNV1gigcXrWNf3YOyYdgw86ujWWvfBKqOz
Uil4nrhvB3riMQVR281PKayxW9dOu5lvZqPP4Z4/hdaH0FhRuDe3+beTVMpD1+TdPdQ8nFZG8VZD
ON5peGjWvUl6bz1ReOio5Wd8ndZLmnzMb7MASo5Gn6JfmX4JxBsPVjuzIO45sNYbHuZacJbTmTMm
chskUfYcWEmElrOqPuYtRIn1MvS1Di9ptevtYbjNp860VyVk9eGUDw95I0mS1SLrcd4Kett6VH2B
oUTLa2queFgMJa4Oe0y7fZ0TZEvdJY+1nXrQ5NrhwTDp90YF3zo36vAro3DMM2uvVHH1NeDDNUUU
fpce/WDVbawnm/7tug+bbje6ZDpiIr2mWdeFy05kqE6t0V8YmUUuXpQnT2OoTnEnfv6YfFgGYl4i
OXjEB/ZXxrDjMVPo/goDc0ifJ9tRi8eXPgSNM/YyOyEf1ukkOEO7x35THVRPJ80zCpeBo+dHu6d7
sTKyQD80Zb0xhir9NWktQlcqH7GIp9RQFDxJQQJW6YV3B1XjSR2y/ZCguP3RrAtFbvHFWIukw5A/
dn29KPyRo5KUwXneakpSDFgx9HvZNdq+8aNxg4kiexVmeWpkmf5qg7gGo6k7+zyIcBT954/1dQpQ
ofyOy7La/kj9+lDuOofHb11HySMNdoUH/d1yUV+nuR9u29CR3CLG4DSfmPNuMHXYQ8bz6dEZ/HAf
jGbmkdcZWgSEtAmjXCgS8wsALp66vmqQIu5Hm96LbOrTwXpq67HaZwxGlh2tnKeQltdZcYuv2sni
RVNGWIuqWpzmFw9N1okunDjNW/N7xiC3XeoNey/IJV4AtaOh5Xc/W4hCgVX1m5ZZwa6ou+o+QJQn
ByZOf3UFYzc/d569JNBXemi90Fp3ccLBIMgstzh7cfPudxFqqYzh81B6z2ruFBcjcKObIbI7V6bx
Gg8xaEWmcPwizuWu+gyJ560zxfouqqpeaAhedyopCgsGB+QTlKWzmi8uzxbHOPbLJ7PahamhXGTl
Pc83sH/2jIaed5lW9p1T+6NWZPdqW321qpuofdBDRSMV1RX7YbwMgxhXfpPk9aoN9FfxU1fXzIEO
vQehX5bhToi+OwrfNS5mk5mXxj1ami3PmtoNe1llsElqsVM9Bvgm2uUOhXKPZS/bUtaKp1xXD3J6
7hkaUOIeSeXWTfXiXeThdiRklSGI0M4hfcOdmUfEGBBp+JoHAb7SJvyKgDZT1zyo0yPF7egH2mGG
Zuef3aaeZDKR9dJYcfCc1+6OTFv1PbUSYu9sbnC2HVj1RlfU/hrAqPaserzW83XoZn2ytsP+O1Ex
kvjTOSt0/9uy+Tad0TBjaHTCSWDsykWWrzH2+xxeFjRBpItDOZlL0mjSSKNKxUrtnQxviMiZqr7y
tuCWMGLVEgGpZiHyw9VsLBB9Wt+wF+7GqNPP81vDiMEqCO1sDRSgOkW1Si/OHtBmUjc3KB/cd1s1
m0tiICI3XBBiYWKOLyVwMCOS2rvmk6rhOzE4d2VU343EBworrloR0nlote4J7cWf1HcQI3Zu+4SF
rKOGNFtMh3xYRN6999A2xnA1fw5MTB6Sjbn8SQvg0jJoF8s6V9KtqlneBrs4wVVjPZxCVPrPkabR
opHBe1rrzc7UOmM979Zj/MHoJb5xKwp33NY+vLgI4GJH9RHDZ3Bh3NSuRqvS3wGz7eK+Yx3fNO+J
X4UvdYfwgdvxjbNQPFpcCzCs/f69AHOOVouKULZbzZsCQbLqAxvgUmP09ZDYXXJNQ/27GZz+jStF
bEwTjJpdFDhuvfFS0sQidJ2MHW5/4b1j3LksW35i3jURrDzYHUHt04ehqYb3OEEIOf9E1GvewXdt
sbCqFIOpma58F6HgshWiXrslRTLeepPmOS9FShy32TbXnz1DYHD13YLaJs3WftCnuzKjTKuoXA6l
Ubm3qqJHF1hZ9+W5yatZo7ZzBtXe2TXtEc8SpIY0GPCEhNcZBsb4DcN/mVcekJMycjZ+bsa/spFe
hVWZ4UvpjvQ/CyWkOBxek8KMLr5PaclqqOEGWwRAdJMxOgWKfQw9/SUUpfbGdanh/8yaG3cHZaM4
PE91q4JL4xTuJixaMMmtauxZOhEKUvvRtwY6xdeq/sMukn4VZRTcugKoObUrF96HdQCElT6UeD2P
RatCfe0G9XF+cVJ6wDS4yp3MS+2xyzhPrJynR5yfRKUp3F3oBpTE06FpqAF2x2G0cqb35g84zutM
acKTpiqk0f39r3aJg4YYfd16fk9MNaSCJcfCy/5Q1d2xiXQ4jhb15dDJDrQu/fulj8lnzCRd+Srr
Nu5o29vaOOWxDoRAhOefjfjvDT6SBFX8IjpsH1X+Vhd6icmD235h8FStitHfzU+BOAojQrS0Swu7
djHf7vu8bFdebLf7yumMV2q3h9JLzZVrpQnZY2768wRX+vYTP5u/r0sOlCgQnPmZR1NCQrrpK7Sk
057LWbQxJSo/kRmYQEqegxU9vizszyBxKZDm9/GhHUNdr/a9qhyNSiv2cwlg9pVyHK1uUQlbstgh
uwl30buLp5i7bkChPe12qE1yGb0y6HDuWmkHSw34ClKecLjipNyOWfEbQ5520wYtP2dSNMtsWjdm
hvLs63966FsPRSLFk0N4Yuh00VuasuBLESeu5t3GLLWlEZXhscSDd3CEAy4+YvDhCFKcJcsnM5ww
9maPEAV0WIIr4SxzJdnP/zdZFmPpxDX/ZtQVZmkHjzje/I9MjPyqmhZUEshizNqLv//ZIFj5IYib
hrHLp8b2f376Hz82fzT9zBgPNeR5EAS0O6JdrbfDan4eZYKjTD04rOyR74jmtNoNcQdoaKg+pE/k
ihXW2r3BtLLO2kI500eL9nbWlfvB0DLE+CEKrb5JypuuOZ9ZEun73hq8ldZH5TtF2e8KpNK189Lu
ahnan/mwJAV1QK0qFqwfzNwQF6aDhfm136ihuq0L/idqjPmneQtRUPb/3pp/DmlwtqYmuzqKWR6q
3nKQXrqEibRlcvdwoRLfVOgffpKdA5a6D8xd6bl59jXUm+HZLkSyi+t83NpaIF9YcZ4032y/NDdB
PJyYLGRDMzyVp77o4l1gl8m2BoXz1k2NQTcbPxNJdV5Ffnk0IME+Srvg/i4idS1Sqzz4I1Izzynb
R1/TxMHjVomO0fDfg8EDAm+3Xx7Js0s6c/VZDrSqwlAdqeDrepX1TfguYOJXU1u86HxsO7zTj2hZ
bBH0l1TT6gPWs4BYXRokncirtWHgba4saOOZZciDw5Jxa9RZyohgSOnrm+mrZ7e/td6Sv1X/058b
FG7XIpqumg/uNclSQnTAHBk5SxdZAYCs1ryQ2WLiM0vMyxAn5l6MwX2sJc8Ap//lq5ArahqW514q
/pHl4LiuOyn3Y5vVe1gsFO7gTr02d1yQC2gZnBb6e0skRhEaw5tdmx4SGo+yAfUWWFSX3ARPeei7
rt0ZcmD17ndYJfuxAQ1dTcowOhdZblt3rPrG1sg9Jk1465Y/I6gMmwJyxtiWb0qnLkGrNiFmUG0p
+4QGPB2zB99k2umo2WfToJDs9CDCsDnEO2a4pNxh6r+ZMbeXMnPlucxlf5ZF8u6KvAHJ74iRWk2S
FGwpGQmeJSB6WGTVyhut/lo7HTSLeVngMnJZDuCc+MJTpyKY/JIaNF570JIpHTG7MtxKuTK84mAr
4o1mSbxI0U3j8i13wkn9C3QG01ikk6dPz1k+j7a1nz8wDXAwfl2k+xEMxapmdv0Q+322t7wIZ2Kh
Ode8OcJVoRfOQd7XMuQJEmQPsoVFhFoGqckgWpglQK2qQNfv2uT1+2evM3TOxfl70MFP1xhNi2HT
ixHpTaLcdCX1VgntkyXlZX6p+g53lRHQ9h3tvFlFkOi+Ms2FwDY0SIhyItFMpbHuMVrf2ziky84I
rXtdHpw2sx+rlBDlqRyN/PwNSUGPeSbnC7jto+EExSt3wOxQid5eMuEpXolvQEumpTB43VahRzAP
FJFj1g+zkHB+GXqLC0YbV0RWDshncuWv74ANn1pQL74qd+AvEQY4uR2v2MVmkT7T2ar9znhGbr5U
yqJ9QN9Lv8x2f/3fc1fzv9Tl4I2IonHhV0E2nUQU/yWdYOHvSaU0ug9sQowuY7kGCaXu1TI1d/Hg
Nsu5xZX58lcCVAhUZhWe+0iHKlpiUU21OruGasgZRILaaDgPQZsbuBTdepeOJa7BsHMPcSKL1yjX
z3orjZsZJc3TqOMSgvCx0KsCRJaDS2GRiiZbSm9olvT4onUVi/oGDDNa403LzjIzRYAss8KU6JaE
bw4QVLCBvoqhcN0FDY7kwSCx1i+UjVsH5YdhtRnKLEAkRQK+IhfJ/v/+2/23DcHTPcsyVFTl5pzO
PEca/ZvVpcTfZqbhQOVGkXAB3Hufl+Wdqb3qceBuozzHfzu1vw21G1esjjxwD5MJtxHWPQot4q2l
9ktyE7xbdSTXYV1z3OfToTCbm9EmACemrsP8QtNXP3WGGCBMaY+BFdNYicAzLYwEmImF6GTbR4ny
BDPiVesZhHSjpa8DjdXZ/0exa06a/n/N6l2PKT1rJb69qSK6YUL0nwoyySCpArKUfnZFlqxSsAir
oKU7ipdkpVOlvpm+42zyJDV2QUQ+lRK3d9daiLgTbzh7zGML/xPTFYO0sBgXvjSH65BGf73A+Uqi
Ir32euJD2Yq4R3riPWd59KqlPr5+DLNnysPhYFu5syiG8bGsgL2K0r/zdMwvrlIy8R4Y6Zqp86WV
fvU5bYx/b+QQYOvRcCffF/cCFJWrQGfJHKhKf1dHl9vH/32qaLb1v/5kEyIYpRQaKgefhD1JRv/t
ZKmGNiyYNxufdmiTA1BbkJQ8bdMxolhn027Ux94ugrwoylBdNKGg5cywIgcErsU7RqPiBlpqmGY+
QukvrecQJzPt/fNWo4103hpfLsI+SnfCrSrQSODrNjA621i/B8TrJEJJTv10yjXEVWyMyP/jmRUn
7KQ9UKExrQMBl3weMzGxzXec5uVK6KtU5OYfR7feu8IYX1keFysjtwaQPv64BShJ0EnqbpkfGy9d
UR28pIy+GuFXSz9vuAYLA1VEPSLNKH3fPGtMOaZhjl9I6OmiwSFWJNopTzCl96ZdnVRssCuV0o/V
ifpC+gyVduBLhoVBOEkdxHIcWYtHaj4+t3q+Ri4QvhcCo5bwp9IJpIk6NX7SpAtvla1AMkG6cPf6
/DQOQhwc4HqAwiwHFLuibMtW+3Co3dK89393br2psFB/irYsEbgK7SFxyKz2mAe0jKsPbuq1Z2QW
7bpvff+pKVRa91jvHhMPc1c+OXYBifxBEvGz8c870wYtaFVa35Udf7hp7z9rzKI37VRupR0FSVK8
xPOSivaEt3JblSSRaRHdOqm2s5rJd61kpz6ThCmV01hCE87KiQaXANLhzdE1MqMip7r5SVEtHUbI
28JXuVVkdgLWH/XG1i9EvEdhr2yGqNlpIwVANXFcBawkLBWxu6NZlT3hZyMKMCmerZwBFMe03OVW
ORWgf2+palzu1Ki5eTjYEBKM0CnGcV/3bf3AuVEzrAEOqgclJoqu2KS5O97z3u4eOXkOdVsUr20l
u6MRgaR2VP7UEJztYzVyF+nqRO7nEWFnvpAc9dBjL9923P+Zz/VafiAG+dDXSrt1YVUfHdUajwVd
5y20UusKIjNasboOXnt/UqXZU3N67l+5DUl6wPQV0P2GjymKl3nL7DxE2n74Ou8lTlTslM4w9l5U
b/JAtEd7cMejUkA1gwzJEFEdk3GtT43nTMZXAnDjpyih+s6qvl7RstTudZ5+dGbIdO9/a2rqMfxL
Z2Pij3Mbab2gi9bXdu6LQz/a0X3wvV+FlMNLmHkgwpxWe7JrR3sqlf4R0oJ6If6ct2xPLI2CSe38
EwmztbWXyZnkDyqMlRHTshomi6/ZVL29rsPwbtXlXJvMpYqsy+7ix0Gn3CtT1iem5yyYeyduTlkl
AZrE5vmnlPUtuRtsWZ5CFRZHZAFvoLQYVtKZHOvzbuQoS5Gl9Zoxv82EvqKPodOHNKLPcizyF7BJ
9pJhdbdKskFZOHZRv7eQTB2zvKTTotck84XhfUuzQ2Td0/T+QPPm5+DJygrPkR3UN7zafAelcjZE
53TcJyvYiUOrW7toUJx1CXcLOUOkLUetJ5l06hYGkN+OKSkCFu2oHdKFlomepC+WwN2cHtJ1XspV
mQTaoY9T/6Gz2ga03pLb1B8FuNcH43h8w5GwSTnXSRTrVNoDfkL1l3YsovAt0W81yJTmNMhO825F
2vzgMy9KiqLZa9ZQrirQiVeLdOVNoOrdyQuFt49L2q2hZehnIhCVdYhxElEW7VmtCJQtQCYVk5WW
XU0bqK5oNX2ppWV2haqcr+IwsLamNjW+ks4liiGKnnpP36Vt8Er4vJ4ek8gEGMOijnzn4nMuUZoY
eRROOeXoVCLeJENcHoZ+yPdJqhu7LAX2vNAIG1moiQdbeLIfxGVzbP3IOQiLdzpMWr6t1kcz082X
XmDonVrTaZDlmHTpUPY5EU6TwHAXaeBaUAiRVlaQaTig3qK1rJYAsxCszXpWKMSNlb5w4Qf3PtCx
AVsgb1VG3e99vZ8n4Xrc+Zsy7Z0tYTJK4rKa9BCIBpmLHmosoXm54tfsEmf62d4r7HXYCN3tPM2B
yXDOuLqObdSnVxo2znY0ddInJs4FQdDpL4VlWRVBUXdz6tS2QenZ1/lNQP6HQzrYDsWcxQjCZBqx
oEEWbYveKRCoVeD75FgNVz1/Twoj+86jGuRPl7RIHYhFdIfyrHotJqYJt/CvYq4btGLREHK0H2X6
EOZgKOOeWJ8mbOMVui9nO7fDtCD94NSGi2maPatcGl5VP0QoCNvwFJYNvA8TfPmVNQ6z6Wndrnqe
PMLcKW4MqBFruG57NWi7LgrdeQEvFj0H9EC3dEZob1iYmPW0+gVQK/2lSn9rGpNxgxFB2kVIkiOk
cf/aldNuDPBz4bLYv7mx8Zupp/I8mgpaEFGE58zsmYSxHEvOTaTFR1eO2rEBFR+sIIZgYZz2bUK7
fkR8nUXIixBOu/XFNIYMXeUl1yqiQLJw2Fcs3l7NyvztGArldST0EyqAj8knfhxrlzzUCoyImASg
80s8bclREoBQIVNBiaEQZsl/dlWYKj0Hxzcu6VhA/8EasuYRi0nZsMNbbWvvsWNI4wP5e5UcpEvk
VGbiOylJo92NuUoCVWHCoArF2zzYi1Xl02aV/JQE1ZK/X3XC4sPd30nxPPPiFQpzShzUBWLVWzz6
a9dNPoK0Ue+2GK093iGu8rzqPtruHQqhdZlIlKuRyGi61PYvy1cmTZ0o7z03jp0r7XhnRf1wF9Sq
CFr4EbU3D3k7pG8q/Zx1ZjsfqCODVSwLHvVETT3WRe4d/2tXtMzQU9ssvzolfWTt0F/FdNsm/eeS
0Xk+zm/NL7kRf9px8wgkWN/NI/tOxlOQToUqvcyM9Zg35LYPhkFroR9OWqB0jyRNvCeuEt4Uz9fW
RQHEuJJjvFItGtV+bKWnMRXduu3G7JU/6COqMKIUGsXZNNUgl2HhOxfo9jmisYaAUPfq0Sb8mSDb
MJLOacGgvM/oShLu015GwTMW3sBHbBIfI4yBPryj96sfIU3vl8U7j6Og6PS1h9YNMjsZLrhcnd1Y
kReU+xHYyVl/QEMU+Ov0T6kKjWGORd2ZJWBpiFELyqB2A/k6W2Mo8HcBnM6jGY0KtiT+gcwNLoMb
y28ZAZjLR/mt5N7PxvD3O/NHCFpoDk0SS1SnBwPfzUofLGaHxniE4DM86qGXPZZudPYb03h1rOZz
/gq5xRTH7CxGHtNkTW27/iEGRcojTz2RPKedUr9GNWf1+lOf4btWFCd5qHJdm2bXw0fj9BJ4choc
lLz4oyhKvuFMobWkTbdUuMYbO7TqFzPtbsCiiYImZfTOkghE+qQKdftXo4DI7Fh6htjYuReeE59n
1U/diX2vgQUPaNBc46yq1vNWr0plqZMGMD84xjQeD9lIv6wo/WFXdMDXEVAH53+9NKzXl2Wa42f2
283QmN1roxRHT/jFMTZTEBJeCcKmcN8tDsG6SpVx+VMRqE7ZfU6TdBBF/nuWKNGi01rWb46dOitP
0KNocUVs4gTaGA4rl+d0hx4w6IJtaMny+nM6ufSOv3TW0Usr9uNL1jq/f06iItfRhTvcBVKzxbeE
dAVucraLOq9d2WpykQQGTWB7JsHMJMe/CpU27wgDmHweLvDftTbB1wQp11xlofNUG4dZdoJsxyK8
dBI1j434zqeVvpgeE1WJ5s8zZkdfBngxccxDH7TdOi4L9QqohClZMi1xg0bhNDZDepTZYQwL65ar
fXJUjKndFqmYIrq1OtknGExfy6w0FgGk0e/aXrqFn3/bcQ6QnFBv0SvxKbey5MH1Pc6bUQ4fs/bC
lwmgNDlmy58rCNnnRC5KvuTkuIvUGndjTL5lUGPJWNkMuvYWms6dRmJ3NLCiSvMtkIR+O/B0OY8q
66R5cTJXZENHZivX/NFJnG/LAC01f3sGVAyKE4OM2/lQakZ/ciDgua3tARZyEXBbUX4LdcBDRQ//
Fh2IR1xxahxGw+4X7SRjw4M9dQaCaq8hNcDBrsHbrfIROm5kP4SKD7TVLcS2nHCEP8cAdLS3GN3e
O+v5AJVOyvE9t6N9m4LF4xnX7VobpheMgeBIgTq8iWgjWQdq+KBeSlOtVgzm6yO1HfFReXvtmcgu
AwIQ9/N1YGXaAua3uKnVs+KY9Tnw3fBSfOuRwSLbb5BFW/Uj0m3nJDPl1qrI6Oe3Itnc4ziaBB6M
GO7pqKWck/Bc1RSGLExEvdoyXNZw8Bt/mC1y3SWeJD13HP1mn5dVdRz93N6EllpdAquzN/G0lacY
T2miZ4tZeONESNI7l/DSaYH0c3Ux4zOhlyrGOmgTCxbsFDShIlN2PdFSn2nWKgIkfOlk+ZjAu91r
E5dufiuhNbdmoT9skpjQOjdkNjIW1vQY8N21HXvqm8O8faClMHQaWk9JlLJW+Yf5xBpNr92XnvZS
obCl86/Ksz+o3n3M7WNAv/WdgalYWi0SmSRo0luZjgm4O1ZBmgbEk7SNaBNM6wRavzR8nZw+vMFV
K/WEsF2Ubcz3rlYR4HycPzR6pdkmZb/X3aS4zZc5x+xnb/BlQ05H8a11zl7r4/hThw+yDDqveoxM
VMa0oJsjsyiScdU36arBsVBLJtp+CX/DVsr1oHLEQrwEV62IbjUaSoy8AeEFg25dSiWSyt1poEEK
ZzxZGCgvmjLSD503E4iLu1K9mpFUf27IGHxqLfN+MUeip1FSpDP1t1bNACXc5463iTC9JoufI8iv
ow6axLwmj8K8H5AwG2dNz8rn2tdjjJa5/9uJV1qjl7/VGMw+DVj084OZbjJkK8dItvIU5Zxt2CQG
VKC2u/KraSsOzJOmq/2EPa82wtCDJ6NOW5o8kfItgCYllv9b7WRIMkw7PqNMfc78kWBkpOZnEEzj
Xk+bcadhPX3wItACjkEEqlaGxaIgAHAHboOM111GkPKvsWU8gqnVeFBMazh0aVBsKpHTAqH078NB
rqBR23tSpMVOb+DkEViF5FnhKZ8lC6cUTLYMG1tXwjNKjNHXz4L25+D3sWterVK19m5dB8tKeumT
O/rdzUqLlSN6/9E0IGeIWDumKWhxGmj91daHfGVpsnzhhM4h5KThL7UZt1legHzLApz4cTj8rjLr
Iwnz/k0p6Ybnjtk8hhX3DQ3k0Fn3qXJ7MkR31jBwRoVpvU0MiBRiuv+WkacuVDXLHlDB9A/p9EE8
fRAyy1yomPFBnfrywcm0//hg+o0uU//6jV1l1bTzZItm2fDKD2HH7krESnsS3AkBR1M0OoGvf/Vy
r7O0/KXlGgEEztA8aJbMAUFgmFELvkHPrbDimvzlGqQaJ+4iroi9Mckd36R6S8Mvr8yLUGW60uvY
fs/1AWOllf02wugeOygocjTPayIL4nNuB/YxhWy3Ts3Ieh5U1ocyfqY2kdUxi6blvahfMt05wNlV
XpScKXnuxg3tUX5M45gb9I2++tlapJj5rSLYR/qAvDs1Sw6+EV1bYZgXX0TmxUrb8mw5QYo3vbOa
LfckeUxazFSMgzc/xpMBHyeGrJBJPoLAZ9pq8TqOxuZCGzScojySfaxiXffIgO1Mt1ylWaAe6nAg
4YPqvvBKkO55pMOBVW/Ig8bPgn8dPJnTcp8N9YuAGbZUZdSulLwVpyztDsgp0p09j4wqkeAbmy96
zhW4u2V4KSuDDpTsiUwSUX6JFRXACSYskoCADnkNHlYExPZ3Hg71IUuAmMmm/FIz2T8aJMbMlcp4
AgRpPpkdi96QJT24XmJ6ACd9kjFv2DIlLSmhT6/3T0FR+19kD/1sxGzM5XHdFPazpi0bV9S/lbCu
FnEmqicrIjGidU+4i9TTrCmYX8aeHICfIldmmWDUE7nrKLJNerJq9Y5KzEwa5Z3CL9rZMFE29rTL
03uNcDZ9SSxPP1RN1sO74f1Yc14TyvCFkhkOB0GpLn3HpEMGjvquBT4loy+tE03q6CkqWlophfbu
M+dZ6f54YI6kbeY/Q8WiYK1MuyX+jB1hehXWPAI32qTc6xiVTkwBGAm3qRpu46qPloXRZdf5R+LB
vI0TuSBvS+cqNcg5pqgNEIw0GbqsOIGhct8UgepdxELdzLscw0fNsNJHRQBz0zQZLeb3XQN2htWV
YitZ7aQO80u16cZzwXVWpRbYg+ktUj5b0ps8b6FPnMf5g0bkpCE7GAPjKljT3HJujZc4N8DOTIdh
bGBj5L35A6xgtIgT6zzvGXEx8pB7d8xW27eaj26cxTGshJCEVjmsonnBmIEEBzI5DT5+yuef81Jq
gQFG2uk3gdQYuac6y4MIJww629heKhZPWGcM3pLEv42wJygWWMiiNknqJ2kqdCZEBXBVbXDtGYit
EajSb/cHxocMpertqDvU5DpSXlGXHw1UnfmPPr/Mx8A1ptT7kfXPcM9temazIDAur11hwuwWzS81
H0L+UkZtJeciSh/nqX1RxCyIxslRNO/Hw5Ad6+Tf39Jbt6R1ji0JjK13NyMm81h2gukls0LKBAOZ
LVMXhXWh7R/csvoupBV/ThtY5n42AvMPZ4L4bl68wlB/O1ZXLNywHqhLEduhtzoWnLzPZV3c57Jj
NNCpzH1ouLTp2i2cz3GYiJOyKtJVZ3cfEvnaQU0S+6jh0k10v02WpW1HG2irPZMRJX6kqfrpNjWn
JWHgVfEUQ/xPFJOhbZ1bUJXZknDgDlIxn1nrl4RbYKuhJ4xYGlUSIByGXtk0ks5C0CgJCpp6JUX6
nEzBSYlfS3SsrEAH1XKXXmXXh3nXkntF+sssCrw/ga5t5o3o7w0UDhslbnj8U2+f7FGQhm7KdwvH
yxHIV/woUpQuY/kxf9QRwh7ZhXsMptlxZ0UHPQ+r088o146l2DYtCeRiGi97UFD2JTGMC1zt3oMb
cEMrtfZQRJaHjZ638N8WZNOgfTaDZKcjoyNWzAseic4iLMhtxs++kDXqAt++AqnsTsIiGdZh7PAn
UY6apog7dx6dK954jiYqq/AGbcfEDE7v2BzAoIZfU6sJwbfxnjnEmicK7NJel8ZZbeAhNTFyjrF+
VCcjWtCHLe5VN1rOuzBTf3QBimDl3RJHcinUbtNN6yf+N8ZdoeQxWX+D2uBPIPYvwup6i7NyMiNU
/QnJSXFAQCp2gdqnWEQz4tMKN35GQnxqfeWNJm+Q3kYNcUmv0Z+ierHzgYVBQgAWqXUECabJjdEn
lv2wP1Rty9ix6Qh6xzYDZfh/uDuP5ciRLIv+StvsUQbtjsXMIhRCR1Cm2MAymSxorfH1cxDZZZVk
9RS7t1OLMDJVBRGA+/P37j13BlHdXkTTeed6FBhT8OFtNNFZnBfxLW4tA8JBDLyAUzf46JaZwD3H
6Pje1soNaBB5vv0S3JhhN3kG2iv7/naX3e48u+yuNO0yLFEtZzcFmh4VFPHFRamcmHB2n8pHjMrG
p6mVYgaMeMugjooNCL/8QeaBWISOn3438CpBHzV+J3HODYx9JyP5FBd+xC2fJevbypCZ49ZU8dH0
fdbs61nKocU7L9OnNak+w96zrXZvBd6PegZdhbZnz4Idzt+w0kZGpc6jvI0tcUVivNOKq9X11bEv
swqQWhksI5X0G8NuCmPlp7j8WxLa7FxDttgY62LuzkJKTw6xxiBNEYiWfsrvimTUli2nx5OBwxeV
4RSuhkAJEALUDESFjPL1JPXoheYZaUtjvMUbQ7UK/AqAIqqtn6mm8qblSyqlpL0hpn1hy3+qre3O
3DRF0Kx+wgtSAmrMSTevaYfB0EsL382qMt1HDP7WtnSuI0SKq4JFctHHdv3p9hXE22bFX5jOQ77Q
dWF/xyoJbltRryM+1PXPCTG13x2KXbG2btdN0S0X3wVhWAYmHZqFdB/rod/DyTv6tF2fM58WQzh/
5fuknylRRW6UU5z1+s6BL8dY0qKfrNe+csyrLHYLRDmbFJCVhTH3fHupKk39EBr1FlPqcEi3wCjo
M1cRahS4vbfj+CSMxtbqUV7FxTyxyavhhAM7ODRasx4QuexTqT/TAUi/ZHWLUhzqxvwr4cB8bUg1
sYEjaa39ZjAONok0JyO3VYQJtOaBgvqstG1Vr8o0ThmFIOxJG+fCE4ORQfP2ukzrh9uIlUEY1pkC
AH+bNS9j4sVHunr/fDHLBr2kgKDrOFN2lJOKTnhqTjdXbzNbe2Ol6HZ6C01uFvVGvcHYND2HE+1i
BpPFM8XlwcA+9F0aLcYpzzdxtg5PSs68ZpgZs7cXwhviZe7buauTg/Pz17Re9105FMWSMZztBnGu
oIVy0kMdODaiHTa1scPT87NzMjRCp71w+/B9AgKwOWyYoxTrYfJsmgyKguwqtX/nMJldFRWjSW8I
47sJks9SrXSn2mO4b0kObUIQnD4pR3jdEu8iabiPudOA2pPILwWqQbeTI5Ees1q10t2fD69Cg+oL
dfUu00vxOn8RNrZ47e16RxBt+CNCvYytctz/lP7hxJy20dQ9OJjN1p01YfucKeuThRcjIbJhoYiJ
Q7ejDruKCmh1Uwci170v6AnHdRV+HzOfI2wdPBOFwcCL2YcreZtnS2DgJ68v78anKUmzu3ZIbGNZ
jSMt5+eqx2uWeGh/w5h08Z9KsyH8PUq68DhMEoXs6NAGhsBWsCxeqsq6r+q8++Dml+/vfQoqCAFi
joxmCxfvNV925WSFhr7nG2GTALPoM3kiSzdWhqH09u3NHokw5WutfZkFXU9NpQdLwVN6BbzyUM3f
NWnQP9++qnl4lkIJnJ2X1s1em/rXW+9FH5R8/dOpFU4MhwLZrB0Kze8sKyiyUbg+OA7SBwKA22M6
Kq+NqhhbKzB4JhJmIglE/q1W4uWwgu+1qp3r/lMI70wubj4tyotspXr5VhuqYslBJCY7IVIA16st
g/mjFcrkoM25U5WWBPvipgpMHG/M1/AuGCEQC71oMDBdlNBxDiK1yEhqlMWQFXL/00w3fxtWvuQY
qiM40KK1gPuQrzrdLF0yuEy8RaF2bvxKLEAYVyvstc4W3ly/qZspn+UKaL/q6pTLxyDnFIdJ3XoQ
5sRqKnBfJTU10U1p9B9hrv49htUj08Q8/X+T7y7RoP3fmKtr2Lx8C6vsHzuM+9mP+k3Q+/xX/2Bd
6fI3/BSWVCFIag5i8D9YVyCi1N9QSTLnsGxYuvb82PwR9a4bcLAc24RjacGZtWcuzx+wK936TZUq
nTASTVFjUEj+R7Crt/Q52NTIwi1L5z/yRABmzjqzX3RkMF9azozhdD5JexPbDByrRQ7w1Kye6Zfl
5r1MukVvrWvW+MpCD9luRLb55dr9C1rPjV/4p/7vjzfBj2zaGtlM1qwq/fVNmHnvdF42nesuOMUO
AozcW6mJfV9b5nW2tveR48YjTY2IWix6zueaWcbH3BvOUjanfgJNGH6N5bCWsX0mzHbXK90dwmja
JeFDDHDS4EECsZ7nONSz8CSdyFVpbJhtuEKUuAVyv1ZVdVWnrwyapgDLzgHl+K4OQDUkA8p9de3H
0pVxjZOEhLRpcB2vXg0Z/NSiOos6eiZK8Wgo/QUE0gdhEcbbJfavF+g9lFKzlNauuEAo6qCW5ks5
w3ZMRB+DswUZvoSYhpPzbNgv4UCK4041DhBuagkhL4GImD3ATVvUxbeegXw+KIQP1o/SCXYxFvYG
0FXyUFePUoFaf8X0viDmCYvkR2RW/Zb2+/aD5qYFrkl8DccO2G9vP+i+7muzCWlgQQ4Z7SVrZznw
c7haRuDXQoMJWG7GnOnIPct0VZKvt9TphymrtLgG5nHwz01HfX6uhyfHiBZW8yWt7lukxd2aWawl
GdO3z233RPajAvVV/HCaDUd7/qrAzBe7SDiT5uAA2YrvpnJvbNM0XQy2mwNCpZaaUFYD+j9ADHyK
nkWyZi+nI+Koy8DaFfFdbn6y8r2VLEoE8rTH45UWIDXZqvYnTf1e1AfdOOjklECBhnDi1AfNuDhf
wdMnphtN9zTfimgfompUlpWzAk5MUItpoCNfARAnplq3gBRsCMFjUyIqYMr2+bg3g21lu5g8e539
gRxAOiuLltKWQXqz4x4UxHOEZPBtbPWQ1Ju4XofDp2A4FpkbJGR+3g/dii4ts8qsXTFWGqkfLddS
t+hOGGe+eP1eq4+8Fa9CnXDg1Mb/Y4DeS5TRZ5NhTbfATo1f3vTwVLqCtonY+oQpu2mzTEc6r0y8
dvC2QdNdshfjW/qSojCZBwXzxwsgq2bIZ94H2sFpHzXtMBqoVNa2RpbTNTMXPEKlvm3jz7Owy7zO
At/8EMa8urVwY+wA9/RkOHjazWdL8Lit4nEt+3WsnfSeHsa47NLvXrm2tK1hXyWWzvZuzPZR5Obi
pJvbJnaje0CfQ+Rm1pLDy6C4cXRXSDeyv6ski1mXadjL4TkfPsjGE2/BrTy3IARt1jQy3Vmypf3u
uc3HYopFlufnsS3XxpzNgmPXro3TkJZnHBY7Ja+1hZI491OtXFXMOoS/BA2xNIEun3o6WDkpFwsz
HBF5crHsgR5S8tlrCKZQLDp05HPotvg9TJ1rRDHcDL+XWbecWBlqQjPiGl9uE90L2d8JXTnoYnIr
ukKW4b2ExvTVNtFsApCGT/2o1ePF+KaP/CN1fRCR+hCH6UtfdndxTdQUJ0oEagu767/pnfYwcJpK
0+bAfHhdJo8y679VWfI18Iptr44pN2p+nxmwOytxn5mrsmM4ZOsX5iRbrZ0lM/EJne/XNEyvTHOe
aST9rEr/o8Ll3yhJ/r3axn3Nz9/S1/p9dTO/m5e8GKvQD5r6f26/7b/mq2/NtzffrMmZbca79rUa
71/rNmn+wFPOf/Lf/c1/vN7+lUcEaf/9Xy85J7j5X/PDPHtTfTjcg39TuHwr2m//mCmdbhtmr9/+
8ld/Fi5EV/xG6eEg9IMxiCL/T0anqf4mTQ66QGs1c/69P8sW7TcDqyHLOzZzWwg5lzR/lC2a9ptt
mibmQotyyIbJ95+ULfNz8+c+IoVjYAegDLJ1U+URe5/iWJPBVowyk8eg1x3AnCInPjIK7o0aMY/W
zogXJN2YVRMLSkwoP4inuT23v/z/+R8bWK0tChZdp4S6hSz8UrCYeIxrnvv+ghWh3hQ9OlkEvBhy
THSL16REEGHV/aYiiGwXBJ2+MQmd3RcN8nVG9eN9HaC87GrCRzz1OzGgjMWCT1pAXFOaKK7q2c4a
y6txRW5rXrOesJrCKU5SVtE2MMLucQxNmDc8jxGNaoQ8WvuYGT6ZTln2xa5J+tQDs5Q0pLtrZ3pY
062aHoqdf2qF+qgKp581vtldTJrwMsDa/t3W2GmbaSfVwef0g1FibswvpsGKCfhluGFWWY9JTriY
Jh/i0fC/DKpVbLKara2oRn1rDdq4FGVhnqv2FJRmtpqKjmZUapknSf4gwad54XY92Z4TAZ13Q/kt
HOL8gxVXf3dnzJ+MELZhSKoL+Hm33IZfPhmmYbHTYnS8aCxqGyPx89U0TSQx2X2zttparpoYeXjJ
zuHp2ZdUt7QjLIZviTJpG064KXBFG1npPAg3fQ01qN7SNUGaY5qVRu5avlXN3lypyJ7Xo4KCcQCT
lmQnLUvlY4MEt62SHqnX4pfH9F/UyCTevL3n558M7pFjGqogsvMvYPI2YUxv9wxixwRU+EJWfeyW
fqgspO11iw4WEg34hD5A7O9ItZ5OsmSrLQOm+kWhn2rvR5Clc+6Uquzalhl37yMaKMvedtOsx+tP
7kFUaSt4Bt0eW+YzUCxCDDWV1Txqfdee+7mVfk3DxDlHBTQCxGKQam0vWRZhI7c3KbBVPWpW0D9W
5NDmxdQ8FOldMRnqeiBmCYOM95qbrfg6ef3GQnCHaqzPHhUZbQc1pu1XOGDC1ekp4U/uaLJ0rhrj
xxwBGh07eN5bNRsxurfYJ8xGtp9vX6kS244Ae+FGxJWTbyTEcrJKfylDzvCxE96Nk/GadG14QQjJ
tBBK374h+gwoTmevbeglqVd6R2Mk/wL90QBJ1+65eRBc2QNCrbzrDGCnCU50dBpAJZg5MxH9YamR
G08PndnpT844lds6Gc/9UAQk+ITxuYonfZdrLfpaSPVuwAyIEky3DoUgy1ONy2NEvzNuQuOgeBlW
VcL+SDcMFqYRntQo7y4iN4gmbchn4crserLaN/D6bejvEuiIDj1r7CGE4SgcPrAY/SWHRYXNjP1G
cyRGPhX24NtSfeoJd0BFO1zicSJ0K3XcsdPzTRhmy8ReY8pCXkfxFoeiOORgUazK+lzlTHR8vwpX
vdphDIn0cg396XuBXZfCuH8dob4dRZvKD06Q71NtBMGpIH11QwcwzzbznpAvqiCYMsPJTyJJXmUv
nBPTfwli3Jg2SZnEjwriP96s8mzi+aJbRK1piv67zxK/0mHS3ZA22gy3oZGLAaliEmK30e6jp/jt
Qzy/T1D+sNINVQdPK+eH/JflabC1SmLxKU8/s/zGuhSbLK0i+AWCIn9yFnUIykXzm092Ox1uDZ60
kuFH0Pk57+WXDQxnpk5BatB6MFhPCAB++z4a/FMd6hH1REDw9NO027XgiXDjcpIOdDeYCnVxSz+g
Z/A9gw3xoKYSdS56QjUSEJ4BpU2kY7qdzwPmiXkZRWHLoDB2vPRYCHKg/v7imW9Pwez6lkl3AES+
rgr+M9696QH8lBrhQD0x/ma0LHM4coIuoD+2DjvboLlO1aguoAHAzKE6ure7tOuTfiXKPF5xhIcL
iqrMW5dRUB/tMkmxY0XtXYhA2O7b5ClPq/DUOBHcXMPogRJByQXA1i8Z0Dfgb1gMlaHMvxdOcOrU
sX3JnGw1VsFlSjERUbUwkGZaxr0vok1vXjKHoAjZp8Yp0O34rqgY3lt+Uq3//tJo84/+9vOka8LV
mVtJhAio8+f9y30l5IChuhLeyUz6cGXQdt07AdlaQwNFvyqVlrsMfS9jrM+3bqfaB55bt4R8ylk7
W5u+vvz7t3Tbad+8JQ4/c2sLWrvJEvK+RtIw1oms8cgZ6UmGwaffuON4CSu9XNTYUx/ZU8JHAzU9
exYKOAQJ0PVMO/E47zjSxPcRure+KTUGeoAwcGWQLUTx9ZZWW9bDR9fwXekg5tManbr5OkKMpjX3
9hpCMo31roiCMz2kxLU9mHB1BW3UtGAsOxoBcjkU6aU3qJj8Znae47CblTXNMVXR96LUEG4R5LfJ
pvopUtBnBmPbbFo4dAcl1J7+/vreOnPvri/7vO2wNlsma/U7wHWjDwM1JizdLPWXAyi5o8A64KoY
QBY8yYNPSG4fEYJxp0KXIWqpr09GlJEd2FdbWRhsM5aCwoS8+GwSH6SL6+/8qfPFpEJ36F0KvDGc
ft9ezBaGbMXsNkBj0+mMcDrikXyG8qsUsdjKKm0N6ArkWzO0mwVjkZqOXX1f2CdT7Sr0ZdG01ftW
blWvWZmdFpJMPKIrhFPNoCMpF9hI400/JuqJY4e+SAmgWYMy+qypaAJ1h1B2Y7TkB5viDRr+/prj
WRGqreqWlPRe3zxmalFXJsrA8Cy6Cm59ruanVOncBjP+XoybIjGMhZChBjwOnESaXXUlQBJgT/dE
065rxUNsyPF4bZJ9J6pBXRL7Zq4nw6DhoXy9weCEUUFDjCxlUUg/PySqg3djDDfQKwtakF7E5NzR
9kU+eoyZLRRGKt0e5l87q86ByjnGYc5ezXTP39nkptNnXiFA0z7YQd671fmAMR9zDGRFZrZDR+/t
pfBkXapGU0XnOvenjeak+BZZfLuyjddgLBEkdfrI2aFg+Ms8zW+yxSitFgqAEe4g3pItpQ7asRt9
Mmb8elrRhx5optn+2mjy6RLV6bhtE1M9O4lmLdO+SV4Acliaoi574qWvHF3rRaPZ+toE5r4dtfIV
/5WyzhWMGwbZdlMdTR8B8/96W3Om4HZmWROGUG/Hj1/W2diQQUVaEkL9sWjJvqIROLUI0sbUv5va
4XOiF+Lsp322NuqxvhC+XZCgk2ikJGfmMlEKJOGeCFexJCspbKp7n4wvZlwjhaokjl4J6aYVej3L
SgUANWGkuz4AIcLMurp5U0DQ6rmTLzV96u5NrQ6XECH2k+qnD2lvQeaY4h86xuX1raLpICj+/brz
/oOXnHsFHzmnRJP9TLPerTuKFmEC0+Ecs4Kmm7KLF7EP3wTc3ouvaXeTPpp7JUHG4vi+zu8HtKqi
k5V3+OW4QdAyFAs1SW0aecoFPoi3Ax8FqUEnYDYO5aJraL9PlgUIv5ogO2RcQcRVnUTyrcTFgxkp
r6kVuAoB3zjfZe9Gft9sMqioC88n/+fvf953QQLwLAzbovw1NdWW9ryXvb3R44K71p7s+EKG96XF
FH2KpLhAaJf3AVPYKfUkUrECeWaS7gs5zDu9sUQGFR7hKsWgAIJun4JLuZFIhqo6yUzkT+hYd2bn
rRJV7PCisDbnQ4TFgIAnNDXDkVXOWwxjcw+dgejwWcfNYwx/uMNwTx5ZtxoSwF8K2EK1kcU2SMbk
CpgM1ArQu88VNPRG5s/VfFkk+UUTavhD7kzGY9YVqJeiuvxgx/9LEBBDYJWDN3MrDg26c7tzfnk4
/G4k/7tpPWS7M2sMBxF2OhJNKuN1bAvz2tvlOuzTEtmGDWUUSwfrdhUeArtBOSwfyFYbnmRMbJUw
vjXg0w9ZNPgXvZquhlka61tCWVOl/aImWXTjNWOzzTEN4D2ZnvBbb1qt+t5Xor3aUfWc1Nl3nExf
4qQtlsxl29XoOx89DYzK+Ph/2RK4PQQFqaBiQPchxPu8sIA8gcTMh/jSGWrjCiV58URvPQeRXu+H
nObqpEbxWdIYWlC4jRtzSKkJ1Nj/lCRRv+xpkqz6jAfAxNV2CDwn201SO9M5GsGsEbY4T/mLaRpA
XflIlhvxNCky3/dmJKBVx9glZkaF8ilIGXSPcRK5sITNc5uNyc7q4f7fPLHKWMbQwjg8282EAqOG
eCWM5yj3BFFNSnMwsCE8/3QpBZ4a/IyV6VWvvjiV76z8MYc9Gyov/jBEl1HTgjPkynqpTqqFJdGE
1ez/7oP4ACvLFzAd4B761ubm/vPLXMOkZQTkjKIiG6bha/la5GrxO+fmuf4sNhMYl33il4ep9/rT
kKkFo578C+ZaZV2mstrm1qDeNTGHOp3UDohue0v+CBIl2kgcSwjgGPukaqjr9ODy+xtEppnE0TTo
BZlt7e88v1+T6VVv9TqM1kov2ZCIVT6l0bVzOvu5Cyx5iZrk2afdhgjf/gS+Y8TAMuSnjszS3c0+
5yvYWVKvG69t0GDfzjzYdQEuyqqpsRTl9cWKhwcEX9bGMX2P+I0/PqEmE9kOVOajAhByHeD82IaK
oGqxFczCbd+d6PO9aoXqXcvWgSJXGrsYA8yioWjdtoMO6Tl2TTkypRxb5U4iJSqCb7BgF1jTiSGM
gMwuBFz5FRnp4zYtNaRBsfacmL7jVoPNqXbUk08s6ls5TfYCczlJDxb4YgY8QWg8VLOcINdpZaJE
DrBZf2ad9jf22AgmSXzbE3s9mNK7D/GQXTIr9BccE/E4mEFB3gCJv6EIuHexuJ4QfUwAQNE6Yld0
YyVtPimJ2blVVKiucFZlmQd3txf/ZEelvDKoTvyl5wB8yFHfSuI5916K0DLqDH9X6h4jw6iYudCx
vrSqyNr7haW7U2nT55ObASPWlyIvLVeZBWoS5vhdY6f3Vlp9yxu6UClAsoudpMTjBVuUQw32QFk+
mL2X4uj3iJCY1OrBHgA7N5V5xKD3IADm/oii8S6XafRpQli17ruuPiRMl3epBQjHz8PXUZBSLyIu
YK5sjdIDVHZzgdo1BkCe7PZsFKO+hPiVP2lGcbx5yDGshLsCG9ZS57YwwIMs0S8BSyv966A1yqrJ
7HEd2ECNfVGYK0hP0a4UdYgbfAQV7sC4OcMRdJbRaDcX+LoZoOriomFMPA7CgpiuMXMxdWWdaCkn
POAhl9iDVAD++qCPX/Lpc2W1yrOGlJ4fFhxXjLLLGaxi1zijoKxmetbm4ykvceHkY95f/KGKNr98
VRbRUq9ib3m7ApqhHxAaM07vlM9x04plruOqmqDCncRUhJuJFFF/oGfU6f1DodqfpZLtYjuqL81M
+Ij9q5NE47fKf7AB/q8raoCDb7Ko3ZxLNcB18JWHTmlR9s5G2szyljYJRJvBIxDRDMCRJwme7SF/
aCsDSD8MxX6s7gycM4wMGfCWar8vUsatcZ4nn1XuCEChhQvZSVmB83SOZozDs24dA3YPSmLT1K70
tAj27Cp4stzR19vLZC0HPWjOeonh3m5HZJ4gyAxm6WHvWHxgdxD4g62t9NaiYs26WiqJ5BNcySVC
DFTyBRr1Li3qxzz8ogTZsIj7AP1CdlYhURwy0Xluqyo/FCV9Gcq6uZ/CYpW0ZrUsR4kVKK2GO9Sh
28IhqZnlA7hBXPsY3sP6GOg+H1QnlzaHRzcCp/+I9pM13lftl5wbu9VApkW+LZCWowUOMUWvWlUP
P5OZai892mi7sqoW7ETBNZGZtjKVSj6GVEYLltf6K2v/xiIANegz7QtuUaa33jDuRiWXTz4sO9O4
pNDimEcSijEV1PhsC1faQcMuRpG7LBEzu/RPmoPX6e0+nWx9G/uIWUegFjSF7ZGixvlWMGeiegyn
fUK+wznJHZVEZ6bEcW3jYuin18yx8EfVzHv9UpyEou+6BjFXMWanYk7v8KeSxRMuyqrUG39FM9b4
lJrT4+hUv1MyQrbsxfA8Yb+h5ad+aaRyRbkQbPxwwtFRWd1jrIrooqn6mQ7PPrX15NTPMkcT6+0l
9w70GsH1qnR4bpJ0hgT6sZHoTjwY1wj7/GU8QwJuQ5FioP0YoX0gPhNHyNwHunWEbr2hUocOcHNX
k4XBR3V3w8ghlYsupLkhij2xr47gM8C+1RLstoaVDrNKusthcq8Nu9BIEdDqHfqYHF7QOJwszPaI
Es9tWGMgnO07868oI/ODhjTy1JBXq9YsigPSL8cQk1zJ0ElD6UgbAfgr5+iH1Or1g+NLfPpRWOyS
3mLnJQFzNTZju9VYa58hBE6LIK+Ho+n0J0FSxVEJyS5XC6/+MhbBUxXn+sFLEyR9cNGlCwFDX3oh
ky5LIKfnlqt+5FiGjcAxvuTcMyvfU9KTEbTTP9XOJXoUJnzkH/dNXB5uL3Aog1XkwXqyyko5Mecm
ubMqH2/fTebowWOaQaUhIWDrss+She4p06WMlPg+joYHL7V8PDhI/HPbcuHzc8YOQhEtU18Xa8KJ
iPY18nvBkfpOkb697ZQSZkLWlveKF2zKsu42ChzZRZsPDlgiXqzxMYkJEC7mUxr1xtasveBZU2tl
h9Mzw6gT2B80WcS7rp+ktSZ1pDTEt93iat91rOqgx9YMzu+cO91J5RN8FqnuzYw4/6COZQWWUuo7
odk+TzgVp01w2doQHRjawPuidoZ2qEoV40jUs7zN34Z1/pzTYnzyBwJJcPO+5Hn6kPt6RDLy1Bxw
v9XrAJy4a8lUfUqXlEfqprRHoMMi6B6aZDDvYqNcxDofGxrtgl0GsPHtrh3QdBeQ5B5/7o+FLB5l
QqAUSdALv2isL6M96KRJVNsuJcBW4+mDi+TVCOXToV07ShUcOeGtTbLWHzt8rhCPbfWLZ8nnPKvS
F4ufQjF4p5jOX6toelBYNb6SCUAsk98NzxQYJgIbfdgS45wuotKw75UUR07QK48SPMjT2NNUITb+
Xm2D6O7vD5LaX/qLfEgGJ0n67RrZdO/7iz2iZ80ujPBclylhe0WRPap+eIhx4hYAFZ84/3GGtKyj
yeQ3S+JwmbfVozc0p8w2WJFklZ5629RXTWNsTa+Kn5U0oVRtBuuD5o7+VrdCp32+n+ZhyqwAUOn0
vD3z4vDwprm2PpteiOiHlXbhDI19PygZ2+M4rbRQMdwoelQ6Om21l2Ai67J7Mwh9N52ClwG59+SN
WC2Cyab3S+PWMLTnHMDjNZMmrXFU8irlDDJ0hIVOUigfDIL/OhFyNCSXTLAw4Al+BrQIv3bEozjK
pma047MhqwvxScDKOp+cmlzZax2Bg5X2FDotGU2VDndbJdQwsrxNpjfWwh+59n4GEiUSfrdMPTVe
5GlGUosSfdBNeT/V5UrzNknooKMIMUuo803zy5kZu4DapTFvU5Nua0yqC01mK6nE1+GEZg3PhHc3
1xQFDJhEz8DkKJm9t6vyajlZ6I61Vh2VCsLIBzfru6Vlfl+0zmYJiM4RCbHe2/c1mFmpydRLEFNO
SCoaDagXIPBVITFC5/Nz5JTZ1rEIr5Np8iAJKkDbnNLOL4ZmMeAq+eBK6f/iHc2qCxVdhaNaJgKS
N1fKSUcvsas2PZtRYm/EZOyTMe0WBuBLQoUj+oymb9MhnQtPAjlzf1RopyX0iFQQl10SrguALa4f
kjQFoJ5rZwMxb/TQ2VQ5KWZipNZRNdhaAttoBuXkg0v6l96hQ3Qt8gQGgJK+/fvG2dTYle9rSXpW
JW8mpjCPHJjZ2DPQ+W4wa3abMmWL7Sr7rsk0Gn+ML9ncIdh1+MVrj4wRXMZU0bpdth80b+z5efil
j8EHbjLJQ9TDGV2XXOa3lzdNp8SsLDM+J1NCaxsU8N7xjAtuxdcCQc1m9CrJ6jqg88tIkB+mnhY2
y+qMC72G4QRxkdQ512wtmto6AUCN87l1ymbfthaxkmGCmBYkh2q0gsQsvVJZpqvoYERydCOvPnZN
r+7V1FL3JJNf2lF2KFbMeyUy/FVj5zqCnggLDEvoqqpFc4gmfS+LVD1hpT15jv+ML6nZoMOeDrU6
EMUyDCAoWqSYbVQCWHfSfkWxWLqYlZS1bXuzNc40t6FmOEwCvUvSIThNhXNNWg7NffkJ+V3xNBA2
tIo1ECe2FZMbYrYlCHH1OKeaUXFUxyC0wg9u9fdwT1YrWkHM8WyCZlj5zXfDkwIaplGA+6NqZpJD
/9tBhx4biylSO7yFXb8A2c6YY4JtNSj8EBAOJysO5ryTb1DfvVeNczNm9+wQW0gDjFZF0GPWWGOY
4VPRdp8LvbCXxPMg0WTadlGm/ORYfniiMd2vjGSINpURU+kYkb68HQX5vP1jbziLPBwZ4bG4bmtB
sF5qOYsxz1dZIfBYE2/Sih4Mq6o/1YSyX2ovemhDA1mFGkLp7Kmn5xczwPGY+M5nzYi4t2pgE+Vo
i70FOnpvzC+3r26/1kW59tEVft+10+ng2/R1WdxsyQDtXeVUlCQWijytr4qsU0QNM/G5m2pXrTUf
yveADURbj7PfoomcvQFd+sHGZnUJGOws7EotFjk92IMJ3c0zs2AZBPyJCZMyvg4q/TEJygXPQ7xT
xFLJRuN6e2kDtCRFWpwd4dHyISZrqDRShYri8qOEPXQnnGqPvVyFdFrtc9jldytpD5dKcvj2smKb
z+fZvPC3TjkgqUmEuGPG2i6SGVdXc7BvSsOtSwXjWRb1x1a1uqPi580H9cH7XYukdxoCxAarGPdM
3Xo//LE4z+o+2aR43tf4XbvlLRTJ8NjmcTeuO5bo51qUyxrI5TZAuLOMZXF3a4AbXpKuUq1St47x
0Qqrvtsj5vfFmyKzU6Mjq1G+vF3EvKaF5YfK/GoIT15ETWYtf+5FSfyXcfY6316Csj2zsaen26mN
hglxrFHeoqHXh2xF2X6PIaNY6eXAvmeGnwU2qn0Iyn6ZZdVjmTX2pYyzfhXouTyBNi5dLEJPgpzI
1Y35lafTkSQa8cgibu27HrZg1M8kqcLI/vn0dDC2cKXqFgJpTqpmy8nb6W3SImfL7+0FKdMyTIMK
zToznj7tq8cUk+cyqsiwvn1btSAd9AadX3hyCDR6osAAWoKyY6nO0PM/vw0iBkNUlcM6Mj3M8pEK
07dJxCL2pLKhA6OuFR+gQZZ+x8OW3YWp8b+EndeO21ibRZ+IAA8zb6mcVarsG8J228zxMD/9LMqD
Gbvc6LoYTRnw31ZJ5OEX9l67X/IHpVDsyOOHgLJojfom35Bb0D9gQmb1Cq3xbtrsTfGgzjg+e8bx
yYrZE/MNxgsNsO6hRapMMCqgo0iptkFXyZttY6pgyhvnWrEh/uhmzdsNEFjs2ieS/3wQlR4tYrvT
rS5cjgy92AQoL33CkMQxG93zDat5ttu++OQp+C9FBs0N6lIwn7MMwPlwATVVrCooeNKzxa2GNDJ+
JZKF+cBQrluXpPD2mdaOvl6n9krYJ3iKMiHXKV87DPcMVBf0R4hBHBaA6EpoemF9MI7TWBgzh0BT
me1ap6dWYbL4yZl2p2R/fIKjtlDZvsz7aXe+OX4rJR0tzGq7iFNsrpCYq2nYtRYW1C5WdsAlLYgE
dnU2Kn/N4Mk+KWXOCDNpdjWP/pWtG/4KVd2Dswx2aTWxWOq/DGrYP0f2dxhfOhqzfF+q0sZznuqL
UC1qT+iV/dkt/C9FEnIk9uUCkfDsfvrzl6i0CkO52qV0HoJqZ1CPZMeiR0RZvBZB+i7Vuj77fKyw
A/tN3o3mPsPbqA2psUQCA2C2yx7zOGAyootdWjfZJ5eIUE3ewsfPmWcGymjUPFQHH5RxFDBObDlx
dmbC6nrqws5RjvD/nU6RXubHxGD52vdyzG4WrKwWbrYXx4yGu7yoFhpUHy9L8m5Z6c6i6th5IxeR
uyrur6TorTUDz4htlTsbjdO2iq1wY7NSX8QuVsAgTVK2SEb6jX76R95xp08Oh8Dgcl0htnBxzSrO
S53VK0mebmsrxWMH0+ExjNIaOUil7SMbKBZdN4YXI7EP5FZ9gcla7hxwI3iyubbNMZj+YQiVw9Kw
cYKF6wL0NswiQcJDTNCNQ+YA6kRzQS2Z7AcFoJMb32IH43VmOk92RloGq4gAxmRA7o5Z/tMxTF/k
Zea+yrLVlyIP0h1jHq8rmDIlsbhP7ZB4KFl3G8W4U7F7a40RhB7Ch4gxzxf2om9tPWBi4a+Yrlk/
T3yspgLwLlb6B+Sa8mWMn7QS+4cEbbTRnJjQEnJtzC7hSWkq+L/62gDcYmfs5WgHO5jXAFdxBQVJ
x/DWzQ8pJHgvgDzXoX385Jl514b8dtlQUusOpTW6CdoXhLwfeuqiQHOTRYN+cu0Rmtog3SUIfqqJ
IMzXZvFQlV2GSJJPLDY2jCr0DWI2mMa03KlK3wdbowoUf9NF6McDXEdW73LemH29F2G+H3TtBl/2
+ZOmxZ1rzY9v26VnYfHNQx+5+583ZKObnahyezyRUzF4rKd9r+1NeU41HOru4OhEt5FBkMRW9A3g
+FMj4nOS1SAO8ct7Um8JLnbScj1woq4np5OEh4ZfsHOPeJQTFktaL9mmdztSrkAF4oi81Ih9tTYn
D9XPxg0y5vJsWOQtznCOMijwI+ZlskvSsjuKUpD/PjtkzJKvekYoR/C+vYFk9E2EC/jo2zRS89S2
8bXp5Jbu8m6Jh6+SHK20DVeDLQ2u9oBcalVNIw9VILhAJ2QSNLt5f73EGpzRNA03Y07Y+oiRce9T
cHuIJKxzg9UZBxemqq7eKSUoCGFah6nQAEs4IRBIw4SrbgcQa6wQj0+o1Ots6po5RzhawzvcR5MD
qyyHcVzmxdtdenZ/KZP+WzcMxZpLNDukefgdLA42Np6LazCSbCfZmdF3l9PGtIhBdFzlAPQ9Xua6
EezyR25McxN0qrExR41QJ0b3etdXV70VxXEwxRvk3ZAhpvJdj4xrHM9IYjf2r7ZivZNiGRzNJtfm
KWKzIevj+b57aRTTUwwZniYXeRleh4ipqTFha2L2MxNWAPJk/LeSTTr2p1DnMT4IpzyYPtldFVGx
G/I4CM6WE7P3WOx+oZ58H9yim6062T5Lu412d+yf004O9r8W8KBwB/ugzjrwwG/x6iGt2Pa5b58G
RJf0Qz0ILFKEPdZGOsHbvPSxilzwJXCz7EU0tbND5IGEykaZbNwxfW0v/GPTzuUV/Rhh5CTS5rIv
loPm6HstkvWrddXmUoqPwd+iS3GPmEQJDgPLsYzBiHmaip0y7L7F06QRyQIBO2215AqdNHgShUor
FY7xgW2wuVfyyvXahnOT9E5nWTVOfm4Ze3I7WfAEQZodQoeX+0+iive4cjyT/c1jZViAWrsXWI72
J6fSvVL/8/am+6H/4ZmLpxi195+3t4MOlAWkz6mkMcWL2vBqWXPYthaFjMhQkKq6qq4h9I0bM6AA
muQbU0meAiWgakFM5Dit8sh1tiWaryXnLPOytAEmCZwbou34LVFj4vDc7J+8GL5ojb7w36a4Ul50
xD7XCnZDXQF1NJ87u4LS0WTZOrW6+rOy4u9TjLPLUAX1kYEvSZ/Ljt9qI+7arO4BEJ6iWmYHGt0d
AWd8pbZzZshVXVJznXehPERTZ15Us4VMbwfpZ+/iQ+XAI4AyxREYwrlbnL8eAVyjsJaVwjgVyJsv
JEzTveGO43xo1rVC2kyTdsmi1n1cJR1CuJiMl2VewPNQe/KMipK/nDntuE1b/ZMLwfr7veHl4gtF
m46mVNwpD799QtyS0tIKVk1T3qAnjQy5uOc9318yCWFhJD2jlkm86oSW4tGVr8RJpiv0cI9hil1G
dJb2bAXZpnYspushGM4RZpUHjNBdc4SsOafOUdBUBzSj6FDcDAcJM516wB2UBvhfMynw9TbNku2+
R2pU/dPNtAfUXyVP5Uk51+boI/dgrT5q+teQkOMtvPzpSe9BDzqTfWlG5WdiIk/nsdPiAUkmRhbV
EclCDxsPOQb4hR/3eOdcT7aBbRKREtjWXo/NQ2GsQK+iLHX69JAPNvPFLmGcAaZrQ8wlum3bXkH7
o0PXomA59tiF//they8B/rwZHZfKlxoeCx0z4Q/PWo1boMxBw57GwdIvrNdxYjfS3ziN1W7qNv9R
mNaPEEXLEtr3DyfJs638whm4NaaSgo6O2NOqHpAslDW/2ZoVujnSHn4YUTseOthIh0KzB/Ky7Fed
2dHKqfMl7XT7OGMnMLmEWw0k/yrOUNExx01OI86iXupiH+T1OuygEul5Syfoj8E6t5GVgF9+l2OE
JqmSxRr11EVYCvAgGGdXZH2aF0ZluS9zJC6FbJwLenNDTVlIWm/oZLGC1QgD8onsBq3AFltpGfq1
0aq8ujdRxyYGuDGffNqmKF9cwnp2dMmnVOvPSI72DNDOBovaTQLkaT2Zfswqb0C+oFaeBiTlO1RH
5sPcTE3o3vAuPqr8N0612adeUKMSM4kOGGS8S40Yn0vYGItB3bIkwlug1jEPd8eEMgsNr2+MJ7Qz
n5wH91Pnz+/bBQqhoeIUdN9/uUGMuKkCarfoPDI6R3NUHSpEEptQQSz7K6RtTmqzByhIZZuRD6v4
HnRNuZIOUp+g1QIvKfxqp+lAMyu/W4cTmo8wTr7z78YYHYgMLG2xUNMJ87wCHT/QYKIEspOLSTG0
RT1N8S432Y4LSX2QG9VNtcpVH3XK2cV8XMTOKlHdBvQIuWlggKdPPoJ7qNWHj4DJM9N8hwACnkIf
mlYAxkVXtWmB+2liQ473bG3VgKMGKFU1DI2lOREqY4nAWaR6IminhrU/joLiTCYv/33/IYD4WOwK
HhEQChzD5qxGu/7nY8KMVTGITCnOWgjlVDJv8ciwL8HREuGgjjuL6K5NUYRvCjoW7Pro2Y1NbuCN
bzQcj6olMUK18U8tTdQ9wJl4iwUt9CyVRokUZS/CXnDrFfVLqA9iZTZUHU5FJFzZkzgWu0f2ucla
FET7IsGQS4n6ZS3o5rQ2OVmYVICNucdUCenSTXJK4iyiS4gF8erS1DD2k5RhqSTBVnGhQUAy8YeJ
PtgACNOIrIsuCEfcV4cMLzDf5g34OWnSeamvWTWZi850cI0L+EoT9XfIjseZZlGFnoElaMN9pbsk
i/uiv7ldLvYxDVzkuz8EfstXJ1YA9kWXIrHEOpqVIabRb6rKqp/zphk4LFJ9jXNN+xWITRyZxfQI
fHJE9semVQzLE/DbLveXqBDKpY2gDuv2UG2H5pZ0cb+zplZdlzlJIUlH6IEzprShigSPhA4iaYuF
ZqqAOpvI3NqkT7GnkMQZoK8XOQaexNIaolTaJ7+KbnjlMUrOZVVQGwRmWUG1xJmHFV9RjNdea1Dn
Qzc3FFDMHeLcPdkfk0dpb+8qIyXH0rgqpjJ+TSqGvaoBd7dD+uRhaPUvPMj3tRVeQBVHi1w29ier
uY8zKuAvApYA/mtGEPdu8s+LVESmCl9wqM8CCIll1eNjWYbQg3vCOa1Q38EDuVYRYAiWIeO21sbs
AU31wSwGwI5+d8M7la9KZ77zx2kgsgt9A0HXEkFg9TUNnOSBJq9du70WbZj/7f77JvvooZjfPqll
pskGbH7S3ccrvxUaWkEDwRarOqcuZbJbOyWKTnMFczZ/LO2oW2Z2ZK0dk6Sjupm++JWWrog91ukU
2/cKwO7OVWLDu2sBk5ElTwjtE7wG6p7BZDofpsM5cOW69ad13k7VDvsR6NtY1sfx/37KC5DQStAO
ntZzeTPPQRMVjk85zLQLoaVbMtRmSMeQrCujoKTtHbQihruFWu1/8oWKv4rT+RPRLRhylOKGdjd3
/faJwELvEKeK6swzOby27gjxr4W0c9IJsH6o4+oWwTvHPaBsZK58N7rW/uRLuS9P/ziGuaZYq85M
Ftz54iMGqLbB/pYEQpz5vxw6hcihKi+0hFDvKKu7g4uzeSWSKOKUmEbPQiK30rO0Yjg1LvG/x29u
XH62ZjDmle6f78rE5W6wjsTozzU/16y/fTBBDQh5knl+HsbgXUYR6a+y1UC4ZFujuUlOSzjTownt
vbXPjc+miwHZzP1oCrHw/UI5ugLhXmwlzovlav02zEx9iSbaeekaJSKbEinoOP+xUrqrFmoSeStr
gqqZ+l1RNB1rLmtHid4CulNN0gAlRuuioEOgBWTzCUeVMe+yKWr1WNnBi9GX1Xs09pRdcNbnw4Tw
B3VY33+6k2/vDNz/vqP+5cujf1N1cDt4cVASfFgXwuknQDWoyjPRm15L7tKeuLpbP53CMTtNftJs
cZha/6tKbRmD7RSRprs+EdrZKZH/NmjzPnlP2l9fnUW7Y2NNU2eF0r3d+P2rIzxIs81Wnn+J3oJR
5Z8hVC6w0LuXzN48/AgukgcT1VlpHAPHDrbDhARrnPnI//1u/uVCcqBbcSxSMVBnfTxzJpEGzM2V
5twZUbXOy16wrYb3prnFSGhzMZyLiiZFdGHtqWOjHetC145jTZvlK+PLqBEhxjOWzVUrGnnxq3/S
yMe3VuC9LozhbJbVDxaC8S7rWA32qcP81Ay0s+8Yw4ahqL+0rSy8qEV4TPs8OOIhHfdtCRU11LsV
IWawqFmlEW/X7YfBSRYZSq0HXeIoD2Sym4CoL7vOZTzUjfhNdUFNoUjns2Lsr/tNU7mCmFG6lsl3
9lH2M5a2g72k6M5SORrEsJ1UdfxOhIl6QPUf7Tt7kVB07vN4X0BLPpLY8NrZqP3SrLxE0Og/6Yc+
WkhnappmW0hiXaia87rqw/0f+kR5BFpH3GM4MqtmIxC1rbOhiV7IqnxOOLxXjf/daNsCHRTg/ICA
vFXSSLEzjGGbhW12rIra5D5u222m1SjBkm4kDMB/rYLA3Xc6Q8f/vtj+tsGwXGYXhsCLBsGhovzz
XU+2LdBk0aP0baZuB6xOiyE4DA7mpwyNCuyJUq66ct9oGsVNxmYwm32lsVPLndvScgbaYO/7AijQ
aKgPIOH33eyjg7xZ3GRbf4s11dqbmbsO8oQJcK9MXjIEX/XUvFHMNeR/EtQ6VKkBqzWPV+3I4Gnk
8sKGQfulHchNDz4xxom/Kme+pfnGArqBJYwhx5+/9FAFrovtzz73EmfsQKj9Ed3FxbCkux+VmnJN
+ueidbvDXaHTfsepZZzduvzadDHp1CElWpmxzXGy6rMh10d3NNeRhXAIATrkDGQudyzZb4cR6zDD
QWUFXy4nmul/Q5qkNGASjfalU6bmecTbvZ0mQpmDlCGpBgjg/hK0wjpGbDY/uUr+PrSRAFmM8HSL
jh8swHwv/vaeiATEnmUPOmYp294yXih664sEkkFVxtq4ZM6eODhYi64UZL6reDSC9Kcup2BJtOvk
TakqPylE/sXLZAiLMYGlO/Py/OMMSEdcSWh5Ls4U8CQBufiNAL7D1oj8FyF966EVUX2RuXok8hZ7
O5uuPB2+Oz5iqdQJ2yNd6q2cNQpSt5hm+eG0qxpkvmD3nC2r5HhK0xuXcY7KKqmWbHTsU96kybFz
aHGD2F4EREYGCYaTIOzcY1H5eJWQ9NDlKov7SFjMmTB5Fb01ED8wCVMgeCLDBcjBXGyIJXA5a2ft
LzEPgr+IszYqyPgL9vEUkPJXuj8a2z6UsWm8j1hraKKc5JNh2t9dLcqhec7HoeUySrM/TFVz7EMB
1Jk5LWK6toP7YLqqdsRpMc8uzEXvJ3sRCW1biul7w6m0JBASKbzTBJ9cZv/iXkSYj0HIFRoFHl/r
n5eZpgdG5TbEAVqktsJwxz+d6ubA+Ao0W9nC2mYSpMKrq8p1koThgda/gGmjinVaYK4CSJNsXCWY
jugpqwUyLu0AEUssrCI1D2TVtIu5hqqqdT21/fqeSGiwqmLHztc0K1h8prFIlbpncN7yIc9Z5mTE
FakDtZTGSG2smvSghkV46dmbo3G3POm2JLlU7kmWdo7+wj22sjE2g4xAvChRQRJXZO6MhuCQT85u
jY/jj4pT53vD2c21TxXs3oFuv92VYc9gxcFQe9ZpU7wkY53khnJhxD9riVA6sAUKjEaf96uF4jVY
2YgiiHg0FhFdd5PMxIWpXXW2sp/M5kUPWJYkefuFII33UhC+CGZ8ESOgXDr4z0qLSRWz3C3Gl6sd
Wq8RiW+esaniDhTwbP816k/u8V8ywz9+RQBctF6agYnXBjH6oah2fBW+smJhU24gBdRkaqzvOy43
twcYkXVMdAU2SjNYiXAQC7PUi3EtFL3dsnB6I2ihRsDc0Js7avmqpzxSMcd150plRRIYol1lpl2u
2oawVzsuu4PDVrX0aoXwd+ISC3YMTou53UQ/p9fNpbWC/kCb/FNTW2OFi8DcT4kxXRMCKTx9Dldy
8brmzg4mqPNUm0pKUB+BXgBW/bNal7FXkyC3YUcOATBX9Wf2fITSJvZZ+OgmI7uxTwQ+2idTTblq
8zZcNzRiRxT9175w/Acdx+GDPwF6YOa4M1Fd/QobzrpjYAwP2JPiVh9xIjEVqcfwMbKHcT2D/QBu
Zt2TETbOjbmOlw/FFzY+zobKLFjmjK0WYSXMg9EoKR0KFCPjwYS2ei1Gs7lW84vi63KBAV6s67Fm
qZb238Lx1XEKGXhSZJeyUQ99SU5zOIwYnqKyZn2CZnDVdAK5LeGuLw496kIz/Oyxc2o6GjRNl95q
/XUju2n2pbT7qis2qM4oeefexjbrH5TtHW9Ol5seOOyT6wbfQMdb38e4uca+VRx/cbjLIKOEmHCc
M1soHmOKia3bCuJESkyHUiEB1ZhYXg8Zm3ptyOoNCTV4zpDNXUo57gJrerhv9xq77jDvxMZWE9I4
92HZeTLumVYHPl95Xq8cK453ZKdU70YBfjJZTpX2WjLNACOdDaf7MFSOqARjM0/3k6AnF0Wf7mom
Ac2Qpktjyt3rhGJhPRRddrQFc3q9MZ8g96UeuMGtUILhJamU6oyX5ef9T3EV2nvcQMWitO3BU2hF
1/ev7P6CY9lBga+M61B2xZrEXKyFNOrv+Jo3pj4ZTy4xH1VS6fuGkSFBODL/WpPc47tm+tIpdbxr
Gztdj0M5LpEEiF05qe+uDOUFn7T5wjjP64upv6Le+CIKEpXuWeQqtm6P2y05u1piP2YFVovgOFTJ
kU63P2a9Zl/NvLavSt24XmRmxqaTsqMlD7OTljvj0jb8YR+Zk86bKJcEz9rvtUbikdqxEiFh4xok
PUnj809xCjYjKEPtWmRJuyoCvV80fVVvUlGJo8Y4ZVE09rQmpja59QAdT630T/pc0votXq+wGd5s
ly8xa0gnUDvMa4oYx0NNFtqB5Ix0AcEOXuccpWqWrn/QsilYhEMql0Y5yoOcCqa+QOyCTUcutZfp
75HG/FS41XtHbv0bzk2uPj/ZGWOmX2gFpr3agqEaSoqQDLq/B8YLu3eUf1c0xokE6Sm3ZsDc7Bd6
vdQHLv/ZQE05oi/MYmx2XL8ei59+jxCs8iGz2kvYevrOBblP8xdOixT76Y7PumComzkvsUlV3ger
NEJ0UFoFawmlnzYlHcAF4wsygUlGmz5hpTUqqjyMjePsWdzLhVLryosfzMmBGryARdcfh0yOW/9+
LM4v959UQs+4pkriqDguKje3DvgXfe8Xx7ByrJpcNhfDqa6v3dHgQmj0F2uC4KY06HPiGc/nw11i
Iux74OoxWYofdoS1mVi99Nk5J8jxNmS++9gTYxMlgvUU+nVzjTr1ixEUYPHajpT1eiIbynp3mtE4
NMr0BLNF+56Ww5tvyfLcESGyC1O/9gy1fGzDKn1uK4oGY+yGJdLGcpvYpkVGKEYVCYCGzAVsHfmK
jGD12CD5tdEo/voV778nxQYZZWXpPDBke9LMmkFeKMoDGhaeiSRLnGKMO9sCbCF6qqJ7YsnzKlFo
ECcZSKAAEGIt0udZDhpna37BRAL/t2BJbQp20fY8ixlbtjZE8gjvHprpZk7IDDQKDiKb6Gb75Nrq
irVl24etb44rCO/EWjoxoAJXJw7qfR7153uzohb9N9ON/LU5r9P6eZ12f+mGmySuYmlQ5NP213kN
Bsj/freL/4o3sqp2+BUexQVMR8isy7PijhAbCim7FOG3zOKei5WaKXTvru/2P/Yiz3Y5nZPQFs9D
xE4yJstiTHDRkw6vbPgG1SViAy/E5X8MdQfwUBj8LIHGNpLNmls25/CeyUu47YbRnebVJUyAMBqf
2hkZYOk56gWX0LxoVH1EV/mPDDf/AVWkeTCtxNq3zeD1pCgfShwmHpFXxWtrtxITSDcPzxKi6NNq
T4CKcggEZ9BYWuMyzKwf1RyVwlxKP/m+8yOfPUsABB7KxJwueia+dHU1bEuM4ctMbzhyZJEcQk6+
9a9rnjZk5JoJgitp2sj08wRkhMxYCavmuu2s7jkWyXusYhXGxJF7mVEmj1FQf491dTyRFKV5Df3g
3gpZS0+jacZzjIa5HLPCS4wSf5lu5w/ISsF/ZRbkZjdehE2T4q5HYEUnE66TRgzsXd3oTTPTdwtQ
7SZTCVPXZGV5at/Ir3YzfRsoeG62U1cHU8nYgIfKTSZCvQmCa2+lqi2qTJbX1BjDhSr74FDFEBPJ
yk4vpZIEzzySlvmgBruadAGPDBbIHpWbHB1V/myJLd2FJhnsWWESuwm1LkFw/E2z+4UWVM0CSUD4
4I/RK/SC6VaE/TtZPS/3T54ctMpTyyj1mlnCZI9DeiSy9TQEgfG1+2YSu/ogDcAsao09EQnP18wp
tqw4kvVEjCm5GYxap3Eb9pV5GCcCJB3zkmhas7WpLeBGpClqrMw6Gf5eqRPzTKIIHmtbEIIOZ6Jd
5aP0j1VsI5NvnWE5jdPEoKy39qHUpyWifPDijAO9O30gSuKv02Cow8IZnJTCT40YgXRikeRhcspy
Sh0VreJJRPpTCXzkgKkZBqT0o38sY1oWRtjuNMXWOe11dRtR2ywz7VWXmQ3K3paEpsYGllsMpVE8
/HBDNlHjrCOS04jx2mRgYjbm413n08qsunAyPCqusxypnqkhNOrH+YUEutWvushge7eHpQlzBShC
3oJngMxiL0NrV1gl3tuo6+D/iHE91PkXQJTh0XYruLAzlUjUaIF6tVUvSSHeOkPBoBoKEkpKez12
ndhJR39k8D9Rs+njVlj+5X7Cc8w6W7UpGkJIpkU+OdbsWElot5XSy60wX8YEPi/uIoxIzAajwV5R
/YhjiuDtmE6Bh1bsrR/t8j3JVWfBvDQ/OEfsOcmxDPqElGysGHqr6SvNn0dmggx4tHC3vgvXEaYz
HprBzlD4rPTWYraWNW+20i8DmEdf1alwFg3U363dRO+mj3ebx7GNrjF96xyf3y9LSz7oou1JVyxn
PQf7QcXSpo1d62hT/Ta+KoODbXVq2NVRdaNYy3ZDorYoXgvrij/3H0Mr1OdfR2pZD8nmflcE2qh+
Jax6MomYHqLqHa1XDzudnRLvcyP5i/u0rHlsEjSMV1H7ruqK+xDa6rl3tOCo87YXkSkNfC6Ne1b4
1wjd5X/tKNwl+QT5XUe+MEosHU5kqZtK9Dym5xeunWqR2sxCdFTpzyiPfiaF0y0dxaw8JjzgPm0n
eLLzeo6mZFFBuRptfIKaD5aT+gdn9B8nJd0w/Zy2LMflTWUqBZIPwlzAQ+twf1FCUg/0OpDLUDcX
UEQIBp9fzJaUMFw+1hd8ZR2HONG5rWMkjPw5xdXmvZ45DqVZvjjRSA/htiR8FXJVw217yEXbwd8P
yncrmh7zuj+wFrZ3BGvx3uZKbQ4yrrVUPVhzAV7PQoRKF08+QClfa3iAhf55mKbG02Ue/tDFBggA
fAesjqs01/vT/WUI1Whdq5z/yRjKx7widq2IQFWl4DfuZQChwuahzadpm2jOznD/sXTs6Hn8YM3N
VdxNpDkV3DFhc0tLTdzS1Co3Grmciw5XUaczMSHbZzyho8vklL4Ih7CU2YKtGbBVuprgg1zfVGUB
kgfbugdaQj2GdV48hyPhcfwbBKnJx664xmVS3qoi5lebSCUTCpyGlhyfKEvCK1dTcGVcFG3HIidJ
OkpISprMV6Vv2mM48DLpSHDqesbw+3F77OHUrvkCso2d8LmmrXtUkIJWrVk8RbWq3ZC+bXlD1jW0
glMzx7dpNaOshKHG7m7zQSC8slVQY1PSbbX5+sJRK89hpD3ijyKCM8nzq5UCbE9scei6OFzOj5i0
b62jUXffyTXOnypFtzyjdlCFzMXlOH/aRaUV9Ng5s2cVpoqSy2dVYU3Wl4X8pg3+Ng73eciik6aq
HB8MAtB2rA0GzyYN7kGopBrkE8wP5nBZ6ZMsnGjDtGpq2ouksdb3lJra6RyYNUQo2H0P//ZOPijD
LNuZ8NtMVBZXNo3hY5ECzjWym4ZXd9sUPgKDyeI/7mc8imSoMTZX460dQtyIBMxcyorcr8eTKxk4
1WG25pMA7Cli+VDPGWwq8Zvjvb4yE0HdPOXePYIIBwyEvr5/lkELY8gFJND+308NxBgP+rUp1ymP
3pUBDoEhT/AloehYj3E47IRPHjHLnVeNKfy3TFSDBypCu46Jgjbfh4GSqOk8WbDz58pHGNy5U/sj
kLVnYZjx+niAcDz2jX80RA7hS+mHxf/b3AZl6FH8zAY4Gb8x/vd39z8AoP5kwPVvWF/ENpi2sLcw
DL/bQH8bcEktjJU4jMcLniQNMaGMHqd66yoJIxaK3i7RH4LQJ5QhtRZT0rpwtCsdLAlnvqZu+xS6
kEyIiDV4FKJCW8QTAe9Bm4d7VFvR+r/Hcf/2bi3EUSyAbcSz9sdVSpSZZdsh67xMRkLWt9akIwo3
kj2SSjyxwCqXAM9MWEPJ9ZfHCvQWCJGaoDPff2gzxcXvS6JSLy0WZjy58iL9EpvuF9/JANZm1vCZ
O+RvCZEFlAHRHBoH7GiM0/8cuPYEzsXCt9QL6ufX1s+7R1fm/r41I0RppHkvDQLu8HzU8jgiifsV
xWeRz7WO9izX9DctjC6Ez4NoM9LqUREwk0YdwTSjJY/hJLuSGiV5MKWA3AyyBlVjzLek50TXFsca
8sl9JtriSVZxfNSTp0QDlRvKrH3pdTw7atYk31iWHmRJ95A4uzx0q2Mfj+61EOVGKkl3sNtiNUaN
O3mC6Ggv68gTc6vX2q9i5hddCqoM+Vnc1TgnZ6kPzIn9AOedBRtEMGNKlQtwt3cQwt1rPpG8EwWo
oyOCIf2yAuU0PzoJqXXWuR5vBgEtf0yy6KAFNXni4SogXnvKDHShtnu5o0uaIbnmkU0Ab+WjA1NI
mrYc6Jk6Ar9vYTrTvvH20gYTiafeapcI7M60X+mBl5WNWxb1ors1LLc5weyg4indo+YA8Bx4/l97
NiGLe1lTcVDnpb1HykBr7ivtwS/G7jBa9D6dqTByEuiG6YdeXEvZ1r453NqsFl6XMIBs55rZ+NKO
aXpxcqgISI++xve5XUj/5zlOFe2rCEr7pCrtnpjaAvR3SjEFzGvjSt9euIjUl6VBMORIhXkNmVJm
dTp+tpyYR/5/DIDJmrJITTDt+5rno8gNXUQ71bU9XSw7vdlVoZ66sVo22AEWPnaFFcUFtG5dRU1r
w37on8HT+TtEQz9GN1O9nIHp8yf3OduOv96UhU6AyTveUfiSHzUwzJyMAbeajvlDfYLlfBFMJm7T
/EIqcbHGNNEuuyGBFth278bYGmd1TJAMiCA+zaylWtQPKX3v3T7rG9wJWJ0ecPl9A5mUenaNkblR
wuQbFTUz464FLZ92Xwn7ezalW6yrrqH9lNmzamfVjnkgrmlY9J27ovltlg4WrqOWlHxLSrVA07Fo
yibnwCRUoRZiaWYMmDBdRGul617SehAHx+8GcN5MgB0tPv8PW+e13DgSZdsvQgS8eSXovUSZUr0g
VFVqeJsJ+/V3AeqZ6pi4LwiCpAwN0pyz99ooT6qTC0YH81dzaBNgn7B6KlfLr6jZpmYKn1vnHrm0
QChj9o8hFv8koqUWmJZQmmbvi4V6fO2lQl1PZfyMWLE9L1bRzLLhZ6oompdTrGmE9kyzV9TVdsu+
hi+befQQ7NCMiFDzQQ2C6DdShk2Q2OwCiJCY3DGFqagEfwWa+cXF/uwyTUSUA48tEKsrSl3Hl7jE
6KCkJ64rgxZ6sEEmvwac/6yT3ryt5xWnmA8Luh9c5CmsnOhm5+0H1JbyYGg9Z2rf7qU6/JmlDrBo
0vA5ACe+d5LXUJJn64jujzImV8v0oqOr572fdJ5xVzvvt1mbyXE567QGkdbcwjVzfRPrHzXBtVtH
YFRouIT2PVfxOhr6YCd7hOtBoLFlIyQM6/060XN5TPF/fq+yQaDDH0R2pVT1Tdph+WqZlXF0Emyo
OWnYZ01Fkb+YmiEx3ydWv7x7bkKusd9NvY3IlhEt6yvCuSbbCLch4YusTe3uTAm0webGmFlPsl5H
tZscPOmZ+1QZMkoTlP0jsyF4AY3iE9zbzdjaNMZCXhcLOvZPcWduYqdtVkuYZhjDAxvam+Um1bfL
eszC/jjy5leUol3lMKfJV3ahbzpIowezHaJ30LAb02hrNJ8jCrKw6VcNhMAXK8GPmLchxRGGObBy
7B9yAXSEzpt5ZoY94S46O5kc7nHfBZtigODdOvMOPTpRa2AFNtMWLAuWDrCA5qZZMt2kNuu9Aie4
ZdT5qVTK8KjiecE85Z2+IJkkxFGp2TMM44tdkiAylpm3hpBksSnHyzSFQXIJNMhUBQDPPymYm80w
Ooc27EikKupVTkLJvojk/N+xTtFqgY8QOspJokc/FiNrr7HAZFSGtOri2OjmrsAxbTBLLV9uSwPm
0m+wrASfqEQ76m9Neh8ozK6GCL1SBHN8V5tsI/B/hLkXMb6HQ3ltOkrSxvCIqeJv3KDVb16S6rdg
vkWQ+afo5M5hDbVZCuBLKbzly4iMz3YOvZHrx8FhiV63Zr4PPS3deJ0FiCRK2RBWCn9kIJwpI7E4
GYBUxS2VeKXNkhO6VqpyOVA5WeCrRr6/FB31uZ+WlcL1FXglNW0a7U9UAa5TjLA5GZRaw0SOV6l0
LfSsyCR/lLdedONnptbJplSzX2FXJKfl0HRBfGpQLPmiV2NEdPJNeHp8a3oTB5eqVj5eZzpcBcu8
Nmn6zejUlh+5Tn3si/qxwDaXQxep722EDzWxp2uTjJTQ7bLd6SJgxCiHnFxr0KJTW43bVq/+GSwr
vEx5Y188WX2o1ki/RrrNpkmwhaRINS5zx6MYqnPvOOHay9lPwOZxnoo+KdDuwOVZTlN2lMqsWVV5
9a8xHfY2qI13Bc3jDuvSRIJbyP53opU3H8w52EP8nINIPrGgbjB6iX8KNbkaqMPvnZcXkHcTx6If
kspbre1jVqdX0khZKLH1olCnvChJ9++WIxog/M8R72Nbd4+gqsQDqbMuKl8RprGtnzxdJRJ7zh9O
sVG6sawxmmDzjyNECWWvUf2gs/LUdLBvLfPRKCGpatBVqPYxYsxRwsteGoW+3zWjd5Am+WxGBZip
JaR5M+V2dgod7LnOJNutMNxgo2Xy7uZ2fdE6HOC4C17xgkzXHLGmYTXTruvIPXEno994eZivDUcn
q24+yCZWD0Vu7q3QIattqMiKJpl0FQlKFWNJQnwSH3JEPesl8toK9I9Aa8NTGbPu9GT4Gc3Dfd8G
3QXw5cqch3tp4PoSWpdunIVibHTPIT1SRIgW7EWqgvhbCzJkUrs7ZmumkP647Ne5In52Sp/fYKk/
9RnpK0u9rekjyt0hmFL048V9wom+LVUul7SIbZCqzGI5viR3NfQSzb49nvictW3qIOhe6mHQECkq
xbRehc3YY2UCrbgdiid85HJQ+xeFHOmu6rsH8p3sQJ85X7UWrfDIyOTFLQ3rBhOPBjh+xuVbv7ge
0Q6q19R4H6FFzpeaM2fWl/lImlLjvuZNqu6lXg43mPEYl3NX2blBWZMhUB/NzE6x8OigMhp5QpzV
R76BvWGbzkKBLoh2aRbIYxjaTNhVHfWrDqHgNjaD8qpBQlyndSXXQZ17t6KS+SUuOuJtpmOjKPIz
iQpn1bHm2WpUcxmO+vG6HERuxBQn/KgcC4T8Y3nJoqq8MJq7fhObPaR+lcDdBWUKbByBYgj9dT7o
Zu1scsC9q6X5MgODNn3kjWvE9sm2HQHtYhcnQ1CJKfv2eMX0Xv8HJxDLnWmlthnIYVfrfF6Z+KjV
ZrOIbuNYRXkrNhpG6RUe9Edvdd6+I4DnHV0/Ne+Z763hKjT4GLYNOrN92JBouOiN8KoGRAHuRzXu
2Ap6/7Q6nz4A8c8kn3DOgvNHHKhH0V7GONuBLLdOSJe9w1/mplmMwXYM13WmU0IzLXRERfYrT8Zu
ZxWj6odKOW7UPk7O6KT9lnbY1sCMtGs1PT0ucA0+qXQv5Vitl2SR2gD0XonhZyOhyuFwWFZhTlN0
N3SeRxuc54LG9WwSmUKXyToxHmj+gd2SZeorsin3ka41pxxDUhLZWI75Zq5UwFZHT/fuAvyJs5pU
76EVCaBldraqxRpO4GGl5ghNP8pr70eT1bxbxIvN6MrGDpx7U81uEz3RViYjuKEVzslLTeOU2bfQ
IzAtBh9dk2iNK18h5X3ZYLoO9flW1iwWf8Pbq85pfyiGYPwxCbC2lF6oU84b7D5K3wXrgpdSm6f0
kdCnFIavMrMWDT2WuxDGADYtgwhS2+mu3titq9Kw/7h6HeMj7WBwMRyRmWAdWhanBHaGCZPLc5iK
jwH17nQHxTL6y0VsTurPJE1bP6Td/hDucKvGcjxoOokbINJMNFbTlQ9dvuRg7I/qyMJBN9Zh69Bs
U96Fk50aCy9RVjtUh1nj1ZbuU72J79ZsuW1mLDZOYMMBEll3Q3CtJnb9vg0p9QauqiafrajXSw3O
gR45Rx09RUF+0WoEKpBdPs3JHU5OQTFLZixHknxIdvbYBKvcMUM4Uxx6qzc3aK6GVTW70ctiiPZm
1Bh4jgzlpBJpsWMV9kTZqTxM3qxxVVqmbIoE2UbIrl5p0hEnxAA2CaH2dumop1UAnjNN755RRC9K
r/2WmtDQMrLdLJxeEqFhJxtrcJodLZvgHIqR7ExGjmGGWMb9eExjlsaefVrI3Q7JHStgOcz+VmZN
x8Es5ZPsdlQaknUiW+u9tbjQjAosrVTM5CCZmNYe+u4zDZovRw36Denlxl5RCW/QO6LkiwzFa6Wp
jNpmPb2QdJGx5knar8B4BIjM1sR46LcwDI9DEmhfSR8cAFEyvaqWPLeogp4Co85WSO2z43KaQeM5
2Tik8sD+IAagfhv0YNq0dl6cwyHTafQw5U6yA3YMJyzXYQloIF2eA08h7Eg13kTmNPjwoeGyXG3v
bMESHQSu6vQe/x/rbTdGEVak3ksUVuELhflxxufnHVmrCV545HOioyaDLHtZSi2LKrXeJ1Zq3BCH
DHejK8TBSfWf0SwjWg5TRb6T3ZTnZQAzWVW1FoHwRjWJy6giqAKW4Gu9pz/lMUADETOLpKK9Ojgq
VymNCIibeB1aXnQizeBrTPjioJP73VuutVITBrVSFdOmdAeaNMM4Pi+3QN0p/0oLLLyB50zYxmV0
vS+4bN4D2t/KIeTz4IXtuNGccPzZl85G2pr1NnZcpnXpyGNDWbuJW/28bEtdXblDWJA7bTTDPdvT
8ATpLTnZpRbs9FQ3rtR4QCX0qkfbpxwOhNYUr6oVXlO0j5/9JHVfWCOmPwtu1jrD79aYnfJTLc/g
f8SD6+uiiKz8PkyE8PhqkTYbBh1WGGXeHaax1F6spv0Y9Um7xFag3voe6XVrGZc+Ty8ApI3DctbN
d+ltaxKAWCL4d113BQMkPhkzsYzhHEmNMKKTmvXZ1Q3dp4V9JlrzNniCNqPbG/uBAWLVdswEJaX0
A19qWGfzqWZXZ4xXV/qovb/A1FvL1nzTLvhspYlFpEnbtSEVB6mlpcKtmPInenH10UrNeNtZtAUK
wgdFKzprTRU723lJjUpIIkHQa2IIy965jnk8olwbTcxlI7Y5p4cCI6R29oxGRW1nvExuUW0MVCKY
yo34xlKessH8eUo3Vp4MNTvmCmlVbuqRMx/Ftm8SxwNlnw0PhDnrlOQe8SP6hFge/09XG/qtKQXa
zbb7DZqJrXAy0tFzDY3lWorjNKm8fGunXXoOSbczoVYvLRg4HiCzuO7LmqnZS5z4mBvkNUyDpn1M
TfwzDnT2uuGoPbssJrgEul9AEuCJQ8K5tI5500Z2+V4uQrYLrPELjBW+jTkarlLYz0qGDDIQvnld
dZNnthbVKlAhuS+zLSGNE5tlGmGMKdECKYsr83cWrWrdqh646+K1/REVbfUej0N0063iq0e1E+VZ
9M4uE4kTyq0bOkP9wHKtY2cl7OfSqSmBpb2366MS6G3dKQDOcsVf/qZlWaQ+qV6UkMszbPIxp60q
HVrjoQplYsoYnNuq8nMnD67LoZLMLUFsbc0O1LpqD3dJcYzeucLulV33s5KyYWU6cFkZfElhcQk6
ILLNhSFr8/a4o9JtydIYf8b4xUMtRuZWZAigUV8ivLatR20VwzYUBDiMiCKWuAhRARWvnOw6NAZ6
qLBUf0zzrai0px9JGt6g7rwh7Oi+LwybDiLP8kPLUx4lgmaUO6bc6MQhrpwhhfeLwXeueLV7PIvx
lWTCXerkJC+EVn7NiUkAShx5FDGcCigjS9Cw49A2LeDAZZEhMV/NzNUECzZ96SCp1bcwaD4g5lSU
w4fuLGvtKw+MYJs4KWTjQCgXRSVEGHIzquE4U6sjdkn+k6YwXiti2Lo2fWWZVmx6W7rUug3lsvzU
csDJG68UGpzz1fZHCgUZJMJF5M/MDstOdMrzjO/9PorTB6jr5g/BfE+lQUGlFJjkmyBqTm6uOucC
LhGXM6HcM6TNKTMXZAG8/yxp5y16fBehal0zWkYRQS+vrhsfpeBSr6bGfoauc1gK5RM2xTXqU8u3
9eLLMlxZ+W5h/qhaxtmefvTz6J4zDwq7WcDMxvxcF5r9q4My4teNR79clFSnq/d2KsQ90mAthxmr
D1KYBDIa7lsOAOJsWf7njjGtDB9BdLpdnjnMT48SwGY5XMxobHaaRQ186o0Rj9ToHHWvP/wdjQVt
kHVYMt51KW5/U++DdV2MIRlUaXQyvCAmsYb1/gm2zbSeZiEAmmnnXliW2BRkmK2XFemyNtVlIg5a
Rbz68pTlUI3sqhJH91WXz6v0KhSoWEDVVTcFEYSXOr508QsrLONcOC26dU99muaDGGlRFCVZU+Uc
HBK6pfZEwejNCNBuLXdlRc5wWZWfTs7SFQ+gSv/zHjT1Y/ELtjZBEFpF5W55EBVnhhCTBAi9670V
X+5456Ki+p6U2KCnTJmQD1vz0KnA9CmZM11kyDGX0zyIWOv2OJCLXNl25lQ+8Dt51zjqju2M6VoO
InJsrlGD9bWxHydtfOv03FmNtiHPy5eEMRoCvKa9tBZl3G+KDRazYE0CcrUjIjZ+zyZ5dJoQlQ/z
OmaYaGVWzLmsYzPw1opJPkPP+m1WBtInaLaWFMZmeTTr4GnoLf28NlQP9NS0N7cbui0t93obsUR9
S+kernlGtO94s8F62uACTHEcNXTsVcrX+ftQtiCAy4g4pPk+8tCeY1Vx9gi8WGGGJIgWWRStVa72
HVIZIK8ttFKU5Ve0zYcm6hOy3rmK7ITBo7SZrBeSohaa28lU2jdXYEuPaOdvMgDPJ0dC2jeDKjiw
nngH1affYgV7G+qmEWWq3T8rtfOCgrNCmU5nkzXOVRHpexhXRDayoT2G3ZjL03JeKArTYOb17LH1
YJ+FAJgrPyID9SjNtDyWTq+jv8t9qjpRASXGKECV8js6y0b8udwsRUsphdmx3VCR+6VreXHEQpMj
JaSfv1rO817Lv++0mdXS2WLz7/nfp/99znLf909niLg2gy0IsVXq4ghUsTgWhIYel9ORoS5lNco5
SCTv35s0DLn371OXx7/vXG4m88tbbqmNla9ViTAqo/qe8il2xVGdX8D3rfnl/ud0fgAT6P88+r+n
y1Nw2PAb6GLi6gHb8f27ll8T2d4IpItukrEXEG96y8qPkeby5vzn5vLyl/PlUM0vqu8anoQIMz8u
d9JQxfnn6Nr6/7yQ5XR5xf/nbVoeIKqx3SJifKLQWx07gYpxqIYygwnwP+fBoMAeU4d9Nq+ViBSY
vysUW3zam/7gVf2+yUcx+cbgtZuprP4Mk/2FZRhepgcyHC9UTFFdN+oPL3B3NE+uhYd3M8qso52E
1zY31kVhFKwbzA/HpoPUFDqppSVrOTDPTl7SLs76N0cPhjVtRJfpl00YC/IPZ3QQEnl3pdI/4kL7
7NzpudbjR007c4Pd+MOspresf8FM/0WL+cXQw0PhRoOfaQ37JkGjCh3OupF1TJmpoGgKTToClaLL
F93RH6A5/SnE8VZ62a/CqN6KqBNbt1TXqq69VQgYVq3SOH5ezH0y49OT9pubSXuVpCeiFPZG82lU
GlFp+Z8seKAOG8hAA1QbhRsviR8A+Z6NACdiJn+jBwX8S4vBb8f+XKB/yCx1m3nWNmxBbFH0+wWT
zEDiDyO/Lu+GUK/5B9kqV5GqO1dpEPAZCf9Y1G2lbWhIxYS6Eo1zT4jAqmvFORua2NeZ064HAofQ
agf7rtFQbVn5GQ3wriU7eY2k5GfqDNuyyNq9VUXPTU7BSZSINaoPyIXT9JOVPskwzvAslTpc5b0D
EsXYziv9A5lW1w7ZlgPJmnmdVhNuXir6plFsRqgrvhI6O1frV64aJb4FQElvw3s4gXEvGJuqr3Do
eTBug5Vb6A8xi45b+zlMujNs873WEgqPliF6pQPAe2Lm9PWif0gO6kncKbNkoC6kzdaUe0yWDDGM
vKd5pTzmFU4k9Rd7JllFzhkH/DGR5Zdh6G+tQQ9T37mWPKDSvlhWU6/dd2U3wmWGjaOWa304Bdn0
pJrJi4cskX+epL+SAqRHhXdTDeFPMNItxpYVQFR6bl5Hlrf7RALjkdp4vY+zJ7Y71SqXxc/U7H7l
YByk6kTbSvwS0XCiGHdWvTLaeoBo1zoaSa3W11GkU5iOFKpYGXm7ufYw3SHynaEin4ivdd1jIiyt
Ldv6tTPFH6mVWque6O1VnFGia4rdFIf03iAV9U4BRNIyNpMj1p6T8raNL4GQiQ9rU/pDyqTDryOq
wo2LrWEDrZzNEIl7xgBubl032QshvqYmPDcJ/NoMvAgtkPjGELE24xeUAmtJwHgtceAMuGpAICI7
SbobTKIawV52Y/I+MNnIkO9yGpqUiezgy3XGhghtna5hSmLY+zI+ZVU8AVKbhzg9ccPJd2rKRVVo
7lguMuItY+FgDDZgpvlJ3zeXe//zhGVcNG0t3mQefLZJr+rjckBZUR9FWh5MtZC7ZVhcprRl4P97
utxa7lse/f+dluMY/DuV/P05PWJPI4ki8f/e9/eH1ZbEP1Ea+9rG9Vy1ZnVs5sNyaqY56SzLncv5
cmjjqD6iCVnlrZ0clAF50iqeZ+uxQaCyWubs7/NkKGcpGjPQcuffR6TVk8daWrf/c//3L1vuHE1Q
tv/5Zd8Pta1hU18Iya6Y/+L3nQMrewZnu/TbvqmOE338/xyW+8T/PmDA7QL1K7eikJOPSSz6Hf2s
upCgk+hPYFJYij1v/GGjN8SqTWsOD23zDmqrD7ZEjEV7EpGGSw0fa1Pjo37rnfazd7Sba2a0ucCZ
rm1z1A8sfoOVLuSwWzxu0P0gEtUAUJTYpUI0zRq3WtGJCx3V5loiplsZ3uiSMlc9NUPnbSdjMA9K
Olh3u1K2I9E9pCOlvpaie4CPZJ6+RS9zIN2SdAvuvrygg1QJsuV5yN/ErQi8f+iE23st916HIIHT
OLKnb9Sm3BFNP15rekJaWWdvVVSjW5QRtSEOxC9oUWPdRVXvs6FcTyKLL/JHLptP0017Gs71mxfR
/+oCRZ5mdg+pWPCr43z2LNo6q+mgyhByKq1f4wg9VrqEF5Mo47m27X0ls41pKuLCBiS5W4qI7xXb
v1LmhOJWU3suaY+OyQ9FWD7OTUweVJV2RHy4lImtZNeZcX+Ik3eRoYtGsx9d4HnbG0yhwHvn0q0l
nWSDkBlT0bydoeCiXXqPbt9cX09TMBwthOohpOzEBfgcezV2R1s6vmrWsABwyP2A6umVjfueex+u
MW9mAqvYo9yLV4Cp2DBJ6+pQVNgImEhb1Yimh1HrKY7i5G54yGIC6sYU4ia++Z22V0urARHl9TDA
xu4eNYOxxk0OsVXG3RGTBA2ctFstBessC/+EUZ1fvRLKX+IB79Qs2pmK6j6nwSOg1PRPpyc/pyws
36FuETgIHHLt1FHte1iEXsgy+YfaRnCOIrV6QoW1iRNikWDu0s1gc3Mr4tc6SsggU7xhreG92I2p
QzN44t/tdDc99IqlrKZ6nLbtnPuQwVjZ2CD1yF7RsdR6jTjOKIOjwSWzYMWhZl+VblB2VuK5fkW4
0bZTGyJU8w0V7KatWbAjedsith93lPD6tZzkFym9w9Z5aEQ43aNJ+6XjE9gsrnMjxd8AU591iAC7
nFTM+mkqR3bfbJrBW9sQt3y7ziOyqLCrNcosUC3sTeZqzp/Cdl80vLGh5r2PBailKijQtUzQhvKK
ya8w5FofneGuFuOfVkVypw1jvqL97lK9Lo3dmIw7h/IK4KW4PzZMLcTWaf2umdNq3P4pcVN6prOO
OSjdpx6w6C3qUUHkirqzQ4A8gyi142Dn/c7sjzN08lKGhX5ZbunWwOVJuWoNncbXCPO51KINLsst
kXrtOfFYayakwkF9pF82HxwLKbXaEn/gElO8n0Y8YS4L0+/ClpGzzCgtRVl5VKY2SlaZB/DD9SZw
RgqBw++2n9q30mkfajklF7Wu2g31+vIemXF5r4LnUrELsDnck5pkd7UuHllFg3NRzqpXp67JmnC8
amVGVN+FqIy9bqKZLcRgr6wpyp+QoxcBHyN7zYOFtvIch312r8haA9MOevbvKRBfikyuZNDjS7o2
ASuvZWVdXS9297ZR6uc8cfXz5DbUx5oi3y7SvUZliAFztK/IF0wTpK2yD1kfdqFKh7B9V3ThBr7B
2vQbINzajUpsnwfKwCt+W9aUbYEmUPiwzPaQkSxYB7qH36/0VkJWl652Amh99FF73DerzDaava5k
PzuWtccxH5qVyKk48/kyFqo0axE7bAPDmjbqbJl1OoYmPPJHM6/Vs5aEdF8aFtOTqiOyKYKYUvYE
VFa1bb+2CRscsU+sKTVejbwu7nQqXMx/jgcsHXtOF9bqjp/Ccdfxz/Ys4tDA8ZSKfLiVcFtvZ4O1
3dL6Vnw3pmhsU+TzLegZuxg14w6pJs262dkHlvzfQ8AnZFlVcNTTuiQDG6LhINV+02mD9cjIgDRQ
kHtR/5K3WvciUuTxFjInrWg+E9IEtoo0UZSJTF+xxwsvVW6Ga72x271esxfCfeEdk6HvHuE0FgdP
nVPB5tPRbpxtOCSU0yUg8QmF6ftyqxyN8B2tFu9bbzHWgu/d5H3Pd6yFcbzRvImuSp1j0JWBhuTf
NRg/C/NiVm6OYZOQUSNqXAw1enQtI/6jzJ3EOqNz9ItivT4SONZaJHx33WrIK/NPj7dAt/8MUCwQ
IBj2k1e9WnoIWDNCtlJTLljHei9us+hoPUghdiwj4ELHxN1NjEkPoEH55O3SSdQ6ED5KxzI3dsAS
ui2opHBnLWkLakV2vGg6yeIA1YRT2eeQ5J4dsypB9LOZJ/WADgxhKfbw+4uTNwh6OnWZ0RGbhs2g
mflaMxtv7VaRebJZ1Y92pp2VUjRbc6jxpyPeGlPCea1Kvgw01E6VOQ53hc3Faqzzu5K0we9CIMl9
FVVsnJaQQ830VkZtDndhp/l7JjvTHwdP3vI6MukRz68tSYuH9IIX8m/3EOGF3zR4gJpWr292yU4Y
sVX1oYcP4RAP25pRfk+MbKW0NqAQkRBVC5H0gAfe9cMRPYhqM/1ob/Tb5V4mprexM1s91SopQBq+
lq0C01NJGIyK1rO35NqgauA6yal6s4AJ6K3NV0bdRDszsasLxvLxPjZJjlBc6bdKHpXgB8PqPeyw
TpHe3qJQIWiYcjEjTt/luy40W3QPkVgrTLZ5FCtXEmUJfky9s9Ur/0yznqlpDf0ppDKoBAWJxia9
zzJzokdUh84ZQOewypsRWyEe3U0/uzIJ1aEJiBfRKer8qFk1a6B5uaAYDL4xEB7UiM7DQwVX0cOC
GjriCq34wz+ratu0KoKtOUCG5tFwUr3OvTfyY1myFCkSFi8x0SnoTnAIrOyTS/PX4jWpFfSsWRiD
UKfGuooxW63gP8XbuoTmo9Dw3mYdxIZvwnrUoX4p0l1NyesDcMm3DptCveOLzqY0C+ckZoN+UA3g
74VrU313ABn1gXGJ5sNyS6B38AM48Gt1tpIYutlvXY2KilSYocy5ARujZfLtgGb8phPYedRZNgU8
7Lda/GjiBEfMgG5+CvR3JSYRU6+jI6OI+pxW3nAbmox2P/QeghHaNd7J3l+IPvOmKK4o9etcCgRH
cIgl1wWSrZVq5zXg+tB4hVh7mbHtydSPP42Bi7yJDeMWh0Lbs3PMVwqI7JWBVeQ9TyyKpJO6VenT
rRfButO7gOSz4Gl5d7vZ3UOoyBGPfn0RovfRCcpn3onMH0EUXvTAvhlRbt5lZd4bQ9dOXOX9LpzL
kKVtQ7uYA2fQNWhfVqcdl7/qmmiFdLXG7Tz/E2Vu5chvU6xo86kXSGtVAVpAMkNB2MjogRHWZry2
BiajInGMX6BIdtOixTFCaA7drDYqfkujJrmlybRnNO4J9Qw0sI3oklMOKmKn9OD2W61WQTdg7bsZ
Mpo2im2RJkJ3SQSd8SpUS5yc9K6g75uqjPDHBoUcMgcl2g4V64dIinemxUsfZNnWbGW31ubunXQN
9MAe6jP+i+VdB0H6a8DOPg6J+RzNdeLGJH/ULp5DqF1nQNi3hQvRW629QZUJLX22qrVBW+3c2abA
2x1fRF31gFRoZJe1+ruNPPcJNUF7zMBPQOjuL5gAfyoSa1smEBjETvxqzZ1MgKLTUSwXLMKRYmXj
Qy8Q3L3WSu2iilXiHY0+CUOn99aoEIezIqXKdAGQIkB8iJHs/P3jqJvwgwXhOZ7nqyjN5cEuJ3qt
ulZt9N5rtwOK55dkmEsCRn0M5cTYKOvyEJjUhTIAazk6YNKlozXbELZxivG1IBUEbQhIiCCC9RFk
N8NnICpk7thMhUMgUJfLl8KL0TThZKNDQ6oRtj9ST+diPsIgcg6kpR1Fo5IGHmAGc4si8BPHQ8yR
Rl9xRHKmghtpvWTTppSCAVrAPQlkSVyFJUijI5V6SNk7ZZEpScSBtdyH1ec00siYyv4pnSo0eWlP
QI5p/GH0jZLkKYtsplm3zP1prPqnNtaMVT4gZ7QH7U3qQYAhEJdz6nnZvnRYysckRSDOhDCLyHwe
+uMTsePvmtV4t9wNvdusp0X15KfKqXXl9GkE/UdSVM1DcaOH6WEVacSYv5epSawZ9Um9k+2aaMt7
H7qYzIMI3LiXEZXalc0jZSA8je6HBqdqRcClhsQxmfyE+Nsz8uJXdYKgug6UULzCoPo1X1Yvnda3
u7zOy/0sm8XDejIF80RFBeJNzamPiZYkOm1Ih1vb9c6902J8Su4azxTdd4lfKSmY1zxH/gqfyT2H
q26rrvHAKpM/IkXfRm2Qrr2AIdoUlXgaGrGvDPwqwIwvYQoeEHlrtssTc/RrL272amYnRw/f37L5
dpps8tlUJRetnJ01ZU6zNbcav/SsaYsfrZbqqz43Tg1l6vbGvGpdJo1mKrcaM/8BVJm56dmnPLps
OEwun5GqIJ4oA0ZYp0aDrdpv6aA418rMhmNQtW8LcHw5mAKEdECw1sLwbK0sRmqnSH9UM2bzfBqN
lRKphLOg9Lw2OeZjvLMjdU+inqyI3XZVsV9uNerodNgRTbO2nLoQdYHNaBXP4VQgfp29h9zUJ7ng
c8or5blRvgh3jwD7U4SvXOUeJs2+NqN+447pVrKuOyfsLBgOh8zdJYX9ks1teQjvJXlbmYLUOE22
tqFK9qcOOYI9ye4GyzKGFQytVCc2Y+j2hx542TpLXOtNtyWmCyB36R4tkomZWTdvHXMo2ZR65Q9N
FPI2oGRZDrVZbfPayn2ShN1jHFNBVSpy+7SiA3qmTfa3vMwjn9quXvQklXcvgtkz0W07xoRdrmrm
v0/6iD5YwS3IGya9eSRpKy4t8rmYs/8fe2fW2za2puu/UqjrwzS5ODe6NnBEzZZseXZyQ9iOw3me
+evPQ7pqx3ZqJ72BvjgXXQUYZiRLFEVyrfV97/u8TCHsgqmLVocWleSI6QDxqysKvAbtB5Qgr7ZH
xBjhnkYi+brTj7ACVCnV4pwk+NjJMNlWTsP4vhh14zO4HUtdGkLXt26Rk6o5dP5OiwoklW4cwoy2
Vp3bPmJhu9ILuTrXiS+IKJaudHpQljba20IyduB00hPBeC+tlSyJnPBJvQ+PJOh864S9Qael3to9
BZXMzSbaPz6+ogUpU0XVoqkK/UCp5hKNaY92QtEPVjr2EAHKJ7XT7euEZbhlEzeTu4GF88BLLiSK
/0vSiMulOy1YqvCphd593pP2HITV+BCX951r4ghDfBxwI4Rj5m4raZ+xlDhYOArKYdm1Rr6E7k1t
3CqK66zEdsLBSmLT3WcoZJd9JTu1z7c9WgJ/fKAt4f5VK6p5jtal5ipyE38l23xXHtMks9WVNYMM
agk1c3wFdancC3vdmDnnP0bkVQFEealqLICpHlIUQRQEESFxipjgp6FviT8PlHJFp8oHkIceAneg
vQjV8pJjZe8LGSmpXeKYo7UwoieyMRr7JmkBkMCFJMHNDQF32NQQcH2Xx66jRzHk3Iy7aRM+0C/s
nD9yGA2iT2WN8ZzZnAWX7r03Mo780aD6rUNYRsEjxnuXUrZKvkE3ortCehaTdbkeKYc4YSkKh9Ov
XAsba3jWXvzcckZ0w4+OM9IWNB35pzL//35nBPQ3ERLHcOEX6TmyKWljhHSOI7m+wtavrLMrBd+C
k7sy+H1C13EXmNILxfhbTYQpucxdeDJhMsxbngz0p9BggM/OgzQeL9wh3mBrRbSaKuqZawyYihmn
HjXEMGps9FsLxAjSxvRoy6P4mgbMd91kiQBDBkfcu4fUpZEDukO+c1XlXpVIyaY78uDXrX5IEqMl
zYB0YjwLuzrptBOtXx3I+7Qsjd11E3oSLlOdkM/CKg+qpOdOjL/00Iw6NhnuYgwjJ01t/Zs4TKsz
P62+iZRp7hh09pmvY0yXBh1MV9cHTxQu7126f3p1XSFB2mtQjFeDr6dfWspb3m5euRFdn+1Cqd5a
FtmK1OU3XsNcnA+B2mdaktjxOYX87PWHG+nbpjRJZZ7KqZkJlnAog7sm50QVXn7N9ExaMJ/9ioG0
hzxLSi9WAGsNSflzWhXurRb7q8mHekQDqi30KLBXveXhBZ+KzUMh2c9K8DVMi1Uey1ekrpWXZk9Z
XfYxZoCQDuQShwlVKskX6Dw6q7ryug4bYGNQOoRqt/NsiYM3abI7tZeuqRe0i0QJy2M+1uVx/k31
wabUpoFcoZeKVelZ9nEoum3dq5QstFBLdyLtMeGkjqwMwbOL44NigbEVDLhnPd6wq5+f1cYUUPDW
20mR3+QS0wEuy6ouf7RRVqQI20mQDSfsO9hK/P44GOJzV7rd0ha0qLTAPDf61Vzx4uKw15XGaTUP
R+akZjEoui5lxLq7js7E2vduYwUSmFHTTTHq+oVvI0MZMXYXmB5ug57Z6Fy3SQJvZejxdTrjj/SC
UnNShajOLPc0oeVWVGhpOUtaRMpbG53Nv9VhlG2kkDKplttnBggsp+WL2w5Mx528QP7MiffkI6ld
hwnZkzNK6qpSsVRSTZPRcXf0x1QLJUFuicemZALXqFwy2kFtmYrj47jxg/6RnElW0rV+JHuUrDFO
gM7ze5hsku8EE5oMWZa5//k38THt3QJFYFKoMBRNsYX2Q8Ls6AWVlOG1P9GTIVTPMOhAu61EPSfJ
qB518aLt6gabGhPHmZMpDAhNprKx5ZyaegEFLk9GFDHSA5XBCO+rEW1miEPl6WL7872dcy3fnjcy
NnvENTLXIbRG2/4QfMEaw61HTTYvIjmpF4i6wok22FwyYjaX8LKYXuMlPBkI+KZcz02TDCq+qUxd
vhpEMqUYHLNxH+wAwoufw3kyRvRslo7E6ouI4+hYK0QrxyW9XnO00Fan+nU/NIAoGI181Kp4vsHa
vmqA29a7Vfsq3moxsUANhqdlyQR4UZcKSSeqe1GYWbpjhmxclyn/TAFvkIvqYMsU4xRrjTVHQ8WE
pliO4eWyTLqxbKHus8JHk8A3rsjavR309crvewoEE7+eHM8AOkqoq3CaI/r5lYn90S0z5lrODMNJ
O2XrDfqTi1x9PS/qmfaTZZwoThk90Q3XTsbk+mGO6i+Rqg2EMrOeXiiivCkp/+5bcifYWdfbRTZW
ZS/DZah7RbHSfLld8n7+uhnBtDGftvIFghKcjhrytDSwuFFJUvYLwDYj74f7hQzDiEk7WjDwMpbx
Md1vpJGIxwm2SYWHR2kGIlctX15joaMep/lIbfI82JqSmW+RJEY70syOQawOrLaSqSu5tBoiqiSk
KK/3FBJd86VJgjkm1KC5lKqLUlaanRL7seM31lHSa+UeIoZK9lBQnVlF8qV6ZTLrpnvK1CZYWrGx
k5meLCkhtdcCPdMl5X4njPNwV5Qk18715bZapmWZ0wWAcCQFxTHQSnFeBXWycokysfoBYTbdTuJZ
byx3YOmIeAJNh+0tDT9XNxS1R+qLPYJt6kh22/T71zM5ACznKH4u37qmnJBhNyarcdrsbTPZTCAV
LXCxdDOV9KlBo8E3HwhF2uiy7N55qd5sFQBka5aa3a6Owe3ODJ/5hxppBNjYYDkN4Crzntd4W1Z2
7GebFpLJKc+Lb34XpVclfQnmiyy8+mYqGeqe6pBfJd2NYxyuEdTaayMZhqVilOFGBDEOQMN6fpVB
w9p1iMTIdgiCqCKK8OtYAMHsSylEqzpZkb2AJL62qi85U09IL+ozJYTM02XVrcfyHT/BWZblldPl
enLVxd3l0CsV3GamN+VUjJoyiwPVs86sCi5cSUXBiBp8IYkQt17g7ST09gs6YtLSxodGGdIhn1o6
iwZaAFk8HuQIUo8/PMtA0VnvGdk61B/d1jbOcr3/Ftd+zJ2i8ujn5t5TEGx1K76bMER7OILygVP2
Hi1lTpixl9x5wfB1jjx3ES6bg3+Crx/1lxhKolU95taxlvRn6s+YB93xc5axpod/+edvWRAkp2xE
NWiBAaOnlm/rWb1JeCtOl+FSst1ly7rRAQ5KIXT6obqhTcS9qVKgyDESFuCnCtFjr5F7HNe12NOp
M49zl7HMWm2nhHrJgtaSd0WWuedjjzqS3FpMMFgl4MJFL2Fvu9vMr8+p5vf4uqOv1Hk+zzPJLIUH
iH6JUiN9t2iqRhaG6niVufIi10amp8fbsFTra69KyoOIy6eRZFzUzyljXhZr1P+BavpFceW2Q34l
iYLgXnLGjr07XjEmwBbw3UdPxC9ujGZq/lEN/XmpEKrWNoV5aQ9wQ6mab+m/wZ+1x9Ix7KTcaoWN
Ucqk0iOzXF7P+Lo+sRQHuRB4sX6rpK58EyAluyqKciXrzefMCyaXo4b41PaMpYIS/KEMn2E6xcek
rY4U8KTd64XR+N8Q2enY0yhdFtJIn59e6Rc7EMfUxxnjdgrhoRPfkDor+bkyl4kfvsgT+0r3CCq0
Q28/Tp2Nok4vDey922BQywPnCOBrV3W6IkaNLOt3fVjL+Ejg/lJ0pTBuyk9xottXKoA8Tw0gRBlD
SyCpcoPnke8O/N2pGN3wvB25vhpdXKaekVzZrrQztaVCGfVF98OKVWAeLWvixI6iv6vaNr2lXAE8
Bf+n5HrMZz0IqimVwzMJZoqTuaD/546DgoW2UOMWMZVO5AMxVZu6hUHRVQP1MVJHFtykxcpDpbJU
uwG8JjISgj2V2pmrz3aPUknVmMwWRvoAFG/V9bQcAoCQc8FUleIGCWP0ALbTdMTkfDFoj4SD0R+F
Z9Du9GvkmMpn/EXGbo5dtQoFbjfSeL10bxX6KBczcMNq4ZngwnRoVyF49yRHl1vo70EiE29owzTD
hmqZSX2Ry+O9BGSZQFBAld2QSIv5qX1V2gtd6wPOroG3GFUNd7kgrk8og+PRcXf6FPPr63fnkwBB
qf9OTzCaWp5QD2UETIUlERUT49TLKIwLgoRoH+nBfZsC+jXl6kWVvjVaN2XZKAHBtTkWbq2PLoqu
7+mAC4tqP5pLv8rKS9go+VpvpUmWqCrLthLFfe1BOazSB4mQUtz3LFoyjwObqd63IMfXIZkTW2RI
yO4ZTcqJfe+fsjg41SCnz0pBXS8sEJhOaDV9QqsFTUAbnSbHTMqo9SramCIlnKk+/Xxap/yAejHh
rOsqFCJhGQbLgvdrXLcgNdhXEvXCT0J772nZreT2Fm0+hdVgTUs3FHQk1YRJvT2G+qXdmDg5cAlH
xV2HXfNz55c3v9inHyNHLQrmZJSbuqbbhL99iIrIk2ZoxxR6LnhislaROB1yrTnZkq1ttGmInH/E
3sr1muBc9lRtk/TQMnIrHc6jCnsAzK3ZmpZmWxV02WvjcaiVF3vUuR8Y0DrGyJdxT0krrUMEg2++
OZqtma3wzDKzA51KcnanH+ACgzkdoquhJpI7MVv3GHkoAVqZplzYvXCKWEfFYG6oMRgdlbBYDK5u
sSCyadoCBisVdKNqj0eukbCAGIOhnUSjNSxn1Iwb3G0yAMqTUpAzwzgcK9Vrdo2sPoZROJzbsr+J
GuFe5q4dHmofVO+kNZqZ2RqaRFuEO+Gau7aFHWOmd8zjXLjfg1ecWRb2M1pcjmggtsR54WTSlRwY
7W2dDuLoDuSa2HVA53IggWNsHiXfL09eL18B/86XXdTibPEM0HjtuOlbeLJwbv2dpGVXUqaMtNVt
bNLoqRagt7SNPKHALCta5UXj41wBelaW1DFj8zh376wQfosysDbXl34T5Q9Z46sbJQlbXKdCuemZ
xroLanXnzDcNSAGB7si1Fjy0FKWXRmaCs9UXg5r514SOtwyqcbKXC3fj1f5+lsvhg1OjPnnwMJXV
CV3MsCrj9SiP5eemlAC7J8T0SbnOl/iXv7boKuWV7/Ufz/1/ei8ZV+XgZWn1j/9i+5kYg5Kxpv6w
+Y+bDAtz8l/T3/zzOe//4h+bl+z8MXmpfvqkY/CMbS77Vn981rtX5t3/3LvlY/34bgODTMAcpHkp
h6uXqonreS/4HNMz/7sP/vYyv8rNkL/88ftz1qT19GoevY3f/3xo9/WP34XCVfofb1//zwenj/nH
79ePQVr/tn2JX9LH//Pb/62eX5CqZulvj+nX326YyNeP6W9fH39z4MA9/vCyL49V/cfvkvbJUnQs
ARY54wSQGCaIqO5lfkjRPummMMnSmMoaZJTxUJqVtc+fmZ8MDZOJbdo6znH63yTTVFkzP6bJn1jU
6IQy6opORfr3vz7Auy/6+xf/W9ow3eOjVH/8PucifF8iT3dQXeB7Vij52BZVf/v9vXTskz6Axr4X
gspUJifXiZE3MA+EK47W9KNvRLJMbDlazpvzA2bEfGMxb5ciuKk6EBWKWdflJtdb78CU/vXBolB5
XirLf74W82nyOHAuouOUnzMz6BzL6+qTaZFLOTK3u1Ixbi2D2ghuMI3RLCMU4Y5JibUw45SRXYbc
IXGlf4FI/+QX3fBEePypw2j1NRUgyAsd+kEW5aSuVNPMKXBETMoV7phvOD8wuHYJqgThSS+yHB4H
rMPPbdPcm0ymHo0JuxRntf85LylTNCBH4EoZj9C5zEtdpPDL8ibe0qtBbB0HyhUyB6gBWm1eBtMP
pj1aMzWxpudXuhkeNZLC5635SWpMIiEVE8FsQzdfn5ZUJEvUYE+Xry8L8tFnfcLbzH8S68MvSH4U
Pt6tjQ1AZBrnlc5IZckKGVQTsuwNKhHrhppKRgCBygKW7WZ3MB48TIks2gc9Ir8pjsITsLTcCZIq
+upewu60nkOczM6IvuUiB4CzRwtarE20eHcoum/mJxaRfJ0OSXvX+SH3LFtFwlnG4kLKanAGdOSe
h29KY0ZfdTXOHJDlMcJ+KdlT2x3W2BwR2ib63fyM2A0ue0mR7pKQvG5Sjt19RdP/gmyfEYV7lz5b
8MZpA3410jJ04I4PJ5bxNrLfyljbltfcZhNzf9p/AHDnOck594k+gs6FCYYjSjfP+ylhr2Qy9FQW
f30AqPdmWHuX8uAOO86lYNMTfXkTR+bT/G4IAQ5t3kv3WlgOq6IJZEKHBTleMNqp88TRU4g1aP4I
I4UJwqLd+jIqk3xHQG+xgVXT3mi19DI/o1XUfVqr7QNSwpK2KE2LOGjC864tcG9yWdzKappvamQm
mixGkAbheCjpooM15sf3zfm3+SmJ/WKoUXM2P+v7P8+/hX1U4yufXkkV/SnOFYz8r/8G75dH5p/z
X1aj0i4oq2mrD6/xd68bEeO7TJVcY/HGDs5v8PZ153+18GytpYzA69e3eX3Ch88xDBLF89R+fY35
775/3O9vPf9m5pV3aNzt93/2fe3z1G2iF5eRfB11B31iE5nTD7zE9vm8qfjJhauH9V6ZNRzzA6VE
Z6y29XT54cmGKlI4FETWz09+/Unw4JVnpt7++4vOf5ZjZFoNUuSRd/HXW84PaKJWSL70th/+YN4E
pnLb4rfafXjrFKnuSo5c7DfTq31/yTpUwbXU0frDH8yvRsnp86gHKSiCUftVl0tMN4Y3IwUsBG1q
fzIcaUIXjFkfbhyGGCLLTutF7KPvikRBvjmpFtFycE0mn0GbwNSIVH1Sck14jenXrK7ZdunmIVvf
Z1wx2Tn4CJwuvutjN/WMQyVGYa2/P9sNUOzGlmStX99ifomE/JZFL/NdJF43oZeGi76T41tLhqou
dZJ1CDAc3tIzlxa+Gnf7+dEYxPiyZyjYjtOTJcA9K/agW8+bAhXHxvJqezlvUieDYmigKJg3B9Xq
zjyPBuz8yi738fNskD/PW1xK5kmCejhv4ZC0YbXcxkz/O6eAGdKOdnI9Pyai7KDguT7NW1bXfS2i
pD3OW22fawvZa72zeVNrgGUygKAsmT5L50WkCqWdtTaoYoFLpk5akmMsJmCHOarWTUsCC6Uq/2r+
J9vVvtjUxY7zY7KHNCagzryfNxF7hysk5vDLpz/HySQ2WVh1y3mzjwx7n7uMTBAo7BtEC/p505jA
nngXAMT5dSvB/k1HGa6cIqP6xIo8P2gk8jPT7JKIFv6Q8jOpiQE21td9MNt8FQDgWs+bLZyADRcb
fJmJQGI3JSrOnKm4ViHCeDNP+3Oa83Zawyt/OFuZ1LAXsmFpQiYh7GNTlv5vbJst3n+F6hN6l4Io
m5D7b2u1CcWz+GnesjxYss2wmDey6fFMVe8HBGvH12ebmeS0gE+284N+Zekb+5+vVXkJLcGkfJoj
k2y5iG4mO0pqQlD85+sAf7kWSvXkaiA94jRPN9oodUzFEZJ1bfoVbMROQ8D/IENRhEZoVoeGXJWj
maotLJqy/eLRp5ifalgTKRAdBsjxONjK1Oe2fd+XV4aV9Iv5KXpaMB6O1SNjaMwsDt5HC8DxrDLG
dtV1erUvwA/tC9vwFsOQ0U40IYnVZH/Xnq6sJI3Qh2QIgot0oNfUlm33zErULnXrOWv9yfhvjGBw
NdhDsZBWOkXA+1irkH/zWpTqnpn3KDeWhqDDHyLC2j2IxXpGos38GmHULgdLNF/UzhNLoaQJ/hHp
FHh8alo42cJEVX6b41w8Z1L5MG/hiMY5o+dnIjLyW5rq+hWWBEeetmhfZreXzWDJi/kE+p9eEf3L
xc67VdS/Wjf9/7giUuml/OsV0U0WvcSPzbvFzvQXfy52UBx8UixatABmDBNnM2PEX4sdU3zSER+w
zCEwRmFx832xY31iUJFpzwnQvaTZomn4a61jf5oC3fjPnhIHp4Dwf2e1o0xj1PcxjOhSwbKKWgh3
Opn4wDkq8s3kN4yMMkq1Qr4e8cjFdnZhtZhXtS45WHpRsP6JVqlIHeJD7AQxi6u3d3WYHGIBPqFF
llwQrf3m+P3NnUp7L9j4c5dUlXk52hBm/9Pjb3YpodYVyXEvX9e081eeV1bOKOebvLIOVT3KSAgx
WZnwkjQN9S0Cmn3QyDLd+9RfkP4TrbpS2bsud15bP/ppJlZGJ8GeyzuAsKVPodW+cekYAIvp7wub
BG4DmCgqPQ/vMDFCXh0COZOfuy45xVF6KJF0Ql+z9QcyGMjIghsyFqCMKol2NxQUR7Glx9w72Ha5
DIv0QKWTKAhMyFaNsBW9cu19+/khElM97/23ZmrgYQzWygSKqzqnzttD1HCL9A2f9UUX0SjrSwXh
QVM8EENInwK/Q2CgIlRk0mHGTqyybGP70gokwzqVkusSZUdouEiuCBZym5IktzHBRoV/n6kiSjxV
PcB1ejYa4xdTpr/fb02DjsN3o3BBvN9vOCB5T79Yvo56A4yFdNP1Lhq8tmR56q8IzBv2So9pZMqG
guWZcaRdDME3nLsOdzT6rRiApWUnJGp9oYURxcy1pUHKF6GfV20q3QVF9fDzg/3jFcKxfrPPH5aH
HlIXoZfsM3E6u9Hl3LND5VK2MvGLlaj+vkk7nfi8k22Q4SnrOjeLDyc+vn8V6Z47Xo96qy6MzpJW
rW7uXFEe5TFkwFBDou7H5FQpMHZoDj6FBko84nSZoUmOnWutg2T6Gu8uRIcex0ejY0amLwXtqPSf
mhY1HKFdctEeJz1kNahngd8cXeTNSMRucBTemZUBRICigp7zSfukFguP9rmV2zfYZJCMdQZKIPWi
jPFs6GWFKwrbRGpnj5GBoGCItbWcGDqkdydJivNCeF9VExeoOhq/KjBPJ8vHiwCulmpyPpFlb02H
8819gk/S+5Xry9cMzCf8KrVnBCyG0y/gpJ+KxtoJgEG1LH02ux42fI726Odnxg83KlURFIos/mcH
7PlG9mYHoDzGvR+O/bUf59dyLO1dq7zuPEKIAGRck/R3Muxo9fP3/OFsnN7TnEpTsjCR+X24ggi6
U6jmdv01Fbab0Yie8mFiBlu/OLjv9UWcih/e5sNJb1GICJKGt7Eo5yphvhXAZBCk+Au3TE+DQLD7
88/1N8dSnQYgoWtiikv+8IY+SizkvbyhbSD4QEmJh5h4xOIR0/Ox6KKvXSEuf/6W+t8cS/RTglvR
dDwpOr4/gZqCYCXYJP21abvXTSanm6HETi+yiLkw3nzfYtVW54sWiLZng8XqWgM2VkW6jBQWS816
CFIT3JdSJPSaIeeDRGD1BKCW8gEZVLdZ3gDwaidsNo0DiQLtQtKOiEOuJaAFA0E3jk1anoO8aq1V
wbDqtEfOIRSsVXqKM22jpIy+erHH5/ytstCS+oABCJvfBAoxbHZeX3kpQhvkX3lVPhiZsVbU4lpm
+FzA/MRfye08R8C6buTqIWjG5XwE/3dO+Ksqucpl97M5Yeo9vp8R8vx/zgjVT1xdU72AiR/VHR76
54xQ/8TyjOEcJNT0CBfBX+VvRf+EeIei+KQ14xeLk/WvKaFQPk3Rz1OYMVEvylTD/zcK4IIdeHdf
tUjE1BVVF8IStBTnAvmb25ocZ/Sv/UG/zVmbblPRFqDlYSVYZ1IgQGPzLxtDahROr+CQiya/DzMs
1Jnqn5RaWJcyJYJ8WHGlS9cuyi1Za8aDpVXtEpRnfqr7wPtF1MXHmwdlekVWhSqbHB8NPd77C1nt
0lQUBUXO2nCLHYENhBxl1LAKiqRY1cqaWjziBt/OvLM3X+zfTFanmfj7g8VbK6pi6/LUy/hhDEgb
3a1IDmpvdSXGDTDEJUHnA0bzgZBMq++nYF/xuQ7EVdQymw1DDPYoS6JTWWlw+grNXapeK1Zu1JKe
XSTfoiI0iDA7/mI/P84YLUthrqiZyBRVlXy26Ut/86UmY6clIAizO9LWxiM8Av/cRHO/LfzRPIeX
sPYBzG0YPVNqnFsrT4xVnWnRvov7GrYFqOef79CH4plucs81TM5yk/9pE09doLc7xEGjlh+pw51a
Zsa17glxJtJ8FyoslKtp+ipiDosfU4uQ8wzQTihu0lErJgRruhhpWZz5LX6bwnzWpkAZ0hGzRcVA
fW7l8koKsdun4Jk3Kbqqf/9g2rZMbATfOK2sH9S3Ut2WHBulv9MK4j3wSuErVvxoLacaAXCji/kA
vfWoJmdlM1agwtWt1YrhjMEGqwCKsp8fy3lwfDsTYu0mq1y1LOZs29As7f2x9FsisMMEK05WNDYZ
5chcSqREfRKXz21O2bpw3ce2NZEBqzXhcFaOLqScstxskVA1HlbkUtaOMML8LklMlahRrAq5Yj1I
muwdLB+Zb1bg7c2kqtrQ/vKuJDrZThJn7SqMgtxJO2GePAYg6tmEMZlmo+wi8BGc0na7GgRBvUNS
3RcF7h8jCm+KXPOZxqqolsrwIWnHU435a1fiHyrGTnEQS4wnLzMvPZTYX4Yy6pZktnhnajkem4bM
+gnlLOvRr07Laan+/nrmUHL7QydpaizBjel6f3OdkOUixFQaurP8sSZAcTUqRIJaqt/BjujFOlG0
5yCYIrDHyGZwdgF32LILawePd5WP/QWpWjpZJyaicq8Y17mhXWADGLdiLI6tyxQajd/4WbGax6pV
osus6nF3D/oKVW1+TQi7v+zMpFvMEuA+sX8hBf3hfmXLCqpxXA+QL5m4TveJt58v6EF/u55810ot
QHkI9ufQUhtC64Z+NaCwOpcyZjMNiOefn6SK+DinRHmrC53ZMlYFRr6P40pHFqecSaNN0jJIrCK6
w3Zln2uFHiIYJ/xAT89GKTlr8DehFGgRG5lm4iga6jepMtKzXE3R8pc+rZlOXSu5Op6qvjWXcuR7
C89PghUC3M5RdMDB/cgysULG4RQD9scZvdwFvb7pxJCgSOjbUwKAkN5IkK0qIC9L2Dy4MIY0ODZx
eim5+eMghvqsG5XPkqKfq11SLFqF/G85sp7IVpAvrrR2iFZ0WnOH4JdoYYzhFXG6uHPdYu8W/grM
PoNOmiyRqwbLAMCXFSPoHBpXrEruG41X7seeTicC4YVNxuwOlcsu93Nr0+rjTlFK0hd9RVtHqYWT
YQ7TpqyQy0evRHOPKwpFvI9uLW+IwAZYnhfaCNVLjTdIBnWAOS3J6QjksDc0OGuDair2k7AHVXrh
J029hVKULl0NbKqVsCiM0DEs7fCzGpvdSQKPYHl9cItKeUupgKMIOGsX6IrrkCJQbd1E9haghs1D
O/0AZMAKPRmvWbKVmz5MVhL7vesACV2D0zgy/nSfdT9FpBiZG6/DZJVT94XkO+5jGKpXtT3JjEV+
TvOibyV1qVVxRTBA/aj0XGGFSKpbgX4NFe3Ks4dq+4sTdLpLvr+LMiApgouDspNGDt37SwOkn6TZ
mBbuLMSAV2Ps14e8NS8RUUGXhJ5NoHSO1byyssdB92Um40F+QTA79ljV1XaVJuuQaX9VDvvgX2Kg
nMr2ikwljMKfUD+O3OjLixEeln2X2H3KtxM9MG8j/CTMdnRAHuOOnpjUexdNpVt7te0saJzWlY0o
bWNOCZXBlFpp6F65bGAqLBt4I36MQNcFmupUadpsG1zyy3bwqAI0RbOU7XgdAfW+rdVL1Cg97Gg5
2LRuki3NpNdXfQRYRHI/1/CVgbPJm7aOJBy4/ZmClGNR6pzIP/9qpoXYD98M46xO6Q+KwMfxrU1T
yMJuFt29ghUGldsp1Dvz2gdKCrK3/JVp7IcpsG1M0g9tEq9xImgfNCAN3JyCOlp4B7P8RYfZuhca
CZrRgxd22lVRkRlDUxUzddoN16ltfO5+vSKeGzIfPjUpaVjocCLg9ZlnUG9u1X0tT+daF/LFu+kB
QdylXZGyYtRYsTur2btp15+sMXwiaqG8olBTyGQFBG4RXeD3WohezvZuk+yMjqD3iFyyRZWZKeIT
SImVSwBfKKqKENpROSsG6RSaKC9CSihk/a3c1kC37Df+gQKity4j2v908gOoFfe4a5DzjU3IEXHt
LXHN+TYlI2JTqvZqtPsaMb4fnSWKaF+GPtsGphR/RlK8HzGzvg5n/7sC/dUKVGdg/9cr0PvH6OW3
XRWjy3q3Dp3+6nUdqhjGJ7i/rAlARbFunNaar8vQ6RH0moquoIFSXx/5cxWq2J9UKugqyxzVoOdt
8nJ/LkJ5aJp8Cuah0wqUjsK/swblPd9d8nRMLFYpxC3ZsKdkaqIfprRmoqWWa5jyjQvurVmEVGEw
pJ2CHlvIUrHXCLSg2gGmIuGubVaEn5jZjmBuxTuY0hnhxCGxCP4+bs697kZ3z2pxKzTALN96wqQy
cs11gPnhGfFYWn6b6aewOW+RpUJGr0+p/KQmD0GEUeZkR5dG8SXw9tz6O9UBswfFkulwXYGqd5TM
kZE+xcBiHfsQAkEKlzrUJ3K6AOFEoKUWJOGMxBeGZ8xKJMYQljMb95G5dPklfwlxy9AgJiRM2kbk
20dO0xK2Cyn8shju7GFva8uCKyhcM9T7gAH6DXwoNV8XYpV3u0bfqGJNSMkUDNztcOio4Sopl8Gw
aZUV+ejE7HjxuueGEe7Gb52CFnvRgc8mJ3E/mCtc0cONRYZAuy1bZjJORt5DsUzDTa6tUFd3odMS
eaguo8CxbrmBRMpGG5Z57ASjk8D0jtfF5KJ0wuAM2mz8UGhrM1gOD1HtuIlDkAkaqSxyMsUptI1J
DFG6tuQNpbUODtYW0qynLIB8vznVT693yLetbkbrH04ejXWZ4Pw2aJExgL4fyVE9E6PS6vINmt1q
skFcKDUrQbvauVJAnABRbKLcgQ3Z+Lm2riaLh6Us6tS7mGDoWaSuIiKzDPolAcI9Hxzk0MjEUFHY
lYdlXTVOMJwrWea4kuawUlxEVQd+W1kUKcaFahGB8rAbiH+uU0ePgYZRKc0WJRoVXlk6RDRrG2my
rjgGEhGNGv6UDmZCH7GbLwl7XJT3SnJVWXvfu8hGIExfSu2yg7FOfLCmP/bMNpVqMrgchyn+9kso
33jSZd3fDPY2V/aGga1PO/jNF6l/lvx7JbunRYZD6a62biTxpQ3u5YH9bJR2rXV4COzLKTfeym8M
/eCp91H8Ras3WXsTdDfFBCoEFpvKzxaAVRhFC6ZChEFIwJvcZ9M+5assvzQ6pzbK/8fcee1Gji3b
9ovYoDev6SWlvJRK6YVQOXqz6MmvP4O1nYpbzLwt3IcNNNBAdReZJFcsEzFjzFXM+hGB4VDo9VNc
sp08Xv1UJL8y47tX7eIGfxD3OnMebeWSfGZTs68AzLVxYxanpeg2NgRH67629pXz2qYPMXIC5z6K
ccG+Da1rtX3yoquB+hX69XRLEKJes+ONWzx1xSH1Nhz9NeuuLeHkHAPnqcnePYJRQsUgXhwdI/gN
XU4W98j3Tbo36ztVuhpoKIIiEX8DQpSFt4F+kSbfrPqVP4zECz7Z9N534r5rH3XnkSx/QBlNpUFq
nVsXOkJIfcU/cfFcOvcqVlna0nk3tHfIDHRZezrzRFivLGttYbgbHrphnMmShaO/JO5TaVzfN0xL
1W0b+xdqzoSEAWOXmruEf2twA41Kv1Tl8kJ2l3i7ML0BWZDjXS4Vl/RobisPM+6SNE71jyD6Wwvr
/1stf/b/Gu/1b+H0/4a82aANhASqrY0LHOlXCh0f5pZRTv2H3BlpTp7/LCoUzv+9mH56rX8leWXn
L4VUDAqxf2qS/7W6SiyNf7GLNzWW0UnZX5FZXh1LJsfLysdSyrb0X8ur/BdHG5VSvUqjs6JRa/ob
KV5UCH/MkP/10+3JWcfxSppTxkN+nVz5qHwtPDeoU+hpD6ElXSg0YFBXaFe9WPbDs/BIba3H8rYB
tHlpuJdxBqWQeWFZ6Wsc0azvtAzq8oVjPghxZ9L85mxzl5ltZw0vNhxK60fQZMu0VxZB9V3o94q+
d72nxr3wvZVnwaLl2P4e+I92dCNhfQQ0WEWhc5fZez28a8orFLjNleReDaza3da202VMcy/O72pw
U0ioZHpUavTV6VsPYZYcfbPSnes+tM6BdT6TfuILCg7wpkB2UzpMZg0otWsIq3pzYSr0+F4Z2dpM
nzoDzvhSFZRDd6wQfvtO9ntRcOhWXAiq9UPSP0IBGmSEtS/K8NZEF5YP5WU3sp567NG2BddpN2a+
C7GRcPYmkyA9kMAkVXYDdEVGt12/NYONDo/C2SvtOoyvynzX+Zdae903dz1Ycxc89uXQvErZBm/U
hdxsNBAUeNtqO4uVejiuDG8ndZfjPxlWCS9+d19HTzkzuQTAKwHee1Poj6J8dOPr0N9BAAmjtW8j
nlugl4qGVRVue/OykHZWzn7qOlc2ar4V/j+OUX9rDvm8ieJ/cGoYq+3zG2oES7hDvX/cTI9/4R/h
rptUdGirJpGNKgMhz7/30jQmkE6klYBuF8KaDcm/Kzq6Rs/CKO2h3kkm+XcbxD+DXVf+QgAASZFj
n0YzBEf+vxHsjvFn7t+STU6xhooiRlVp6iKT8Od2KMolM/XqqlirepO4kKsC94h1fR0visTGhbhH
fk2eyqv2JbXMlW655X0ion4DqNVdwodJNrIQ2DshhV3Qm2MCsy+URVyYRLbZNRcy/vRb7Li8lWqm
6qaKwOsDhMYDsldAY7SOTDozVUFBaxDcvR5iTgiJ6L6UQaQL4CorhL3VTi69cm3k4MupOg+0+hR4
bsB6hzXUW9vertiFenm3lTB9eWiAVQInJodHugn6K5jbdcvjb3o1Dq6qnmSSTrIRtatF2SXSkTzq
rfND1ADsMlgS2UJAsCQVaGFE8LtTDx7VLdYNL7KGi4BLPpqAJxuLlBARNQURdxUPWbbyQ+ywEklL
gXhbyoWEH/yiV/3yUQtVc5HSIL22ucEGu81vQxDR6o8hxFrx7XyXeQZups3IABCls6ZdxORl+co6
s6yI6cIMqVHVzh3mNQ1K4sbbhlaorTEBsTet6Wps1JnrcCSUr7ArYabAyeZWabBIzTW8mjJU53Sj
AnGUrF6+zxo2auyELVrQ9e8JZruYwJj5nQIMbUFTabwKJIwsLRczYgZOh3lV+qZJ0Y3dDcVFXrr9
svQQmgxVhwgEXf+3Xh/STWKMrog6EhHEvQ7gBTrYGrKsOxG33qoFArcY/PEOw0CDFzQBityYuCxL
uchXHsXAdSzkaktvarJTmlRbgDqhKFB52muR5cZrKqR8qQdCf8IXyrm2W70HdRoFFRKOTr4mE9fj
hpYV7TaULONQGxmMeUBwHFQAR19l0aDsKT/YR7JJ7S7yFOsSC1P9tQtT77pWG3lb5kb22qlCJyMS
JtTdMh9ytULdDhcuhz8sOvdY96MLdU87HedOlEzrxqEjv6Ry+pYV5GKyKDBuC5XjJ7Y5LU6mSpPg
npBiwN669HJbAaJrjeTJTZZHBlqGyLGv5U5Kdn1dq9il+/IDOWX/Wo4rOsZpw7jrBTKzNku8X4PW
IEkLKlSfURbFT3Q7p09qAoctDNvsVbi2tw97rb2SUtykHZee1FVqe94NVObulu6nCA9JQ613uVNl
F7QvsEGVNUDdoOXz2whNwQW23f21rVftXpAK48iA8S8+1OW2wqP8ElRw8NhoprRVhgLan2RgHwuX
Ls2unUSYt1ElWxiN4Hi5T+WmLRdVq7U/0e1Z122qp8BfYnGXNzaSihxP0EURVvXRcqP4XjL9+MXF
3U/C0Cuwr7ve6y4y3Mzge4qmZvWzgl9Qo7t7qR2kO7syYLaZIOxEA8IVi4v6Z574YAckzafUHKoD
ScyxP0jqShWPpSZ2F20Z4gHm1N53RUrCZ7tpMQttyhCLdjVRggUU9N7DRlmjyDDEeQ50yzDqNwwv
PPidPpwsy0gxgQhQaTg4ej6onQ3HPFGLIVh1OF7dkX0176I4ToG6mdq9FZcSNgChdR+GfvIT/jXK
9d6vuCPd+O0Rpz1nWzGSjzE1Mn1hhraCH7DXlj8k3ay+N20g7ciLK28RJiE5ja5AMVZmZLfuIkzM
ZN1pdcsJckhhhjVFW2zMQG5yjhdB857jk0ufDpzr98Cs7WGtlm1+6SNsWYi+hcoyWnLYsS5+4H2C
d2QRZNkC7ENy4aBke/DiovkxYu3Ytznupm2AqiwFgTJaBmeJfBH7rrvOhow5STHBdq9qT0XG7pTS
MpZCf1v0MkAh7C1WcKW6G4fIuWK5EBdC0gBiNz22TRbSP/pCeaO3iedD8NObYLQjS5LngGT6fa0M
w30/dBxxA9B0+3TI0wsL8oV9EXmZIDTyCjZnZQQADSvMmntFcEzzGmjEVPIA6gAef+RW6N0g/OVw
erPWP3SFpbxToocv18jSDoUcW6Au8AvOV3jUmo2Fd1VmKziPiLa74Htmlz65hes+weEdw2N5G2Eb
Ii2sSE848tb0E0uyQU6AjjFvTbM4KQLHZj6vdKY8XOjLdOnaTpWy2RPKNUhAdyPMXtlXWiE/DOCT
lk1esCWl2f25Y+XiIC8M/4gYAPO1pjR/5fHQXxTow19UnOKuMAXut0APlDufhSNfCDvtvklhhgO5
E41Ci7jO1lkpYAq0lTykixh31suBWf+NGCpe+S/xD+qSBJbXO3fC44jqKKJjyAdSdhnajXIn2jTD
mQo/oJUWlDEpDUox/aLXzeAiVjwjXVA6k15CtO27SMr9fa3QaaR3WfCoJCaZIghT3yvcb15qUy2g
LoeZs3ciG4QMRIujAGVwBSMiflVEYR+h/1Qg0ATGCorQcBxL/PJB4LT9E50lMLG2NHapDQhhAVxy
VJlUZUpvXlUt6lhAPKljEmKaPWwD3aHPO6wwFTJCau6tB44iz0MwPmDszZ0EsW+R6qXxIJu9dsiN
QN0E1HbH1i6a9WTbxe2XrVG7zEuVbuOmaGC/9p4H+kTFoX1tMMqA/Q7hTewUmDKViuLdyp0RHmhQ
a374LKbqEpKyhydBq3abNKmlX1VkN3dVYVt7L4SCumoLGcsIO4DyjQBOW4T4VYwrDg7WCylPaRxy
FSFfVxTaN3pM0z79Ls7dqKrslj78DnNZguigsuakCUgUW9vrVTFoYL48Dh2RzAK/rZUkCXCeyWgm
iKw8vmCGFymE6tQrFrXWO98GpQjotjbM/LYGkXiZVS7ZiTyOFX2nhKqWrAQtHh7kZKcWmwpn4REV
D1x/IQmphgKRdviBynFt/rAZ+W/EL4tp6UXhyimjKLnCxE4p10k98J4UHJpvJBzfX9rQ91j5fZms
h1uYBiRNOaN9Xip8bZParZVSmqxgxakIV6Al1NgnbV3Nc9xF7HaY+8AODvH3lGMbzQdU2Mch/5a6
v4iRa3qLGPLlQjW894HDpR6i1guwN6C+Kb7Xnb4ZzY7AX3O0jBESj8htEm3lY5EfQvu58R6tUZnH
XjHxMarLdnlHTvRn6T8oasAcN0Kr41Wk4a/TXDeheRMU92X+mDnmzjGL775aL1ukNqx8dNOvmS8W
MRdpRzlqsR1lK7okYKy3F72IX7RaPCdGjYedcmmEOfoH4xlY6xbg5NL1hnU5fBcgxTl+Q5qyFrKU
vmHqeyx0AYmyekL/UIAv72noTPTu1XZWbG1JSCoLOXEf5SDSrkwATngZaNi7VGr9GEcuuBixNikO
I+Bkl68r7U+1a0cyZm89R5UQPyu8g2PmbdtVu3cGDwJE37pVfYlEZF5Gl1UJdMQVwYAJqs2U4ZGR
AuFTmYskhakE556OLCOPnwIzjL8Fep1sWurD24rk62JI6DxOYvcNt9AYXLb1Q0vau5wFcFnTVLps
q3xTGt2LrdV3VUISeehj56GmiSVZuBXGXFbR95tB2Csn8IzrOLO8e0piyqpqB3PpD2W0BE2Ng20z
qOAsrTGRmx88gU9mm6N9tiQjwsun9ndur4NNqKTmwSvd6q5BlbuIZJYaywa/W5W875wWuzyF0JWl
Golrvf9WcTKCO1uW3M9hLMj4dRG24tmNTaiHWIT6nXOJ+/ZDrrfmEp56hyUXFMG6bY7sVN+qwVFW
UeZBvhtuGqgXnN851MhgKgLszWlcCIxVXbDaR4H+TWrYNsSa/1LlzAHoYFx8iWIiQjJR83A4g14L
1gJy1stAS8TCQIqzwdGGBggn9GGDpvUCzL5GjaGpMNaEaTK0UbwqHAWToiQ/1krkAhnXsifLRmuv
VR0baqg2nGysb5COE3y3umJHyVheNY6brfLUULdyq+FP68jvUC601SA6fVVXESSX2CXxiD3IhYCh
RlnBpSgsKuPo+J1x23XCqpdu1JW/bKkmRer3/pVkN9q1qbrGS5BptIZLbLf21FSdh84bsWqpbC49
ZGrvpZ7kV0asOKBT6RBfSmaR7EMvj58jSVdunMLHSapO3dpEKCaHtG9I4LpkiX0kZ/QGGpSsQCyX
oivgFCkTT+Waz22mZowomIwmtl28NdVw13Xjsso7iutSYwqckZYQPuQqT0pFH0Fv5tjfamG613lh
Vk9tHHkbO8njlygNKOPIUDblXgOc3sK0pNU9CdlvKiV/W+3zhD2PVZPkEfZLk5XDo2SU6ialOc66
0PRBf86o+z+VSiyTsbEBzTdm6JSI+XVoik2WlTdOrLXHYlCrfu2kEtaHSZaG/a7F5OZVdG61NupS
91f4GxtXtU/vOSDZUo7XKoaHmKXJKbY5rtIMLxx+S2C2bjukK1o90nVXqdKSlnvpzUa89QN8U7z1
o9EJoTDl4cLOK3b0Fui9x0FyMDDEIJ1jca4Yl2ABKPYioLrE39jdKn1JqaGpRUkWwcksYIcl/MXO
HohyjyQBjma6IraUY/SN09IUUIi6BuYCPNjskRbUnu9uUr9HZFbi5NlbMt4FgwaTua81wLzdu0gl
Z1lkngCG5ATP+LsOW1j33VIS1fBTHi3J6F/BHSUGb74vaCoCo+Z7+VXBnv1a01Ek2BwUUbh1rCF9
W1E5wJnoVk0i7TU0sfrgOO3/cuGgcBJqGR+Fnd4otUzKTemGS/6WdMVU0t+0bd1/V6hy7PN+CEmA
ssjimJTEV1mQdbcQ1qW1aPXuMYAqeDlYPlbXloozW29gJajjAvks4Na8DZFt3rL7GBYNe98r+rpz
FtE4WPYhnIAW78mNHUNCv61yF/sXbO1ug9IGnyRKnf2jaGKInNjpPDURR8lV1Hoyb7/L8l+5U+a3
uV2Wzzgpa83aMjUvxE5HIPnQS/nCFEJaJ0LN0hVnUgCEHTCdd8CtgcbihXGvmWLfmg/Yl69Dy9O9
tYdCnlFr9TZbrRrOpl64HSDnIlCAsQLTlfFQE909rgQ066gqmpOWH7gMMj1cRXHznCf2bReqGLfi
nIOlX3ZRhT3eibByF54xXopeHhw34AV0CKY5L6kF6D5FJiBkKb/hfy4PEgC4R2xWq/xK03zyK4rd
3dIwma6z2gIzx3HrlS0FrM2w7tqX34m+/w9ZzI/1jVkUzP9gqpPKwqlc50ONcPuPVOfvv/Cv0obp
jMIB1aF2YpK2HIGo/xQO8B9Q9QFApHnPdDTtP8lOW/nLNpB7yrpGBCu//9J/kp2KDbIKXrSu8xf/
pnBgLO3+RzTDLEiyiLyqPmkGqm34QoRduNeRxnicV4NCLXXUAbJHusHrVGmF5Z71riTN6J2XWU4h
Ncty0Eu9useWTIu/eZ3R0n0/cu2/f3h/n1Sk/1SW/ftHaRMZUcfBHORRnu5juixfSWWqz5jg3Z2+
+J9dLP+5OOnoj0pOs6DtA7MTejHLuihXnkcGUPOVQlmFpe5uTt9k7gkmdaJMYmtYIhnf+4mSeAvh
V2wXS7jhjJ9/Z9M/eUNjCvqTzzYOmY8PkVh1mvZplOwxo0pQe+PEFTjDvdDj/h4J1plXNXeX8RV+
UFI1BYC7oU1olPLU6CHO1HvZM2paDVN9CQ356fSzzH2QiWQlzVr2NfQb7cOQavsKYxQt2LmtBtPd
N0rrnOp77mEmCt6C3diAr29MDy7wr0dLScGXuir0rWQZMIemC/r7yRD8oyDMHPY5F2kUBH36icY/
//DySkMqUs/P3H1TeibHZLMchmTLnqqWbkNfhFiNO6WCy8e218rEv+D/hoW4sSS37+DADnqF84/Z
9DoudTWbjjNi/E9HpsXk8ufPQqEUA7uLpYNaYR6HTUdj7UIBxX3zha9J/WQSu56XB7hq6dGRWU26
KjHNuKwKixVegK/+2i0mEUybN3atgW0/jd2N18BtTO+2cauOnTyuGMbq9F1mXpQxCeG4buoCKVd0
dGvECKpSBWtSp86Z4TF39UkAy1Imy31WREfkuTLJSmuIa7jGQOW+9usnoasGjmYiZFRe2HDAHzFx
Yw7JEdWS2H3tBuODfRjetpqpuqtrWH8rrbZn34IfQN56Z37++Cn/a35jFE2CVW3cfKzehEdZT7ON
Qc1qAyVz1Feq2QqCfQcuK0bFreo/Tz/Op5PQWPb783G80HAis+ncZ5mCX3BV51gKwdtTZONewvo1
OPNcc7cZ9QUf3loGPtbFoyS7RFKavbG029ceLnZMsMq5pWHuFpMADwcQfnrWYd7q6fkTG71463ny
gBNaEZ7R+346lYKpnMS4LSQzF0oQH4MuDTYUUcRCLlOxEo3yEvvd8LU4n/YJQywPCl0X8bEcKoFo
LklXgR2/1oPy1TtMYryNrAgBfx4e46qXlu6A8zqgULrCo6cvDSt9EubQZOzKs5rwqAS2DszdjKps
aUpy5pJhCobuzKQ790HGsfBhWEVCxxiEPdOlmvTAhvKkW5uwTK5cNh9rQQ/I155mEvN+r2KubTrh
UZXl9CKpQ3kNsgeTVgVF2elbzD3JJPClsAcQrKAYtw0yKCKP8NtqGrpHGu2XUxTm1+JQn4Q73ipW
58MROtphoIKYspgel7lsxFc5DekPp59lZo5HjvDHVxGDCOROdUPm+Ea66M36sVRt/4yRwtzFJ2EO
WssPXakgXd7nBc3WXlgbwWMpxTRenXlJM7eYbsOThnq6J1WsUU5J43pcFQYivAEe75kbzMzyv1s4
Pgxb22mooatDcqNrEFNr+y4IsyvqT7ssdl/1hJq9pkj+mdlk7mkmsR7pkqd0VO9u1LjC8qf0vFtN
0Adx+lvPzLrTDXlXSYrednGCT0Jc7YK4DvYQsV9sJf/2tRtMQhwCM6yKBsCrIvsvOF9Ii9/bqkxu
1TM7w/FFfLLmauOL+/A11MYOYzfVEYD2yhY7CdqY8uoilJ9a3doXPgmh008yd59JiFdtkjp5itC0
sjXyVH1pI7OKqVB1vfqSeVjiRqVffPGrq38+FORKD9V6khyLuBHNQgsVPIqiUDozXc199kmIl2pv
IeznnelS+5xEXbxCJ/9Q0Myx+trLmoS5TDqvc/RCe7cLoKOulu8LetGWuM6US8d7EqORx+k7TTwv
/nkwRpM1WdUpLKpyrevuQWjULOS6yKJNFCdaj7bCo2qCYus7YhijXxiY+EaLUDSSssiDc1uwmQCd
8ouANpKcHrz6hmodxrFVo90qxhA9n368mS/1u8vyw+jOTCNMPE9KjoOecNSLR6YE5whQL4pzZqzN
3WJc0z7conTBlFqFW9+Ytd4ue0O+lT0LixJ6zM98o7lXNN75wx2SoSzKwgxhq0OXvc8U46qloHg4
/YbmLj7++YeL67EjVbHkRTc4bHkKtaq6pdC+yBTT+eKK8ptz9OEWVhDKPu4EybGWkXv4SDQuJZws
bk4/wO+R+skMNu38cu18aGNLyO9qOUAXl9TCGcoFJr8DKEW7Q7x2rHxMbLQlhXsAV3RqBXijhtgI
NKta1srC35iFcHGSp9grQH+WWakbvxKn0HH3jZW28F8CVdUM7D1lM7i3pEIVGwf+4W0bllQhK08K
PWPbsLmLhy3jmBLsIiDzF6F3aoZWiKXqpg6ujNnIsUCon1ZJ53/3TBvnxdXp9zD3ISeTUtKT/299
Jzn2lUqLuln2FJi1h9MXn9mgqZMJKZAaw8TgKj1kto1TWFjC0OrZJyzinGbTvHRId52+00w4/XaQ
+jBYXEwmKgdewIG+xSc2I9bCEw2uEDg+n77BzEL0m1Hx4Qa9PXqbhWX86nmgoEw/kTatEuU08PWD
swwUs/xOJ7J3cfpuMy9Omew/9D53vFwOs4NojJ+Yw725FCQ8Ks/FtVTJoNNO32bm40/hPNh0WGk/
doknKhTINkf01+Wad2aKm7v6ZAKSB8twyjqJD23P3B85WfcmFX32fPq3z32Q8a4fPoiM1g54WgtJ
OsUYKJFhXQaO8o1mW309RuwKapn6/fS95p5E+/NeJlwJqXIGgPldW1uXHebx/aMZlP0Xs1S/84If
HkZlpnFcRQsPOlW9BdbcmCEVPh0s/dkhNRchk0APwgpOsQboOGgpzdZFc2MHfrqSrLOb5rk7TKJd
j23knp2cIArt640V4qyGC3ZD2d63Vl/6EFNufE25d3CawNlHHhrrhgNrbNIycfriMyNKnqYKWXpJ
tHj5gcqyu4gEmiZVAnHqRuBYBzOEAFe3/j+bgGZzvjNjSp6EuIhUy4/MUr4G0+/KD2qVe/3alqQm
W59+nJk5ZERffgyQniK6WRV1fggkBYi5QTtJ0CLcTEV7jwG9d66Jfu5BxuHwYex6AYlVydXsfebD
E2lppw4Wluw2Z04aM6Nq2qQaVIZaRWhgDion+jXQ/X0khyR3Ev3t9Hua+/3T4FayXuvVIjp4KIJs
WjdNSs7hSHP52vXVP98PHlGDi/FndBB1FCCyxO4Kw49Sls8M27kXNAlsFzPwONed9GBWWE2arVMt
sYuUoNuX3772BNPAzgFkVDKtNC32Bldy2kqvGkbQZ9a6z9+/7kyOEujbpKTQxh2Ipbn5AkMHt0Jw
1p3DzsxdfxLWWRbIBkyY8ADXi+Oj6JS6wPEXV6WvvB3MM/78vlasltkgKclR68V3E7rYwpbiM7vU
z2MYbuWf13Zjr5d6X2SHMu/EzjOkC1vqsrUyaDem7W9PP8DnAwiXhj9vYutS1Bpykh5EayePtT9E
97oOw7Vp7B+n7zD3CcY//zBF6I3ZZwBkUuo8wl4jIsxvmjYSZ37/55kh3ZkEsF3nZGaVWL8ODB8Z
sepVNmBxK0KJ4+Ixj4ZLUaIiWoMwLdpXVasiiOKnH2zu+0xiWx+bHtChZUeY3OmqwnEaxVqDUVnQ
LCnrymduM/eFJiGOQK4A3xTq1/gjxK9yYV7YYsh/FO3ZPMvcF5qEuGtm2ENjoXTQya5AV6xLvDw1
PXHj3ek3NXOD36apH4ZAnWBTpBmNfrDZQulr9P2Ovczs4lyJaeYVTbmuvWf6ql1Z2RHATLtse1br
0XIEmGwgn3mEmY897ecMIoAsA/aPhzIawNE3FLDoSCuvLZHdpXoYbb72piYxX9KPUMuA/g6eiShb
aIZ86aTsbE9ffe49TYK9F2Egpa2pXeuxpQGibltoATjTL9I4/X76FuPE998n6/8ipZUKbhBZ12TH
1vA73GVVcSG3udhhq569SXL0ZBT6OR7BTOzb09hXI9HbYePs8ZW5GjeFIs+uaiyrlx7n70Un1RTv
o+yLn2YS7i0OInTnKMFBhFbW7wS5yfY9dOgSOEMQG9e8z17dJNBVPE/pvTKVQ+Q4P9TgPrNws4CB
u6s5eQKIWaT8gUVfypkhPReVk7DX9agqKlhCh8Su8HQct4c25ITF6YEwEzDWZGVHwBcBGpezI/oc
SKmwl34qraCXil7OvarXZxbJmSE9AlM+ri6mcLtMkt30WAJ879a57xVrKUm6g4tDY/S1KXiKvywl
tWZYhcahTLKkXOp+qXQr5rIGmS/tIMnXPog1Cf7IstwMkaNxYC0rVyLOlW040Ilw+oPMROYIyv/4
plRHJLysPjtkeEBc1gFdFKbIDy3VgtfAVsprZYBYcfpecx9/HHIfJnzPtDThho1/iZFei0Oxk1+X
UjHc0aMUviVuYz+fvs/MELYmM4BX9xIilXKEbuapjZGnGWMhT++Fd+alzcTkFKLpJcyWfu0oB1ey
NrRU5YsEvgqNs9dZiI/6SLtHeLcNc/1MeWjuiSaTgFAwAi2NQTtkAy5ZG90m2X0/oFmpvjjIJlHf
KwKjVLU2DnbfyUeWyRDOse0gGT39SWYC0pzEvRfZnU4S1Dj0rZtgnzv0TgilxhHdOuzb/py72Nxt
JnGPKFiLCzfMD64sVcteiQUNiPqDVudf3N6ZYxx9GMORIfdJFhEvvU4rv4mGbmE3Vvfoykm47Dpb
OTPEZmLlN6jpw30yzQk67N/yf2gkajN7jWpp2OFvUC/aKHo9/Vnm7jKJflyjC0ONbYNsbBR9T0Im
GPpgwl81Mk7asM/JGGbixRyH9YeH4ZJo4GmbOSSe+ZaZAZsM5zoiOpKYkp2sYdUQP8TWOf/1uVEw
iX9TiXEUx8TlWLkdDAZdhj4RWT8kQ/51+rXNhOMIHvj4PFnUOUagl8qhVGtgE2mbPPqGwNT29OXn
fv8k2pO6LMKmyvJjGfjetRro3UWaF8ltwKxzZkKZu8Uk3lEXukXWR+ahl8rozWw8c5tIcZgsuhRP
4tOPMTO4plK+wNHrvve79Oj1pvnihLL+lBUu5sBt1H7TmELPHPZmRtcIW/v4NdyCZkmpqOVDpnhv
gZxfJjgF9Uxom6Dwf4zbJDvFp9xF0HL6wWY+/1TaJwLQhZpBnhmXMideqWGsJJc4OSRfqzrrU5+R
1spKOYCJcDTJgvRXmbByeoNhXkYvX3uCSdyjHOpz4cTmweydmE44ydiGtXmukDn3fibhnigOrfq2
F1yWI5si6AS+igEir9O/fW5YTaJbTjKU5jKtVVnQqjeBLSe3sUq3lhz2EGa69P70bT4X4KJunwS5
maLCp3ydH2Un/R647V3bJRdt1LngZLM7WfTvdCbJdAfJW4EYxHb8Nyvkv56+/dxTTuaAXjO8uqW/
8tjLXb8JghyWqGguSWxsYHx/rSAMpOTP0GmbgiqtnweXvZm+unV5gUuWfeY7zYyCqcqPnrAhyAI7
P4aa/qupg2otqWcLC3MXn8S8XqZSH6Z2dqi90gKhlvQE3ygs/3H69c9df7LMl02iDTb2qIc2i5yN
PUj9Fk7n8WsXH7/5h+UQ/3UrLnQ7Pui+7N4GxQBtzT7n0zL3yyehnahaD+tAyo+/lTGOCt8QrNU5
XfDMuqGPd/3w083BUstO+OnYXc5qAbQKJITfYlEVqM7XtO+Y80xCPKEUAeAriQ7w+VLTWJs5pZB9
28iFtWtjuqkHfD5ko6Q3HKu33FrgbSe5a7RyZbjHuCqVH5rY96XHtm8wwjz91cZP/8lBfKr5o2qN
bJHW8aOtRa62NUVqFJvSzatyhTWxswfia0tI7tmlnb7hjKIGxtGfL9sbPDdJYuaA0leB+viW+SKZ
Fsw+y9X7tWbXx99JFKHDlUpwWt+7VWmcid65Dz2ZGXy3tZFx+PnRKmkOiXv6fFM6WWUq26efbmac
TtWBIjY6pUvU7Gj7Knwy9AxPcp6AhDh9+ZnfP9UG4rFbpKTnUnq5zfwGrHn8mrnerSiccHP6DjMz
9JRbraZG1RtanRxMC8cEVYkfEojR66hiBu2i8NyheZzRPhl2U2Vg4vc2u1lfHM3BiC6zKEyhBgFx
aKXyWNP7vS4TF4pUcyZzMjPKtcn0gW1O5HhdmR8IP2tlxki5kkjYS7lBijTkzg5jh3J9+g3ODYHJ
ZKIK+gksI0sONd2mG5UsxPfBUyi4fe3yk1nEN9uadjREO5phaSvT76Vr3Y7sLw6wyfYgygf2OXSp
Hmk1qjSoM+B07wfkLTjlQfc4F4dz72gyB7gkR/UUPPuB/nZg9h7C0EaY5pmHmLv6JMrZ9ERxhGn9
ocWcYAVASZOugIEnyZljxsz1p5rACCW8F6ORP7Y2DDAlA9qrRA+nP+9M/E31fmpXCHWg4f5Qc8y/
xCa3rB8Yvb526eqKXR6GwHfOhPrcY0x2A3oclIC/YvmAbXh3JY/VyWXuNtU5IfPco4x//mFVlcPO
iH1FRusBrOPKreqIcIBqk792sQoVrstQS52Jik8nRgMe5p/3osVPH8pAVzfg9mnhlvpqVWuehq4E
ydvpL/Pp6+IWk8Ar86oiTyLLG7mVQoX+6jTGPiEYYXBfu8Ek9uzW6w2+sbyJIvmdeSpcG5APvjIr
8esnEVcXkS7ox+fXV6G7I7uPTXMtHU7/8rm3Pw04rdN9g1rtRsXzAnpJJz8PfgvoaFDj7elbfDqD
jx3Df35g1RyKUjITZeOFrBXmED+4RXER6Nn+/zg7s964dWyN/iIBFDVRrzXIs+M4dhL7RUjiRPNI
zb/+LvV9SatTLsA4QON0cCKpKG1yj99yu/LG7ofP79/nnx8t99m44EsErFmTBgnwTh4XRsrnqrmD
C3gR+erMh3RitbZNt67juW7W2lag+uSygf1R9+VhQfbl/V9w6vIbs7PTWKInJWQwljNNUAWyLKMK
qydnJHfw/i1OmIJcb/2XZTeFgvSETlOAQpj8TPJz/uMkc31mez31qte7/nX1ZKlFXMP9CNxI3yFW
ENCqRBtM+jgv7c7qP5R95k1v7DkrXUMOlmEFdk/XXiUF2uooyX3MmLddt6q0gGFoF9xKHRs/Ionm
026wm/rMSz71Bjbm3NQaBRefhy9890mVSXKMQ2ZW33+9p2xgY85LJmaCalAxnrl8ssmXNiGiWbUD
fsX6+v4tTnyk2zbWpnOWyipQg4hqWjBQSC91em1TbPQObVpk9Zky44ll2jazjk4nl7Bf7EDayVvY
J8WuLKozO9KJVdq2rirRmk4UAw9aP1MhqguBtm5juQ/WMh4+tkrrrf+yhMo0u2ps5cpzjNJ7aSXm
10a1EgXSAUrY+/c49TM2toy7mhZJgbVl3vg5K38BR7pYfwU8mg++hI0924nbLKofbYRIiuWiqCYf
xmnoDWd+wKl3vLHjpG0ylGVjNqN05Ql6bw592O+vzamvdHMiu+1E2UWylUqveqk8rIxWUnjtEyMt
H7vDxo7tJkU8IuK4CWdyYa15MWb2jR7UGUs+tTZbS16gNlWObQdt7I9Eo56JhCQIp/cf/sRGvW1S
jYZSww2WvNgkvujj+lbOjrcr0L5Zd+mhQ6L1/Rud+Ea3Dat9nPYjotx2EJnGM40J7o/CAyU7JTXQ
7KjtPrapbjtVIWl5fRdaVpA41reijt+MdDzjVpx4Edse1dBKB1vS4RmMQmR72y5XlXTkI99fn1Mv
YmPDnVkglDvBy2j85MWfsk/j8rQqxPYgm9BYNj9S+kAkYf1xf21HjM6jrFqjhccA1MWUe78tEb12
YfzWFec6ME/9ko0xRy4OtVx/Cf7QLVCXIJTxG2ovj0gmH1CHOPOmTxi22Bh2kasRgmHkBLTZxvum
mWbS327EOLUVn7nFqTe+sewpnswqcQc7YEx/OTIL8lZ46De//8JPPf/GriVignxCrR3ADL7PRvUm
Z5jyvn56//L/fnbwBv/9okcxdLGy2Daqkfk6yHLOfjLOyhj8+x07/sbFFk5sysVA1QNF1Bc0WNev
lWpjtHOb6pMvznVM/XuNnG27ao1T5CNjbgdpnH8JqWogU+tcqVh8e3+RTl1//fO/rKEY4x6OLGqw
AsHBHfhTdbGOreQe5fn373DqNax//tcd0FdkSo6ZRHgJZEpnBJwPtShfPnbxjaX1SWqauV7cQPTz
cwLxcGe2HxpapFq4Ma8lK6NRmLUT0NP3MzTl79HT5plD59Syb+wqyqyQgWjHxm2fL9RQfZNNHu2c
sjoHZP/3YeP4G9vKmtYrtY3hqqb/UUBgkclwH8J+GmL3Qx6Rs+0RbVBjH3UFABT1QFRFbecpB1d3
5jA48fzbBtE+kUgHxZ0ddKK/bQSqlyZKHYWZwng817p5woS3HaKh0XGyVK0Dm8Kj3a0IGHvL9pIG
SN/wHpbhQzUl8HXrb/zLAkaZtIgg4zraM3lb1QzdYfDOXdy0/pPV/p80NB/q5vpU0wsbZdqIvceQ
3i9kqVxYwXpUY6DTOX9wRWE8Uov1EFYlxwCrvZoXD6XYbno1eyGeO6+R/H/FIO1RWtOgd6zE0gW9
8ssukFFeBHZb845r5ui0reJiPzp1/0fQ6ArNyDPsr3Opq9skLQERU7QcECpu3OtmCOfP2ULj5bEy
CeMbJmgu7dyEnjVILkK1lAxwXqOzrSyxa40JGVJX9P1t5Wfiu5QJ6rEQda/A8NrNBWjW8ZnONHnP
ROWq0cjQ7yFzPYAHeeWm1meUnK2QMc8phJTJ4GfzS/tlH/1WsoSZFiE1jQTtmCb5QWedpwMtjKw+
Ri7MpVb33uNilfVTIUVxh+pGfZ2U5XRD253504Vf/1SJPAuiOSusHZqPKZizlCydjNB33GdehVCD
rmtaZRnMY94zGsxIHJgaQgSwnq3uaKN9/r3P+/5LJAs/YI6YfLebO7lE7XRZErSUfYNyKQI5h2xy
h/sohRdxbNocSIpbSHv5pFqb9TXmaR73mZNNT1Fndb9i5JUNpErDqtlHQ4poIuMH9lcb/jJKn/TD
/VClv9y4hi3D17mEHHwnYzu/Ie00OMeIMXP+Xmdb18I3retExPJQgOKg+39mApY5Wv00W/44HPJy
abvrQiz5VWLRhIRobHRTSVi5B7dLxgGheh1VF1Gh4wxktlb5I/9daNBV4hbhjUtR8NJIUSTfiUjQ
1RiZiCPONt43SaSpsPemMZfO19ZCknuHHjcy1pmbl4fGLop554/+qlIXtQ0MF5Jz0LEU0jdAvu1n
26gl+p6IQNxVc68uEnOtPHdrv+dON47/uUgrQh6Rdbyl0o7sdJ+FZjg/JnM1Ps49DzY3XgKRmGVs
7piJYvREoopeHmTb98VOIGcvjyKZo7eKdNtV5snwE/iNuAjyln/2dTJQze1t4V0yhrasotYMsyL7
3csDbN3OvCoHLYdjttjpL4PWSrrRdc1DVqZv/hDoLT1HmGa7s3vHumZMLp0uJxgq4kumLcs69nx8
7lEMMrOv1EJz/lG3xkjbUT4LtANU/g2JYi+9RGre/t60znSpnTZ6U17q1o+SHMuj9FIkTHWe9+JX
1dgGKp8T6ju7eTHUn0ahP7trmGnfq7ppb7XJ11UstnEXe2b1e0a58HWhm+c2jVt1QX8Qz99G0rqQ
HQu0sgyqz3gqsXODYgLf64I2/XVnFfabajjlEKFXN3Op2oNZ1hXcrqYbn6O0zR+iaHB/dpkLTtBM
BvOijwoEPMemyy0mEUcyWeGc40kj7D4vO1/76o+xNHl/sMckLj7nouXtWPwlFEdpOWEzSAKoLwBY
qP9c2UulA9uarEOo4ji8oMGRYaW2Q2s4AU7xpdCjs0sUFFsEhfvORfle5+ZD0nZtBja4ZhtIDk4G
H+C+tgu3uUFLuf9TpNLgA7ImJz4UMmVA2uqi4ZOZoRp6iMJsXq56mekoYLoLkepoLiKU22GrXCfr
iN/OqlJ/OFSZwvNd0qR7bBrk2PeJU3ZfI6fzHsNUZc+DyrzyZ60yvn2P0Wt14c1jczlVi0qAotAW
uuwFe8qdNWbLRSzTOWJQVHpOuJ/nPPmt7bb6KX2/eugbw38oMOxHFTusYmasn9+YDtmfEJ3WS2bY
4ygIIyCmu5Bv6cmdpfmzh0d/MbFNXiKWikqPbKzoK+cyYmNqjAfnUHjSCO+gpnZw3ddvpg5bWg5i
pjnAlotimNDnbpm4oBJQxgca5ZnUi9s2bYo9ecryq9GXYvqdJaP1aUSF1gkkWBg4yINi2hUuzBNJ
7MbdhYnuPllx+B8Oa07zq3JUOR8qwcchUJj194XM5BeoQei3J50EFlhaGrn9ygZltVTday+SIiBF
VLUH34k0WqujnX8rk8WpGaOWFkjsWhvGc8K4f49O8lrnpJMpQcm1aNvbomFa/eBqvxvvwkgjvM0W
8Dxny/zSc+5BcYRsbrtejaJ4PeUPUAnlne3a+tFwBp/YFTXdpyyyaUwYk+bFTVv3M0fXeKC4TmNi
i679UzilqJK5XgEJJzMs4J2TXS3Z/Rgt1ZLuFIJMy5PMy9Bt2IzC9VZw4MtftmtwenrzJN29yEOH
B5mV9YnUmlHspFUZj9LNQ3GlDW+kJhYaZZMHapyMOqgQY8wPFcj1+M6NmhFlciHFsU8NxV6aeMCv
TYtUphwm0NbQ5fMqIAUff9ORk8NItn0wKC/4mCYKAXR+OVe9GmrvsfZqu91lERoCgpG4aidpwMRq
PJ09l3Yj77O4yB9SH8HnfmQdjmUSm9PPGQ/8hpGvGW4oTXU9vHfRdMVLxNdjPjem4qmqqXF/k7dv
fxshli1sV70pOVf5zsp6oJ3TUNi7iOjoJvQZNHbZceODLY3hnsz5jDKDSAvzXje16d/YVe/InWQY
rTuE0WA8zsgsNTeMbbiv9GAm3+VQ9s6x7pf+zV0b/vw4bfydllky7yHTyzmYTFfeMOJHO35Kg8G+
cHunvVF1y8O7cqhuu0b0bzUSBEARRJ1me1ypRaCcznaYu07xqaqMBhioMUOPZD+A6NBwrJl71n0M
940MrcdxmTiM3MrJHJxs7f6Yh4oxGc03N0eFne3GMUqvqEV3V2Nl6x9gW3BIxlAhlAyPvNvXi6MO
SMj3/iH2fDeo/SYXu9QKQXLIZKwYWak4PX0/5qiOfGFddYldfLHp75l2NioaRnQg12BAPKJH+PcY
songQob6rkDy9nGe7erPHLFZWAx2TIHbTa6+Wealv5gTDqLdaEXI3i9eitqx6qT7KuK4qW/sIee9
jb1Cnk3MU+hBlZM5gsd7I/GaOENNnBNsN/UJq84WkpXQFWalEdTOS8ZxjcTwm3SHOtpQ3Okyh9Vt
eZpXajKpPSEv70b5seMRF2AJpau+5GbSXI9TO3zOOmsRh4XCnr5wfVd/zZbBriHRdRzAUyLoFHEG
AHw+pHFA9sIOTHqYXp0MPavFTvJb6rPJfixcxstTYdgzGIBUJ3u3cQHDzwppaPTm+w4dcLLf8T5j
VbNdridLHkoF9uPYMtwhr0rPVldTN80vXl7P3yonNd0Dal8N0rXkRRAFSqM2P9DTRa88AuU3hY+m
/o3LDmnsXfpE+z8NBQjwBAn7ZIbHmR373FKsbeRyuMXTjYR18RL6Zf5WG5Z80Hosr/O6EbeTis3r
pkrreM8mmt6pNs8ffGO09HFVU7UOA57nwxjmsb2zYO7Fh8EZ52lfWnP1yhS5H+/9NsPzGfophhYh
LTZNgagfp1WeAixIGiN60amojAuhUM6mEXCInrvYjB/dNMxAjvrQXhtrIYcuiGGWfQhuYzjM5ipu
QSNZvYe2Ef6Q9dC/uGGT/1Ciqu+bsOcIjRrBxqLzcaqCDrzZN5zxBcGppvRQ9zBwFOktNq9lKBye
RDDJQlyxfkjKaIvmk5ponNkNThN/llmcPKTRGshkjeYoqEwYTXvbWqs4CbEP6JXZQzEL5Q1K8SVO
5mszpe4Pu2zHZycsmiBrEGWXtuO/FYlyA4ACSdCoGN84XqpnJNIBrXlzt5votHhJYi/7TLAc0cPv
j086kpCwhkohF1L3rthDaGOtuRoO+ux3WEjGbFSSF2Bvy2H6SUBj9cRnGSFFYRvhtwhmNUxGd/Iv
KZhP9T5kaBCvRtdU9nvSOvyYVKa/Ys2jVnU3X6XZKHBEa4RJwnkYriO4JIHr2t03NVXgw2rCQPC9
xo1N7HZpNmlxr5wo/RLlHcSrlgB2T/Ki/zJKFR16t+adlUN01YemOiQoANx5ycjrnJtpuGb+qgqs
VeAjaRGyEPYY0nVcwqeI6yi6aa0xnA5Qf8yvMfnLHZHDeBePckn2rUWdpaJq+lQv5nClJBveWtU+
uKrjr2tLMKZCVlLez0aFj6TKxn2AOMAuM4oaRfxRyvHYl1rfq7Gf0oAEIA0VMAnrfW/57ees8TB6
h2ahO6F6Fr2KcgFzumEUDVjOVeO3zmGuI/sRyf/hrkHf8Rah+OYaryXbJ0O+fG5VCoNnarJXs0Ui
J+wlqx2uI5Qgm6pD05c97Dx8o9AkqoqgEj7adZn9cueu8PdxB7HJMQf3umqq8roVFYQj3und2Kjl
ht6D8FPv2umx02xDpIbSQ1SX5WFiEXaCdqMXidcEOqOvUft1dbjkR+Yp8peGcy89IPbfSYSv42SP
qmp33XhlCTpu4HPrZ+EjwlKyP1QOQW3mVtNXP3TWBLIFCHycsnWDtnRvkn0v+qDIUvfCFCgw7cq6
xBwTV+xM/P2HCPDajkoSyRMh1NVsRaj2F9k482tJx+1DqZRLWCXH/BLNouF74zX9GxrdGhc8KsIj
zVrNpT1z7ByU8Oq7kHr2A/y1V1lFPfWFPIwue6BbhNETI7BYZ+rvpCRmKepCf47cLr/lRLZu3dkZ
rjrM58tgR2zPVNRi65DU6IztmfxOVLsrDMfSB84HA0w44ZIwdjMi2xUg61gk1lNGH1pzKeJUJJel
ibjma2eTdrqIDCYx4BXUo+ddEf4SbbhdBx4QAoz4nlGkuNKhYI9A6jr9KRFM5UhbBvOxM0OQY0Y2
3c6i9WEURA1fKn7WZAU9Ojvqi5i71iBYbjgL7apAQQ8iSWqzRSxh/g1kwZT/QawrY7pQVMR3azCU
7mTfxNUl4AGlr61SYmy+aAGRpLGvQ1LdihfVoJ1sX4eVSawiW22Gv8MahtNF7xWxu1et67WX1lKm
iGlVvVVeR+s8rmGuJf64LpIgygZIS/bs4GtrLfr4S4YnSlial1GWfDFMVHAG6BGhb/zRYM7iY2Kb
wI9IJbRQzuMxsb46BluAXQrORsJR+o0qL2SZwjlO3YdCdrhebL29cw0c2NRs0YxuHDLHkJ8ZpfPc
H9ZkEDbvWX58LlkRF4G7LY3oAe8CtigHqFk9D/QRx7vMnTx9LV2wSVe6MnFoVFb21aGc5WjcuTpr
yVcVfPgXrfxPr7IyO+/aTpZWPeewJtgr40h+SbxiDffdnKM9CidWIJzwiIOQrwK5r9gbWTuzIPQM
PW8EFl/7WfktS8KqvvNVOz6KcnXORRnV8mLd6JpLHXejEShjpt0Z3sf8JVks3H5X2i5kXEY4c65l
5cmFjc8Cqb5QvnEofT7vnVXG+ePc4eK8yByc3QNAzvKHBMAHrg6/Pd4ncZ/GQeHC7MTNYPu8L+xi
yq8msxypd3SuvMvAXw3fMKciPhZauOkldoYbPOuSrq/Ed4fsohyB9831sIQI2hOGhmOCDGAOSol4
I6nK8Gi4XTbhntZjVyILFtUR9LrZGVENonapD0WRDeMrLGd32Eu3rX7JBYH8H1ZsjfaNXVhxRVLQ
og1cMuU/EOJd6RExhgM6BhXpPzOGxUGsK3ekrQ2c/k5dVBKyHn7mJN76ArGAYwQVZqb2q918n1oS
9xRBZ3L+1dKp0t31rsr3o98uOEeD0Pe6Z9rQ7jT5KeWwMSvQQtXjnAj1FPo1QqEE2BdiVRxIqsy9
ytIRgbAC/grIjdBtBzhKefTJDJlYPaZTGb1po3GQy0mYJfSvm2WYD32Zt0eiDCxQgbhfwS8QXfQg
/FvHr7G89buJr8LOokE4xME0j+PCbsjhuJB0kGHTPUWg7d5GIaOvnj0CAdJOf2sJwDqdSszPqRib
+rovJ33fR55zj8h8OwBSN6fowCBScYFyBhlJZTnW3i4528KJTQcVJKfL9jmQwX2cRmtqQLnwTqHi
NHV+oWhoJJSZyBsSpxR3wEQnf9cvdZ8ctYNTqtm1k6CgLPpArOvcD42lriKv+sW2QTSAhFBF9IVi
4b6vUpNozDXCQys8N6TDdtWFCXssX9qTc5cgjHb5HyURMYnpVQxO+gM2U/eEgJ97uwiIREHqIb6h
F4dIssgb97aXovoVL9BrmBuhad8iV/1L1YrQCQ3A2zwf5sC3vcQM2t7OsQLpQDlEeV0PN/bcxxdJ
D1/FNVOL3ONkXii/Wh7sKiYBFQ4huRadq/a7KEB1N3nsxjtm9MVz3JG0JGPqOc+2Zmed1SDoBpDD
dWWUpHqVaPqbbiYBoJp8uETnHQ9kbDMdTGQ1LjnE6/uuSX1nFw0dAvlxREvW5OXEaBH7wVNZ8459
sptHdqPhc8hW7l7EXcNHlwOtZyU5lFcGFFUy6G0aBRxASktkNRcIcaMwEC7+g2rL/NFGG/LeRdYu
aNsi/R4urvna1yUBPul84mTOv/mafAX9NdHckvCAPUlMbod6DMxBey+Rn80UAzr8BOKRr7VbIr+S
6pD6E47G+Akbjz4ZVV0/JSqJPoHwCeNdKaxo/GlGkS/3Ft7Kc+c7+k4CR/6m6DjYu2OO3n2iBQWE
0A7Li7Ablr1VyHxhGIT8egbmCtRZZzEq0luGDR8dSZSJFoLPnjNn5Z6uKafmLIvwtK2uCkH16Yzp
kcb1+aYbH2HynZmn8lWnXfytVx4cTWlQBd9NmqjNzkZ4qHStF4dygXe7GySp72M2pys7hypqTdZL
O0MwkcXcQ+bL5GFR+QixzcvS+baY0hYKFLWB9iBqw8wDiijTF1dkXnuloJZmTxm2bVw1syDEC0fh
fx2dbCi+JnB5sxe0OowgM+uWxFmeFfcaVteDQVvSYcwT4v7OmrtPSVSpPbO91fqamOydEiCDbo+c
YzwnOTBlnxhC90kW9D1w0x30OPUsu9Ed9z3pMJLMvW+5xO91/Jm9suqOy7T04hh2EpEL4H7ZwjHe
Duy31kIknR1rpGydJ0ebUXPFIZ/0V2WXNOWanZ5CNo3Bfu7KrJ0DI5tXxV5Z86wUeMjElKbH3l76
tvUpMknY6NDGp24YADq2TBESM3f8T8QYXnREFsrjDE/W9JGLDNJ1tLRL+kcjWx3tazUSCZOYM/UP
1Xf6h/Cj/ma20uZFy5rDtqhn4mWnTvtv/eRoIp6ufysme2K+L8zvNe3kh2nCYcRhFxm/AM5StZBI
msyx2huz8sWnmMly65a0ZHLfVHLdhYwJNELJgWUK/i1DC+KhnUe+RM90X0NlctanY+K/xTTIBhW5
zbsxXV0Kyy6eDY3fuWuGXt3w3Y5ATKfYwGmV8x/UV3K+PM+hHMPJU72y4ePXNE6fP6HNz5IRbRmP
aIGQu2tHTa3JqZr+VrsKHR0QVWRaqrCuj01mEOpUWSUe+yitH8uxTL9bdivvZZ240R6IrvkF1B2G
GC9j2e06HLf+Mk4776WLOkFGn9xCqo9zbs2f3TojyVwoR1zBgF4lEEAzU/xbHsfeB0XZgMM8dDgf
1iWg2OkpbkY3J01YdqW9gy0puitf5BoIH9My3guAXc412WSQ25JUDg1+tKVYISLAA1LbCY692Xrt
jR3J/qIxZkoRNuX++JAlMh0v58LiaKjZEWHT1TDxIsNebgy/9ewDmSlj3rVAk6hZhekfi6rMVyYd
oSTCCmN8rcT5emkFh+o+tmVzG3lEsZczgJPLwg4REJhC54rCkF1CivaKT306WEUQG0DUj4ZXquGC
ggjRUV2s9bkPdRuoTbOEXtJ5GVd0buEhZAnLe98tcMLev/jaOPKPKq7a9EkIXws8EG0HkDwhu3l5
AC72QLwDXhyB1CxFIJVu+vdvdqIpYyvEA5RxmIvUQgxjJDKlFmWN80veewTj79/gVP1+0zxhlwbD
SHXjBLoz/xAHH9aZKLtXl+fL96d+w6aHggCALlLg5Az6Tc/4tfWewfxz/ZinegM2/ROt74JtnbQT
0EL0WvRZIBd6ewoA9DvPZbzYSz72JraqOxpyo66j2AmKCl5tqL95nX1mFv5Ek8lWaWcWfZMMSIwH
6LfcE8avisGwZSnC0Ahy5qs9dY91/f7qbSgcN8/rgSYZSmX90R059ZNlDC/8tRvtQ5/SVmSnWpGO
QLetYJ7YQwq/eFk7e6lB3ph9/+X9e5z4lrZSO3MShSlsQZomF8/baUEI4H5MctBxvPWmf63RAJJm
JGFpB8R33b7y4SYlLSmbjz36pgWqENTVTXNyAhHB1kLIaz+VJPzfv/ip17sxYxZZkzuy3CAkE7GD
z5lfaKP7XofucqYd89TKb6xY1DT/gQp3g9n38102wlhH4eb5/cc/sQt5Gysm6dFOQvH4lTQJQm2c
bJo8/dne1V1sfOxU2Orn6DpTQNIpXyY6/NGE5KWdHAbr+7/gxPK4mzZDbfwH3U43bzXMzz24FIRs
mnMcrBNvdyuYU/RNYQuXiad1/iJjUPtAzmTYOXZfHt9//BMvYCuVM/vak1HV/v/jK3a2tTM86avb
GnzamSU69SvWP//LvEZd2PVccA5kxTpU5bNG89gveyMnzf2xn7G+nb9uoc3ac1Kjctb658MwT4e2
zd5sulVxmeIzP+PEieNu7DjUnqnDZrCCUOePspR75YVfwbp+Gpanmp38zG1OfVDyv39KZiu4OBlT
T6E9GL+dDAENWUbndCNPvYuNNeuYSXxjWRcKbZS1h34dOiud4eH993Dq4Tf2LHHzW9hRHPl+Ti5K
cCSTxvz5oYtvNXFCayYKL7CGBOWYfUZu/2Cuh/7Hrr415CLqczfl6kJPn6OaGQYPEPWZi59Y9q3q
TeJ38dLH2goa+lN25Aq6fUM/5tTwL+8//omv839kb4Z0ARs6O0HrjjeLRZqHc1hAAfcYRQKYHrx/
mxMv2NnYsuVW0ahig8FFkHDXlCGaHcHTuaufWqaNGSdt7dBVOSP7yma6NpwXnvmtqz78jjcmnOTe
QCpmUQHR4HfGSHKKEF5x5h2f2Eq3mjcz6cQ4SkwuXha3c9LcuqsnVBPYF+Lz+6t/an021psUkT8j
oMNZnAi0k5iq2iGn4e8pyZzrSz71gjcWbA+i90jrWgFznHQqtggYxnZ7Rnz8xBJtZW3ITKdK0c8Y
JJYipywYZgM4lZQP59ttT0RpW3AdBVDqg3ZBX2EdGQ9gSW6RIX+ILfut9suDiFIycuEZmzuxVvbG
t2ZnI82qW06YyEziSwpMOgAz9/T+yz519XUR/zrTog5UqpV7isBjXpsR8/BYkof8mCHbG0NOu9Qw
wQvw7GabDUcUrbyjF4vX95/9xG60lbpB5wYkKNIL8Q5QfOAl/Rdr6p/r1jqSPHvNLe/MeWOuX/4/
gvKt2k0iqzhrHYMbDQZZuWy+GLsigJD4+/9vVt+O1nhQS/rJwhCX4mNjDVs9myJFdn7JHcUxqv3r
fqAmbM5Zdfn+6p1681szd0NgOmnMoLtPGZeykHeoEa84fOzqGwtXM/kcQ2Phieh+jgb1flN9dCxg
q0wTwqiqY4QBghQ5iZ2p+nwP+foxii2LE2/82Mf7PwI1Ze0i5tl5gZWVzxDiR8rE+hyY8sTqb7Vp
VCS60Tccpg5E51AfIl5A1vnMDn7q4hujdpcuXTqgxEEyeU8Jg5MAL2mk+dCb3erPVKNDxh1kbkBF
ykZUqgw/vndb6y/6aztKKRsVy2itk1q0lictPOWmTGgykNcedbOPHaJb+QvS4R4N76FN+731rVm9
6jWX0IrxADn828eWSf73LxGUSEO/L2gEokHsiEM5XsCIOvcLTr3hjfGmFrR2u1k061R2D5O1TLey
rdIzJ+ipq2+MN+waRT9fz9Ub0/om57a9GQz6Aj60Mlv5C4FeXlQNFVdXfdVdUZpLDr0Tiq/vX/7E
qbBVvbDT0VgoJ5PUXPwIuUynOsxO4+zLpvrp23rcmbI+FzqfWKit/MVIpZMOupW7EOXSOpSR8o/E
tk/v/5LVXP9x7MiNGed50sWa8henZ65+e7Sh7afMoqPZfXUN68whesKV2epfdCJaFt811psMWXaU
SM9QrQzvaW6LaEaHZitJ/Nv5OUHbU0u2/vlfFk7PS5VzvxrXiTaqfTIvdEzp/Bzy69TlN8731Fgy
68quoWsy8qhnGJ1u6ZCf4vr5/Zdy6gYbu1ZD47mZclmvDv4W2FpNV3y5nOGS/FtRjpTgxrDDCK4N
AslcPnH6I9WifTGqQJv2jRcXDz6e5jDfqdq9YTTpY7m3LfBNmpFfzoI+UZoDqgsqJ8yEWM58fH+9
TnxfW3WMcGgJuFTJ1SNJU5lp/MRgDsZU35hxs3YpyQuabb6/f7MTL2erkZF41eAZada+iaKfdk7M
KYUq1Dlcxamrbzxxu2GAIB+G9q2EOLgfzOons6zW4WOPvjF2uosQRM9U86aH8but6KdLfXqN3r/4
iZDO3PjhpMbodQW1+yvp0goh2QIRMS8LL+Na+uec5NUA/rFbmeuq/WXYeQvAoREqYqZkNP8YXuPs
iiQPGmdNz1TtuJMpCenZ7o6j6vZ+bH3zl3piN67OaO2cej0b0x/SzB9nBkT+rMfLnv45dRRplpxx
e04cK1vaWzUxjCAcmfxioPKQr7ymfLinZPO06kOc/xGnbrOx/6wffdTdtEDgW1/NkDCEoe6Sub9c
d+HFiOozX8Spxdoc8T1n1oqdnX9OYo6o4vv4Pq37wbndrZpGXtlLMneZ/UsvYWC69pFMAiMKWfzJ
RfX7Yz9hq6RRi9lNkF5xfuaCNvSxLX8htpCeMccT29ZWPwMR90X7vTR+zjX+udObe2MoHn2nineU
r2nuioe9tu1zibUTr2OrqRFNDeTAIhK/wozpBGP84XhnoQ6nrr0x/qooczdjzOeX2433Yz3pfUcP
7hmzOHXx9c//snqhbCUTp5p/CasWB3d9anfJPiSz7ThiY9JJ05iG9AfrVxwX5ADXPmu0Lc7sWKce
fd3I/nr0Mp3meZh59IUMsnegTd/3EXwrdfKx0XixseXedQ1Plov4pWbTuqJrFrE62vov39/TTz3+
xoJRtbIixzeKPyr2axw0Ov8+KIDs/A/frUj9KZrtVvxioPv/ODu35jZ9Jox/ImZACEncYjuOY+ff
Nm3TpjdMm7YcxPkgAZ/+feh7k6rGzHCbmSDrsNJqtft7uu8Zc6r/2piJFYTpQkCFmtiMQcV0GuJQ
/vZF90iJ/wjekdr/yURExVoSqCp89Ibmsa+jOhggpVpD32rLsP2j/MbGgtp6FOxH1AJ4nafI3Eh6
VMNv+7pxitMGadGRUvSHVaZ0Z9dQ0kTx24pzeH3G/9F8Q4I3ZI7Liv7A670C4G2wUGqTrNwDlj4+
//2NNRBwAuu+KaPf0BxABmE+QvjBzbo1vbqlzxuW3Pn2OIZT4/+yUIoSqMFzkG2fvG4bdcOS3Zj5
BQr22I8YhcBBCNLYLq+HNUUkHyPwr2NDfcOMp3QS/lwl9qPF60pQCP6LOQMKW9z8hfRIRJog7QaN
MSTM64FsMm7qG8ZdlUA5KEaG14p6Epmh0VSfmgY32NsDdv10oya0o+LaLaltsV9zTDFJil0NAGWh
9WPK+kPWQaABl43bTV13aPCu+Pe6qkXVe2mru1eICX5rUGwIQeyDXdEnHwHhsVYr14zrHi4Vhm/O
GzeatM67Vx8ItYcGxRbHaIJqRmApZHHc7spSG4ZxQ50EASmuB0RziqDp50rIb2TcdFhQM6uM9XES
VX01HBwgJyLUp0O/9vbPXjA9M6UMQHLtjeC8HRz5zmnuuvT59nfnbv9jFwJq5n/PrNP4nKIoWF6Q
T/lfgcqWnaPhA/TRMO4Eip33t5u5+vPRjGEK2YS6EZSyiDNENb9oRAKDiKGtTR83Y1EhH8uIUiUv
YGF4+wS6PY9+RsO7bV831n42tKR2wlicvXYadx0K1qExbzlrIrhX16PwzOgTCsBjhWog99IiB7V+
BShnLNODmzoyOaR+AcLMxlEyFn5X+QmKZur0EkslVYB6gLzaF3D41hRDFubYDEKRQQyZU+n0wjkS
yfaCVx1A/e6w5qUuLFUyt/vmcCsKJKI7SN84Q9t8FgRBbqvbWV+BMg2BttAr7zVL8+H+3UpOEtlj
E+XnglXlno5Af4RJBd5rhhD27RV1dTfFlBsnXRV2aZO4Tnbxs8YL3Fp98jtVfZWQItmXVXlHSoAE
V9pamhTDvgGuBcrUG7JLZQFv4Jcy+lpEKlq5rS9NiWHW4C1UKgLP5FK4kX2wBhSH2ZTwXVQy0GVB
y1ixwYVJMeNPqIaewDNT/EwoaphxrMoj6qz6A88Aar89KQsDZUadOlCQM8t2iotf6PSjplb8rlfy
47aPGwcbQrEtov1iOOP1d3im+cTLe0eEnliJ/v2JAV3Zxh3DuFF4DFnrwY8vXVVZgu8IdGXZnYXb
kP7UcJ527qEkteV8Ah826n5L1Qr7pZ1KPoBb1PXkY1NDvgQvQZbNxEuSWQCv3PdDMznvfeYVfXG8
PRBLEzn//Y0Ne2FCgB+o7bMl2t+DXUUfrY5+5Xjq2tiAsUn4UuLJkjDnPEjLuSiS6WMqHedJZla0
caUYOwT4EXHI04ackRTfnhrLq78JSZqVDiytQ2NzmDSkZByUB6BurAOBpR6tr95UAxR8ewKuOo3C
+3OZezMBNarvkbvHswv07h3wZVDDKaD6jZCbW4HSUYTqOzRp5fCT4BCnE4psMui8Hm43vrBd/ImX
v2ncbxhwSSTrL7qzUW/Si+hXVfkfXBCenmoWp/ebmjEDV25bui5DkvSlSpHAwZQDtBSeU0+1rF+s
ptuU04FCDNMx6FAVbYONc9aICvSnmtuVVwd4DoBmybYz2wxgWVNTDwwvCWfXQ6VbiReLpzzkeFe4
PVALa80MWFGwnAdhWf45HRLFoHXSM5QoABSxkrW+MN+2Ye0j6aK+kynWciei7rl2UOB3jAE4EPzg
gSVZfC91R7SzMu8Lm4uJg9WsD0twwtQ5T9vq02R546UOUXcJ4oK/spEv9ciwfWGBiFLb9YSXm97e
DR5B3Yiq+j1qCj+MXrp20V7qibEJxB588KKhyWNVo3ipp5+QrNrsVWQ3+9szv9QPwy2YEih52WWU
Pqok+YJo3N5FLVbgJQVFDBaE+9utLK0vwz2AoK4V93kUX1JwZC5Og1cC3tgohLv9+fn0/PfQ+ye+
FcXY6t3Gsp9AFPssCujA6zj82btIlQiLAt7hKvf8+oseijUNW9ekjsOowNt8lthQaufIbPgv4cj3
oAIVkm7Onx2JAtUBcfG6F2sZ49dn6Z8wV55OhQS2JL6UwEEFfYqAb+i3ejdWIMolZNo0TfQf6GQF
DFvKMvJko9z8fZtX8RcOHckVq7y+CP4JeGXgQgEN4sYXWUAwGKmIMqmOfCAoEby9DJYamP/+5lSJ
3Kh2Oy9xz6XlF9+AesIINZFFVi4ES5NgmHwc83iqpzi+9HFuHR2pZhGXLjl20HM56LLctLNQE1Eb
+o09WYAEPOaqoftxqN55gGrsuZDdDs/Va3z3pcEyDD/1444jNVc+irjNjl3qJl9GeNYrzsvSWBkG
H3sDynhFGD3iQPR3SZGdwUS07jSLXvKe893tCV9oxQx8NbGwCj9xy0umeo6cuhgqgsdhzNAwCIG5
nyJrBPdn2qzcchbGzIx+kWFqaQ002qPSc7m0Fs45A1Rom/WZQS/BnTRyYzJXjTYDamn9xNnFkoN7
tG205lF8Yx6CEpAfnApzAq8IGDf5hQABcy6q/GuXsk0UZLwXGUd9LCruww+KHuHUgb3v2s4hilu6
S52xPNzuyB8hlCv7vRkDGzIUO0zZQM9FWKL2ft/2krTTIdMeWIP3bQf9pjHwHPDjvg1RW7T3NExp
Nj6AG8SraIcKZgiwCiYz5Ir5M+FDBwBbiKTepyIbAeacdM2/oxBXj+/w8s3cBz/PZPYlS7XdP3DP
QrAsCD2AZAiyCEkBBQ8QdNbeUxZWtVla5mS4bo3AN0KAUYt951SPdgRZh8YtQexIxCaRLUFN1fa2
L5o+8mT1hLr0ApXLENXm2omeb8/RgqmYku016l78JLPLJ0LBzBPQDj3kDtTzbn99Pm2vLABubF4h
yBlKWQDuxX5aRMV+tMBPOrluoeXvXHMvfoHCF9AWxyn1Cj7uY69EPuZK41dfELDCjXNAUlcowlT2
WCtIEjfZk7SB57R6UHGy7mvm2keINQwodkaWzO3uzrZzpbuC/G252k05s1DP+FjaAFq2Y7QnbsyB
VES1+bYWjAEFw7lgGVJYL304TjvoBKZ7JPymx7QB8u92E0vDZhwJSECkA4AA2eNcPfyHqg8cQ9Br
ZOLSCM+d88B1TI9BYYF4ebvNpVU4/5Y3W572baaSKrQutOlA2IB6nQpQN1BuutZQsxgX5CUKXlYU
PY4MjOQQgHGJ+mjUwYMGkc26Abd7sTD9fHZ73/YC0JQJsLHkoquyycGsdKX6z0+jso53Qx2Fak2Y
YMmszBMC8z4xLwI7Bn50HznvwNAsDtLpP7SD/zwoBB/8+S+3u7XgtZv1uUipzXU2edalrGK5Z1Be
2uUe5t9OwYSxEXbYNdX4/XZbSwvBWHwSRVrcTafqSXht/KHH7oQgBzheK67twgyZ5aLSArPKrerq
KcTF+UTcFmSiaiYeQKZn6zIwy0aldpGvglj6mY9uRne5ohLSTnkMzFWLQs9NqWsCiFtjtYVg9kCq
HEMlyxkGoqLy1BZesuLeLsyEWT1KSCulzKrmCa9+AngoCqRRhTL2tTf7hVXF5il6YyyRR4Glz5zh
rCYiQILpxc5D/uOu7/sZBEVfChz8x9uramna5z6+aYumCKJBGrF+QlUkIDGw/ThwB5BbB6r467Y2
jNMGnOKyYdRNLpNCDOOT44dCzm8QKLgKpqLDcrvdztK8GGdM6HIfHOi2eUosMAVsC4jDXZXmbbSy
FS+NlXHCjAgu9hmRE3y20QOQDDl3qEtud7i5y/3tLiw1YRg58fBk34x+D3xtSM45sHTfQH91HyAx
Fa/txQvDZBaUJgCjeg2qep9yMYFXzZV1riQUFG73YGHxevPG/GZB2bS0ujFq2cPgayHlHktY1wAL
gYNdBG0XeeGJJzmbQA5smF3+ut3qH23jK/6F+aoyxDRp8SiYPhQMeJVflYAy3VGUIZk+Dg4itQDm
2IwTEE+jxldBHcapSnbdUGn6PQdwimdBGtYW/aByR6vnKVapgDnYeL0PoPU46HKfTrXD5EniLcje
ZTWwnGI3iViMH8bJjem7poFeVwEDBdQaJPQKZWvsAEp4Fv3nqMIhP2YmkzpMEIKwipfeGkE0fS3H
MK53fdjioQP1PbhB7Z0IXuZXgsyH8uvUV1GqwY4F9+1BQtlcbQr8U/ORhUkQQ9vcYR+IhdNyppah
HES7QKHfnpCFG4CZ4IvUhFSAJtqcw6TJQIcq8CJM79yRCF9Cp2J0ombngqu4ltWx4Jr9U2oMGN4w
gJwOPeUh7oc7B8DuDgIcKefxHOSwQr/eEwsHaH/fDonwEgCop4G/8+DQsXzbqJrlyDm0M8IpyuBX
Q7QV4e2e30NjKNo2pmYVcsmGqRtBI3yERIZ1NxJ+J1Q8PqTw3ZXSn29P3JL9zrvGG/tNGJQxwqFE
F3JFIE7SxMcSj4e7yB5/D2iy4BZdcTmW5sw4FygvuqqscAspbQGgZQ6e4Fz0DAUChKPRFAE0Fll5
yM4Kp9+3e7e09xlHROnWdQKJaesM4QWuT8AYCWSV1Ry4ptsNLGzgnnFGFMS2OzqO3kWB/waCFnI5
7mQ4ArxR9a5aK6xfmiTjmAAlqdO1ovHFC2UClL8N+nGbPwiQ7/o7X6We/UtPo4iHOxpBoHvt5Lie
JimoWckM39aLQGRrL6jQKHm3l2XtefGdhcJmcUhy2bsPccNTpz84dqR7+d+EGjDgcvumTrKvHifg
JDtDW0T+yhJaGG6z7tl2silxwr66xA6IlEGq4u6YN2zwgnSoxIqP9GdTvHK4mBXPqo0QGy20f26g
HjG191ywuv8owaykX0u/Z0jvY/FEM8RvaAfydNBlKXiPIEHAl+5PZBxY+BEY08G7z8fJrpvjCMqa
/DrIQlZArkLtVBymsRSdvXIKL4yLmZYRCzoMY+s6Z51RxzkTQBkB1hSoz/8IfQ2uVppZ2OXN4qDO
dwBmjkKoFtS+2kFh6TMyoj9NUGOBlMZawsFSI8Zi9xwEKFAT1p0BvqTsmWg3T5Ig0kh6e0njwncP
0CwCsW/Fy7tqW8xnhgXnqPyDHELsnspp+h4N3lNEgIwU07GfBRB8sbJyr/YKzRi96rGUeqK8+BV4
8vyjJyZAnyP2bA2oQAQufcuBxHzT16Owv7yMW+8FCFEL2GsNui/UU8ApWTmTrm6oaMBw9+rM6mug
XbOXhrfRCVIL5NUP420Zjvj8PElvTiNUfXpjZhUNpEYwG2VVtO9nkeFJhMnKhj3/0H9sGy3M8/O2
BWhgQlXQSl+ZUtDnalkXf7Ac+VrGwKBACMw5AYnpgUCerGljLyww8xi3M+5CG8NhJyL5pyiJ09M4
zvB8zcIXpL+mrxN3qy2Fs+idcZo7JctKi0bZaz3GdgtlM9SpB916oHdp+o0jHIHnjIHlmb8i8F+/
C6VChSP81vrl9mm69HnjuGb2iFrlrM5enQqwaVQ5JdK6KyxZb0lgx/AYtq6QwSn7NKMvMk4xDTGT
vytS1yuDf3UTxtcNE2/DUED4JZGvXgac/qGDIFqz4xGqdJ6IGjbF2plvnsmMD1D96hm4mBpyDc7O
H6dSSyBL4xrkLBlPDgW/d6rsyF8xmYVZMQ9d8DmmGjqIyWsahrN6jd/V9ZFBNa/bb5p287wt225O
D+nS11rXUxXYXqfv+sgK17SVFyaGGjbfcL/gE7D2L4DcWievhvLIjkZF9SzEoFeOEf/6vmKSRiCH
HnM7G+QL7Rr/Yd69KIGuSFeyA1J6fNRrDd8TVZwtbW0zFpM+QuFftA5T7mlsymeQpKFt4qMuVK50
aGnQDFOH2+dNoz3JVzxQf2ratDqEfnoHRZe1SPfCiWjSRbjjeF06lPkrHpSBOy48vNw31ZcMpBNc
jXt2d3txLfXDsHmc5EOhR5q/uK73BZs8wiygGO8SOMwr/uLCBk8Nu68hEs2bBoeuD4h5cei8sb1n
HbiwJdS1NaSa8LSiihR809s9WrBHkz6Sxw6SSiFM+Aqxm8QCfqQ7KRdw05WJX/q8ccQTHE5QLGjZ
Cx2c9F1UdvEnq0R55rYfb5zwlGmkbgJee0oE1MvatvAfujCDDui2zxumLrIaKmEVYac8qp5J60bY
gOEK3/74wlIyySPULeAtVoBDB7B25yEUCDbIAzSHOj0gjWqG199uaGkK5r+/cVKiqe/ttmfeSeNJ
64FBqKPaZRliASuTsNQRw7b9GgqwLeSwXu3WLu8zAc2lMhLp7wyhvJUuLDVB/u6CasA+Hp0pfk3t
uq0/9Czj/X0YzfiCICSpu2Z8S+0Y5t12uGv7dVK8Ion4exLW/rNP2Cc31vGX23OxsE2Z5R+NjTww
yPMmrzHgMEfKAHcMbQBUe1a2xxYXupUBW5hzsxJE4w6im7gTL6xy2AODZBR2DSQ8rfEpF/phYkma
EkIzBNXpL4T3DfJ/cU0H7AEqCn0D5r5uupWLzsKEmEUhrZVlNCt972XKSXxslfykbJI+Fq2THW7P
yNJIGTYe8oyK2moc6EyqsoRPHVZjte9ipLAWK5PxBxpw5ZpgFoSEZWihBKTMXsYa7zxlGT6OY8Tv
wqk8A0XSBbhdof4aZ3rUFO9n+GBP06dC+fdpYj3T1tvYVWMjsL2IhwkUAk8MuSgXwJ/BXm/Cblp7
4rge4WH+n3yVNztNUqnCFfnITlDgmx5p1QHJXMYINu11akl3FyfaqaFzBsp4ALFdSCiMHcYhRto7
mPUiJ8NKT5eWp7FfSKjwCPTPeQTsXe6Az5uOEE4pdlPu/7SqPtx2AzAjGK2Ll2knlexlyAsQOhzW
Wz+axt4ELsJwGq6A5WnsQLQrXnVPZsFMf0hY/62dbAhAbdu7zZeP3pIoBWW0eC1QTlS0ZNwXhcCw
cYgfr6z+BQMz60laZLgjITyUL7UDyG/UpZ+8dJX2u/RxwwGoITomRDJ6pxBpwoe2k1nAKgij3t4b
FpaR+c5BxjaP+xKjw6jzDt5rfax1W0O3kBcPxOshyny7nYVdznzvULG0EGFxgXwYrQqKm5CGg4xs
uY/GBPoSt9tYGqn5729sM3JpOqXU816QqaX0HqpWUNKmcGiftn3f8AJat0rjKG3Eiw5RNgnto8Ta
WSVQASuO5MKVyCSWMCBwoH07IfCR0vZzrouh+d6rAQoi3jjk4BXy0SY7CIpBgmGaVDO8q9KC9yuZ
LkujZzgGdula1kjhhfcul5+Z0slwTFFPsZaMNq/XKyeEWRCCclmd6ML2ThGFEmFPo+5TneVPLRyE
fepDFtYKLaDEb0/VwrI2y0JAKHPsabLmoQRALEmqS4LA/GHMy4uVoczvdisLQ2ZWhbQJ1CsK1Eyd
NB+/57jf75wIeiW3P77UBcPuM+g8QGxXiRcXzxWHQmX0EGMPBpQFalNtjTeE2+0szItZGCJClUG8
MCtf22H6HuaQarEJbR86lXMk3YX5I1Syk5Xs2oVdwCwSEYgptBajOE3aKj5mQEIfsw6Kixlo4ysz
vzQn89/fbAIV7gK50oX3AmkVBHayuEkecD0o1ggnS10wNwGLSryTc/ai/eljRJ1vBZ4Bu8neeCGz
yd+/v24A7gPJmr2AHKz2vV3iQuyJlYjb0uAYNt5qCNHlw0Rf/uh7MnA1gr7bxtJgvm0c5oOFd0pI
h89Do3L3zm9pmL8P61DKlcDa9Vi08OeN883cxtBG68vRYy9Omv9kQkGPSqVQUCof2l4doGVGApp2
a2lG1wcLCj9/t4YEVMi3WU75WvgOBLJ0RV3rfe7YSv68bXlLDRgWDoFsOZKs+n+gGw9oeICocBlg
myxBmKUewvJaJJL07MWrMtYh4BlZ5b7Rs+7xtt8/m8ib6egLL2pS4ZavNpYqBMh09jMnHt8UrhP+
PGpvvg6mMSpickQmSiGq3Yiiib0v802Z8pBvMsxYdXYOEGqPXS8nE0TGOpQauxrqbuV8S23D/Ou2
MTLMmXCV9qzAfUGqxA/qAcAR4N2d/e2vXz8jhEk6qVUYOdrj3onY1YMsmhpM4x7iquLRr1eJUUuN
GGZNAZ8bWihCnGpahUjdBEQbec8/Q3D8d07lreBsru+rwiz0sJFXUTqDw09tOn62C7yThEP9iBIW
b9tqNSs7QqfOZV4pfkKY7veIDNsgZsXz7XlYsGSzrqOEjtxQ5G34pZ/wWJnUMcp5m35cyzlZGpt5
Zt6YAtyrPoYYTfgF7NL4A7Tt7DtUgUNkGqGJ6cO2LhjGnMeUlJAQhFxkVUKhM4zZEB2clsqVIVrq
g2HO4MvFELKFPnOS0i9/5hf4tJ9pn6wpMi0sUzNnP6kkoGACz4Z5NIfOoFqe+WdU6/XTHStQpvuf
k9i+XLkWL/XGMOuaoToIT9HkkdVJHZABgFcGLipSHtcIGEtLyjiqaeuSBBgVcZLO1O5QZxwGDlcr
PK+ljxsmDXF55iFYE32NiZftQYJ06S4jnlj78QvDY6pjUdqklV0K7wx6h33HaiIfRM2iPV6S1/yw
hS78k5iPhMa6bFvyiBQSzEDXOkegRNcgqEsdMI7mVngAiYcjeUQHOrywhcX0vteNTqHjA13H2ya3
1Ihh1ijJdaIRpKoTkrywpyLD+Dg5OoFYIJ/2t5tYGqW56Tc7BxR2vdRPtPUF+ojhuyqJ7UslmjVh
jqWvz39/8/W2FxIlQKH1BQ435IFLfkaMwlvxVZdGxzihozkrbJwYP4n5/E9KFHJBnf1TAwHrbSeC
WcBUAjql8hb+V9KgDoKAXIdnoW13Q+Sl/j02jBAS5xJHc5tKiyHHvhj1bnPmgjA1sgqZAhOZ9taX
BjUbxz5J6zvbaz/eXjbXGSNMmNUOSY/3mjyh7gUnGw5M/7Es7P4YMv5ep3l5FxKg1IZC7FjI7gaO
qh4dl0GcwrFBemd0NyCh91DlzYrfv7AUzLIIG7UPfavi/KcvLRLgzBiOXDcUpXKrj6tLTfxj8C6t
BoiC/xzT1KHIwIVQL6d1tsucbSoIGFTD3sHm5iJpovwnkpsg063d8Bknk9iHdHKfnJh9uj15Cweh
WR6Rdx7SbOuYnQAGfIS668EW0IGJqvBlAtJgxXaWGjFMH2rLjdfERfXa8tCBijsrn0fZI8XQsoYQ
ZNpuKne3u7OwyZgCW7WfpUM3KXomEF5AogYuxFMOD+j21515O/k3LCWYcZKHBMdgW9nuiUIZPn1M
fDCDox2kcjsk0SW+jpFRZ0d1Up6baKybMzI7wzFGEi5H/sg+ExCV+cFqFI+iqqkB68Q/QMNbsRVD
XOq8sYvEPIN4g5uHP9NUop5J91n/wlF6u2JYS583/QDe0qqUPT3noJg3+z4eGkhPW6TdFO8RZnpd
XSKDCDmo9Cy4JYoikE0/lZ/aPtPAKkxyhPrb7Wlc6IiZZtfa3MuhLE/Pde4N9zrjeg+F+W03UTPJ
DmlKSShpSs9syp6ShqgTHjnX8uuWfvlsYG/O0L5tWJe3foVcHpSY7QBmyosjKpWd5On20CwETcx0
OjoJCvqlGvEIj8jS+/lprk3s8N2o5BNKq0FiLifoc/Nqm1gUg5CL0SVG6qkZpfPLc0Jy1wAjfp8V
8Sb0HL4+G/KbAXOdqXCh80p+jW0f6f/8SOZRMPVVI+9vD9jSjBg7QpkWwOvnhLz2Ma1ZQETJ26Bw
SrqydS4cNWZSXV+11WhXlfPqxdMU2Jll7RsLYuOe1tmKXS81Ydg1wux4W+mE89qB/IK4ScWJt6us
pn2AyHaxYtx/XtqvbJ1mZh0vPeXC+0bu/iBVE31COKUKD5j9uqwCiczh8qVVeZo5X0aXDNo7IIWl
tNMjKcDkx4WgbCobatNYkVAzb/QvyIZD6DqCjvv0mTjKcoFQSzsHjqVKG1SZjw1S9OqQlvg8nmAR
ftohzSrL9S5q2jic8CjSNNG5j1C1VwRxqR2vPHokbEZ11wqasTvdVtq6c6yUuSuLZeEcNJOyEpyC
k3JRiwbJR/YwJjiipCPih5JCz7pezfNdasY4B8DxoKyorO6XV9WFf5gaS/vBOElXpTsoBAj/PdAP
1fMmAzDzs2Qs8GDCbfdMQs8Zj9KXYP1VOaShV1z7Py9aV1aOmZFls7HHfjO1aVByXcr6YOsUFRDB
mNeucPeuC4WTr32Di0tyL33QEsidrco4oifmdQ3rzwKxa5bs3SGLU7lDCneyxjG6ajoeQHh/by9W
NQCr7GX6MNiXnHxp/c9gHm5xZfBtw8lMbNR3jkTqQxMnv3nvT0Hnyy3Pd/i2cY7EePsv23TA7w6z
wI7fZ2ukrfnH/TNX+PA8UG/22770YiKaaDhAbVT0UJZJXr38XBZgS67RPq6ubjRhHBhZm8lk0Pjt
pVXvqX5wxpeUn3qy9hq4NKfGkTGh5GZKsQMdQhQtuqkOQCrd12O7sqFfPTDw880DQ9aJ62muUd3i
7/JqOArfW5nVpV9u2D0Tg5MLBJEPg/gp45+EAWW9Jkm1NLHGITHKdhj1UOpDZz16CEBkFsin43sf
2Toy38Sbgkyn//fqGaw47v2MqIPd8kNZYUobPW20J1PwreoVD+sMPaCVpO8RA9LHruN6zdNYGHxT
8m2II1RjzpnpFZ12kNQ+qhh6KJ57uL3NLoz/n1LdN4aVxYz3xAGzpC7PKvw0OdmurR9z8YCXv/22
JuaevWmiYlOFijf0oKg+yOw4+EXgA/Q4dhbUuldKaJZGyTBe0AVIUXq2OvDov7IF4CE+slVSwdLH
Dct11JTKEYo0h17Ej1MmjzITJy2qFfNa2Hhcw3JTzQjotVidPsInA1EPLi8DWPI+KuIVV2xhczCh
27giR1yhoAWKKg/Sj6CM16+cJgs/3lQbow0WTzxg4Cf+3U8vxfgjLn6p4Xh76SyMvJnQ5xOIbJAc
e+aEXN1KQ5JL8CBv19LXFobFBDxbgPeM8ML0YQwt9t51Ow5FNmd43fbjjWVD40YPKLFWB9U8RjUN
Yv8Sll+2fdtYM40LDXSnoth0Cn0HJcu96sVedJtebT3XTLjzrQE+JDQxDw6/jwUEi1Yc1aX5NHd7
wSqbFvguz+LPkKc75Kq4wEtd2QUW5tPMsiMZhOHZvBgdFl040iGbUHy/PeBLnzY8srGqowHJFvg0
HCbihUE0FHe3P70wKM68Nb/dH1u/c5sqwVxGwx7ImB9smk7+QLe8EoG3P1vum8+Xvc9R/+HoA6Ev
nQOOwq8+XUt5v55xi4/PfXrzcQrxIXvqQusnasDsgBbWc1oJEqB67tyP+Iu0vFPSli8FF/EOvDb2
4DjQi2K5/Q7Kiu+HoVwrF1qaoPnvb34JTwhHTYetD1XVHKJcIdl3La6zNEGGIVvJlCo1z33K2zvC
6n0uS8hc822bnJlxN0wMD82Z0oeWpJ85qIKBL/lL2TpruKWloTH8t3COjiiK84vbP3mX7FQnVpzO
pZEx7LkmVg5xq1EflJcGU7iPoiLw0ve37WLhaDHT5/wp4ohMw5oRH3qwdXbkPjsmsbpkOlyJHiyM
jJk7Vzsytmrd6YPQFG4n+eJ14sPtX7/0acOq4euPCeDA2EI7Z1/5bO8N0crALIy6mSwHLpweRuSJ
HMCcGWIHQP9LP/zY9rMNgx4pZ0DMYUaFUI+tl3+f/HDFz1kakfnvbyzU9upQ5A4O85HdqeqjVL+3
/WTDPKf5EdxV+K7jH3v5Y9SbnuZAHzcOWS8de0u4+LDd3DXJu75c8caWFrZhj3QgwBSO2PA5dayg
oXBUh5Z9E42T3dOUZJ9uj8vSMjGMc+CFCkdAcQ4deQ7lmUxDQOtN/gcxk+Acr/B8u4PhNMrd57l3
0L7zGAqx6acTM+stYVpOpO1RZYigWyBp/prISgdevaazfH1siG9Yp99HWe/Ol32/fmRVAdHfA+lW
zHN2Cf6NVUAH/e91zutWWhKhoYPrAHEDbY9AkHCH+C1EpnJ1p/rkBdyi9HB7lq8vJuIbBusp3pYA
xmL1V6hogXBxWg9BrUv7FHnZcOeHSN7edFARMxlOattxtdPqQ+y1gUf8Ywslw87fVCGEfzfseGzc
2cGAN87d7A7Ko0NQRtambY2YsOOxtkAfnud7EihqApD28+3RX1pHhinXURoPMyngIHrrYRyQMCZU
tFNx8XPb900bzidkl4Ajc1AiCcqpeGYC1ekl25KC4yGQ8PdSLUnno9YZw6KL8oC7StDazt3tXz7v
6leswMx0axhkRxsLn5Y9D2IOAme7pqi19GnDeDvckT3VwqN1xBjUjd63dNM7LwbEsF2pRRblLnyx
sqmdg1Yj2eOqRVZ8ggVbNZnFHARg2iuG4Y70RQMPKOLxCLmIvbKjNT94nrpr4z4P2ptT1uqUU1sj
VmQhHl0S3bXuaxM/NODFu3VQ6bO9dgRcR9RjrAx71YmYGiqH6Fccx8Xe9xE5iqJkpyvAoEASm+6R
c+IEVUl2KiTZ0WoAe922toyDuQlzSgobfawbpNU9ZdvCJEQY1hyyrso4w3dRMLqjTnU/FGTlJy9s
FMIw5NG245KGWFhuc6/9S6NfHbF2C1uwBzPRDQH9jEV+j02IA6QJEG2N55/VLJx5UK8sKDPHDXIs
U60jHGdNb72S0t2lcR+0ffe9Y8PeC3voN5RBP7Fdh3s9+LcpEJhs5e66YDAmkXaUYeIVSPE9APcD
SJv7XiJu3oXyHoJGKyGJpcEzLN7vayAFUWh0qHN9zIgdeP2m1HQIrRlHc8ftCU9D2LwT94EhAOQm
a7LSSz96/vsbI+8ARBvkCC/daj+E7ddwTQx7abwNk5YpVS70KuEyqumzFdrvi2zPB5SMttv8RjPb
raUZgCs5vJVkuifee5vfN2vSYAsWZua68UoAECeS/NUvffZQoiz1UOsm2eeKbdx3zHQ3Xcs+g5YU
PBQrPoo03UUAIdze0hZ+vZnrxjxXunECC1JRjkSC/4TdBL634pEuTKuZuhaHZc29EtPqpJ87/0Hr
T/GIgnj96/ZvX1iNJsm38Ema2yEct7A8t9Y3Tld+9tKYGKZZ+zYA+NjnD0mZBi1YlFAQDLK1WOTS
oMytvrEh2wntup5vuj774Vuf8WwUoL5t55bft42KYaOR/T/OrqQ5Tp1r/yKqBAghttCDe7AzOE6c
bKjkJleAEJMQQvz67+ms8nLT7q965/ICaElHOufoGYwWbkD0gx5N0XNv4EB135NXURrp2XOS4snY
DOHXs2wLBxzi28++Nuaro7UYNHLaEaMiaw1D5YcGdh3FXQ0AeKL974hPAvBNdzlJOsA51Zn5d37z
6myN0FUuYw/xDpU5r3rn+g/FrU3lytJeY8eUdYURRT5ucw/E8GksXils0m7M45UVuMaLJTAqAtQX
YVmEokrZDMxq7rMllbBLSA0dbukiXJnTNXSsCjTJW16abaK7h9jvDhOkDgD/ue8EXYuzNXAMI3MZ
j9s2MvArZ5mn78LXR8EaNobL4Apu6xihwItPfpFvcfF5A/5xbWZX4SkLykqWC7PNLdzaoBI9lXex
J/HVq/ictQwxIljnuZEqLUk3QVq509nbEfp33AoevwrRsY2gY74gYyl9b0yXuozOBZ/a903iHh1t
/Cwo7MvY+dGmtSzK2omStAJpO9UJZDHf/ogro7cGegDv5nc6R8gZ/wAsXzjd+dzLEv5zU55p5w8l
H7fFIDMAgLI8viWfc+2TVxOuI1qHsWnMNuL5F9BZsL1Nyetdw7FG0yVyVjKIUew6F3anbpz9186j
/l3XWsFaom7Im2i2rMWXL0MaJ3NWm7tggFGwRs9ZO3hDP15KaRt9rbWDEgraOjdF8q+NOf/f6eRD
BEOUGI+P83dQxcnEfEuD/dqTVz0AaHR3xLWIsQQK0dsGkbxJtLrLZwHDsopgDeFwy7hnoPcqUlI+
Nf5DYu67NAnWSB0NF9a+CArAaUj5zcTyFdrem5AWtzwcL0Pwl4KNro7ZxKsHH1jOCxLI/oJMzLJX
LgC1Ko6jLZfLJ6ejWzKs12ZhdfIaH8oGOmHjFhbDWxubPVTzbhyOVx69xuxIr1/CJcKvCCi6mp0E
qfq+onIN2FlYHxatjMZtKZ/n5UzcDNzxTkY3MvlrH75amRAxGJuI4/HzbMMMhkHzbjZFcSPXuZIz
/AevU9qka0SAHGpuN2MJxsYXXJRtojtLnLVaWgeP0S6WGPYizJ+LPnrnsRul37Vxufz/j609rtrA
dIGYcLMUJ5suVEFqPH/cvb0DX1n04SpiJZahlS2+W2u2B2hvD0Ht/VjPaVAtmxC9vLdfc+1HrM7e
wQp4JBZ4je+900SkCin420++kqStIToQGgz8mlVI0jyAC6aepHCf2tWd/vn28699+SpU5QyRPfb7
y/2Nrk6tvTHwV567VkCLFWTu5mUx24JMgDOCpwhC+C05y7/OKqTML1Hwx5qBBVWeTH2zvINdgGzp
cZS4b2qytoaZvDwK6vG62PQTvIRoNmjK9S3Hv792UfHiVR5SCC8Cy1mJ89jPBEiPouIQbYc9Aawf
gKhuyL80rvhQ7rrAjw0MOoJR5fu659z1N1Kh3wCN/+zj+IbLiP/x45thkWPUJOZUhpB4eY2U0xPu
wBBDtt0B7T2XB1p146LPthbB7KW6KKvqokIxdC8Jq+BQCZDdBPhFSi03/5ba2PlnyELVlVvpgK2G
IiJIcrf07v+6EvC9qxC0LuxHG4bFR4kEAvi+oZjblCUtuycNwvNXsSe80PTdkMhnHSzJGXtUV28b
6Gbnm7cj5Dfs628Dvjo4Sxnnbbn40YlQ2zd2c1GA9lrYyveNODpKxvysfY7N97TUdqzQZU3YPMht
F9beGKQiFyPHeeWDp+ulk2sS4u9zbX0CTW9T1kt2kRkCVovDFyB5GUzCjICDLASdVAoofQ6PgCDw
qmivZ5NE48PE8rhR0JDUqvIyKSkpv779U69M1RpyROIawSJL9qF0RDyWLi79fWOMX9+zKWCqVptN
X+DavA4WdoahEK5QJItyup2m0b5/+/v/ullyuk4OTD+HSVmU9bMoRQRmdNhEn8UkjE0HIm9pUV3Z
fNZ5gq2bhTcYpbMhUblp3cBTZA0NOkSz2wW8f4Kb3XyrqLuy4axhvlFQNLoFE+q8qIaG0S4y5Ti+
zwNmAn7Qepict+UBvOvGvYujTu3z0jX05zj2Kngc57mLf1hbwk8L2CsPoi6bqSJJwTOiIDf9ea6s
hTIla4sqMkcnwGmQT00dhr/asYSsw43U57It/yWA1to74L/xsis9wEBN9Tp3AdkuNWszm8MzNZqX
w9uTf2XxrlOgtlSJWcaweja5LfON6adoOMXzhYzy9guu/Ix1DuTiytdMl+U5Ei3d4uL+SzNjBSyG
PrfQ6r8x5dd+xuX/f2zvxG907SuTnDxO5X7oqi7M4kr7xea+X7HajkXC29HBNvA85rOXxSz/wBfq
HwSXh9AfblUAf0cAIhTXu3I4LLWQC+wrOkXtDFZ234CK3Xpx8q2hU9mwjZ1no/3doLqleUk0kHNV
1pfFMhGoSdikflGwN2u6rShnD821JQ76OFMjqciNof77dhGu0SoM708MuKsfe4VbSpVP5YYsim9b
Ce7b26N9qWj/u/ThMPG/s0kJCKsggI2nQvRG+pveEz7/R0WqSCKc2dD4fjDMNQ5nMePNZ0NbDqut
t999bSWtzq3KwDdCxo07V4BP7AjPoWDHfWc/v/34a/vgajOXRQw7FX+Zz55zybux656ncPqFGnPZ
qSVvszi81Um8EnjrXLLsVJDopCnObHBAK7WzMvU+qmUD49gQri7hw+I3XXGLPv73ZUHX4rpz0Rq/
9GB/NXhBGGXhHPsyk0L+hljAR+zG9FwZv+Dy/z8DHU0PlzdFDCJhAdkz/BK4yPx0pcbNWpMkVesO
3BeL/TChK1UXN9b8lUWxBuYzUBRhPumKj2WSk+FLOeih+EiHdr4vG1tD85XhI1JeuMo0MBJ5hjb4
/AIHmE9vL7lrM3P5UX8MmerBqNE9gZcP1FT2rNQHDoW+Z9PCs+btN/w9XulaQtc5pkflOnXyWHNp
YLbgAn4vtNdDXxYKEp1/xDGTFFNaTILTL02RJP6tUu/vy/w/DDzTN44PVc+ebFyPKFDHYCtsOaYh
sy9Jd1Pp4e+NYhCsV3uSFE3rTCT7k0dyPqqUBl27vKODCJdtZLuugEYyjPTm73JkHJYjBfMZfRpc
rcuHIIBh04vjpee+5VVU0HH79sBfmdrf58gfU4t6UUDiiY5nU+k+z3LZR68ih31I6k/FXV0M/PLV
2ec6fwlK0Q0nXvRgTiFJ/4cE4a3s87eK+H83e7hv/+/yNPkC30TBh/PSRDKyaWFAVn1i6LXB0hbe
Wq7MgjiR4RmiF3EYbDwbwmUCqhS8M7DB5qp51fPkE/s6M/RyaeY1EPdBMt6S0sBpKmnoFmAt02Wm
jyjcH3UYHiqDLrNOkUip+bFVowfxjrok87OaADQodjYvYAin6TCMcxZcyGipLOYqqGB0rOF6uF3K
Eb5wqQuGkC83ZvPKLkNWexubmAcqndRnl/T+8xggbcp4I6N/3l4s1x5/iaA/FkvFIXfIcYt/jgb/
ywhjoaclqsb7drC1DmijjU/BfufHy+Xhl7yo2yBdpord1VvnlKw2Mb+AUm4X5uI0Kyea99GU9Fxt
iJBVnNmgL+rv9w3SarGjDT7nc161J7tYyTLM/MDeLwkvhhtXZVdCdo2Dhh/w0Km2EWcGFkyYKnAI
ykx5fglLw8SPb3mDX5vsVRpDOR+0l5v8I1K1Sm/h21Y3DyH3g1uqrFd+x2859T9WE4VthQ06M56b
uihfYrRxMjrlXQnIz9Dt7pqMtcBwwqTvuygYTjivZu9nG6BO/c66sf/59vOvJBNrUsQUkmoeCs+d
YHNr+aNnYrhtMcrhEZB2MKcn25Z5aE1UavI9tXn7pddmZnWQwIqqhkdKpM7om8M2NnUumPS5KJ3o
n+94A+PrWjtAhzzP6xZCVQv7mI9wAIHl5y1I5F8/Hw9fbVJxCVBxr5R8pdr9MBGENGqCN9z35ast
SgdI5VlL1LGvhyrTUEhOoVZ/I/KuffllJf+xYqG7Kz2KntfBLkD25T7lG4h33nI/uvb0y///eLqr
yVBDIIqdWo3rM8gGLam19OPb4/LXYMOgr3YlSU0DHyzWH3nVvc9nEuzqZXoYepbcOfCrQ9hTPs1r
6we/tJim4OyaMgoOCYun5dZ+8dc8DQ7hq2VvkdPWXFp2IriJxv2Tl5WdeS6l/6Xxi4e7hmmtxsA4
hDNgtcJOrqU244vdaSv6vX9Rmnv7DVdm+T899H5x5RxdjKrrxNDveqQ62KpCxM2Nmb72gtUiZRFa
mxMbx3+gpRm3cBhtGvcAPs787b4fsFqmUk0ThokFJyATi7S01m3+H3po175+tU6r2BibcwcX53J6
mUafpQPsMW+M/bUgWB9pS5tMERK+Q9CPPwQcMbc8px8jJcsbx821F6xq8yBUvgehSwZZXKgSt6V9
lQrM8SjSP94e/CsvWJfkrWqSuamD+sgKLbbEl5+MaiOYqNB7QGGMr4tw4ZfFOBJRH531/A0ZAJZR
IOW8/fVXJnddegd5FSg3lzDdzWFe3AOV8zDimnr79tOvjc1q6y9HTU0rq+AXesPwlami9xAf8z4P
1r/lTHLtDZf//7FD435gapc+Lo56hqEXVO4goDWQCRcFA7X3vmQVX4GRierrKYdI5DSjcbQw6PTN
iAMop92Ig2vzsAoy1uFuo4upPNpE9xvc6pFswaJ9exquPTz430HKFdRQUcW2xxaiVluqIMeoUdS+
/fBrM7CKYEfs4mnk70cTQHeaCxifUJhepHMz3wUTRwSsYhiGwk3PqESIdaBGt777t+uiW6inK9//
H0p8CPx86bXQgroImAYG1t0GCXyG64F/7xqhdZeBhIMHBnOFBGhqPwc++4Q7C5f6YaluLJ5rP2GV
vrm+96pmNP3RVY0EGsfJjMlCp1WLlfr2b7iyhNYceaVxm1vWVXf87acua7zC5N5d/VnG1yT5kvWw
usId25EE3fvfoz9TKCnf9+mr6FU9XKQnEtVH4uyO0QVy6EXPb+RY14Z+FbemWDpDXKOOhpYgeeA+
Os0rKVPfm+66BsHgrKKX2x5MLj+sj3qApq7iy7sOV9Z3Ds4qetWilAnbqTuCAQoHuxCXrwtT/7w9
8tcGZxW3OgfNsxYYHGtAUm1LnO5CRefwsgHd9YZ1saeTysaiHxW2/+lVWEp3l6NxJjdbhFd+wpr/
rp1aorCeiyMvUHbBgg833/lmzONb7NQrgbXuD4k26DrAFbqj8YXelDEMtYZ6frlveFbnL0dNFIdm
xvA4bMucC5ctGsJRU39TYfba918G7s8DuOwH1XpSHSWHW5xook0t7s0f1g0iAedh66Exewwq84PB
Fi+z8fQyXE7Htwfo2tevwhcqsbgoLfr+iB63wb5P+MugGH99++nXFs8qcvtSF3IYveJoZr4LLpsO
7p331e3lf+3zV9HLOcTp4vwyvw20fXFlWJbYf7Ri27d/wLXnrwLYVmYZUKTi+bb9x819kHXuZl/g
76MTr+8ccXswNJ43Nkfhplcqyb8ynMdNE0pxI/X/+9fH6xvHoPZ15FU1zl3ZH80ITfuBFPHmnqGJ
1/x4E1h/AHC8OuLCdwlTQZt++hJWjRfc8j659vmr4M0niQaswdYc2u5yPR2LD/OI8vrt7782+pf/
/xG3QsKFgVexOqpoqTfM8t3v+EJB8PG+F1x+1h8vIEkrAigHd0fmIy8ELKA50o4/oll5a3VeBuI/
lwwsXtPhIagwz70P1yuXzCJ1FqYOHHDb3cUptTaD3t/3Q1ZRrNlIPDKjxIAxud1YOb7ScdqF3kRu
RNlfO5b4HasoLlvVjth61NFp6JRYuDCQy0nmCLx0KrkkVeq3arpz3a5Cuq34iBYQx7SI6bn3oRi2
DDdluq8sqv+w5UsD1IkX4JdcSlUzDo/sIgSes+auWhgr9H8XlTbhGPSWNUfrdR3w1DgMEkB9357o
KwG3tofp576O4GYljxSqpylk0iFVi3L+voevotnEUYUqrK+PnLDwSOImOU+8qW6kcdcG/vL/P4It
h+Zu1Ji8OfYhoBuXgRc0ZFlo6A3g0rWxufz/jxeYPKG2cLI9Goc8sTVj/zDW+bC5b3BWx7BqmIRW
NJfHnMD31sUwaG3n5cYZf21sVvHbL3kER1vRHE3ulqyFqFaOG9ZUFLfG5toLVvHbW5onskhQQUro
c6oORu8w0WxTP1D3WXjEa3I8ccWSSOQoGH5vzH7v1DF+yF2jv2bHu6kspTMVEJy4X81+7wk4xz7f
9/BVxIquW6Ymr5ujq6ft76mFvNmt5PnKyK/Z7ySMG1sVQX8MwIlKVTm7jQvH51EC2Pv25185Y+JV
2KpJofUJKvkxF1HxMRC12gVSeB/5HAH5PJb3BcCaCJ+DBSTtdElTKrjH5gA2v8TNTfF6P/qd8/zl
rIxX8cttMSHVQplBZt5+g+h+3z0bnJufDSBv3jaYuPwJ5/Sq2QUz1Q8aoMcqTxe28LpJlR1IDYEV
f5zZNpi7ukghf99tS4OxSauyQbc2sIkMNhqYU3+LZmWg3vlLO3fH1vadfODCSK5weRI4KsBWrh1X
X5QbmllmOnazSWWDT9xZuEAHmzaciyILCC2LHY1F9dSWZKw2MNNaul17wXP2AVWPwdD2Rw3LbHuy
yLMPsNwsZwibetU2AQL0K8rP6ZW0RbFsRb7430lvig9xQMJ3/Zz7Gwfb6I+uaJcPJMzLZzE15MGE
SuFtgUkyOxn23jSVR1KvK6tXSuvoIeCekluFq8WdVXIhaPPC7AZIsviBN5PdTW2kfjEl2YEg2Zn2
OiEVvGB1wv+VQw1rGRbJEROczPrJyOAyYkUOt1iVA6qqWwpHuAUthTRJhr45tNEyf2NCmC8ohNgH
4yds5yJqIEV7mQPGFMxZncWNM2+GC0aGXQpgyKp/gHGaONGLfn2mfQViLmyvxqxOGhamusrtJ1E0
YhcE4TJCn9yvT0WOO4+caw+Ky7i9RppTBlMqgMrY0rAGNKJn5SkYIM9+wRLHFJaXg9mBH67jlHq2
/SCgWwlvjSXpdrDqc99ANsCFqzWyRAII7yc0GEbsjrrTvkaXsJ/PJFngym3yeXzXdo4fIPJqUjUm
gIPIWPYGIG9OXyiztdkIBtAyoXVMYelhqvqhT1r62jYOzt1imn26yz1lviQYBf8BxblP04k4/Z2M
dRel3Ct8flKArL5Ik3hfUVeKDR/yrj01wKdvbGiLr0qP/i/h+7M49qVcmk3d9jTahC0VzRnGCBCJ
JxomxVXkJWQn6iZ6mJknf0oQlL+aRYl3ubEKTp3d3GzrtvZ2hmhxKOA199LCILRKie8jrwDOuH6A
CA2WqqkWztOFS+cftQj5o3aEhh/IUvbL+1JObDjApsd3D73I81+t51/upZIxDzdBz3W7ZzE2i3JO
YAnB+8o+xgn6RNnQ5vypJwBvpV5ywQZUDsYpGzfEvcsCSWH54pakeK8V9SECOQYjXCfJFP/TLL+N
0PtC000Is3QQbEYnuwMpYXsAJ7Uxf2T1QiXcXcQSpEEhxxEgBODCNtQBPf2gfVnH2yrKefPoUdtV
O8jdILa5Lnx3NAUjLzXshfU2kNgOslEC4rct6xlXhj43AT6jR/B+JLov1IfKCZXDQtQ0YdYPJKcZ
moStflBMQ9GGzlhBkW3Ns/JgupImU47GbYnUkKZEVrz5YT2EbcZRtYIoO5aOLg9AYuTFo+qsb5D6
joPegGoYio8kYkRncB4WRWoGP5IbhTpXQSR8HDFtuZ6TFIpKNt6CWxo32wRy+MOeBSPGgkdDINI8
j4nYcxCf6r2V2Jhgm0JBsap6HaSwQA0elj5vup3XR/EAC4mmI3t87NjrdBFC0SnLKcuDp1KpMs7I
CBObNA5D2by4ulOjgmJMFS0pq8eIbk0IkGcmde8nZkMIQEtPNlIlytwgZ0eaGNM9lyEaY6lVdh4f
amI7/zy7uYuK1IMQJczL4tFFw1duQIvZGBV4wT8CsgYz7ledMUPKAI1LXkFNaVCDEK/l7FVi05vO
wi3awNGpYvwAeGjVuG0UTxGb0iXwZ+8bmq04ixHmEAk6t74/BjtRLjM9lYlsyQzBKFrLKQ0w/NPO
W/KBfJe4P5h+SlEX/RH9fbDgUutVFuoKDoZlBqeGEeyZhGM5bpUjQ/FQLq5O0OIe5HKg/uLUNlCV
NlkRJ52/m3xf80xppyEpOUSWfS0npp+kXZLlg5x6uAOh4JI6lV28mExNXj+D8gzVqUwHZd1v4Cci
pvesiFWT6dLl7OBPMV0eyZSzrBUUmlGQPlr2RYxl8N11i5kONnG92SHxzsnBkqKCndMIc8+TauZQ
b8Z6DOMO6hnBQN77S564z9VQK7NPaAJN/W2i8k6/jwXvQ+yIQzjhbPW6nJzgvTEk/xaRp8L3eS4S
9i8B69b/Xk7gXgHQluBYjJeknPbV3DJ78ArlNwviSC7DLyeSWLyg2yTtDg4YwsEyuiohtudEZT5p
GhSfcLXlCBRP1FT5KRDggW5QQ8NAp8xYCYpNWkaSyRNqCQDOIyfq0WZK+sp+yn2rmodSQ1py3tga
/kzwPZr7Qm5HxZLiu0gUDpDY5iXJYLwUxC9ytnm9ddOCoM+d8Lo9AS+BpCW2xW7j2rH+BIsOHsGs
URbsoRpMU2xMUs3hXmBjcY+2r9rhHPtQwc+wYusD6Ix916GvyU31kCOKG5wR2PkyuFT0zSbgTosM
q6QPDl1Jab91EFm3j8wQVe1aQP3cR1j4VN1BQ8D/O6B5EbQlwrGuh5elqqw+BXqUy8abJnxJJMNl
UIBc98m5llzYLRs4MqaMlFPeINbAGCIknUV12cLCDvyhVGg7yhk7SO+BqWggkXuKuKt+FCPJo70C
akJv/XmqcYbOxdRvWQkg+Vc2+nHyuAxTnfygSQdY7UZV8cROpjJxuBtCndcPE20U2XEWRe57z3zI
MxoQ3WKaOd50bthK1ip7rG2Y2H9bMobnKW4MFCixqMWBGVV8xRDOZbgv83AM5x20rG0dAhCZRDPf
y3ZY4g9lTOr+SxA3tfwgCRXuc155qEM2lAvPvOMgADUbuAoHHeqq0euTd1Laqj0D5jnIjz2EwyEa
2YAXmCNYm2reE+XnrclYM3YL/G+VHPC93TLUv2gQ9PDmaovOlV8pWjv9e1fUdAADlo32G3cM2QWL
EuULfCONp70rWSifBcrp/omxRtCTngMW+Cniqut/AC46/hMJ2Cq9V0IVcCbxmQcFntYfVbMFtjCq
wrQNPeIectaZZKMv6M+nvjQ0OMzT4EE4LxRz8lBT3DLs+nlskydTQhAvT+XcEHdgEoZjB0XbGBVl
PVv3mvvxYA9IcDoCxYxlnuIfY72MOCSKrhUjyIQgremMVMCG79oij06UN9SDpGk9w7KghqLxVi2L
9TdBDnBkRljZSni8NjHJygB+kDVOGBjiTpMUW37RCX8mMFXRTz0YVzbZiKFtf8DIJykOoaL1R51P
RXtWuA9nB65CG53Ab6zd0QEVwVt0zErcyqMPmA8/a3jV9JkKtDe8870wzL91mmB1alYM4PJyyccs
SLr60xxN0aPwinZq07ZD7nMaIZVE09mrguTJ0yI62bCj6sEAghLsggSd6WIDCZEqUanDBRk2Gilr
KU06Q6OHj2kyh3O4K6F8Q6e0tbxxxUZ0laJfaW8b/2WZCg+oFmjlVe+paLvm1GPQos+aTUPVpuHS
5EUmQTN1D/aiqrfHTuxIGrcSBrmkAl2CwoHXE+xBlLXvfbder/kxhm/rcXY9Lu/Seuhx6lJTShxN
Jpghw5v1Tc7KA2wzCU0XMszRCyrNMN+N1QLWVmyi9pviQye+88Igt+MOacDGcdc0Q8rLZv5kiqbs
3ys1FNMvVYYD/9d2TJUf/HqKwGZ0M6/OiS5YnbXRCN+WksCEY4fcVquvrATudgun4pr8CigAOBuc
gYt4BL1No9es87B4EhVmKOVzMwwHpwNg9oIGom/PgR/y4QcvwmrYhrmp6YHSzo07Xrduzmjrxv4x
iApmf8keg72Jh97027qZp2kPUQdVvmjoyIldD7lfvSH9rPUX3uHwefDAzkgQhNOA4iMfFzrsel4i
E91TOs7fhgFn8A8x1aFgKTw4WLlDmj+KT9YktPsYxmpcTkk9aBhP1lBfOeMn5fQ5QsJPsHmBnlam
xAHeurd+XD7nC9LGd2XAEFIQJinbVwP2aM8Bwm/Dctu4kv8S1genLehhf5m5qXYD+KEU9dMugliE
+VT2OGwyqDV1/Jxg3BeRVg0KCvT2bLEPXdHpcyiXvtkWgI1mvhfhfEz7xA3LlmLLho49BAnDvU0S
oTI5NqhNSTRYkw0zqMQ4c5dJbZiukGoZJCvgjUdBL05RWy1okhXQgz1EgK39VD7H/CQUkPStZwfn
p9Y1SPEGZPTLdomS7otapqDaGxTGJ9JZJInwmVsQc9iEyEHC7tA/58TwF1d12BXheV+PGa8V+BkM
RfhOgEmmMhRF+oeoBkofoG+YDDLFCUg/Tz6HUeY8svpLQuKu+FIUUfgxnjioeqZqzRkarUF+8n1o
ku7GmE5yr4TADmFVnGS0uIBqVB6LYUen7tI6m8BZRqMIe0LvwG7PHO6IgI4ZCKoNuC8mZEOMjT9y
zoTcgroQ0/dIGhDRhBY4mOmsY0Cl6gp/t6hZPJpxkL6WD671S4kNfIg2icjjcZPMRdJ8mto2+tyG
IwqVtqE4CEA4mLydiIPpiS8hcxt8Y/ksISz83fm0fW8m0rF36PrJ+glmRcUXnJ9Gv4LjPfVpDM3E
Z9n0tN0jPxbDB+WxGFX/0sVwKJ7Kvt8VTS6RIAL+iR25yUPUSbieXR6B46/sA/EFSO6Tg4DrptcI
4J7WFj2/vPSzHMuw3ch5aZqtLHH0vY4da5t3sF1AS8OgtOJPTWzJlnjSDSnIJcjJw8KBFUBjzr4E
A9AcPxB0ic4s7cKz7MLq0UuCmW+NRLa1RZQhOpcGOKHfpznfXkRkf+XqckrkY39hseJ87jPjzQVY
ufBk8DaGamU3gCCan3m5YC2iTywAZRKDz1NYFHQDvqWtW7UVU7TkW+6jgjJtaJY9LiRaX6XCF4x9
1KjeeAbdkTrczaDsvUJaE+2dkDpEVeDp+kCayzAQgKDdaUxIfzBkqiZINUiktnkYTnpHbDL2Wzik
FV9l46lfOGZlv4ETNS6lUZyg8KobbL/foDc1ym0cTxaBHiUyDZFcHVoUI9BQVZIOW5KQke+0N2I5
aZBYIK9Z5zraSdi8XfZJv/i0RFBrR/tCejVSDbL4MAXlF45qWc4F3zmEI6Jx1ohJWLblv2CRMFud
NZ3GkisG/KwobpEMWNDgWgSsh+VnY5hRpE03hOccSdApKYFPTaV1NURwRI9VBGT5OxivLnEm3Vi9
Y3UU58fcC0YYZ6kI4YS8GFQ6EQ7sB1x5KoNWvVrgugR11XKXqMWfHmw4Wn/f42DZ6mbxUaNMqveQ
59ZYlBSEUXxICMP51CXo2MHQwaps9AlEhGvgpMB/7vzp1RYh1kkwdLP61M4C5QLIWqLYC0ZydJB6
PseP1qFN86lnAzsL3w7VsSxquJiackLy62yF4wpUa7QeAsDaUwizS5B3HDtKnVcbZVv0nyYOu2GO
muvg5RftJW/SaAwB2wAK52Utf4aYQr0JFEFh4TGqjwY0kj24AFgCiJKT7afgKQnR4Un/j7PrWI4c
15ZfhAjQgeCWLKcqtUzJdLc2jO5WC/QEHWi+/iXnvoUuRizeqJiNpmKGBsQ5OCZPJtAulhdkvK+z
TUnMiQQ2ENi/KfB8w5bnUVycSjpNIoD8Y3Nn01r1mxHxb3qfhgJ7AmGh2dzYkbSqQDBYWld2aq5h
YjWGJp++Iag3w02R9tF3aAqJ1zSpsgdEh/NJ4jXpS8qbCqOovXqYGEqwFbGVg6ggIvSUIu+VW4Zk
6chA6FZjtA86ZTH2tcpM1MEKBM1ljZP5FtwR1jeLkO4Z9IOF9KMxzt4zd6z/wlTc5DYaVZL7zRhV
81dAUCeGgUZISUfx2sk2+V2FqntKBXjKd6wl/a+qgM/024jn95jBmxR0Im0RAC2E/Vh2pgnSa55P
D6bXu0BhR+h+5pGdP7EGldg8qr1XitrHUXkRvgg4IcKDQJUOdZPUGLeYreLuBnwVw1vWkATBT5m5
UxCLsGeI3FEE37AuofdMuRHxi5g2Z4aeDQiaw0HidLTiO9sBte5mSuddyaBmvvXCihZHCykYyii8
/xUNGDYbeYiKsDLacoMNw/62MpzURoCWZJvYA6DRhbLAaBY18BXAsqG8wqArfJAUroI3Fq49REz+
NIE/bgIvHCvoHZkpal7TCHIbnAIkCnqPoiiYAqP8BwTM6o6ii7grFWzaKDozgPd0WDDkotwDh+ac
YJ/9SyZFGoMSmE2576AU+kqBAT9bEWuOsacQwBcZbTdjm6dvvB3yv+MYTx/10Ce/KEp2CNTgqII0
NGFSIcBZGJ/Bfz6Nw/DGwXz2O+9jVPZHu9/LqRc3WHj3oFzwGvqsTsjvrgrLM+Zgkg0ICuJhM7IY
NQN7RKi2wSw/L7bdkOZ3DbciASXGpjhyu0UVdZ7W+YshRfJmx4jDBVLqAug/qK3aA7Vf+sjA88C2
VeP3UVf/YNFQ0QBijQmkOPPKPTuVUkckJuw7SgXpsSMufcVLOPs4cYc/pqzzOwrZ1sinGM57HlGn
NA9p44W/bKTFmR9ndfac2kX5aGOA9kfYl/AaiHHmY9Ay0xJ6IdxKfegCud6tyLJkGgJUy2CMUyRB
dV0aSBn9Ch669cPazMBiBd4N5zCpCfXKZuymd/incF9bLti50KEA0YsLjUmJ/RLdg7eh5d9ylZYI
YmjGFTpvqHEXXpmdM1Oy+lR1rP7bUSaCUjqj3LAwSxLfRKflB0ot2PyGGyKNT0nTPFBGqvSlKwb2
CDetHizXzufj2URI2eEYLMFTVUFn3bP5yXNp946ye/sqZWxFqE467j6beooiWGlgMRWqfkGoEFhJ
0GPm+8SLBd9j6i+5gUQ16FhylqPIj4lSeiJ1HLMN5ZD6RTWZ4XhzIyyHO89RhOmELLSvrWQ/th4n
uywHUMA3UY0ZdxaqTE8uiS0wqQw4ZDZtPaB7N3k4z/AzPWNk0uMBhmGw4L2dencJoFTNRmTe8IQ9
ne5wGrQ3owluFVXwEHW2YsSGGZoS2RN3yKgCDO1LJDJh8uaiS2Bh73DxwsCUdFOkJMyDukgrGeCj
hHvkZPk3nMCyBTrO8B4qjhudctU6QQTXiwiADNCUNfv+rGipDnENF4Vz2t4ZsQdN0QpD/xj1neD1
Mha1z7TEevmDJcmZAj97QHERBV54VOsDtfX2J1UdwsGBG6i7NkpMe2n0YEOEKhxcYS0r8OukA8tn
gp+U96gN5P03VGCrnTF6HALlw1wvds2uOgyKIOoXmR0/QSEv7gPAPZL7BrXPoOXIeGNV1MEcIdyw
hCkHhTHi/IJxffCqgRWYkvN8mzk40Pd8JNG2RkRMQBbjYUlz4vKXMEzwtUXRoFDsRV4W4v+R4p4K
F9AODAzQg0ya5Heceaj7JRFFeQ9gpmfoxQqEx3a3jwwjfaGYn/Q2Ja2yM955+khDj4Az1xCoVhsd
DAldM+u+qysEADYOGuwFZo4fpdM3Z6A+ihsnx3kQRib/6JjI3lmR9ec5IjngKwB35RLvwLKInIkr
U3kr7BwBqyCerM+uycoauLJhhDrE1JxRZ0YcXQAlEThDSXZ2FcLzMErBqy5NBqhqTQQWjYLl7Wk0
0RqpK3TdurHMd1lfsF9F5piP2MsoP2QkRnsLj372qhzF09jyMIiTEESnYHOiIDMfMqff0F6FG5kN
OIotiJzUqMN64pVFDD0ljhbMPY+t+BR1uf0eujF5M/NW3HOzQf3Epbw0XgaagIPTaVovRlaHGnDY
meUDetHRX5gQVIDBMHtTK2aEN6JEVegxN1C68dGcC8F43uSt+WCTsjvlKMy2G2LMG6WppqTe506B
aKvsI++9Kl2QE8WmmSZoHDlwMWPV0HuvjlDtLo262RW10xzdrEihk+U1rXuDXBcVDUoM+b2MiYq2
QC+5iANV9dSqwT1kZoqEwhgaeuvVzOAHmYN8ciTYmFTShPm0A0XKPPqWpm+1svmNx2MkVGlFqbix
MKz73HWj/DkkNYPoswfBcqNGchukuayewN6DAkwF5jMM9SeYxdmEjNFjQTCbNHY5+Z0CqfJbOHY7
QYHHjM4Tyshyn/Yp39oeOnxPExL2e3Q/wj1OX7gEToaqOSki3PaIk7m/j5q+gKJrD/duK04ggdWD
s8y3gYcBFY9Z1FkQt7aRBDOhpNxSZozvqvfqRyhwm1vesPKtbEqQQeaIrLYUGe4Z2HA+D5NP3+wy
Lm+Qu3fOpkCOUyIfM5Hax8rL7ycVR9Ymqch0cqcUp5isQ3TKKqfF0SBQ6/QMcJcFtWmZj6aM660Z
dd1TM8hG+E0+J+aw/BLjYA4SNZNE6Zsa5mMvA02Yt0HRi/0C41p8N6E7bm1wiqViwwxa/hEJ4lUI
BCIY9SInfUX3BdmFUAli38EVth8jF+y3QOykOxaV5HdWdk279agF0U8pHKAYyl6B6IijeOo7whrY
zhARA3dkNr3XFPv9QIo5Ka+MPNxKfGPDJy5rox3H4X5XOQKcWxBFQZCEMwWliLzIkwNPk+SHSVj5
h1hIZgIONopdWFsV3Yxh6Xanbpjkz7TDvyNmiu/+6ZIi0IqeSww+4hAFVpYg8ld3bszkd9DxJfvI
482hADfDiGyVZQdsNSR7c50eQ0ppYf6uPYX27eBChGeXDXEabyMXcoZ+jLQGeuA2/0F4aNkHpawS
ogUOOGh9YjsI0So3bDNfFpEZn0lom+jLoN8EKWpp4XtUoxHBreX0bOc5jBxQ1eysJjycRVB59FuH
of2gjHR6L7HF+ntzCumZJkb+nSJXfXJct3mVRPIO0is8IsCdJmTy4/n8Qes72zbwJ9mGgmhsj6ZN
89LTotrXjkR3QYgIfxJE25kcxp+2Mo3oWynQ8vKbuB1vcoA53kx85LOVjej42sKCdOyA034TDynZ
IaJEcx8VdHzGylEQj7TRvvX/0whIh3Ky3kQCj73h6H5+IHiqxK9yiMWuZdQk+zSZytNA4vFPP1Ut
6JdSQ4Wgf8d85qFVlTshXvNI8btxo7cQ6kreXig8sCxzckaqPyElHXMUIKo+S+eTKNwiF5PfxZTH
OGC9Do3pylX50xg7zcFokugnytPVE9yJeJPMQEcUfbbob2TMeUHjJpkVxGgX3oPVk4JrCvO4P9Gy
H49otZfEdw1L8T3qls64IRlgOpkfDix94YJWhzxsUKxjPen7Q5MYk08jZC1+o6AwfyhHE0dfRiA2
LYamkodGgi1iM3QmlShqe3Hiew0DeMUTdLhXSSTTb7kJYZJnEoEWdY9GaHa2wTbEn6KRoGGYg77t
e5pk2JAIikPozLekpSczlqmzQZvI/JbFkZ3cuJMKux+4hNEerNEVE/oyFFAN6oQZf3XbYngv3LQI
iGSJAKV/jy6TF9HQu0MlxiwCr+3M78U00exnidJRefBkMsUbMk7oHcOky36PvAn1GFTIY3Hn2Rn8
CbJOtP69aLRl68sJu/EBQIvup9OxDDBBFGntbgWWPmN+vsICaWg7kxZslF0n/jPxVKIYc5jIZF0J
ZdLgdjytS2ZYENyAQBndVdPshSIXrnbl+kuYLw1tZ4aZDJtEYhxyRv3GVuUEldk+GaAfXMF8La2P
BpHtcqdXFYo5x9ICyO40AvRAUcYAnKi47gvoWhYlTlKOBKw8jgQTYfMruG4yruAdFx5f17KI7Wog
uY0FspP4Hgdb4/8PSM0ZtvfF3mHaqBmiv9hDvgMcmUPpDhwdRYszbDD2ZmSVOYbmhgjRnIscpLBi
m12HUGQaCo/GA0L+gefAzWJGry+ZDNysf7wM8VvYUGz+/RO0NTRA024kpTjiYGDQ6gl/wuc8tKBV
WfkgSzeYP9SnG4AABhEhJuaOGBdljzmwMNuScuuDhB5fkSlbuoVm0ugPKAutRIzxWhK1ehstJLN2
/pdB7aVdpZl1Onhzu82FUdhIdF8YUYn9aJDpKslH5urSF2aVR5LXrnGiFgodB4qua24A7DUiRypG
4Y5/UGqZAEa87qNrNo46ORJYF1B7xE734zwv1k3J+X8YrFv4IrouBu1J59iMkBt7xEx+b0PyyyTV
by/Nu+teQRfHqFxk2MzJgORHo6P0GxIXARg+vdshKdcUMhe+uqOZu42YXKSlyI6mN7AjbzKE0QPr
3KvE0ZmrK2MI8L51rLVR0XKIb+PzBrQXAMpUKIjjFLlugkMXySgREFfjAPB6ZUigWSwGeOXDCDIg
4W6mBpnJGo594aPrlB7Cbj2PtNV4CyJaVJMTELSMHcgA3ASh0eWNuwBI1tkkaQPmgqowm2PlOaj/
ujmqnNByNu3uzs2vHPd1da5tlpCMhImLu5TJO0f7eGPYSEsuv8LCKjnzZvvkD0WXVxTMheWR4jBB
BFr8BDMMnNXq2OPSrtW8YdlaDlR/BUKQcMIhNU8c5bn197qn1xwhuvER9AMLeHPMKiD3D306DL+S
enWi8mvZQBiFFuFUdmpVdlgonLHiTTjxve08i5x+AGzxBDTsT1FFh6Iff01mcaWBaN6QKWFIQTCc
Enul2sxz0jnQmwcFn7zirBY+iS6jkYJJTBRtrjCpGCJQM90Uxf1IUPNw+assXX+OVz7tKRpmDG1a
wz6ZtNt2pPldmsVK8LGwXXUCGvShQqOqE+s0Ntx84BOAWSeKVhhK6a2DutvlF1iwa52EhoPeGFx0
lnlKI4PuAA2DxFEAJu16eGwrWfbAg9JSrk0vLr3T/Pun5aoGFB9MELKeRguDE6koo8cQQXTdhuoq
YhHX1oy8gi4him01NrEZWsEIa/SjrP19ebG+5IJmrk6kzpD8E+nE7bHzapByDJvG5O+gPz/3njjY
MSSjlX3MTNzz8v2Wdpf538sFVM/YjHbZHsHFm6FbbMuAZGv0EEsX181dqHAC5297bDiGtMHVb2yy
dJWgYMmb6EzjXdQlPXPj7ojWHLoJ8OdoiD/Ni9VFqULtOH8FfvTg8mJf1FemmDr9uF13FvB8JkqA
HASeOQetDMAY+e7y55ijjy+SEJ0LDZU3ryDhgFea+ruwAxGUKBBfVW71Dbk78Y3VKdmFdEcnRssH
2WXCwXvMHF0dJsVB8dBtc1XdUNYGA7JDdyQ/L7/Vwj7QWbsZev6USKM92vH4UmECZ9OOGGm97uKa
waOFHrtWXHRHPoCzxuzq35mF6YvLF1/wJpZm64KykADq3h1Tl7yiFwk0e2OIYICY9+byHZbWRjug
gIKiJeCdzTG32TMzkjpAz/o6EgBXZ3BKgZtjmW01xz6KMeTBvVdr/TRfWBudvansw0RZhMOvZx3f
Y+w6BLagjP0MusBX0fu4OodTVbWqq6qxOYosdTdliFb3HCJctfI6S3LckAJNoKw9igjEv6i8/yTr
Q/RLi6PtSu5VMbM9AjgIKgiVlYVb9CSfXczrrwQ2C/vmHyGLT+dcH/H/X33wz76XsIIgslYTsKWL
a2GmmPE4oK2Gc/CG7BY0SD+b1LNX1n1pabQjJ0U5s8sm9MJCCx476tHOEzBagLRXds3SDfRjxy0K
GY7YmGLKnhsqx5tQ5q+G4TbXRQA6axMFIreBWnhzpBM8QseAaYQOSLi9al/qtE3gHiIYqUlxanbi
jSEPDtBeuI4Vx9UZm2rmuQlhWfy3QOMSVID0vinD6sonn0+1T3sScHo2zSXiU1li84NVMnZaH1A/
+/nyyix8WJ2qiXKpJpuN1imPyjrIDdQ2xhFUTcMYvV93h/nOn94AwjOVWxeVdaJTYydBnqR9FaQO
WAoAUBoxZXb5Ngv2pRNhj9koQGDVm6cuBdQJYKOf/8Ng79LFNePlgNTQAu1bgW4wzW6AbMKgCrqd
GGW4/PT/kOZ+EaXovE0145VqlYkGdRpF50FWqZ+AGRNY5ZupiTIUlONDlmccojdFhf4TSgSV6lfc
x9LradbtpAN3UxPoX8ClmxZ6PBBjjjF+hrL238vvtxCE6Ty+XEGuvolcLKBjuNlN5pD32pKvTgyh
c8zW/cgtc4V7YCE10kmeVKaSrgQCEeiJjtMgaovMb9HWuaG5c0sBqFhZsy/fyDH1oxotxCjlEcTt
U/TXADRPhodI1kHnNH40rLzL0j004zfiWS0L8x9bJb9xQHcddPWKPebgfNu+ig4O7zGv42fzxBSZ
V3PoeHaTc+4tTNaGAJ+nfbYS7n25t3B9zfwzEJZA5Ju0W7dEo3XIDhO3rsm1cen5lp8eHcM0fd+k
eHQ+vHB6ysVdcVVCiktrBu9MZmc2PVZ+IM+jBR6+l8t28GUuiutqB/WAjkhlCmQF3nBXdeeKP0So
YNpN5Rv2XZF/D7u1U2le3385FNxJs+nWy6rRarA/6XQz2t/t+kcWr5ENLV1bC7BlxxJAKLE6+fTm
oX8+yHcJHO/lJeJfP7h+Vss+SoB6wleti/vK+BE6D7X7s7E+nI4Gbr5CVv+ll3BM/cxGQQDC8BIa
sErQPUbbthZ0taou31X18OPyeywski4K1uU1TmkB6W9VPfLwL6AP8ZWSm/qhLdrYFoaabZaFL5iO
ORsYChQz8El6K/nl0tPPv3+yrQgcAim0s7pt29a+yM+I+MbkqvIVVl8z3JhKp3EMKGgL0BOY7Xtp
RU+28nYk44/XLb5mv1Oj3NbCEPKWUfUN4NAfvCWPaDJe55j107rMphKwdxhAT9RhtKOd07znnBym
1t2WY76/7iU0EwaUU5WGjbsAsP3NzYyg7eWuSIzz5csveGb9TB7BnaY4KLK3DkSybK62mN1YCWcW
zEs/hGWFkTdCs26bGo8KaKVSQCvXngJgoneXH35hf+pUi4knQbOlYF21qnb9NG77QgTAvq9cfsFP
60SLXeuySdRYmywfTjWE3yJHBirKgqgZtl2Y+m2CGiuGDi6/zcKnoPM6frK2BNoPhuBQK6VQqAww
ZlHupj7pV5zdgkfVlTn6juQ5MqD0D2KJyicO7cEH4H2bycmkY90Mbh9vMEu/ciovBC06DeMU2SWI
Emm7dbx7jMX5IBY5ZO0OMnyB6zlXLphm32B67DE8A7n5mlYmqjA2yBvc9CoRAsfUFTriXsXA/U7Y
t2b8p5qshz7ur3xwzaahvgXaD4YHb9seaG2QlVhrOcTSJtJOZbczGCaxJS4d0a3lQAarC1eY1L62
NuPf7IsCai4NdOShhvPRZeV3w3C2slfXABIcQ+dedPLQE66DRWnKV7caQFKwD+23a0zL0KkXeeVK
qqao2yYdlONc4g/DmvL41wsOPp3/ttqwdzqeDhBNt9wJII1hZ5dXyY1hRbTj1wa9Mamt+YTMyZ0V
Tt/Sul2ptMxP9+/A0PDmt/nka1ycW5JmWOzIvC3ivdly4JYfCnftcF/aK5ppDiPAzpVEwA9kf75x
W7BmgCWsCeopWeNAXLqFFkUrrx3HpoZOeo1qOwbYALOFWKfPzXhljb72YYZOskgVrNJssPxe+dh7
gYeqiNWcI/uRYObh8r5c+gyatcZjJXrK4CYxKxmYhvcD02rvGOhOwN4iV15jYZ10hkXMz+dO0uBT
S6f2PYyoxO0Bwqjby2+wdPX5uPm0kTyL53WDjtE2mjDEOiZBOJ2qVR+8dHUt9+1BRVzVFNuoqu1D
FnoPlLOjaXavlx9+wXa5ZrtJ6IyFZJCVhyZiIEGN0xG5ue7S8xt9Whc1looABdFv3Rwjpy+E0vG5
gnpRen/5+l8f5wbXDRgDYMCH4XQyhi4DwnmvOuuDl+MuAskSmJtMTDV6a/pyX3cEHYNr5mw3CYA8
DiLptozA3/QHg2tbXgmfgCfMQ4+waONAmuUWAzgrteYFy+CadYOUK3HrEW/A+rc8BAk1QP8hgwbq
y+X1W/r02hEs2xojk2B0+Gunch6EGyGTZKDedvnqC65DJ1/Elxmo1+PrQDHySKixizFGJKQIMqh8
sXQluVzYAzoLo4lJgVIwt90WvaVOGCc6Uy8bNuZYPqjYNrYmwTBMNqBWfPmtFtbM1WwdlOyYty3n
XWCzX6hS7iAn+f26S2uGXpuNqczagCPk9Ym14nfLravY/FFZ1Ky8HVqn7qAyvXVQZ0yLcZOStTbm
1xmCoZMwcobxH290infaxgfa/SlqtfXG9lCWxX6WJUWUtDFRjr68SEt302werTqXNQQ24dTezrLu
h+nWguy8m2P6pNsycJcAy3D5VktbSzN4zIXGRZzgVmN+iuyPPntgmDKuni370WIrGcnSdtJMnDtQ
6kw7lqPLFhlB343ZdgJm6boX0OzbcYo2SjD0ugXH4BGcVb7kkw+CkKARFK4eI4agSLt8qwVX5eqH
eF51A+UosuVl+MtEdHk/SzNvDAf1mMlhyYrHWriNjgC3EuXZserU1vDqgzMZGAqm946J+bg0XAmT
l26hGXiWVxik98bivXWKxsdI0LP01Ae1vF1tOiuO/Z/a+Behp44HzwYbdMZl00N6vfel/Z4Sx496
6iv+VwnHHzAn2HgsKFApnqR1LrvHAnN54FBCkXQP6ULQnPwtkg6jwnRb1K9gmATzCqhvnHbDTQtj
Pd9dZWMmmz7GubsSQy0tzPz7p9PcM2sBaMqIWDPMT8BTQhntBYxYG8yFfly1iXRIeW5lVq8GnBiD
MLJdgkHeYLTc8KYH+wx4Czz2et19NB/CLQP4aE/CsAdz0wFpI6aCYKEz37Lpmgj0gmUzzXtIpwQ1
hcRNpJOmm7iKfocg1Fs5hRZiQqa5jQiEjaDLG9WW9vTDcp9tOZ2j1tteXp+lq2t+o60o5G0nXL00
ujyIaW8cRQv1uwS8G5vrbqH5C7vD/G4kBrUNCd33MtvnIYCTIrwuj9Zh5FMzFJZj9wrzaMw3ABIT
NA1oV6xUPRcWSMeQG0BSZWGGBWpAS+9bPCG+rLx3e2rFyvosHHM6ghyDV02XKENtzXqH0T9oiIf3
XfvTSW5AKLRz6IE5azX0pVtpdi1KyJrkmQ2fKgnoXcc9OHQfPEs9dxMaJmH1B0REt5jI3F315XVU
uaSARKcjU6iIgtUppFB8NT3QZnXuim0sGJ6Ok/ZqORllYqrt1HnVi+Il884tg1Dnj8svMK/LF77b
0Qx7Ip7jtBEYEDw7R7XDLHct+O4mhZYn4FwrJ8TSDtMMPI2mqRo87DDVYJ7qxAnmih8uP/8/EMav
XkAzbxNj8Zj6xbWn22wTb2P/5nm4lc/iVO2jXR6Il7N1R++N43baFsEH9Z+e6n26i/wn/JluDuHd
IfsGWU/f8teKzAupgqN5g8kEv1DXUjyRe+yyIWidU2HtKg8sQtXKsb6wK3Qk9dDwWAiGl64yY8sI
5uCabsVWF76VLufZGCB6dHI8PUXJulLjFtK8QW7HV15eSwtsD/SegE+qbcTeZPaRFeeh+Xl5Kyw9
uWb6VGLusjdbtR2pC0TQwS4wYW5fJSTjQPP6vwMG5uSgYsnG+E83pqDfiMFdqEAjffnRl77n/Pun
aAQz7yEB1/bsIENI3EswDRmHmdWRrpjJ0tpoFgjpORkh2+u3VRDf8GCNGX/psprxCTJNTabiHv30
XQx+D6PYqHjlkRcSFh2zXCb1AKbNJvrTNwwxY3xgoQOMt3NjcszUts9TsSauufAWOlCZdxhIjqJQ
Ie8C67vfYjQ+/aigCGVtwRO97qq+drV696wH2SiGBVD6Uhx0TazajOK6zoahY+ErUCqB8WFSKFlT
XDtH5pKmfy7vzaXV0VKILh5ZM1as304bc2v/qVZS34Utr6OqB6D3QbOQgPmwd3mQtfl9XEJk/Lpn
1lxBiazTLVHG2oLgGAQsciB+j6kZzKiD5eW6W8zL9clkDeiqeSV4P9GqAj+W9V2MYNtTH5cvvnAq
62BqMo5T0TgoVLfIkoCWKMrvSfUQ54/XXV479KWowsiucXmzQ+OEHEf7oWQg7r8KaO4Y+nxaD4xN
BAqoblsUzX5IweMwrrUhlraN5nHaeQrYDrHsoKzfgpt8U6qVDbm0z7Vj2zEJcQdwZG1Rg4NsS8BF
E0zk7+UVX3hsHV6uCMbVQb3RbTMbOlg2mIiHla2ydGXNPJPIRcALpQ7EbvI268y3uF2r2C7E0jqm
XJUg8KojXLrKT7Qa0WYDwQ+YRPnOqnfYLIO94uqX3kEzV1AEkSGvsPSzZ5SG2Cm+xhSwYEk6Tq0G
0xNU2poG9OrjNosd4asOUgWFuzNz66rBNgd0e//tCxjogsti/rogodyEbgXuvOss9V+ANaLaXJqz
JcE+O/uUQNDBMJHArmz6peXR4gIGlhYwXdZQYwBrq0TAxMeHVjzKZm3GeuEU1/FqniGhR1jiBcj4
AObkCGz44Tt8mcUeVrfPguXqIPMaGPm6zrH87fS9QaNcuO9peGVur+PWIEkFKkGQym4He/Bd+4jC
EaqNK25h4cl1vBrLPDMJ5X8sDA8/UHwE48dll7N0bS3SzntaJ2YJo2ocdfT6DC6n3BRTv7t8+QWb
/RdYrS8GSKTQcWs66i2U1iHsrZVNufTk8++fjtZsctwqthEo9d3k2yUYeUYWOChqXffkmrUWYx25
oBNH0V0ZGwsqP83aiOBC5mdo52rpEQtqAOCKiVLLBTu125zAGRe0osZc0cTELi7XzsGlW2mGm/eT
NXoZdg510IMfdyI9zbsHUBHfsb5ft1DaWYtpjRSUGPaILBMKQSw/uIVY8fhLj68dtqLCo6sZGjL7
tTj/3nl/efwijT38wuWH/3ITcUsHiFSkTwRg4fycjhP0pTC/dLArxwpIuTpYtHQL7dgCS5qdMsK9
cwUGUwxqQx6yTKfJj8D3E1z3FpopACZSYPPY7jn2GidIPbAAsQxkAsn81+VbfGnIWCjNHFg+2OkE
SapbZbPuIUHzuQ0IVIzWDselVdKMIiag1kwwiXAOszoJQPdOA2qD9g0VkrVV+vKQwSvoxhCpUcwk
Sye3bDxQ5nVe/AfckTXdkbYl4sMewmj6M9VOKb6VqLw7K0u39GqagaBHC0omRc2jVxMXepem+Si9
Mbppi56s+MIvDQWvphlKzgSoJBUEcg3XGoKxUJusMrONi+ZaYIl+lzqqXdlrCxtBh5WkdAqJwF57
NMHf+rfM6v7FVNelZNzSVTvZkCqVOG1+WztekjwlaV5Y32OwPTaHEfLL2dp2/geI/a+CIG40r+Sn
0yOFnq1VVVN6amsWF39Vl/b8JKKQhbuwhX7Lg0P6yDR2xSQNM0LJAjQ2r5CPsMt7JyziGpyhPeKi
B97Ggt0MSZv2H9WYCGkHYJwqu29J7dVTuPEyRiu2UoNfWHu9hWZH0EirMjs5QeAig3qFx6LnJvTA
jX+Vkeu4mAas57IFq/+ZgqkuvEnBUYdGUQlix5UbLJgC1xwVJqGtNs9beu7sfgRPMAWR+l6EBSjr
kxTM/de9xrx8n74tUgSRZnDjj/HQl7cj+qaPRSaba0Ia7BzNU0F8AJJqkxS3PIlqnElj4tI9NeP6
qpgJN9D8FDU6N6nq3jznRWYlkOrLIOY3iGat//5PUPrV3tccEickcUCq6Z7aKVH2Yxt1lE3bFLSA
1oZZaDGDoXHoB9AVG4yfbMgPqGZfUtoW2AwW8l+/CJXwoCpRT+xXXIwW4NfSgULX8FqBbN/rn2Xp
olbpG1lLMXgSUVRaHqAwY1vGisdb2En/4vmqc0dWg9EfWyg5glkZurBAqfiig1zeC2QJTWelBbxk
c/qWxcwx+PbkeIKWAGu2Li0KC9lbvcZrtPAiOmRobCD2lINd+ilPPfLN5h7oNHmDgR07Gv9ctoeF
00HHC8nBckkNKsqTcvMmSMNI7Ckb+qMFljHMInXgLB5NtXI+LLyPDhaypxH/qNg42uj33wwtyKD9
oUwHzOPT0LjuSHU1781ZRfu8JulTVVRQ3zCLWRircSBF6LsY31qL1Be+vY4gGsB43SZ2QY4G/K0B
haC8Q6LkQeZv5T3mGPALS9RxRCVNMuC0E3LMaiDBpWP85agoH2sPSNMoX00D/pmt+eo+mkfEHIys
wZ1OT6L1SicJorEkEH5JO9e4Nc148g4paKgopMnKFKwyoKZnHNbbleBo3pCSAJMXREqGCWaDZ4GR
QIK9fEw3TmPXVvZ0eZsuLAbTHlKoOuyswoDaLAowQMuZ5iHnEI6hmMw/SC++auiRWzpKoU3BSD6B
4PfomVyyXRIJz/tR9Db6HvaUZOV1HsrVzwmIengibrOnEEoU8Sbnyj1QKCu1UGqvo/3lNfsnMPrq
y2qHBTRSDWGSWB5dkJp63IfuqWOcQYXsQYGuFw6Lf5etiMedW0LJNwEsKpGAB9jgu8Y8swCV3Q+T
1ka/mzDVpMRGzKP4m4ikBkR4DRKH03aoxm5sb3MkF0PrQ0Wylw+T5HGXHWw7gkbsMQE1W/HhQFyJ
b1RWE/oLFO0gaN+O3C4iBl1HLjFdJ6xevGR2lxv/R9q3dMepM13/Iq0lhAAxhe72NRfbSexkwjrJ
cUCAQCDuv/7d5Jk4Oqb5Vn8zuwcCJFWpVLVrb/StNaJMrkgwNtXDxAOC7hqQ3XrNSRSD8dhVN6hx
/LeeOAOBsyOgIPiA6xMb2qNvCke+yoVShx3A49+qF07crPOP4GPOsp85c1cMkEua/F/IAYT5TUUM
VzlkvnTDPo9DF5DqoGfond7nTtpUV6ID97COuapT8lFnVdg8J4MUbgzRZDBMxEkDpNp1JUMHSGr0
tHrsdlmgc/5xCYXm4DMG7T+kB90GOijeXY0uT/2jYNA2vQLprsOfg8mFxNxhNHPr3OSYAARsJcc5
8pyRNOluKc3zhB5CknMo4dQawj9+O68KYlAoNM+mEHndQM2n76CINyXTOByMWxDULEaQP5kmDqaO
AHiWlgS9AorlmX9QatDdA+6zEBiL8jJlbhglNfFzqPJWeZXv7L8ND2mDclCL8esSDGCPTeUWdTxW
ClcBmUry8/z+DldreWd/22SPiTHGqwOlHsNBQIbqRhWlKdiPGrKjaXmoBEUxF6SJkBdeeefTHlJU
MqUeNFZCyJ4WV8uqaAJq/0JM+W9Q+Qpx2+lC1J9HGlZQ4YLzdcCk7eTuB1xse4ABoF+fvGhQcUKr
ouzBCA6dcHrXDBPUhoX0hulJBnPKvlJnTicIBTgGGmeSFatkKoRRKKibG2iRThBrG1IGDANt+289
B/HKYWxBvX2bEpXr9qoHtUP7ja8f9IQ+P296SRh0WOIC2mWsjAVCLLe9QQTl53fo0i5TfoTOxwho
o8kUWMJnMGdXC+SX+6CDphEIJGFDIIfqwPAe+qmCzsLS5+iQYBSMug2c+Hgybr7QWwkxpyGuEce2
X1NTr3qDk17Aq6+gPpxeadBGg1E6rJjHoQFEvfqImyuU39EKOtP5lgc6dKubRCi1KlaaAcIzTakl
+PBb0TnkIytbBqE2rvxOmWOGzIEmkNt0oHLAofLiaTBQ50HxOEK0tXxFLFqFn4tB+eLXCJGwAOqH
IJ8PIf5IeWNIlBauX8dGJ2NVX8kmVPprgIjCmQ+ZgPyzB9mwUSlzzQMDFkVPz3597DMxoJt6GUGw
Le5BrlDU+jO4BvKkjHDoBcPOAf4naffO/rRRVyydfT3x0bs1Mqm9TyP66/w2hprERKFZQVqQ/hkQ
ZYsFnlfhBaNVc5Nd+wBBijLyvGbSx1k6FXnxUAzjV2C7g6ra4471vG88gRXor5txydEQdtsNFSKy
PBxn/wW7P1M3/TI4OYgLZspXjaxuxq07grZHJcujW3XlHiXehoOwQbKOcV3NSEHvfJ00sRFjADoL
DW2KnQXYGN9Gx5IM2pphMkItFcYdxAkjOdogHMAoz0/h1vhW4Uy6nHFIa5IHDp2n8QR6t05hCg0U
bc8/4N3yGaIRK3XDclCQM/jOR5kj6gFrcRgXLPxQLFlwoG5vIPdck9hpnU9QmNxjH914qA3mm0q/
To1bZvdZOJiPEFRV7RwBHp8GMFHpcXFNCOOJPEClxSB1BJ1fNvmxIiE0fi5LZthwv5D0wJHJKr9X
rsm6+1zJKTnm4Aabj+dnduPaYzPGhjn0zlHfCO/yFqKwr2UHDvXvGpKY1bcW+r35DHcObSWEmk6l
q3/OP3Rjv9hQv44MY5pCmvRuaScBjfC+Asy5p0lyCXheANAJU3+T2zDlZFAjcMwTbgfi0DtZ6scE
imTJzn7/U2t+z6FZYSuOGPA9ZtJ/qDtTUu9DnwUQGT74HgPHznFGKOVl1xQ6csSN00HXgkHxZg4e
qWpG5UUFNFfwE+RoUW6+6h1duDMUYxIzFBGEU/QM6XM2BD8hbTpB8CDBMQfa5rxq6cuE4xGi0JWX
pa53wkmVKBYx6KmYWIQkHPto4RN0iookMM4Nr6DAecz4lNPbmpal87GczQItsvPruJEs9tjf88zQ
hwfaq5w9+OAlZFGf1O0ErSOf5gVEetnSy1ufQsCA3RAIAoZ3Di7u1bizczduQjatawLVF5Hq0Tz5
AenicVjFl9DtcXR8JMM166ud52xtVsv3+HPTeRrank+FmXBeZzq8h4oP2wEkb3yFDT8UKU6TnEj/
o59qcmKt/yXpcBwWq7CDZtW38wu19RTLQScQocgl0DVQNoaoVeJBq6lgBqIVnXeDTGy1sx/enSrP
sSkHHDAFwwejTuq03o02n5sgP53/gK2RrVzGCEmPwcnQXeVM+fXSOafuQsSaTSyQqDLMwwwVb8gl
RZnUERMJNKL3SjZbL75mgN64IhLkMoe+LsRvKu+uCZ0nD/q+5+fk3UXFbK+PfDM0VPDQ8FSjnN7X
d6CDiXh2B+ksQNYuuZtjfMvJjVD5hrLgupoMQqLdq3BfB7VcEpJgcMt1IG5n6VRi2mUXxGYAxWLw
72XTYsVzlUcgX9egHoqJCNzXXD0Mnofhd07kdeH+4/rx4pY7qJaknpCE7I5F83lF8QCAgVnamZX3
B6c2iwCE26B076MUjcFXsBfwKRXQjecn5v2tCLG6v/dLskA5lHVrhyKQcGHgH0Jojp8f+v2tSO0K
cZb0CnqeK0BCPONKDhBcMl+KsaM2i8DI8dYQz+yOi/PqVC/QaMa87Fa3t6bFslCtBsaHdq2fA2EX
+PqwuxPfja08HPd/T7gjwfbvoB61zgqggatz+d+7Z/7z+XnfenfLROuiawg05tHkmnvx0vuHS6Ed
1C4E40oCveIVFTE2r6NuDlO4R5a99dKWgdKhmMH4jOXky4MChm8l5Dg/HVvmY9nmFEjk30aMPGCH
U/Jq0LS1i+/aGNyu6ZZe5c7LhNWEbdISjT3Oy4WwK2pXdDnLcl8qdz7mKUrFSQtFrKiE/O1DPYSQ
Rj4/Oxvzbldze2g2+IVD5mOQzi9VP9zUgd45iraGXv3Cm6NocQd/GAp0xHJooDmV9yT1uHMKbQ1t
mWfmtd3/6GAYhga4HHJfe15ra+j19zdvXaVII7YNw6yb+qUbswekd3fmemuzWIYpqyqFTjesB1A0
t3vFIcFxVly2juzv185c8JhJGQKDqZabwE2/VlV7c37orde2TLMQgoON2NVHNYPTPkJQ3w/3gVMT
Fet+JntAwI3j4j/lvMDxnLmC2+qGO1hTu5Ik1K+7kO+NdbVLeekqMIB7MtpFWfPHK+6HLRtvbhfu
JpnPZBmxrnDp5fQs3OcBwLrds2hr+PUkebMjod9BZ15heBwX5ZBEs6wjAKdD4GDPL/DW1FiGWqmi
r8CS2/0Ju7IQ+ojeHmxha2jLUMGFmowqwazjwADS6iiddse7vHvN9Ghg2akf+n4wN+BWEvIaXW/1
K0XGluQoaSanXVj5OsX/jeuoXYnKOhRB/H5t6gf2r3I+t93noPrs5SByOl0295bd5qZPnElKNP6u
lZDYafh4DekZt93xC1ubxzJeEPLUTidGg1b78s4vm6Orf1cCGid7fSZb62Adr0w2gJ+smx8g9rG+
W6oXjsgXlvv/cRTauUpUqoYZCu4Ix7zuJgnbT8BNxX2iP59fhHeTeh611dwgXdkP0KcE+Uj5e4Ek
cAQTrpLPreKxbpCV9zTa6Z7PP2vDm9pIJDi4oJxmRJZ5VUerk0NkGewhSjdW28Z2NC4bSeJicJSD
IxwxnP8LN8S71/PvvmHNdsv91HRhpdRqDoOmB1R9UDgCbcDOVt0a3bLoKgxmZVaw9trxMwvv/6F/
a2terJMXxaFBTh3mJeyfRY5iPa6sPUryl3aIUbuc5xQdrYaV+goUPH889OVDWyZczWUh5J8ehUKj
rw19RNUeTdGGf7NT6A6pvDQP8Na4Ew/D7/V0gXNDH5QM92idNh5hl3l6qN7/L5WCm7dycDVWD6R8
xV2NXiT06KGZ5e/z0REF85lG1oBqd/qKIvfys10a76J8JoZfP+zN8StJUaaUY47wARlsNpsFuEvX
QyCUwXWY/T5vWxt+wc65jyh8Dr0yAIM739GpGpVCR8UuXfWGbf0nua6ShuHI7H/pqqofiopMz3Xl
lpek1jFFluX2SDsHEFI1R43q4XRsAmKGk3Ca+cLo1u6iL2kfCg6GlWO7dqXJOVrS4Pr8vG+4Bjtd
XeAl0wpSukegOJ57l35Co+qVL7PrNtvDs2xNvmXAecbajjK8fT8FsZs0Vwp2dv7tt3aNdfpOqRIL
+F/mY1W7cTgBV6TbQzHyyyJDOxGtK29cyqyej24I/SdRxb10d4beeHO7D17TpQRWC5OCYv9tofVh
SqcHCEhfNjG2oJibyyEhxQSC2zFrXpoub4cnNXR+CCniOusO56d/Y2W5tbJdn8iwy0FPscaHaycN
RVb0/NBb82OtLLRMJWGzuxx7qIef2okLVPWr9Fjn9Z72w0bo9p++7JrIlE9V9wsJheska+7R8/kR
Sa8xchbvVTlLGjmKv170Pbae1NAwObWlYxCv8+sW9VjlLac+F5dtJ7vduRA0nzQw0scwQUev/Kxo
E/uX3q5t2agOVAG8dCdzTKlzuyj12++WdufNN/aQu26AN+fLMKTD4oKR/5iR7F5OdQ7GNbV3qd7Y
RXaj89L2Y933GDzvPCDUaFT55dey1V/OL+rGu9uCej0tJighzfUxbRBNiQBNMynhj+cH3/DMNiNE
o3IOrHI5g/vFS++YacK4496t6rT+yvw9woyN+MTW0JsRLodDWyEB1jmo4LfQcblqyyVmYKvWZOdT
tubJ/XuNp7bjpTTokB0b726my6HXe2y6G0yTlLO/xyZNNS39JOe13W647jA475wrMY1gmnFuCpXG
kMAxwNd8Y557PL80G5Nma7D6/lLWtIc9yAKp2voB8VDmVgfIa+9mPzemzO5xl8tcT6EzmCMwp0e4
DrjYece1bg1teW0CfPDsljCKtTkOLACfSeHu5Mq2hra8dtYC8zZ0oOdv2+nJcPohTHa20IY12B3u
qPw7uAFjypGGSLP2gNpbAkYs0zyfX9KNN7eFWaAdz0zeYlKCynsOjIk0RA13Jnzr3a0QOi2B26UE
YyM7ht2SjjU4UKHVDEKW8y+/9YD19zc+1CchtG7Xl0cXtB7ufP9zE95qIOAuG95y0UvSe7ozGD7B
W4cyjdGnPJLbCbCj8w/YsCe7wb1Nl0x5a5ZGeicCFrgKASKuSARZbTlepOblUbvXvVVFgIasHp3W
Xf6xaMBM0ZY7CZStzcP+nv+WLKaWLYae6yTK8cbU28vzbZxgdoN75vS+NwOffCzQmt8EJ1B1ZGpn
z29tG8ta4RaHLBxBXqDDW9xSD8jtwYUxs9fxt/Hudm+7l0Odda7Q/Z+4HSCi/g0fi09ZuSdQsDHr
/+luH5FMgi8zxxG1bMHDaHJfzu/HjYmxRViCYPCGUawoglEeATYiiBy8xTuO+V7OeWPH2+3tyzIA
3+Xg3UlG1sQ2GgZRAYxa4C12q/JbX2GZ7dAY6DbVuGJI+uD1V6vbwa198p4um6R1Wd44HeDvaw1e
ij9Op0yyeHROLgXuF6iL8w/Y2j5W1OCOrSEOBRBYO+Yk1JNOx6u0u+yksrVYdCADwosM3gCcIMiv
X7vtHmnfxr3ij1jbm4mhdThSlabmaMrf3srrS27RPj+yf4t2vPEuakD36J946M1TALnwDJmXP09R
cx0pqNPuZmM2TOs/XFJhxxvBRXvkmh9GBqSg5Ifzq7o19Dprb96bSzVXOQ3ao+b5NRnnE/TsL9sw
tvwK9YgLqDcxR2/qbhVNP4EZIW4S8f2yN7dOWeiIKlokIa7smO7ZL+48Me/Y0sZWt7VW2qoYatPg
zYNaltcsVKCyDSdzMODbuqxmbCOjBuz10usS8wfTNbL0A5qNLxzaMlRv5nJSuY/yFi0hT+IWP+os
3zmjtraLdbTOMjFL5bntcRiAgTfKB8pZhxcmeKgVCht/TpfBNfy7qHUeSYrbp7fsXfm3Xt06Xgno
751MD/x7GZYgXnEVGBrbPVredwfnoY2KMqL3yyHr+ffcZA04IMcXmqlfF2x0jG2ZaNGSVMuy4d+D
BI1hxgWbAlvKvT7PrTdfj8Q3DqDQbeajkkJ+EK9qo0DiXqN105/Ov/u7loR3t4y0rnU3Ax1BfojK
8SNgPJd4qhuQYk3F3rm09QHWueovTVYnzJ9/AVzUXPtgV/xiVNo9nv+ArdHX399MT5gFjjRoKoQG
sr9Eou3RZrfLXrA1uGWpKi3A+9Z2888VhxVVnhmjyqR7/ndrdMtWZTHIAJCo7MfYtz4UYdGLA0hQ
vTQ7Z/a7AQ3W1rLWBDwxUGkN1a9qBesMoMgM5+C+S00RT84eOfvWBrKs1p3KIZy8Qv/wILh0I5YE
xC4exFO54HtNFBuPsFFToml02Sqqf9Rp+aVxh+CXx6b5AMYduXOevBte8tDGThnTpAUUK9SvofTb
+zEP+WlahBORQeZovi9UFoncP57fsRvLYmOo5rzlklM8bKr957ar4jrw7k3q3QfNZZBhfJBl1gtp
INCaTvk/rp6Hm55DaNYp+q/nP2Bj39rkEtVYhqosTPpPl/pdPAOoHc3G3WOn3hp9/f2NQY+CGd9t
4e8oL7/Mko1xNu7247wba2JeLIOmfl+G6KtoX7CNnqZWxa7QR+TbkCbMH/O5ROfNXtJra5kt64aH
m4gfBM0LD00RDbNznxMk2WiTx4jnovNLEWJS/oM4wfdYJj77CzTCUhcli9F9btXXxgdholxb+Qh2
bPficv9mzPPr80/bMhPL1qusl2RBDPrCBv/gBN11KOUPr3OPZkyu0dn7cv4xGzvAxl7pbtGSuoq9
QKfkUBakQDdjvgem3/gGG32VhV6SAgnEXlxSxjiMPo+Zd2QQgW5giSTZu8tvbDSbOAF5E4d1ja9f
wky8SnBByq6+6+v2Q+OzVyjJX5t6ryq/4R5t8gS/pT1u9ab6p0N/nnc1jY34aqZ+LA4+U73c2Wlb
T1l/f2OWgeL97OGI+u659XhSrlc8NBTX7xFEHTuw+K11tyy/RaN1CBdf/dN2zgiN53qMwOMfxOd3
1dbCW6Y/uOjyZV1a/QPI/AcvdGjUixSZRd3/LIr8mufVRSBZHgaW5YeqITig+u5H6CT1IW31EKd6
71B/P4GP0S2TRxJhhuxwXv5TdP6joPNXtMFdrTtr3VXpnH8JPHmSiQR7p3dJwR6PtOweFWOvzEem
/kk91oGjTw2fReKSnWXf2Fk2WktOhaY00foHVFihK7LKrxfID0ZgzdiLod8XfuehDdmilaIAevDw
xyTKk89vdev+TiDGmTH/OoMzY1rFjfSgBN89tJ7Y8ZcbG9oGbzWBhIbD+tQWaoBRmevqUM3QlD+/
oTcOGBu9lRYOsDIJW75LT6fsVQRT9syDrAaneCebW+7XlFzSYYbps4wf1C9Ym6lOviMjqYKjCJyp
BrE1Kwt93w21qGksUTbckV7bsFSbn4S3QUMG0DL8BIa97GNjsscsr+Uhp3X2tW3KMYuNs5uX23qa
5RfSMUwr0vbtr4yM12s4lpLhoTHNh5x+2ddr3doKlk8oFAmIcrrwJ1AFXsxJJkFsjKD//FbYGt3y
CePkNcrUHI0zY/EiPEJBoYMS3/nBtybIsv4RYPkGYqXiZ8r9+5GMDz0kSWXdX5tmeCDdRVUTHtrI
r6ELgyIRi3imfH42CW6jDfjEXEnSQ1Mmn89/y/sEPXjKel6/OcaUAHWF5gn5OTm1AxnItglah8aN
KPJ+horupCrnZDwxlE88acjsRhJ4TxK1oh1D96sJ5qo5OT14DqBRgW4I6GdIlxYh3JXwpPPl/Gtu
mLZNoQu+X2iAuFkJweDhGyfBl8E3D63J0igFGdD5Z2zsGbvaUHRzjaKsKg+KdHkWFR4BZERCh/ey
PWkD4fIm6RCOFONPZ2r9qyZxkqtAy/Eyj2Tj38AUIvpCLfPPkkOhAQrI+VXQeu6VGBRwueDCPV00
SzYSLly8giXSn376zKeRy0I3nnm5x5C0sQY2Ei4BwIVIUJE/s7FwIz8o27ga1F4r7cbBasPg2hxt
+WB5JD/cOW9Os4+OXQi48mvhLHtGu/UBllujeRI6vSnHnxTENwdw3UFxYtzlz1tHeed2Y7dny8l0
HiqPznPf8jFmaXXyOHWithAxCMq/Vu1ylwwVkCoVpJg5P5B+/hch/c7SbwUNtnKM6EVZ9nTwfiYk
OOEG8tnx+TEL508gO/gk+vwYQAZjvTSCevLTpPmO4Wwsm42iq3NOx7lx6m9Nm3ddnGXEX05KMVzy
6jCrdr5uY+VsQJ2Pu0LlKs//OmQZiMoCp2qnGHIY9U7MuHEztRF1/UIDxaYm/Eq4fwdeLALoBEGe
IDgl/vKp5f6jKbJr9MMfLjJUG1tU51D4LTie14iARnNWeweSpnLn8rBxnbPBRS5P3ZJlqfg6Qgki
eIVc6zx8HxMQSJ5wmiSOjJQZi6U8lXW3zC8iHMZwJ4h899ECF/a/T6xR+67Ri2meTAdo8YE5ZdDc
CdZQoyKDjuv2hYP3Wx0bI7WYIIgYdOaSOcWjrbCPud44plPWPjGnCn/7BvQTh6oEtdXOrL67BzH+
+vubw9jgI7IhZ+IhLQNxU9R98mlpQQd2wY7A6FZgNwagM0JquHkCl1R6MyLvf1X6k9k5gN61Uoxu
eb6x7UawqorskRLP/cTkSowoAZA/VKHIf53/gq1nWGGdqMqBdEbmj35fdz9mXCWWyEfb2++O8nQP
Ebb1ECu8YwXrgorU08Po1zo4yL5dilMLpnF9KIHrDy7xN8K10aO+XqgO+il7ZBX3Pia6mNfjtNiD
Fjobn2EDRkU/qTBjMv2UdLRzUb9InJneNKzp3BzEKbh83Te5b77Us04mGTGACaZDoPqqnEAbk7u+
B8aohZZXZSuXuomgo1IGNF4WoeoPGe86MGueX9UNg7axpwjPkzwnJn3s6yCIUpk++9NQHXmIEkMC
Wkgg5DzoqTTejh28G79j5m0H4oecjDDkx9lj5qNJQNUhK54fE3AOxKzMVISst7/zsA2TtuGpfo88
+pTDLCQHt8ohLXswG/tgP9krmmzNnu0zlJdpcODRh9mVJZ9Os65MFh77AOg8GWVDDf2iE6hqG8nA
VYu6EzhvMlbsZRK2tpnlVHpAkHk+985D0mfl9HEe0yU4uMR1+XVVerK8pHSDNbO8C3S5g3asGv1E
gev+rqQ3g4VajiK4reelBS63nhB3nN+PW/vD8jKsSAPDao8/+EmIXcEJvZm1+Vkj4/MgxuFr1yFw
PP+o969f+C7L2fT5on2lquBB1SqtX+hkTB1Tl5e+ifu+BMTvIFRK5wfW17wr4yxxi4pfYZa7HCUl
vypeFPEGc3JD6bYkFpAkC26RbcvSHRrijQW2gZM+RKS0qSvnqQiAZGryBSjcsJ3A5InU+vlZ2HrE
urXfHHuSZ4MCDW39BD49cjOrYvVXfhhet6DYufAz1sV+8wxMK4i4k1w/SZaaA9VwtHpCGSV3SLaz
bzZMnVl+RbRD5w4sZE89nPtDj9j/JSfVHvv31iStv7/5AB/C7l0+evOTaEvoSKJWdkx8UDOBT17s
rMPWmWHjKGuWOosYdPGoTKGiZBxYrFzQ4CcrzziYG9d/BBlO0BDC6YBz/aAy9/XPH32Coz6nSbzA
l+5Yxzpx/7nuCNdGXNYlBbUj7hdPSY9Csxj7F+UZL2oyHkShd/H2s3wLEDM5Sqo+e6LAxh9TMBXf
0wZ9+QDA7XV4bS2e5VISD6fs6AXqSVQNPRSawz26aEfJoiGZZXk4b0db82U5k7oMg2VMneSpEbNr
Dv4cEhYhWwiCxSLIoNg+VE3mPZx/2MYn2ekSPi9N7flV8uR340e/LlqoC+P87CrfXJ9/woYftvGZ
KuS6aPo+eep5LU+qDCCdVHX0KCh/XJqWQ8B0vkjjGZrUlnuohTP5S5EmT4LM/zR8Sa5wY6njKqTl
jnFteAcbsal0CNrWziRPyUy4A0ZT3DPjsAjzbme6thZk/f2Ng0jzES39CRaEgj8uVh4Yz2YQ78ZL
uwvQ2HqEFWuIcKEqZFUIZumGnEw2JQdRtfVdJ51p5ys29vAfutM3X9EjX5VmwngPEH6pXmhRiCaM
xrKXYRp3NNT0O5iFeVXvmMzWF1m277eu1w7gdP1SJ8OEuwTcC+6wbUzSkR7Pb+P3C1TYW5bxM0XK
Yc5d+SVt0DmU1M3UXsmekjw27lCTyFXwM31Z0nuRTQHimmGVLhi0U+7M6dZHWn4hGRbw96E/84vi
vLxLdf1ZGN1cQ93hy/lP3NjbNtxTSQBJQ4fJL4CGtFHdi+w2d6th5/W3Rhd/b2xODA6ikE+PPPf1
v03Pu2f402yvg2lreMv0e7B1zokn58fazNMPAZnPY8tNduHU2EEBWuV7ppn6kkCtqoig7A4O/7ru
ip3dtbG2NvKzT91uDmlYfBnDsijjdFxwnPhqaZ0oax0oLFy2wuvkvTFLsdRzWpZN+EgLGRwacDRf
ox36whjTZsXznQSxmOrdxz7pyc8+N+ZqLIu2jvIprXduEOxPJu+dcMKmxxNg3iKjFP7j7Dgmv6/5
WFVXUoIKvTwOKbbBj5w6TfFJJnwqbwq/C1aSjISEINSbA5cdExBC51eUcB4eQP/pzRGaMVP/Rk4Z
9ddShKc/pHnjkU+40IZheuR+mI8yEsusuhv0cxfCj0Anvao9LjI74dAEZ/YcMJLcJ7oLvg9OO3XX
QFbxr7NbGHYPUV6enJANAs1qgxqc/tLkWSHuzJjTuY1kD8mgCJRiQ3Mz85HqX0iAVdXRLwlY11MH
5Tq84hS6pzktpjuE8t2vOQlUcpN6S/lduNJ10PYP7a6TT2sZQMAJfCf3ws+SB5YxMV3VWlNxhyA5
eCVdysef/SJ1gUZvA/0cWlYcwWA4Nf6nsQ/a7CfILfjcQMxW4XAzedc3R5AWuCqep/WuZqB7GPvd
VCA4kUH9S7Vq0regW8OFSgRte++rxvtgMOPo/qrU2DZHlmh8dSrLMkeKOVnIwR9Aff/dL1ldXtUF
UxCfVwAmd3NsQH8uTkXPW41+3DnsI1DHGhYzNaXzjzqoBu+z7zbLg1/XS3hKFRLKV6kr2XScoTO/
nIoCF0vU2cs8vQZnk3IOPGSGRWJaWnJbiKRVAYQIshnllCXUYJz3iwx7pcun+cOIuxE/KQCxQx31
YbM0CiQZjAYQJg7K0j/2ueupK5G66XAq1KSmPlYdKpUgiTf1wO8n3rfo/l/q+p9gmgb/ulkFEoCy
pDkAtByRwlVWFbn6NItZfC2cnOSHyZX6t6Ddgj2B9X4m7eKSu0QNy/JP3YOa4qYuUQP9YsC83t/J
FF3d2BHd/Azs7/JvvxQdjxIy9clhyJZKRKPg5HsK8V39qe6LRse+JjI/zgxCCPd956TDAUJNJY3k
5NX64DceC+N66kP3KgvkdMdp6LhxywwKAzPAnPcgWpeAJibSQJuBzc184pPRxS0OpYbGU9PX4y8N
sYEuTs0K+kznMS+u3AVloF81lc2/oduzmChPqmumgVT6NDqd58d8aQNcfnLcFm/GGbQth7av8IlK
r3MGWUyFVtQuVWHM23qIc+X7zXCYXUgnnbxVdCv2zICUCAi49HfjQvQrWvqu/LxAo6B6SbXT0Wvg
iyeOb1wGEtF+PaqrDDntKPXJGEbE4JZwrDXkvA4zbfVvB679myjpmN2GmVzkAZyw/N8iRQv9LVDo
2WMRSCCWNXja2Z1OnILGvAuMjKtixuPTBtIC8VroHA9ScOC9I1d45rYdZVZ8bBQ6WOgkwwEvJNA8
0JZdlR8HkE8VN1AFmOlpQlr3g2jIIq9577oKNqbK5V4XpOIsKvo6dF/a0HOGqFBgxr9fyrl5Iotj
2BFbvsoObkjmPCoVLZ8blYKrbFC1WK7CrO+CGz2Cp+JDAn0jyHOkGgxvBShGZez2i8NPDQnNt1K2
4OoGVUYfHlLqUwOC6JH3L0gMO903p2fl8yid9BuRiwmhRyfHJs5qyJR9mZ1VcGoMq/l2yg17Dhyn
XBBIQPnvjpAx8XcOga3T0grFEq9XOpsa8ci9woxHn5HQPRT5qPsTgEVKHC47La2ASxXQNuU8dx+N
dJQ6sEK6YexX/dMlwzMbu8+DQGQ860JIFnpjXCDn89EjznDRHDEbvY9Sjm/CtsqefGiRQKcCej2i
h4rJ1AX5TtDyfsjFbGpT4/aOO4x59pS0o3NF1xu3nt3LYnpmQ/hp0Lvtwmv3cWK8fHL7nlx1oTuA
fSPr0p1q3vsbiYXr72/iIT8zTNOich8Hj2l9BZtygkJ9JmpZLqKWFQhw/34EVBVBG18u4tFl3Xjb
k07ej13S7+RWQozy32AIZfq/Ry98qOkUehKP86KHA5MPxsDLiYou0TiAJ3uk+bFyyfcBGNsLH2nd
tQQQoGj668Uj5eODj4WfezeNe7R5owyfzTFcy6HzQDSejeO8Y4lb62QZvKyaVYTICR6VV4CDyDdj
1UW1SHEWDLrq9zJVWxvaMnjq0v/j7Eua3Fa9tz+RqtAAQlvZPbnTSbrbme5GlXvjH0JoQghNn/59
nHoXHdKy/uWtF2ABh+GcZ2BDXcBE1Mg8MCkBOzC89wCiI7dXhbwL+Z854CI9b+IXUbVwEjEm9Jr9
QMzy67r23TcWzQqm5hIuqDGX7Y6TZRhv85jQLT2W95M5gQvyzwiP40gIexwHWkL3oAr+gRFj82yg
aH9Xoa6n9wON5QajbGXaXbg/o2HWZJlFbxTWbzYfBgSQqNJYbLrrnkfmnQByQf92VjqJh9Aeuch+
mYFGLbjmnbmL+mpI8wV8jGlsySefienKj3I2BDJPXVFLaY8o5lvobCBIbC/CND93e3kZvJ99CVw6
wFgKgHlog4+qovLG9t1TxXV8nwX6qYRx5nVB6fpMBmMlGR14f4T9jE05Dc3Bn4aPC8Jlo4eV3c2l
AcC5MqJxaf2XACcMUAG83RENJ+ezjcEIpbmUR/aZz/VdLZKNAsNal84W0JR1bVst/3+XJFx+zuAU
iR676u8eo050aeV36YR1vrGjnmf+nTXoEgMELeusA8/z2DAZzIdZSQmlygFlgY0OVuLIJQfMgYEQ
SlkMRzGoZd6Jgk7isEwyIHceqlZbBslr3TgpmMpXUhS87o8k5+Krjmn7Y164d6iXOtkoMq8NlZOH
8fFOYh4sRp6TMVzEx2DB5X0HCy5k/C+Hzsp+4DoqjnU7sSkZliPpcf/2dH7HILsJMbHka1izD3Ub
j/u+Lb2NA+F9MBYPXAFXMppuMZbqo5nHbnzh8NrEZbDzgIB/qMRi2B6GjiR+HYeh5z85yiv0kwJ1
GhI9Iq59nsaRibxrEMr4M85twlaA3cjMooSSL+FDNZinCE9b0FR8+Vjy+DNurBthtjbMziVCIxvg
F30VII1uOCBw+oNoMLIBDU6iznbIeD11ZLiqxhH8RS2Yim4qUQY7chC3n22v4x9ZksxP3hjQjbv8
2tJ3tg0+TYEfx3Y8GiuLj8QawAOIr+YHXJSaLVjlSgoaUoV/3vbkgKtqzGdyXGL9dQEpMYUPmPcU
1HrE8z86RkmW9hOWa1Is9CPU3jZma+U8cWkGVuNcbypk81UXLFMqh0QtexYxH8Vr6Yd656km2lI0
WFkaf7EL4GWWLXFJXiFmU8OhKNjBmdfHaHoAhgUoVnojfZlIskXDXNnxXb4Br5BYiJCIeyVwaExV
4e0gpHMWZkMRAYZw9S6DvHIejJBbPC/Ry9vM70LIO3u+Sz0wQTaYrk6mI+r+qiY7ZNrgDJbCCgXW
SGnSW7zPM9GTMNmj0uAvH2QQNuIHsmKB91g2SZMP+yLTxRzfzCzk8pnXHHe9y//u9wXrvX933n7f
vIu4rpZKwdf0xQ5CmiNsx7zyaTRgJT8thiLTgOxH5f+DXKyOq/3YymHJfqqhwx85DEWGW7OCAxKD
u2ABXck09kmCYaVV87MNpRy/yTaBkdauHrWS/xkG4QObUpsIIJhgfoWkxwEOeOdSdamp8h5kNfiW
7FnXSmTbMkWQOBF97jU0jYgYonIfdeU8fJkWWOZh2LJFH7O8LM0eUPCmTINCeQhI7QNQ/Ut5ZeQB
kkTxcgCjkBVB8ioo5ajiAhcGWL6teQdxcRVXTfiAV22gf46EZy2irp/bPVmWIOrghUNi8hrMmKkb
q+Jsju/ZwPLgVsGqEQJ/qiAMJs9ZlvNa7aGLEIzPQRxPgUwhHRqZL5XPBSqIWQMs1pFFTS+PsK8K
vW8wNxSF2lW1mFidWl0GvU0LAHbbZxgijTTZca8fwscpViX7Lg0ssnlaaZWzey/uc8Xu2eyhIrmX
AI0T/NPMgysw0lMJ8qGd1kU37/UwVuITkroigLIHF1WwVybqaXXrMxJCm9OHCZLYhYxF9UNT9NNg
0r6GcuenIEtaPwJygY8du8mHiWSny6tubZdxTh9G2gisO1a/zlzdzgTbGCR+PSBU7GsbNlvKACs3
CFeimFRsLgJfxq+EEqTto6DsqzvUClWyEdprn+G8VfXQUTmRGSkLYOCW+3L22s9NNVcfmnwqpvuC
N1tAj7VPcQ4dNc+1GmvAESJQfuMboUAwOgwtHCc2LkPvnmosdk2rBOkUs75vRVon6pPSdXkouf8l
6ut5Y6d59xPQg3NljIZs8KegRA9GJe3O8qDZ07N81uUltdb8eY7e7GN1Uvd4nfq9SDsBGQXZtuIG
ieWrtLrx78/j9qZ5VvYWCK4I/1500xcos8/7HnybjbFZG/3zR71pfSiq0S8mitaTyj7lucJ/b+aP
k4+PuG54nIgrshzkiSRHijgMgDu70dzL+5coCKJqSyVj7SOci17lNayVRcnAxAFnm/qFAN4jLOE/
gYvLdV/hBByKDiDu6R5dZDxCgOFN8KpLOAFebn7tC5woqyN/EoTwECAfPUQy7b3syQQePS1+sPVA
e3+dAhP351SX3FtQmSniPO39/jsKa95TLrBBX/6CtdbPN603C8k2QwdrWJgjpjqTv2zh0btQ1Fu7
0Pvjw9wscJOHRRxYjtblAuBvjefKjalUA7tfvN+3so5r3+BEcgaGj/bzCR7JdCqnDx708D4Da7gF
y1tr/vxxb4bIiMqCytjCcVP65YvP86yAlBaNtrQf19o///6mfXBuOj42IaymB4PtGerpOu27jFzz
LGbMTQPPdZjrehwi6HnkgBUSlApJMF+FeULrTgwnBhRiRWL8+bAOfno8q/btkG9ZIK+tHyd8FS0Y
7uAt/nukgyUVRMiDFN1DL/SWLPLa6DshPPE6avvIYPG03QJokF/zXQZ70KtOGeZmdbPJosIZnjeg
ePHqFC72/h6SHFdhs8HzcsOXdA2K9n72K1cVzDI0lJJKC/UIncPZ9PIOsTIHblq3sSYoWEizX+U8
9fvYz4rbeG6Ku6ixwcZptjIHbi431L0nrSWIsMCUn9swpHfgmW5JeKy17sSvljN0hYMOiygk/ENV
2nofLV6yMTzvZr0xA070hnGIuk1s0XoBRQ28DJ+EiR6tBzY/iFN3FfM3Erdrn+EcyKJfYLMjfu/U
cy3h5zUh/2QgRX7dNDuBrAG/ICBV4SgLNOiMpCibW2zczS01W6mCtZXkRDMPes9XtR1RF8ZhYLPo
HwKMZLqYPt/4iLUxcoI5joqBc5PhI1iDhZoipwkkOIQWXi4P0kr7f2Vjx3j2w4hkvyoZH0cY0D7A
W6PaoFetNe7EMgT+FiqRLME5gMxrSgQUTdKgLMF9uPzvz+fhXy93IEXdCzXqjUNTt9GhaeV9k88p
qEBfSUMfSh18u64L5yjmIh7nJETpOuW90Xsrks+JyvufQd0FkPb26EahZG2snJiOzIBUVzSjHxLm
at8G/tljuC43Rmqt+fPvb45kkmmgGoA/zlPTQfUPCBJ708a93F8epbXmnVDWyF41wDMNB9AN9Qxj
+Sr/EZXjptH2WvvBn38/mFXmm7bE3y8LBFjdjuWNsmJLT2gljt2cadUlhgXdHB3I0rHPlfXVlwoc
qPAGhcVZXrfduQIsMsMdV03leBjnyPxUUViaXWfqeWOhrnyDmy5V+aIZNygayn6CxIOBht4ovVsk
3I5XzbGbF1VFrxO6VMGhGeJkJwSq355u54fLra/9fSeUoezC8tIANMDE8MobCLsC+PIxnCa1cayt
deAGctKCoIcX+CGYQcwwC0CnaSumOS1YviVpurJM/8pz1jPYVzkZDtVoBASp4hI4s6sEfBhyUX/G
ADxeQ+QO5+EgMvYSlCFJc1b9uG70nfjlNs8lpAayWwNPujtEGr+TpHihsJDY2IBWtmo3EzUHLfzA
fRj1GTnejjn7oNsK7gTIVeT05fJHvJtLxwA5p3EDvLgXGqFlej4OukB9gpf6h7oabgIg1HUX33ZL
fn+5r7WZds5lqs61OBjhydRvipuu58fYS26vatsVUYkrBtWx0ZvzVMBqY5+UNZIVato4lFfiwBVP
4QwqmBkkQnLQ1STMwsvsnuHWktJwyzz0HLLvnMquaAixvVn6xsf/7/wZzr7DvUfKW63UCwPmtzD0
5vI4rX2JE9GGtkXQNyO+xJt8saPFDGCZjtiurpYtjs3KPLvSIXVVA7k7Nt6vGdoxUIa2+tDDfuP7
dV/ghLSu2qCJugUj1VQLucnq0dzlg/FexoFdd69w9UMi5oUQfeIYpK6l5IYmZ4v1vAo2VtNKzLlW
WlUJlRsSTGhe+/amCjx/L+WzIPl9bGqaei19HPmWHt/aZDgBbnVXKlQo0JkIADevYIJ1y5ZqKwG8
tm6dmMZxKUEYGLxf0TR5aUIKe+vrToO4On4heRd89vGWuzzxK1258iAUlS1KlgQTP0Cd5IuZVZn2
Ip/23OTBbhh0cyv0uFXmX+vtPHlvLn8hKFbzXGbobZkhkjeLf3KmIFxdAG0Y3hDSXpWbZK5cSC6G
fhwbrURKGnJqEDs7KENcmTZ0NTQgjwHKAqDTIu1hQbxLlqzd+dHWU27lfHJlMliZRXFPvfxUTQxI
8R5o4xR41fyIQoDeY+EpubFtraxiVzDDDoDZ+tUiTsKS8CGH8xMkjxcPhMfLa2utfecsh+AOh9Zb
5B9UXnzSAQQY+xrn1OXGV/ZcVzHDDiQ0XSHyE7Jw2V17xtiqnLPbRI9bGo9r/9+JckmGqDERLmrj
yM0h4/nysR2jLduVtQ9wghzAAS+M9ZSf+IyKq9QanqPtWa+BbimJr2yJrkhGpAmA7DDwFOmU0W91
Ee6yBkCxcPiZ6PjY0/rrtsPayli5ghlLHJwTNUyc8tnoB+y48rUJ63zjQrXW+nk/ebNvzHnZZqoE
wzrVEHPVIq0asUAEYgG/iF2XrneFLUCPY75gAzlkdfs49jmwZhCM2litax9wXgRvPgDXMwjoi3k+
6HJZdlHZIxfEkLS8HAtrrZ9/f9O6HjQoZhPS2qgK2LsxhpK1JxS5v9z6ykJ1/bZ4GXsTDgMfLCM7
lR+YjGAc3MTQTEh9ZvTWBWetm+DPj7BFNZM8qouTqcDABb76NqMJOdSTf2VCPXTimRTJKJq6r082
AtDA1n1wM0CYfn95mNYmwYlnYlokxmZbnHQH5v9shvJhAHHoutZdIQnuEwg8gvR+mu1S7qc4nJ8Z
9BE2LvorY+/6b0EKkDdB0fhn345gf85dQUzu2zTarbTMyqEWOAEcKPjJ9IKrU79kPO2QpHnsWPTI
Mn/4DH+GcitLufYhzk2cQROwjbTyD8JgETUwN7/BiYb0/ehd90ANzj2/ibXI1yOyYx452GCu4Sfp
LfciDA80AVXu8kJa+wYnmr1m6Av4dJenpsieoMLMdt3s/y+B3erN5Q5WVqqrDDEzMLa8RDUnPFqa
n1U/A3kSzyC+b7S/9gFOJOsh4FQAJnmqzhwY2SDOYt1kd5BvqK674LnGXFItbSMmU56iprlbpi67
+T9UNX7vbO+8G13BTOWXANyxaDo0Gn/8NmxQoAe1K4xG5P2EUjkCpZ7G5QUUSFArwfmYyvkQ6rjv
2hvpSyuCGx9yBYrejQlvofcvpBSQYxwswGM/QaBrl48U9XNUy0nhmwNgXeS7KBoQ2ZqyomG79xMw
33/IBQj1wJbeS0E01Gp84B785kBwHczvAjUPcEnNNZ0ov/Gkn1CSVsHot8eyWMAqTKuuT4rbvgM7
67rkmKv0AJSlgeRsU59kaelOgrb+WRfA6PWNoRtTu7J6XKkHG7eg6nq1f5ilZTdzSHMwB/2ofcL4
Xls7/K3h8iaKaT8mgZjJcFo4zfZjmH2tZ7kl77cSX7/lit40Ptf1wBpa+AeYn360kpa7eoJM1uXg
XRse51KtYqUBwa/835UGHUKnAhTAhyIutm7tvzVI3ln9rjlXGDcegYNtKdIimaHLLpPPJJ/IbVH2
T1rIYWex3vahzocbgOOmlOpFQONpWHYeyz/VcE3dkcHbkULxG79k+3CgLwYiDgefRlscwbVRcI5y
CdtRjoU4nKbaZmk7TfwuyAdwLkkuN4r7a10453kG2wiQVm11imLva5cMkP4isk3jEBnhq6bSFX6Y
fHBSQMq1pzKsxEdZIXy9JWeHwVznHYwLbPLnaTXbeSoTyBkcQGZ9YVOuU7jbfLn899eWufOYh0fR
lDSzUSdQzme8UYeIyduiyFm+QRNcuTS4ODhelcL3yqY52aGcHqmoH6kX8Me4LIpdlQEOcdV3uGA4
Dqxd3AjcnpEy+Jydn6lJm1yZKSLOhSQIA8Bd5TCcTAyTYk2rYtcHcgsCsbJGXSRcBGvfYUiIPUUD
SDpRLz9FBaDTgm0RBtY6OM/9m60sHiBVAxCuPbXhGAKhMH0sR22gdHCdEwQDyvXPHrIqEmbUAS62
OuZfvDoOviVVjvXkRSXATJeneCXv9Jd4hTLz4vdTc1IZSqcsgxhSPlfsgJp2u5Osf00mYn9d7msl
LFxXs8jjlghfV6cp6vhjC+wd2eGKNcY317Xv7ksDUNOBV9lTN8u43UdRPv23FG141f2Wupg40iVh
kXFTnyY/fMzzrLyt6+TXbyD+5f///pKiLkM6Cpq6KGRZn5TMfkUJKLPsbCZ1bSqCusg4OZCoBT2n
OhWc1neUEvIgBr+8u/z3359e6vKjfZ0bZbO5OjU9fHeCBFqbk8iy/eXWz/vy32cvdZnRJovHDioF
84GTESdv+wiCQppV3QMripempQ+gSIXzdbUjUBz+jL0ZyoE5nsHdSfIWpyjsd2oTHi9/ydo4OXFt
SKwSNmCaaV2/xKH6xVn863LTayvIeV9IHlbzZKbqFHtm+A0MZZXx78pBVbfX9eBcL5DVQImwk92p
UqzZE40S9tDJfdzNPy938P7RhjzGnyMvGt3NuM12JzLITzASfKFj//HsG+TRaOP+sjIBLjyOg+9c
dzLQpzCO+12QCIK3Br3uXKN/oeP8oKlGeL+fAj8IvjGVzM+LgCLG5eFZmWEXGDfBGCZKBNUnOYxy
z3L2NYmh2c4ysQVDWQk0FxcHrJRftzgNTrAAvscZ9x20lXtcvJ6ssfcLbX5NYf9/wGetTcb5Q9+c
o8vStgw6WdVJxcX0aWlJAiVGObZXqWcy6kLlWNcweKhYfWoS094YnJ875Xtbos5r/96JZdZ77cI7
0WCf8IqbCOtU7ZJmYePu8nSvte8ENJ8gnCCyoj41OGoCqKOntCm3zv61xp1Y1qCsZX7ezwcJl7lU
SQ9K+FApvvzP1xaqE8ct4UuBQmB9WupI7Yj0yE6N5X9Iul8ljsCoi4vrTd2ocon0aVJ9c58t6gUO
nlvaditj4zKUhc9j0+gBz/kJbASbJPWdV2w6Rqy17iT98PqdCDSw9clPWP3vVNRJmYYWifXLY7/W
vHO1HgtWkKLr6lNeyy/QT7aPBqpOD9c17gTsPIUmDoOpP8VQuEpjq5q7pIdE8HWtnz/pzXaQgd4m
5jzWp9mnp7GPDlpuAWjev+pSl0ysPT3Hdk70CYrIP2zUHs4lcANSb9y0n5UnN4oCa904IUvqBPyP
sNInvVCxY3n0TZX9d3DvgCdXw/NAr1K7wfp3w3exdBrGEvw9mchfo0IuNG0hf7OFg19bRU4E8xyZ
Sk8KKJ+FHYzOaU9uQ+kv161RFwsXVJ1N4jluT0hFk8fOlNVTk0f+/qpl5ALhJqnJSC0tT7hFtyYd
mK1R8S7664B21OUEg19JBi2K7sQN/I2fKjIy85hPiXq+7v87EZwtLfSSmyy+lXlobliT2zuvJP+7
3PjKCnUhcCNbhsn4c/DI6vhYyfI2k8O9VN2/LPZ37UjuLnezsn5cMFzhl41oWs+cShkrANOTDA4B
zVyhRnZdB87hCyN4XOVqDYGKOTqpPv6FzPJVZUkeuAAvDuEIAYO/5tWEsf9TSHDXX5B/tcNGBufd
4xHtOymiIE96PMaofo5K4vmpHtqh+JiUJZweUTGG6MvlIXr3No1uzkvgzXYKW3I7QXUrP461GXac
BbD/AMtul3OIhfRiE1x8/tt/vc7Qj7NetZhUwe0ijvDy6pHkpI9nkRdF4FMEIa1+p2LQgyuAEC5/
1rt3VHTnnEEWKl8jXDGnV55Bd4I0uNlBjOmspd/8JyIkfLU/tz+yISQPQbnlrLHWqXM0Vb3Mhlz6
4+uM58PuzAlmkKCwYfPBQBZzRyAT0fLmkKstvMtah876FqGNiejM+DpalOzOHTZl8xl2w+Ueijod
fKz8XQyhmf/DlXBtWTqHV6OroauLWB4zKeLb6pz7g5AWckIQqrzm/oC5c46tTFboA8WY14r3xf04
0+EjGHpbJnprY+YcWmM2l9yA2vZKZPMft+PvOWITRFlIX/6no+KWnnVDoEu1cdKsRJgLEzMyKaQe
eXXEfbd4iPKQP2RtJx5KCg2MIt7sZyXCXB8pcK6KMRzb/hUmJt6/osY7JtPSoKxlF2gADsFhzMl9
HSLiLsfYu6cED1ykWDB7eZ0tUX1sRliOzbD4gbYBWic6SnYdgxp/Yje9U1bWnQscawqIXpnFTp/g
TFjufxdVSJT9KHm5JUy39jnOlgG6Q2n52MJUTIu8/leQIYzuEk0zAGxHQ5Ia0h4GFd+9MZxHV4ET
MIjunlHgpC2QQzqOPme7UXTN8zJjiVyeonMr7+y6rvMS0T4g20hUHce8bz8GGdzHS8NACb7c/NqQ
OZsByt59zXmuX2d/AdQLD7kUd9r6zhjgBiZmX1Ep1Bt9rX2KsysorbywgL7la0b75Gu1+AlqwvB0
3lrNa2Hq7AvzkAPlNajmmLEpJveV4MaIdMY1FAgLCL1GbQ1h68k2G5iplQXtIsxGWWdWQ5XwqOYG
1ivQdPH+lWGkftVkjF8uz8/KmLnIskxSmdQlHMvGcEAq3cYwt/83h4nKdLzcwcoCcB2ULNJLs7Vt
eRQNOet/QElAnfWXzjzqNGwAEEL6YAsIszZizhWCGzvAHrZMXmbSeztkOfSdMHTc5wAvb1wb1gbM
2QNURKolrMPyKBfLnqsqtsNdLDXN7y6P11r759/f3LYIWB+e32b6qKaohCIz/KNvIDczbsngrA2R
cyGYFzGWFeR5j6bMan/fdKAdpppwym+nGiTsjTf42rQ7cQ8TwdbEjIpnrpfyQ8WDcYd3OXBhtGOH
tmy+1nUUbUzJSlz+hTzzJEyeujF/Dkw+0nTMpckOENyIxeOsaOLt8yHw+cbTfG1+nE0AIsOQTWtg
R11FI32KzuLGwczN8fLsr8yOC0Qbe2nYkoviCH1sdkd4S/bNxJJ7WTZbvPGV0XLRaDwJZ9aimHyc
vZjvf1N0znpzEaXhLhTQ7b78JSvj5GLSrGQJCW2WH6MIrP37GXwv9RRyqF5tzPpaB+fvexMokUqa
qOpGebT1YO7MVPQPtAfP6/LfX5sIJ8wt0yaocIGF5ACHCGwwAJBThSPNb7oWksCXO1n7hPPvbz5B
sUyPUT95r7inDDq1S5HBehxJgZvL7a9NtRPrnATalgDRvZKBlThyI/+B123aBM1Oj+rfy52sRHrg
RDrX8GUyVHRHQ/sCKDezJNreMjPUTAOLG47zp1B5fDhZCIKMW+iOtaFzznqggMAO6DL+InRjUZMP
gPlVIIlsmUqszb8T5hAU9ytAr/KjNgPcD1XehNEu6+uEHZZ6KjZO+JWvcAEkbBkjOFRB8xsclzDf
QaIs70HaxQP+8tyste9kCMax7pAIXeKXpuLhJ9VNIkrhZ6a3AKFrSo8uYk0NEO0nzA8/w1i48O/a
JIvh7Ifcg/ZMCvvtJPkQ2GgcvvuQ17ffIiKHsIfWadtblUo1i+xYJF60JX299r3OngDOBWtVWYav
AdgRUArOAYvCm3t/3Wg6e4ISPrL3fRS+RkBT7/SiyIeWXvumdXFtGdTJqBlF+IqHOupXXE3FU9Cq
qzhoPHDNi2QEwf/Z18ErH7zFPDEPz9ddJWuIHnKzxYlY2XBccFtTorYHI9oQ4ulgctipJR/g6vnU
xV198MP2yiPMdS1iArmSNhn4Z6CkYIJlItX434Ii6cP7WC1+/gS2ldDXVHoxcO5OEHqmhQFi+KoK
kXznjfHLW7ggLWTjprSyZl2cWs8gnr3MVvwPbvdB9imOJP0OpXHufb1q1bo4rxlsdM8UpYTLJ857
2FP+M/J860m0sk266C7Rd1UetGH+ComV4n4OM5gsSFYg39yjLHV73Rc4Uc0FRODGarBHBrXs+jbL
u/6fqPPbYoM7ufYRTlyzIesCYv3k1S6L/CBhEf0Pm019Q5tFfbnuE86T/+akb6owoZIn3gcD9MNe
4mZ04/v1xgz/9kB85w3vorxmv4G2qFf4n5UfmuKAyiCOLENLqX5AjCAunkQ+wLEox42J7jPW8x0R
vE5ummEZyMOioIZwF5d4U9oqVO1D1uMd/Yk1Xevthe3wLOSo28+wjJG6BSZKDrG6k5kOkauCRhws
BkLe6/3UMxr8A6udbot1uhYaztVCtXoCuS0TL4ba6YO1uT60tP5xeUpW7i0ukkzzzhoF23Hc4fHq
CQClheT313nAbc+U9We/v45MxwPi7CAGPixJbhJ7FO20jBDSDaGMoiMfjjt9M1/nsOi70DJraegH
QyaexrkWt2eB7yrLQwiMg9e4BFcRNLj/F76s8aXflhP9nHHbPUYgrUNHPBw/TWxTwO/9cPRdhBnr
gcuHoyL9PIqgeCJLDKcfDXEr3Ui5saOcd46/AwY70Z/hGHEUx1rRiqff4SgG+z0SeP5oHsZpHm6q
8L6/fsEQ+LMbPsBXqwCc8HnmrJofYFpUQRNhYHLj/fD+EvZdhJlm0OlQsdHHKDTzg8yTzyKD/5Ay
AtX6dri9Ornq/yXGVrTBSELaH1kuY3s/90Bk4J4XjtgmqS6ukpTD8nIi3sSRF2iYUQPSjoou4wM/
5nSIN97uv62L35t359WghnoKURFJnucgrmCd7kH9tb9HdtVLIFsUlfxjEKhqhnVWyKpHhZ2R3ovB
y1uxA/GDfpVJlMeIq6jJdrYOGwNV2pmKaNe0ZVbBcraE0tlNVAvYO93W4EcdRMlndlRimFDO4p7t
DiKZGkA/c7OkFBC+BPfknhbhE0RrQdHej00/Nrcyzkx+N1dJRT8KDp7JxoNgJbZcvAsvO6FDlFJf
sqBGNbuBlVu/YyMQ8mntLRBWuLy3rix8F/mS1d2AkmQrX/BCb9W9iXJ/vPM84Heua/8cEG+O09kr
UfyEG+ILDGoj6FtbjcsG9KboVpZvbYNwt2wUYiidcvOi9USfmqw8spmTr01UHJf6OooC910QoSoh
BdB4c/ZMqriswapT4h/BVJt87FozbWwSK3PhYgkN2FAGjNjuJWtidahij/6sPdtcdXcCounPmcj6
gpBJhepFQLl9L/D6ghL0VN53QlxF+MEoOZs1rHtRqI3s8CKYTD6y0ZiPNO/o/vJSWtlDXa8UUctQ
Wi3Ey5jbFiZvsDUawm8gQEOH2y5dGHya5z7nP6aIad1shOHanJx/f7N+R1wwxoR1Cp3WMG3L6lLV
KbD/nr4uQP4ySwkmwuacJqCxloJCIsD2SLv21j9dHrWV+PjLJgW+bWMMmd1nn+VfUDj0PsAWTXz0
oXYFZfQm97fyPO+XLH3XLYVn3Iu9xQO9htPhQbcGZpJgZY1lLm6DsPwR9cNt0aGecN13OXFP+iFr
Z9gCwGVc+sCNFRUIgj0o9xNq5TkU9Db6WVkAsbOm4T0QL+UY1C9gmwX509wjQf7cqpnN1y0A1/Kj
iYzXhUCqPUccxjnQAOrgcVBLe+VAuRYfM4UeT6WnBs60Mr+HdMotuOrJPTSE4Ywam60E09o4hX8G
CkyHWQAfyOrFJiS4t7gbfvC6LSGptcaDPxuHP+nEBg+niKjOpgyw8oYvyRBsXDbWWnfuGudkp/Ag
m/MSZZl8JLjpP4CBery8Ttcad9bpHNPSD/K4+5+iTfULCqTQ1PQbYJlurmrfRdaNMUxZJCpRR2iB
wy3yTDaIHhNZ495zuYOVi4gLrgNhd66TohNfDGi6ex6DqEIgafsQ2/oq+WPuu/g6Nvd9MdDJf4YU
r/FTjBFQfEkVfrv8BStT4FpsEA98Rep5+RdILrIPzdm9y1qotV3X+nnc3pwQCveauayFd+RBl9/x
pvNNujBwGjbGf2UDd4F1TdvV2D4X/ZKZmfu7OSqAloeWcyG/Uqj927RHvrB7ufwxa5PtRPGcw7LR
szF/1h2cQnEu/aNoKF8XskX4WOvAiWRYceoayz94thBNf9B1R3ccRKVb5ES2sKYrB5GrOsdknidx
qaHZZTmMWxd1g/U0fWh4y+90nJu04yK5bcdx2Zih91FIcKhwVkBFW7yxi/Co1PRFl4CFpRmDSq8a
w8PSeukSQTMxTBYY8MI5lW30uvKZLmYRcsPK57SFrdBZNS4DRwo2Ib8s6pIpEomw7LDRofdxAl9e
GStB5EIYI7pMuSzNcGQ+bfaCQqi5TPJf1zXu3E1B8Ydb0VCFz5HypuKWzQ2r7kpO1dfr2ncO8W6e
FqOULb4MLSyjn6xXZxr2vB54nVfOhrMLGD+0cszEcCSaPgqa3yvVDHidQtuGQ6k59WrGdtM5ZXXd
F52n6c2uM4suY21X0edKj82HUejgo88QTNe1Hv7ZepCxDIRdWr8oOIK1eH0msWeTm1pTC1rtdX04
O4GEyfj/I+1amuTEme0vIgKEELClqqiuLrfbz354oxjP2OItHgIBv/47eNWjaYobXK8cvUAlKTOV
Sp08BzHZQko1uiRm0AuM50Keb398RavKMXGHYEWi44BK7gMQLfcTrT/QWR+BUP4krOChXLpqJjI/
emH5ireIXVRWgeMZgQBEZd40Q7/7c19UZUwVIDMgWJxin2Rb2eLKJcgEIOpOotsg1NYXuwFMX9JF
bnXhZs3HoDtBwPo1w7vdBuBsJVabIETJAogJgcvjCzDL/BFiVPlv7dVQe7YtYm3Y8dpGmcBDkc8l
72zafwNhx2PX5N7dH0SQ8Ka/pr6UH/CmgOhW1cA9hPTe4tWn2xayEs9MDCKbaWeLKXM+C7cGZAtv
487wxStAYbnB37E2gBERdJqNnbAp+0zmNG1joPrn8GRDYmajKr72fSMCaKstLVH15LM9dn0Si5nN
4Xm2RP/79gKt7b4RAxpKfby2ZOFn6UGI9CAtgcJHkDuqOrSemwcbfJXvGwDzTB5a6Q/DTDw0DuAp
7Ycinv0zz3yoaivI8ASeN18zBUgEs/4atMxjNxM/bs/v3fXDuEbW7xQj99FC3vxCbCMxp5Z36dv+
++2Pv5u04eNGJFiWzA9Llv9KJXiHR6cFgi5oyHUSEHMNs539uWYOQNqADtCDR2dZKemJlPRX403Z
sQs52fDPd62AQYfs3yeBRYDUUfmANqqgk9nBb63xPpwdS0V+Vvcb4Ir3wQkYxTj/swlAU1dQYDQH
G91l57pqu+D7CPFC9gKa6DqPhx492vNz3RQM1VAQYnBSoMWwbgsZidoHucyX0ULusHUnXJu3kTGQ
ES+ZAEHnv8QMKG9QhA82ntYO1rDVU7RiIWZTQ9i40mG8yn/lLqDK3/0O3NT84E8BSV8EmgHOHDqb
+tttc1yxdRM72jGHQsRJ0WvQof0E7VFPvPX3BFJoIht7x/RYLs1oHJppDrnjUmfnQcx/3f7ha9tg
BLnG0hRctnK6510Lcb4k/EdkyKYStvUiu7IyJhtvMI2QL6QC3eF24RxweIqTU289XK7tsZHilFWi
ejRldqDyc50Owo7J6BzBxz/mx7yRjn1UoSA/b6/U2kSMcBaA2gF6jmiPamzQpTZZAr+Q+yhuQBXx
7yhQMW13oTuoX1aruu6+D5go48CFUNRp168305qmbDIyORX2uQYXvOb6Ows3aSHfzZkYyJX+/evB
GxaMBRvpVU/ssjy3SmdAqx371iT+pxEy7vtipZnKgMbb8WrahXEgijBOKTqhbDqyqB637kkr7mAm
LRCNcLmQXhiXUn9sHLRLdF32DSi3LTqAFSsySXcn8BMOYTM410bIp26GssP/od1o7ePL39/cWSBJ
gejt49eLWgXQeFyeB8pNDqC1rxv5Sr5k2nIMpmuXje0HdOLKL2Bj26VpDhsyXDm3WKbVOIdxXlc1
Ss0pLg2MJuCBH0uwUvdbIWPNVg03LmWIhmhPTVfuKm4de6LVo8ZbJmQ5Q9ZEkzuJMUpwn/j7tuOt
hChqeDbjwdRw1GKugDTJa8kSCL/WmcV/QADTfZwHVv9ze6CV7TFbJBppT5MlXOdK0L7MGYovlcq3
uNpW/MLkrM1FaqdJyep7OlQLxtSdrSsQlXZxdAu//LVvBsvgb8x3QivbGIJSKgZwjUXI76uDv38K
hnNMne6dGuS1cUPLPMLl8johsYutTTGGtQ0w/IM7ttS8q3ka9TmSLJCgZEP2POJK33UbAXDFmFzD
Sco0RWPN0NtXFCXIKfCy9AQKN5RBwoJH7tIlsW8nDCcJ/JK7hSJBHLRQ7UTbQh97SbjVTb5mTKZL
aMvx3ZZPV5mR36mAqqbN6KkYwVt5++evDGC2DthgMec+tJPve5CVHChoATVHbrk7qTEbB1LLrZFI
lvTKW0ufyQBBONFuIUfXfr2R79XKsmoUO4M0gpwwVAaqKbjikVQegM7bR0XnkcXA3ria1XGiijrE
GIQUnwadQ2erIltycytmalLXQvoaqvdeI86lDj6JAW9uyAcCmp0g7x3f3uIVZ/uD/3szAWi0tZMs
lRUHKYTgDqRpZ3kI3X6LG3ft+4YzU9x1RDe1/YdmGKdjFXhfwDm+lcesnEFmnwAXVlqDsqT/IEK/
fmASAGFSLIYEbn/BO7xvFD5G3bdShi/bJOUhxMehO5MUSDdG8DKiy7X9ue/rhi/bnkILGyqZYiHF
Dy4uxGYPYy/6fZ5sdgUEEN+V6Cps7vt0nGJdoj29JMr7CCHG7rRrBo6ZvBZ15qqWuldGOoTusSWH
at7K61d82WwKYCnvVVbaHA/0jcofGG369hToqnA+2qMetuTm14Yx3JnyybN9y8bdJGkeuY9yJTS/
o5rWG/WDdx9gmGey2DKonAuaCOyybmoKICVaTKia/uqz9qfW9MuyYDU0GcEqend7V/74wn/waRhy
ccw3Dg6KTJfLWsxX1MoXLRewgwzqPCGwWweLpyBdCIQrAlQykunvspuHKgIwN5f30sPHYokrgv0V
SGbb/eVy3/NOQ4GWqEc7dGb5D/KMugFWask0Za2g0VfOIQgHBgGQ07EodFI8DC0b9uk+embHQWk1
qL3kCcfFBRbMUhIc4TRb4phru29kBbJoC5fMfnru7UaCGqQHcF6Nx8aWTgFKb4i6/r69KStB0Ww2
4GnKxlRYVtxL/1sn2KUh6uvtT6+ExD/FyzfbDS5fzwlsIc5B09MTII8JKFR8edQZYLVli7uGCwj6
RlRZmYfZZyBcZOEs52HcqIKd9cTlt7Bo9JfbU1n7uhFQUocH3ihCK55klUdliGPDKsbvtz++stdm
lwENVUp67eHcA8VJRHz5qlNE9abbonVa+/VGKNHtXFeBxB6XqfKOTYZrGBV0AyK3sssmjWwpW5Wo
2bfiRToJ9b8PQlMoxxWv3CqPYzZsBI+1RVrm9saYmkS37uggObBBl36gKfvAlgepRXX49i6sLZKR
HaTWGCjtJNUVacd0zEs8PXKUOm5/fO3XG+6ct3itUZO24k7xf3QVOlFpuT/qAOzntwdY+/VGRhAw
G68ag5+dCcgZDlwjewVR6sZRsfbrjYRAt5OoHVFaMQf2+pQP42cB+M8JifgeECejJrhf13YFlYew
vPJFQpfiifNQ9vnW1eH9taEmqB/tmwNUdJvyGkhwcAcCIE48Yn27vfCLD/33TKMmnD/NLatw3cyK
tTt+XypMthUAyeUd7XH86/YQa7/fcN/UF6RxBZpSelelHvpAvTD9Xnu5pjuXf9n3N76FhinokGtd
Xu2OAKjUgcViEdjY9+uXWb35eO4TG/ySQ3md+kSe7VTZpwT6LPs+bjhtD369oLHrVERoks9+itb7
UAOXtuu1i5pw/SBpHVejU/ZK2yz7yG00Q3rQIDvu++2GyzYe+DVKP0DgDGV7oGXRfnCmQWy8pL7v
s6BC/veyQxEnmwPXLa8MQjKH3kFpG0Df9uTYmwRgK0OY+G7acVATjS7YThyYTemD/0CT6beqU3cj
qr2fo4Ks7N+T0F5Xp5CXWQ4u+QQdXnEHYsUAFEJ4wQf5tx85id/duT0LD07bbolIvH+iURP0XQJ9
rbphlLjqOmcbp5nUQ4zLNXSR2MUCG+Ku/TeB3+gm5TqTszxDIYwdSnueToiDex66GTVx31wKu/Id
6JsQf/jao7sFfETjVi1gJSCZhLEBKt7SGR15xv8Uym7+P9awk5mTmthuWyC8AWZSXks5ycM0luLk
OsE/t9d8zWSNc5hIkVqWhkenfFFxYjh/iY+uKDTgbTWqrQ1huHWnHUiq+oGEVCtqACKv6xNL+69+
K7bEJdbs03BtViVFwaZQnhlESW0KVxj6r2hhvKM5uGD0vlc+ajbTQKcSUpulnO9LhYSIJ4gbNp9+
396IFRMyW2hKkFnZDcnn+46yL7JKVWRxsUXpt/bxZeHeHjmoIs242NZn3fOHwOIyctVOLVVqYttL
kniJQiJxZkmdHewgfErmzSrn2i9fjOrNL+/6Vg1EQb9eg23r0KOxLi5ytiV8spKrmKh2VqrCaYMw
vfCg/tDgbt8P1VNeB3eODya22xu7Yv4mhWxQVWPuOLo+26H1pEdkunJOi8hPt6g515bIcOHcqxy7
FBSbW2SP9vKw3e63HMN5pwwdpoqEzZXUXR/nNtCvRTNs3IfXlt/w23IY/XTK/PZe97YUZ552yOZ4
0pW6urSV6Lv2YnnoYtkACa0slAlyZ+EwSwU4xn2fjxO5Q6wLUAbLc9c53d7qtQGM0xkcvkh+R79G
BafqI5tV2UJ+9m3fxw0fnkjV8nQmsKMZMrb5jOCwl96emuB2NNgFDWvK9qrHAowkdg6GEqB/9/1y
w4dxRUCSaNnNVYYBjYVwxFNLhmLjYF8xIhPZzjQJitqa26vUSFAmGxc+wJVDuzyEy71+3xSMtJoK
UbOxVe01R9J+LkdFDiVYtTbsZuX8MsFreZCD4bKo08sSInLKLh37lhbtZRLur9beqp+uWafhysL1
iCzbtr12EwyodwrxWCuQdd5eoZUw9x+s2iwzbwAXAG41kKnLIZ5TLtpVqKK+7BrARKnRQcFK8Xx2
pcoiyN1zAcKsNhH/JMlYbJQ8ViZh4tSocnF8VVV6oTMXRxkkj4tyY8OyL7fnsLLRJkItoEXVh+mI
DGLoHjRAcRGarO+hQnwayvBBia3a0MpWm9S6E/WJwJNUe+W0YSdwTvFHVSwd3LensbZMy9/fHMqk
9aFFHIIPwKbyk90h5e3G8GlIUEe4PcDa71/+/maA1Ccg6Q2r9toESNYryJG0YTaf933c8GXZy84f
uYtYNwAKmnMwcENDM9tsYVz78eTfPx5P4V47uFl3zTMLDJGMJGmsZnAc71wcw4/teup1zvv5PpV4
Lmr84kswpdOGG69EUxOjVfpcw2XhZfbofeHaj3EkX/zib7zCb91hV6znPyitlOfppJz2Smb5JPFE
+yH1cHN19eZr14qbmVCtoEZvaki89toDqRBhQ74uTyf3jUsOyJbCDyiQ7MzuTLRW3qUjgGEDPLqz
M+CL2yi38Aq/+15ggrVYUzhMD11zBj9Lps5VKujvEVrUW7XAlQ03sVo5lF17cMHM95MHxIjtDi99
S57lHD7Z0tsIqyseYTLagujexgOUm1z4HzFfRYbLwkp23OXP1PDnsuEKXPdzctGFX5wFpfroqi18
95opGc6s83rMQ02SSzm5z+Xc8Agp8R1If1/QP+pHcx5ulKfWBjK8WigJrnCw3zzgRetJ+PQ6jfZZ
j8N3DtFRAAE2hlnbCiPllrmCunVQN2ey6LeUzH7cNtWVKZjgLO67sp28trvPGWE6qp0ksA4aRI0n
0rJUfJRW2l99Mjtyw65WIsl/AMlWrjucqelFplY6HyYNiqJTPzvdRznZ6GnYZV8mNJlbeRt4ruru
iQuNYgCVu0+1be/T3qUm6AwKB6rza+1cJNR6/iTd9YDmu30/3TioO4gytZ7dOhebFSgJo8G3ng5J
lqqNevDaBixW9uacpk7QTiEUHy9QrmyOpPPtiCW2PAYycDamsGZUhnfberDb1O4csFRl/6Rel51p
Nxdz1CZ1d/AqDf4Bx8/a0+0FW5uQ4e5MhlZmDR256HHJ8xc4WK/Re5VRaF/fHmLFA0322rIMii7X
CtScCYgQv7ACJJPnNO92ooboHzKcN5tSEtKooIFIccCs9Apulu7szXyfVBm4sv695eAgoizBy/WF
LdVIKml9CK2tV8GVw8iEnLGSO2Ap5uyaejPImipeH/5IF5RofPygWpTsd+2BSVaL5vwCStFFgouW
09oPkk3sVz6F3fR93/eX+b3ZgiBTcwacZ32v2/CBN5ApDZNmi8FkxYBM4JmVZ9VojzO9tB0ErI5T
A0hkFLbK/+v2j//D3vjOC95/YGfIn+x+xBbTGhBV200cUCCJ7rjcTCVAMKkPdq48Yy7audJv1GvH
KLDd62D7W2zSa3ZgOH3XzySb23C6134PnlebHzQkkFji/kKT1MYb7toymq6eEYj5ysa9BMobPkOJ
2RvvrJy01r5M2hRVn1gC+ikwaF1JW6Gs1QF9BcWriVsN9SILHbH9cMp0OJc77wWmzjoi8JzZ0Ee6
T1tAMpjbkINP+NNto1hZLROjxpqx1bTrQGolnMc8QZHRk3hD2fdxo242yYRUGiLfV3cgv4YAVLG5
LL7e/va75wceTwxTCmvlJwHPq6euLD8sz9H49HWm4UOqmwdZsz2PuhjGsKYGx+CsUIZ66sC2fLWn
MjhnKg3jfZMwksO65roUVWE/ibYCvGq0T1kzfvZZcgdJWWA+PLWR67x7/mEaRnrI23bo0AQ4P4W0
zCKlS+eMtxRokeuKfbo9l3ctiQbmASLLXDOvUfMTeCXnT8h+rEttuVt6wSsTME+Q0LPy2ver+an1
RHic7Y6f+mxo4n4iu56pMYHF0t4E9ybUBd68J2w1auNHgswqLj1Pn28vz7uhD19f/v7m60pYpNOF
PT85Of0CXVMICVL73Gj9jzuXe9I2jLEs3psxajzeQ6+zn594KJwTzluN9/BF1pTrXeB6DLHs/psh
ghFKuERa8mmcPPUAuZsX3Lnzu9trtGZChk/rUg+TVTvj0wQG5UjS/vM26mklXpiw5bwNHWrrNHhV
CsQFbDpDkfWHDvvYlvNvUKVsvEWs2anh0XY4AejQ58Fryhz08k6Pvqc/zx0gp7eXaM2MDEdumokD
Omr5r/7A0ENhASebPQaqOs9iix1hZaXMI4GqZKBJaoun2VVfSfq57qr7YkhPc29Fot+q1q1MxEQu
97yipZ4H8QQu8RCt3BaIbofPAReP1RBu2NPaTJa/vzFWUUoglkeM4U709zIE4sZFZN4FedBpibK3
92Q5zv6TV1EwFP17mB6MWZ0IPfdV++mjnr9Bu/u4WJbEtkCJehECuz3Qin+YSOYGNbvMy5n7yjU7
0rD6tG23a9th+jX6IlkF6tlXGuojOOHuLPT9kNE7uhjm9q9fG8LwbqeYmW+XIXmdAXSGXaGkAD1z
AFrcl9sDrPieyVo++rJIXV7w72wML5ASvjrBdD9k4UZVYs2aDNfOLRVwrBL5s0T4/UU3Hr2BPWS9
PhZsl14rjMlw8L7QWV6BPv41zUFZKNHmaoElcSN6LJe5dyzVxA4T263LMm/G14ywT2FYHFxaninz
LtnMLqCdbUDfULb+npoUDUzGcl1n45CgYe2V1ENC70nlquprFmbQRb694SsWZeKJK0sOSRgm7atV
1SlJDxnJxvlcNrSts2iWjpa4ZPQ2z37dHm9t+QxHh4C96Ipmal9R3TkUCMCtlZ4q8MyO6XBMEFOG
Hn/fNIWVuGICjllWL0UeVoOEpjovO5XD0uSEx6VqiCuEryzcUsNZG8pwf+H0LKVjUL9KzGaZHey7
0sMxHPN4RE+0I9jx9hqueJHJcc7dWg888OtXzfRC3xszK4vdsDiW9GeSbnVArY1ipO2dbQE4geeA
V9WpSwurnmvAbevgwVc2JCm3wMhry2aEhFAlbtZQyEtOTREtQy394/nADypsL0Xax9zau25GXJAt
Lmq5LeVrOMtjIr4TvCOLlB+y6u9s2jrJ3jdw34Qn52DaUjws5CsgG4A4yjOfIDRSyKPiOlrmEyBm
ADqy4b/vL59v4pU1KhyO15bytVNllLrVscTdFlCmg52X0f8nqfFN9HIfDMR3kNo8VeCfFH4a++Nw
aZPhOCbOqbPqDete/OW/AdYPjQhRdJ1DC+KGL03hqb+StM5Z1EhabfHBvh/xfJOJvHPapGtlnr3i
8eIIqP29sKpPyhk+huVWe8D7p6hvkpH3GkLP6eAkr5yAVCMAlLkjIRiznY1N/9ME9d4aGXmAjc+m
jtVZL4TO0JSMBgLG7vSgMqAH5RF8hmJsDu48S/YFoaKuriWpsrA8EOL04PdmsvGa4k6iT694yNAM
ql9oMpXqMko2sF1nvW+iSkkgeBiSvH5JXXldPC5Nq4PL6XVxOVJv8cKt+JuJLy2TYChnEsiXJk/+
OMDSb5p2w8cSHXDchgIz4i/Uke5ux94VfzMRp3nl+BML+vKJcPWzdP14OVC6hp4mx3kW4jtU0PYU
4aBHYsTfsMtszrWbvoRFF37rdJl8k2yWX27PY8ULTDLhWoDOqgr75MXCuh3zsZ7jOnTuSE7nYzfX
W/imFU8IjJDbDEAQTmWevFQ96+YIC4Ui4lBaXY7GNJV4e5oSgD411goTcTvLr8gLC9H0eNdKx8NZ
NY/OFlPb+4ehHxqnlAzbJnMSz37p05SXVUStcdJtRMcxc8+LkF8VlS5RTXgYfVE2G8WItVBorB7K
EKLGK9L4Anp01/tAM+aU3wZ7hmjRbStYGcBE5TeemEWVDPULSWr5V4/k4YcYRvp939cXH3pzd2RD
C1BS4XUvsq4KcZyTxunO6If1gvPtAVZ2xQTf6+V9MAw79WLxMpod5+CARwDEsBevJNeKDfHtYdaM
2DiRZuqCbKwd2heXgzb6L6JHn38O3MDOf6jRZ+LrrmFMDPUonJnawNw+53740GdFnPj+q06ajXi8
stcmihqaoygJJU3wnHWQBHvlYQmpVgXhS+vT7d+/ElL8ZZfebHcvKc17kvrP0Lt8EL6FFF/c4TEm
ythWO/VK9DXx1D6QdLqqK/YMrnUZg+zGjnjT8oginyL90lXboyrY1KV7vD2ntUVbTOLNnNCuO7Pe
4t7zMCj9MeFl/wyiI/Qa3/78imWZIGsZZJQCGUiefdHpFs+3NohiQmfo5lPCxnxL6HRtFka6IIhF
S1v62UnnI5RBgd+G0t4WzGdt243YC0V1KJ1lQXYSSsfLRsi2fxmof9/ycKMiuDaEEX17MlohtXP1
zMvUenbQmcHdeJTZ5M0RxM+lrT/loW1tLdfacEbYlR3x0C1hZ6e8hbAahz7IAbzl4MAH10EsKur+
vr37K+OYoGvJQoIH0CE55V3xrWtAZ5sSec/H5mEe9/XfoAPBCMIkLTJBEp2c+IhctBmb4DDo6u/b
M1gxrP/yipPWziaWnYJh+p72uPEUBPjf2x9fW57l7298b4ROYtOOsNpi6I4dMjibiselgmqH7uvt
IdZ+v+HebuowV3pp8YwsiP2V6TR5VjQBQ/q+zy/DvpkBgq01B1OfP/v9QmtUFcHcHyruiq30am2J
DMfuIY8cpl2WP0slnhuwoLHMPrszvXc377MrIcoEYDeZlBmgOdlzLnL9QEH7Gx7zyqNTNKRO4+/c
a8PDBzxGKTAFFnEqoV2c2J986p5yZ7wPBrEzUJkw7I6B2its+zIOy0belSA4+j3UfXruwL3fRMEU
NF93bbsJxy7ncWFg94q4Bttb5DWBjmbX3qVbRH0TiD2mtKdZxYsYOhzeTw/ZSX/SjqZQF86KXfQ6
GMQ4yzsxZgxCfUWMthB5cGQ6nmc97upmxNcNz3agjcumGgzOodumBUSnuuSFaqbURlq7khea1J+1
UBNEI7FEnCBJh75Mek4qWlzYKNKjX3UT6ld6F5U3JmM4ud+IKke9p4inNvvq4XQ4Saej532mZDi4
DRGZxvNq7ENGH5OpBsV5Fe7CK+GXGye3gtYPcNI5LEk35NJPvYxZv6mvtXIx9wyX5oT6BVquxXO1
cLTXPflTCQtFcerrdo5mZAtu9XfSbxUCVmLhf+DZs2JMdFURSye804UDzSIAYzgKDYMIh42IvjIp
E6A9IWt2VKvFsy3Tu4aCfpzeN3V1TMCsK93wW2Z/m7xdrDHUN7HaZR4mgqnM+saEjQIiKMB0eSzq
wd5XEPVNhHZASduEBRprltrJUjdZnt2mGaBUrQ5Ip+PbRrxyhJg47WZGMxlAfMmJgq01ghLz33Js
k2g7DVnbFeMYd9A6YvcVs55AFnNNtHMAmVacp/2hzyEuWpZnXj005VZ0WUkaTMg2XF1kdUiKGGVW
uIyQoqpOg4f+xY3zY229DKevvB5KaxMugI0PXnBnoGWMThL3DA6vLVGbFWcx2Ta9jrHanfwiFknr
XyDH5p6hjGbfeb4E60VZ7zzXqREEwjwQNLOCHFXvuXfvHfB2BXfU69lBUJ68djV4pX7etrK1KRlZ
u1MP0FdvEM26PtA/hnFWHyEerS1wS8/k8yys0D7eHmnleDHB3D500YDC67K4bXX20JLyS8qKE29o
crZAJgbavq3ugD9Plu8Uek0YN56UWhkOpf9EUNrPUEB2cMQLO7nzZuuMLOPcO33cDPpuCOhp3+yM
o78ti5JSp81if87uwMgUIw9PIsa7R1wiz3Pmb1Wx15Zx2cg32XHNxECmps4W+MjXolfjYfKh/O42
zR0DGXXMFct27pgRILzeYhDyFTDDvP+FrB96nTy7cp/fWWHlRH6ivu1bvCVmvJkTG7Xjgs49jz0u
vgaa/8oc66UbyNkF+XLkttnv2+OsFEJM6J5lB74MUdOPqT/nUeXOT3ooLrU33AVy+N5102ewv8S3
x1p++3s2aKQJvEXzSNv6eaxc0N4ffSfLulNRkGrYsLi1AYwgIYnnEWwOeyoHclBt/trn6c79MIJC
gUoulKNkFuON8QHC0CBHC8uPqnRPFgFTmpfmG8WvlTmY0L10gPrjGFh4FNM5tQ5FE2QP0sn0FhHi
irOY4D0QIKhao48qdiU/z16XI7cdTnKcL3OQNwcFjqtdu21C+AakguBa1BioddNX5g7zaxd4odhI
oNbWyXD6hGtLDRbJYsW63okCIrMxmiDGl+yzVhPAZ7kV7kZwtNjS2XRkfGpiJLZ7f/4yrTf+DVKX
gU9CwRdEYr+6Srr3lj1XW2ItKyc/MU7+Hu0nPE0GvF0o66NXKLRxJDoOCN+Ce6wtv+HL1tQzP8Fb
RqyC9qeXK/eHbydqa3VWopKJ67bc3La6Bmvv4egYc/IRNeFPxK5+QUjlTnXgYJzklibYmkMYng1B
E80mN8niwOYfxgS17CGZn9y0jqnr2JHeewUzsXwkVQ6WLM3iJPH7Y5m7c4ybqrMLHO2bGD6olQWz
7SCQz31Z8bs5EdbHUg3Ant5258Wv3gneJgEp9M/Bj1siLk154seiYHeeXd21QV4fZ5Vv1GdX9sJE
7ylHC8/3MuiKlTOqpKGKEVjPA0UtHjrvL7bvb4mkrU3HOMibVOdk8nLsuuVcx9n/4YHWpqzGGG/u
GwFwbQjDxSFGO+cU3YZx0rQfkNVHIGgApy0NT+Pk78vwTT7QxiGigb5cGqdVAT7Y0nGQ8sj2gwqb
fuc0DE9XI22lrWC2YVudQoZphPkLm/p7b04vt21rJZiYdKCqCvKyFzhcO4A0TlUWqBPl8/O+jxv+
3Y3EgW4hT+I57f1HyIXOdw04PrZgfCu/3YTxJS10TsWE5alzoPk7PYiDvYnjXwnjJmqPu2nogwwu
i/MqOYi6+54B2DZWW2y8KxZqYvYGq8iSFER8cWe5P1OXPRF0dBZoKnVk1FDdbHXNrI2z/P3NYcfU
DIF4imlQf3iAOvNjaStMw3lR3bQRnt6PHMzEFLGp8EWQpWncq/lhSBQEzEvnAfCcE4fq/LhJJ0z/
bOw7gdBEAnrgBlOl7aTfcWenwcVPwzk9K1mRXyH4jr9KcGyS76xN5/YoB0daLV5loFbzxQnTVl/b
yU4FNDSz/Aer8O/Qa9YFXwvmpfZ9j+s0/+H3U8KPqoS0A2SvcsjIUylTdgy5cGPmAzgnen+qj+2s
m+E4TKwPDmVORz8CoTWqkUlr2eLckgCZKZBbkNg+l6qsXipWWXUc8MFPoQ6lvPw49GBNij0H8jPH
evCFe1RVNf+Dp/zglUBxrYwG3nYvM8U76KGx3fGuCDT7nAsyFYdAzvXHwhqc4jiGvYaApz0Xdnv0
KsCUvCGYVQTyn8m6CEvMyVeSexQ1G7HIGhVNb7tRV4Td5zlvqPxJ+JBbsZMRCe6ayVV/V7nCUbbI
qDJQhCy1UDDUuuGBgS6fRMJtS+djk4DG6GUaysD6Aonh2bu2DrQpDzQLOItkkfXTFRG3epw9C+2l
qaaMjh+Z3060P3jF0qYbsNnl8VyPQ362wNkc3HHVtuDwIHZaiE9+3dLxF5mg3/m5m13hNQfsuXvI
7KL/QAWj/TFs7T4uHCAadYqG/iO2IPQ/Q3svqY417tr0wW2YS++ySWTAFrAkUNlrOVu58xHAS15E
8wTMwYG1MtBXQJ2SETjsfHKiVg7CPhaodo2Ri5dRrFoSZMDNF36a+udZ+tW97XA50MhTopC/IbOl
rSgNQa0clU4mvY8stTz/LqjEUJ4DALtUFWVug12GKBxEjjztJyH8o6trcNVkds3qOSKidu0yttop
YY/WwIInCB8xZCp+1qnD5BJrwkt5Ov0Nxrnpq56s7pKNovsE6jPdIPJlroxIC5XgCBrj+ZcKiS4e
0xPaJnci5KEbg/qiBc8wOgDc9K8kcwf2PCnNm9/VUIjw11ygN/8wFjagtf6Uut2ZQl6FRVC400M0
TXruzgLSPcMlBZfFk4USV/U/zr6vOU6c+foTUSUECHHLzNgzdpxkHDve3Rsqu9mAECAECAGf/ncm
740frRnemrstbwqN/nSr1X36nOcG4nP+TrHWhtV+TLwebPuA7DAILoY4QENA6T8sYGO0I2UMue4a
EvF52iRC/e0lWnwK+TxPn3QyhmUqIZ7XHJTkfbbHQUdYDt2Ev9oAOi4NC6LqUbNJ2x1yRKU5EUAm
y/tqiRvyTCZaDCkqQjA+iUXL02TMRbvr2oKb18DIhkNt2Fueq3qair0iMT2EduHfmln20xH3H/tR
0wCU9OMwkqM/eTHZMW75a96T6Psyt1H2Ym2CvmwZt8OXYY478YB6PxiQG9r44xHM8Jn/aMGf738a
EAbKP6YYeey9Jyctn0A7UpgDhHDU/IKC29B99goQ7O4BHCB/dC0J+0NbFy2EHND5Q86N6WeTepCk
CO4jMoFrS/seVnDmYdilINBLRCqGKi4ewyJrn0qi+699ppKfGTrFpx38fTffgca0Q724bJ+zZdbe
TqKc9ZoPYAPdmd4Lo0MM9evuqz9H3Jt28VjF5tmIxUqIfkZT0rUprLEJ7lkydBy7X9YiLRbRe7uh
7fEzJjrCkXi9Hz1duDPPokc3+b3nDyy/UO4uP3ss5pCWRSjIvlBDwlKmaRLfazDdf/V9kOnve4Ax
+j2be6/cBRYZhNSDts/L1Jnhx5iA76BPWZhFExxeLoqdnIb8joLF6BfWYegPY94EyV2UTyLaq1ov
yy70Fc5O0bM8MZARrir5E86rq3asJxzaYmOIkkIUtnKBVkZSBPo4JkSNX2wYsUCmVW/Jchj9iIGy
CHRSPftCcgM+OF4V8Z+4CHDugJ8V06fJ1H2+6xKoxXy1sgYgDgwddbMbdD0nh6SqUdATMVH40XFP
Q9SqIpk9DnSi+T06u0jzAHgbe/PQOQaEMS6V/s5jBjxiaReant6puBbTvqhs+9ItCVK5taCBd18i
Q8rhIRXILcKgzu77Ii/6IQW5VkVo2rd8NIfaVxFSC1kBXxuWKOgvO/CSRD3YuZNi+AWD7fs9qTL2
pxczMh+oN1QvBrfJG+JyVX1OwEBAzha1pAg8AZNq97WflXTfNiEDaVcdakQSXkfNPajOTHRAis94
dwkd2vk5Hj09PCZo1QVWjAfNp6iic4bMehXwIzTF4/YMtibtv4XZZHcU0KUwrTjoLNKGJRNFYSGf
AMuEriBcRaFiegfQjhieQV9uWeqJYKL3aGtQ+uR13QIYogXPR4H7LMDNk/ptzMWpQsccqGn1mEMT
wF4kiNK5gMTOnnBg2J4XElno4ZBmBL/lBJr33Zzo+J9mLCtAP+us1UA7tYiZDuOy4F9mcP7q2FJg
wQ9NH1G5G8up0A+izNpfRXIRLZBtp+VrVNbtsz/k9b+dP8DJqyBg/E8zJcPbBM+gTzOw6+OpqlTU
jzu0/TD1NFkkCPguaQr9LSyhAPSGAvDSHPCwILMFll7K/BmdaBl7GHsT14csN7idu0rM/AChjs4+
YP/r/okXifcQFAHPD5H1+38KJZCXRVt2J5Kdsn6JNqbkkowoBYuK+yDXJm5xr4We+MfPiaoPF1GF
FxvqpEWhtSzzh5DIXN9dfwmsRdPOgwyIAwArGcLdOC/MY56RBHAcyc6218HGEGuvASfvEuXDpIyP
x0ZUqRnpVCVfg6qtz7dNwHmKzaWGcCNQsHf9UvTFzqKoZw9DVXho5oZA9lbifm0STho1K6OhKpHe
QRe0eaNN3u15Aaq/2+bgPMcEZaMskTK98xSpjklAf9U99Q5lPecbe/DxNjO3caL2Wd00fVDcEW3K
ow5kvbPIQZ6CXGxlvy4Pl/++AZjbLFFw1KPl5BV3QxySkwQ30q4ILb1nl/aWYmrm++uL9eFOcN+t
rqk4oLLpi/DMzUg/a3DBvADOt0Ua/OEs8HVnn7Vq4yqEMtRzHZZ1asqeHSA+8BdUnYvnpoK+yG2T
cHY8nEmrulZnZzLEZrnLJWHiU9dlbbuR+vpww7nvltFAfQXtzoioZ80ze4/2z59ZGKEL197E/ooB
HOhbZrQP4SNDzhAFnpMjJwQR/QA3tZWDXJvB5VX77oE8VxrYOgoV97wrvB8hhTC4HDowMMa6Jn/c
tA0uCZJopJ3AmK1ALZKEC7I4BRgzxgiKE9e//+ELHIt0mdv7OUCqTiqgy/8RvQGW8g4weuFVqZTa
8IckmuPsD7+HPG9x0iJJWLO/PuzKIQ4upvNu2D4U4TC0TXzmDUGuKm104Vf/oL+IoAc4pH0Gmm1a
0I2u37WNcvw7aUC7RdpJvc7JUqERpcjRhRIFu4VPfANztDaE4+SZD8gUaabpDOHz+gltIOSuz+bs
B0Swt/gPVtyKS48k/E4xvF/8s5nQWPZWh9GYnPNEBRspw7UpOBZPGYnHqC4Rv9FiHo4iTPriO+FL
0B3aBTqWG3a/svVuqQwSoiyyPZevIuP0MWy878qbhr2IoMYYq9va/LnvVswggYQ8CYSRzsi2LjEH
uS4UGtEm3/EBvUhQOhiDtBujedg40Su74xbO6Ah2PRn71avNqi7eGVNF6rHCHsmNW+VDlAsmdFnP
dyZjptZvaFa3rxxZlzq1cT9/E5qZ8ilb6uKhsKZ8LtHf3vSXB3TnHS0IRDYug5Wj4VbV8DqOWCxF
dlZl/WKkzk9F539ZEsQCN/kDlxSDWkp7EJv6Z84vgVJOsr01OAt5HopvIzUb3vTi+v8TAWANHUcg
wHSj/dY2z3Mwlsd5miBVCFrKkC5firJkuOykCIvPc1EbkZbe1EY38bZiZMc/YEJiifO8e2WjCaP9
nC/mZzzKfNxIxq/tkBMVZKKkEd7c7FwXE/sU9kODtEkSJ8ciGA3fOAZrZ9zxEATtVb4vhuDMapjO
Qdem1IcOEn0bfnple9xaW70s6JSVRfE0V4OHzPkI+qwLrUUn87s6l+O+rdm+wiWxMZ+VRXOrb1m3
lH2ydPkzOBGXOA1FXp647HGDt3STSX9l0dwSnIkWNY2JXM6U+AE9MBIFIWiDEKpDruK69XzMS8Z9
twLHBkYj7vfZGZSfo37mA1gioFwkEJNU6WwGv37Is4gm/6JboyjweI7GYp+JDk/e3quREI3weC3e
hJegeHf9N61N+7Lm79wVByl4ZDIceBN63TnEAwv9z5TLm7jeMOXLuO++nweaQJy2S86677S31+B0
uaR5cnITPBYDOL7C5DopPaG7V5oZ9mCQsD8sWk1/X1+etaPn+IM+rCGYCA6JMzK8Pd3l0dCplAxa
DrsI6u/TjSfccQu2s0b5UG5EIjxv4k+QVPT+BXWVnz1GU9hvvRXWJuP4hRw8s3JGbuLc02L6At0U
gsRIHN0P2r+lGxaUHpdL8d1u02bpwh6ZnLNGWng+5G1WT0jLB/7GdqwEJW7JzqApI5Z+2b0S0oPE
Fm3nKVT2ih2xUb5Hk3u1EWOtWIVbu8u6pmiKwsc8PC3onRAzGq7LqVm27pmVeJ44UYLuAtSvg3h4
pbbvHi/5OLXLYe8U19ySLOcCAaO9b1kol/31k7w2omPohM5xmUV9/ox2lPCPMMPSyWyW+xy4hr3I
WvEJha1k4zyvrZ9j9bhDM2J9Ep6B8I6hNMMhL7TPYogtXZ/Mykl2uTXw0EmSAKjHZwaxwh2WbD6q
qcp3KEXfVDbHUXYsn5k6ucjaDa816jkPrJ69p2AIgtuuUOIYvFQlKs/h1HziQU2OdUv1CY2eKq3D
ForhMbs4fLBSDt2mAMRvBrwPgiriWD+oVOs6jnmL0KbzBrRzgE3j1ZjJ10jbt+CjShkUfOloxOeh
H+XTMogTenwSffDKBdzvEfXyA28hVhqyRh7oMKoXCm3qKmUWjLm17TQoIFAc1k8Mta3lzizLUKJU
VYp4L3w6Fqln4zg42pgFxedJcTk8kbEM1Z+tYbOG8nFZkP6+tdBC3ohXPz6HxM1WyVjroqNifLWe
l5yt9myBtLI30Y3n5Mf+iLipKtWMcVU2NDpLWpHn2aKrThY9f5oXFFn+PxS01sa5GPU7vyqCCjQN
fTO+krB6ETPrj0aB1PDSQ+YF1fL1FqsiLqeHZCJBLVv7Z4rX/ngHSl89g74WQWvqL1608UBam4vj
iEzjLVECVvhn6HbVX2zFgnsJWYldTyXuVl9CQv226ThOiAjweVezoGfVd5H3hcRhH4OKFay292AA
ssONZ8wJQCD/GUYZagSfbAsZ0zqPzWHo1cYrfO0AO17ICD2h384EZ2VCcy/aeegOE1FDcLi+Rmvf
d/wQRVF86f0RJO2LZCdwu+Zd6sko2spbfeyoSeI4HdrVQw4uwvbVqiWY7yhLOnsCa+CkQLqX6/58
0zRchgQz6laVOU/OLYjXHrvAircqBG309a9/fHUSV7OQgehG1nUrn0H4OUH8yt7lPZ46uRmHPYEe
dRAIsnGYVtbL5UoweUBNMg/jq5qG8CDAVGY9vN6LPHi7PpeVDXclColHQzqpqEC9LWZ/Uc4s2yVA
8JiNA7U2gcvf33mqOUPnteCFfJZRVaGSLdVdNhV9OhQQQ7w+hbUhHLumLcL7vgY7/hyr+vO8RMBD
EBTHP3Ug7Nzg9FhxUi6BzNwOTdwpg/gM7JZg8amfeg/EOFUwzamvAu+2+8NljyEJqrZTj+0OCwuu
UQCtvfatJ0AR3Ctdi3k3ioREW7DMj1NTxO0Dr6fAB1lTZp4paobouwvtDm2L/6pKfWUc2ASt4m4/
R+YYV1ut5yvr6Mpy6Tmek1Y007PVBe2RFx9qu2c9Srr7XrB52nl54S0bUefawXCdGfchpNWWyznn
JqsOYVy0KZkpkD45S8htt4rLlTO3hnuELHjQZiPSBIH9PEPZ/dQuWmxMY2XNXIaRvKSzFVNWflNM
0Sco5QAM0oLs/VHIsX5afFCn3DaX/5CNlHTokgIJSQi/sR1U/UA2peYT2uHz/U226rKN9JEoFa5E
fkb7djEdWDyAYauLfO9+EQva7G8b5bKS75wOHrZVDJhKcCZRFD1awqJHOcXTt7wvbpIl5iR2/BoT
IKhCm28OvwnBvXu8nYN82oGdhcxbu7Fyzbg0I6wC7lzl1P8hZq/zd6CvYuKuNMB67EbNunHXR0Da
pqUBRnJje1ZuA1faUQaQWfAAF3yskeD/y1q9DN8Lv8xv6rfBqjnhiwQWK0taHkDGa/IrmxKaZMEn
SpJpi3pzxeZjx+atZVIWrV3OJC5VuM87Sz9bYInYXsqQbyDn15bJiWK4IhOgP2H/CthMNKQq0xk7
dQICqofrB3hlAJdjBOCjpCCtyT/xMq78VHOt6t0ExpaNyH7Fpbj0Imb0l1HEXfaoaVg9ysXu5wl6
8hI5pzsvqv+5bRaOjdDW1gPvkf1RU1v+QQjufg487E1vfuLKJJYKUn8gtpjOQFb3O1DldQfTC/JF
eGbj96+cJRb8rxvRXedBOk+Yc14u/Y5D+HQnO2h4j/wmEQJOXJoOUhQR2tHL9rWHOZi9BFPwmwqL
YUsmd+2Gd6xBAnSZkVGRM1Bh3ScWxLbcWWUm71/QQgLbBXxVmADPgsADveRATOXibYCGRN/eeJAd
S6GhMZ1n2HA2C/xZyrMhfpP9yDeeQ7+zuv9NYhCXtANMM804BZl3JjQAVG8OK9L/CosIUsm5XWT0
Vz0jSQcJpWhGiBO0MZRdUKTw+B5Y0sJH8BZqag8Z0vBQWY7Htthqj/y4CZgTl/Ej9KwqCR3ts2VJ
sKuTjh1IEh1UnjzpJPgXoNfiAUxSbNcS863K/C3tiRXbdklAmAQlwdzPwxmsSwMwrSAuhQgaOWhO
SToFxc/rxr02jHPH1uCHACd7j7K2ao0+0xZUlvd5zjoCvireJE+LhxBoY59X/KFLDcJp60U2D/mP
4SJIF13mFI/ZVgi3ctG6XCAkUEUArHX8o1ZBdo9uq7pL65kWz1WMh1Hcq/lNez77cX3hVrxK5HgV
ADeWJKktOcvCJ3foOVB3tkSbQulZcnd9iN/lyY/Mwrln6wlV83pM+Jl7ZTF/z1gxln4KWHSBp5eN
0HD/0MZgPf+TYRnl3YUBGVqt6AI0n7NK6CxM+6wGknmnymXKdnoRTd2mAqms6Z4D7oM2BNtVEUmp
6UTwHbAvFEe5387F39TzA9S5eTwBu33nzX6uN3Kka4fAcWZ9yUAoWzfzc6Zpg0helADMtgpCJRuP
7bUBHGflRYntaxKFP4tZN8E5JAPItVMFsMFwo07Tf6qKTDZJN3fRafbAgicSNuzAM79FMvShTTKg
7f/3wiIZ8Ua95PnJTBFwolBMSA6xrwAYt+AjP90sNeTy8c99G4DmhEYnBnEVFOQLKo/NQEhyf/0A
f7gTmMjl7+8CeN+T2gehPToRcdbGzwi2hlQs5RZsYe3zjgnWpMuzCc0Sp8qStnuFdHytEEYEvreV
a1wbwTFA1mopCWq3j3AcHE0aUUL4roSoHN/dtkKOMYDS0EfgH3jHuiw1asVKpCD8/3nbxx1D6E05
E+YnU57+lsnKwsrcoUv4101fd4uCugduvMqpeTTtRbxIlH8UAaluyWex0K0I1iSzORg38NORZ5R7
g5YNJKubP2/76Zcb5N25tEEW9CDYik658fJ9hpzWriKbz++VQ+MWAe3Ee13X1DuS2cezImuj5gde
5FvMfGufd8LxRTeRz4YOS7NAFOZOxuUArQCyBdNd+/zl7+/WhrSe7it0SuTopiLhYVoAD40uNazb
lt6xWZWYSmZaeccZXXOfQRkVpogF4ltcP46NY69yQnoNFau8TC9C1uFFi76okNu7/ts/vPLxdcdY
gevnY5fht5OkwaOUd8FMdpks9V1Rh//eNoZjs4JPkA7KKgt5pba0fywitruON95TotX360N8vMOB
Wz2jibSeXrIRpFkLXghT3wAbAtPdX//8x6sU/Kd4ltU+z4B7ytNeQKEvW9QjN5zswEK+EUZ+GOix
wO1b1QHqjRAyZI81ZMCsgHidQgyjYv605OC4KoctwNraQM5FLIPBizg44I5EI/UEtT9+URkcm0d/
aPbbGnaXz/0nzMN8HIs2s5IZeLX1Q56wT5aOd4YBoxYvX8rwphcqhnCseg5YP88tZGVUM6HFBiKT
RZ56Xr/F2rp2phyzhrat1v0g7SMkvwHeMDDrslg2Qu21bXCsGiQlI/pQB/uoJb/r2QtCyE9MspeL
HgbkkbZglmtzcMx7jooZPXPonlQa9SBmKsCgb1R1DNyK2RxbhUZjjtbM2pYJSFd6Tx6GRc7/XLe6
lR/vlsrmUCV5lPfRUVZll85KtL8iqE+/3fZ1/r+XQu53OQr7sX5QA77e2/CRBKhrXP/4yva6xTFg
3UGELhoQoUDV9Uhn+ZxnFWo/kPmO+/BhQKVhY6QV1+RWyUw3QgDRK+1jSFrURkK+lxZAh0LON/F8
s+A/ugvz2AfoHx3uwRj0aa4QWCydvk1QPPiP2oL00PWz+PFJ98lXagZ9Qk+02XCqa2vjWHDGi8Vn
bUFOHNXiPUlAnyTSph+E+hSg8bK96YYO3NJYVtbgqy5aLBBKVFIC31XgD7vrJ2nNCBwL5kKBAnvU
2TGEQF67pxkogI80qG32etsAzu0s6xlMANUQHYXwRr4LPbStc8+7cYPdEpFqSVJWNIyO+bwgn9cW
tH6q/P4mSktkCR0rnqEGmXcs7x7oAn2anAKJFFFEGtfXZuUAuTWhzFSiBkdqjIJjhY7eOoHLSFkX
0sd2IFO7scUrd6VLQi8GDdVaOg73JFrkLozCx4yxJUtLjuKWv2Tzr+uzWTlKbmFIEwD1Fl3KB+aZ
KLVCfJllc+M5dUtCGdiGUP6tpkc0+th6R7qWJa8BlDlAPnHbz3esmXPtyVnlXKQsQZ8aH6FV1Y5b
rVdri0P/9zqw6Fm37ZCzI5uiIrtvsr64nzLC2OH6r187So4diwpHE1QH7JhHiOdMCAfBuvp7vGw2
Xq3NwDFkUTdju/gGxygY/5BmCfZjrceNM7pyobllH80Kk4+iZL/Dxjk26FdG7hygK111fych9Cx2
3kyWYGOvf18uH8SPbhnIJpCI5onPjraZuzpFgzCEt9FdwQK0DoO2YV8X3XIu25aDDyDXUQiWkTK0
B6/FAb8PGj7bc9xN4a9GR1Tv8Ssh2Bct0/yn9hsiP2cC/5kjIAp2NFk0AqSZRt8EQGXqINsyyY5l
iec/FYw3z6QN2N9KQeDmLgRP2J9InIjPmW4uJB3CD0wK2M1gvnoWQorMDvG4W1Q2l6kpELamPGlI
/zQuhcoPFnq/GU8Za1jE0jyCsNJeswE9Iikuqg647cpDdh7G6cXaHjGXsPgyD4mRQZo31sRNyiYP
/+/Ay6luXsLF6OSFEQj97WytwehShwvIBWgJQigcsC7pwbAgkOfBH8AyIlBd+8q6An+uJQmeFwme
wa8VGEPAt6RlaV60Pwb8cygD9Cz4zGTTl3nhY/tn3Hix2OfyUoagzTQEu5g3099KRPW/thH6rSjA
WvJga2blHukB8BzQzJvB6h7oot7V3mgMuvALFK1SkzH5WsWDynaG84IeKlL4fBeHdThswKJXfKrL
zU6romxQPIyPKHGAzOVyUmkShX5aZPFdBMVA77bL3y3zZGPZmDkh8VFKMNpwL14gFFNuKbKueA0X
B5OBG8LLYsaOGSnEV8CTfmbDhAx51G3AetYGuKzfu9SI0tJ0YKNgR7R5dbseoRjb8zY6DVNpi/11
17fimNhl7HdjhFljO7+zDHxbyVeuAUVrmb3Rb7u1VgXQdhyqytzLCLgDy5A5siy4LYB0y6xZiLpE
OUXsKI18ARg4D9M4qsk+AH/p1lNhbXWci2cevDHRwFEfQ5K/CSFNGnm39SOB2sa5dWSoAGZTOfCY
HqveRB16TyB0iv+MEk02LG3lBLnFRECyxokvF4IhtJns0FmFfLgS2WGAcMfh+gG6BHMfXAZu3ZCM
EMDtBIYIw+kVdFb20Nt5IH+RDpecwmmdLGd3hQxK8vf1EVc2xRUU4BeYDkP89f+sOhzmH4C9vd72
bccckAdObAASKZEqNJDvaQie9MJCRuX659f24zKld9YGIige9VmePxBrpU5DUB//MWehOSRRXN04
hhOKadr6CoglTIGxWqZKZU+/37eamFtwLOBTcqxCL3oo9djx49wjp8pQ1aFfvBwSiBt+b22DHcPI
iQGYbJiSI6Qb/yEzGnNim9wk04If70Ris6cYsJIED//EVxYqgjpCl5rspmk4X9/klZ/vygYAVyUC
EcchxCARBqM/49ljyE/d9nHnTUUydomDFn4EdAwikJr5RbwrJSTHr39/5YS6KgE06kKg3Al+vMq8
7/SSzAZl2nf/1qx24AoE5APtk9AvcClcMkcmRyqVdAKNIbcm/YPQsWJjSFKBDAJkbS3gPWgY0qkC
teuNW+AYMTcl4iif2seL9JlJkNVBlLEFpVtbf8d6M61V1je+fawr9hcAUOD/yXEnBGiKLTZ+/0r4
5RKWcM5Ji8pFchKX1SESZzRR2Zc5B+l84fWH6wdpzQocI2amS+KYQEy8xnMBrUHxsPO6zX7/ta87
VowEWkMBaTT3Jo7yHcvx9Rj44+s/fWUPXK4SkBo3HoiU+Am5uyAFs4hI64b5+yqotrSc1oZwzFjl
JVQ4Wu6Dn60IQVVnGEps5X3JDQ3B2uSB7+22GDi4PBrfXTnEKJ0XNY5/KiaBku/Uq08Nigz3t62V
E6OipWhCxnFWD4zk/Z72tb7LQ0SRZdzeBAZjgUtaYhe/1ckCGs+ZAwyFV057SCh7uf77Vw6SS03C
EzXMpvCKp2yeoye5ZGj+KJfhlkZW/HTHmtGkz8IiqeBNzeD5e/TLVvvY21KfXvvtzj1MFVIueLOG
pzwPzL0KWH4ci5uo4fHTHfud6VJnyZQEIp1Z9G8o/epQtc24v23ZHfsVY53wvuvDk0EI8dQrzjQ4
zOyN6+6yjvCJEq7E7x9Pg7eMdHrX1LbfcKArxuuSjZCknW1WJC3y4kAHzlVt0hnkfYdWm/nupvVx
+UX68vKuD2QL74khdCtA81p7369/fO33OzaL+JkCO8/bE43aBwOI13cJ4bp7NFuCt/K2IS5Dv/M6
uQL3Fid5e8qRZN4j+QAdalt2IA1FSHp9iMuv/eDh4ZKI2BwofT2E7an30TBnSNZBDh18vEPURbuh
qL3n6+OsWJnLIlLTeO4TUrcnqduvNmtGELRuRqNrW0H/d50kunXGnJbtCezBbarA37uXCtSrXSK3
yJfWfr9jyHaoNEgSQdOnWhAcmkt1a7DjbU8B6tix8qErhBA0f5CV1+xYpI5IcG4FKiu/3CUIYYmJ
u5hS2NloyBcuDbg6/QW8tjdtrMsHQqR/EXeAjYW0BW0tM9/mrrUbp3PttzvXbg2SNq9TA05nQthb
CNLLX2Nthy2Nm7XPOyYMEONSCOkT+AbkbQi6h3cD3cxMrH3dsV7SBxWNe4OvqwaJs6xC1247js3h
toW/DPvOOTBVR3WRBLNISej/yoEKeR79mm1Ebyt+wWXyCGOfcfQEV6cLWkMqdZ/h8OQdfwp8/vO2
CThWm9fQzeaN7k71FFmANPBCLaTX7a9/fSWj4jLt6wqMnKq24kmgjQB6T6D8A1UNsgUJa3fACgx7
4Paip5FvAkDX9tux4j4GiFgs0EyUlfqHSmx0Mt6m7MoCF7eXBYuxQ93iMNUanMJgSQTRUyPmhzoZ
vgUGL5zry7YyCRfCJ2dowoEqoD2ZsMnBXE6zKE5Nt0wbgfRKlcUl8+BRyeMKnONgMa6i06UJHO76
axYW36A44z2PYrPbbW0mjnHnF14kYjV8R7lAWCgDld3ie/RG3IlLjp95rB1EFlQnTQMONCU4Ozob
bdyWKxcauczpnW1Dpb2tExApn6BWFJxs3bGvIon6FwqS5I0nx9ryOEE16aB/2gpSnaDA9AUdTvqu
rXx6d9spckxbeVCuYwCqn2Zj1SdjkdCHKO2NH3eu4rliC1Kl1hwtQcJAm+glWeqtkHrFbbjEHHWU
lIIQPd5DKedNlP1JjuGj9M25JiBBHkBKL8cNU/h4k6mL6MvKAAXHypjjvBj6pgFOrC6BRfHnUDXe
v9c3Ym2MyzTfHaRM9/CwY4eGnNnega5qeIEEyde42rwnPj5GIBT/3wE4GNuLJcrlKScTROgqUKTo
rL6t5E5dEgyU8UaInnrjiQ1Fv69LHt2PzWbYuPbbL4v2bnFUFyqQvsfmJBTSHyF4Cw4UkL6bYhfq
gvcUBGR0F83idEkBQjpZpttYyrVf7hivSQII9g4WnDDQdLoXFdYlGLecz8dXP00c4+Vt29pxAuHM
DFrO7NFGIHbPgFCbgB/YoaNMKrLLl2ozyPv4SkDC+H+3QUBdeGATGJYuoYbK2ScCwcs+rr92o3wZ
BvPtuimsrZlzPQsRZj7UVMyRemUz3KkAQJH7xBKT/3F9gJV1c8F86Bz0Wy4JNpzF4evvMhELwFc3
TxE5Lf5tfE6MugwYhnEoWCCyOc25Vx4QZ2gIpmwCglaW6T+4Pp/0IVkyczST8UIApcHoj1RaMW9s
w4pHctF8VjQ9SvHTeNJlC7h65o3zAUIe0xEMVfnu+k6sjeEYNsCsWUFZOZ9+x35SI2EKKMPPXoG7
/voIa6t0+fs714FUaWH6YBrvw3LwUPufwCK/j2IC/qbbBnAsvB8ZrcemGo+zZH9BDh1KBdX0ev3b
a8vjGLhqs3yEGuaAfFpJv/wOvDXVTyXdbOpbWx7HpE1t/bwrl/GEt1uZ2oElOyCYxcb2rn3dsWRV
dBxwmAi/3+bFX31XNGCllS/XF2fl4y6aDyWnkgdRNJ1+w9MhuQ7UhgZL9fWvf+jrOHGrWlKOk1V9
PD3ryHzrK6wLVC+7g6DR3k8gG9Jkm/SwH+4yhnKu/tBb8oz6ffyjA1Lq/iKEm7e5OiWAuF6fywqD
JnGrXDIJA8v5Mj/3gf/LEgEIByeneSb0rk+ABdZj+JRJCJlP7GUJ9fQJgkHloavCjSrbhw4XM7z8
/Z0R6oLxwOP99EjRhtzLA3QOur6BNpwpc2hWZd70Y6Em2Jju2miOUzGernsv7sIfckSmDAQBADJl
yUGU3Vdtk5uiBszpcizfzUmComOAaOzwmldgz1ACUNjRjMvP61u2diYcr2Jt1w688cMfJIzsYa7G
Q0bBcTc24pZUPX6+41pQqaJLGDTRDzvq/NJ5AUT1NzBUh1tYjLVdcDxL1ywx9ZcF7cKXBus+1gCC
V5lOCw8UlxU3N1WIMRHXx/CshQj2kJyzMuEv83yBxTYgatzI+K1shFscMwrtBBykPz901kcgl/B+
znkcHHITbAEYPvRjnLhM/qIqkUIUtThnkMD9ex5Bk9R7EAO5fpDWvu6E/YILPwcP9PwcgnTbppk1
wL75C3LIG7a9NoBj2yGtwfLVV/wHxF4g8jhzc9S9yr9f//krp8gthhlAI2Q8VP2jReW8TSkaFfdi
RnmA5P/H2bc1yYkzUf4iIoQQt9e6drnd7mpPe2bsF4XtmREgQIC4CH79Hrz70J/cKjbqzdEzgUqX
TKUyT54DlbtdUIOs6PZIDhIIuzLWkjks0iDxrhzswvuZAC7I6vBIFQab0RG4jzw0SZqGAhuIpPjt
QV2LZ5l5OsxJWoDt4bvJutG8dk2ChzIhGe6B2wM4rrHAMnNw0kgzRUZ+T1nZoudt+hSjo25Xjys+
SkVXX8nPt0dyrZ9l77pIVFkan1/bCiJMUspjVY6fOF2QMQwAhV/EvDNV97SgfXwjvHDZpmX6rShH
gugdQwJV8QVdg9kL1P3UFVywW+bv2CC7sgYdJCTg0Sv7orqueU1Ulb0CuHtXM2hCfqusJcME1h0q
XggcVnBsxzySj30fQgfx9qY4zMeuq5WIwIrEMPY9yvvwUCTdeCiRadjrxnuKBnNXzyzmYfmASJYx
7DNPvifSlB/hDqKPs1fxDSNxbLPNz8+GpF/xzf0jbRvdf0jUUH9gHYflc3+IvdPtpXLt9Pr3N/e5
in3ItKfo96FQjQb4BLC+1juCJpstGzgv12ZYxj6geWOK+0x+bgWAKO0cfcsjoKwrDsaRup1e7puH
ZfG6GmVrIHKGLi89X2jaFT/Sbsg3YivXXlhWrpiJuA/J45d8Ae6B7JVPQL29E0VSJv4lg1TXlnGv
0e9v9U6cKcu4haAkImjVfcHu65NI06chuSKH1e1+uWRCWLMf+7seEwmxa286TSrPQNbihRaqkLuc
GlyQQR8W9cbmOxbOrr5F2WyQ1RimR8wkgOtNHwToDx4gCLRVg3YcYJs0A7KpsYmoKF/QkhKdKzbS
a5fLOy8SmzSDlukAxVUqX6RCz8i6HUoASRWtInM0/RMiPte7zq9NmjGxlgGx1Q8vzF/ppDIUhmMi
txjEHafKpsxQxWCUEV4NaZn0KRqBEAKV87kt9I9kxiWl5voM8PnGnrt2xDJ4LmPeAHcwfJlGogp0
S+CeeuzB7B9vxF6u2Vi2njDVBX3J+xeV+9GOGUQqCcB/czBALhTqqNBMDSGbQpuNCbnYmn6r1bG8
FUXe6ce8AzZpZhAcGgauH3JKQYqP9/HcAm4t6rk80rBXe3DLb+EfnGNbDiHvshwI3zZ/ifzkOvvV
nntoXGKlVxyiCliLgS3PpgIPcgcc28FrNyttjlW2K3rV0CG7OifZC6PRR9mh6T4qk1cFHpl9Dkzt
zswcugYIdm4bgGuidmUP7a3QKqJMP0sQjIBzvixrfp7SupHfWyh5jI/VYnJ2bEIa1TtakUhPZzrI
jh9EFkNgbuPadf4O6+kA8v6+oJ7ROLL5fDaDKg6S+v9xbzjOcXxlDMzmsy5AVM/AZB6X6cYpc8Ss
NsEHhepbSpY5e1FTl36YltcqidFOnPT/96rkXnW4vdKOC9muDLZx2idMgke2h3DINYu69jyjy3KH
67P+x4isPd4ex+H77SIhR/2atH43fm8hpn1EfWo+iSn8eG+BZNV6+9/ghffQp19E2zzrsAfTRD8l
/K8+qrwftyfgcGQ270fUFFEZkaJ9lEIBP36MPIo2rirUIL3cCL9cRmYFFhBtJUhjD/yqmobtBJI2
WhhySmYkzT017BeprkBNJHduie1MokzTKKTdIwnROvCEdvs6uCTpHPZ/dUMybjXtvPsoiiGv8L/7
0oqO+GyZqpco6C5cQnVBjT8RYjwOBeoAv7yHT4Zjt4Y1t7fq3TONEdf1fRPG5igjVsnS1c+0Al8s
hCAhAyQBaq8bD9nXVlZ5/NhBGFtuKZ65pmh5CQ6CtHHGS+wLj4K/aBLEX5MmQMpq5VqCHX0IIRNs
whBUZLW5L9bBLNfZv5klSQWkzsHo/tIOdcfOpCl1dfK7hf19exXfdUH4/mrJb77PmEh6UG5IFIeS
Zq99kLt5xDzwELFhTz6ENXp8bo/0rmlhpPXvb0aCyHcuqzovXwDIKl85LaKXur6LoQoft9xC3tXR
WEe0eJbQv0Og1goanxZqNnFZ73o2DGAFILqSaDk1tHzhHs/CR9FWZfGsOqR7oUuRCgLN69vL5BrI
cg9SJ7EmPpZpKOJE7nOcOAIUatk9hp6/JTP2fp4c07G8Ao1oj+JWrx6nCRA5lS78kEOPY5+TCVxK
sB8EP+Vuqgi4MFlfnBWq9Kp78sa7uGDj1K5MerNH+7ro4m9BWta7JZfZuQFR5X2LaNcjddgB99rX
1RfBDITHWnSsDah8P/lMqO+398nhDeyiZFSHGukG6V2jdMa68f6HLsyhQkhNRXeZuthHf02FBBT4
PW+P6DAgu0wJqEE2hxSs/BGEvfUlYgr8GnKupunP2wM4jt5vnCNokAuVhJ55hQZrhhRks7zodEC4
BUHCLbftWjfLDQyLCkYGCPpVoNV8T/LmCmlulP00wpEpXP5jVDzTXvxTLncxYeGoWb4B/exdbhoh
f7Q+FJsX9GvuwDmHUD6evP3tlXNNyvIOAn3CoaHMu1agOQEgGuxC2dqSKde7j0bXoSFnv5efx/UV
eXtIlwknlqOAjpZUzO/mfyreiud8Bl6kIpk6Cw9iKRWQYIeJCyjrNBM/e1NF91pDvIPr9GsMmZDD
7V/hOpOWH+ESwOYc8tHfSR+qL3yqsHksrs+3v+44kHbhU+i0KYaoyn5A0WY4IeFeH5lEu1dNYdD3
DWFFEWHZxnUBboMfGeLU3B/5uY8BL9SGbxGNuCZhhQ1zVE/EQBvsClaZ9kyGCgBJiOrt+n4Td/tu
SBmnNpeJFkE8Zo2Ir2pEtoXn9S8Rkl/tcbPy6p0O2fFuP2QzmkyhDoiX0eyHhojkkZRt8wma4lt9
R44TZVOaTNCP9SES110Z7yGnRgrw1uChm4FH4faOuxbLcgdDy5sU2e34qgOQpC38KaEF1BXXdUJH
9QXImOf/DzN17b7lGaJ4USX6wJor8SHYUq1XOHqDw50XFXf1AWD3LUcwjJ4cZ+P1VwWE8WVAYoyA
JnWTwMY1A8vE56z2vFAKfZUaiWjk2McnqsJXgzO3EYM6dsSmOeFgzxdLTZIrNYDf5EMMbg39A0jy
fj+DL/jXi8is6Z7bB8BxwmyWExDo92CrVsv33iOJfCTlaFAxEmqOs43YwLFkNoEErZBC7HlT/d/Y
AJE7iFOm+di3dzW3xaktm6JjVUoRqvQKdRR/p6DTADTXRI63F8j189e/v4nUpyqYKsirV9cqKqv8
XHkNDGSAJ64/h0FZbbFguvZh/fubYXAV1nEU1PN1jtHKldFpDzmuuwpOWCHLyhPSojMGXIXXtij+
GSKAlQDH2HIhjqenTdMPeFIkO9CsXDnE4z+QGEIAAm2911kMah8Mm09c1wrZlo2+uSGUqblqX3np
jqBr7z90hNON/Jvr85ZlJ2BNk940yh+Gme+FpN2hAcbycPsQOR6WNkWLZuDhyRHrXXWK+6glIAqD
woT6KBQoPGvcU13Cx43I2HFgbTYMnoL9yjSsvw7BMn5gCwXWJgDA2xNkiz/CNYR1i8seZynU3YQh
ar3sIKKtqp2c/MH80Yyeal5vr5prGOu5z5ewEVWaQ63Ww04kOUqmu55K6LxQr/5xewzHttvk+bzh
6KKB2tqVpqP6qCajv/eA823EbK6vr39/Y9VQ3+oUeLOHq1pAqNkm0dXkMO3bP91heKFl1a0qCnRt
l+O1JWthkULCrVpv0ywDN1mxsvTeHse1DdatvT5SGPoch2vLw38nUGzt0Pr8N5I7W5gq10Qsy86g
XwBZ7Fn8MCXMAZAIvY+b4DMpaP6ognijhunaC8vAK9KYHCoJ7bVaxgeywn3DPPx2e4kc37Zhg6xB
t0YCevlrVU4U2XGUP6CptEXm4QgJbKSgXLKlCAda/Vx/OcvDD0VFz55kH38NhB7av9ua3EXOHqc2
aJBPfulPlWwRcur2QNdHG0/Lr/etk2XRUcVIEC/Is7Y+cPFkmcI/0i7deiG5dmE9wG+trfc88DFU
7VV1/iJQbTU+hI7BzHQPqApLY1mzNOBHG4ak+ZbAlz6Kzls+B/1mP5Tj2cwscyZwDEVWT803Bcbf
zt+lbR/53TH1DfgfTwOt4/4xIePcn/gYleGEbDlfmdwCIIX5fftjF5NZlnV907f0e540HP1rPDr0
RXZnrGkXk3NPBQZdi+HzDIWwCgpdHrIpje7YlsSD4wDYReQsYXoOytb/XjQzIVdSTMHHZcFd9eX2
8XVtkeUJg4nLKBg6+bMREF7gpq5W4uTKDH+Aqsw8S4gtHnKSv86mvc9pMcs1goRFQcI7kT+Btwt2
LeSBT3hv3tVfiwNtuUQ5hAVg8ix+ptmIXgIkPUOzY9ABfri9Xo6wx0ZRqrlSJPOa+DmpAEoZRPn5
V2SL9BY/Vkv/x70wiDi14ZSQTR/RcBMtj6RJH9oY8LO0Bg3F7Xk4zpXNLhJFoYdXUhM9gwSKy6fB
94cQNW8SRBtXrGsA2y/StszzYiivSov+yAEO/YELpdkyPMcF+xucMicF9NKX4Sc0H1v0UsdyL9f4
oGAJBTtil90X7thgSpLJMqjmMX8eNJHZkxqitDwaDtbO4+2NcE3E8pHTEk1D2S3yCkgYBPLWSxyN
jGthGiCAICaX28O4tsOyc8W8zHi6LPHmi5b4SSD/NZxoVYKK6r4BLLOutIiUHEF/y4UPwxsGSKAc
Fh882hsL5ZqBZdmVHhjhCSmvuVDRRTNf/BlmRbyFIl9/528orTj9DR+JSpgf9EhOkynO/a9qBDvI
v3lnGv2QhSXk66dliPnDErDJe8qbwvtmFIzmVMUB/UtAb0ec6pq1Y4NyhA82iCkX/vJhhigW/i0j
lh9ntGYjP41csrenS6yGJygNlc2ZZ1Xe7Cmdg3Q/glGwfgrzhOEGaWSis2eKBHNyIkyN/lMVxkX0
Nwt+laVAgZri/0LipE2fgSvskCSQaKV7YHVQy1OrC65fYA5TcqCLz+S/CkuI2EenbRUiOTIK/sMr
IMKwBWxxHGUbBMrKPkG/YSqvtMr817Zb0bONfGVgLvoyxePGjfU+mgM7ZT3VuoSVceHn3k/IyvhH
gn7xQ2f6P8IWUmEZ8g17kgx6b7w53adpfaAQuNvwaaHjjFg+bZpHiT4PTFDVEloPq61WqhuhrbWZ
vHKt4Tr0m4CvypJeelWc/RBh9Nnvy2TfGMWPpFDpKV95eW9bq2uY1cjeDJPqomY1+HB/guyiQAkD
oCc/17soB1uWEtVW3cQ1jOXcIgMm/Ywq89iNQ7FPM/UxlgwVRyOOFWMbnsdxJf8SRXszlzJBBl75
Gf+5gGA4Bck6aFKCfdn1n6C7hldLehfFHg6e5eImANtnhmTmM4XFJaAd9hr5nLT5JF+ats75nVen
DRjVfSbQfz9OEOpMzB6tc+YwEPLX7Z13uFEbH2p83Y2hl8sfoDANqj0di+pTqIa7GDbi1EaHssaw
KuY0/zKDx6/5kKQT9Y9D4xX3PEsjalPTV5SiTJr4w0Pk+/SvSLVs2UHtYKtL493Vwect30L4Uk9s
yaqHhC3fhxoZ6my477GAj9vuY5FNUKbaXKSc/qYRAHdhyjbW5V1Lw7ctv4H8OlpXQIfzoD2QM85+
wb0dI0AvBg3KhWEPBeEN1/GuE8RIlutoa+gIylxChCbm+aMQ6FBIMm12QWu2ENOuXbDdBlJWXtUt
6pIb9RWcEcm572e6EcG7Pm5FQvMQm6QNGnNpzcpviGzusfA2+2Bc+2D5iCFFJQVEVuNlKMvPLY2A
KAdV95mb9ilUbXfPsx17YMVCPASxXo1GvQv+W3IQ0GQ6psVWk+W7/jSiv5VrmMlYWFbjQztCs1DS
YT+P5LlNlnPCxbMx5HyHJ8I4a27ojd8esjxtjC7NBaQg8kAEQ8duexf4Gh+3DFmUTRkvCMEeSQ4a
3XiOdp1QdzU74eOWISOyEX6QecNDtXKxa40UXzjqH/cti2XJOqSqHQgbL6KGbtt58GvuP4YCEh8b
WGuHAdjk3jkYVrN4CqdL0lSABAlSDOEBRF3d3/dNwLJeSDr1PvpVJ1gvUOmiMl+G5l6KC7s0QyHD
Ho58QK+0WBTai6U+hd4mFYvDem1mb1JzNMxoOl0AtGjPSs/JE+9VdJx8XhyyoCnu80G/EemPca5b
Mk6oFaNuMtBB7OJoS4zM4aDtygyaiuKg7rH+miGnR0e0zAw9+FG6ZTOx5zhCdkGGttngU4+AqqZI
m/0UF+RQT/P3u86PTUwue58HeLKBvHWApM3SHFER05Q8hWTyG/rf7UEcO21zkbfLIDm4sqYLWuKe
oyy5ropttKr/9MhdELiI2nWYqZ0hmsokjuro0wc+oLhA4jDYiHpXL/nbexVfX7fmjfckU1YWjZx6
EFqFx6pKTivSeDbxCeRKrwvl+2UTpuPabcugJ5TFmrmdhsuvpjipwIYzTXNw3zUQWvcxzpKqNHKN
l6GZ1R7ck/KUlfmW5onLGKz7GOgl3XmB6S8qARxN9pDn8dACG+bx6+2D5BrAuop1D6UHqMHpC1Qf
y6soZQctozI6RqYvN3I3jrNql2ImrzNqnoh4AiDwmwBM4ww+jfShGeLp3OftcLo9E9cw1n2sew/M
zDCDC9EV1qvwoz91NCSHvICSS6OgabURQb6bc46AF/vfo1uxgAOrjgtIQvYhfmyHYvlEUC5Ld2Dl
Kcq90sB476qk4uj9SYfixeMGrG23Z+nYL5vBgaGynyvRThdgRKBtJf0FwqvVn3Vb1RuW6Rph/fsb
yxRBruKoV6DrFKx8TQyYiSfIaR9HyZt6YxauvbKsnwYNpdMIHz+pqj5wPvyBhq/ppNvkKQNTycZM
HIZv128Q8nG08KjxApml4WMu9TjulqZrtzCOru9bps+mMp7ZhGuEox3qQxW04uKRrUZI1xJZlg+V
HUiYZJO+VJ2ZT6hWZ+dfcWAlO/G0mC3qKtdu2/ZfUhNQEmK3E/Bv7Wkru6P0kuIQQgd0w0U6xvit
6JDN2RCi6nPJ14o+zVJ0jfXhp2ySG6bvGsAyfZkDp5OkFIzFehDfeIT6ZTgm5X6MoMty2+4c22EX
HBjUwz2VNfoy1WV+5EmP1GkD6l9icCVOQPJvjOOayjr+G+trC6JSk2sNTfTe2+tKJ8dh1OWla8ot
HQHH1WvXHqQXtnHbDP2lSka6bwFjROMYbneku5Z9rKNL1nbimK5/ur12DjuxixCqi72apaW+sABa
djSmf9F8U6PNtTHW7T6AT6+XpJ4uQtNlp6aq3EUMGyNyfzqG4FQ53jcJy9gH1k9gflkJmiDGhZpi
WBxDUWxRe7tmYVk7LcfGq2c6POQggXqiTaIfoNw1HH0VptcAz8HX27Nw7b1l7okxKpdgu3ic9Lwb
avWo/PEkxvFL3Q77lYMCembX20M5dt2uSMzSQw0z7HEV9+IvcFvN+yC8r04aUTtXD569xUApTV9E
B7okQUBdPaZ3ip1QO0WfA7FYcjWDca0W8amd4/C8dPc+v22SBlKQoBzbHN6K1GW5a1cmunwV/Llv
3VfP8saDTDkveA4qtMscMf2Jhz6YRE0ePtz39XW333y9ahq/M9P6uklmbGuLha/FJnLR4f1+4zyP
OdNVVmDh0Rm3rwrw2/Gmr49mzv657/dbZpzzFsV6sSyPPBn/kAugU2YV1b79cdfPt6x4VmMFpDta
r9ENjORcPpcdyFeg3lVm7ZZmpMusLAtGryTINrhvfnE/8pWg3/O9r7d/v+PbdnJ9VuD9JW02XmSD
sCyZugjCwfHP+z5uXdLJFOQoONDxQmI8ZbrYLMdZki0H6vrpVlAu+NKJeW6x9L+EQCHbme1Wouf7
frt1K8PxM1Lk7XyZsoEdQeES7+Y2+Pf2xx2+38bIIE2JDJxa1V7o1BZ7mvvFea61t29J1P8FRcW7
GLoianMuRDn1RZJMGGhOIrEfhI4fAnOnXgq1CdBVp0Qd+jiS8GvtCOkd+ldD6o2j6TCtX21Gb/yO
nqs4jvsavx3SuNERncHRvkoynP64Tu/LLNqkChUonaEmtm6EUn5/oHEHz1MgB357n11TsCyXNpWu
ETfMl7aNXyvIpO8kSbN9rfP8eHsEx8vUJkhQjfFBU4nErk7FN7o2E/Ku9vVh4GUidmLh4gEaHPEC
+U+zQBcpDaqNM+yYm02VAHI8lOtFN58H8NLuyZQE+9krxsMIjMDh9uQcFm7zoLO6514naQ4OyzH7
llMBfgCDRbzv65aFo5W/LvpymUGn6/MDA7V+fwySni4bW+MwcpviQAG8ksjan8/V4D8nTf7QBnQf
jejNnnlxuj0H1xjryr2xkTlRYRN4LVaIr5VjyGx9RQe6emFyfBk5/nF7mNWlvpO6szkOWhouotbp
fM6bON6xhnz/xZWnWFV/aMA/tAdeMdoYyxGv2oQHsmMiRffvfIbQ8LNk0WWt5wikBlXMjrMI/u37
LZIY11DW5T1o35+9IJrPupVH6vnPLamQkSTnIQ9fV4XYvttiFnEdZcsTsCmHwO0czmeewFrmAlj6
rtjinXrfFH2b6oC2Ws5ZufBV7YCD4YgDFnSqRNwdAL5t7sLRR75NbyCCdNSm7L2PLCnFqfXov4jG
72Pa93+jSC+WZWE+Pt6GqF7jLv8b4t7dRlbo/ePr25QFvA4X9IUOQbYjafSRha/5AAWWob2sfPsL
4BG3reR9Y/Rt5gIaylE3Q0DOVKHIllSgJu3ZYz6gkuGBxuC+QSyLp52cO097OKNt+TnJzZdJTQfZ
hB+3zeL9s+rb1AUz00g2hQrcTAFau3M8U+IADfi3f7/rrNL/9VhoEAa9OLDh5wTUC82O5GlHdjnq
z+E+9NLsPuUJ3+ZLj0KEPUJBNyCPxz9oBW7dZsvaXKfJNuWijWrTBv3D2l7PpHxdi80s/VGm1deY
jhtu0LEJNh0B9IiaWpmxe6hWpqx2At+SJ6LL7U14P2rwbTaCKeX+pKFs+yCr6USRlNNL9DmS8pSj
BzTJx5cqqR+9Zdy4pVzD/RapV54QuqFgGJ+N2K0U9lzRvQq8r7NZnldv28DzxncW5HybmECafkAz
lyoeqA8dOZ5n/8RrS+3txXPtzHqy39y5UTxPJmh8uKomDT5ztLQ/e5Cz3rBv19fXv7/5+jC0IHGY
q+oJWgIv1EdLa1qOW9wqvwLz3y9y32YeECPX4IrNqqdW+mcaokUGgJX/J/oDnuivLCteEw21H6Si
usME3icz6B9mNvTBjJvFZIcPSCwfICldvBjB0ZOUsfhC84HueY22WtbUW0TUriGsqx2tUoJwwb2P
surHfTutOe4kCvbg97oLBw3iM8sPzDpuolRF5dNgSg1uZY0kZ9Px3QxnLw5LzCETfvvEOS6W31gH
QJfSRXEmnnI1/KB6mb8ibzgf6kp8M9M8f709isOv2UC1VofQ6wG8FvOpD60cj0OIekBiIAUFWlSy
GyMwo98eyrE7NmiNhWE+ZGkqPwJxnL3mHIqG0zIFh6zJ/7k9wvuhnW8j1yQQm0XimeppCmnxlJDQ
+wr1rzI41eUUfRNjq166PggfvZiMW3ka16zWv78x3UkMyJOxRH6sslGfpVcUkHWtwkNS33usbSib
6KMmroH5fkKGkgDHE0VQuQKnS0rvLN34cfC/sxAeknEZ4JZPlURCi5dg9UObfXJGsqXY6I51nWfL
/mnP5ESqEOVhALDPQsYX5JyQYe8Kfmzq6PX2EXBth+UChrDhpCEcu69lemqDRf8QGfsQFpuMrC6L
sTzAYEiZpn5TPhGK7Eeegp0Pohr56gsgJFAvQXCsi2ZINq5Rx9Vgw9zmojM+iSbsTGCgoYHuhQ4F
Lx+UT+fbK+bYFxvfFmmR4FdH8knks4dXKsqyVZTSbN+VKv0QEN/fyt05Vs4GuzHTpYuGqTxBABej
QDhFmFeNattuYEERPPmEevQu6KFvY98SVaSt6DmoU3O68i9nKN+V/hb3tuOURZbRg3Hb+H2RQ2lO
hohnWwVxp0SZ70232WPs2vf172/8iinKCJqFsnqQcXEZ0VGJcDDeqmi7fr9l7pVJYshx11idyVdX
KhuBTBv73LDN29718y1rz0VYxihqTXidQoMRSIZxD8bBLXCv68xaVi5j7WclhI8fwA76jU/xSWXj
CcSSp20NMtcELDPXnRBrh0ODLc64/32Y0fNyaPpY3tUCGPk2/q01XQyS06B8iMbom89Us5NF9uUu
m7aBb7kxKfMhqfxAQXZIo/FBFvlzUicPiiYPt4d4v78Fv3+18jcHVOI+VxT37EfJJrQRoWyd583H
X4x9iPvNroMkXDZ0T0U/fwd+dqt7x3F0bUQcXeomEH24GvYCOrhVXh4MlvHnlG4RdTl23gbEJUUD
CEzRlg8zWsrxXgFNcVOqP28vm+vj69/frtrcKlQDU/x8BNzFBYFW+rBgDvd93bJrADTj0UPHOhaH
L/nHmaGiWZP7dJ19GwIn8iUbzJjg60MEpc2BQa4+6jq6z0w7bUS9rvWxLLtNRrw/ZgQja39atPv1
QvBxiu5bH8uoZelnhU7Wr0f9iuKTYBfc1p5zHE0bAIdW28yAWB0uQwAmtgOgZ9mrHJwKzdSGh9sz
cHg+m5GA+F5X1SC2wKualp+nAammInwtAK4syi2skGMPbOAbEbyfpJdhHpVc5h0iQtydm8Bx1yqt
M3tjAVp2NEPNap3B2kqalLj/2Vog6Sn6WG6vkmuM9e9vxqhKP18gP4YxokhCM3rh/ySF4YchDe/i
EY18m5Kg1V6el6LFEHKJw0coO0aXBgCY+6IyG9OGFoYRKq2pd2Z1+bo2viUx/1PJ8NIARHffIllX
tC5U2SUTJCt2Gg22u7wWED3S9SpbMfON4+raCMucmU6DsG9YjY0QPP5ZZSxoz6bS4XToKzW1d+63
ZddURx1InDJMhUfwe2CL/DtpQRQQArW74ZgcM7HBbaXfqM4rc3Lys/AhGId919YHP9sCazlszu6i
L8FwMPC0IKc20g9UIzHmgdp3YxdcH7eu6qRiqHYFEsuTMCL3IgcpZJFnd/VUR35gWXRLaOYziqWh
SiGN34PCrpuWLUkV14+3bJn1UStrOc+nIRl3puvPKpP3ZSRswBovu5BrI7AuQP9Cb5mS/wZomB1i
sckz6vr11o3s+WUWAGK5nGrRHhZG9jGfNn6969OW/Q7QgWqaoF9OVSBPxujL3PbH267BccsEltlW
Qc+TrluWU6DM2Vs+al0eB/Bn1VvMv67fbhkswGm0mypsahjpU+7HZxBHbBiq49M2Ho1B0qdQQbuc
wNF0qujXNFIbb8pfAIF3Eqk2Gm2kaHlNWmymKU7pke2iXbCPPxQ7cfDC/bQRWDscjQ1KC3nt+SkZ
lhNP+8/h5IHsLjwFXreR8HNsrY1KSxMOyInXLSdi1NmQ6dzK4UOmwSLWVRvr5JqBZbFNbyjPtFpO
URSwg1ch649+W39XS5ZubLIjlUDXzX9zwbdllbI2SzGEQvs+y4v8CAUZftRBoo9AIX/zaSk2Knyu
A2WZMO27LKtCnNUxn4/R2ALMvsVC7NoMy4TZmChOvGY5tcsUHxfDS9BPoxxGO4/vjOBqw55dU7Ds
GQUYkvvzAh+6fJHBeEyV3DitKRb8PZOwDJkpPwAn0nrBq0UUj4qq4WsOLnqQwCjxLED/qQZAQ6KM
PGdlIDcQPI4TZgPYVB7FCfhtMCqpkHbPO/85AgTmCCKP/257QMcBsxvE+2QmaRmP8wmdssi0Cv9Q
d2DUJ/ERpJSfMzA33B7n3Z1hkV2lDkLUY4CXzU55ONWHzIvQ11JWW1CkdxPi+LpliWDtj9q+r7PT
3IkPDID5ywxm8Doghy7JulMgBwNwUrDxunr3NGM0yyilly/gSWsxlzKKDzMpPxE0FB/CrLkUy1ZZ
37VgljVmJi4bk6rsFA1FtotHWZ+iZdCn+7bDMsi2S5BRWub8pBTvH8AyWjXDDqn8sdkK9FyLZJmi
WYl/m4TnX8LEfPKT/hL7aCxB3zW26B6HhX2wbbKQvgganZ8W5fFzEbDyISvCrdyhYwPsGnVC0pAz
MWenEDjy7+AtAxNaV+bh1tvN9f31LL9x7QsDrCigQXYiE0P0XkHMNt51YVlucW27BrCiYWl05APb
n514EGSfBM7RJw/B8IZrcn193fe3Pz8bp2AosfiQVF+8Xey3TbODQGK1xUnoGsCy6TKd9RIGS3bC
65DtdCmig4nTrRz9u56VRck66pufDxIP6LmiTegEGiY48aBvvjdoE9uxkAZbKbx3fSvGsEyYC1xB
OscOg9bveclYg+qpesjF8AFaE8/tUm7cTa6Vsoy5CoAvaVqSnWpgevec9GoHXYstDUaHIdvE92OO
dqcGOkanAbxGmck/m3hSK2bxVIT1XYgWLJVlyvOcyiguaXaasijbsYLNoOzeKsg69sGuMANdksTx
QsSJ60k/VhwE/Zo/FWrud6CNlugWajbcquMesqvMGQHCIa7gMwyTFwijfmTLUSXyW5E3lx4NwYC9
/LztwF0jWcbdrKx3yWrclU4vafpNc8jvoGcSyuLAea5Yl+Hl9kgOS7GLzTSamBBoWDiZOA73kQ9f
FXSyOhYqyTeiXNdkLFMfeSubQRgModjnqqUoobR70/gPy5KfyvkphkLy7cm8G8axyC4xxxlvs1wP
8In1sueAE0Il5xmPwFOv2Sc50ofRSz+XYfbH7eEclvlbubkIMuBUESmQPuvp3kMikO/QcBVtta+4
jrZl+jTHhVHkhXf0vOx7UadHf2RmF89dsS8a/aFg6h6aSCycfZ23iBBqCOAd/SZEbNjJ/sKFN3++
vU6uM2aZP8qhLWkoTjP43VR58T3TQd03BFvREQ2dwADeHsaxHXaNuRCdYPlA+DETYMAgCW0OYQE6
p9tfdzhKu8CshJr82iAIVQWyN2NDyLPIp+LLHPXZ3rBYnm+P45qFZfqB4rTX/gQ0gV/W/4ezb1lu
HGeafSJGgCABgltKlGzZbrntvs6G4e6ZBm/gHQTJpz+p7994MKZ4QpuODi8AsYAqAFVZma8t3m27
i3bixqN2bXTrXNdp4E8tLjtxNgY7H1izyEtGteHoayayHD0jZBnLxpcHPGrrE67mzjRGAwQBLi0c
LFdD5GWq+Os2O12+8N0RX+gmDfAyR4hMcNn61oIaTH1KPYCnNr5mZdfalUGX6WwaJphKdMa5N0PT
7zwh/b3vultcySsGs6uAELcHDSLpk3gy6m4c/DZaJv2iB7eInNl7u81Q1j1l4b6vAFtz4lLW5WfW
J+6h6wt244ayQlReD8SZElgJgDX6uMxzsjPaVF+v//aPy7M+tzliimSsyt7vyDfjl6XcJ4Eunf4w
yMFp2jgFqMMFhe6I9xOSn1WZjPLIG5UhsHDDmM92kP7j6canrkRjm0dmCNBHrUrwA7a9Uo8OS/1P
CzJpsYSq9K6ifAK/m9qijF3bGpcj7t325oPXybQhDrrOEMIWVibHLm/Nk/a7bA9OziS+buGVgGDX
2NOwk2rM2ySu0qI+jNRNo3GYtw6wtdGtiNCPGdBdM6gllsWtDkS4y7lifrFx/q7ZyAoBLhv5gpyQ
g6Su4BHA98nnRfBuB0bM+tjNY35/m40sD0ocJxlpxSHrDdXcHVio0cMbVvLG0S0PytAFE06lceIi
4ewzQ7/hvY+89e76b1+LYtbJ7jY9Mj9ehfXtQmc/+Xx4WnhSfJr6zSzm2iJbxzvLSoLeXSwyq/zy
OYGmzn1WJzemlv5Tjs7zcGCX8EWg2xtPnuPu2kTehEvzuV2IBjg1YCaET5eIYt81y4Z7WWTNxlm+
Yny7BI22kA5dbEAG0sKr7mp/TO9AAWnu0Lt1Y/z9D8NKB9oQyovk4gN4KqRjceJyKbYeuSsu5lsO
nDJj8gH6HLE7TN7e78s71df3Q0b+Gdxpq/K2cm23i9AcYIY0B9hnX6Mg2XB9cFLvVHTFXVGPB7y6
4gD+HGbjbQ9quyitlJm0BINoDP5gijYjP98Lx+UbDrdySviWO1cAtwqlLnLWJLxvhf4icpXHis+o
+rnujkCWaeOCsuJ3vuXaaAuvOomCdEyohGaO8ZzIbfJ6w0pr32F5NfxBQbshTWLfK96atimiRPY/
R887Bn72q8n8reTAyhazS9KmHurcUEQobIPwuwS2/rHpBSie8NCN3dSVNyaF7OJ0nSddaConBD96
l+1E3+V3M6u8XaoIuc1oNu9K6YjQddnsxPWYPlMw2uGxVvwM0+GO86SOWtludYCuLI9drXZ9ppiD
/uXYyCEb/gqrOZUn6Jn71X05Jmw3m9bBM1gYemMosJtmZeACvU2I2PNB3nMvOCTwyJrJM9P5n+uH
1cqOtrleKi7noVeTEwMZOf1Wgdt8Rs+h83Lb6NZ1oSGt33lDGMZObkK0ZbrNnuZ5t/GEXslyeNYl
weNVuhCvxui0eC36KYsbo5yoHM3d4My/q6CsjkE1b1wa1pzGijI4Cj1tRBviLpomhznxyoNLTH9n
pNPuWjlvtbytzWPFGGTzGfjVKN9Dyx4B4D5xlh1NDr23keRfOSE9K8rQCy9gojC+pE+Oecxxb2PP
15d7ZWi7gl6SMsndFEOnEtcG9MimEPLbaqRaG/yyC95dzwet6qwbXL4P8q9kOk7tby+78XdfPP7d
0OUFV+RKDM39L2T6pNs7cuN9xK6agyKgBJcdC2MQ2w8HSDyHu1xTYPyMuTFbTa0LQ7tgs9AyCGOt
TLDn1aV9f2mD4/U1XQkQdsEcz6sJUFM3jE3Y4o4DouIwqsKl+3Z9+JXdbhO6DIlbiqqdIVrDBnAK
lsfaoIFgqQ5ZdxNYxwcX0L9Xt1EhmH/ohF3pVTHoZnfUR78zeEauf8GagSx/dQClrB3P8H2n2G6Q
P0ZkeK6PvHLg2DzplWhVQwv8cMhCRH6NixMZkUWqD0npRuBx2JhmxbHsmrhMSeMUBB/gpcegGXYh
GPMhY7RxOfsY++Kj8+3f5vdxOysTfhl+fK3mh17KGGwTr778E/iHgKkYdPz7SoJTod6qdK1sKlsT
CRrqEPfsRr4Pu3FHquXUeSVoNOhDDkXW62uzsuq2MBLVvlIkwxSBEqjSfZ6Cm5RfYC/bnXUIxoQe
9qr7b2xMd0G4q50zLs/76798zTiXL3oX7NpQo6fNxS8XSNaAtPUUyIsIA4B9yxbeaW1HWQdzsfjZ
Mk6Yop3nk/SSPTzumKfehu7jil/YVC8pYZVUOSwkPfdUlfOOLcEucLunbq4OQG/e5tg220tdENb1
lyWekmXPp+/1Qjc2z5p9rCPYS4E67RMN+7hPbfl79mXkbem6r2zM/1C8tK1yZ4axO7RfNcibpMWG
2Vd+tc2vIkQ1zgkEgvZ98ar0X2P9SVSfr+/JtaEve/Xdnqz5MGa6x9Ap45EOvwXh6zj9vD72mkEu
c74bG0I6enHny8+evvZaRFOpN0Lbyj4klieZDA9zoD3gqe3f44LO6/K+rg+BPx8EUOnXf/2Kt9pc
Kgt6DmiBptM9eFpOqX8n6D8Br/bSfbk+/prl6b+tU2snKEiAb3DNFHHn81R/Sus+vj74mumto3GE
ln04dj0G5+lu7n6085/bBrYcSLjFwhKBS0nmFekpnUt69NJO/nN99I9twmyClLxlpWEVbD6qnyX4
0ybW7HyxAfNYG9w6DnPegZ2mgsHFXLPIC/l9F8ynst7a7mvjXzbru+0uCQ5c6Cqh5Sz42ohTRYY9
8bcoltYGt/yUkq7CvQO+lBBgzsqfSx0Xmsa3mf0y6btfvjTpxGVPcNMs9S9kIf7OWH8BXmRfbhvf
ctcgK8Cjg9b4/eIceteLg3oG/mirsPTxXmc2DYpqXAE9WtidtmgTP9Dpn+u/em1cy0F9yakCm/7l
LO0/D4377AfuhsHXhrbc0xtQbCtKDK1I+JS24a732ht3ueWgw1jpETLAuPT53zoU71h/0OEWgOay
If4DHfWZDSQL9Tj7Ir8spPdNl0GkyoNob2K3xuCWf3o61MAxtRxX0ge0N4Ny7wGFiI1ovmJxYTln
xoRh/QznD131LasI+IhT83Z9o6xZxfJN7bEcl3j88GB6DcPsbsqeEioPtw1+mfSdb4KgF025oLLZ
e7w4lvO3sjgtSbCxD9d++cVa7wbv86ELoAaPK8vlgTbeJUu4N3xjJ66Z3LqLpuPAck9gcFWVYCXJ
DpRtufzFsh/tQ8s1hyEMUDzG0Ln3La9YtMx51AcvaCDaX7f6Zc99NIHloGCSTrWgmCBwyFPJkEHD
e6aZui5CpniIWFP8Cm5TCMfGt1xWZqjC1G4RxhzQaDCsGEjvgQ7pGBbzVmEp/Ph7bNzYiBZckzYK
a9EdAgEQbqX3LPxZpG9zQ6J0mHbZTUkuZuPGwObhF2opsF8NYPdg45T5UsUmcOnx+tJ8fPdjNidJ
73WJ17Oc71lwVmK6Z+bZ9D/q6g2S6nfXp1hxCxsnxiE0lkMAERfX/J4t34z3UldbL+SVnWXLaUG8
IfBDB2PXs3MSzrcGqnJl86vMxj0ZdkVxE7Cb2eiwUgx5adDguB/Tt6AW0cW5c7yX1dZRsOKCNh4M
RT5cL1PO9mps9h0JPy0gZU5BT9XW7dfry7ASQALLy1sgEAbXScNYyXI6o9NieNbTsgFwWFtjy8N5
t7S8SFFQAh1Mo/eQeGRF3M6umPZumIu/r3/CmpUs10YRtHHonIo4kXN/zCZQebFZUvRAOMsBv2BL
lGplV9lwsMCUJAgqT8RZy/8qlnA65nQcd2OgYlerDN26iXnoPXfjgb7igzY+LF9GkDyyScRTre5k
zn4Ls/wA8+Rx8c2nsADpyXXzrSySTT9S5DwLBEQv4nlI610mSLcPqrGOwOQWxtenWNlkNuuIbsw4
NVUZQOZs6U4+hJ/vVVPmt107bNaRrAUTBbofeEyCmXxiSTnpuxZkNFuYkzUDXb7q3QHeeRkIv6XH
90437HIH0uctPZZFf9sRzq0jnJOuBw1g6YOQotMHosAu04B/9Z/bTG/5d1Z2RQjRRRaL0vXMiTTT
gnykl03pxjZdW1vLx2sycWDvDYtrugx7if89BB3h36///DWfs3yb9mkKScoR4tale5yTH1ldP2QB
25PFe/Ay/jhCh+D6TCvfYfOOSC5qR3MQBkjtyD14V/s4qLbaptYGv3zeuy3kMkjl9TT0Yz/JpvAg
Kl1NT3gZl3wj0q7EQBtbCIIL15TU8+M+D+4JV79Bc3x0lXv2nOXPdQOtTXH5+7tv0MLtRJ46fixo
IpI7MurucXZL52Wh1Dtz2TX+3W0zXRzx/Uw5n/JugbVqNzvzpjj8T7RKL/kLdHS37ghrn2N59Qw2
k8ZXsx+3Go1GRL+CL+c5r7Nz6vlbhPhry265tqRQlzGQUIrVxMbnzG/rR09OKG9ct9Pa8JZv11BU
G0SA4WmZ9L+KBBqArDPht+ujrxnIcmzlOnRE9syPuS68SLq+iWkHKdgdBzH0LhUF/r1tJsvJh3AZ
FyU79YqL7RP0N08JgyaEqupH4rtv1+dYOU1t1FcvkuSiHapeRQFqJNWc3LF/RULjxQUcyL2QP942
j+XpAviZvkRz1qtm4x3NPpMeTxks+dEd+ucCqsbXp1lZehsIRsBDEmpe07hFl/up7TwSORInx/XR
V048GwMGNKws6ciGl4vOyJcF92aIrJbqCY+o8qa8NZCz//ZxVU9dy3wxvBSoXt3NDpW7km9K7qyt
tuXc0HoOsnyoaCzmLMTeJW8GB4XWIDEAtDDeVkFds5Tl4cNABrfO3OEl1AukjEeo9YIeSd57uqeH
64uxttSWl/veMPtNUE4vaYiU3jgKdzeGuY5vG93y8oS0ps+NwQewiUdIhDRRKOjG6b0SQnzLsWs/
BPPoktKY6PkrIemdycfPoenu0/LG32+DvajqWAcujPAFim13c1glUbktS7RiehvgNUi0njduMr40
DpE7pYtuN8tNbpOVvWNjuxIjQHTmtv1LSjW08qqx2gXAdx68eTOHs/YBl4V5d5JmAXfBZaD7F995
1Mk/wVax7MNxoRN++fu7cdnAhaDl4r25fZ2cGw74yuPgaVXdcgPA+JZbybnMzZwk6g0nfwiu57Ta
VTUYBUMIV7dgpto4eD5cAUxjuRZaHzn0JQd2LiawvmToi4yg1tQeS7GlkvyhB2AGy71kMPkE0O7q
DUgZHk/+Inc994CSady/isa5qV6PaSxHkxmRvBtSdiag4S0i0vQDKt4ElDzXo8SKoeyyq1gopPiC
rHqTCX8ZhsQ/jDk/NBANON42gXVs6hlYwNot/bM/8xdDAg/CbH4eu0Gjb4HTBaFd3wXD7iw70Dm/
VWluXnJS/O255TxCBoZXR0h34OocdDM6IdS0kaX78BDCjJbzgU2SlMYs6pfo+EsvyZ/ZWwyyT+IJ
6h1lpPNA3raPbXUNpRZnnvKBnkES58cmrfOoCKAQA530r9fXZ+1bLIfv5kzndcvUrypkCwRuLpea
NiuiSvTtvh+xkb1pKjY+ZyW62FVhOmVVZryAnXqHUXSrNcHs7HAVWbYaSNcmsPzeTKHs9KTTX25Y
vUwgzQDqbtpKA68Nbrk8dR3XaCin/UohYRhNS+6dnUbe1EePTWV5ul9WqiNyImfqN/0YK/BV9V/z
Iam2wOwfu7qwy8NSzVmbBtp5YyWlsUab5c4VkFMZzJb8x9oMlq/TRNdACtLgXJPQnfYEy+GBsAbt
oRHaIfut/sqP10GEl6387ozSpRqrVOvpLMuxUic9uZ0Lb3eWLeTd2gSWf/PJm4Np1POZD+YTzYvs
kAedOVx3uDUjXf7+7tf300jAq6To/x1NCqnlbNDVEEFDh2xRVqzNcfmw93MMeZo1zeyfSQJt8bpM
frbE/c4Sk29E9TUL2cc4yx3ddQU5c1Xq7g7tEbXa+SrVW7SYa19gOTIIPRwnBEb9XJgGvFMj+DZb
ScxuqTalFv+HeftPmQrabJY/ZwTZG1+M2K6VCuQZsi+T+aYDVpnnSUA/bIzmLh3Vs+p70TwpVanq
u2mQtRc7kMQ3ENHphRv8CNFZOP4iUBkFo/xIWJp9V4IuC4lc0c90C1+9ZnIrPiD7jT7C7HKQEkDH
alrohzHr/Pj6rlwZ/T+16W5o+2Qk6s31NZjdQUwpqdyigFkb3IoLihJQVWXlfCYQV9sbBTKMXcXI
uJXoXhvfCgjAM1I2Fa5/Rj76k5gr+sTQkLJRC1ob3AoGztwPELrp1FuaZWrXoOLnRWEykBt3urDi
AZD/Hs1oiB7xeQrpI/rSaXloaReCfq5xer3Vcv1hETMQNtFJJgOd95OiJ/DcAyhL+icRsMciHSHp
XVcP9cQewevw2PVb1ZsVF7ZZT8QSerKfZ3NOOsjxAk57VFnn3LtazxuhdG1prCBRGzGyoiHm7HuE
gBWJuftJ3ESsD3tZ0aEdMpDFgMf2TExdGYJKrOf2GizGvakPHqnbZiPDyy4e/EEcsivYVU4QW+Z5
/l1MoiiryPWgG5FF6AxDR+NDysOseDHelKALpXMgcnue6xpNmbsaJTD3uU5wHpp9qGlO75Zu6ZMv
Ou3JGD4FkAaap9hvfLQphpkI3M9j7jn+a4cziJ6hbZe0IVilm1mUkZS8PkMnrEUVQRd4E5ioYSlQ
qpEuRP6rqhz2JoduOiveUdBFpTB5tLh8zl6CMQnUXwBBXXSW8XaEsFJU6bAOj8wb5+B1bInsn5oF
NFz5jkHxqvnsoDrpfsqSrC0PXpbQ9g/Cs87fhEdVFScJY/3f0HMMyxhaHUsW/pTMmQZxwCul8j3U
9hVooO5J4YH1YOMZseIfdpEfRQ5/aWS6/C7NWOzSIPyi2vG1G4h7DLywjNwq/1tmyQAm5ZZsbOBL
APxg5e1yf58K8BIItpxpS4kPDTiQUN77DfjR22lY2IgqPa/DLhbcJdVd6PD2Jk6oALQ3/74hmL5R
kreSn7K5Wp6MGb17athW7mbF9W0IQEZ5epG+WM51ycS9GtPlkz/03v3EHLlFJfi/t/xHxrMC59z0
c0BZRk9QML2jNaiVuREHnGKffc7u+1H9RunnDtRLIN5wd6hQv5Rykx2Xsksc+Gj6S1B6d8eqg6UG
TULr/JWRRSQAc3ZF/yWYktQpY+E7hh1bsIjWB66AboIqbwmhnJIVFchyximZn1mFJrPHsOgY3zlQ
LEoiyhEF9lyqod9BfElBNKgPFiDROxl2z1xXQfYAyBs++6vJVTZDTbWrebGvh14sX7NZ5RDPHeq0
i/wqm4rfoZxoderSvoJpJkPxykJfY+AciA7kCN3MtMJ2S4yXix3gkPgdy1Qx48V5IUf1h+iqy6Hd
WqOwdUdBuVV9TgpBhhczFIt5KviIZ0QLMZj5V+HiPPy0DM7SfhWF7pYfLQV4+UmUfVP902cUUWcn
B6DIWFR2aQWBijxtKuc8d4I6rykFA8OL13Jp4mTIC+9z7YJ1cNehjfBVjY7Jd8s8FHIHiA91v6Rm
yrJvqVP07mNoIIvwtTFOV+41Cq7QWNJdlhwZn5dORy4fBnHP8W979MYUpd5GhLO4tLjr7sikw+QO
STDd7SpdghctIBQ1Is1aZ9qr3nUgvu7MxT+8oUsDKZKk12eUSkLvEdS5ozjQEsSrxyrzmXwcBTQ3
oGngUd+9myjIyiJ8Cet/VVPpoycWLGxeH4+IbeI+b/NifpJgo6geq4UUKuKeGZKj7uui/rM0wSiy
2M/N2B1LNyyeu+oiI6QdIuoIVQjdkd0Q9NR4O5+rKvmFTiTCPpPBLE0LMZssFwev1EUQDUpAeRp6
LZNfL5GpQH/xBdgDD+wBxig0UFRjPo/PY8oC5Mn8PBOwIxilk+p3Oyq8ShJAFbIoQC9k8M/MJio/
I9/OvNMsw/wX9pFOjgNqlOQ8JhlfhgN25+j1P+tUV/73PFX5csxcGZjdnPQDiPSbOmwmHKY19b8M
qPkle28uWyTvyzYp4lFnlByF6d36PiOOc8lAhG3TIy8xdI8LdSbXjcqyHIpiV7mp0566mSbnSVf9
uEtSCB6dAFR2pkOi3TrZdaSYXz02j+KHJ6E5jG4IKZxDyqqE3yGpCZ9TtbPU32XAabuvHKnkXsgC
Qk2VNwzenenBKXLgHiSA6wgscX4s+6RnkNmBSt0OTGVNfg9C8V6cwgHExEA8hZV+QMdz0x153fg0
Zu4s2oeyy5ovXIZg34cCWPG7x2FtPiNxmAKmvfD2sqGGUfPTBJkgfQqEMmSKGCHYwpouIfpBVcOb
pzpslQSFfNDSNNvTyWHtAzytNTvsuoa+JLNXm8+Byz0SIgiEGnmKDNS0epemPvkquh5k1ZF29JhM
EQ1G8DzwqUGXpls5/A2kKGP5FECIu/lasIaF+7wFrPRTrcqhfHWojxNdgXpWnctmrOkn3OuX8LUl
U5UfczAFd3/19dwUUKyfU2X+lB4tU+gBm3k5EUDYoBseiJIdWSulE0sYmAKLnXr5saxnCQAyaer0
l/SgsxHDpXh2gqxR6+x65knoJ/lGJneFW/EKqLISO8pvW7f7ExbN4JwmsgRVhEqBA8kYtC6aFDhP
4jnPOvDz4a6q8+pC8ZdmafeTO/1QfHHEmA0IRlR8TUpv/LEoyJNAgrfWfbIf50r3e9cl6fQDo2mN
kDpkSPAdxlTiFbYPk6XcSsGu3GJtLJgJksmjMu3OajE0AXNsX9Q7dIUXf2562v0HCMaZUylw73wp
9NwND9AKwN6lUxskG0XFtQ+wbspoQM17Mwn3zHo+t4g5VU5PDnSTt1BGHwv64bZivX2L1pQBbhLq
AWLGXQSFWQlOd/k9I9g1Yf0IHrc733dUhLCqo9oEf2eeBgVo/eCwLfmXlSuNjRHzk4KACFtMZ99F
QgJZHEhH5VDzG/R0Y1LFxoW1mma9w9OLVKQMvyKui3KP08fdyr5eXqwf3FhsPBgO/bDsdD6e+YTE
qC7Sfg/xZgMYPURip2J8vb7fVi7SNiYMInRu7stMPQgXGjl+OH0VZf2M7vO/L/cx6UtkOPWniuKe
cn3CtaWxLoK11CHPkdk8F00rYh4gZtDBzHGuNjW610xnXfYyqPDQCfpX52URoLSH3F02lPqA1vp9
SJytbP/l8v3RAllZNdW6oSRpPX3xKzEWEdTNeSQmIo4QdpSfZRn8DerF5+tGW3Fabr2dfaHSKQUV
+lmMQ93yiDOfXpxXEG+rD3htI1hxQeErPM905ERIdpZgvRS1/+AXMow0SN9IlcB5AM/ocFO//k1r
G8EKE/WwoJNFk/Hcdkke13PlR0mSF1E+hRvJoI9ZxgIwD/771t8Dnp1AFKt84AoPDp03CdS62xMH
MuQgU/ZIGSQr2xny52UqnktcYHfXv23FmDb7VuEpZy5DPn7C9S1U4MfHaokocSqAs9DO56PUicf+
gjek9MP7KaF+GTW+07li4wesbBgbiGZYCXJlaPE9UOKa4ph4c5Lee2lQbpVXVm17cb53LyqF62dV
BJN78gHWmzPzSQfiWbt0ZwR7/N97TgPJMLnQ0N3WuV2zqxU8kDUcF6cm5YPEJlVgetnVLCE7GmLf
cMW++It4ykPI6oZV+vf1pVxxc2YHkwYgj2G+WDJw8YYbXbyJFU4UFvGcuX959ZIteBLKtrlx6bx/
G7YG4Z7bSuGiVFKQbIfO+aHeu1UGJYHrX7S2N6xgkgXAxyBDob9oZJGdCJkqjrSTS7eIf9bGtyJJ
QWuJ3PS8wLHxm5NOXNjpNwGDa1vAChstaA8HMKrNZxUkaSAgNIXs+t2oAx6Cbx+6xNN9klR5yCJi
TMd+ZFVTjlmUa1G0d9cNuBK5bBCbyMuZmSIYz6ZfSAxYEPRU0bO4c0Na72+bwkrCG+ItJBWLQZ65
7Eo8x3MN/oR9zZZu/DsIg6TZuG+ubG8bwaaEiwe1q/Q5mYT4SpyhfBQKnOlDOtU75CjKB+g9jxt3
z7XJrJhBl3GcpHLVg27CEvwh5lOGax+ayfOdmavnsfY3JlpbIStOyLb0KgitjmfI5T2jzBnuEjPU
uxRAk409sBb/bHKzovBANATCtJN/eSlLMf6YEes4h+46k3cSlHCtAaXjUoRPblJtZJ9XXMumOPMT
hcyVnNpzAoDGvCsWpwDP1byEW60iKzlOm+VM9dpJa3Q+P/SXigYBGdhlhWa8p1BnQsEs5Y+NV+vD
9V2+9jlWpFDNMhJ/bLMHVMu43BV1kU17NnbBz+vjX/bVB1c0G/hmWp6PQZsN57pwF7zRQ50EgkZU
MyQWDKVgujpUYpHVlmrm2q6wcXAgcHfGrKqKh3ro0IaU+f/oMHhG3+GxWCBhDhLpFlI2OEIcOX3t
pq3qzYohbYQch0pLGgYa1RtfLjSLwATZshrt/Hg4/3PdlmtTXHz6/XlfMCWIr7FW7dAfZZBC1Snf
VHheG92KDH4wJMgPVNjY5bLs5IhMFJNqix5mbXQrHGQNMtztJPnZkDn9Ag0t/TNI8dy5zTKXWd9Z
pg4LoA6GEaNDfSkiXtDFS9pt8Y+t/XbrOiArhS0sZfmgwgZSE9RxaPOABBaRx9t+vnUdACxxaYB3
zB8yjaRuJEiLjVuwOdtfH38lFttqXQUpgoK7/XjWsxBfZJq17cMMz4wdUJVu6R2unCw235heZJmV
k59+LXAbLVr/gbi4Bc7Bci4RkZfsRlgRuu3/vdha9I6H/CUCJKSRHgrmNU9mLsmGrVY+w5bwIrWk
PGyW9Kvi4lkG/kML3vaIhPKcFtXPoQYe/6ZFsWW8TJEw3oUhCoTKyWPKDLRApy4F6ZZn4tumsFya
6651wXIxnWnfPGa8/dWX1TO2wk1t7gjbtlObwXgFK8azTw14kQgYgwH4pkh4b3zAh57HXZvgKUlH
mSKeuociz5sIlFLLccyL4pazD6Nb5hkKv5RQtoT03jT+nAfznfev1w1/GeE/px5GtgwDPVqFBiEG
+SlW1z9a8ES40/gjTL0vKlUbjQ9rc1xs9i7mtXoQkPIFCU3eyR1QPgfQe0WhP3+vwuyWuITPsAKf
CHPjooNjOdSJPBLhfQawdmNlL5b4yEJWyCNqQAVNcshnya8luEtyckK17rr113aNdaehzQz9+Pwi
9llXdXtEQXGO8QTf2DUf3s9gFOv1QytWqPHCRCOAs5d58HIh66Td8ArWkbOn/VPebMkurCyxDTYO
Qsnw5IWRvKxIolaZe7O4cWrCuKTsz03GsrlHuVelHUacoY5eZ7/zvO1oNEM38v624S9h9t0uBewr
ZybtyKH2lzfJcKlYhs349mGsRkn/Yrd3g4ddyZiYg/mA+pa7V46fv8x5/3MokGrKHBRWaIOswW0f
Yrk0aOASpw1TckiGziGXOpjITjjzhm5jX614hM0yxYHtL5HFdA+ZkO6pvmRsRCcztGR5aiMsrTiG
DSfG/dFDRyGgP1DQdiIyNeI41maLDW5tdMulM4CXapEssNCILB+q59MbqFvZt9vsbzl1AVKyHgW+
EkLBRjhPIplKKDoGW513a9a3vDpbKgXZMphGkYHt2iYBFB5069GYbO7Wj6cgNp54Tp2pmQOfHAp/
+jp7/EvbD69Ve5u0OwmtfAX3E522Xg+R3VbQZw4I6Ixq9dAHG/eVj5eX/AdFzNXsQYwVZxrvjWlP
fVLQ5B6ca8EWrcDaDJY783kKph5AAeiuLeV+7sfyfuHoI7u+gS6j/PfEgQjdv4OFWTRVRo8YvQ2+
9Dj6D//nY60EggxNHDcFPGJrHJocQNcmN1jlgry1yIGGS3sTWp8Tm3vKUBFC3xibtHCg0ly7SBIF
GRQarxtobX9a/tsLIBwM2C4PRQl9J+kWeCngwtU1gERfn2FtgS0fXlonBRoucw9LA9LCsSyduIOQ
X3x99LXfb7lwW6hOJ5xDuNbg1KcCUAGfXtRe5+YmggVObNRv1qPLoKslOVwAqPc+WiXeWEfrLRLA
FfvYnFS156FrmTnigYZz+K2uOyB+3d4Ln68baG146yxOXNzXm7wMH3odum8oKsrp/2f4FfsLy32J
g2clS/PgwXcN1yc0hOrqABJkMh0Glw7OBu5w7Ssu07879DUvsiJkJnjQUL7SBxrUADH16KPYyFit
fcZl3vfjQ8zMp4B4PRRowErGoNyBkLo9dH7bbNzc12awrtVkGMNkLgCK/B8IT1QyQ49Xxu891d06
heXLrUM10MqpQJVGpnd6whOWeULHi6+2Hsor8dTG+6oB7M2m8Zq72Q2+qLw5ZUX3a1z8hynfumqv
LbXl0aYQaZlMhXlQRU5fIa72/zj7kia3cazbX8QIgBgIbklJmU6l07ZcHjcMl13FGQBHEPz176jf
xs02U19o09Hh6BaSAC5wce8Zqqt60RLeKCDv/PwWwSrrMCK6LdW5ROvgwBtxETDLvPF22lnkLVQ1
7PoqHzRhEHE2nz0Kd2/CaXpZdBndINXt/fWbaHaLbLtWc3fOACA4qAaO9CH20vH1s2JndbeIVFj1
uoUulJ0mbp9kgLO0o+2BW/V2rE12342zVaciBmbAOle4cWSFUnfWis/93IcvukIn+vXv2Jul67//
Fs0DkDBjjLLaiRP7/j/XcedukWavBac/ZBRbIFI5cgMevZvPvpqmjyrIyXla1IlcXzmEyvKNmwf1
9sr0vk0S2FuXTWC7xluDFCM8qSsLuGyhyskBEDy5XhcPIgKT8s6J29zVcgRdOmgUO7na/KyBHTuA
VnvLnX1vVTaBrUzOx1EUy5kUa91fhiiCVWbCamZv6bbtjLCFH5URh4NkUS9nPk85JJwyK4G19728
cQvthPcWezQIwEX72q0PQwst4GuFR4WFOVn8l9c37t4Am/AmcV3PTsCctF5MfvIhElTuTXeIA3ur
97M3xHWP/RYbYTz0I4sMO5ECVgj/6eA3PkJy1vobTcC9VbiO/NsIU9zwGkAwd+YqwNLC9j0m54Y2
vf73vlnahLcn81LFasYxxaIoGTK8FtBkNuei78idK725rXMuKG2XjuG2rgyYdXV78gH9AtPpW4JL
e+uwiemwAEOZDHiZ5IoDgQViBRKzIBeZTCgEvYIbD6C9xdhEtLFRBeg0Ehsu9fQta+fuDR2q5cd9
K7EJaZ91S1/hzDh3yj67Mgw/+L6HVibQk5/vGmELJTIRKjptr6JzVsnvw0ybY2bgVLGy6L56G9li
hgY+Sd73OE0Jdx/KFkmBKeZT1LgPxXJLCWRnFbawIPiaxmVeNeqsMuBz3ToE52hV7kZScD0d/nAl
bW0vaTDWMR49+AJpoR5qwyENiQwPemD5IVA6RgO+X4+vL8jep2yim0uA/7uiXc5lWS9VStzYgYGD
tHm5b8dugT/ZXOv+Kh1wrmHXa1MFMPa5ginGLYDnTuCJTWhz0DJAiMv/f6pvcHe/pav4Hq+2ui/D
FJvINlFFI9JeH7w8/JGrlb7LiMhuPOf2/vpNPIOUgMd/hHKJ8u1zNgX+WMdsOQbKNneOsInpPB4D
lUcRObEeYGFeLu6AyuHHDPpKN265nS20xfEA4JrxUOb8NHnxvRUFS6pZqxv7c2eCtg6EUjajb1Ye
nfOQxSqF/ogBb2+tQLrup3UUd37D5qbu1kWJWa3XyiSOwFSWkh76Bo+6u6JsK0Hlu0misBe5s1cG
kCoXjh3w9POI8e4b4Dp9v13SaHy1JYd60AO4I+V4bHVg2p8xaLtyvTGC/POptAXqAF9SQH7K4+Ru
RnGotXz2q3w/lAEkYqv4vljbAnMySOzDhGDBtHQFoE1DjOpYIbP+8Pos7W2mTSjXS4BiWH2tP3fW
+8QPi0/avMaBZ8ZbznN7Y2wiOudLhZoYtFNDjmwm63xzGCLfPAYdMMCvf8beUmxC2ozez13W+Ac/
0ndl31wGM6WmY2cVoff8+hg7n7FF4Ex5Pso6yubzUNfRAYbCAyQxQR6Zg+HWEDvnxhZt46wJah4N
5Jy3svnGO07nJBABL26s9t7vb2LazGXbIE+NwBZaSpF4PS7lu3UiAEq9Pkc7F/XWZJDk08hJb/Fi
HJohAfRaHSdWmMdOsulYgQn0aAkAba8Ppv4cf1vzP1OpoILVNjl3UrGLsiPEfhhOKZKFDiqfAAmb
oNIpgxPpnVvgOq+/nSkmAy4TIgB4vdRQ+yNTDy/nqZvTARRKc2OMvTXa3N5wQfMgTgTiPBWqScHd
zg5jPUc3jpO9BQr/+wtq2kZmrGJ5hreh+dSp+eMVyfYI8k75xsfAqxfzTanEvYDZxD3Qq0sHN2eM
tQR9/UnqMJaP2UDDrMABqYZbHpp7M7YJftBK4TEDtvQ5HyBp4B0klAVkDo6v77KdX9/icvxcQz1P
BfLsa/kd5DT51LfoML7+4ztT9D+wnIUVi4O8/9kxCDvhrd0ndTiS08zQJ319iL2/fxPzDgowjZhX
Apj5tcM7CQDsE+jQ3fqEvd+/Hsm/xQRfVrriFpTnEu+vpIzb4E3P8jszqS0WJwzWtlgpdWcDLrO4
LJCoal7UCK7KjRNrbwWun/Xbnx9WuoJz+iROYOQC/V+Z+dHFJaRDmrC+r1ywNQmUqGlmJIcUcBiE
wMF1NQEErqJK3Vd43zoEDsWUe9/W5CzruXpslwVlRuiHVG9nCAvcKmruLfMmmKFFGuGYLeXZXBU3
a4vzIpqtvTPINiHsq2AMimGQ58GF7h/QtsCri7OY3LcCW4/ATMxMtnkwn8t4EKkzLgB78GZReWcL
bS0C19l5F9ucnbSxJBmioEhDz77n47jcyMX3RtjEsBK0kJXV8sxdUR9kGIiH7Hqjspap+xq8W9RY
p8OWRFDALBKIZL+FLsQMkFfJbhxCex9w/fffogyqAjbXoEyfS5ABDhlctT55IM6PDiWDG0PsbNCt
ZCVM42a5Al56zmr6YIaV4c3ei/teK1vIGO/6sW1ICfl/OdZdYiZVTWnVzc2NatzeH7+5lpETNVMJ
x48iGYx46gKgJgWDMttdV8BWpJLEC1MgiIkzCOtD0qK+cWRR3d24w/b+9k3sAhRIMzsrcQ5R1Hvr
YyD6FXQc7vrTt1gxyNsTtoCLDyIEMGnED83zHLn5w+u/vrMttyixHJR5SDTo66afvEkhUJOfY/TZ
U7pAaPb1MXamZ6tLqfKh6AwqoefJlL/CeoC/g/TVDSLi3gdsLt+ujzOLUlJ44nVAE1B64K561Ype
bH9nfXWrPclDeMnFY4S46qL6U6jMVYZjvi1Sdz3D/lDb2wLEhpKbAWIg4mysJQc+xG+hGtF882z8
2JMigvZN1d44RveWYpNamwxGTXNJ+DkMBXiRpVtD9iYqIYx0vG+tN2Hc9u08wZx6PbfcIcsKgR8O
nligAn1frJHNLdwpqEUvWc/PWRBFA+4aCrmWZqjWGwGxN0ObWK75AGXenBDUPsv4L+nZ9AtJxBTf
OIj+uF3hTHhtOf52DdCmLAWQJeS8DgOFO3h7Md0IxRuYJdyxABjg+lT8bYCuDnrl7UjPE2yTvzpY
8iVigXXePbGMn9/cw51uOODidEWmpafukFuAZQ+2mMUtdbY/zj8G2MazZ/UIYSxxvsrk+ggK/OMA
Eb7XJ2dv9q///tvklEyCvDtk2DwIqWSooCI7tPP8gcYweXh9iL2///rvvw1hCkgUjeEIekEI8gdE
gwrqH2ZZsLtM/zBBmxB22chq0EzpWQ2ozRsUoBPN7nuO4dc38ctHnEOw4+TnaQYNN1uC5pmyrkn+
D8/JvUXYRnCuhI4aiiGKzLzP1jV7IGDGnXSU2xu7dG+ITRAbFcratnV48mUgIbqKU3gJD3VtyvJr
UYa6vHMxtrgxWWjJOzEvZ9XwMX9pJZCsCW47Hd+o8Fy3/f/cDSLeIsdUCVdKW5Soh2X591Jc6cTK
Ld9H26PWretb0ih/LCRhmE1YKxA8OsbRIFMsg3ypOzlfgQPJ5w//aZRB3yZZtbgRIjurs8WTyYa2
cQ2vsfNAFYxZDRqJ9SxYujYk/3RXFG61JGUBaW2IKgGJNS7+1BZldqyqu7zpMFmbEIf6qsyYDfw5
D/LxCK0NNO8rCJbROzvHGGIT5O0CKDFUMKES0QIQmscQnpYRqLyLA2ztvinaRPrEc6h+TdF6zpkz
Hzyyv59ivA+CgA/YBHnIg6YBRnM9Q2pLvVFKlGczZ996dVNCe28XbWI8VHlJu3Khp9zjRejHTqX/
weY0EIO6J9cQ8RZHlhUMmbar1nPXGh49G6Xk9GE0UMe6Jx3DAJvLmqyjbSFtRU9QfHjHAwbR+ZXf
ct3aOTq2yoal8DQMIWvz4PlcHkpPrnoc4H1Ct6o/sza7y6MHH7G5sdsG7USopdBTFnnklEgIPOj6
vv/n9X26s85bLFlooHcg6xjrDGF+coU5zlj6NLgpz7pzY0ebcJZBW5CVYpU5C9yh9pF7dwVqfL7v
z99EMgi9PLYNtikA5MMpg7zbac7XHwCKihvFr72/fxPIpW5WGcScnrDCPukir85zV683YmDnZog2
gewB6O7n3GVnPtB/vRT/uGb9MVXTS5ZblwwhexpLaKffN1mbmG5FPhFerP5s6QoT1tithfYJj6Yu
Ar5hioJbT9Kd2NiiyCDx2satptdNlX/P6jY4ycbIY5PPH5fwJpZsZ+7+B0vGgTcGSjo7Gz5/JfXP
XKMbhHrrQWbyRAfE4tLepJ3+cRtclQv/O/EcNa9UoW10yWP6L5FSH6sl0sfXF2bvxzcxslQR/EPq
DEYuVB5jPb6t+F3Vc/zdmwAJJQd6bCL46QKKfMAA50V8o+j5x6MDP72JDLzkJMQUl/4CIZkzm93n
cm3x1lLTPVcofn8TG/B3UoWYVH+JV06btzTuwunCAJ6Wf70+7X/cphhgEw9dp1m7jLq/SCsvgR6+
OohHCUG+2kB/en2InTnaNnfycaLkKul2KYV7cSOEFIJGvhmLmwKxO1tn2+AZ+qZq2oV2l2Vsu4SE
/ZIMtL6B6d/78U3eCmXWAN1CA6SpjeekGdz3ibNbauo7sx9e//23p5zNqthUvcOPD51/CEhsHn04
TE99LE3qedXfCK69Jbj++2/joLM2Q6tKdWjgds2crkLnS+p0SH7yEq/Iw+sLfZ2S/3lJcBFep/C3
USBTDYVAAJsv6LC/AAAOk8nwS9tB8C4Pz+B2X+4bZhPOOTyVS2oZv8y9OMjOfGtc/2RxtsKqMT8I
dheMFp+zie0GvpnD4KrlQvMYUIQZLFpzKMQtOMXemmxCGzDgEDLblb1AZbZJYKwXppzqOYGocXl6
fab2ttcmuEVlRkhs2u5io+5MYGh5tQOM5HzCHvv0+hA7X7Ht+sgG0qO8KpbLFLyXxCbVleQ3yhu3
9U7wbbs+ECMb6lYOy6WuYpt2AnBsCBrdk9UAiruJbDExTbXGsUFpkOVJOPD508BAAr5vZjaxnUk7
An2lu0uXm8+Aj/1Uo34o6HyLQrA3N5uYblsfTuOQhZeaZs0ha3gBR/abv/7HxAKTs4llDdlZkHIA
+cin5q9mlkdIFKdMlHiMqkc0EpOJtTfi+VqY/MOxse37CMjxB96HIfykYFjZ0gcmghR+JN8HmEqZ
ePqQlRqMNnl8fV32htuENapbxnYzZxcQMC6+mY8R656jcXghZZb+58vodBog4//6cHvLtAlz0Kni
cZ0ziwzB4vuKqDQf1kHYW2+jvQDcxPiIfrddaGgvYx39cib+FbaBTkpA2W/E4M4A2+4QH3rW6Z7i
nFprnFNqfRjhJIfLpLoxwM61sW0QjVQU6EpU3WWk41dCoYKwtg/wg8wTbYcnKKneqFvvjbOJ9yDq
LZs7zJRZ/QPLoyPMUf6G1u2TENH/YZidBd8qC+Q6yKIw7OwFVIU5GUE1TCtgFm9M1t5qXP/9tzu2
hG50XGlnEJfzAqHzTCdLrcvTSvvivh27bRbxGVWCxTl7qa6sPD2Oh2K+ydvauZK2OgJ43rHZoLB/
KSWkL3CWx859tLz92uj+xjrvLcAmwLMG+EQH8ZRLEK/1U05RiwCQ+hbQcu/XN/GcNSIbV8amC3TI
/hEDpKo/TKvx9fvXj4u9TboJ54yVBuWNSV/MHD9eE+apq/FyxDyBG8HhD3djH/15Hfi2SwRufOur
bh0vEBuAh0hTrvBSXKdKJnVRqb+GJi7+ev2L/jxhcCv97x07UDwaeWHWy+xB6qC+UWnvb9LB/hwP
fNst8iILMt9oc5EBcyl08cknVHB40pel+fv1D9gbYnORo5Y1iBi8wgtlACR0C3S8MphFJ6rNb4l6
7q3GJqrF2s49CNz60rv1nYQP9dWePYrF6fpSuu8rrsvz28FReGRnuGjbi0M+CBvCJ5iGPMOB6757
iG+bRlW0Oq6rrL2wtS3TSAMpL+bCHvNuWG88hvdmaRPY+RxYN4aYJZsH78duyE9IrZ5LXkNcu20+
vz5Pe4Ns4rucwKcKldUXAoHBM0wO7V+4t7NjnQt3CKEbfqsStTfQJtKlyHMkt1FzyYj5DIL1Ywb/
9Gse0o9oGr7+MTuxt20edWFuJejtzUXWo4PZkQIPd7ppmLrzBdvOEW9at468Li9XQHiVw5FYrF+u
1tC2uiXFvBN7266RtGs8DD0vL9SW7Assx8sUHqTBT/Qz7hJr5XzbKyoAcB5kFBYXEbGzo+geIKtO
gttthL1F2AS3g8OLM2YtLgthTzqef1T1LUdRxf9TJf3f7JlvW0Wi6OEF0gXz0dZL2FUHDYue8CO0
VeZqOEB+kOfqgGSQsBY+cCyGRFNuXMEXmJ63NgrBSgxJXyVdZ3heAA8I3GeX5uhpAjm2dJnJ0dsc
qjp7CIC3iOjBTDLML+hy91iLdoDfz98ARvrqF2FwKszf6dzZYDyUdljkV2mHtvsOiW4HRS1v1yb7
GdbxODx1o1tylxQMBa2nK/qohNXGDACbTUvXD7AtEWguHEeoAz9BCFS0+EM7MpSfwmDSXZ+wgMEx
K6knvoRA4kw+g+VPRKMYZhuwR1AoMlVtwef3Y5kHmiViBDfoOVPSj5/ZROsxrSkINy4g5a+qXY1b
0hqOGSzCA8QGwLbJka/6TS3Zqi+Rct26Hqu10s3PtfAE7ThYby5L/4J0cgqD1LsSrjhHPUtUyJOg
a4V9D4MvCB0krsVRGALsZMK8TprYi+LXEi/w7q5qAhrZgwzWMvrqVg5C2Ye5aGBTnqql174/tj1e
Rv0B9h1l/2KXRgd4BJNqrosUEpXz+MWPjQc5OdNtRT4WjMngm13igenjwDMeLWnR9IbwY1YF9dg+
ToCxin+HqiV5kJjZVMIk4OXn0QOtCpx7CekhiSUfgmag85qolWXtz8rApbFN6oV6GRx6h3508TEu
xpyeozDKHmO1xIDhTN2SJSIsXXQZitXIR1o2VfXvTFUV/4hJhp86IaGUsOfpO7AxWeoaXcQv6yzm
+TvhRCM4CmPi4cztWMIgXJVhJiED2aDu0j3VTbWKEfxZCO8Bwdde2aFJTKMStdbCQfHyJS4yW9an
YJ0gRgpCb+Cnz3BKg2VxEkejbL8VcCDv+jQgBRc/I8JLlx9zEdfyJaB12DRnImohfgToudLqFLhx
Ft+daWzNE1aMll54P/Dxr64pg/Vs2wXw3EECWVWcvMtY96u3E7PwM7Pol9DEBS2WUEJSdn4nhIP9
61G3NaQXkqmXeTceVEX1+jFmvGB5wpuGL3/bMG6K/NmKbC7ettYpdNRoRsqhSnU/wL4H1mh9BkWF
nGYChD3cU1LR56ATNaR9tDJqfS4hXBa6ZImz0pSPpNKd+lo3LoaHkiBUW6x/VopHBdugkRwWMxXT
X8oxpr7Bq6aYgVwJMw7yzYyqcICF5Vlk382Ka/ZGu4oML3Kwwfww5MaM53me66wHsCIQ0XMXMBn/
1RSZoF8IOl5xnwAKbBLRuND4hJi6WJ6apgzrChf2OtPPzVAS9zXqBZhLaRsOOvsYC8/6vzV6MSOA
9EPssheTxSFeh3ZBVCZc9NTBFUTbontfF0HR5OnSjTaHZJVmvvcJpYVqjzr2XfELSKJe60TD2CiU
ACBCxulHXpV18Rwu8Idyh64c1vUJht82/2407/yliOClcejLBbYqYC+uvXoXLXoaPzm8f9VTBI8X
kh+WYgW+NgshqUyh4MdfpqbiVyHuSM1ouMRjtS4wJuhlWX+MYpMVHwWcgmZw/KaK9siALTyNk4WD
h6JTmNEU8oFi22Tup+9yy8ixBFcPSI8rmtSdxYQ+QJ4onln9C+tCuk9lFVL2Wbl6Vgdd8LI9wDPR
5Qe/zO2QTo529XM11ewJwHXwUBI/TqVoU9OUQ/mhiOG8dILTBm3QtQCbCNbE1ejbn4ZTLroD6BiF
rt5EwsfxOxHgjoG4aNnkeMvCQr6AbQ8ASNb9DKAxXXyeRdDpf0sy5d0HAyfHNU+CNXbmCQqfnftH
l0YOXzoZltW/nWq8+j4PdBrDI5IHQtHryfr8NDd5SH0K0yVNvtjGk/DUxrzAuQx3qaW9TCwOiLlS
22UGZSPhR/OeE97VL6jiFesHogbWFmlAvV7+zcuxtBctMHXDAfK4bLy0wNaP5KjYwFRqRhh38SRc
iF6GpHGdpRrei6GtIdVfUPvUgwIYZ0mxzlb+0mrsARNu3eyGdyUovvVDjZYALsZ2ZmX1Ajb8Oqat
JxxO6MSOWn2UsBJ054YNffB1rkF4+Np1lS/eeNbUjiZ9BjExDuesji3vHc2uZhJdFqOkghIwlHDf
hSQqM3Yo0VwHEaBVtodV14JnVJtA2XvtMBFVW8k6KRkV2iZuHGPjHgCLnJg6FR2Rq/rsCfzE7Nsh
xBOseh74sCzhuSwmZcZUzmhI+zx1UOfAiRi3FIZ2XWkj3ibB5Cb/Dx1ypl66nlHlYS8tp+iNHjsx
HVoeRl0N/5+rQGZe9X1AUyQdPflV+hyN4qQKgzlMhtWtPxbVzvTNQDKOU3qqqlwVD3WRkQwCdmE/
ofHKQDyGJZudRgM9DF32h9nybH6IEE1RakVgSvEEq69GhGmJAlFOk1bSBqJEmRTT8sVmvoVxW8Sj
Y65K+IAdV5x7PC1DXyQNXaAhmQDiKtYVWuh6XR4WUYO+u06y8N/jFt6aKYww0D19srELECdyXQ3q
/HpqvX4D804yXXprWWCTufUNLUGPl2jFJYbVvJfJsPBp6ZIBrnudeZrwUGwM0prFjs9LASbNmtgc
6mjshOXz0/uiQM3j7wJ2kELhUpkb/gSiNFTSoloMfX4EanBqIcaSafs3lqvj9thrsrYJgSglwEY5
HBC/qSycf4SUOFokhYc8bHdoGWzVwhOOjLWSqY5wxV1YS6hpH4rAVfIhA5QFVG8LX8Z3OZjrhqBL
uXhf4VDEtD1XZZYv2Amsye1hVQyXq/JTPqOdFgQV5oMYb75yy5YicTD0I49wX5ZPFH3JOIaDfcVn
JJGT1a5JZuSALbKSJcM1lS7VPEf5m7mCz2KRStZN9EXjEpAPVeVhfIbsccFexz0yZe9pZRYYUcfI
OOtDvODq/RlXWV/CkSejhU8KYNOG9diR6AtQ5aX8iD1ZrN8YQMYuSmNbRQs/jHkGU+5UqcmvRVqP
Upu34Ddx/SOKus5FieFBp6YEQGWPJ/zsLB3fLjkZnuZyAZri1DIi5iBtwgDnSIKEY4yWYwYJ0lAf
YcRH8n/mPhYdFHnrij8CrhB2w5uwihAqJz3iIi9OYxVVwd/5HLc+P+W89plL4rirsrfBbDsYNXob
wmyvq0tm5kMoiEeSGJeBUehdSuw2MkwMzFTMtJMSBYepFW/1uAbjLzgZIrVNYOwwEfKI/Kkt/m0B
Yxj0i14pGaDMVrVqXZ6baMnZ0SpmB36IYAWwuAcBUBapkjYbFOg/o5SOiDcLRDf0S1POQ3AJNZyv
v/hqobD/0GtJpTwsvp40vB1xui7dMyFrUXwIumY9F2RQ1iZFj/W8zNOq2ud8rHJoOcBPzrL6TQjh
BdY+EPgFlvYJyFVr/+5B27froXIxbX0SKx1N/VOP/6hn2FBiZcxjU4WMr48mk2M4H3HfFlY+NKWe
JntEvjLYGen9JPr6QUwBbeaL8rIP42MMEd360cewPNBP6NXaYk11TuNiAvXM/wjWiqTIQHW1HIZY
i/mD0mPFxyQcMxgGph7neTAdYAqMFwnKFyP3Zbpe0x1wyWByNwwwbYoFxPPXWrk8P9WwD3M2GbVb
MyBY0SfhMbSsWV/8WkVv4b2tcI7EX3AYde3n0GHfk8cW7hNuPhZzCRBNMrqGr1PaF1G29m8g24r3
15saWbilp0kMLLIwAA4gj/GhIoytHMXARg8Gbkt+xh2mGfLAKhGBGNRZg6AwF1gVaDu/j7QbxJeV
gpr4BVcBLuKiykOYDHsbW3HyKMvJ6MBrhOrPYXRR+aOQU14oOOOUPUMwU2dVlxIzleqnDfuGfVDF
ikTtoGYIVH+mOYhF7ysYIDfvbEFy9nWytm4v9TBlUJaIa6fwwirXXqg6baCMh9piw0gT4FxWLoaT
w0TRgo4OY1bWjTjMyHCRv+hsVmghitmMbTIuwTy8NHKhDUtBvJDtB5hbI+dI7TLz2cCXsYII5xFa
IhPeRh5JURAemqae1EMmhsi4pMlItMbppCcvv844GdZvDdLF6csMVyyfH+DTrcmnqqjjej6yBbFe
JpAdys340c9+qs95BCGIfxmZeGmSFdFvOoBqaCeL4xwRouskGGHjyN8zhl3kwC0F6apOjAwHgslc
4DBgoeyQm+UXjBbx+HhcoyXEPQtJBkKiBN+uM/Q1i0pUFJdUOOU/Adgf6Ac6ZjmgxTXOZEjMGfxf
2irMMyjj6HrpevhQR/Gik5ZzuPQdaxOU60+3Qn2tT2XfjeZMR1Fm/c8w7ouS4pWotSepXqCn3z35
si65TkYUAbr4pUCXaniyHDtNpO0kS/oXob4dCD41kg2exUVdtr+CtoPGfQqXcd+ItK9JXMEYC56d
6q8KV0dlU1tgk1zLCW5QD1p12FaQ0y7FN+J6E75fKd4mTwypJLRHo3huxhfNNXTbYGRbuzHReR9V
b4vCe3LwQkZ442vRCHgmLNFkLCQ4QJowpz5grPrZRQN2Irxia+3fwT+zgS/llHMafHeMG3WOfN5P
zcPoMr5+QZ6cX82fLBKXLgHmchy+QIMGhpMJ7C4VMCNNJxs8rQzMB4Lvqg3k9D2LuwDumyUd6+Al
4Mj2ejxLgWTW8AxfGMtFMhP3aSonGn1sI4i3zomtVrt+wO50ON+rUvTcJqpSdJJnG+oYeZ+W0O0P
Etc7+U8W1BoPAIB9Rw8TVbjeiBTwsJVNeIAGA1R3mF+XpTkRvL9rl8Y5iNFIwiD4PJ6baGy64Qia
xBTgRIBZuBOpN/CAqZ7bdlZ40UOxYczN0WRd6OSBiXUs5xQuyajWoM9KEEwJRZDRXzIIompMITPc
BQ/gqxv/qSbrleBv8Z6dEu/z8mOroAONTMpmE9Jj51zMfuW5V+wrLJGH8p/MwF90SVTRDf27asBx
8yl207r+lVMGSZ60GKD5e25DOFSrAxJHA7xlt2oCSvxQ4CWXVHTK8XzKmen8F4V3XfZWjpogrBbs
rP4CtRSe63SxnRyfxzyw+QMgey1SyKGasvJR5OhUvmsgF7v4Q0FQ2mhSZkRXIG0c87Z+GfnYySGF
e2vtnzUdw/BT2NIBDcEe1KXqUFZVKD/yolizd2zEUVkcFugjAnjQkBC/k8CHfbTdF5MXSERS6jGf
7EH1KGzg6iRLBP8Tg9LKxeEhkfVP4KfOKLo2WdQ34IUvq3laIYLsBZ7wLi+GRNIaBIUkAixDIuda
B4WHGfXIxZPJEg9PEtgcR+SrEQxPVbwFNAO1X+NtlPEUBnkiZyjjI7v7OEStbsaUZEhg/6bExp0A
AxqTBDWngIdcpNczBja3VV5j919VKwUIeTzu6cqTPB668DNisEe5Q2YjyhZAehp4faSAVMMpUy6l
yd8Z5AulSAVdSATZPV0G8AbrkGrWPz3O8fXJ6K6u3hXIkf03PzegeGDhJo7cEIbY3UmBpkrfK9F4
KOsTNeniaynrzKh3BIBVOR5tYPH0fuiB4C/9E8SKiyo8jr0YRXsKy6KUywOf2ORRRokIFPSSCTcG
jGpbqlqR4n8OFxEx4HKCErcpYFLpFlMxGMvDK1pUjyttJaA8rZqmZTwsy0TnLi1ymEHVKXLIafxL
I8qJ/kzs/+PozJbjZJYg/EREAM16C8yq/Zcsy7ohLFtma7ZuoIGnP9+cazukEUN3VWVmZa4RmWQS
CXswXurBXZ3ibJG/vKrXqSiC52ntwuAp4NyUfSqskkYiC7S9lL97NeVr8J8X9yu5YhUQ1aEKimjO
oUXKer7oBaXjwYitkaka+5Lo4hl39Y0VGL6XNmGwIhAo8Wpt/YoCgWEj6RLGReaZ1qKR4q9VNWbW
SaVIlSQxemC1obsspWIc5pafevlMBHpQ4SG9SCw4eYnyMWU93uOgNXoZgSUpOvXeHHvHaZxfRtHT
8Ou3Wm1LErmFY70a8jOWAP560nIAhFtqcaT2dflwnm3LLPlb7tdr/7ZqIqL/QBdaYwVyPk7Tv2Zq
XD6INK0ELPNtfRf6VL74AAGF2PDQ9o27PrpUXk5XjLTbmxObmia3Qy7sVWCvTQ50vadxPzvFb2mI
luVx9HtQqQsfmFs0NX6xudfa6+V48L26c1/NFiPtSFftA2gJkBkOH94b4RdG2348kwZtdd4P2lpT
jUxvWqgja0JLABE27v1paKxd7Achy9HfUskAxOjkTvQueHKH49MEYuBzGTJqFkds2GDOUr4cT374
gb3G/9mAh9Uft+Xi/G+0JvJQk5CJoHzwLAzb34cuj4u/Y7MRDZu0cjZLy6kct/glxuVm+cnL2m3A
9pGIHkCe9v5+nTHYaxYKOfkN9bLHh22eeRdpzOrYfijoUOxzIcJt+S0b1E2vrgzI+CZMMR6yIS/H
eszyrfQUI607LqBkYCYSkZauovVn4TPhiJTvdgVgWzd3PQRM3DZjW9TJIs/mPtjUPwLeg+A0xlUV
/LZ3QLEfLpfIDFBjc1+Za+6GdQXdt9RTdKXyO68kmRdhph1foxRX9MDJXjoVDxbU0To69myHqdUx
TN7nrVrHK+/sfBS7U/FYiogcsZK1vDUpJqWqu4KRQ18gFPD8dlyn31L+4HZJ627R9SGOrf2DuMDm
s6wXvqhmHj1SfUbsnCj0rqVtLH9FdEPdlU57HeAKv3kqfDLMjnfCq5oH9lGYJfC/765F64VgQr6a
PnGTIKp6b92fzObBH9/GkCaL7WU5K6ndIyCLRanqne4UyCFv05WrfjrN/h7aPNESRIzq8tq2Pj76
OakYn4pg9JfWn+f7wc4jDYm8euDgpFGrFHJoPjo0IsdStMPjng+NYGffN98A3l78Kmm2g/9EThd4
WUCqCPwxvV4OXTHA8AAVD7+n2FWXWGyC3jdvAKNMscd+QhHvvpRt+dOfUs43DlMB8bIhgF1J1nBY
gCBiM/anbrdiddq30tmvESYRIiu2Xnhnd3J438hdK+0rx26mnfVF7Wb5NHYf0t/s4tTvt0ygLui9
pFZxqDIXYOwPRojbVXjY8if7IgV572Yen2KnVyEQXu+/95UOvjryCh1OvvbqtKCGhIe58aoPX9oR
tqthYcpkcsaofRztmfh0oYvmudk0+fOr5zfiIVaD/2qPxbYTHdnI7kyPIh5AE90vnD+48sqlja9C
c4CTigwiPTIn7X54bqEeurNa1TweOIjYGcXb7j/O0FXBo780e5higeKvRHer7nXotrpKxISsPhFo
TK9WjbtP4kpaP9qOtf8xry1f5yqbNk6xUKn9S1g0eZ3Kwe6mJHC9YkydeSaKPXSL+Z+397N6Aksn
dbRU2v3JHLJ5mYrYvMeNed9+OkNIxP0OKudjTET4ZTqHaizvAwebgRPrmXZ8iv1Gr+Ay4W5lOJHM
q5cwEJeoAO197Ymf2Nj3ZntpbhOH3ZlX2lvq2cDzosMsq90948o30T0ywj9qH1Q7G1HasSQ3dOQS
r4DV+3m1+s5P8Xriu4fgR1tb+KH+3UwbmEpRLa48whT6+rLM7vZPLDKur0ttK31WUBxV0oV1vT7g
CsKjArVQTeaGnXf2VpU3aRgu4RMZ9PV/DcGS+LG3t+DPsLCZFMc6GNbLQmfqAdB6i0q3brPWjEuA
/xP3jey/MTgr3yIv0GwJu0aJ4xj0VZPGgg3oY238dUtHKy68a4TB6L2neVHOJR3O+KI95T/KCOuW
o9nD+KWdVQn9EbS091g+/3JqdOqpP5rqbvD2EoTRUPmv+zoHtyLu6+EwUbFjjAHduUtJLoGZkM0U
Oo9Rt+0LodhMB1RoJ1/eTdyXNtNDb3wwNzmOYBeg/y9e2/D6q752H0t/KS7bCn2RjXGDQVHsWaTT
do0qz0EQaefgNeNa8fCoclA7nnhziBd5K4ayX+4Nu4jrJYLRHE+O0usbuuXuKQpKP3hm9Y6jPSCc
qA8TUyC/fPSi5jTIWWZdsQc7oX2Sv5ueSb+55maCp4Yod36y3e18l+EQfK1VUOZUu7l066cpqlR+
APGo7LSiz3dSb2yFl3ajq8yd03RTdQXJNPmvWcE4JPtA4/+mAXr/yXkJh6wLd3++Clt5lKYp8IkV
SBZdonSqXcmRN7vtvfleGUhiKhZ7ejdWaCiaAxK3hoSkcIOd98rBSRHYTWU2TaTfJG7YNDLjr7S3
7wGKYL+jFXHHZw0Lt3E1aQtPGlGr6aznov0NpeDzsOiZnIvN//GSoVHbdh+sglyYlpoNAcZHsxm4
xjx/3ej2tnMsQM0SJUpNsVo8/7EV3OcM4LeLn+rot2fZeut8KexmG7L8dnkdtI7qz2GPml94idfq
bzM4jj5DVZJst458LLdfc5Zfx0g8OdPSzImLIOHe8+gxXb3o4EgLWn+sODY89d66fDhT1DFDx1ZP
a76swjsFkV1+t7oJAdmhhWuscwVsaoHiOIWBWq5OtVlxojXTRRrZQl89f62641T2418CFryBtDE3
2LvTqBx/pRHMF+c6tYX8K1EivTh0RV5ijzHrTDrqxvnORU50IVOt6v7gAKh4HIPv3una6P82wkdZ
dup3jMiatortL29eXPVBTr0jj6jnIpoUIl4fmnWaymNHAYJWbqZRHljUpQzahDDZnAAfqQ1eTusf
HN4ZV3qufOYkIpTav00Hn/q3bSuhD03bsQ2Yx/5Lo9tWJBjO991/xoFrPsFjBfVDPsbzcrIKMZTn
dVZ5gFUek2vq7vYWppK0iScbCgwf6xLhwLHfeXIPW008xLkV8+5dVK75kSqM3TqbkFfY98Ja6pC3
pbCag55D2WZz4Tb7PandKM/ICm+q+tAQwbWc6EcCgqBx5+n4bJ1+jhrT/HGY36LrtuZapBUWemCt
/VauDy3ePe09aoWAqzJ3oN80bbh8W9qoYk0gjMu6Nadq2+dYpfiGhPtpRv42frlOGA8ncGRn/+zX
mpdHb/GwJYOK9H1FHSoIFFX5Z8Wy4JMN0qDuon2mXCy9csaDIxi0mCfHmBWaurIcbBEcEvS2lW5t
7Bru5Sjv+n9T5fZTfJqNnNVHFJWNHj622SNy6mn12QUw95O07aFGQh0zDIlvVUY5rQ3MQOldpWXr
zRxM2LfhmoyVN4oZTnuzqvUJpr1zHivfiZx0HtH8/JVkjYQPDNoNDX2EGUESbNbeY9PNEDMkvt1a
5RM6ECtmowX0LK2bjkE9oqsOMzoa6WbTetOuM/UW74ObqzUzMga/C+Lco6QXTgkQDI/a3QWCwMDE
LhvLy9wx0uoc7yp+xox6D0/5sutHl3e+PPgEMYFcFrblpTPcCADjXOPJtvdltQGzMKamegn0fMYC
sumfO4TrSBlE3L8z7q9P4e6Mf6kF3ocdT3J/aYeA+VxO04DMttsEVHsoIcsakgEn3pdwM0lfw3Mf
VDuFdPTLOr03dLL92Y6BNC8bwhYr9SdBznRkF26RFSasr/2to74r90kUqQz94ZWOK88PravC9oP8
v4lSGuXBqx8t7rPuLSkOsg9Dd0mWoYrH8uiIIaD+6rq7r8fFWbnNSm0/zZ3btK96r/oLprKyJcc9
VNU1HnOQD+O3uTmjx3S6VLM4sIgURcK8HJxIuZr0UwfDFnobd8+G+nYq2hZIPKNFlbRWYSDqQx0E
hXyYqgjnlWWxKYVDUfUmg410e2IcXdlchsIl7lzyldUHbxLxkikPZ+cDScBOdw7EQuOz17V6Bb+M
/m3E1tw3iy33pF+h1J/rJgx+BmMzNO/EpeXftTdg4zaUcMAjp9h+sBxC73UCtUgxlLmr33bYhgiB
0ib2+65VXKthvg761JIUOIMwVCb6kIPy9s8uzP2iTHnNiy5MjauL/YA+oHhqOwOAfEAo1HZPcJ51
kcUhnv8X155m+c0kucRPmy0mmgozccc5leXNrz34gHyfwjC2jh3LEeFx2irfTdaiit87m1jZh4Ik
0M9SWct+1FZAMvGwEVn41cS4aQFOj6GFvqsxYeTo1G7d6F0NVq0QGbmO8zswdfdE92emE4hVGT27
wRpaYdbu+bgM+AJ41f60LoEd3DfePENurqY04mzwm+0vjDRTd8AnuayOuhGje8ltYcRpXTSP24KN
KU+jjGj+XKMDkQx9VNUADJ1jHzxjqyKTQNk/5sIpwkvVejiNB7G7fATjEv7hRnJpcFVkTQdNRgVP
1RqmC8KC9rE0Phon5tX8wBQyxBcLMynnVA5G6D5dsA5DzFYCXYyPegjnPZNuqOb7aMwBkBNFF1bd
d+gV6gMmToU6+MYupmcDbF38bhkcrScrr26oIVu81eu4juud5ZrhsYq79TdbWzYiAmMQTi8ogiZg
6X0R103k+3SRct7DB6oV/wprzou00xE+4LbQPjVDuOeHuc3VC9qv+OpCkEeZqG1HpF6X19uzp/L+
x85TqVIzFGU2CA1+TEB0/yVoms/Ojojqd8Vb2Z9XJmp5GMJQ/W4j472Z3Fb36GPjf7FTTG8TOqOX
IY7i11bizJzsnrI/gpreF+S22f8y3cEuMNWVz0YOwbPHKP4vl3VXgIG3w/uGPVH0XTN1i9PY+aGT
QisyiAM3F39NtwFDzsNe3Q+dCs0NRO8ed/jnv8hladpydDBZ39hMGEs5bpeIluJYjGgXzsOqdgiL
VQc9ITfGXfvxKcSrdBHAwHEYnqPKMwcHknZNIXbGnotlh7iy6byYuDbZHPPO0e8TmQc/i5jzdhPm
FtkkFyiCoSbhutzKujkVy2hMFntr8xJtY/7ClWrdLUFe/5HsGl08nHkh70xh5wh9YfU2sS6XwaYr
y6StaxbPe62WazGHc31e92b6HVTbcpmH3vwAsPYOkyN6D5x5nu2fM0HVl5KN6D/T4im8Clj/UIS8
E82U0Cb6+9n2RGenDiBinJEpU9T3Bbp4eJCloAuAZ/HeGbduYLCnJ3XIY1EEKW9chNSlXIeD6Olp
0D1YzqNfVWo5FDR/OkUw2PtHJbq5vrYLznCl7qQ5FhbBxgCACwh/qfYt2we3wOgdRVIBeR/s/hnM
qn8faFBAt83c2kmOPGU/OXOn7gdz6wHBHBGdyYhxybFcllIjEplv+XEq8A9THpbPOl6KJeWDlaRn
20iZvcEUfwk4gUags5bjfY8prck2b5Uis4K9eoXLrp/cIerKR0jkUZ9UNYr8iAqqbh/WcJj789zQ
CBa7kwPsj/QyUTyVb4oo7b9uHm+PrYndMgVOD8/uYKP/LupSvGDBulzzvnbekLxgT1xqCy7BHlCI
1q1WbSrQ2jWJ0LO8j9sd3cxMLnB9Bv0siGQLA9Pi8zVGP7gZQ3j4vaYPBZTqAI/X+jdfM2h2aJvg
015vyTBDH/LSdVanku2GX2YCqzuTQhPETtpWnf8w2W6YsNi+nvlKQb8MPXxtgBAWqwiZJAACvKTd
K4zkIEpDw5DLCMkOhaBvh7w+zehCqFuj1TlZsQvTvLmrlH87HLdfWKn2Dm4H8J2Oa8zf2xN1fFlb
S2WTqs0PhoVOpXm1Q4laTd38ozvW0QX390Jlg3Lr0xq34XdlR5E86424O45wzvhRWlpneZt7/iGW
jsZiiopJ/+/m9YPTwrxltmyLCy5XXKx2xC10bXIjoitgoY/eqG3+WEE8ahgpmxsGtNOakryp9oe2
DBeNAXpQLhkwIt8OArsYK0MhTm28bgdC4GiTS1MgOPNiPTw2RQi/Flbzz1koBgdEXf+teWi/bSZo
rlXZxe8eMbcrDba3HcI8VyY1mxL/VU1Dqzh0DjxGvwXR44xb01eby9D9bOp8s4pjWztNfC4KsVgv
c1HlDH4NEU9M7aCtR18bZI5BW1VzulFzlxPgCyOXFsNQcbPfzMm4wpz5vrBa5DR+Fanfjm5ABZlq
RTr2I1xeNUeBvFu6OISh7cL+E6WouPjQg/gzi5av3+05ARpRicgMOou7tvYHFDWtX90Dvg9/Zr93
TrnVhb/QH1cWyOtQkiODKZ1Og0jmUbbMAEUn9MbNhyoQFqU4NTc/FJhCiWQQIjrBarTzXgGi/buB
6Icw9SzOSQInzx/RIYrcj1WOCuaCOWM0MfmFYv/H5TaQiut3dpB5eVSbewimVp0W56bhxYi4PKGY
nqtLvim9PGhc7sU51g7rk6gIzbfoCmjmcZ0+o0ZvP8txZX2Gd93Nj168NP+6ajZBYqlqftWb24fH
cqlRu23aKl5kE96C7GNfuxkWBbNAuyyNBqmVc58NgGEzsnEjn2M/WGM8pSCJ2snB8C6cuSlywOKv
mGfUZHLbDWYGLVopR9btY7To9nVGHP0hlnqukoIWW6Y5MJc6zoPh0ep1j7sUoEn8ixawcHCGYPuD
jHj+Wdlr/cdFqjgim+oYCoYiX65tTvLEcZi0s15BM26aocrv9kcEFiJ1Qn/E+5s96RfPWAFyw8AF
XB5m2/AknfluieLupxIalWgiNhL+/pQcjO0Y9lYQnm/SiDtcNpa0z/ngVsgvgZEsWp2FazCkpjbN
dRZ5/ErldF/yPnTvht6xfgltWQfPg4U3XQUv7t0+NGSzPaXewshRVat7tGxJ94wsqSSytqZsWlV5
gu0Iac3XsvYOXY1CISCc0Tzn8d59TVMDfGfFs7dAu3jTp0Db5p2GdZ2Yh2QbHBYr9A/Rvv/bfePA
cnbsbF1uyJbMWILGt7oCY0TWZCiO0HfuI/L74DN2rCE8KgiB18Va3U/eAe/Jt8fyXbuIoZEVaDBJ
OloUQ9zC00/t2OoDF++tyyRkfzaFEiRG6Nh/3mBUD0vsoL5RNosvaaBLaQEINs5nX9ZqfhxypkZg
m3BnncTdDTpqfjXgbiC+mn3YXveQq5XrlG9y853lw8J26AR2vsJcutu9vxfDXe37t/Gg9frf/TqV
3w2eDZ9qAm9MnACiO9mqXs2pHC3HSkoY2GOJAOfHugyzOro2UePnSVveLy+MmyRA8pViJNZm9HD7
dgTqrrqsHWunSnQz+w7Pjc2BdG6L6ctdvaWh5Gy5Sme33V8YkNSdBgi+87fblc+iK/Jttu3aPOoz
gqbBwpdx1P81m1PdoeRREe5Go+wPrF3TDgYxmxKLC8/Z+cOUVMjGyhQRqJWMgy4OPOUK4a+a8N8X
fe/9s8XgBxmzTQw67fjD2elcoQ7uzB5kYrzV//DXMsDHp13ftLvOv5Taq8ebhMMkrejGowEyW6Ei
Xee3dKadaWqLn3sZDmnu7FxdY+Ofkb/76SpVTl8x0/LJehNXv471OxfzLpKxD/NTAShxgcA38Lyo
pTYU15XzbgRClSy3UJxmdrjhChFx135rJGNToidCLJhybTD0zrvRBKi2BjJqyq7/8hY7mB9C9MGP
rKTk3PNWoL6x/6i6L2QoWiV7kGOKmPPbHrZc5wdL1tZxbiInG6OgfZjLto9PpgxAGapee29x1QJq
5mwJsJOAKOagnLaHm6FtyNO84aevCNWnZNhwoEoHMcz3aKHHLvH3Ui2p0xaYXTVUO2j2sJreAHjr
34GDGB5aC2x+iu3uOg8jUAL332MT1eUPq9u5+qdiAxCs4YwOg5TTD3T3pJtVXf4cI4l4sxC98eLZ
Q3uc0S4+WZ2EorGm+mwGsp+oqsHXGN/g6jwgsIQU7fW+Ei7XHW5o0zmKGixLi24NUdM0rX/myBpx
V8zK+bY7Zg3MA6uuO5TCBZCcfNRViDPASZ2g2S7jZqILzatuDwHHTieN5S9/PWtHAxGMoZ1Elpp/
mbFw3HSbqaAO4zX1Z5EHu4+8I1j7evb7mU6994vGSfFVcA8LPfgfP5ys75iCJdK5qJso7YD5DNZ/
OUydPZILlSzNiKIldGb9o5Ze5R8s48oKU26r+IZKKf55lbT/K1mraR+ZSjhS0bhwK5QBA2krHfNF
PXVOixi9D+q7V19G/rIfSAHrj5F81pdeToN10nINvshBvDlOI9VE/9lGf9ZW7cNx9ef6azKbPMwQ
XQ9Ob1flsbJWcO51x7AoK/xVXCpzszuLuZbSfTP9Wc2u/TT2YlZpSK7cWSNNk6y6EiucyYge+qK7
Yrn2KxlhuFyVP0qfvbZ5bCvFquRalnDd0v5YNBKPQRj3oE073wl763+gm5G/ysZfnqUegBtZmDqj
1/Df2Oao/0OwOfdsWzV4xah5iu9zR0T5qYe5HhNvbW1kU1gkz0mJOLRl3GnyLkUmrF3O+wRt43WM
y5mpPCcrmzLO1tmAG+RLz7tnuEanCCt9qD3rq1KGUN6onNwHLvYoG30xXnRr7U5q1qn517tl8Xdq
IyLcA9px5jEQY0OlAGII9TlGvXgEqLWuwFJoXeDHLRc7hG78pXZi2bO2sL34sMexRoxMtmOZ9ERm
RBfXRTqaGJDON9rsSSMKiRFX7HkdRdeioVuCPpvnrAim/e9aIPCAV0doPsgp+Lk4AdMwD848SPyU
n+y8QwQHGQLMIugemsSfw74+WSM6w7sphCJFJA9b6Fq3jJjanyasFYQfvIxtO4pMlkP+YE/CeGfp
jbqlayBoljBkNhca1it9g4H50u8vuxDuiwAHOWpEAOVh60YUqBtt2poCWtegp0LY9wwYhWIHYSI6
nuDUyvmpaShzPmEI+2LldV4fcWqd3uhZ13u8Om+3lwG1EoxX8liFwgIp6Xi+Hk78P3wQaYQ3otdT
KnPL+fLYE0HCyvrZ2C+T4KlXvJgzkYEN3Isjix/Uqfi9qrayKCDHeissU7+pb8Ij7l0xPaCnAntE
wz5Xh2XQUXQIdVFFb8iWS/28G2jzFUekFSVMNZqB7i9s2HRKx3bkawsXszy7Zd6+lsCOL2Fr91nb
xv1/crTdVFl70Z+Z+5cHx478L7sZMLf1Q28qf6xE0f0AHg+DQ7uPzNSzFfvuZV1jZwUnCaN+pQco
8tK5etU0BReu5YX1RDOYZbPZqnGcdU+arQ//Y0VBiid/p/i0B2WaNXNQVkkypcb5JSgQ2+LRUj+t
ah0eHJj95z5HFE1xK6P+AAQm1Av6hbARbDg0eXzv7MbKD2ure6d+os2lg6p3w6Ac5wCbaQfcFuM7
m1skVqHNcrJ8lu58ahtvx4xxmE1zshYGwfMMM+HCq9aoK8aexY7UoqPDYbzY2+mIyKzPbDZ44kPg
1qPNiXfsS0XS4wsfH4R52pFvJ2Vn8wFyt875Zrzow9/ZJWM1VEL/LyosI+5kO/+Me4sRs133R91Z
+mpNsfmqVYXCR/n5hj8QWowKQwz+C0JjN6xeokFQze11mJ8E1oIzQAiGaqchlpwJJxSsXSMvCL6L
0oah8PtS3QVL9H8tCWnYqd/N/HA0EkucKYEZQKJs3uQDfqnWiCSkySOoObdDfMiwPSRCbhUaPaQV
P7amlCDR9Jc95C9P7y5wuvAPJiryTJM6PjnWYsEe3U5xR7Nrnz3LXqkWAbEQemBH49gUgs3VkFKY
X8vSNsSVj7BrVuS+aOMKYrK27VhtDa+K4wz7I3IydccNW1y6BtYkk709Af8rxLGsDlnyuKzzfgIy
wlgYuPwxiECZxcyVI0NUm09jKYwFLbZAO7/KmR981Wsk39jqxvBl32u/PJd8PW9+H0aPevRh1Vqk
PPerH/dvoan14zzMNeK53OPbEB2PwZJwxgmU55TlyLjo/6hr2FazcHoO7ChYUkF3fV/BDP7sgYOe
IzSxaDRpCC/aWqHcCgc8tzdj+TMcHQ5Z4bu/RI3pbjyhtqH/5csupV/+Wnnj74EU1s+FN8DJ3GUh
N+q2gc06Cm96AVxRuV8RBtFXV8VgfsjrUO2Ocw83AFznvOs8Yg+/8fpnXqrozsi8eq0kTyneRzid
2WUH9ACfDlE7zHorU/h7/1+p+xbd6lLH90NRWCeMLtgdsjtas8WNfm02E1dS9gOsDu+D82XpCR40
F8v0qachvppSBE8h8RHnvljzJ2Dm+B6NmP/cznFLy+IZ+L7NVtZxaL3qdVJR+6SsIT8RP9n8m9qb
pKQDszuENaB7y0Zkh16AJTeXZV0gIN9f/0Su4l1quhIhjJn6mFkS8qaFpcGAVjbNL8weJ/2ftieg
I7aF5NkJ5hxpITLcRJeRmDNvan1UB40sokPPfs63D9eOnLNXLKawdcA5b/bnFvntIxFldcrIytHu
hevjnRH78rus4EgDpeQljOzuFAUV2iHdFp+jjSzuPFhu8cud5I26Ebfmy8DjMxSUQp7RRxZ3dqH1
b6uKena6ULc/+XKdT1bDckPmLFtT//aCero0RQ4+YrjzE4oRYkCCOFgTOEpgrvcFa+KriZrATUTl
EKKq2NCNr6AFu/OfE7mr4KYZ6C8Bk5gZ3X4X46n1ZL0khWzL5aDt2YmhvkYhf9W1MDDZQRAiNwkI
3zri0G2xUrGFlU5JLmx+o0HNiWAmtE1nAVuxPy0I0fDxBshwOcdjFGZM85M4hNOyRm+MrNs/Z1k1
bB9VMP43Gkut56AMgNEDVs2S2lIsFu9NVYXn2CorVgdj0ugfdevT+HtsBHfJrm4SUAK0ouXieH1t
nyfY6WvDOgUrlPh9w4KrncvZiaK/dcBollRwAn7SjDXZrzOjMdh4HiDf9msb2VCHJf8D8nXvr9UU
cfW4h20eH5wZx8dki9HbJmi9RwahUcMyV76Nnb47BeYrNBAWWatlwdYAqgh1XG5NAdpLwzPGdQEQ
a6HFEwlbC04W7m3EbvSymG8q47LcwwA47+HmM0HVKEEsRsi8zlZHx29r1NlMpAworBls3nvQxRLm
yjTNcOo63C5G7RF0AerFZOEtQ36ImnqFS21WrwXkiG3EqCKy8te2xMTH7CPraBWjJwbDtbukW1jq
N9rDcj2hehWnYhvYVNuAKJ64fSrJNkGYN8eqZ/scSdwKrFYgki8hZ+paZiD8St3VdV+2aXiLmMui
WNZ3EMcwOh0K6DCxTRScl328gZ3ObWwZUTSkvW3EmIp9DL6tSDXRU7nFu8zGNZyeNsTHj8Ewuttp
1ACa5FdKzqJZ8/bgDmzRsZqr0KYXg0NGM3RI8QA0yGy4uyUzL3Z9bOZ7lUs7u6iA931kS/N/HJ3Z
dqS4EkW/iLVAgBCvOafnoWyX/cIqV7lBTGIW8PV3c5969VDVrkyQIk7sc0JTFXlHZLfA3QN81D+2
QXluqOO/JojQi42D4T+lpobjBXj3T4slSj4L01Q/VTIun1gAquYcLL5ZDnVbNuNDl9a4l7IyOsQi
6u/tYDFFZgm9t7PkQZTu07x0OWB8XoUTB92M0oSoeaVENcE3dur4H64TZnxc0jEfdNE1D6MiPnxS
HgvuZq4bjltkiWDfu30R/obSCX15MFK3bFKVcsgaXJNLS1Jk7Zdz+zmYrB/wjfhecE6xIel3LAuM
2fWN4UypvXugsrJL76AtkAL5DsaZdSlI2tVeNStgAuxJcjHEZ75EcSvbjWLpKpdv0mD7PkfJ6P83
ial4a1uBWofr29wma+tSGSXpFHH3ZYNz9TIRKSxzQ/FF2B1TqzEu8tOqvHCsKasLJvNLLpOPua56
FR5EqcQproLlXnZT6b4D/MrgX1IHAos0AKmdfzl5YcMfMl4mLiA6wmnk5IocP6L01DTx+IbRouKg
kO1ppCVwb+AItT6hKZJBbWd3Y3jWxvxHR0tudD3EXstu6aS/cUPBvZoo4b+UC2EGOwwfLY8JuYbn
vERVVRjtf/P0o4ALK5ZPLK/bK+0p7slel+2/jYh+qYjOzHaaQTVMcRUAinsz40gv7WJyTuN6NPle
9dZ4ly5Y5ujgOdC4e+xmMGc4ZVPIoAH73ZFLbqrFvnWDPDx6DCDL53qjuYu9k0P93i6E1v6BAy/N
oYCVVg84MVV5MPgfM9w0xZi9xIDNLWduggycqQCyri6B2I74bOoAyz0O6F0Mu3LHldHcx9MiqpPR
uBN3pGHwBcV9kb5bolZwI2m+6Qat/M5aSiFmsNiHLlXuePpFT7HKf2HR99qHAt0XxIW/eYj8br4L
pIOo4qdZYZBOKJb3IC7TQ6LGXv61Y0kpMNUQIK1WVcxsO5dIC8AAN/z/VxoR9ivQKM+euYnwZS6H
qCr6n3Am2P3UhF3fnjPuWYaJcCb9rcl52RhI0VeTkmA9Gsc2HwqyFnF7/hrYe68u/hDCP+3WityN
7RK13pweHX/om2/qTcTUXQW+RvsrjY/cyKqDon/NMRT1d+hFaL5LpGR+18LVTLhM/H56hZ5d5WGK
6O0OJchGt+d+mqendG1i+gQmgc37CHbx4nmmlMexz/V8HsOGHItAJOZYJkMjyr1kKNTdem4EYcPo
TdPre3CixxazJ0Pfpvef2iFarhDbDXRrq/WNMCUcBeEH7dlVq/fGQdxVn27rgEyWbI9j310A53Ql
76HKqXoiFv8u9OoN72+Rdl8xIM5l4IJNLvUYZZh3h8ExD5wMPQhd74o2f16cgEaq9adrJM1g7rIa
M9UPAl0gv0zYmQzZojTfNeN0eVj7fsyfa/yZjHqMXNNzGRrXPGSVOyH2EfUm50/e6jEK9oT1YtUY
FLkXPxnpTfa71AOU7E7Ura5/ZzUK+xMa5uKeMuEvIaxy2DhUagF7IJllRYxNgsj2OK9cb1Lli4eR
ffUOocQSfa1iBhnPeaG9/nu2AROPgOu8vhEMo6I/dENzMKDBGmAlLo9iTMNzhnUsWOCit85jbxNC
xJa9blE/HloegOBSGeunX0QjeN1/AVJPmDDJ4ljdupc88i8u/pTmW/GW9Le5qaqAuRBDmU9yqQTq
PNsVyONhBUhUVbsysJbglbQey6dG4ra9oiyG1cOwzKHyjrkDi6sBZj5NBgK9X9JwLa5kGjAqZ0oW
/1dixZN3FrIqgtFrB+t/Nczmth6SjQRBcjRtG5/mtJXJzRR4w3LrMCjJ7pxh6LOfFT5ALHzblPCf
KebpCvgAeK56Gwgey9+jzhfqI+/73k92OuF4fBdpLfPxWBRiHRh19rKJ7NWmHIT9Jff12OVoe4UK
nWNrWRiSvOgstx4OO6+sm/vBWnwe27Mz2HNKiG4W5TswGJsdVRzn6WVpCb9Sh7nBr7xTdFdQ251p
g1PhVeu6b7osaLjvqlC5Lh7+eYnfu0lkn8uaRvltPFDG76aQmrk5l1PLEz4h+vTXvO5nhzDdek7e
NjaLfAxdZ+lLkHvMFw6spapRH1w3GKIbEY3YuXcdGMDw1oEoDRcm8qjmiTVO8OHaEQQjXTz4+G4Q
cXWcGVEOrxDXUf3ctN3g30KMhbSmSbUUp8wRSj/zmaxPWNjY10VMDH1DzizvJVyiUO+J4cdiyYpK
/4UlUD0lsVcypmP2H6eXBknXnpKQBWZahHPMkkxnAErpLJRz4TdD9RFZfnCKwdr14itTjTQ794qE
F1h4hLEHWaJKPXQ+KU73oi/YXu3CH62PVpML1B28MDLpUZf+bC9a6oQ/+jTHU/ME9ZY3PObeNr2e
Ftb97AIUVf4GSrlne1HrdOFSnOsowD9PfEHFgAhthXEk53Xo6bMcwr5XXIKShvjY16BJ/GUwkiAh
YAjRDBc7NnFxH8aNlUBOVddF+6mXer2b6mReHTRll1lqIjdtitE08Gm0+OhsdTev57RQ6U+z4hvF
QTwl0X3XVMyJag2Hx1PVQjwtsUfZjIH/FcdIF+2EYwD1mcrNT7YO4FpM76z3UQuPzkqyyLKEbpzd
R5dx53qMMZxQL3X+Y90V/nJ1qwhP+TwKzWzLn5gsek7s/hFErUATaL9WuwWtLT/qqsW1KSUyswmH
9C3npSNqUnYvDqllfzxqLU6d3AWijcaiPdbdxPW4lFy0+65fGLHl7ZCdfSMC70iWAOodYQe6eEhG
gsBPnglo47whS09BVOavjHjgosPYtxIr21R+5Es9gr5YZJNdNnZ0Rn27pXNxF4q/dOXjXZ9ExCAs
s4eYG5VN/J7W0KL7OJshR9d1DkgJytLmpQ1jqMN43hQ3WVlEsVZ2lcflmmRHImvEB6mjEFc46bH/
5RPzd99bwnVfFp3zp3XI3jnawDh/1LyO+sZjorISZK6xbmA7I5d9ctwrWBtpDsvWNNu4dnHCLwxB
glhvkAETk2SXExD6RnwU/l5CUbzpkjqNeynRnl63c/F26RtuwNQF1yQnqzNXWaZ0iFQMWNTiMAxY
2cZk/41ZePVgoBSKYzHapkNBb8rrGnWCX03g5QE2K3yItItABVzL0Vdn4a6cxvSqB7M+zAVE484C
9JBaP1UJa4Sa2e3NH0kSmNvwZrjDfN+HAzucxUjO0pEhW9af2SEi1/Js8QTHDe51D+WqIM6ki69h
uCrdUF/WOnl2F9HqYT8uIO2nlVaknJmzDstwRtYo2PLUhb39TFqZ+jc9A9jplMWzjSl8xknfDHGF
/61Aj2YkWdU/YTb4YASYyu6SbI4+49U43xRlfCYTd0h5WFoskczSt4pZW0HRlCQzjceyki3HA9Y7
3TmQoOA3JasA9VsztzFzNFVj1GqdMbNXzMA8E5lZ1DWzFLUgbfAQu8DN+9/oiRTVwUqVe9GRR3hc
wx3jHehFuFUsaRXmYTUmFdULUAq+tMlljWW5r1bXU9WlyOpZ3IQQf6RcFVBE2e92mcfsPpHbFPZY
9CZmyKQ8ZGbMIlDSWUFPF+B2ojFGirAX38fJ6z+jIo3r+xqxCRh6JkxqecD8Ui0X8KyuOIVRqzzU
5tHgoY2s9rqXqcCTUS6CCs0yxnhoQIWKw2TSSJ84/+HK2sUFi4CEpVsLbco8D3SPagm/gJ0/gJxC
nMsB8Nguasi+2+l0leOthtp8BxrP+gczznY+xaWq7Kul9b2r83Tt9xGJRty1smfgUIipJbdtFpjp
qsRVwzmSg9N/pEHLRwBDG/gAxr4f9jeZP2KQmIZqpXzmLQYBKpxm/rIzkAj7LwnuOWY8j/UvVVKj
HTVcDoaGwAl+4+Lgg4vWuoSZkx4EXxUPrvkc5lze9eRLTefasb0+DyN6/CNHT+/O+5WMPIyz4AsV
RHEQsxeFYDloePKq/i1DQoob/7UNDs5IFscdD45pGLtmRpwDAveGzx404z9Hocwy7V/wyCeU359r
x/5w8Jqo9i66XYr1zc3Nsu6nwZEhdpjMSWLup8B8zTZtphtsOIt7s0JavrMCT2f7PkaEuJSYhdVZ
rU736afj+Bu1k56jq5ywxp6aN+VpFWaaz6TgNTh1pvi1qz3GeSMaWn5qPSa0B1ww7QcD1uC/VQGR
7ns5rRgR22lzcQpGH0sil8/KbgufUfrg27JNeouKoFYHsaZBjRdVK/0HHU88yzmLhrtNgyIPcDYd
LDlZwesVc6Z/xtPr/GCz864tkaX2nvAIzN69AQ7txYrUCCeEnpkXINW5P1bmFDCVv+nzFLo6LFNb
PySDMTV1E/v5yOWrIy7VcaZigpKmPh27HqUEDVeSdUU3vcX0cAjeo7Pim0R55MuJ8ZPbK++2CD8T
Ay+xixIfQA11iSuNfLz4d09HhDMDdTHdrUNNZdvOFf+S+zaf9mljmgecyObdc8LltXak95U7ofgb
hWhtP47U8XTN6d/x/WEXL+x3YkvKETMU+Xreglf0AT9hDFNberRuSwelcykIJ2PUCIp7njN0PTQ2
kttWp3rUToSBdHZV4Z8FCWPwLCtS+LUJ3SBBMR649wJSlq5jFaQuwZBCfuC+jrwDg0X55ZH4F58y
RgViC5bjIMyp+X+hTU6XMF/1z0Ly1XNE7NA9WaPLf05OXbQj+ZCclGkzwO2yNCCFQAxFQlYYkS/3
ag3XF69tnR8/c+Z1P5swfk6hGt/kSPjajvl4euxSKf5mTJfXHT/1Nh0l/eFuZWxNB8ItSNmr80sj
sp7ogzY9uoXPxdisaf8ci8R/7PCiEDhGiA1W6JIpr24GUR3kKOOnTaMFXBGBi6Q1MCePZ9hIP0W+
cWqIQWKh0vJd8n4PV+QvRsAD2T9wFbl6MFLS3RZ9qK4FgZF3RV67LyO2quXYputWyuDa1fu6Sshw
8FbnngAU+9v2bEyAGlk6F8wykzNPU5m9+T7RZxhfNBpcmbkY2us0fAsa0h7Ixkzd335rRkHCoVnG
HSHA0Lw1hMuhbcdW7waP8WHTNcmj5lcck7mGnub3FTx87L5Eeuaa/Qq6vnjPgEYZ1q/hTFHSKZd4
m7kjD/JidB4FB6pC090mY8qPJ0n1USdZjdbZSgWEwhou+9XEDOVRYosXPk3MLU3s+G+ECE2HNKjA
MPpMFuKfMdtQfi0r70REYg7IE22+Rp/QgRfyGuhBdkxxfOfWemV8clHlSZdZ+XTeBdZkVi+kTaVg
Z8PyAewHIz/5WWJ4pLHSxXlYiiJHYacLecAUMoccx6Z5cQciofY9ma53Nl9iov0itpuQYei7Lmcy
HAA6/Xbul6KrmlNg265+ygeST2/qfEhHVBGuFEAeRe3u+osuD5OGvroBdkEVlWvk7D1Fc5nEUbie
cJirXzBYrg90Y2x66VfAoF1RkTFBHQset299t3+ooCxJU0NH8ff8rIn9h/gazee6ZVtQRGfuJN50
tlPARHyXyqr5Pw/I9E3tAsa43h9npKQ4hkVkh8vC+Bc/yyQqeQJYDl9ht8PsZHUi+xNyTtrSSfZQ
l+8d/qF5Oleq7WjVpPD/G9nJ8BxKmZgDYJvKbiar0uHFydP8Km3IiI1Btf0WvLLxroXwfV6VyO87
so7/8a/r5dB5G8/WAh7wMEw4AncYh4vyCZpQJ7+Yj2Hz5bd0ymdLCkh0hk+10ZEeJ4dMzH1ZY34p
IQiSsu/PyUBi0YH0G+fbRnQGe69W9itM0BFWZllLnT66WYUre8Li8FUHNBt8YRrTuB3mCLe/gqng
dAGfg9Gn9pUFdDj64wCcSRaISQ+T8sMCJLOGTgr6LKyvIwEKgG8wE+FhHBIvelN1yHAIsuVNEhF8
SjF6pkfM2li7TYJl4UyOI86AMuHOpe6KnyL8Ewn9bsUct/asuJRTX4/nuCC8aatK+JYK1N0HUbSw
EYtk5S51ZhLdVGCR/lWqlH66Nr02N9UY4c1Mk4QrZVdoIckBGkuiXfd8acsnsXrxhRyXhbA4Xllc
64NLcJXBV4Dbw5TZfYc6gxDbK+nd6bVFWHUH6BFmU5jcgDdDxgdt1KAxOSQCLLtoqZDVE1CyXzNy
w1kNae2C8eL9OyYyHX5FhArt+y5pm3eofb7CuIrD90z0+Xe1MrCzRpXqXOT4aXahDKrXdtTlLxP0
dvybVovf/oHyogvrMN/1O66nzauT9PNwXjF3m0eF9Gnuqrwc7zrmdUfcU1V0tm208QuDaMQLSTzy
GZG7ZGRU5VjhIRWm8Djyn5h9wdbtD6tWdW3XDUVoiSw6MbPy1aVIbcikU5CV+tr4SapOOLjb/ByY
CnRqSIdV74Jx6Z96WDluAT4cCgeesHM4WwzydcNInqG3YGQzZm73p10tJhDoKWAAMnr8PdQlesfY
5cvfecXYfm3BoxmGrZM8o/c2T6rXtr7bNPZ5rzQO7T324lA95mpk3VGEBjKckqnx3qW35Odc+Ma7
gxdSyP5VRXk8u7ovTsArrB7xQhTkv6APlMQ4V+QT/XC5uS/I0r1RjbLI1bWDNfkpc5fxLH0XUcH4
VaGPSFy1czuDjN966M1PS1+H9b/e1jY+SDdM608ns/hQ1FiE14IMz/pcT0Ndn0MskfqO3DYmNOQK
ma+WlMwrpBL4CgPLwt83jvHa09J74EEKXrEgiBPb2XEVY3Of9hv7mOm+7Z4CWzCdx+EX4/8zKvuV
hkj4+Bagx44LfGBw5YQP/lOtkDCw2EF2DOBYzIs4rjQMf9GBIa5zcUYtJrJil5JP/A4Ymk/nGDvP
5iON6v7CKsWmJfvPl538Jyi4SP6sOu8XHoLgF4gElRdtXOo/hA4JXHsmIph14war3u3Uj/10yvUK
7mai3s2vjQ4cRnd+jjEg5WmfsNMsgYMvK6VlmnvhlQ/SJnI9lU2eS2Kot9qs80x+0WFW/kP0RXEa
iYoHOMo7ennHj8VHvcaQjhOV/aMtwm0SOwbum3AHfBzJlGj4izxJ74MYieV7JLwqPjMhp1QdC1iD
G0MewS0hMkysIll348X4qyLbMHRzbF3LTAl/alf2QJCVKQhECJqYwXeXU/MQ0NqxQgmmoM/qE9hd
W+5JciAQY3az4U+DmV49El8mh0e4OYJpA0wOJ0muOXpyO9dHi9MUD2JbRrexLDQXCQmZGJ8KOptt
gYp4Xooo8W5TWyCYk5S4WWVoBiVmtEFufHRFBo9cMg1GPEQ4ontjf8i3Dn4RxYvzokgDfNsZR/Rv
HQYc32XTrPWhGBOuPGx0oLKgiul0WHIMKwbpft3ZqS2Ha65JANwXeYP2kohQMx5pXNWdHCY0fNHV
XF5TfwWIqySgWz8UUXRckpqQz2RomaskPjcKgVMVJZYwafEVYbXMdymQ/JOL5AkNir1rTxAAXpC2
pwAnttgbz8RSiydSWN1qz63BQYzBZQNlE4gEPp4ear2O5+m5wV0BBTES7bCTavuzahospssL2Vg7
2nmHkFsE1Bf0GUoI24blkZsegEawWeLDwx7i7IomUf+2K9LdBcEkn0jPkXdYgLF/RTWxNVCKGxYK
JwqBnZ/JkAVupn4K/GMvXZoC6dYgCVxEpTm58zBlR9dN0goCq8y6U5W26aNFN3hOm8T+0tFKcRpM
Y/NgRafutcfpAB2YEpjgiy0QAxWVrQow3/pBTATqnQi3FH9UOklCFlsnfa0aIBOKa8FvtEAkyftw
ZbS7MHk9wvYm5YXzs2gepFjVW1pU/mfQQZIRJrhsGhqN3qXNGQDt3XKOcIh0KR+ItbhmSGqfhofE
c3KEKlPjEhlhoY+Jx8AIkMjGuJwDXArUfz62M06he7608lP3Ap4G/55SvOaTuOfIwF7WiByqJjR8
C6S+47nClLUZrbI6OWLz3QY5zRYMY4m7nFEr5+xjmaIQw2rPAbHXcwNhTOVMpcR4tmcgW+t8X+Ca
uhq/5Bxkxyt0Q4VF7EcSPRQfx9zniB7DNX7VZsheKgL1PuJKp/5Od9GGBayR/j2uW5iDGDr+W9Wp
+tudSFHg18bvqohwG7isbVVMib6Slf0nh00Q6vYmIlJ3F7ZMYVtYoFeqfNkcde3xZdDKZs/JmMWA
YE1vxOvSJI6+kHcDuDbKjfxJpRNctKtJFmBKX/4jAWIlMobR0Jfbx2AffaX0q8H2/lWxSaW9KGBs
RGlEpP5QhDmogpFoVTsZjYCXacVcX3uCP5PuVZcypAthlJ0K0A1fF295v4wlxiHtA2GkyfbQq5Dr
oVgXTrmK9HIu6DYMq7Nc+uzFdFsaNQEOHIkENaFNAwePs2QGoSiRcmxdhK9BIW6uwKQz/XwM0L39
o0wZmB62xW6fFBec7QwzsAEbjuVnK6BFAR75adoUaKjizjF7RHqekxZU6MuJF9oJ7VgwNPwmGuCP
3eFp19UpIViBuBA0jBCYMFFmB0Q4FM1xaczyt+1jEEFNdibQuisAJ1AKaNLitrvVnaI/VKUzfBI8
ywNehA6BcWG24ekg3fjIaH5wS4As/hOrZK0C4b7Nx9ijefFzIk4emKswEGmHzn1LiiD/Fritzc56
OvdYPWTlTYpldj0rnjYMsU7jf/pzAZHk0oi0yKjaqc+zbyEaYYnJN2Hp2ZTdWDP30W7MhyA7ZT38
27H36rjYMeudynvodyDJboXvuggyjO1N3faEt6d9ZbEOr9JdroFwsfVA0yCR8IcLOuBQIpv6QTLz
TPTEn8UdDMfjEE8I6Jin2ivZmyCEZpDrbZtS5Zxoumzy1gwLoVVq3ZRAL3Q71M1+Cu11tpwPNJz8
jBTR7FvPwQQOraGDQfhwGsI70m1vTcRKnqubKUq+geBKMnlAM6ELFdsS7kw0+stpaqiUFmrG/BaI
o1t4PXNtLobWIAQdAb8p7sSsi/pd8y3ox4BJXPfcyALpkoRVJfZpSrlGpxI2sr2VLAyfRuRMUjqv
QUD26w3nTJ098RrMHac7teGeXKQufgzyErIB1LN3L2ztbXS3J9ZPEvKTWL5NmkJLuATj7h8WuEnW
huGS0+jHzcj/gHCTLLMXNXj16B5GtxrW4RIQMRpx1mRbEkmSRBOtYMcqiQfD/pQF7TG2xUH5TPXH
YwVI1LV3rI4qkhe78LA+jl5P9rHOYmRgKFAu/+uQM1Z5SEl5l7cWWdo5EqpEe0MtUnTn0SM7zxBe
bG2d3hQBr2CAKgILfXK9scUUixmR0fsNxRIM1F5I/L9YkXKmsd0ltdDlvyv4vBSrSeeKC3E9bVcd
3NhbzT93ddEPBMdk8bsVNTPoI1Cc4s/up2UnHsJqwGUqV8isfRVWIzn/eiZC50T7JByYxbHFLzjy
yWH6jEGt4HnIUOJZDQCWKR6mia+f1KOY9gPWY6LZH6kfcKGkXuXeiV5o5gfdXGcR+wjyOfku1PbX
g/ALVePemLGgwvsUTRV+uQ6ZM+yBYFvPYZKaMYAuJp5jcqeEf982E+G/aTE63k7kqM9QkOww926T
uQjVXQSVTvq8GQJCSaxk3c45H8o8/CKbK96ATFg3DMT+AsaGmbGpr13NF7ABHkYkfEnYkq6TDhvy
9autM1fNSI+7FG5N8J8XZXJ6J2h2qp4s0+3ivxSdBVFlmYv1MWiJHr4sjQC+ZnAn1D2Ges4RtyZE
6zkdyIp7IsiqAnN1uzq470k4d64T8AFpxXVQBa8yaL3lKRUBcptLEk4BUN0OzS6AT2svCXlQSMpY
yedTOuV+9stUqay/lNssQXYsWo8ilTxCaBG4p/hOZIZMgsklfCqiKej2PKxLc52jkuHk4kRTdrAe
KwfJeQiafyOv6R76xU6/uTsJS4ozNVSEN8x0qjvSDTEtaXKgk+tYo8ihoSt/+QdO7mbjAQmodUmx
2qDuYTWyOnd4cFPG2rV9GX2I/r323eINEZ8Cg8VeGEgSKSCViVwoEaUHqQ7MhhzzD59wOP1CyfCR
TMCfmDMVSbiwnjfkS3e/B1nJ8U8/+YY4ZJZ+DtVZrN46ELMlfPXIOM2jrBTsz3iv8ropPpBHHLz3
OTtinKOE6MC7MCr2uN+IORxWHNEoKojhI2bwmwbVuTjZCJNORsKaPQQ5AX2/y1kNyWUiYpI2tFL0
soSIdW17aqOUYHqMuyl9OMg4Uz7k44yaYqFIxENFwVIXZrxVdPVLwgveE8VDVRbXLNRVBPn0JBha
AITp0C6jL87JPKE+LVqk9mPBvEssYKrb9C+erzy9wTGK1WrbFwIGbTJqEVLjsawQ2JDeMy7aCESa
5eFgSECpuElZHjXtcHf585VMx9B5F7WGctf08f6wV2nCaIM5HhOLbHS5qwAzO4oRsAtiP4XqYmLO
Im957nGFMzF0DJeTYBWc+XFzZwxvONTaRxaJsCFDb6kdXbEV8MTGYqarvNoNmEi7RZG+kBXQ1D+6
LiEWFyaZ7jPdLrhlwL6l/AR0MAU3CyP8Gl/YNs1GA6CN4FBUZ0LEhiKlL1tUyKlt5LXi/cU8Hfje
t65c131Ip9HZRTquht8LCQpsusLzkPs8kmSj/8Dd9ckNNdViHoSxoD6npYM84cE1fKIvZISJ8JE+
JTsZYhunC6IB3/geDhhsYPRSo557Pm0V7XyK0oHRrQ/dEMxrOpNLOGlUkjamp92x+COKbpsinsdD
U7pyqY/o0MNyqHCG+lcUl7l50mO1Vv0dmxXk+KxtNcXlnik3yRq7uUkZn7jhOJMXu+KayF5HlKDm
X9UnUHHES7hJ98RKhy3DD+aSxFNHMfrCAsS1S4YbMkWqiZ8k9Ucz1xfK67uHNVg5SwSRmstlzBvc
264Mh6eA0EL3tqf573B2q669Nzjuv8eBXJhrSqvSffdr56sPI9i9eVBE5Pa3ywTD+eyNjqqJ1AjW
X1jTfe9oVbt4N1VGmMBv4TXJ/JiNRJKcOowHbg/gJDhMF7MM3WUkNMgjdmPAx5EkY1/cq4Xa4ZaN
pJhg2rFv9Jd1Gqf4kGpxnP+sXqmGGVxyFAgSisKd7PJADXCbDICPawgWv+0w2bwseV/8EM1EiEK+
ukfRsi/0tRXrtD4Qdq0r2IlaxT6MEd6w8kKUFL8baUv9V0v8NwOfMkdv7SPaTfoPtwz6Iyo5q0h2
GfL3fZAu7XiyQxi+UlWT/OYKfsK94tUQe7mixOxFCqp+sETh6GdZI6n9plAst2Atv2lPLgKPT1Bn
Rv9EcEqznAl2gpGjwQ5g8Sf653kX5z70VFF0MT2P27cOAshssFWT3ueHvPz58lq5eeU8Bs5k1F3g
IYxx/LPNIN9RztXjG2xXgTi9hcSCMIB6YDVaomedJ5G9xbog7nFwEQZC8orArYKOxDmVsoEMFk26
6Rj8AqWJhvPiKeJyg2XFWuNOuo0fWQOE2whFJbK/cuZlcnuFfLkj+T/ZBgDx8h3E6UTPayKO5oKM
2O5oJ0EqScAAKqYpQNw9dXiPV7zo282wcfrOiZi8JAQI0F25vEp+GQYrTo71xhEjVoSejd7On9QR
BSNhy6z4soJxoqlg3x8PiVm0+pQpk7qTR+RLeJoTpm0HJeNumyPFjb7tCT6Jvk3AligmXqh+yw3u
vwB4z5Jr7hyxD3sHpwmH9tT02J5J5yGs/Fq1CepZQFrTuLMAdx9t3Jq/UdfF+iiBm2vubl83fxLL
mpcF6hD+nscI4+QcIE5qWwLiDCRFHWixKkEMIiHCZ2SYuTmzBoATjc1njn/H88ohnNatDO7l1DBV
S3C2uzcmYlg3zk4ynNrJUzOO2VQ7D0JVYEmkNMXDGQsTidNBH7X9s9IgTLfjOHgZBUPsfdMVFN6P
8grjfVj8sIUgVJWoz2oBATpWVYGQ5LIvqr3T1hKElvhUM/eyytHMuNxnFx+PT34eGdge7KZZ8ujQ
Sr8dbiCQzV/2fYGhCY7IBUhNcNg0a5HhGhJuGBJLRpL5bp5WHTyEBNatV/wBSt8zeCnag4J3gPmV
KyYEjOWuvnjEipVnGg6cmnTIs+d8MLYYyi+XcEp5tYyKGEe56KlvjeOBiKdz382P5A+Er31TW3lE
WJurXwkpwcwMqoYrpJ8m6kYZpDEoRWl6nDY1YuC7WjMRYvGJ0tpcEZLK5UZS9Nor52zePtF30LCn
A5RfgpsrenXLlhYcLItEigRt9MDGPkYxqkgX/88YDlV9UfWc08RGW4zv4lLvKJppl8GisjSmfYw1
68AEvRQXEp2L7B5PfNI/jzgr2/qI+MYtupQNs4pxZUzJd+lACFRArPLCtLYcP6XDKO2fWBTPOcNE
wxaeGhiQFH1tx/rEzY7NBzuCifm/YRQ6jxX/5EeS3xJdllHxoiYyJk6YETadHLcr9qigYofPRSif
JIa2jdbg7zB6GAPSpiP4yyzxwFq2duWRiViwfg8ltbjPA5HmX7COfX/su4UKRCQVgNBu8UfrHUr4
KQUys84wsWbNH4030aEtvsXaOzKcq3gblPcNWPw/js5kOW5cC6JfxAgQBDhsa1aVZsm27A3DstWc
BxCcv74PvX2v226pisRF3syTm3GvgWPJQF35bru3jhc/sSoUbFqhAXfncJm8+ZElgi8uA36Z4VDM
ZCMfVG1EecbOLp7YGyX6luYto27GhfLvNG+mV97W3vBRrDYPn2DCIrOj5hCdF3isaiZ7y6FTDUOe
fWaxGe4nvyGC0uV2DW6FuznxwK8wAvphBWCvcJutEabp0cNxs2QxKLUtahd6E3JJFiRcFJt/12uV
sjDfT45S74Pv849AKrXfElqynDejJaceMXIfURiXWns/u/3cXrOxKwpEMUBLDvvecjt/shlNHOhL
6YEGQ7GzVhwFdhfe5nkYhXtm37jHpDnZ3x72mICLWM4hW3ql/Ig4/Elq0031g+EenM8Qj1ASw6Ql
5RSIKQKU1BM1GnLaNXa8yyg/9rDB989MPGSlmKc8/yhHBRXaq30uux0j0vBA2wN7saTBJwX0J57G
X9KL6V+Ly9n27/T5lOIt94mB/CjaPugpYGQHTqlP7LAqQEiMiidyCxuIek7KhxUM+3kr0fNvkYyY
3kePPcxb3fraY3qn2W7HY8sXB1kO5RWGpVv8wXMr45tl4l2vjZ/7X4RrIHT6nc7DG6bT9Csm7pee
6Dp0Ba09Nd8Sk3dC3ZGRdfXLUkEb+1Hwnz0+luMsm+scy9X8EGTaQvqNoMnuM1C6ms4Inz2h7Slr
Y5PuUbJ83sIa2cEKspewrBDXELawcL2xnAl56DRVf4+SQV+f7SAxFkks5hjFEO7w8/vQGKqqjMLv
wqyOGY+Njf36ifqszv07elO9Pox9qj0oS+1AbxOXvv7LXWfIdwOWYO8RtbTmVl1MqsLGzcYb0MNg
Bob+Rpt5ebLZsgUyYP5T1zMLUz2C2EdBWoIGej3vTb38UrNCtg9hkJYnExHI3vn1GIgLN1xvqwDQ
GQatXsEQD7JE/cemz1dUGQOMBIIKuYwLkAun9gNPjCCUIWY9X5LAn96rmqAh5EcpLYNhlZ08ZpHi
TAJ2k5yQV3+z9tL9U8HNlWbVntHjAKdUyrNZWMVsQg/adkgzxz+0NmmIUMnuI3FwMtCLSnRa3DJb
j+NdjQdxeK5GR5c32q6QcoSbGDSmzJc6etim1eSBlwmJ26QDLHXJckoALk01FkBn29h9U4AU++Ew
tfhdD1CS5uYRx+Ra4kJeI/WWyXEq74iW4lZF7/cs5VFCuD4pzjHNgz+Fwsl/5ShkcUNCyv8SYTt9
ZdD2y8eWDgF1pDwif/PxbqbvqOBNcUpKFadPIY0bDXMwM5P6bn0ait4K9jefg+t6tmDNWLnOMebG
DhShFkn25Pod74vMiq0mIBd+9CDY9PNp8Zf1LxMGq/nTtwhZPB1xmfavTczEtg/ppXFPIVUi7SsX
ITK52IOyPsTO7LlAITyEif9Gj40VyrJLj0sLOGpmQxfl4euCpA+63ON9W1hsSklHaXK2w0vIAojF
OHAnGbkpBI+A29MrAcO0uRCkIQrbz3psfy6onSEOK5Jh68FOeS9uwrcw2fG5IDKA+txe5e42EGdB
Og4HPoWFLQI+2uC1ctztVB08b7wSKuVVMXmFSi9eDtX2TSytD8K1AdwIzRna2l8xMUqwMVgh6ymS
6uVxSqrJfYsWHwFQ4a3ST16leHdNmI2DU17OaLDCMwhLZTyEgtBksaBnWhnrK9sS8hMKP4Ii69AN
yVPn+7ySAXgtwRnNvXI5JLWt0uPkJ8zvRgWIMr1HDPoAr0iIQ+Xb7TgPAWmag7vQ67JjDw6Ab5e2
I7EZDul8fYKlq2ZnP7gUGTxWPh6c9syfveh7nMzL+rrJkXyvqoCOgGFsIYUjOIV0HxJP4Ozxi2Se
LgvLT3vfObpyX6Re/BzEQBKwWvIbAfae+r3+eYAHU97LMSzYuRHY93HJ8GIhmmbzYL7ydwXRNYyK
2Fx7Yi2vHiR+5+xlRXxCmQUsqPjtRV9icdv6IFDXJjwto39PVQn5FSu2iWyuHBRK2n3nWzl7o7kO
acPLhP15/oCOsFHUpBnQ9MFNF/7Rx4KyGe8NdnWsmOgUTbvhfCkSxcpHVSILjybLIJtPvWvzZ4ZI
8rBZNU45Jy0RMXXKWjVUB5AIKQ4kv237X0MYqdY9mmyoj8sYM9vi4YQsDlM+aYpDkVZz8qPpZO+8
5JDyvAvpOJRcMRH6P2S4fklmFtBlWdZ5HN9yyMvxbprbAV9iBt3g10Bm3vD3s7RH9FxXL/JOBQwu
nMi8+kg9LtFYNceJbiXiZk5UiLdhCqLhF/24/vMQAgZ4Y45U6WOAvXh2L3XFPviJuWawH51BN70U
Id5E3HSMRvsZtJA0h7LLN7CCmJb8YeWisYDD4C5wSceQ2+bkjZCoLTVW9EnmJclgRTYTCcQHjp5U
UO0/gZfa5jwIvvFnypU5BzhV8ONgbuv0Q1ZWJMFobdY3szTTQjEMXZ8BS1ayZHg8ozW8xYpA2Xni
x87u2DySqp3CCXWAhXjq/eSp1fELiyhFCJ78nX0zTQSROHMV+3OnmD3NPbUNl0exxl72lmwv7yMs
hrB4iBWoyetGicY1EQbAwCE85/osewhrVAWsoXqmxFL+irK4ad+bHhDHaRhkED3HM0nWHbf8tOcz
Z6F4SirIAy/dQJya7tkCoTYsRvc3S2TspySfsNNNcCnKu3C2XvaAG5bAc6HU5L+Pczypp1Jim3W7
0VnPkZk5woWxw612Z1xrqLbIzrPKGdHJdFY9kG5vpOoikJCRPWpxca7T3xhivZANmBWqrv51uswd
CtI45vTcgclgr1oYi5bSMgr5ZAhmUqCexPh9YPwdG5yIFT6dveE33+0TPim4PD2pFXi/mJAkdCYN
dY70fiz/jK7TqGdeF6BmBbzS7GgCq80Rx4SVR1B8bXcLc58sKXMZBy/1ejRP7SyMFvqCU0N/gJ03
sHPR6JKOjinnY2A5OYQUMlWmPEmj4+xP1aGyTQGMlKvPi/oJ2A5fn2HrKnrXmjJTgNtsDqc7QbcC
04SLmPPhI+dNX/TLsCnqOlxUx04MfBMYGpxkoMjSsgJTOs2yV8wZfvYdba/hizUNcKpyPFXph2iB
ckBiZKALLLbiLYaysE8cgA291Zy6Gk1HAiUmuKnbF4qHeVFxEDQcoR2pV+rBUVjgjh99rKpNdp4Q
xjA/rHPQNQ/u4A7Ro6E7I36ADggXLSNgiykmGDtxDCDnV9DEi9x/hiqz6DObbJj6FaQNdv+6EQCe
chPAMENS/3fvcSQx7bCRDHRAdj2BwO1MQ1V9VzRIa++HKRwY1q3HVlK6FSraMS5wyEOHCkIOwgWr
nKSdwzXDW4X5Pnu3BfB7KDqorU+AFliv7LbMPAZglsryMCp/Bo6GDeWHN/AAM/wUwRNdDbl7ZokB
r2ByW+4wmuQPuUCHweodFA/2WNmNlXoQk54oWtJt2bo7VAeeLNrfuMQM1MeCRjBMZRfk3uheMHtO
P3Dq8OpG3yHCDzTFewqJGK0Gc6CmAA632wg4i1cWPKy+8sblk/dJIN5qiViWiD4mdNmUAjzGKhzm
95FUefDDptsqPKUI5buviJMf1il1WGsFtNEd0MjxCWipuv7aNt5MSbV0Vr6XicFAcsCB48mnwNVS
jzugzpRScqXrukuhoBjcr1FpIaBBoDzOqkMIw1sXUO8HfQBb/LqIWh9BCiDKzqyVE4wG2/N/SUYr
nLtBuNk9Eg1iU9atrrkP86r/w+lVus8eixkaecvMK/+ltjWwa1nQHsc9zyUEzRoxGkjxQ+Nj7ZhD
+NBHieizfIL68fObZWpnyAo3KdQG0o3/shlAXAM3juzR0W+ZpWlPlno2/kucOeA/L8JXfNg8OyVf
m3hU5TXAOuDuuSGRzePimnSXIMh9tGzCIkliLiq1Xtc/b6A0/RCHW24PuGtTf/lYRsTNcSZzaWDE
pf8lSyUHGNyEONotNuKOv3o61inoxuI83CEn9XDww1knwEVGt/Rfkxz+d7YLQ6dnNk3nTVX2F6R9
On98G+8skOzNr1wpfu1VN/Mf9uCvXZO0J5KrKAum1byzsjQMvxFrUWF9jGYfVbCWjImfeFyk/Oap
gNvDOg6Fg6qqOpxpUHaDihKBOKXlh+qqxP9exuyyxz3VUgjcJq7U9DRiN63uZop6ne/uUGK3aYaV
wJENOHNeCBOxEBH+WH357XbS1Qtq79EfEZ3OfQPOjM1b7RUv+Jf5prPCJw4/UkuwflICSm3LMuc0
20OOKu7LZuJxUlMaB+9RpDPv3ZY1cA9wFe47Lg0n+jBN278XpF5Z6joVq7yo8tiU9WveXBLRIpmG
syrqK2Wx+Kq4L+GuRpViv4a6NLuHjOrunjdOqbkdN2Yl5sCc4ST2HbNaVzd0CCjWcGxRSX2cm3Hs
hmeASgF/R2GU/KlzOst2PZWgqBZ4/5tHWodKAu0yJL4CNQ0yKJXQggAszpA49NtbX3ENYPcst4Ze
dlnsXwemE0CyDtaUmLV6u2+iNcErxV65uRZ9M3q4cBYoeMfKb6PomW8Pc74NRiPPAZrNdPI5IaCD
RmbAA0AxrqDnfpLNp8UWgKXKJzv/3uQVBcpUiuOZoTYXiXdxBvGEl3cdXXQ2tj1HX3O872opOG+N
6+BX9blUsveNCtw6FQvUNT0JMNIRq4/cr781eZp/pBaFjUCmA/WSabyH4P1JxN4tfi0tW7sfUTgB
oT3UJZ3CEl4lNUHk5emgm07I3d58CzMbtXe8HTHaX+fJtd9g6C0VDWHKWSlIMI32ymafIA5hCMHt
vQqav5MJbFA6FC5wPDD2LZTxSDUJEdA55W4HL4lDMGbls7wkZJTWn5UuSMoJ1t0rUwHKDiGqVP9D
Qg7gSn/yjiyZPABarOKxRmDCls90UnITA6GGfYhyJh4dhJ3c++BrPCZfCWvPdl9MxIF+IFS6yx0Y
2NXZ+3FtU1zVWwaCF2U3/WZuAZFCC47MZwoEa2a5r4gfgVIg1l1M8yzIgYP6uGWfNVSbEWeDJQXM
4EMso95RLpRN/7kQcOpjryeKl3e4dDZ0LhNxfcQcx44Bzu+a7HNfVV9DUmNKy9FHg0uNa/ovzk8A
Z3Ti2GfN/C6fHUm49WlbVY47OkWxDgrM4Y9e1lDIk0wyy77zqFY5OB8tsbZiMl4IDdCO0GBRGmtL
mRZiNPprTAieZrTZuQWYr3noZyVfMk5fHsuOqfQ4dqBAb/yq5+FvQiSvuSrFIwEFUHKToAsRJWaJ
N1mJEzH1wL+w0xXK8gmnSGLTfowH2T+wbjXtJYV8R4WxNMjABCti/xrzomAFbkFyk/elw5u48BKu
Z9pfWPVnQ0YzXkfa1d4PW1s9+3Stwnu2OCSvsprqjN2ox7x7xUOJMS7KEvlLeJiM+J/rwafbbRM0
V0pYITqTrL45fYKNLklz/iY3Gge2TaVigaHDGhYX590mZRDiDSBUFnp6YuXDOFV1wJL2XKeL8JAk
BHXgIvd9+1c6JCfuMieLICpXIWAZbH8svu4KcmUQBYemkZ++16GqnCUFL8mDYzqsTLaSPKbo67xI
capk8tr0c6g/TeX3ooAwXkSkarh7sT/e2bmJ8wstXeSn6OHjfYBsgq7M0czVbOpHnINJS5zx0rQU
na4nrjTYMGILyvnZGQPfUh+GdWqMrqpwJkE23ZZBxn2anPGidl5VBRGpGiYEfxdsgUH0DgocUmxH
0DjD6xTqrdwCC5Lsaxg3K6YvjG5AtN78tkPaPUQxt9grXW3egusLLWCGQsaGP/2PguHaTy4TChZk
JJwovnskaLgy9XhTE2ffZlBVIbd2fp2S3XybrLQzZsKU9fuQcI6yVQRtk5gnXUBd+PIZeNlS5ciB
2/0zasOIm3odA/Ll1jZ8pCNp34eyX9oyOmZjvL01gqyjOtfMgNIoH2uH+SJqq0fKiZQ395eWaiPf
OSTkmSrwzbkx6zMjmOf89nVXUzuTwGsqkT7wxOPIaQN3Bl3ZWMqj1qLx+EJPXBPS3yxVgJzullRO
4kfcw+WBFNoMGJWKsVveckjEzX2mDcE4Pwy2u2tlWeBr7jTxNprWhXA+NQ8LnT0EcLFhgeV+8zuq
6lkuDV5/5B5qz3wK4c+gdyvz2w9n/kT2nV88zE54poU9+7N6xXZnMQJZQ8xVcXIV9teu73HrUr8Y
tA8cowHYDEDYr7rcLLvk7lljZVsxn9AmPKMYefc2N/kHGC1MdCYecaih56/2iSKqoNmneEmu8G9X
oCj0XFKkh50iZIdTImRzUR82HSio4fXuWftSljGmreZfZmCyL27hw3U7DFSOt8Mep9gkQHLOgWSb
HHldRP4/WHuWSe4WB1MwUeAlGJeIAxeVyeXGwVj2FhCsXg8snECe50HgxncTG5b0KNEFqcHrBOuI
Jk1pN2OnnbjvMQtBVo1rswaPSYdLHHr3FIyY+5xc/ilQN+nWYTx/iUURNRdH0Vx61GSL3dOC/ibf
xRQv3wmXszxKl45MT7MId1sCzm4+AAEbDYukKHxPbGaz24ATJHyprLfU96ZcdHdvxjz19wXu1vJQ
qTTKrn646ox92hr84YB2ENmcWNV3ouw2YlS5gQ9iz5TvyepYxhv+8Zkw1MbwyA6wSqOWCwEL1ZgE
mEZSp9cAMXflzvcXSBRSkcox0Sa9xvINZwhJUxQGSuuQIJLek4AAHBBHtf87CYw5QxuZ2s9udvWN
77jToY/1nj3YlRDCiSN3BBdBlm2tHkg+8F1q2xm0YkeeAlponlP+FYvZeVBdO6d3GKTa8B4fNB8F
nuH+D4FQ+0lLN++tanXYtsk1CrK7MAUk/6hqVKE9hI/wzIKXnzrkS/XU1L5U+6YPcfQg7kt7AXM5
2C+fKWaAvR3gC/4YMb1+hxTLXFiNPScS1edANhhdgyfdZhkVZ8BE+E9cppHFkmR4hK/szH771Xhu
X30vlJQ/wcA1F5IERfuyDG7nfSY4mnoCD5WIUbFwYReom/Ta593RlHLJDv6U9b+SgqPnLLw2eJ04
J1+G2CcssmGJJ2bYtfzZxNrmiLWV9l4KYOe8zNs5CH/KDNDGT6ibhs2Egywt6ZRqPUzYSc6bsXJj
Qs0mGHBvTzaCoJ0o0GTczHH5/ruKohhhuDXK1tXfNtaoKqBnp1dXifQVey/TgglBkB83/6C5lhpX
JR7SbVPfFFtbAOFu/BSlCVLi7/9gnWvXoT0e2CnjqugicnCfgvZSbA8Nu3jxuXHHJqoJIuqPhOIt
EnUbfSkvEqYonnHzBIUhGZ9zNE26MCl1HewdFAST3rDzzGQw10oxV8KcoUmjwBXT9/s0yV3vOeOX
N+Kilrg1DksHE+MP6fdxfkvs2mYur4YyzH/bJZ6RHthWVoqUlC7m4Nfma+DMBUcQVne1MyfULEZ+
4NwgcvBwku8nGPEpJUytD3byjXMn0Zg9dtvChgPVfknq8Lz38uLihX6o2WTqZ02kvjv3VQ69MwmR
UXXoJeIOjH6dHshl4QsMYQ8TGyhCH/0nYhXddWhUF9vnXGRAbIJVlzRrHJaS+gDE5aSYToFbSXPC
sTb85EzeuIhLylM32OFnKDu+6fMGZL1HZUlICK/sH6vzGqQqunNjnsT7nHdZ87NtNdnJEJOWfkxw
bFyDNBOvtHgpefS90v1aaM8IX/rc55MVEGi3OSFjG7fEHqpjQFJu01/oF+Tc59GRRIWyU1qy2Qy7
IKsfmD3kwxyAFNxOMhb9uPk5X+qIAAzWdV7CSlWsdvARDybrzkFbR3/ngBDcoXF9ktfruvZcREbf
/g5aJG9s4SybDzmGkoesjcHVTtEWIwjwdZzAKjH7Ym5jj+EvrqHouGybgm8p+5udZFqooZps+6cp
LUzASdQw5jXN9k5IPLzeuLOmJ/5Z+y2M8/QCstC2b0FKTg2UPzU3/FaaYjJYxSe6e1fDBX3XjGD3
dTyzUhCuUQRNHCd4xraJt1WPPLL3idJcNCI/TbgCdkFvmI+gY78PGBa7KwuGMcKG72gkfxZsMXJh
jInT0NmWUs52xEWNEzUEWqK4Jw8r1zb8YDk192NPx+8+ZVFVX6s+kZ8deIXuhK1tUEdOLO6UmEch
n/K+C2pmkzSSfbiPijFUr3kVAY+0MRmTB5rjo+CoUpeoyDDg1RJQNYARwOIq7jTZ2h5/Tub0J91u
CeOBtVtzAd7WR/q5t1IplzZYDZLxwLp4gKSsCAjueTkk3R2TFV2M1sj4k7UNU+sOb3Flbx5Wk2rj
NndD/OjWm3S0pDP9V/h1Jwj2oGJ0RGxLAba62TXlPgMbAdokfrRxAwNGK6OVxLNrTtyIim8utqfg
KqzIposy1fJW8DuN2LzNnfTzXWdt796xhMRodiEw2dIPU038y5r5iRwjE91ypLkv7h7Az5TlN6dO
OGHbMEjdw7xmE/XRrGzKexK2+Lc4VabZfRXDSDiI8rHGJnxiLdLQE3lFL/qKGKLTaO/rpYweM6Vr
kJyUTdts52J485JLrNjYHGPL9PaAGKi611UM0FJZy7e8c8gI8rYysBHCmx85OVXLXr9N6hWzPTcV
kRRIC4eB4FwMMq9JpfmqmILL/hzCzKebnJTbejC9F3LboGabHChMnrl64GvPmOlnLqaqsLKc9fA+
Klvfo8uM4wutxnRIcsbxH023BZeVdIc5gmJ68MbG/S8ps9z+YYZkwcvStvDYJYaZ+AyqJqYhesR5
ekv6gMx8ZkcuWUkgwWUiEjuq/FUBmlDHJcQjEBwSTyTjq8zI8T8Y7J/LLw7d9jGEO8FSN6z9t8kZ
wgeLUHdBq8EwUFDtJO4xvejsNmuYNM/wgvz8krbTFj32dJ8dq4D/Qfh5MiLUsIO7Vlg/4fvlMPyw
KVRz8Gl6VssNnVGbK8P3MGug5hOf2BUdRApqEikHoZu9YVhi50VDbQ3pcg9nxf+atYDrTHlG9rNW
o7Z7bKGyv61BQGxZB6wvOXBbJs3GJf3EaccetSrItsBsJPvXDH3mQXqg/TNTEv+hGSdEpEF4uKwo
bS7IPBJ5p2ohXM1mr6SOezP9MXRRprOxmdaF9gjfIxCyV6G3xX8N+kuV9Wjl1aiWn1G4udrystgq
HU1CceRI3YO4LJxllky1JPkZBprtiCe2yz76yvRRNzmp/7rHEAUfDtVhJ8LRnV8FBsv6OQMsNv0l
r4UdpoBv2/0klbg1pbCgwZ66bOYLTNbyIcvbwtIJtEIqJn0BvNLaCuDdMLAtXWw83ZCuWTowe9Jt
UaVr57Lpa6jyTWhZeNTkLapz+0+kFDpKnOHE3Tyhu3ypUZkFOfHhALI96n+rgvUPYfaMey1A22nY
Yge16zuI/JBjO296ps1UXAI2v/Ep1YUfnMfYWfxztobEXhae1N9bQDC5CbONZZFb9b9IR7IBAZal
/nqVE9TFjnKiTt5z/Ir6gYDlMuP2WVP3Cwvv9C3Ds1Ls+UVxhw99n3NIOEOU37NXsV+Me/y+Q590
alPxQt8nXllZCu2d5nWRLpvDrnC7Dz/L2eirRQDg1VX7TrRpsniTUlZZPpsXEHwuFxWoVZF+y/XE
Og5RLPzAIVWGT1XmyGci1WbAfCNALmYQFPvxtKRBwFmto/oD2k7zMqFSM7EDjXlPpgl3LVLLdFJV
gz2yspGnTkR16oupunx4M4JuMNG78ADWMJ3YYfwrDy1cPChUmUnzHYmFBkiyz3GV3Y96ta8hX1Li
bBwD4akWCEFQXbx1PFC8zVWhyWgkXHBfDPGeqz7QrpvPHYmGDeT3kNWV7uUTjaZ1fl+4W5o9wLnF
wrrHXMvnDkZ3ISaF5n6uZyJwYP4mPOaqchTjIj2X487VWfA0LBVeJiC5+RslPGijk5vCTps6zHLn
rIbG8wcyKdZ6go+kdDOc+CzFIfBirRSR/Z4hH8Duoc0+JnlKxYbiJG7Ymca1d9f4MwlcDy/VPin7
wHncMr35mZ8jgSkGW4EcAHBpnnSE1OA/FlGdcxHWF85RBIKTfC8N24JvtBSl3U/Rofh/8x0Bn3DH
89KUIOHLsEniF5QrDKzwgGrNuVnO7gBVq7DJfwtfhyA8pPRTeMk9woiaHsnUoepg8a8haZLA828i
z+D44EGjMOCVNW2e1ndsicv2McbIML6hqvQdjcXtNtSBmZ29mwrZxGKgM2xe7wjdM0/gKHadR+oq
nGGLubul4o+Ew7YcwnQU4/NkACZ+aTlA8eZjdzE+WnfhtCTA7jvL8MobVnRm5/edzDBChrz9njWl
EpahDM/YH9e0sVnebbiQ0t+NrTQ+kxJD/zcnSdPsNSHGzWyNco3LAz6ITu8JglbztYdRB3EXG0I2
YZxXZbzs61nLFf1wrMU9kzHrVMBmQXdZWTAvryzc6Wc1Hmyx/URVCNhluI3FhAlSLmIPWA5XiYg1
uUvMZrN/2v5Q6Hh+NOlXV2QYVwdIHvp+mR0lf3myXX5kZe8WF4a/nOoBLoK6ua1+16W3voUdQQlD
1dY3Akww4Vw5zNN/BU3o9QHCDbKIWhFkKkyLm+1ty2UMa4nNGG4RE7aIQnx9iTdhvhpM519NFHE3
CnS1mAfyLHnHAcKAgoewA4PHirndugLjqHtJMXWTQiqq5NQQ0sUXR4n1FoTqvTL6kLTueDWvqJW5
oHPT+BIutfjIQlXW1C3DWPyu1nK6n4FQyU0g0N2Xhm7Ez0eOm/2OFmTLgXnK5ET8DoDFLph5ront
5384pIMy2AISwUiWBjWetYqS9Lhjt/TCPMAGy7srfqnTJeiPrlOooqDCptv66Ixwgx+8b91TPbft
8FhHDTcVz3OwvUJOIgFORTy7SFSnjXElSiIcELCZYiyCIaoR5bLmiFSNypsC6vhVpVvEtqyJUYMz
nVOq22rK1kEWRZW+n7oN95NwR2WvHCMsnYFDuNEbv05oJu0SUvhrKxV2By9j3Xcc1hD/eAUi29lV
5D0s9CKkkpNTcekAWyzeYMbi/i+6WSynhJAsinhQ6OEWFQtJ5zGezAvptHV4IMUlPzzBMbVTuOxu
bpI3hKZCl2xwOAr1g3PQlcwpFDK7zMiEgvg7jYgNS6p5Nt2zTwjza2Ul4MFJZwX2kGgExcdshP94
iDWLtF2O6TcCdaVccynbMd/QRjQ97qT07BffWJ29gqBdzUcxcoG9QFXA6kTMiocbERnRn3SMUedJ
5y1DRuPpFh4tznZgLpAkMg8GQFhHz9Z2bnnG7iCrp4kuTv1d0OphOOgLdtDAP5yQ9TLLgsR8Nzbr
cDb2KqB4m10KgetCYr8bskCW17XHLX0qXaaYVxlNGI9SuKPm3o4+kELpQPS4ehiAzW1NhSuPqeJg
+EJu7oUGr9mu+u/CIiF9QfZTvNp0lQFRKdpsPAEpCToCjmO3FZo2C725ZEHSK6UsDDCLtvD50f54
bwwiqjly0y5H3/X5qU7FWqEh8O4z8SNeHI5i9k6LvcfRRNwSGNicEQromM1w7izBPobMJWhnAB6N
ZlDiecx0NICjjezAObOmCQ4h44ng98A03m5cOSAlAVv2HV3s1KxxfQV5RD6HwxtX3GZ1BmVnrllG
e9u90DlkkoFUd0Y16MT/yzuFvYCJuE8fiq4MvH3Seb08CevRlAnEe8WTWkmkDzKfmzkBCoxAq/mk
e5lHCy68/i4dqR+XteQ3RlUGkhT8F9F/Zwbm+m2SEMwPEbSxP2+MhZ+xctMvvl/MliHm+t/Sy6fX
sGv4iphhY0shFFPePiGAcDLj1HR2A3jbYl+YmSstNjTMJnDV/90xN4BOlQlsRg3Gfn5YqfliCMqD
eHNtePFdCr3vD+BHFi4FaLePEn3AweSZFygRGoFrr9qm+xVak1/ZwKXOAbybTzOsZ9k081JcDFtD
eEDoswtJmwPQNzQ0X6yYH1Hwk/BHEvr2OpBtXW4JwOA/WOfJVGexV3DgGdrKNq8f6QorqVA7YLJH
cJ0gVr7ELkCMI261tj0kheTGVSGQU6FS5cF7hvk2POC7IrsXS+v84gcMv8kIdgFGYM4xfE2ZqW+E
+zD24U2Fe4ENiv/CondQXF1tv1eTxqeHWwYqMvBa/1OIyipCVUjk6i4qPT4aDF5Vde1okQXn4Lbw
fYiQUq1B7cl2UQZEvbMTzFSkIRzxVy7NjPZNTBXqCdI1pmARL0nwWHjgJPZASynuguJb3iQUAnsH
2B8ZgMabcQTHi1GS2Gd0ZRLlsI0dh/igCBWTrZmwN+5YElj63bpCsIzgT6exPjdodLzoXloxMzdZ
2Ub30BXlD2doiQoGjFDqWUgW7gch21S/+CO4EghxG9BkyYgnEPTcipJATM/3UC1Kgio93h7fWwgD
MqgVz/GUAR3B9qCwZJMrPYKU4cewC9r6gbvKMt8nPfiBbde6sNzaLH5GltycUH/UkcK/CTw7FVn9
XYgFmr75YYT9RISHqdsQk5ZvKi8YmePZUD0XYxb7TGrp3HhOiObjYfZffHfmgtiYDD93BjUN9a6e
avXMOcQU6WP9DWBdtuQ8bO3qfsf336Z3Xaqd5LZElvqdYmKRcZ9iOYKGge8s2aPpu78WMhQHi3yI
VNzlROfCeQv88J4nkrewfVDfhsxpp29FFkFXyyPsvxWNiHfEQLcxhH4L5kocULxH6TptACzCSPpT
YB2s9uvYqG82ySP5M6gJT9xClnNvyAXFqY5yzuEwhEG4K7y8UncmErAKJK5ePt0kwsYcr830miuJ
xC9s6h6XZe5mfvsxRDMgHqRm8EvO84/ebPDDuGVZhYFptf5Z0ZDDtEfEnsTHPFm9R2Qu+ZRtuSWJ
gF291AnGupOZOsA1ioYJjwerjKndgHNDVviUIyuEPxCJaDkAowBE2ToEVQ6sE/UFH0WLrTlV5o2A
FCe75BdVvA3Uu20tT/MG3pnM+l9MGIEitmEoqKSGcHcemhWLfB7h4b5SKGkvRfkve6eoJcCl3WKw
Iy3k97xBqLu8o7SPRKLDloNeY5+O2scE5JzhRpn31wn7AVeCwg2fS5YRPWAN3/tpXC95jIMhfXdt
YDHCedAqtqzjMLOvb/JPowxdu3p2qnBHxKPjFT67UVOzYC78p7Bf3XbXGZYDd7F1omesHjTPlIw0
b1MC6mY/jIETUt3C6cEEFUdnkqkky6ncYXtWkC3D7lEvGHADP3Kn1xX5ETZKP8C+D7renQECqRC7
6sWPS2xWQWG6+wjH2fAkl5lfDoSI7BhIHEqnAY1XPZInHJ2TtG42s8rKR0xICiY3XVu9/EWoZorR
qcsg3//P2ZntNs5kXfZVftR1B5rz0OjqC82SBzlty07nDeEczHkIzuTT99JXaCCTf1Jq+K4qCyWa
ZEQw4py91y7y/jx/ABwQGEyCWIe2m8L8xtTZaBbRQOcWOA1DRVpF/26SGUKkThKin3ATfPHEWreJ
WJCXS+fjP9nmALPw43gk4UULEFHqS1Xm8timKSIVLIm6sqYGkVUgjtqC3DxCLn76TiOafd5aLLt4
2uiP9LnJ9joHgAM7K28ZGxFOHBbl0E1ZcgT8hoGv3o2eZRwuEf2IeuVSnB/3Ds37X2XfIPwtanrj
mz4KVWup4296tYcWagq8ezX/6RZRRtmVaFr71cZbwi/ykqjowfXzAniAME33aWQohAA2Inc32mDK
BpVXiPpw6eFprw4iqAs+SwCganSjWH5xaaSeaSDa1CubsBgtLEEFxxxBKU7SpVOL0+CB4EPGguLv
QcT4K7736uAm7yF5fhRgqdiS2mkFVSD3KXJ37ZA4oqV7WhG1ER+rQj+b0/sAxMWh9+1ai1eovi1K
MPqoJ9sQvDSZpBXG/Ap1IAOHEj89vpjjbXzAawkgIC26kEdJ9jjBSD5RrOOuKqOygHtEElH3AKEB
qYapnB1zAwtkt4X0mDxDtUMU4lQCSZMxtAZzGSlFcAhpBPSkF5UUFhS2q/1t3rA7Xedow7RHI66R
dVHPpA1vsDi9pPhYsUBFpkXb3TKb5CmjCp8+CxIL+m8W9tPXHLfoyIArO1ANJGggt4wa+UNmSq/z
zQxLX6VMReAxi9kIxeAjlV3dAS4eEiRje6swWoJEeTVl+dp4o2I5i3M6cqEsbQz0yhICnMNuu2xa
WsooHyDcgiHwT17dViqFHF2O8YGxoB9TP+vq8g7zKePLMlle2NvIzkGUTivbJyWPPQkw9SxHr7pK
waVuFASQL2juCGMqK03uI4NiU4K11E/05xjkc/Ytd12Ce8FlRrd5YAk6sBK3kaZL69A4Wq+mO0Ov
iAUg/Ifq0drP7NHf60UvQF3mkZ6+S0OR9oYzsBt+R1VFMZo0eL14zMza8E8Jq1X3lpQ2hRK657UF
0bRGlmeeggS6D0TA82bVaRSu70nOtx9UyVyjYk9RF1Q85EiX9KNpOUoAV6iQK4LS0I0RAmPYxtJ6
akpMcHypWzDL1JPdYADy7Wg1EQ92nX5tImgoN4yivgrRTOVEci2dhK3rgc74ufzomyrhHTJxVZJs
XJ8OQKgSpnxs+sYByNM0sjshlUjEgAWA8SOWqFKisw0HlpPT7GLqLgMNDzO3iOYaS4flqVUGzF4d
7srqhW5DLk526tjpYwNGQMfGo9V+TLsHhQe1VR9+i4ZVykMmHeGTfmgsw3KJQeJkkPd7GmxdqCCC
q8LiDbAcxX+USHmsPIoiVUtzkTtpKd5Gv1QtbTlag49Fg8wdLAFMmDzTN6SSmVm50irNyb4Iwi5y
yAQq2V5YcBLhMVkTkPE06zybUul6xKshhw2ZOehhbkfN4f81OCDnjVXiZWaKCgtVdG8uajwUSrgK
AjN6i1JlhPXDIf7Jj4JwQA9V52+SLoam3xLB6qiHtFAJCMoYq7dxgN52oXA2U9Gt2lhJwaUAtF1U
0o3llvNdm7vrIBxpYS5VqWEOWBc6CrovdYm4/56Se02OEl6lrv0BnlIffmQWoaq37FxG90Nz4MAu
a2IZypuCY6eCA4d19xDiMgIHa7OtYNjge7xN0bMW9xUxLeWmk2ZH368q5KNrtCRvVxDGbIw8GWTC
JcjHAUtRiIz9pHpl+YEDPDC+9Fo0IuislCE5eulIXrzhWyLCtkM+5C6gnEsk+tiltyIT6U+imapk
S26uouOjM22yazsqVQ8tEnt/10u+Itky0mC13psV5T9JKTkNtGJVG5Z4J1haJUqn5BE+EYrOZm2J
1hE9vYNVGCIwYmxng5TJjr7TaDOTO+pECkY+iuTsCFI/IpmcIjcIUGK66KqUldf/IjIvwXmfsGUa
tUWkE5KCbLLVSHU2fCqHS5pM5UkJ+44x2PKJoGRFa/I+dkrYKzZ+C32PAXTglXfEQbGRqtzyo02j
/kus0ya26TurTrOmw+u6RFoQyOQd8RGV9jesdBLUneck7wQNeRU1bV+43VPEuDIZTIoYukXdl60F
7ZrXtXBbFPG3hj168r4b6OLdtk2qw5gEY2//CunD6c9Fzz4FXaoHo8ONMMO4S1fYEsWib1pHt2xz
G5RZL4jRcOsCpJpqKtu6cnNiuvqAck4ZkjB9bi8WGpty8nrO7Z3YjwWqEI3Qn4UNnRPJURQYh6LL
nO8eLtNoqZZKi2atUhEvR6EwVooau1+zUUMchejJMxcOJdBui5iPPFfFFMYzECPnCVNBTamdj3Wh
GN17AQY4WI1ET0ACaazYOLTIxSQlOdZqvvc5wlBss9ozq8JwpzsdLMII0C4Rxyk8HMw+UXNHAyh9
ozotfJAOEjMDAM/0A/nAcJNLp92EnHteGz/MH0j6Njcte4E7FeHuvbAS98Uzu/6t4bCkEwoAS4Hi
Uhze9hSJ3x2WN9D9nuI7O6EZOd5tshUpmglfsdn9QtJYjl1Zf7ezwjmzNR0qSxx5ig1zjvC3hE7x
L8hj5Tctkbq1tMMgfjyrGJ4I7tWe0IH12MRCXzkAc+KDhpyAQ1Ve+/dJVpE1rFdI2zlPAv8JO1QL
HTkLH1ph6zcQWBL8cKUPi7wayg9MpP0N23tyXsaKsAZ2P1n/S6iNb62NlIonTAk8P89kfbsDdiKE
I/wycwR/TxalDHs9oLJyVv1yEs8IK+BZctunFoEL+BjdlN/UwJSn1Ifowb7G9O9qD6P4rs/ID1yz
SYxJe2t8+KvCpSXdxlp3xDdNP9KRVr5MRWIq92MZgs1YZGhYxtPAxkwLl60cS4DhFeiopQws96dZ
YE5YBaxwN0kiqT/mJQqzZVKANk0dE0llbpkcTOnZddFb5mnBu6+Z8W2qE7SxLF27KHZ0YFJcdHYa
bKV9bnZSFS2snRspnbUhtSe2XwOtSXdoOPm8gz2zP3wi0jiNxjDcV3Rl/JZ2VDt2D5YmEjz3fmvs
wQf5PURMM1MWGeV2vqaw6GwsbWqPKTDVOnI/PauySOjQgnANqCLFAuY5+W2RKoO+pHqQGis3yUy5
pyuAZQVnGMXjbJCgA7F1JiptUc8ZVy7luWTZRrF6R2Z9v7KhUbLmWYlT7Ud0et9aSC/miqx3Vpm8
tL0Ko1YXPHfYo5JVQyc2P9lWi8SpqbjmD+DmMSavKradB8SRRrsijd42dlYSOWIt4qqmgR5hcD7r
jMgTIRrHAKpNhrWOwzD1q9zTt9Kx2/SGrYNqoFQSicOxwx5ifuufNoahpslXevSwG7osBXGtVBgF
dGFUp85MLHfh1JbyU4c49C4iVUAU8XXzHWxsA6ZmRIdInzRJ32xHRY+MiRDTY4sEFa46JASsoTB4
iM5uCvnFNGtqVnnW0C52NefQl0NtHLwYxefaNQ02NZGGBmsNh6Gm86uiX6MfJoVxjItO+151Vp3d
Yr6pwlMua/GmCrXID5bZp/ecqWjU4xcm7wh2h4GMi0MZIXT5QCJNWeskYhNGIE7oa8ofg8ZenOha
ofi3Wumw7PVC9iF7KpSraHtE+q7I2I3Zv3Kcg3lJN1Wuw5RD+ZrGbHpy1EAyBwlHurX7ovc5SQQs
znUXWjbhzglYZgun6JeqaYJDHnNqW4najU4IGsqTyXHtoHAE6nYuAU1YjVBCeHASCyV4djNM0j8w
fWT9XebTPKOea8beqtfGBHlR4GuMGb8ukP0ESM7V28jVo+JUF2ra3+GEzavnOMp1bMpFUDjJgsau
zFEqglffsj8n/5avsWneWLbAkulT3c3ekVDF4tkJddgYXUGiEbZvXJpL8ACkEzpuVrNAQhVPqeL1
meJGYN0jZVyxIvP8QeXl3W2oBGmyVoMkF/R/TAXhgOiFd0c2gTC2IRJQMJzhAEOLbE2qdhktHHt/
PnSWbxE2FdfAnWp46T6GrQx8TMHUueygSDB2eE/tHTFAofbW4YCs+iVwn9AkpxaVxquiUkhbFSns
4mcxclB5cbGr04yNO89+48FIgwoR0SA73e394UTry+02FW00MFoIx7UthuUIi67PXvoOg0tm78aO
Lcayy1uTdZctCdYNO7cjb1MZdWRsm94VzgknN2rhBRX2LiI/1jNfSYlSicjhe2Svoo4aJUZmYiyB
PfluHCwSJFmEZdqY+tk2uhpICJLKV4PS++GtS70pW2sYKPIdiaFV8mDblsMvdLm09S9UqQcEa1oM
d+Ct0GwpOfwPeb9kT5Jnp6RqkubAapem74GXC2MTpZFWmisEOxH2M0/Jy2OCzU976G11aO7aPMjT
Iy4Ee6TTEw00DjkBuGgpFOke6oQO0+tAxqe2pntA3jWz3R82hAZr2TNiRW0A+sln+qQhmw2GZWoY
BN2zw0po4lohUjI+VpmBVxQT6ynBimT+Uusgsx/O3LJhPYwFj2mVQdM2kB0NKFBXZhtIe00bJE3Q
uvl0O9c9iK4zM6WUXwJmr75JWYbYGiI3/7AI7anXogsKPv6KaX/rezt9MunpRJvEdpp21YQxUj3L
Cqggmh3UWEqAA7qOPnfl1zG1bCpQhl3hr4q7hjQOiq7gp7GvxCu3s0vvXgaucS8jzhbrVIrhOyke
OjuIqKlxMFk9JvkVqaUxrhk6fIuOdRqJqeZqLyWGU0zpKXtAfBZU7Ck3Yd9aKmRaHAv2g2cBTFC9
KiTcUO2lJXNT8CFqqc6r1U+969Ru7+tRDRE+dKt2p2i0uaEN+GRk2wXRgHDt6CFAx8xZapg+dE6V
3rXQZg0uldaOaUwGkV/G9M9IK6HQTC8s3xUuiZNwRKglYiCBgLSu09At10NCMO4eOjD77sCoFG9Z
Cqo8a2I2JJpInSbbDZFzEg0k5XoizNNzQ5L9s72ky906i0pPQn8D7A5jv4nWikiw8/F2wTs1nE1l
2iXZyQWfiAW8Ve3V9ijGrCMnE3AMaS6hVaqpjS0rR/IB1iIj0Q+Msfy1DZNhSwnbatYFztRoPVaJ
YuxYtxTUUhydjmrugWseh0gboe155YttlNXwIpE8tqS0i274EXYRO/wxt+DS8FS7fkeISXAPKUYt
Hjk/ARZ3Bjnoez4Zvk77xgFNQmO2yhttgcZbdvcIN7V8Z5kwc0Dlke6y8TqXvaEsUw2HTVmJ8C4U
OCiW9NozdxeIcshxqhUETC6csHWCGzjzERKHpskDtAuG/x0IgKEBl+2Cm6iDaHk/ksw53rldU1tH
OIljA04Tps/KFMJ6t8HV+guzDNnhqLlM4l080MAie7GKzv8SlvcRcukDE6v55rsY/Rjtbfy18GMn
OIICcOM9+XfluEmlaT+C8+n6NVlLuIJYIbv8NFIdRUSE1zjGac7qwRHQ6hG5EbDKizAj8WpB5Stu
MA572Y2VhlHPE0EtgBK7rqn2uZlnQdGSzXrkZ4jYAOgrVo0AWHOyNNzhEJ1Q6W94Y+V44hTvaiti
KrKCQSSHdwRURFtaeaACnge/nz60TWkWt1FnddFt6cTEK44YMvO1O2YNGE22sj8gSiG7z9KmfB/N
omvXHjHQLTcWpky0Uc8wp7fjsLHqwLDX5eBAs0lIF9WfdRNwyk+1UBDC0k+NuoeRyJJhJVpDL7ay
pGq1dRK+WAvWyobolUF3nFWupZ1NFbrNCEHPWU02ZHUUT/Gg1R/Yv6EEYv2zjp5EkYQCrkFY31lg
+vcRop5uJxwRBquWamrzM6W6Dms+oAkOtKQrva1OjVtdoaqHz54MtvvsNwLtpgaSIzm0qaizPT33
UlnRQhbtBk0WdUHTDPLiNsWUsTNJJHTYxAOQQYGJZajTaMMCA/+lFhx9JUixe52e93Zw0rx5N9Mm
QXLSOt+cggzTMtPk1qwycWp16SBZAbn+mIRDcTTJw2C+Q8JbMyUIznHt/FdN/O6Zh6YiyUs8T7DV
t7UvBTWC94o1cDMiNj+YSlvkD+wf1HvDE7ax1e2Yw5oOPPNXWgYuAryxOmDWtoAjav2qpAX7xHKm
bcNAqOkal761BpqbbmEuDF+KVtGxkWWg+vTK+k61rn0qAkLe91izzB8Dq/GNq/ZiL2tv/AZtFdpr
7thyiamJ+mRFBOYuKuEibZSmN0y+Hoqtr4osqJ7yoLcOVYXdehkXLVLUkDbzFwGoRYdvGllblFHh
OlOJGwXFbW0Ii0Bgk7rtAVVro3BEL6zwHhB0E+4zzbAZDQQ2LhsB1a+IQm8fVONAkiaivwXO2vBr
GUWgXbtC58gsQtTeC8DmqObNSg/QYDB5WpJaafRSaa27V+jFgSSVNsCOLixV63a5NMtHz9dpKcAz
hJJBRYDQP4kL6q4n/UIWC+yvzU9SyGyA0hXEfugLSnUnqCRUK5OOBO7hKB4IDpXZyOauGkzsRHBN
mg121QHouK4eKfC7t0GMAxrz4Phmd4N+IsEVoQPHSwPAJJ6VG55xEO5J1Ysw4tFOZFkV/JYiNeWt
x8up7EAonvdG1P1q+mxtDhygjoEbMRD9agd9Z+xuh0yP8iVgGnwbEF1pL+2VPqI4wmYxTba1leoP
cEvgmraJ3KpdVd5ApNO3mJD0owOb6yWWRHUQDVJu2PFXj36SldXWCV04FyUHN1Zhx6jLGy1GlEsV
BZXFQg8dQWskBwmwytp4oPLgl6a2ImkPklahGlaHxhlXw4ufwMuWskuf8qHS7qjrlfjEIdq8dKPM
iS6TDo1BBzGzSp/EarN85+DQctcJ0cOwNgGdEOjeVpJtYdYVfLg9Fy494cC8QkQw9INJ//DWfjFG
d8252sNXgIqS5KnB14Ip8QUScL8rC7X7SpsVLuDoKe8hURJ7zxjMHc6mbI95KBrWto8zbdUlo4j3
Bpvm9JuQkBo3ehZ3KC8JDDWWSuGWkFs59XEqyFo1WvsRrbMdEnlynSInBYtPUTFVHQu6ZVbiv21D
XZC6Kruct11zqiPHcuy3YRm3FVLscPRucBmM7sl1iFp6lqy3bAvMilzNIXK85BZqfUNuC514qnmC
rBjFdsyV6hTh94ixeWP7tXGDuhrGdambD2i4ejZm/FuRtwlCT6liaC5kRE2yaX52KhPVzUo57HTr
3FYuYUMQlYrHkRN/740EViN63rbliH22IFHLO+YFOC4IOZH/AYm1esgMKl4kNIfloa37J9AzkXGv
JBGWkJ71nWwGfQwBPkEtWkUGSVObGjYvTAQqIB20O9FWB4R2apUscEhgOA6LbGSq6vRyQpC69Hmb
0yBoQ/FBUEEHhtsInolKKKBLCHCwcYD8at4RZfgo+pVAYtlsR13EnAyFWbjpM9pPNaxXaaWYTrUB
TEjiKsY9hCldnT/YFQaVLhMSliRJi1DC1mnNGbheheooTAN8WGUU1UpwTG/yWyKOx+REMLIoXoeu
avmriloz+oOpVnRD96W0afWsHMgg5TuSxxaPXk7qMR2FzsdFxiTH/+2vTKrX5yFn2TXNKhiPw1K4
hvvoEKjBvgB2hBgOFt/s+FdT88ihRFdKadAbrYLRWoeYTrQHTTWFsv/Xf/3P//O/f/T/y/9FrQ8Y
W579V9akDwh56+rf/7L+9V/Ff/51//Pf/xKEH1B4RZto8O8/3h9DTsn//pf6PxQRGpSytPoIBEFs
UAa8eH09bLohRFseU868fBlz5jL6n5cJR4L2OrBRRzqVQJzGivgHPX/A5a0/fu4K2p9X8CsxaFZg
RDdGGXbmASSI/92Emsu5D5NgdOVxqcrMjah/XibXcTa2Whmc0q7m5QYSEgdyzAWV+JdOkPGe8vLu
qHT9RMNw50bV98u3d34ff3tP57/nt/ckg4heGtDmG9kVyBjCxkyIRSM4ulpcvoDz9wuo7p8XcLzG
bhRKgSfaDx6S2/ZrlxuHzhw/pKr9kh1qhiDKby5fbOZu1PMf8dvdeOTc1HYcZ88YvMEnDQlUq1ZZ
X/7xmbGm2n/+eENQUBjh0TzCjkMTEGSUE6LHzOPlXL7A3F9/nku//fXQ/xC8pDRAmyaVB3zK+gqC
THbl1+f+/PO///br9Dw5b1ayPVZuQgYERpSz9y/anoUmn3z8k0lvKIbo0ZeNJzRnZ66qryACbHvn
9LnnM5ns2HttNcv6+uhgrntVsK/C58daYFx5QnPPX/vzCTl6HzV+Sx89RBd2M4Q4QXyI47vLf/3M
iqhOZrhR6RxTQJQfkd1W2ovWdz31U83xXulIBs6G/ylKr9zJ3LUms9p3h0qP9GE8OdhgVsD084Wm
1iFKC81ZwTuUV64z88SUyeTGfk07FwrbsXOUjzxOowWGR/dza7symcxsWczUIrj32HMa2Im2BZOF
OPfV5YNz5e+fmRPKZEp3AWsEfb3xJHFArcKaCgCfqSeVRL/t5bc+d4XJnK4SN1ASiuLPTtNxNI5j
PDo7kMfUQmm6aIfLV1HPQ/Qvy7gymdy+dHVk0s1wGgx2a8sG1uuwtvqqoQ85aIW2QdPUxduCtnq/
NbDIwybvz1piepV5t8MiTYfC9HwY4pf/ormRMVkK6PEFqhF1zVEWJrVmKAtb6vvulfc281FRJisB
lkGjDqm1PpMZKTeYUg4QcHHJeuNHVwC6yevnALDglavNvcPzQ/9t5aReFqpZKrgXBKk7iQShR+GP
8pbGMZrQyw9s7pYmy4PX9K1u6twSoP4EnlnxEIZfeHiYOYhSXmK4bRZU9+zV5cvN3dNkhfBKsmZI
ZCmPnoDvE8IJX5LQgrgPBOaVof/3Rch2J4uDl+rIW/zav4ltVHmxGnxTSq6An1ZdkKGeXXlwfx9p
UCr/fDuWLigeILZHIWBi8K3IHijOH7fLz2nu1ycrRAXAg+jJoD+waJtIYePkwfSE9+3yr889osnq
AAJCtoRXNMdzawqtaYidIvDgGai99iXwqLxfvs7cXUyWh0H2UnRp3h7PNIhFLlNl1epX38DcXZyv
+tv8QHNnNaqjiINiUYrFrPboyCzY+vB30D9QZb18E3+fIbY7mfRSkNPryLY/dG1B/3pExec6O4fF
dHletE2z+i7i4f3yxf4+P3Da/HlPpGvjszYHvtaEV+Dv6hQ0ABQGRIF25/IlzkPov6/ZtjuZ8YSR
aa2uErCOx9FeETr/0yW3cN0DJ4TwBUHIJVDtyrXmXtFkug9DTXM3qRgARoj6eQFkGdGOhrW3pLuA
x+LsFtFi3Xq4fG8zA86ZzP2haQRQA0s9KrWlb5uiSV5rRFtXVpa5X59MeSDdeAqkoxxx7ARkwBEl
Qmfr4/KfPvOonOmMxz0sdM1rj5h//zEjE1vUsp6cN/t2Iar15cvMDDDnfPnfJo031i7pG6V6THFD
7qFqrRDeSUK9MONfvsLcjUwmva86Api6px4NdaSvGSvj8p+TJEEX5s0/5bHL15nZfNjOZP4PMhwy
u86Gw2CZ30Ie1nJQK6BY43Po5rdeqWxhPWhQbnQfu7txK2pBr+yTm1Dbma4LcUbbfNCUo9cnjzjp
5AZ9bXLlNZ0H7F8mqTNZByoECpCM1eHgy3yLcoRunp1vw0rHS+X6cEFU7y3GGn39RD5TCkCp8efI
GGzpcUmHx+mrW6T/KN9VFCXVPnbNW6tKQaW2uGub9ks7ZNEnB8tkgWgqwvAKJGYHtPa4EtFvAIpu
xQ3IBbRgSmjtLw+WmWFvTxcGu0N6HSvKscmxoxkjNtLzs9T5D5cvMDPq7cnaEFvQjFWYIEdPg3w6
2HReiRByUJOB7PHSanP5MjOLtz1ZJRysKrXvj/9vCSKGGEyn8UylMkPhGOxEr4u3y5eaWe3syUoR
t1qm6SUwTUW2+q1FevRjUbHVufzr2vkN/2WE25NlovOdGphBaT/npAyN+aqpUcisojxHGq0mmfwm
Ya00uyYv/PxrUyKifYTb2g1ylZFaqyQ0wWo89Gsz63Tx5Ni9Ytw7Fjk80AXauFE+Wg5xMA8yhMpl
uXQrzW9p5AZhHvxDG061T+4Erek61BNHGBAXfCCigT6z7DF9dWMb3V1+UjND15qsM4MPRRe5TXnU
9LB47IriASEsLIlgSHaXrzDzpq3JYhOSlcD3MjSPCg6W7+gdqPyDvq+Pl39+7gYmCwv+PFw5iV4c
B3KPbpSSk3ooIdbYIx7Py5eYuQN78gr8oNSjxJLK0RozeiUxYFQyZwPsap/7/ck7ULxM6/us0I5p
YZL6a3Rt5T8DOMj928sXmHlG9uQVNGg4I9Bm4xFk9qOfiWgFNPxLX/fJ6nMXmLwEv8AmqkelhzxI
UTZpVuOnsxqU9A4qu8uXmHsJk7WcSoNDsVoZjxXM/TUMDfGWmWdW6ad+3pos4YgWvZCemnkkrqc/
Yol3PtSu167MgfOv/GU5sibrtxMZhalZsXnEX3TToLTki46gvgxTMDtsHDja6ywqdeOon3sj1mQp
J7O8h/qpGsfUBN+jjc1To9jBgytIFr/8xNSZj5I1WcI9R8C6S5TwCOAIZpqFPCahFl4rYkWYTxDf
KzSlD4VP5uSyU0ZQ5pGlK+IeXyb8sNoX5CeIISUBGIdh81JlLiE+6OCEvAN5NyKTvPyHzox+6/zv
v21KIZS0YVcb3r2uZEH0OpYD1FO0g02o/ShGMF/FJy80GaIW9MySZAr5n22AbPIbiFXG7v9jJZq5
FXMySp2+DQG/avKoFMPJoza5gbenb0EUKM+feljmZKQS+VYIzVeLo+Uxbiqv/RKHSofTxc8/95TM
6cjUagNgvZIfKRbDGq0ZkMDklCWxqPqVyuHMyDQnIzMfy9RIECEe/ZYWZj7wwyQYQP5TracgJwXv
8rOaWZLMycDCSe57XV2pR8zz/t4h+giYfxzWV17F3F2cL/vbuPWpOpM2NGhHwy6dNQKLAU9No2xs
J1NWWRBnq8u3MbPrMyefnxAbHbgrZBiGPsYYbfjhhoYdsN90fG8x7O1rQsmurIRzI1j786ak0abo
UVzePoiuvaI2OkmHfClaL2uvDLC51zL5GMWxrjSxl5RnoTFhTVYvbDoFdlVdee3nqfCXxdycTHPC
YbxyAHEOkheVZBo39pvXG9+s2rQ2rsxfwPFbh0BU2ue2H8Zk0g+eb+rY1Njh4C66teqGs4xNd+X1
8uufeVzGZMaTutmVkH6LIzCoI8fedNHTcb782zND2JjM9TAmMh1TKhMRFTjACyUil7U1HjlYO2sC
RK6WBWaGlTGZ8R3qbh+QuHrE1oMVW0nPdqOqDFVn0XsNAIPP3c9kxhtYG/iOh9pxUBpCfx2KADbq
n6pWjA0KNvP+8mXmXsn533+b+bibiQTD9XrMvbT56Pwent+ohMrn5qAxmfAguM8QcUD2Q8QRBr6X
9V7bvPcitqorx4qZNcWYTHOjsZW8K1i7HJPdTUl5MTxPiPOJ2D7/N/Ko6yvTY+7VT6Y7+cGlqMeM
dyI51cMhUVYmL2YcPf/K85p7HZMJbxhIrUkMZyEeqAIHjXfUQTpeOb/M/Lg+md2o6aOmT2G6+Zgj
hjUeB/9nBFwzvfJ45n5/Mr0NVbUTWfKyO01tv6Dg1t4gzF+rJM08fH0ywQ0CtFBzpvox9ODGeS3I
o5dIi1x7JQo9bLefmg/6ZHansa4NuIDdQxgo0fc4OaM2EgdowOWfnxms+mRWkxLF+AlMzl8Z33Gp
quQ+DblvI8Aez2mjHDh2USuqcnP5enOv5Pzvv03vNMMdbbHbOUJpVb56fgmg0oSPfa1HNff7k/lt
uTEiNl1jXxLU6b3SlWDTAqgN13Q9M6u6PpncGvJEJdEK/T9tBNxuzw7ZLafzCQY0wic3cfpkXue1
1/koH/WjZp41BHFJyurBMyP1FzYRbQfJIumeP/dCJhO8wx6ujdhuXv3MA/0q8mjp2cG1NsXMHNEm
M1zDvWuHec5qHhrVOyC99NeAh24dJHG5vnwDMyNYm05yISkHelV2lJmwipsUp15DbCHkn18hzDJC
0HAjkG7aV2OLZvPyRWeGmTaZ+47ewmJ0FfWIA4dk4gLUxsIUjvNx+efnHttk0kO+73zZgXv4p+YZ
OxynWj/cBQTBfW4eapN572X1kMfoHl89J7DjG0C1BPs2QUS+6edu4fzkfpvoTZvVXgopCxZNCLIn
xttO2mOxqKWMrnybZuaiNpnrHTZVzIAqXz/aFF1H1qybD3vD9t4KFXnC5fuYe9OTCV+1gRW0Sjce
HTqI7tLTSQAjxTKDoHj5AnPjdzLXtQboNtWK8PWfHUkXVfrteUsNtTTHnlmDWOja9srhcG5cTSZ7
nkM6FAiIjzie9NXgWP+pbzeJ8bn+91QcCOkgkNgxeFo6QWDn0stASNCmoBuWtJl3ZSs6806mqsA0
IBo0iAVjC5LynsBqQKxJ7gMNvfxK5n5/MrulV3iklJrjMXcDqNxD3jyRJeVceeFzvz6Z3LlQHXiW
cfQ6uF63jUOwcRvYgWDRP/fXT6a2JIAk6ZSetQknaHNqoK0iakms2m++fu4K5zv7bW5rbghBgZ3D
q09B6SDTEfRaESv5j8s/PzOv1cm8bqCA2Frgjkdd7y2QFv071LWecNox2UI0+5zWzf6n+/nbXVQR
3SMIY+pxSOVgbXID+uNdLyrkVpfvY+5FT2Y2DLcoVUFHvDLZoLNbWvklMj4p+MEH9OdLOANqqDOb
1WuVpv2LYVBN0IBULZO6+NxqMRUDhjBGMVAEhH4NBTj/ynnoAHBvMc4WV57QzHo0VQRqbWL4WiOd
Q15UxVrK7A3sd7nWnWsjde4Ck5kc9rHj4KcrX71EEDiQEy/VR9m5Gfa5z4MymcxdUHoErhXNK+Vr
8JF52J6plLniPlweQ3M3MJnMA+TTiGjw8rXRVG1H0eDWyfLkth+MX5cvcN4m/aWio0zmMsgn2Wnk
cL02FIv2BnDN4B6Cmhk8ax1V7lVqDop9cnoCU7cYja4Vkv5Ryf7tupNJ7gWiLWG2xO+aMWb1xrOQ
/wGDC3G6bKFd40leRD12bcRf2MMqfVPbamO8O0ba9QjaK0VxbkwSs+rmykdl7klPPvRa0fUKBIbm
FbA2gWx5WCSPQ6t734oRquPlhz2zIiiTFcFxlAQztKocSRAg9JsufNQsM01V3z/3+5M1oeuTUrZ2
275CDageLNxM5r6Hn11dKc78fa9iTRWAQ5uqQSmV8FtDPADohaQdME6DpzQxaAP4rbRboEOaMWy8
KA3VYvWZ27KmisCmhRFohEbzWkHWIuzDK421r1v1NZ343189ISZ/LqUWWR+mBlP3GFP1jbus2ghP
+WBw+p9675Y7WSVCVaQUtgz5DsAjeaxLkZ08vj6fGrmkc/7554cE0tGx72ugpw583gEXZLy2YOi+
FJV9zf8z9+on6wSwzRq/sJe+yrO+tKXiuGkCZKwU/Td56QE0zZv8ymfh/Fj+29pAwWoyFTEvAaNs
fXPTcFSkwXrb6PmtpT0EsXlln/rXicgVJhNRhM2IW02oGxMsJWgMvspGEubrT4xXfn0yDS2Rg2AL
enXjICxYDBaqv//L2bd1x4kzXf8i1uIo4LaPPsRxEmfc9txoZZKJEEIIECDg13+bvM+FRzbNt7jt
C9Q6VKlUtWvvgkf/Xv/4hxsRvUPhcrRcZpMpPJS/WPAzSTMPBExIKxJUiB9938gHUMsNK0frw9sB
g82/v4mR0P5aQRO59E5kEidQSzyBBBzssoBqdh75otHAeABH6+31mX1ohhjMMkPAWcc84AzY9rYi
YHwFMMoMKWifpFkZYWntLDskk9tmMjLVOYnKnyCiAFtucwvNgZ9oQziih//m+kQ+Pl2xbZAaHZ06
RcsV+ExiSGYU4Jj0wNCw7eOWISYTZIPqDGTPkJ+NbhgE0n7GBRuet33dupb9zKnwQqy8E1ClfGdA
lgkhbdA7bPu6ZdiQ6vLBEw/OdLDRD0ewi5F93k1P2z5u2TRjkVuH6Qg6lpz8C5oIfUpxLZ2vf3zp
bFomrXqAuoMh8k6uI6IbVQChCt4y8y3NhnxliI+9XmxDbFUmGgIRUbB4d2A5uXdn+CiUF+tKgmZl
4MQLOfqlo3AtFbswpcSybVICyk1k453Ag6vOrguakKQfxL4CkmvbftvQWzOpGB29IoQjn/inWfHg
awtQ5zZLsBG3FQeRJxSdkV5o3R484L7Z0x6SBpt2PJmX7Y3rI8xrqz7ysTztRO6wVEA3elDAySEZ
eNg2hGXKQGaGAyjQIPbZNPne51CqAAMUOxahGTcOYdlzPIGTHCwb3qlPx68gBHgkyByrIHy9PoP5
n76/qdEW/N9FYrwDS26IdiS30BMCTlDjFgrxwbavWxYdli1U2cGJdFKoQc0Mx2bXJZVZ2eCl/26b
NLi0PYfilhZK93tqJEQf5qt603+3cbG1N4FuQuXeKcwk1GAnHM7Kxxm6/vUF27VBsZD4LcCJVHsn
wMvBVqRLSCihlnOoRM03DmHdxoInGchUtD8fzr81MG4HJA6nnROk0UqYt7ABNg5WQjUMpMRjdVZ5
lUObDtQOeM+tgeaWlsiyX6gXxDU03ebQJTTgy9KvgF7nuxS38fU9WAgmbGgklB5BPR4VuG+aqvsq
higAgZgBdB08vVBUh9JXcjeRiW2z5NiyZNACoQnXw4GCtEAEkHVBj1yjqQRlx7XeqKUl8/9rzYZ6
PvETzKgKqf4UxfG/4cDEScwn6/qaLW25ZdGiFREwSAgAoJkJikABSo9oGDdBMfH3LIsWpBz5oCGe
XI+40aCNFN33JX9MDTRoN/1/GyoJxN4whD3CI1mDIpMRtCXIBCHH9a8vRAA2VLIbaOtTgmgbwp9Q
TkmJegaSFPomWeudK+OOx+vjLOyCDZCsprYrNAKKU2Gi9KRj85cn43Djx+fJvbk3ZUNo3XiI4v28
+0dlZQ9ueLP2Mlz655ZRA6+jhrzCCvkBulDRR9nvI15uu8xsuDl0aMZIZsY7YSOKvd+5Zt+na6D/
Bduyweasb6Iu4/M/nyDu6cf58CMeTXDrgOB0Wzxko80lVMudluPZYXieQowT9GUNVHNX9nXB3RHL
dF1oBbojVKVw5aQ3NKvuuEY1soHMvYBAy34ak1/bTqdtxWD/E6PMqzPLAaE6gNK/Lx4qVU7OtgFs
JGlofFmBvhluAlocEAoB7Wjlgod709+3UaS+WyeV1yTqHNbqJ8SxxCkgq01mC+ffBpC6Q+NNeA4E
JyoCs+eZfHXc1bbPpY9blstbAZ3LqoNzk90/2kOefOijTVWvKLYBoxAt8Ke6MuCYLHJwfxL6Wgx8
LRxaOJvRPKM3PsdAlgak7HDLgob3iIYgyAl6wj/9XAhc7ge+VhJZWiL7EoaUx9CAJOdEasc7az/v
b2IS/Nh2cqzrV1XeMAbg9j+b1nOPBjIAN45x+hVY2tJft+xXpJIWbScQqlcD1Jq0cvZgNdqEDsT2
WkZLa4iuQJ6W/uaRgR6k/Knr8ovnlc8NLb9sWh4bC2pq3UahbulvUvJfpmpf2g7V8W3ftt7CgkB8
0M+z/90rHSiqH5oh4yuFtIWlt6GgJEk4Ghih/Gs02lvDFLQJSAx9u/7XF4IGG/6ZpP4I7j/8dRAy
f/EhngNi3eSmUNAqAV/xSsPDwu0VWvcuNDOySfpQga0puvyIX7Eja4zYN3VdH67PY2mR5t/f2DAF
3WHhJ0KdgQyL6c4NYjw54qYONk7BMt2QZop4rkp/g3hpBKQKpisGqMabhK31qy24IRv5KacIGrt9
UyGZwv7WEbkFHOIRak3fDCQGh8E9b1spy5IhazAQHFioBDqAHSWF+epXoC3d9nHLkEH5UnqxhA4a
dH96MLGPP4wHXe5NH7cBn6ZAr2CTo9/WTaOjqpL8EAzVWoCycEYDy4YlJJOCJmzwcVIEr5qA/XoH
0abAeSx5FFUr5jZ/7YOMh4365DxMQXrRVmdIt51czxy4655NEH1Cg/xp6PrPgx9vc3g29DMsGog8
RM7/9lmZBBWjDLR+m2ogsQ39VIYpvAPaFDw/eQndAEhGJ1O0EosubYZlzYS2RdhD7QJMcd3wibfq
PiwBFK/7bb00URxY9szcVDUlxF3PJgb9FWBGbDc31zwUbk2+Xj+uC/Zsgz1DyMCHKBRB+7rXyR5h
aHlgQKW/dh64W8IE5Ih5UUIb7PpoCw7QBn0S0N9U0J1GWBpgNEnqCEQObGWzl/bDMmuXQOscQgrJ
75qDiQ6kEfw4Bh7b985W+7OxngL5cVAQyuqMTnZzYj0ap7sUjCdRuNrbvDALG+tpMlNACDCHRbQR
FOSguhQ4oLz2Iu9TNWrorl3fifRjG7fRnYxJkXVTXZ7pCH6AbK45q77SJ4Aj9LfO9J9BEN/fdV2U
HyXYjleihKXJWeF3HU3q/0ovpAJciM7ykMwHg0Q+orp3fWILR8xGfbIg1XmKDNh5nIkhXQ/qZZkR
p+sfX/r/lsnXuDSEyFgFulJAqGgKgtUS5A77iWdqxassGOQ7xGeUx8AUUrytyugOtJkviBJAw4rb
Nepoc/AqOIHrk1laKd+KRiKjoJSAqGqsmIZmGPqO1OTzFdT9wiXiWzc47SR0VXRTgg3C+41G0B+6
EN87r75tSHifZd4jpOs27opl+BQ60yEUYau5QcE/8YFCV0cM9ZPjb2s6i+J3oM8WjP9xDzZ9A+7z
7ICSdNAepzb218pICyfLxnu6ffO/EJd5UBQEQah/8ob+c88m/e36di8cLJsKEnptUOyplXtiofma
BOwCfdpvkFk/JZo+9zQ/bhvGMnE9TTA+kqqzAH/PHTPhnSZogTYVUjUZKBhOWQA4xfWxlhZt/v1N
PE3qSkxqhBNjMSh//Znin6nnuILBXB9gwUQ8y97pJBww6/Yu0mXeGfIRPwOonW4zPxsCijxTKTII
5py7WrFHVujwrypLi00AYpxYy7oVhahCF1XuyadwVj85U8X0ic0iCSsh+tLiWwaejA2DQAI2unbw
DoNEBsjfIDCeIce4skLzkfkgDrXhn0AAgH07Rig9wxgIL04j3hcQIf9Zwi1e3+CFIWz8J3E6qIBJ
eCneFN986p5BJn5URfhtPkjbhrBidoipQndgiqG6rMBjpltR7CDGXb5MbKSHFEq9Kw534azavJC8
mUJoUOLigzJUdOMoWe4dJ/FW9mJht20QKAnaSQHPh73gOTQwetzXXTQMNxmIM1Zer0sTsKy5pkGb
KkACziOKAhSyfedcFWvwtKX/b1kyyInLgnFZnqFdrP4BqTiBwIGBYIJi4rBto61onaMO4/k0Ks8h
oLdQQH1MdHLT9OFdFm7MUdioMdJAt2dC8gCSs+O4G9sG4mE9nV6CVmffr89iaRcss8Y7KQtKHzOY
NadOrqrpYw7FqpU1Wvq6dVUr6DdTv+eIbqV6pQxA90Y5K4b28bffITclCEVBEcfwbRC5/8gDNLpX
qllb+qWv22bc0K5NUfQ8y6jT5nasoVa9FzJm7qaleYfQhKDB0PZQgvhNvAo89HVZI9iHAOva2+vj
+/8dQDOMPAR7AynP0o+PgDNCQGjOcblzjovElOxEPa24oo+96ju0JgTUwUMokeeask8FzyG1AaJT
SNj/XfL4suWYknTepjdXv+/4felmAGwLkKreMp+B986B4OAa2cfSFCxjhnID0XkfNyAchEoo1it/
Vpl+9vUIjUp3DZX7cZBMbMZGAXg4531WnpMqEwejMwizJs69jAvogjJIxnQi/kII+3V90ZYmZdk2
hEWmyDiOPEfgAdgPkJMSWQD2D5Tq9uBo4SuRwdIwlpELAFsBz3Xl2YR0TzPzBIKce0KnM9TvVtqq
F4awgWSd6CBr4ZWgtxuT4WwgGS+6yIVyMVoTanSzHTctmI0f0/CrGtzsuFM7oOFYjOeyXz/gCfvo
rOb8l6Yy2+ubkzyaVI8gb3RPYcL+Rl/vnggBRA14O2Mtvl+fx2wV7yMpYsPIIIeoXTWADRAyRReq
AUnw2mKtO3Xp49a9rWNIfkDDCgFOOun9yFx1qPhqPmTp6/Pvb5YH8obQVwRZ1lmF/UsyIKkD6fI1
KYalj1tWLj0/aiH8hGPkExeED7NsHGdrPmTB49rIMcWgzDQFc7o/Ml/HRvWH+T0/P+VTTT1o8K6B
cT8ObojNvjj105CBeAWKScy/KOha1kPP0JDarnEsLa2TZdEQsurAXo3z49P2H5AfzgLH3rQptCQ2
jIwCCpgoMP0i11/1Bx8yQy9gS+WnlG6MjYmNJUPHaTw4BQHQS2SSIqXp5GRXN12enDYZmE2tKMB5
E08Q+jwzCZXxnQt91nDXQC5oW/GR2EAyl8YOMpoBahZ4LZ7IALiJApr/pPB4j4o1QpeFg2TzKhI1
JGFeQXoLl8+/ugYNcqL7r1EX0P31dVoawLLmuUgoSNRiGqwfdgRSUgKBzqGAIs3G02SZtAr9TgjW
grCsgSiJ64bFKxSEqh2PGBTrr89iwRxswr3SCSkzEk+tgQ1+dNtApxPUUGlutgGMoID2X6cHRRwQ
FKA5HjCXkUOTAmxyQ0zEyiYs/X3Lml3ZQ+HZAxUoXu0DP8gSlbXSxbt00+rYADKnzIhJWrRR7UYW
XjygZve+460pLCz8eRtAppp0DKBx50KpOIVgb0YadQIHpTlu+/P2bazz1md6XnkP+meIYGR/M/Vy
NaJYuBPIHAW8uc7CsuKB30/OyQwo6yCA8VNvP7r5afAgljXG2/yRTYpnTO+VjQesQgdyr11oGATL
BUKYbYtkWbEjho54QVycgaE8lBQ0dcG0UiFY2l7LfDslA9dr8GlcBtCqLc/Dapp46dP+f5cejGRU
lgluSdZ6X8hY+/tYQ6H5+pIsRHE2dCyZ9U/jAjBJ3alzI/yboZfujjryEOWrEI4F70ksww1BvC9M
GE0nAqGXnWlgsoQBHxvobC1mWRjCBo4lYM1wA6OnUxb39fdJUvMXS7PnuC+dbYfHrsm6qI6Dd2Ca
USINyX/MWWgZD8Xl+j4sbLINTXMJGJaMlO6JF+0/kLlVYHLN1pL0Sx+3nEMUAm4tJComU+YLcM/P
4qm1uxZkLRwhm9awgzBywRBDn1icVPsZ3QXxAIj75dlj7K3VSpYGmff9rf8J4Dpb6POeuJ4rsEiq
zvEima+Awd+G3iA2Vi3xIPU3MmyCW0P1Uwua7eNSbSIAjEhkuYiEQ7Yy8ENkth0NlPgEnvu+MV+3
nR/LSVDBmJNBNPvE+OgAeAIKu3JcBewvHSDrXu90CzX6HBy6fpN+EaCw3EUGzGzb/rrlHZBZrotW
cQDPoQl94Fzpcxasyg4tHBwbmjaCbChiRRycwsm5B4v4Xe3FX9BW/9fmS8umKmQkBBgBfKQnhSXa
iR4lNrBj1+fry7Pg2WyEmiB52bgT6l+GgwezTiCwCd21bzGKGNviKhum5o+yJENHvZNKom8qAzig
r5Feuf73F46ODU9LkhBdNlDjPUFH/RcE7cudJ7bxhEQknAd94xVIJTpohLg+MJ9AA+gGFNIVBxX9
tr9uGawM8iGHWj2C/rlXeHbM1FHJxkW3DFYEoVuAAc87scmrnzj6RB9Jn6355KVVtwzWBXSriHiA
LUWB9m6sUfAfAJtYqfUvHUnLYg1HX3UpouD0R/N1bJV3bj3cVlNB1srwCxOw4WijCyptAjmL01ia
J1UACYPAbZOmSURsOBqNVDGEDXyCcbzgMRjEuA+ibYwC+Lp122reJIidgNXO/WLYT3F3AuNWdNh0
Jm3gGaJ7yLFDQPRUi1Dc1QT6slCSdet45Vh+uLUxsYV/NE2TNBFpfOcGyOzWBi84tCyU+wHqzStD
fLi1GMI6+T4ZJIVGt3rkSLhGUFBFkvquAq3ANmZaYov9JGnXtnnkyourU303clp8hjL0Gj3bhxcK
/r51+EcnqYaWZPySyCwJboQvuPiMGyCJHgh3xK/Bh6L96fpuL+yGnS5WPMebt+DthQ5ozSUzdz1z
NXSBhUpXHi5LQ1j1oU55bV1Nnb78gQ8n0No8o8iS7YcONN7XZzEf/HdZ3JjYrcYQnvcdR8xEOS2f
5IOPLB//LmI0DJ3cppL6uWtqkYE7MxI96MKuD7pwyuzUcdL32ZQTJi85yeltUQXeEe0fz9c/vnAG
7AZkDdoZNZJCXjSbgtva7Z7MzLrBp27axxmaJbcNM8/tzfXGI3gRiU6SC2v9aQDueoCdh2Fy0+bl
azRmm+Bt2CDrooMwLMtc5qsLmvRbyN917DZqgFbP0OB7c30qS8fMMvpaF61XBF75f1yWHaQsd2pA
lSqC3PTKji8NYd95Tu8NvOXlRYAviMyvNPZXEtCU73SYOWuAgqWtt8zfOBBQF17XXP4wb3FA9IRw
+G3N0PyccjQDblovO7kMgp6kFbQtLyFH3lS7YEHpegRP6boazYKF2MnlsB7B/ylofRn9aHxlyKE+
wH+tucmF3bAzy24/orUzKku4LrBVhCXS7grVoRMU351tF8m73LLfQi1Si+qCrgFVQLJiBCwecdU2
wlryLqtcAYUJKlx1GQdDPrmKpjeEyBUXsrQ+lm2PfpxWMvCx+hoiXs5MCT75kHEJ9GpCc2kIy6wp
WpYoIjIwrDWQuYSDMifRCPcwKAAyrx/TpTNkmTUfxjIauqa6hE7ifxVhOt2rUPhb+qLid+lkGlWS
t5MuLy4g192ppk50JkY2w3Hbv7dsGXUJ4pWgTrr4DrjxiQy8fxqxkcGe2PlkVAy433qhuhhSeOWO
tpB/2rVpI9Y6bhdckZ1SFgUua5mO+UVSsFWODvD7XVrHN76pH6bUbCOtJHZLcgLEtUlBevsYgqMC
vIPNId3K4UrsvHKXaYVy8SQuYKDVNyZrG3cHLQywVl7f4qU1mm3jzRUKUiECjy3qRzyB7o2Ttzud
mB9Nrr4MAPauDLIQ4NjdyT4JTaq0kheR5fRGzjyYaEOpjlSAJCvGo7opUBvfNiHLqEUZ8SFOhvyC
9+O41yz95XbZeJe3/PEP89f1URZch92vzAFzQmd7W4NaNzGH0XHa4AZYtB7UOhBKWCMRWRrFurGJ
O+QtaKhxgKO5iaMG/lXhCt9VBEpy1yey4KDs1HMC4h7mhWB0BSPXzMkBZCEUEkCEu1a3WxjATjwz
INiKwZtqqH2i29eV0aemX83MLJzed1lhGUyekERcRuDZgOjR0QOflR05Q7EWnNnR0/VV+rCrIiZ2
73LtOZPT+z55knxoir0EGnovnUgdmIOgoIppvu/yQN/MOd2sId+vj7pgNnbiGOTswyhSF0+PseQn
Dtbge9NCKO3PO2esnPEr6DXXqvVL+2Q5AoCsQSY2cPmjm/r4xu1ldRyUKlamsvT1+fc3bkbmqlaD
cvMLVDHCaM91BclX6rvJpi5Y7JBl9snISimSuriMASrPj4w6Lr1N+zBY00hd2gzrJncjz/EokfKS
4Aac0WmP8I/i1PmcHuMh/VUUqy/opcWyzB4tvFOahwy89k4w/A39Qr0PU3cr56Ld7wyyfJzkzm/u
KFXPPEeF3gevwAmUUZvYrWJi55T50MWlRzN9R3V1bxggTxHIFrddJnY2GcrApc6p710gEDXtBMub
9JPLZyCijo5TUqZ3ud/TTcR+mMp8HN4c3HEyde+IrEAMkZl+V9M+fJFDl9wPkZP9e93OF/bbzi9D
qIShbTXnF4UHfnQA8/yYo59RD1sa6DAH27RrJWNwnvawjVIiFdx/1nld38Tjtp4HjGCZN27aARMQ
zR1zvOKVZCpEBb8Vcht3q618A2JiENsKZS6dAMR4HMl35YLtrRvyBkQ8YJnplWi35G4xFcvOGXDk
Q097eeEFnaYfbge6jdsk0RF/GnK0Wfyzbc8tGydBUySjR+o7cNk8cg+kaXmN7Pz1jy/EDaEVt0s/
QGKyH91LXUOgJqmzcyGKbw1HCub6AAsn1s4+68kxgzExu7hjUk5QNg1BtXnvug432/Ihdgo68aTf
MZr2FyDi41e/lf1hrGtyh/L7WvliYZXsPDQQpjHFM3N6gmbJQxcCmTaU6HEpc/iSbcs0hy1vnAdE
poeGQXVsfp91+U2IjZGHhInu9fr3F+4ku+QOSTZd8IKJHypOf2Um+pTMCvfS8355fv/keS1fOVBL
+z3//mYiKhvZGDetuIRZ1elvSgof9P950cnf12eytBfW9d25XZJOvp6ejGO+gge62AOGb04tklRb
ulBAbGLZNfXBBQq13+yiQSp9V3cR6cFqF8ebqtf4vmXQlBeAJ9Khv9Q5LzCFQDxDW3zrpR1YJm26
acwi1Y5PsiZ/10AUZLsU2Zdz6nZrChsLm2w3QdfZ6I7EI+MTSybh70OXj95dIL2erNj00gBWKr3u
BnBYpBiAq0LvaAdAMbCVmzC/MbE7n2lQOV5btsOFBiqr924Tp80Oz/1NLED4vmXMAMcOTA4h+iuL
EW8ATYG6P2dZH2+kCrc7nN3acfOUTOMTgZrqZzmx8BfiHPnvJgvzLRMewyJWgESPT/6Ex0viDO1B
ogd9F/irXfRL+2sZsXJH5VdNxi7Kd6p8X5OqO/lDu9Wd+pYJIxHiNm1tus9Uwk9LR/PD5LI1ppsF
F2Q3NhszeS60A7rPOqMPpIi7I6/jE2LNcX99BxYekX9Ez984URnjZdUBAvqZ1wLcJ46f3JZpoOtd
lQzyqNLua6S78aRE+ti2lPGVYefz+UF16V2LczeWKneYdyEGUhh+BcrCWlXNvUrz71GBnurrs1vY
fLvRGdBQL4ddICSYi4paoYsDZ2skK/HSwu7YXc7UlDXl4EZ8YXXQnRVDqzPv9X7ucd72/y3zprSk
FRKoBM+KOaJJqj6Ob6cEqIDTtgHmmb3Z/pqpyE16h15EXJHwoYNEK/uR1qBbW3GvS0tkW7jxs4EF
OF9ADebA6CJQ+hM39e1qcm1pCMvCu6Z3HSjLjhdWE+j4maBrnKPrgs1Y7pqarSp7LJ1Zy9JlEYRe
WcXTBYQZ9bnOqleOjvAvEND4yylWSeMWwqc/+h5vdqQbitwbQ5O9gCIBXbWMcG/POqd9DRsdHmu3
rW8FgpKNBmLd4EmCDgkUdyjup1b8zaOiz3Z9L6bzpuNldzx3U26cIgtx/VWtl+xHiDm2h7yckpVa
w8LW23o3tKwcJ6ur7EUmwQVFV6RwU1U/5a2MVixwaQTrqe2NJRpG2qj7PNGmjg5h1RH6j6HaSfcu
HvnNr20LZRk6oDleKD3JXly3IkAWgRAlfy1MFWXbDN2d5/fmWPmqHYAA6rMXPwb/BvNy9+B1a+Iz
C5Zha97UTVzmuFLZBU0pr3UFmtJyFoBIixBtZcgNblsjy8751LS8aBrnWc+Y+aNCBbffxx5khg/X
B5hDvg8uJbvhOXThQMCGQp9C7f3mDtISSAl+mkv30LC6GQH2PXlhs3J0F64mWzFjzMEeKN08uCQO
0MkdC/8dnG1sKzGxBTOEB7xk5pXBhfXe9CtxA30nHLoGcPn4r0Mr9b9nyaUoRdaeaj9LGSd/Qbus
DfZlTqs1TMDH+xDZIhmqBs+hq0T2XTkq3Ake3Umn2bEBmaEOL5pj6WQ3fdGvYcQ/NvHIlskgHotS
lO39i9ZgFseWmGMIrPIur1bxOksrZpm3LipfNKrNvvOKiDsJzONtM652SCxNwLJtIRUreigevoBX
Qt34tCN3ASgBkK3ja2mJjy08sjugmYjiEnzczjPL++aTCqg50NQMN2MDWoM42UTqG0c2kE10TlfU
rA0v3PEjuUsA636hqiUlaNKj5OW6mX98w0Y2lI1yCQnFKQOaCU1tR5egXysyfnSa2v5+qNnZ6+la
dL20bNb7W3ThYHqDnSE1vK6X9/meA9l4diKe7/8/2JWWToB1jYcacl8FVfyl9oFSH0faHSeCjEKa
hr+uL9rCCDaorYZNKtdPu89K4xGQOLF57AcoXExhMX3ZNsTsDt5cUVK5TgP55+ji56gAn002Tt0e
5CVDtc+LaU2ifmFLbFzbWDQUsCwve2nQLnAMcBoO49wN1XXjPkbFZiXyWVovy+IBl4MqVab5S6Aa
foT+WnLvmOgb3nJraOE/zDTvr6vIxrP5RVrV0QBGC637F99HAr1i5iFJUQmCZES+qzsnui2Z9xvk
4fKh1duw/3GUzF7uzUYlsZ9GbiH6z9QEoMCi0HyH0tEan8OCr3yHa8ubibkOy19qAwBPVmT9Ic/b
NU4Qb2n/7Si+I4anxi3v/igYmnhyj2EjgtepcYNHSODyu7DPJ9DmgDfnlnZoaUhorX+4GajpWVRA
TFbnxXfPkO96KoEwT5mzDZcT2Z3VJvW8bso8cvHxsKh2uCVAvNziTbPmxZeW1nITvG2hVjIm7WcS
QGGdpYHX77wYcnC76xa88H0b/yajjKk+bfiLxEDxTk/BtKvjqjYrEeBCYGCD30gBadoMLY0XVqCt
hQWQ6iJN0x/QiuLv6zL71Xlxu8cTKVux4qUJ2dE/Z22Q9Hn+Usk8Qvkr6EpxSiS0qldmtHAX2Wg4
4SZ4vrIQ6ZdZHopG3RPLS/1FdP3XEm3dhwl96StDLc3FihLcuC6yCBKqL26BMx+zDFKJHHjYNX+0
9P359zdeoUNa0CRD7Dwn6K4Pw6j/PDk0/brtZFmxv9aQbU951X0OAf4/93H38md5tn3ccglhnuuR
JYN/QQH3UeKlei612laVAjfaf5dFFMo4coRNuL3D72USf+kq5azUBZfW3DJowaQaJJzwRc+dt8w0
zad8YPnK1xfuMBsLx5GOJegRjB7YUJTqN0sjkXigk+CeGE+DaBA6bXMcNiiuTQSXVUqDHy4UyG+i
LEPEp52m2iZNHNloOArH1Chd+BfhRsPfdT67VAj9yLX/v3CpvAPEgdwrUyneW9DccfmNZKYNjsSb
pva2dWKRHzKwYq9pCC5sut1uzROfIs1YOn/Jivjj0S2qYbpJ/Ur4h+v2sBRZ2NC4LteRP5FhfNDE
a39yo+pA7nQ2+iNS51Oq+n3NU3j1pAW1IwKNKklT5yCQQ8wh8VGCkHrFZy2dQMvsaTrWKkR7Oegj
yyI/gOinuxuKNjL7lBJ/C4FUHNmwuQ5t9y3HmkIJ2CM7xk3mHQ1KmLtWhlG2q0ZXr9FiLW2d5Qy0
KweSjql34akM409hjtrHcRz6aS2v/vEAoV2ugTeH4AEUXV6akNJHUcjyGWQz3cp2/OGFfR9yhna9
pjOClyWEcz6h1to+SmesnRsvd9LgMSMiCX936EmMpvMg9QgFZ8NIEN34fqj/IUXmIWXWtXIsflMa
D5hxUqci/AuUBFFzInmWjUfH8Y36Soo+heRZV/e08+5dgfbzJ6BbTPUdBMtB2O/4FFTNnT9kdK2B
amnZrHOWoAYVjl1aPaCF0j/qymPPngvttev2tPR1637hAuWaoq29ZzcgwbnTdUFeilxO3sqD9uMa
DlAN/71iTDyKXsFRf4JQZrU3IaJSk2ZAgQKHVyvRH8SU3AQkum1d+bptStbFo3k4AKOb1y8qretH
BMjRw9ibTbpTcWhXhxjV6LSEhPDzmAR5+JkQahjQf7UX7JuxrFe25WPnEtrFIcBFdDoC5fRcRalz
Yp5xjziY/S3LC3O6vkxLQ1jxIwMlf1UQUj30eI2f+jL7V84t2Fo29c31ET4OIMM/z5w3UZebogUv
lCN5HqM8QManc190QtkJ6LnulkZOddfiBXe4PtjCQfbmab4ZLMrcMVRuVb54g2mzGzSKxOQph6Lm
Nmx/aFPgupHLhAmC6iGpZ9IVIZEyA7loXa5MYMFSbBpcryy0UXEH90hJuxd9eM/duD+GJGxvfK7u
xqC6r8aS7qbWL87bFs2y/i6R0PtF9/1zXd4jPLiM5fDP9S8vnS7L7qNAjpMMevVS12n4mjjJAO1z
hY7e2gS/rg+xtOO2nRc5GhbKpHzxXS/Jf0PVhXRf61Y3a1fKwgB2hQgVnDyGuof/XAejTw+QPMfN
4MgsX0HpLX3fSipx9M317VBWL0Ene/8Qe3Ekn5yAhnLFAJcGsEycUEHBrtNPz10shvsxS8jJFNB1
vL7+C1v8jgk3N2Usq6hEFtSY7DDEEAZPxZQ1xwzX68ogC/FeaBeHRB0EBAlq/TBKMNPVkZA7iL/6
RxGgrP1HuCqkzbDTg1RfR8+7lOsgzQWLtEtHE5Gt20Li5cXUnvhOy1Q+cLe6w+3ypRwaujM0Svej
0/V6Z6BYtjLjpU2z7nsjJA3RDUqeVSsNOYLszBPHZmiSFZv/+D0Q2pWkLk/9GHmm+LluUIMx7m+V
QulWlupTHFG2cvKWzoZl/nQWCGg5vLEpBrZnHgptfptWdxUL1+bxp+r8QcBnF5KYi8ZlMD+Mz8LV
9aGW5ABNS7NX8wEQHJQio+//a9zgLuDOc1uA67Gkels6KbDrTDxUpYtWDfWiQYYJfH5QeM4xq02/
iRU9DuxCU9g06LgKUzjQpArTHQ5/DhfhyrVWuAXDAi3ffy/McdC6yQ1OdzB2IAyVYAiS0Jc6pk50
PwB6s+tdNT4Zj74iKryLk20M2pjZfDDf3NRoJuv73qflyzg68tFVUM7dVV0C4XFoCmTbwmYI1f53
FJFIr0vzoHrphHYArarZbZ5WwyZwZGDXnECOLquQaf1AWBOCAVy6yAeUDY9W7Ge+At6f7cAuNtUo
/MSi7PSDEhXKjEX1hXkuPXRo01YQDz8Z8Nceqk58u+7KP/Y5gV12ciFkSFuJw5aW6AVpkqz6mddl
crz+9aXJWM4g7MEg7Ha+ftDcnMKQZzfG714kUh4ccceoG34Yqn7lUv3Y8wQ2m8KsZExViFtpTJT7
2Gn0hSeVdO9loDcJ28aBXW/KhzJA9OeqFx8yhMVucrvbLKPT7+urtbAXNtXu/+Ps25rj1IGt/9Ch
SggQ8MqML+N4HMeJnUleqDjZm5uEAHETv/4ssr+vylGs4dQ87V1OFRpdutXqXr1WP1dltqC+ewI4
PNqpIXVuPVdv/fb3vb9nlpjkUMtqgn7OcehXGfIu/9WW8i6j/SleScjPT8GyByZVgq7UMgX52B6H
Gi1fUwdSNlp24a1TgYr8/BC2VTLMW6csrqGIJk9Fo8CHwme+X13VZR9fB33jocAu11V+T8XD4BW/
/FWSpx3IxsvOYgxmCQmP+Rb6BKG+V2EP4s+OqVtQaP6UGYTXPA6CrbgGR8K4hhbnJ2MbkP45GepH
GKnR8gTBrKdlrIBDaiFKGOk43zUz+xIvaBUIlq3Xt204w9iHIJ9zF3IwJ0aLX1qqREbQxcPn8Xi6
W2kAu3lLPHa9qd5xkpHxABAyyNswdsXDGpWlcb2HTMkT/OXdkNOvJf57fgHfDwM9s3Lkas4ErjF5
8kuX77iuEI4B++HEEfBEAfRNaRxd00aAqDwiGxZkOd5mNUk6cVGnfd8df7vLYcILPYi2ODEt62Yy
KTAv7xvKa3WMZBEnxQyiJa3C63RlnAAifF8iHXN+6SyHwSwhrVWwViCTca87pwdPL1oVVP6LSP4z
nfvPNU4G9/2Npi3bWIZHaHvZjUUAj1Au8j5I52nXiejFZxSE2eXHaemzBGpFG4PZltDwEMQbEVHo
VB1FAzyD4OwfFQCrQQa0ifUxueHb7Xu2o2C8B4ahmzXw7fB0gI1CS1Tou2ZU6uayHTK8Q1qNoQp6
7FDrDwHOAvpm19TDarAy9diONP7TerbPj2abi+EcCg255DlDWPP7YmiHeg+2/ctoBTxTEV6WfT23
yDo86IqmNyoWI8TUa+f6/E+3XJxmwSkEQ3DgQ7D9pIuwvXJZ1u569LrBnfVKJKKc3JfLBlrP95vL
B52ATgZ6BHUkKkLrMqz+/9/SBSmfzo9huaDNmpPMQMml2nWpag3y46oe9xDcqJOGbnZA2YZY1/HN
NFI3nbp+dLqjkA0DWQjAWMj5j9lLq7NlA6f4Ozf2zg1glps0oH5TtpDumPKRDtcEEvTiTqAxAe88
0DG47TNapIBmTECkNaWoQqrML3+SNiP9i8ObtE33hHtldyUk9NR3ZTojq3/ZEhseAiQR4FPyJ/Ew
6b65agv/n8yrm6sG/3N+AIstmSLzodd2LHDi+qTwEB13Y98V/9RzMD2f/7ztvBuOAYwZyEGDZuTk
5B5JOE1/DjkhX8YFr2uQAQ4bDymL1zbpglNSqakvwXQPqP9pRv52Fy9zVeyqhqXNNXerJ16kkdrx
vFma6/NTs62cETcsbYEtrxBhg39d3UU6TZcEIVm7lRuwPa1NCocq1GENfjKE8HH9s271KS/ZB6Jq
ehymCXrE61s71MFT4LrzbVhciEIG6vBPm6ti3jrguRYPEXIvie8iwMzYFp7dsmompQM4Z7IYrGf1
KXdJ/Kn308hJAg8Vyf1Fu2KSNwRtk/WQxKtPkF4N9gUk4W5BsLBV3bQEcaYkfef4Fal7Wp+yWg47
p1kypAyjX+s9t6aJ8i7e/Q4RJAQUL4vhTPJf0ITQuPO6+lTRvNjRCUx1PORbdFi2CRlhQdvToFxE
Ft9HaGVVnPw7zJn+CWBYsffrhd+U6P++1mrJjjkcxYa12s6A4RSgVhnMpGfVaSzS7rtEh2ufyDzw
bs8fAcudERjhgYqjyZ+WOn+Ycv5ljRbloPi9k9Fgwynbfr9h+RHv6mhMC5wx5aqj53D3dQmwThf9
fJPFgZIBT1Ag5sEWoJ+VRpugbMr+AJqFLXiwZYFMKodwYj2UiKU4OZ7rFWDXG6fsFRiAbL5PB5X6
j5dNZI1639zdupjqelEdHlYjGu8EHwFJaQMZ7N26av49P4ZlK0wOBxGmTpSToTotXlrdoRkuPbCF
gOb7ss+vK/hmCqIXGWgia9wrFfHjw9zUBX9mkQwu4k0NPZPBAc2UgrthhM0O2uhKuGA1ifGaPv/r
LcZt8jeoOkhBZpi2d2vGLCvS48Sy+NpHpvYGyfvH3oMs1vpP6PG7LGPvmTQObVWAcqoIxanMFUiZ
nIYnbqSQDmZ8K4S2nV7DvLNApz1+fnVSClSwrlN2/yC1HAAnOfUXnirDwEPp44ZC5HcCEXoAtkYy
krbYCR5k4afzW2OZxF9MDpBGmvuo5Kd0fTDRoTsiahFHX28+mhmO6DtBrcnkIEVJWgD9qv+A+cUi
ZbpjXJWvUZirE2kXUl/2HDMJHSpvjtF7NYsTHwNvN7kLdj5rIvbtsqVaJ/jGBudGhTQaGT+RuY0y
NFiWY9KE3NlB6nCrS9viRkxGh5BlA7TjtDih2fzJ78vlxoPlb1wXtp1YB30zgaLthz53en6qevZU
VYu316gIH2rcTE3oyQ1va5uCcZPLFiIimSjr01yOvyo/TcK5vvCwGvd1g2gw41NcnmamBxCDZ/JA
Ur0kBHHBhWfIMOq6kKxXYQ6/0YBDA9eEAk9EpUV2uOwQGRZN0AhTLX7IT14QqKuAdt63ZoFw8txA
Ovb8EJYNMHkcfChZiALk6SdA4J7B1xjs0PJWbiRYLGVKz9SxL5ayA+F+hkohHHbEIIKWIR/eLxDV
mZmgV8v6RvD9/TjMagcCUnLIgfnbn5+axVuZHA+LX3uuizLpCdRu/T530xC8aEqEgLC6kbhw/Qw7
hxx01NR9Wp2qcGo/VzkryA6Szim5Pj+J9fnyjkM0gYPO0g2B29Xy5CrnpwqdfAdQ3GnNTK3vQ7kU
VZJ7zRaPvm3JDKOnzI3qMif8NPmut1+mYWKJ1GjyC5ag2fCMthNnmLxygXoLuA/oiofEaEJpz7+G
TSP1hdtu2L0k/hB6TK5PDxBAJEp2zS20GNxb5qfT1jPXtlCG5etwqtUi/PyBDAB4g5suvUkJmXah
v0mbZBvCMH4ZkaX1ajhgOoJwlgfhfd/7+sZdoNd6/mxZdsKE85VFyQoP1dwTRybipsajXBVqCyto
+/h6oN/cHxlzfB+M25DxG+pv0YS+tLjq4pfLfrkRpMtuSWPPq+EYnfLWCUK5D1pwcJz/uGXh/4Lu
VaEoQQsjTgGkrcOK8n3ZVFdltsm4ZYlwTbieiMCeOPpZDSVLdvCLeT+tiSU5py8pWAR0MNxmXX0H
t6w3HgSWu9yE70GsuAQzJNBicx39My1dlTQNyfZZCmGeIeg2XKEt9WOi+FK3Ant3PcHyEDIMoIdM
Igk+lwIYphcwWtwvFWIH1EAA6e3uw35TI8K2YabFY79chUFOqm/H3VS65IWTsox2o++OW3Xd9Wi9
44hN/gdg+vui5Z44KWDtfpujx0d153oR5Ktz/7GFvsntZQfQsPzM0R6IzLziQcUQqVEzmFynuGGv
ZQWJ440jYdssE+Anoab8n31OUfwr7Munea0SpYvDj06sxI/ACYFYlOjmztucvECgttqoKVo8g0kO
ASpE7o7Ir56AME4J6kYR6/Z4RPpP55fP9n3DOZDeCWDADq7kspCHhY3ZNz/wgh/nv24xXhP5p5xs
kVOGZNpaHwfFRZLp6FffTRoo7uJnqX7qovrF22KLU9I2m/XQv/Gj0+ABD+EgXhEkQO9eU7EmvWaT
dC5rW/FMpJ8E0A6EoXB3Ud/N90JPKOvmbX8hU5VHjPvekyNKkz6yEQ1p2U2QFSCTpHwjKWexShPQ
x8ZZBmxpUMxJZxfCtEq5VwC7ePeer1SYCAHaJ3TEbFmNJRozySHiBt084G2rkT3nv+iK9Cz0kt6M
MCGiv45l3O4awrYuItvkDD/gey6rldLVQ4ZyqzMA2Kdp9V3UQxvJazpNrpseZzxkSbNDzcztLxIe
xTPVCG6kUjEf5BQf0nyeniKg4u/dtn89bz/vn2dqAhd0VTjuFHvxQbgz+1RV1Pt3htbEhut8f8mo
CU2sSJu3A2v5Q1QE8XjQVeNc+yHoPxnX0r2f0uGTlztbNL+WuZg4xXopwJ+DEuipBvHdCUR4wku0
jPlFT3BqohSLIe7AX+RUD3rxoSkBtj1nx6BgEu+abFEP6KlV/UbMY7kOqAlMFKFf9LEXZkclcb1N
EN+40gH5qKM2gPjg/AM9/3yP7rYPbl89uYBOXXQaTKQixO7RatUGyFnxMGivsmWI+W3r1G345fwA
71ssNcGKVRRr4rgkOxKgBq+m5cs6K8ra16kHC44Y24Nbbwkn246D4el4xpZOiFqcaOmra9FS9jim
F/YrUBOnqFEgGEeNmLfrdPOtjULi3xBCSrU/v1LvR1Fo7/rzoonGWmio7YlTrJFlrUP+KCo8yAmL
t5hmrYfMcGjEGYjXxXl9EuksdzlaPcp6/hcpPzD61HFx5FF3UHzax2kx/wjxzj0/M0sagpqgRXfQ
PgsGiiuudf+FXMGdH3xJXVmiMg80GAAt1W5FZ7mhvBNl9auB2MpGmGU5EiagsWhSnGhIJp5yAo70
dA7zR0Da5c35ib0f11MT0Bi5bEpjpxSnAfn+pAwznsRR2954tfPSgHx1Iwdhm8Q6/JsQBGR3sT+4
63tFxA3aA9cK27BJrGb7uhHgpHnaQrYgECeGJn7k3ePwRk4u2/jtFvs3OTGKklQggmMI20HU+Dv7
tMZrIs9+zbGfDJCdglLWpdwf1EQ4OgGvl07y+lRjBNnLn1MEkt0UwIdxVM0VcDl7J5ufl9n5Nnnk
opCURvTP/amLoi6LGce7z4L7tpIfSk86X8O54aC8zG872U3XeQ8xKj92ycaFYdm1v4CBxJHS62eM
WRChdpS2Q/NtqNwg3KJut42w7uibU9ekOm3QYwzT8ShkpzT0j6akaDdFuG3fX0OIN99noJxf1AjT
bOo8oIlK6278pFxvk9je4lBNACBeIG2nikKgbNG4n5dw1s9aEAQ+um42nlIWB2CKKqk07Jo8p/wE
AExR7Lii4gmdjcNzXjS+sw98Gn0572psk1lX8e1qiYZQ8PRnR51r0AkLAi7QiS1euQPHYraVVrNY
a2jcoCLDe72pkZEah4Im0OC5534FkdNg+cri9tV3yyvX3QJN2g6AYTaMR2hcaLg4AdnW7doA3Mge
ny9D5NG/+CUA/B7mMYSOYV24d60S077gYuuytv128yadOLLZjpdBZAzEUmps0QTkNlsFZMs2mHi/
KBijqG+D7FgV6S+wmgKrHbDrQeFl6DfjpxF64OF2O5HlEJskE2rSeT8F7f+rKiIM7Xe5QHcMED08
qebiMlIOagL/Bt6wpYzr6r/qJUEOd7/m0C+yD5NpQlOnc9uhrE6QWH1A6wHbs7zrP4Kyofl6fgTL
lpt4PwLZ5TyKVXnS4CF/bEMk1Uof+37+6xb7NqklWhd3fFwv5QmKBu0tr9wsqQEqvhXC++f8CLbf
b9h22SMJXGiUY9yARg+lYj2yqy4T7Or8920zMMy5BXoGEo8yP5al73nXzSxZ+Qm8uU5zjWaiZasG
bpuGESYrT859hcriKeqqLtGRRvNT4yrvwojR1FhSdTZmYAmrTz7IZj/hw5wkYpn0z/OrZPn5JjxP
uiKNuSfTA0XpLwErcn1Vru/jy75u3NkVZHWEH6PmCjVXh+1LMGdFj1k96XIjnLP4ChOIlxY6m6MC
MAqAVrOEk55eu1QsD2tZGpEIv8zWTDweabup6XrY2iQCH3wucdj802gXZb7z62SbxnqG39ymBbIT
eVtX4B/sUdspcKj281jzQ+Tw6VDRJrhMsY2aOLyWNAg78qk4pXNb7tKiC3ZtB6nThaOdg0Jp/fn8
hGzHyjBuzSE5UIM79QAh9egmq5b0R5jW+afzX7ctl2HavgP6lNn3wNUUu/+K0YmdRLb+U4nLaOci
YtsiOLXNwrDtzq8nr9YMx1fVUAWQQQ9asTidgN04P5H3k8fUVFNapkqW0KDhJ3cZ+YTO2XF4BG9L
+xES9873JlT0awgua7IPNZuuCFzMZWZvwvN0tUCIIFb5Sc7c+6Yckr2EXVbtz0/Lsm4mNA+VfKj4
1BUuDzrzew/dmm7CermFc7F4dlNWqUknXmIv+CmoZ/mAhKi4o3kY7WQ6bslo24ZYT94bg1QDaxox
LPGBavDeizr4XsxemAB28Xp+iSxH2JRVckdI7NA+LU4hINE0Sh2atOBPGvUqd0tl9nJ+GNtOrH9/
Mw8mnHj0Ric/EQ19Ut5EN2Mg9eH8x22LZBg5hOP7xQnBuienKtzXcIrX3cCe5hFkjJeNYBg6yYJs
YgHYsKPc51es13SfjqzaL/6m7oRtIwwbjyaVud4AAtA1IaBjEj2Tbi2rAfmwJz3amC+0CSNCX0FN
Gu298YEs6S/V5Hq3rETJ59fJss0mEM8H/27hLGl+apHb+KSgqOvu0eXPL6OroiYMD839nR95SMu6
fh7v5eB2GRgfqvjzZT/feHoPiwd5gywAlz7U3z/yvIpOE1IHW7AsW77PM6xZIMIZZt2Nx0Lp4n4t
1GXQ9UyGHJqSK63w5EEsm8ia3/tClIlD0E+OuvRlk1ut540JuvXiZj3nxSmIM/aYkkaKXZtTZ8OR
2LZ+/fubz1OfibTPkAYOqr6Jb+pl6Pp7EM5tknnaBjCsnIHsJy449l6rYL7N4k6i22tx9RYYYd3k
vwvp1NRWgjjUgO8jthJTUD3XeG/c97p+YrpEv5AQ/HmbHNk2FcPWB5H7pbfk1Qk4hLjeQRY6m67i
QW7thS2hbQotCealTtMjX0EH+dKk2ceVH2V2q2AfrugNUCffIBNz76KJMbn4hJmYPc8LXI+3Ae6S
MuAHx22bL90YDHzDuVg8pAnaE3EQMh3MuENIF9/pfO2VZ6PcyQgiW6S4kAuDmvi8QcYToOVBiXIJ
lO2y9QnFouVjrANON6ZiOWumDNM8tjJ3xglD6MlPZC0+5Fp4LIE+MrwAc9UupIV3YcbSxOqBs3oJ
x7TPT0Nb++KaO9KdD1EH+t2N6VjyMibNH80XdL4BHH8vl0kk2ch1IsPww+R/zjI06kOVbvhQ9+1W
Hdi2eoYnKKIpzzLQip56Z3ZA/tSjLXPlAOv8Zidp/ViiYrSRyLS5bFOuaemdKm7rSZxCVJ4TSIr9
iKFxlFPxJZApTVhTv7Rq7dKU/FGH9G5qnF8X+WuTpS+r/b6K0K19oo2vHmQ+shQJRz1sfN62iEYc
4GuPtD7HxIC2yRNc2iJhlMq9My8/NJNVMrip2F80FRPQh9xBFxB0nf9uA5+5LPbIUWydBoszNWn5
UIOG4ko5ok7Tym+gNneSpg62+sUsJ9tUbGrFEkgn0PFRlukRjdlXhYTUrBy9D/EiP4QZu+f9FgWA
7ayZAD+UGoNs8Ov2btLA343TnGg2fB5EOyW6xxljobtbwvyjuwI8ykj/WAuDl+2QERwQ4WepF2ug
6mnMl0RyqJMlZeVPV+e/b3lgmkg/LWLoFDUpslOodK7UELT4RIX/z1QPpyEcMvBO+sk8QPX6/Hi2
Q2G4iDBNo1A53n/jufMS7QkyoRvuzna9utSIdZCFLLUY+In33X2Ny5TUVZ+gm/HfxqkiAMbdj40P
PHwTybvOgxz9+UlZLsDf5+ZNiAWpPkXGDIprKdSrkiINr/0KiVbqwDP9bj86P4zlOfV71m+GUYGq
xVyU3QOo8NSj6rqKfiyL2lkSh3W+c3t+FMsOmTi/tMnHsmplfJwErKsDT13tlVtMNJaVMqF8LXg6
PMeR0QHQyDHas2nMbsFypq6KEdEc7Un8eNksVu/6Zq1SVXeCtmgGa4fIOQL+Nj2VcVFsWI1tjcz3
ghP6Y94DuAFJOuepI1rM170XzJdB0qnJ4zeF0iVTMUeHqc2/+yOAxFR3dIcIfuu1aTlLJogPqjIL
qgI8PaLFpQQNdBkhyinGeXyspcsvPEqGsbPYZV5NHY40T+ouOx4ycWzXmGfDmdgmYZi7bKpmGGkb
HaTMvhYkcvcqHp+BCNgScrANYLwH/GpwB67T8FCl3bjzaXz06zC+/T88zG0GYdz2GTRdPWR2w2PV
h/AfaIrUkK45REH6rZT6x3ljeH8Q1wS5SbR2pjk4S1BnmssEFaYsAQvzqY2Zd+XGaI88P8z7VuGa
6Datgwi64u7wIHT/KtKovgkv9RyuiW0jeeP6UxCEBwJe8hOkf/hXcP61n1shQCO46GqTW9Zyi7gm
tI2kRVY2QKOfHEd/6qpWfVLpSsjRgIY5XMkCKtSWP3ejLo+pqH4VbAsQb1vA9Ri+cVo+cBnDLMHu
JhUEF0iPyksSOo2+TAPWNbFtSJXNitCOHf0YJVpRqwIPG4ihXbb9hrXLJSrUMqbqFY+ZvkoI+nS+
FfxCZJRrwtnAtExVNunxQbNCgZYLaLyZbTIE2JbesPRBee1EOIP2zkq9Pbi8LBMojI2n82vzflDv
mkR76A0Wy8Ky6WGCFPUOoVy3kwOQfqoIDngn5cnFrh3e7s9TVHi5r+uxVg+0Ln9FGl0TBaRJAM3f
7DSyLJYJUtMxG1Ig/6ZVzPZWVRDJXYbJuQjE6poYtQxvElEXMznqZSz2JII2TEGIvkrHQT1s59dt
czCv8DyVoD5augfaxulXcO3nBUiF59i7Ob/j718drinqNDHV+vngu8e0jdQrqdHXAvy3+Dzm1ZYo
meVd4ppYNcZZuRLGu0cVkWIcQRmkvfSDWzS4txJ3iceoT4oBdYTbCdTivXcNdNEgQe1FnDGCPlJc
Kc7AzRZ4W5tnm7XhA9JljnpHd+6RRtFjpID5G8AW8rljk9q4y2z7Zt75ru5AucbdI6ldiEzH6CzO
g6HYaA+wfd1wAzzzYoj6IQFYTLQ9ZFOKbvKi3nqf2L5uXPbDPEWdHIV+mJrZ+cChkbALwP63P3/i
LF83EXZ+Nesp64rq5DtADqqo9Q7O+uq+7OvrQ/zN3dR2BH3o4MB/nSsx78rFC29z0fobv91255o0
ey5S8Gk6CoDrkBQlNHgaMhW/BD2LEpqB7bbm8VHouLwmOmjulml+vWxahhtQTEM4DtK8R1p3DtrW
oR2mJ/fr+Y9brMFE20EHu4DqBXxMARrUU1XNz1kaLh8GBimHy0ZYz8KbXZl8AvufGTsMbPxM4qq9
KRqRJnVBt/zY+wkC10TYcR89pbyMnR85oHbXJQD9xex+6CpwAkEWh+2QVPzlhPwD9G4v3BLDwqkf
ILMfNvQI7LeOrtJAsuxDTrfV0yzhsIm0Kxa3iN2OkuPvqL6AApyvlg7txdmvZdRbnGC2zTeMfUKp
CvWDEs6ZN/pzNqTTF/DjB33SCZRINkJuyyAm8I4yB0G325MjeHqqhK5PoKLyyIGn7njRS9o10XZS
1SrOIo8cfWd6HkakNPh8YUexa0LsSFf2QIZH/TFSDJjaKEY2KAmpE2+8QC2n10TZjcU0ppk3Vaes
i2gye1wmQ1n8SqV61XnmJZnjCHASBx8cVm7xNtr2ZP37G5tsY6fqgwLHS6IfYv97T/yu9q9cT7kb
wYXF1ZvgO5kGdabdgRyZ7+dPLaMOuK/rLdCJbQLGJY7Op7b0hrQ/wk/5v4ooiB9b6PWFuzlv+Jfz
jss2A8PIWZ+HXd1jBm1YD4DVg7ybyS1sou3jxi0uJj3LAfDHI9SZ6HempnD8UIPiWm8sv8WBmJC7
Iqwgk5V77EDDok10jOwocVrnQx0vw43jbmbLLPP4C3un0DTB+oagjDLye7TZyU9hNKitYpft88aV
HglfNN5E2CFtIcRFM0B26x68GhftsIm8IxmvxyCu8fUxdY669Zwj0vLB58u+/ue9ff4blnNu0txR
7QReCEZBCAWtvPE+hEGH1M12fJX2OT+ELa4x8XToHyz1nM7F6+TUP3+zB09O1XxBy1G3r1t0znlO
3CVNi9ThmLrBB5AAb/G3WU5pYJhxNA7gvPMgHSv6Vbtifv6dSMRT6t85EFs0VbYzZNhxpng7hGHO
DsrPsu9ML/JnnNP86fzy2b5uGHJbE1Hny0L/83Mo4zlHH1HHxuZYLgcTXEdnzZ1h0v5hpVWonOVf
4oqfJJrI9Urz3kfyvnT79tbDv1w0nb9AdU3sonhMgkPKSnmL6jJ9AJZFXETm75qgumiWkKFfSPEK
5lgg+2uZgi2lBP3+l2UUm1B/y5aY2LpioQW6K/LilRVMPaMQRX9y4BA37muLSZpEdxCUA42BEwYH
GUGZHBlFkvjcZ7tYpZch91wTWBfFU5OWyg0OiGfqOyl70DIOqODtA9Adns5vtM3sTcK7NnMbZFnX
VSJIYriU6qTr693aHqHrbkoGHK6p6k+IRKf7auQv58e1LZ9h8tmAMAZkA+zAePPym/yHueKlGzdJ
U20DGOYOTpDZ5TPY22QK30VZ/ZISUe486HxvGKXtfBkmD4wPuCyJyl+RnQGLm8M0T5ogFBuKArYJ
GFE5Tf0RcMElwINJRb8nQNqy3pUKNFPn98Aygb+gdryVaEz0sERCzXHCRFX3yTyC/+7890OEkX/D
oUAX8md42YctWeVaqlemKCV7x58hSDrSLD45ca5uorkKw50j9fP54SwL9hftXVRN4MCn8gGxyJAQ
MLIQj/Ard+26uWyEP6/y/9F9yeK0WuSDHw2rVviyi8Wsk9LdDGhtW7LO7U1ETqDZA+kjAYASRXIX
ObDs0EebeRfbCq2jvvl67JWycpE/PI3Q9kr6PG2SkrvsE8qPYiORYJuAYdcCbTDTkmbVq6BB/tQ3
zc+wS4PLcl4mvi4iJacymOQDoU0JBQqEr04K+r7zu2v76YY90wCYiGJu81PVSQL+5hk4eeZysvUC
tn3fMGh0tVPZhiUQwAx9SNFQhIBgiFQ+nf/5liDKhM7Jno5kQJr7q6znZwKJuC8tqz84DoDSjaPo
1flRLJMwEXROQUstPRZ9DbVf3Fe8d0CzlMfPl3199SRvDqjm0A8dxzj+mlE0CThTRR8nusk5aPvt
hvlGDJLMhPvx1xXKqJGV3TE2bnWSW2zLRMhFlRfzWWbp10FDEwM1/UfeQSXHWeVgzi+ObYPXab1Z
nKLVhPrjGH4tqvDLVEDoPnNw+CElPCdznbONJ6NtlQwLZlMHYGtat0fR0dy7K/qGy6uoQaprYx62
Aeif8xh4yqCIQ+Kvoh2CfSB797UVrb4MquiaoLexiYEV5E38VWYBv42V3/+ccsfbQDlZInFqGLEY
e6E9JcRdUTfj3s/mT5N3rBBmRMP0LJ2S7HNwxzpLflmYaeLehpiIMBNFePJVpO6kKqp9hPLySxfH
7sZ+WE7uX+i3EHz5OZHhya0j/7ZZYn7tto4AV3+91XX7G9b0TihgguAYyFDyqY/4HW3ZvhiCf6Ky
eRyiRwr42TROz6QMQI9RP8o6uqUB2t9A4H7eamyzM4x+nIZ2iNGv9RqMCAT2ebqSVZTAqRRB7zj7
84NYjrRJe0ckUYOrYnbKBKM/5USnj16ICsplcYcJfWvTtuhY5YVf66r7mdMs3wOH8Rou/DKSfvSV
/WmS6JdkXrmU0de0zKCi3ZCbDgp1Xy5bHNPe+1pGlEbV9zKKvIM7D41IRpmnW4fLtvjGvV0sA2Gh
Hvh3LYDnzoax33P0uG1Yh+3rhsG7IBGsllrz7/XI/Svq5iqppm4LPmUrjJoYtiKPonBw4uo7URx6
Jlm968bp1iuhWuEt87Mzipu0C6/HnN2v+k19W7+c3xXbw88EuPVQCR6GueXf0Zn0XSl1GxH/Yw52
Rrxm+mTMpuvJm/YdET9XysaNQdc9f8cPEOOCZwofdx0Oqi9/vNUe4vTgd5sKhf4xC8hO5fOPfGWn
xyEXyQpO5elwzei09Sax+G+T465k6ey3DbjGIJR3zJphN3CGZriMv/hIpQXAee7WddZ1tLHOllvb
BMgN7twM3Gv9Y+Y7L5LLR5b39Cql/efOp1vYWMshNTFyJGuyAmQl9V3bQk2XpYD7TgHUSM7vmu3r
hndw3NTz8Ziuvhex7JKsc6LHHHXCH+e//ttJvncmDP9QtQsCm6qpvusGwMH1ONTNfF1P4/Vvm6hL
SLA3sAf01U87voy3YS/uZz/8xnIITUlcUoGz1YRtuS1MFjw3jGnjEMFe0TeXV7umnuCmwD/n/pik
DC+7002FWxXpmkZT6x1Vv6YmimzYFQtKYaHYYk96f8eICaNL0Znh+zKmx6jJv7dtHzxwgcLF+Q17
f42ICZ6TbkpD5LziV+zHlN/pKAuvcyf3KQSiabWV8rRNwfAUhAdjGy6pf6AufyIdAG2gANrC5Ns+
bgQFJPbdbGnx8d86rBHTP6oUL5nL1mddtzdxOhLkdHayCB+P8IZXpfMyMeCGa4CcLhxhndabEaYy
AjFkiRGoh5be1AkfwdXc7zsBCPn5Oawpmr9tkvwlVFtVA3cF8w+t0x2Yf0dRepahfyWBeeCMfBwb
fwNEte7neyMZ1g9FbH9odOAfCPyjEnjXKzfdgZ/jOWX0nyFyN2Ko9/0wuun/XDNwjaKPLBT0B/MY
yEadTDSJW2b+zs97/znleoun0TaQETDkXev1QzFX3+duENfDwqtkjCSUVihChwUMXed3yGKFJnau
V+gZWhqNYYJM37KCXwMz2RxBLbUV+VgmYmLnyCj6sGeUvPI8C+Kk48OUqDoiEPYA/QuLhq0gyDYV
w9Qnb9ZtBtaA79UIWpbWG8JbWlRVEipQ2J1fLYvBm9K1cRjF0JjHtd9IaNWRqnM+BNN4oa8yEXQF
tHcVZKbIK1LC/YHh8N6tRnL+p9tWxzD2IpCS/C9nV9Icqc5sfxERIDGILRRVLk/toYdrb4i2+zaj
BGKGX/8O/W181VbxAm8cUQsJSZmplHTynNgW5avPs/Jpaubs7DagK9rfg7K/JxmeuNvGyF/5BK69
DOfXGdDuc+1vogA0Tq7SuA2+TMccEMM3ORXHabaX0Omt0JfeGazMNdQlxo1kQrfOipcTpyv6Dgrh
b1k2WCcpDYiqCCkXYyOKaOKiSvGKcrosLij137rEIMfcSiAPLgx2zWgzoQJujg9zMSyr5hg57lp+
FStXFLZkkzfZP5nvuj/qGWzMDMp5EQN/6oZzaCxMVaWNp9m3UrjEmzG54jThnTdqqBCgFAVt9uVR
aNZFBc3xdG5lv1jsx2AkxRdUkbdmsOBv3xnQVAnp5nLsjA4gyDcstnVqXeE9uVa/9V6p+/p14j7s
t7Mph8oyCvuW4UnpK5OglA4Muokj1s2/4uFGMSbUgKDIK4hcv5grH0Q6DsaZOI39dd/0Kx5O2nHM
ALq03vqle1sGNoYdNvYNC9U4t6fs4FDWGxKP5fYtuAyBVyKh2a5lQAVAS0ObvPqm3PI+3Too3j1C
0xGdNfFLafWZOHIbFWWHhTJ7YyS6hVC27goivHHXJMZb66M8PPaQ2Epq8SQY0nRrJ9L0oeLg/AHU
PrkcjbcaqnVf/hCbWtRoAUN2ti70NNOk4uDc2RYsG9v4jQ1D+cQmh/0yUsB4L9uSJi1QgXBjJjzL
WBbjTQ6QaE9reW46HMxGAxloh1qUjYih62b9/YPP5RCYytq8Nd5SvJuEqJIDF6APnfms/V983UfZ
b6rcc5VZ213ZWtML+OwaM+zjPG4fjYnmW8A+3YIr3j1CZQ+lOIXx5hQDXiSn/G5KjeYwQxxgY1PS
rbfi3RL1fH1djfZ5nJf2Z81MdrO7ssx0FffOrcXjqH6N37IWjOOONbbf+wklfm1NzI1rId0AFL9m
oge7tRPbOcgY4/Fk9nz8N8Wk7Xo2NFUQXD+jRmme0uS9yUG0BYE699QB5vjrsj9o1leFvo1TsVh4
lXRyiM36Fg2lUeB2aYbcSesaaXS5E80MqRKw7mC3wBYPJA9mZGu4EzTGOr8zwCiwbB0qNamNioIr
EuD7q6bw0EW9kB+DBCC/ap3bJM/jq3EUIP0VuX/tZGLjZv7zqzhTZaKb7V7Obu3NL7hLcm/r2soJ
qjuX/raHOHp2C7ZxnkPczBcddLXmuHEPZZF3dCO+6JZt/f1DfMnk1NZs6ecXCR7Fo2jjByMp2U06
ZFs96NZs/f1DD20GTmbIqmDNEgHO+T9wLdxhbRi1brkUp+87VGCOWQef6b3SXg7FKgsMxYTyaizp
GDlxNoRTPAjnCBDRYGzYoW7NlGAABQDRm122vCT5eDTYcnKal9Kuzz7y+hhQNOp8laTet9OourEy
M512rIfkPWG5fzR9JzJHf7jjAty59bSl5qQzBGXT96c4k4WzxG+DBWgV1AHq+TB1XvE0j4LvY/+C
NOl/bcHvixZ0oNP8IsBTGBg2rjOhuYpCKyizbxi0xtxUUN1sLoVYbMvA1aUBaSACLPl318SQdkUg
FU3nDi6DCJIfv8nYWIrjAukcMAakzrBhWZplUPF0fEmS3CIJzQMiRhKNDqA7PcctwDDz98tD0HWx
/v7BIRNumA0o8o23HHq73/6IAkFAo75LUnvfRvYXmK6IW9e1OzyVZ8Ar8y6Me4hohFDpM+gWZFzj
gqqIbDEVZl7UDrnlLnuoSPE17vCMniWIW/b6clM1YggzT54XPqU/9s2c4vYt7mK7uWL+G8sN42W2
vK9tGVdfpUQFz+UeNOmeraQAPE/cca4bdu4ncShaJ5LQQA5oOh5XupLLfejWX/F0xiCmRTsz/uHh
/v2Q8KoKGxPSMkJm3j4vUSF1lay8rqIxORcmqq+xnYqD5yVb3HWaSVIBdcCEWW0ROyWEmMCTPEAM
8JCP9itfeXUDH5CQjcXQTJSKpKNg9+9RJcDeGjFWxxpMY4GdeMkhTbeUkDXBSqWxM/NucuaZkltU
zRaHmdA+6sjm2UHXuuLorJCQshp6FxixwizC0cTWyNjWg5VudtZeP4QR2Xmt6y8kflv9oBA4rifc
ue0yPOvtslOqbu048Zjp6JNzkhDge1DMBAmC+QDFtKfLHejmR3FnwiGlnM+z8ZaNeA49xJWT1+e8
h07wxgh0HSje3M80/981XCFQsfuTTWU73STIieVp3wgUV67MoaDQV6pfmomOp6UoyZWRbyn3ai40
VCSdC9C1cMVAbjPR3hUDHlXGCk+NbtxFa5FC03o03DUMFU1HkG77aWVk/5As79NjlSxeG/hxP9ob
WaJmIVQiOsjEzdANa+uXYvKqVw/sxd2BZWLceiPQ+ILKQsez2CK5MMB14RVZFFMRB6z0rGD7clq3
GGvPH7ytmKvM9PHYdR5ZnBxwe0+CChw5x2LE+za04sAFQ8yds6V4dsFInwjiJ++4LzMgzN4aTnq7
GBK0M5fXWwO6MIni2plhQNqMgFVozZ8JSKxQxvMlA48ixxP23Mszt7vnoeEB2IyuLvepOSio9HNy
tJFk+m3yPkPzGsRSjAZihACjWNonHjciWvLsahAGhEgud6izOcX5bWxTQ5txdrYXC3yENTgw6oLv
g/eZKgBPGnafWYskL+u7cBrbXZjZ5db6aD5dRdtJaWbUA0veW1Yy/oxsWqAWkiaPlydG4yx/Ae1E
xgU0ovw8KKzlJ6Au8cHu2d2SbEL5dN+/OtEHZ3Hnlk4ZVOheJAEnep8N7jVklrdo8nTfr1zJVQvA
lLlt0zOI6v3QhTgtSlRxy7uk/q99M6Q4+zyBx9aBg7wQQFzttiihzuyWkeTWfNzXwzpzH2YI19SZ
i4tdXPFm3pNpzOVpNX8jznfuTH9B6VD8bTVV2+dB3JjNv8lUZrYf+qUJZPzh8hg0aaDKHSehaWn1
7kheqg5cT0hj42C2wfZMm+VnLkFjebkb3XIrfpxYtltAlSB7t7npBrhVZoda5DwQK1HLvi6Ubdw3
7arLGk5eSnDZnvhcNJHXVCzi9biFy9a4hAqw45WXAu7Vpu8Ak8tnuymrPED5wz7icFNF0Y19MXKz
iul5tdjWNH/bjp+GvoOgd3mKNIutIubGyW6hG9+Ql6anryhDTkLbAaS/7OzqUDabpS26btbfP/hF
NomMSmpn/8hYvHAx5ld9Q34wey6vQL+bbay3bjEU/y4gXs5a6bM8MJnTsldeOLz4AbmqrdRZs9mp
QLiZCWjViwa4FdP7Kh1mniHs5odFjiBoDGC1INQPjSyr3i6vjm5Ayn4OmPTc+KAyefeLWh4cajcH
8DFVG1u3blGUPH20y9n1OLfPNk5IByjusd9xBhZPywdRTgrRog1P1+RYKuptcbIxxeNd9VIXEK4p
5VuSDUh/iuk4xK4bovB95zuwCn2TpjvQqSLVS99MQHlbLSAlS7NFB/DpOFxfhb2lPnGh+z5k77Ku
iwwlYNDFrKmThp7M/Xsr84yo7ZI4urz2n8ZH9Lba4AeXKbjR+IA4IT4WhXNFEtZD5LNojzVNt5CX
ui6U/bwAkdRCcK5/AZhvyo8td8qTBzVu92YG6fRW1qPrRfH9MbXyuBhz70w6VKxUQ9nfxOb6epuV
W4H+Uz/BXK1df5gr6RiOY0lOX+aCeahbcbPz/4NHTNf6+vuH1hlyV0Kz2H5xgProf1KTDM61Y/Se
sXU9pZsixc9NylKRejEeR5JepHZg1uR/l3ztVbps0hJ+jgbHNCkOX7De6ZuiEC9Naf2wQYp1zJfY
f+6gPx96CZBdo0VvaIkTqUWr/rlyxXyM0+LXZYPWTaOy4eOQjjqJseMvs6jSQ87kteOTOdrXuLLV
82KcobnsuWee1N9lQ8Zw8DcZHDTLo4LhpAEJIKfO3TNAXjwgA4+jFT1YoiJ0z82u66tguD7FY1FN
M/dFokIixHsxvfb5PhlStK74edtUk11mQrzEZtfcFEYvn/eWMKB1xb9LSAELgbe2FwBTZ0AQhwVq
kwlP7I0URWM3KvyNMSZmZzHz99gSuBCGRjV4Llsoom2cmnWrq7j3KDPKcfnlvdhlfPVH8tqhzdky
oXK7yzZVadOpziqg5VP+wnoLj40GNdw0GCWzT/vaV9yaGzMIz3LEJ6iqUn4kQFDnJ88w7eXHvg4U
z3WowLHPL3JUusnpKoV89jNS3m7D9lcr/AuiC/tRXLf3iiIeQCXzTo3RjIPMo3h1ZF41BO0AXwsN
SHXeD8TdNCjNgquYN7+dmVvwqngfIKYRDM20BLQkSxCPNDlcnrFPUysX+M//bhlJl3hgwHadF9M1
6ruySTz7DqLks32wh35IwxKy53Jj/nTDUbwbkMHBKywMZ71ZDIbR/TVnNnTboWh6eTAaB1TRb6bD
vHRCBde7xMWVDAHPiKcDzapkZx6i0sPVtQHZuJS4LxSDiYjdP49+Ik9saLZiiG6OFB+3oYeL9IwW
7yih/cUrRFbXoK9DgvRz3xwpOziJi3IRbpG9J6J3qlNVOnZ65dVFuyu1hUUpTk6ZLBYXXELv4Kk2
rw2Agh/ZUuUblCk6e1U8PJE19DGSuXyvYJiPcy7hh9Bh+qd2k/Qk27yO9k2T4usOjn8gGyrtF16j
WvrQJr1VncHzXBX7QpWKfyNWkoDUIs3fQZOXRMKu6idznuMthReNHanYN6cSzcR4477EtGVPsiuJ
CNKJja8gFwU/x+VJ+vQJ1vVVCJxrSeqVrW+ex7T8uiotrCULZlE9yNF76Lv+nrV3IhkfL/em8W6V
Gc4QjccLMqfvDiQwBKjPyyENoGDi7AuFKgIOumqdM1h2+U5mApWQ0QVkMJ9DvrTtW24Mu2S1MWmK
h+dQxCkQVenLn6fRZvan675Lho2jsm6SFPdG4ANlHkhm35mXLUvYTu0yBUlW+vtiuIqCS0wPANqy
oC90wD5YgTagTHkfeOWmetunI3CgQfbfHYmU1LISNk1RAwwc5DO6n2PpOhvR79PwgcaV4DSPxO+H
YZ4iw72ax2gasqBpvlfj+w4TRfNKdOp51kzEklPUJ/V5Wuq3RHobdxN/3sL+yj7QthKROLPmIbPN
KQK16i00roLu0EbAT4ZVkB5wJRndu4f08PXdDqxwPIyHKUrCJhiD77tuYRxbzUaaeV58AqK+CPLz
YEsC3uo73sGzfuuG79OQhfaVVKRJ2UL8GJPXVNWXshfXhjmD5nkLu6FZehV6DwlzOeRLM0EdDKWS
ZZyewb5wL6g4LIL3G/alMV41A0lbjvhqYpEmU5RBXpE6aDL7313WpWYfcpJ+hoo3LGxiBahJWuuB
T5eb1s29EpQMA5ShLqjsI77U/cFjrHysxh4s1G63xRihm3/Fr9MmLrq0w9TkzrtI76v6zvHrwBZ7
Ah+sR/Fs3wdwM6tbuMc04+ibTP+SOdlSetdNj+LXou9Z23LYjjXhBSAbAoo+HOlHl2dfZzWKaxNI
CPRuguYN+bUaftjk2+V2P6ebcGw1ybDzHs8tHlxq/C6+mpF1AxBm+cPmITmUdyJM3i73o/l+Ndkw
BjHbrTNi7vM6HHpx9IetqdHMvJpiDE1RuYvACCb+DaQ1QVq9NVsl6brPXi31w3WZXbl15jnDFNm1
HH6ztrNF6OQABWwEA923r79/aJ+iCticxmqKlrgPuP/bAYoPD2wbyZfu69ffP7TuOC70ch0YjfDO
SV8Fhfl0eTU/v32D1Sie2jS8W2qGlnMAGN6cu4cp7E7PxbE69N7G1Og+XvHW1syt0pswNQJvIImP
21Z/p6+6iq8uySzNfhZwpukox3M21sEs053frXiq6/itD3EWNA6YgvHq7kwcVPB8MzpAdSSIXilI
2ucnf0sa6nOghWOrgPk2HnA3j8uQiHpACPT8qbCmr0MLnh5C3q2iPy49fbZaZIrG1hFWE+hVAL2w
aZKZOcZi5z8GS4ZJEeWZG/AtSU6N7ah4+cXtCpqMJaJNGnX8ptk6Wn56vYOpUty1GqDqYxqwSXfO
/oUq/NM4i6g05nu7iM89Ixtobt3nK347167j2BNWhHS32XRdZhuZuW7aFa+dfVlVYF2cItP2IlJ7
IcTgGlSeiecV6LQv6DiK3/qQWpnHpkZomP1viSGhbA8lzA3n0hqr4roC6tmzsBF43DYOurg+gssj
sMD3TQGtN2x23Xll1EwexHa3asR0i644tEFF5pIBA/KS8sBdK0CtBchogtj9MnqPlwOqZh9QQe/W
kNbdMMEhphFU7FZ7dlyGMxnfOBloDEoFvPvMqnM+GmMEJCP0aKubyaQbSZXuy9dZ+7DHyHGm0gFm
MWLdrT0+us25jr9fnhSNuao4d7fBXUHZommakWjpmnBwmhD1YYeUbFH76CZGceh0YIZTWzAnJrD3
/h6Lr5c/Xdfu+vuHWTEFxOOHEZtA4hUojIyfvbLYmHBd04oTT6wZLYciOHhlHE7GEAI9v+FduqYV
151tsG/gJRAvweWr1TxNzsaNnK5dxWkT0ZKpW83PdGQknelgFGTnJyvO2fMY/IExFhBlrid/KA6l
tcUUpDE/FaA+2TOYCkZMNJ74jnaNi4b2p22m4dzuIkl1bBWkLsGjBJBFjh7ov7XzWpSvtbcHn4mm
FbdshlxYlVyn3IjDtpWHKdkCLeqSPxWRLsaC21C8xhUGoNaQ5F0scayFGwoHceWuNMrrltWHRd6M
/i6RMwxH8dMpsRiehrDMjlHi0QkP7l2/b7+iiqvGFlAWA4OrtuU5ax4bL9oVAlRo+mgvac8WtOsb
NPAKGST8dV/LipuWldNPC0FcrNurcrqlO9MOqrips9QeH0p8cVHdk/6QuU/7vlfx0QI0nwzHqDGS
5lU2wNiPl9vVnV1V9PkI+yJ5gobna37fn7K7f61HJ7w2HpLDVjajCQJ/wc57Zi42QybpTq+TaKKC
ygBi25PnnC4PQhMbVdg5zYG5sykoXC1KgBf0Qy+dNyz7D275k/tAFXJe+knclgtkhefQPVUhgArH
6i49JkH8df5yS080DNPgGVz4gf10k/zYNyDFVZ2mHzzPw4yV7dkbbye2L6Kpsuf9RLj0C0Q0R5Iz
QsF1zHaGABVqvl4lAyQYjxEtvcPkjQfP3Tpd6exH8dUGrtpCqniMmGzvGAcvZR5HZjaBy2yT0WOd
2c+WWfFbiME7KBBel9lvQ8mSO7+GHGG9damrs1DFfcemSPEaiG11diiAaGZbRGNS7RI4c2wVR+6W
sddQigmq/PvEgKKh87zLDlUIOR9l045kwaL6Ak/wVxwh+HLL6x76yXyrDK39kjGQCKDlqWuu2wV6
DFb5bcJJELd0784it8Bmf6TIP+toNaoPWaRf1rQoS8yN+1gfi+vk1bsfgpPxjV5Xx/yaPVU3V87X
y2PSLLJKyzoUHq0bga4kj+rsC9kKbxrbVPlYReoLZjQJrhc5DXInDkHq3Zm7GH9gPEounEHqJS8Y
Wl+cp6x4l9mTyf+5PCG6D1ccd4GSgGmVaHrwy0DKnzZNUSWwsXPpGlc8Fu+Ufi18xDLDFtEwNqd8
7kOW7jzu/Tk8f7CbzqIFlw32xbpn9x7lER28jS/X2MlfGPGRTzXgOWNEJh5UKMsGUcSGW/3xzE/M
XQWIO/mUOdDuGqPmnzGMX4ur7soIvcgPl/sHfstvnfDRO//ib5cX+E+E+aw7JUWeQBEhzPW0Y96N
/8YPZAzcB7MOxqMIxrff8b24q++Mc37nHeKfWyU5mu1A5VTtE4MjKUcs9RE7grww/aB06i/usB4C
er5FrMc+j1Aqk2rtx2M3QYoyKtm3RN5y5h8q+Rhb37Lx5MitWzxdfFIh5IZfmV47g0IhycbQcZYz
6KNPZOkD1vcHn5EvNRxe+sMjTadbweIbErNwEVUoBIncYvkyzVtsC7qJVSIBpNUhCR/jU0j/LU8O
bfqQmA8y2yiH1lm9EgziiedIDeQYcZNHvjsecVTeOM7rPlwJBV1eZn2fjEgQ8AJ/kAY98II/jvX1
5Nb1xiFZE25UKHnfep3RxAjuQBPfuikIn6uY35h5suu+kqpgcidpPKMcESsZg2bayUl23VdSFTbu
tFCBMDi8ZUgPJLuqkp85i/qt8qPPZ4X6iv9TyHhWbtmNUWzHYdLUX8aKHCdRni7Hl899kKqC41VW
tSyW6wYyhJaF14tbZxaB294Yc+COG0nx56kIVcHiw0K4teTrzOfdA6m7r4u0QUhO73oOLSq5xWih
m6rVLz5sKHWJErAaD6ZROt9w7zZbjlm+4Vq6phXHLeak7adiQtBnThlwPIAdvVmWAWCN5a49i6pQ
cSSBszmg7j8ap1foB05bxWW6T1dct85FSds1t5nsp9n/Pso7yAVeNh5d00rOTUswbYl1K2zbW4NC
+fOh3HczRFUAeF85IEaw8NUosvON23bf6zpVYd/ZlGelvc4yoTZ4td89d9ftIVUR3yWrHGksaNjJ
jIPTdDiC7MtmqAr35nEK7mxILUX2HJX0i1nuum+nKsx7TOrcAlEvErCEHy1mXS9MbIQVjcer8uCI
srENTShc0pDHfDlDVNVgL974DRSOu3YLqqKrusqbSgO6DJEwq3/sbLlvq/h3X0w7l1PZS0Fetnoj
BkCgw526cTg2W1LcurlRHBIUODEXZY2DWcXD2IA6eycJUID9/ZjLw2y7W89Qn2/aVAVaofQ258Iv
0FFOjlk5n1z3m5UtYb/15vR5wkFVIFVlg38gc2GYbtp+Txswp05fd0UWFUIVQw7RMxrsqVbl/ep4
AZXTDGqFk9WX3y73oJkcFUXlDoYdo1Z/xJONa0YGL/sr0CA1Byg2JFE6cXdfWFeBVKgqaoUskDhb
JPSLa7+PLn+/ZuNWMVSjtaBsqcDiEn4qcUmTJaACGE8VkQGdkoch3ziAaKzVUzbVrqj9LEsxT+DS
vHeM+A44+9CZ/YcqLa4yPmx0ozMlZYO1qc8bafW4B5H+a5t1PJgZ26LZ0TWuOHMlCfNaB848WGmY
On3QLRtxTrMDqnreUFedEm9yB1QlBjQH29iASq9dLNS4JFC21zoFKz+Z8NlVOgWVVwS4zLlsPJoJ
UeFUUAQcR2Kv0U3ctP1VM20E5U9x1A5Uw/6bgVWc1ENZZ2u7LSR/blNcxeVDEvS9PJTkubQey2mL
8l/jwCqgymo6CgYRjMHxxhAvXgEvvvrOjb0Fv/lcxgKDWTv+kE6WEEv3026d/u9vbcgenuaHk3d3
ax7m4Nk4byIRNCakorUnW5gTxQpHXntN2u8jSQNX/LNvnRXnrUsHlewZ2i7MczJdp1snd539KN6K
YjnqlAvabZt331wrerbqMnUtK67qt2ChoB7HGRayIdjjA1Sw7ovEKp6K4gL3fx89z18WcV628KC6
BVTcFEwNQ2Z68M14fvSqLpDV2WtZsGsFVTwVJB1zwxclDsVeOkBNa36m3WaSo/lyFVPlTSNU6RHC
QM/wUBhXRfpUiqd9371uJx+cBwZhUinRdG3fVs4TNH/2tas4pZGzWMQLw2Vzmx1Ej9qlcksuUhO8
VNhU0/dQRK7/XMXn/bGzDDucLLdMA2eMxbFMoHhK8YD8AGUbehAQVD5fHpJuFRQntXLDKewYSxxT
/gxOvvbgeq59IJO9kctqtnBVjduYSjaxtEIHbUPDuWpf4szpD5adLtfgYW3BnCedjcFo/FfFVcWs
ALfI4qMvdt92X1i6sdHq2lWSZrOVlJMeR03RZicjr090k8NCN/+K/xa0NRoDZ4nIsn+7XgTSpqAv
9wVgFTHV46oRWTLMtbTFbzlN0y9uWsvbLsOhyoc7vlU0Y4XqD+bcsPbVmV8Z+3q5ac10q2/W1VoM
xaWFZ/Duihso6Pp1uV3NXKsP1TUEbVDLZQ5Rn5+7/t8ct+bD4+WmdZ+sRBywlE2xW+I0my/HyjjG
WwV0n3vPX7VhEvwSDQfI5lTIvAmIIb7Ltnte6/YxRaGfbRU8fT410H74b8ScY077unTjJDANQW7s
3CGRv9Dx7JOh2eVFvpprAJOYEkiB4jRouOeYuvE5HZ19wIy/6sH4IGJ7qRN6Y86E3fE/ReN1ydKH
y+v7eXj2VTB3Ui59TJwO8yNd0KwV5hyZTToEXJAkKNzhYHInNBJ/uDFMnEUvd7pO/t+vL75aJeYS
CEFmQ0yOHA/jLePzdebk2XFcxEngLPpyuRfd0ivBrarr3OsHmxxpXs7i0HnLv729GIHprfDXy318
7h6+ypk+ZpDKHZdpvokdq/2G08R8tlIA7zcmStO8mqeAgqCdMpSa3kCkFXxorcetIjIyY9mSD9B1
oBwtspibTV/a8w0YNSwW9hBEkCGgCvn7rvlRwd6uLfngDYLeQHqEYJN0yNF0RbURnDR2pEK9ZVw4
wOdV9CZxRXLsIb53wIMwqA5t1zp4ifX78iA0hqSmMKRp+xLvweSYTEKEVSLeq1nIAzVxyXS5B90y
rL9/yOsS2Rfgr6npTdz3byQf52gwRXvc17hyrOjFCodIDeuGx3y5H+2s+F2SWe5KTXw1NZl7h4lk
yfHpZfUd4dY5LH6cXF3+dN3MKy48g6mbzWZKb6o8voM0H7SKXEnCHBxcG48ouh6U3V42fmXx1rOO
aw/J+uX14LxOrN0HUvXVXCXxPAPVaBnitxzo7cwN5yRxTbnPcFRwd5FMS0oFLiI5JOGAKyr6gCaC
RZenX2OWKpk5GPRYAfoocuO2K/wt8yALQep+Y+p1ra9e/cHoIV3OpsyayLEv/MEJiMc9MzRkMfkb
k6PZ2+x1zT90kGBL7hkkrmH4wz2n9Mcs5iSojPRqVTW1u5gFvGydwIq9jd1UY00qsTmXbIbEeO7f
4L6Z5Afe0uEMsJAbB0OOi4jLq6LrRPVnVMuMRptjy854QYOsGz1cGVrVwRm43IgZuj7If6duNiHe
RRvmnmQFHp+KwaRk4vYRXTbVGTUZoEpl3i+2mCdukSMEO57tzKJfbMPFxlZ5TRpYFQY10GEuNzZq
XW+Kn49EmDjhIhlw0bo7kB+upAlqj+wn3GAuIY3Z1vW9xupU6Dgr3QXU8r1/k8SOc2P6aRbKFvY9
s/KpKJ2nler+ze3BT5cPW+qQq8t8klD9BSb3OxQylMK/sXnvPvClq4pDHC/zMZtGGR9Ts9vi/tUY
hootz6WLk1yVWHgEJnQJEssSKHkVi7ydlqT6ftnCdcNZf//guHOJLBdoC3KUg5h+etgG7mvm0eZm
THo/uxtt7mxkEJoYpGLLoUHIsmmi5jG3U3abNPFwa3vGrmOqr6LLoUZO0moyLZAwt/41ZGOMMIZg
7j6LVjHmBTAvc2vCzrJsbsowJmX2gJvb1gxMkppP3JQVUGsG8bducnRLr8QEMhJ4pcSq9GMFjizQ
So3M6G48OlffLq+7bjWU7Z7YBMITqY8Jc2jRgbKVWs9T53vdYV/7ShCIh3qohkr6N8xJ6++s9fLf
eU/oxjFQMz/q6Z5MBZljxM0kSOI+PQHu9e560DeammlLAlQzQepBv+fMG6CEjpOmmbaHsbXrsMPp
Y2O/1LW+xs4PbhdXxlCY/bIcwaLT3w25z2SA+qWdvqYi0sHW3s5Wiv0ermyahyqbifEDCmlVuy+h
IOvCfPj+CrSWsV8ydhO3hfHDLWxIYzQMNI2XrUcDefNVFLrL/Nrp2JhmAe+tLyTu3iBd5AexZ7/a
nI+HmJHnueueZ7vDu151WjxxQvkdYH6oOobs5XBM0/Jp/X/5g3TrpSQCs+eaU1Iv+J4qIaigbcwK
T2XdzsxVZURnRjL0JXZ+vGXxMiApdHlTuP5G+NJsk0TxdeZDR6jOiHfj2oIf3X64qqDLFiQ5Xii4
00V9V90Oy1cRt+mGeWt2FZUS3Y4TvxiQ2B/b1M5/unb6CwKhTjC6qKMxOr6FD/gDQP5kM/4L1R77
Y2pOKbtxkXbGfdYeSOuZUG9t7lA6TAPXt1/n0vnq+lYSgi0iPw3l8jMFu73IJnPDNjSD/QsBz2Ta
QhucHtsZDiDzDK7Ml+p9mWQNHgYrdzdmVWOEKiC+rU2QCFVyOYF790fvDAB4JtnWRZGu8XV0Hzy6
B0FFS8pYZsGf1D1m3Yz6QbbFbqepZvNV5HvVLgM4wWZ4UNw7SZgbYgjMpojszsGNDphD/eW3nCkI
3Cf+3Wyc29zeuljVLdA65A9DkxNo/1c1iyxgSXMyLfYyD0gQch9C2KncUlrS7EkqSN5AQtDLYWmy
YAG1emCXbVBM4h3Any2dJd04lKzAZU1pT9hP0TgrqgNvKKZQxHejM8SPnlVs1L3pBqKGC6+2Rd2s
09XPBS6I7exqaszb3IvNjYCkszUlOeC12fhus9rCGtmzeMSpYJiLfa2r2HkY0mJB7GVd7i4eD5wy
62AtzsbsaL5dRc8TFDFBbzRG61nm8rti6swjRDq2eA11zSuJQV97Ewr5ygwbDShkr5CFQ5Kh3ukJ
Ki6elK0Zo8beProFjkm4xTtJrxqDohYPXb0F7NGc/1RUvJxFDMolbh/nwn2deZtBbdB5Mmn/WJTG
y5A60eU9WeMOKiy+osSYvG7tp27vZDFEtjt+AzXTXTdu0l3rlkPZ9/F4WplAjdtHoOjyKIZidNh0
xvd9A1D8uW9NkHeVs32s7OXnmIr39Yw8iOwL/T/uvmS5kSNp81VoOs0ckh0ZuY/93WYCQJAsLkVx
gaS6pIEkKvd9z9P/GnOe0xzmNm/QbzJPMl+ABQkZYCKrkLARR602mRVZ8ozwcPfwcP/cPa5mh32C
0+Ug0EuM52zBo1Kfm0AbosdndI0K1Hhae9nz/o/0MYlTZ9VNaFFGsjyHdKEmQK+9aZQNdSd4n7jO
g96rKqhaNyjkuZXmMarX9Fc988kAe/qIczH5QEoFoUDL0LmD6YETB/123UOjLjoPfEfDrqAQBEGe
J3p8nZr51KujO5qqj0mZPhstbtpD2I+h693rDTPRCz/QIUYFCb2J5TfL2MFQjMOIc44+GuvBMbAV
CBDBgkkh34slrs3DiLNj2bqYKaFKiA6SEXwCgi7ZcouAkRIeZql1g9NduSolL2o9AUEoQC8nBUXw
CeHzfGDx75s5nYe7F7YsBE6mQnsV9ONAP+UJAYALvUQvaBxMtXzwPnv/PtYNToebsBDMIoHRLiKV
TGQiYCY0xtHOUMx2UPRENzgFtlRDKNqykTDR1H/0oqCcCD56KR90yDtA+FSy/EqFdXBIE01NzBq/
kIhwWNoCjb27IoSEnWVSVGPMM0GUZujS/BiovnqW5sYAxryH+zwsvvKSGhPeW2mehLEISVK+NG0Q
XdtVLZzvZ1CPIPHo+KYqJMcJVQkqpt9VMP9ZUs1kv156mKXii2SgAqTH1vFgedUshLKNNNz9YbTI
MLd+CoCgMN+/hz7inCZHrtJEdUJhpUNgDAo8xeFywaTup953BpwmV4qaK+hqh0M2gyDDFebq+Yx6
rd9cpqVg52f7P9O3CdqVJcdRZJlksjSnsVJh8DP6dB04SErR+YakqhAWWS3X8ly3G+OaCk77S5VY
6aR206GWqn3r59TY8ZJMjItamqtVLkwbw5YmGdEH9KCHOA+V9+zaRx1lIc1NJTZRHRYU8xIuy0Gc
59HygSLZLe4ZEBe8bNKkmEgcis3yMOJM77ZumUxrGifLSnBejc4DB2NEAFk9DO6p8+h4FfMGjaKG
/WkMzAj2CkxWbQQnHZDIHtPAY+Qb1c8SMEOae5lgzYqmsS6jCm9yovjRLybciLJELeZhbOJUWE09
uSilXJ6bahTcEh3D+JI4GZLNHhXWOBU2/CT2lFqU5ii/zaaeiu4PgMO100qxh6rn+iSUU1+C3Lif
67CjQY7cI8b6oOsu0Q8ajIn29dwt7JRhmvh1Js110c/xYsJBk1D4/TDec5qbEdmnNCWYENSE1UNl
W+Ekzw51EHmwfKOmmIJJXWUuaZo4EaucTmwH4+D2r73nZHnIvOUKAP9UOnRXQ+zDsqLmE2E+qOy2
A/DPnoPlgfLURcRIb03YtTL6XTerbKpkg6HXHhXjUWtU9lUUisdQsUi9dzDB0bTjTypR76zcfUTH
xoGIdh+X2M+3jJCjGVlpOhCfwgeXihqTCvUweHF9wZ3tP4c+LrGfb30hcwkN4WpJc6siy6x1wyma
Ngw5u33EOfW1CqumYWRJ88ipfqucVp18h4PbR5xTXMuQbcusVeCVcnQ6sLzwRU+CIbxPH+M5vdVL
W5LSsKG41PEIIKoVT5IMGWGhGpz107d+TnsJGgqmFjE8G9koqkx1EtrnYdmsDjpXHpgWmZVSAbbt
WxOM0gSkLmryGWzbUGnR+1EUnYfQF7HT+KFfslRj+UDD+NqMvXsTURQ0FBmwbj0NpHQemkaigrRB
XrYYYVNH1Hq0BEdTX4qi9OKvsmVK7lRTTPelCV2jvWtCyS7riRr5uuZ+9iLRdexpbiRek0yNmDRG
MQDu6Dk2HtJGNNd1gJzGzvPUnQZKUk2kyhzCJvRR5xTe0lKM6EIvlXlC0hvPr6RZjZD6Ye62wj66
peuORlyiGoDJAU/1CGCAf2ZLeN0eJnCcrqNii6gY7yfO2WuKigrwfUVbnO8n3qOOPIYtdTApMJDh
RuYRWnAmVa5Mggzunkfsdrb/E32c5zReVnU8OI1UnOsIq0mWokwxX/WwxK2ucLoeBXYYOQVAbF6I
1Isqx/QsRr/ggVuiZ+k8gq0oVbvCLBhxbrmYqNFkmD4q2oN1AuxNvJst03kEW2SVDg6yEOeF0czl
MyS4fync9EZDIinPJpohDPVm7jlkHsyGIF5VZiXQGJZpfYlyTBWuJCefpIlqHCajfM9S9uyPo0RH
6N2Cr4dhEtHMbf2hvGLfMXC6m0lhIpoMeVMVwEKKRjqrDX9oSGMfcfbzLd0N2sCmaFwKCcqiO0vC
NBNXMJ3L/bLfY81lTneLvEYxjumA8x6myjaJd5+FeT2RMuPGjwf7QfVtgbuwUaWAGc5Ogq9QVX6S
MeHyCk3KD4OO6DxarSnEsswwVGhOgrKar9kfB/nzfgb1LZ3T3yDHIwEDkHG0tphNSRrJZ21z2Egn
zC1nGfits7US2rpZlotzNUquPbXIpiK6ps4OWjqPPMtqW2jKAMaBaMBG61US37YalQZuwx4/mEeb
Ra0om6lcG3OaAjwnq5eqTpBopiudyPd+c1grCJ1vahrAFUMjRmYaUMBRuJo/jevcGeBQj/TzEDPL
r0VqY+IBIuHi50bEcAWvuEV/mIvhIpce+eGBZjpyTl6YxmBTW7Xw4fNctme+EVf3+w+5bwucAqtO
gOkTgH/NowwuXuCXt1Rrz1lE2fe1oQxd3yY4/fXExjQFs8FFIJDsNtObmNVsIEUx4J702H++wykm
1uckLJga6IY/TfD6nDgmXaGlxlDtdN8XODVGzwYLZS2SiIBRmAL0ibCvCCh/3cgDad6ec+ARZlHd
1IhzhfiAXCiYi6BeR2I5pw5igrpUT/Yfds858BgzglaADqBsMuLuhjRNSuc10dShDiY9tz3f8bTy
Mclaz+EGyaHyiSj2hVXjxRNFAEoV0VXuKl/Cxh6ILfccB483o1aeF4mUqHNH02MR1Uw08SRj4inU
CedIT8XJQCig70Ps51sGlupBRAUCG+jVzRNqQNVPBmohQkcYukD7joT9fOsD646TmC6ND8SO8Zuu
RPavKDsaigL0Uee0m5a+a5QU1JvawZwQI0bPqkFkQh9veK32qrCyhBh4YQuIRRTNo42+qPhT3ziw
wkLnkWRFYbfEDDwotiFXU0w5FicUyI3ZYerAKbUZ5CghLCvoXOo6d1HmGp+UAnnT/dR7NJrHigVE
zjMzixFlIKg2xeNWd8pfWLb9YDXgkWB62grYgYVYA6L9E6upyDwrS7SMgHu6fxM9MCqdx4A5dltl
RWUrc0rptDKE34tWm6sxIH3MPBni1FWUe7eVP+U2QBCxFw58uEdy10DNLb0wm1zw4ggmvWoEHHoM
vKcdO6/7d9VHnNNqM5EFwQ8U3EfsJe5UoTIDtjcesLI9esH3Ri0x/MdXWhae0VWkv0q0OL8qw8Sd
CMw13r+Dvm9wiu0YcSYqBYqDfJc8ZkbqTsw4vEwpQG77P9DHIk65K1fIcgOVonPZ9tF0qfKLiUj9
4GI/9R7nby1tW6cbZchkA1smzyuxmFpNKWCOLiveoHcCwatq+Frt2wav4hiCGDlhEp97rUcuiI06
V622tdn+bfScAo/8AsSoShUhgXJ4bZKdRwK1H0mWqs61X9jZYV1tdB4BVui1Eahmq8zRBzO6blQj
bSchCawh8GwPjwg7pO3DsPUyQhYSZrBFs+MGLo3nDKIW+ogz67hNHJXgRLDhf9O0QI6QandVO1iP
02NieeRXg4JBk9p+fF7I0q9m1OafE8R2ZymaIdnEGMrz9J0y29rWFpxYloKcOAC3G/Z94SBJTgHc
ERRine0Xoz4eccqcqYUWpmaGTHmmrLKw/I1m5VBw7V0WyQZftiabmaI2seC8FGJyphrB7wyA7Uvk
vJSygRBb3ye45dseWh/EieW+2KU2U1XyGV22Hh1cDV6BqQ4HsAjb4MyRk2kmxsnW8hPJgHNRxWCR
S346cFO/y38Q5wJ4JiCuNYkb+SlG48dzmmD8Rdmah+SxQZyzQKmckDiv2+qpiJWlHTneBMNBhq6a
npXz7/+gzuKqtSlgiGF8VaLb/cRs/IOgWLLBv/+VwvMzqy2rJ9tEOWVpkWjqWsnQzM++pXNWJ6m1
AqEjUj2hRV05w6P/s1K3Q6Ou332LYOm81Yktqiewzk8pOk/kcbrQY2R6akLPG6G4DT03nFiK3Rwm
P3wYQFIExwpU1Vugd2CeTW1BaLOpgfnXy4OEn48BSLEYCGmtYuyWZIustyIgC075tJ/4u9YNrOK0
t0yVHO0TsmCW4+H/mGe2h/B75p/nydf9H+g7aE51hTYWG7V0glkgt960NSw/nVDU5b4cRp5T3rzM
qAj0L9YvaJcxqsA+uynNB8qO+uSIU94ik6I0dpNghjvrIkBFzhQdluOJbhrSWeO7M4kW0g36IAwN
ou7hFR8FaMXCdlsB34tFOUdTFppe6apyoMrxz389SM0U+f5gVpUehkpEgNkPZT37Fs5pc6jHsl7p
ZTBzRDKxSPIiNfqA9PcIKP/WFwXqo7NLazxVGAD/qY4qe2IoRJpmcjbkTb8/fk42+PIyHY1dyzQO
tOcIbc+F8BygRw3D7apMtPU7RY5c9NN084ygh10cmWFiTZ0Q5UwFxnJoseTO66CVVGXgruvbMOPx
lr/RhpqvxgS8LBNjpgHoIFhzogy14++jzuk7kDBAaKPlxUympWmdGaXs3gVpW9+5aUGE2UFKydeX
RXLixaLR+rOQDUqrXU/5tXbVdiDp0LcFTuXFrEoitE7xZ1aCua0VLl2U4Zn3NJYHPJqeD/Dv6sBX
JdMvHcQzNEe5jV2vnMlNrtjAIw/1h+8TOf5h7YqhKNeCbi1SudUV98zy8gg9MdvCMKJpKvpOElxp
ghDHzsyz0SIzngLp0orTopEx227qBSGG3B12XPxjm+SWXdSWi9RKhmh5MImTViumBgHwfXGQQPDV
WLIoirZbBfoTSgHyaR0ExkNooePZYdQ5jQl0qaQBWoEvIjQdn6gKWmXEh83elg2+zqpqYwNF/m66
MM0k0M4A3jFvcOdIQw36etznNYhhS90bP4vqjGreCxE8wUClTIUSkIvGJkmFKiXFl/2LUGkadSB0
yizyTlJW3sFe5zWVUHtdKAs19u8tGciHMgzuWjeOJ4LaPAZVOSBUvRLOqWleObklo0ZtGWbFbR0r
GB/hXMSWf+Yk4RWawE4wM/rONu7iXBvIKfVc1/yAFEqJRFwMF1gGatPgGorO6yq4Ui390g79u8yz
L6TkoL4MssG//dHtWkWPEzdZkqa5UuP2Rk/SK010Hho7OSQ7j0+wbW5JhpHXmqxAcRaa7QSTPCLV
LPdQZXqQ0vDPfqKnue1hCPNMckzMKZ2iQ0411awwKA4qjMP6uauGQsL0vIrzhUeDyp6iD0iJJre0
UAe8M5bl3BVlg3Cepa7ptmRjBsaTRSXtVqMofA0aGYWKjfJVrW1zSttIAUYf4Wi0SdUG+LbOKr33
WU6uLWI5hhzm0cxsqtI2F4Esm5/t2vJgdoQg14x04sRRKjizhihuGsw0iuLqZYV8qoNAo1OJuXhV
5HGbfgG6oxGfqzJU84lm6vJvmUdtTMuKQilT0M61FQxPunCboNRva2pQL5j5mduU3qQq0zD43dAt
lyRnAg2dqL7QS112HjCTsHH9CWLaKiZLuboEJatbI8qngpfaRjIRUoyLD8/tRjVrb6hWuMes8FUX
KhJ7chQqMPB6eO3aBW59qJ5dozhZTh1Mb6+8+SFyu1OBoVMdBUEpxQQcGRX6FHUkE0UAvHE/9fev
fjRc6OpcS2G00kbSn4yiuRVj7RJG6kaV6ICFet/Y63ztRaxajpzLXrWoSHPe+p56VSVCdtbQFAgZ
TRn4Crv3diVU50svAjXPrdJIyYKiImwatTqZ5tFBZU6yzk8qKC0ghLDUagHn2JinZdpMKkmqBmze
+/w3+IrRzA5UzGZVzKcSc76/+I3gCg9ZmRuNPXE12W0Oi8rwkcNAk/wi9S1rQUTytfGFGG+KeCie
17cHzh2JgGZTPdcWnvRSiqM70uae/piGsax9jZuUZBf7RfV9lTP48T9WmkahUPnOl6hWL0nxgpkX
s1iIzvXCPYNpHPAX3jeyO/WQSGKlAjEN9SlzKvQcKh/0TFQnGJUwtaF5mYRyZNNw56o59JR8f1s6
Px2ocV1XsS3BXejYlhmhdYJePbSaf6en7hyztIaeWX3f4TS9SjBavLKbYpFJ4tcsUq8VFVEPRfxs
VeGdb5UH+aY71ZIFKdVQQJuDheVYv6KUK5nHjqoP+Fg9is7PCcKrsy5rJSdPvoH0CZVdb9LIQy1t
3xdj3eDF2FVUpDdC40uKFqWN5awY6bgsHvaLbx95zjtQWxRmZI6pf0E3o3Pq/MKC06l4mHu2Uy2p
1vBoMXDB+GLG+lx2gJ2UK/0VCIW71h7EMvexn/MEKh89Yyy3UhbopKrRFZz1RrnQRAwRGTDk7zu0
Oj+zJSpRDOi1Da6LUL2vVemK6ThGYc9zR7gtlebcSoc+1XMcOudMJVEjoFqvqBe0pSoamJm5FzgT
1a9y88Fo0CrofP+x922J45nRVLYeU6la+EI5i3LtWvejO1eoP4elccFeH0WWDHCv53j4cS6OSnQd
A1TrBUlagrE3JkIqg3H9nn3w9WlmYCToEy7UC10v21dNiOpngF4q6UoPsgoT3E14KCrGh4GV6Bie
HHRvwcPtuieO0SAgX1XaF4143kQTtHjihvZQOqHHO+FHvCSNbJcO2jV8MfRiHmr1jHgGptsWv6UJ
+br/+HusLl+/JseFilKFsF7USX4p++ZFmwb37GWGSX9ntp8OhIh6bi2+kM3U1VBEUk3CZJRqzgy8
57IqKgG48jCNzt1C/CLVqDKPM3l12MY4a6knlazmRUW+sI6UVFFnSa0+Sk3wiW3MKobmp/TINF/X
5hglQXsOUi2sFhV6poy+MigHGUKb9wkAZwTkpjJrOUqNRcuGm0vCNAF0qw6rW8emA/r/PqJE3ils
MyWzMcLCNxZiXU+YkFVR9ZtoWJ9LR/pELTDOjT7liutOqiBAH4xk4LXYtzculu9hOIzjxfguoAZz
D13KUAX3yVKiL/LQYN+es+Hr3io7y32n8stF6RiLyE28SUK0oZ6APfaZL3vL6kqzNUEvFkQn6iSl
3mc78owJqevlfgHuWz3nD4lphn62RVQucgv9LgKZZhdOJoZn+6n3LZ+dylYso/IExSfoiLUQ/TCY
KCR4XDfoxH28n37P6fKN2qsYr+sotPJFUntzJDluWUY0C5T7BjnLgbdhH4fYz7f2IEdZJHuyli2I
nBRXtkf8e4TpqwFHscdk8e3a6xQ3Bpoq6QuUbc9iJZwGaQDQDXOyG2mmOP48kOLf4QDM93Osbzec
risWBvB5baEtJMGPJw5Blw2rSZ73E+8x8/zoGFHO3DBC3/RFLScLKisrpti6goZvNFe+I8jYtwlO
qRvZ90PbVLMvTq1+QdvhBq27Uf6xfxM9MstXwmFUpU6bMlEWka+gbBLtEdLfYgwz/5UawtAAqJ4N
8OVwoujUGSZFK4skQfYbqRl9Ss1qwMXuI86pNCkL4GFUK10Qr3kiItCfkjlYhdjHHU6jaVbpTZAE
6aIqiTclsRVdllX4EqJx0YH8Z1/e0rfKakll2iRdaClgpYUIgKFXoWhINqLDUvc6X9imVw6VfF9J
F1JdWPOyirJfFEK9wxxQfo5MWoXAIdAwXdhejimoResnLTrlW9Vqv4D2mAy+uC3ziARgb5ouoGkT
XKdLXREmThTOdCk811ztmvkehT8EBu37HOe6ZwomPLqGlON+c35FFdpnMcNnSgsDT9x5ELn3QqFc
xejuun93PTaEL30zVaIRIkPAmEmX9Pi88cszU9Ev20B6FPODMNKyztfAVRnK98pElRYOeopM5Za0
E5vqQ82pe1RwtwaORJFia9LCy7KGfiqDLBGnihSjwGI/l3rUkK99S1xftIREjBfACdwUYqSelTH6
QEqD3Qz7dsDpOQZvmpkV4QNCUkaXlgicrOOa7cX+5fccMt/IHbguq07YRcHkKSstb+Jn9YwJlFzg
S8iqX+7/UI+DwAPhfDSei2VHiRfsbUO18sFQnPscZQPoCXigi8lXw8lWg5E0eiku0Drx0m/McBKq
zuccsbKDbTqPhGuiVE7TMBMXetW4nzPDcs5CXc4GLFYflzgVL2S9wJwakywcEwUDclHNaJDcFG14
lWsHNQaCwnF3tii1bVCEtrjwzVKJJ5Xe+heVmgkDfmyPleIxcQ4S6bKaUrLIYI3QPP9zVKO3VAS/
KafhTIyVL5Kb37ryYLf7Hg3kcXKO7umEFgpZFKUi3RuND+WINBH4eJTSRkP9UnsUha+X01yEf+y6
pr8j4DQvPW0eJdUvLEFRx/RToQf3+9WkJ6zBI+f0yhNrqwD3isS/bxwUuwaShkYe2Q2L0eA2PtdU
e0D3+xjHfr51vzsoJygCM6O/UxJ/opX66LbqpYynwf6t9MgyD5uLG08APCuhv1eNemnLzn0hqnc+
ZoxUZf7ms//jpf5v1iq6e8upZP/6D/z5JUKMHhUtOffHfz1GAf7/H+y/+ePvdP+Lf52vottlsMr4
v9T5b0D323dny3zZ+QOGhzl580uxSpv7FSbT5Pt/+7ZCbIARugPOPX+Mdkh8119a76OX0Mlqva7H
Jl7986eXqAhztj4LjsZP3351+frPn9Difevc/ljSejf7KPhLbLp4BWlFOjUw1FVTFVVXiaQwnIqP
R923Xwv0VBF1IqqoXjOooRPWmfAfHRb1MWH//ja8fpOGP1beYea+Hbyxh/GAxdCxIo7Qj7BAPCWG
JFIZA95V2E5mbLZYIJJTTK2mCAGI6B0m6iwh8LE4QNnFO4oFknEKeJ+ionZGNGSMIIXh32KBYBin
aKksERQfaTJwwywM87F4wJyccSxQTxUFqoD961ArkXUh3GKBSKRTTZEkoHkJeGQw+N3H4oDIeiqN
Y8GpShA30Alhhy0SNrlrmwWifKoRGaATVRVVKjJ4zsdiARtOPYoDin6qop5dpbIoKwrRWIe/LQ5Q
5VRHfy1DE1WA1lRIwUfjAGUlwqNYICqnoiRqyO4RIKHwdOteCCKBtYR0aAYVRZkqLFvysYRAGnsl
Cszir/+3ZfG3pACzn08pdITg1sQ4GENmMYiPxQORISpHiQGlp5JCFZHiLlBFQ2QFPFs80IxTScVo
dQUBAwMywRovfSwWMAzNKA7I6insgC5K2KGOOTSM4BYH6Cm0A1O94BEZVAJCCgz6WBwQGf55FAsk
cqrBzgOPRFAexjbZYYEknwIHpYvoQiTK0AIGs/1YLFDeDuVw31CGa2gwU4+LX8Xl19UCQaOngJBC
RmTmQLMSh4+1f/ZQHyUBKvx/TcZVIBEFOwXYtyMBggElgX6gyTeFMVA+oGPISsVHsUDWTtEqFHFR
WVUI0AGsd/eWHYBTJEI9gCORISjwGj6eHWCv9FEskNRTvIooxQtREzVNYwS3WUA1+EXIpBH5zVC+
fW/rxf1XvxFFFsIdxQLZONU0FS8DA+hwTdQZ+mGLBSrsBJXYTQhZMET4RuvvfSAWMODJKA6oMkIB
hoZHEB4AzNRtbZ+qp0i6aOgAL327Cz7a9inrczJu/xRCrsPpl+S1IWS33RYLRPVUkyV4QhRTCvBC
YlcFvveBJODb9Xz4ZSjg/aPB0SFw/TTVeLvwt1kAhwCvQzydFUMHfvvjuURMa0cJATMDEvP38G8i
SqrGCYGCl4OIB6JiGHghsczUR5OBsa8j3AUqWp4qigZ/j8AWchyQtFPjYzpDIgPGjTp9hZ4iPqIi
MgABX7u8HROg4MHAggIUUDR4Qtq3t/gHMgF4zY1kgaSfGihwQ6BMJ4qord//WyZAUuApSIifQQd0
Bc/CN3H7QCzAmkeyALFSnaq4BnEVwCUSWXn/Fgt0uAIyUKgaokeSBtf5w9mAb87JiIuAnCIEqsIG
4hLQFJWdeIcHCA2dEjhCaxsIx5kFUz+WIaRsxaOMAUXmBO2fZcTMiUYhEN1AmSLjKgD4RdUUFJEZ
H5AFIuuTP5oFLFmACAD2z67DjhQgkIbnIwuQ4B8WOP6AQXM2cW4cDxAIgrsPiwAlwJh6VqW3ZQ2Y
JoDR0AXl2+Poo2nCOrQ3igUK83pUXPpbru8WC9aKgryJpiF9Jr+9HfC9j3QnsG4Eo1ggS6eIliqy
RqiGaMFOkICeinAJDQQRkWH7iKkTSsdGjBEvRYoUj+C1X7zzQtZPKYuVKqqItmeIKH57j34gKWDw
71FCgLwAoiMIgcA5FqELrNBySw8EHZEiVL8qFAgrEZxiFZIfTBHGRwkg6bIoKdL7oSID4ULkDtEN
Bp4RBTs+XKiIjo6ay0gfQQlg6NjzaEcRBJgKRUYCDX3LiEQNlmv/YFLAuiKM0gQZSUSZIGBINXbG
8BE7moBYiYzoACKmuDeZpny4WAn9ltwe4SNTvJQMOAVwDmWU5Ky1fcsaIJaCaDJSqOgfyHwohjr5
WGKA7N9IMRAlnDNSZ0ggwOYzeFFXDAguBYBOcPd80PzR+JcSQmKQAhnhgj8TpVtSICCqiocUfXsr
f7j7ABZsrAgopwZ8HgL3UEcelU8hwhdi7rOqotReZVm0tyfJB/IKRseNFXKqIikAfJ2mQ9bXsJkt
CZBPgabB+esaHpHMe/hwERM2mGXUbSBI4qnG4iSQc/jHEo+wEzTxFPYBg+skFV7RRwwXsGKrUTxQ
kCFCbgQdckWKlyCvB4BTiPAX4Q8gZIaHBGti8sFug7HYKgnBU7g8SJHhkJVdpCksoYYLUaWILEJa
AMT7cCxgza9GSQGCAbjqGcISPTiYE4xLf8sWCPg9npCIqClAnfwgD77DZv6BS57ajv+6hi07q2wL
+zz4FzY4210C26hkCaCQnzp/leGY34j/iWv+VwfWvI4HbP2SAXq3/tj5u29g763fboIJ62V9+9Y3
fuyutLOwMwazBhM2P7xwVukyfbGb9S+ab7tiCPN//jRdhsvX5Tb+muEr/lzGDlD7D1nZR/U8Xa1C
fxm+bkitQc14jY8lfLOqnZdoQ4dRXUf8xpJ9WAL0fnIHPqWrEyz75MZJihWkePtLlL19x37pKXTy
1evJQ77MV9mG3BvsHc/GsdSnIJAu/ZOfg1XqvHSOlWrI8O75AhbzXUc7XabO8/Nq2WGNiFcfHCGY
kt4dvNF/T4D/CJvtinUXUf/jv/+2nDc5MYy/of7+HOZQ7Zw7bGVYVP+6k0AgAaDmjXHaNm+8eYQd
CyFQA2Y0eoE0Dvydj2Bqf/7K6yRQaLzGfNvydyrj+6fPUNwj6WZO13iIrMV0V7d/bKVnRRrFqw2N
tUISpNw3P9jUBP0Y0dsIvSffNXbr23rUgn8uMmZKOT7AiI5kxENUvL9mSUSXn3H8+Mw0obtiVUJc
Gp65zMJzOkKYBvJZYw7yDjViVsR/RZbh5yIWgpQZnsQIDu1wqfiz2ut7rxrIzJITRFQyIC8HN5Nl
HBB+WUegxmznj+vs5HaV26uUOS2dexmRPkClgZGTEEVFeBfZYZ6BO1v762wrClygVN9jW7cW/f+D
7fSfdyR7zzF8t/l8jdK0Y+nweOmK0xafvpcqsxxdLWSA3bFkJyvfcopgQ2jtM+7Yzx9f7STKoMxr
p/dilbYrKyqdsMMShos8wuKXadFRrN0b5YDFF74Ff7SzXBaQHbvc2SoMlqm3IcR4zaIlY8lepiv+
UcQSdGPJnmU5b5BZ1dhYstN29WJ3ectyHmPJzp2dlyHL0I0mu0yj1clltmvAj3Bw83QZvnS8F5bk
G7vkc+cZHgb89w0pJmfGEU7uHJXfYbZqOnR3XM3izxv5Oy3b+SoNlmGX7DH4gGhBl7usmetY7k7T
CBXhHdOAsp/xdC+KEDanw4R1/Hvsei9fdoyDyIJzo+nmS7+7WoYMGUv10yrlBAzJ/yOQXYYnN8tm
1Y0uHOMGul7mJScNrKPIWD5cO7ld8K7JGn40lvKDH5VLj1/yEXh87cCu56swy1dOl8+s4Hzssq+L
ehU8R0VqbWitH3usWGUs6ZvIfwVPNoTWdFkvq/F0wyUXVGT91UaTZbZ9Q2a9WNarbyzVnmfKGgg+
mnaUVsuurTjG1Yy+KFwoGMW34zlxh9d/YS39DaU1i40jsPg+wi3XVTzURm8+swlVFD98fTKNXvGE
WQXL2HN7WFvN1Ak7kXFAkY5AOkZofEOGcXiNJRq94HKJB1362iFMj8HiavXavTzWRVKj14sZNO1b
cKC75CNI25OXgsUd5xLRjc1nDpe2b5mGK0wYe426z8bdsOOPC/MCztUL5G6KTkObxa7lY2985Dsd
zZsoxAW1stKuQB/jVfOwSp853daOwG08PFYn0Vc4Lx1tEdFtYCeo9+PMfgt03ixfVq/8S09EK4Mj
XFZXaEpbdrjNKn/V3Wgnv/i/Ltb1Xizw7xf5Qi+w1OoKLKs8GWvR7gsMTeh4J+s6+LFkH4vU6747
1+VZ+8n+dSLEkqJ/y6zge8mLY3gaMERfI9/7FmfZiCGz+4B/o5cauo2psBvoHIA8wObXfXfYX3vu
dHSYfHv9bI8AXGz/6AzJLAbDWGNROoZp85vND/dBKRD2dVrOOxhi7BvCdx/VaZTly5N7Pm18BIfx
zD95WPrlEpH1zTKZeLCS2v1WYHjR5wVAE8HS75it3VRn8cOO+UUUvrJc02aJbMHAum/+2Ce/wyu+
BYPTpVV0Vgx8+HjKd8DtBF2yrHPXfha/J517ZPaI6Iv3smgb6d+HANg6y50s1fZuhtVv+2+fbWvm
EXeJXhE7adC/3y4ZamHsrnikx9Y5/0VAuJ99C5ipjkYdwRr+HFoIfmz0ktkVY/OHw63KJMqzCvq/
obQ2V8egi+BE5/XCemPttyjDJnBSpEX46mwIsbWyspCxZKf2shM9OMaL+X4VF8++88LeccACnEzR
M7bzJGKNukcvnBE9+S+z++l/3RBjPGHtTkeTBqIzjbqgxb1AjO98jU+jIEqjzu3ImuyPXi4IrMGK
a1xUeLJh/4YyYwtr1zn6O8t4dbJYpa8dL0oZdE+HZXvmOoh05x3hZt0hxq74zGrifEOGsYEVoY8m
msB9imDi/JPzAgGnjvlgzW9HfyB18rRL9hiRlbPcdqK4a5nZOKuxy32Ehp8vAy4YxIoUxlI+Xz53
lXD4KTQsa+c2Z/GHQzPfQXRHEIDkHc+A6b//d746ef0///nfL8vISTt6J7IaiLEcvlqFTUd+38En
Fj/8DLh2nnkXALWM41d7vcqi3O7cJAitHYGu88xxgTVnGsvbG9QDWMsMD5cNLWaBxGNcJMjsRnne
FYejhIvxJqw6VnjdvHU8J3yO6BHM8A2u0hc+23gElbhZFrC/fN4KpUebUzzc37yJWmYnURGxobWW
iGNAl24deN0dqscw7Wuq3Rtj3SJprEC83ZsYjZRly6Kz6l3k7o+bn3v49N1SHMo6uYxd9DfA8Q74
fF0OPpo4y9J0U7CoBj3ColkpzvLkehVxmTHWBHr0opHf5YHdbEbEaLrFazf7A7TweKqPUfcRQlk1
7eil/vt/RCcYQ/Lv/7lGft6l//5f4YvTBeijyn38hx6L0OETDazV6tgNPC7Dljd26NMynvCTtaOF
x8AJ4RnsAVd7Ml9mHUcAvffGrxmlfA7nx6IgdzzdM4QZUILTuQSpegT1/rLjd6PV1Pj1fnGC5+Uz
m4r3Jl7smqLqERjxZkMfdvSbdV8cK8kTJz15hPvSwbGgUGOI8nsBzf83wVy0N/lbJs2+WnhjOUiM
dIJgR5DLn4EdeV46bpfwERT/5zTgAUVHcFEny9Dyl6+rzN7I4FqRjsCIm2bJgPUdssdYsF3wh3YE
pZ8gcLnq2D42TG2suk9h+qLXrnN6jAvmIXVOrpeh13kWH+P1ivRMN9R8jBsLGTfr5Ir96+Hn+w1T
16+KY7i8lyFgMivO7RBZ45uxpwfK3aNbTyUZS/XTMu6aBpF1lRxL9apJrablzRlmf4wn/YZHuoq4
cB+G7Iyn/XbXvkP7CCp9tWyXHsarc9w+hl5fL7sRcvEYWQ4gvpbRjoqwHlZjhQMIO2SmOFk+hs94
s/RfnbLb20BkY9ZHrxhBnobX6WMExm9XcfcFi0lR45d7h8Q/Kjreq0haz2Eby4471AbsCPIxiofu
0EfFiWNkCLINF9bXP2ubNXbRDwCjLmOYjQ2pNWXxCNLxaC8dHmW+Hhw2dsmPS9fZ5TTaAG62cHhc
7XHpIOSzofPmYx3Bw2AYPOYW8tKBDv+bbx2+5qf2efUOO45R3rFwVjlALZs1rvlxDFN3mSMFHb8D
WcNcC9bJfKyEXBXhMrPxinsrPtwQZOvHZMljvGsf4nSZ+817tkQS1WP4NTfO6ysAzGfLLN9eP5rX
7aUOC/FdTWMebMeLcOu+wyL0qsDwnSMEbnDxLJvlyRXC4D4yT5nH/nTvvFodYwPAJ3ryDT6uh1Nn
jw6S4gJSO918hkbRQZ9NlBorVQ8r+PJesTnzf8ycZdTgmeOc/AI8xbITRMJsDgxmOMJHZ5H3Gv1f
7q5tt20jiP4KHxMgRi0mjp2XAhItW75GjWQb7dtKYq2tKdEluTaUor/Q/+h35MdyZldraKiFlYrT
Gg3gB/vBw+XucHYuZ85EPyAfcYfoT3OAGUZgYBSUwEmdKaMLzbqrwaAGOkUae9t03/pqJ9M7YzQu
75Sl8fLsx+ieIXD26Le5DUgWsCXn6r6a1rwRt+yNtvvl8kGOueQ7hIQVt6SNPPp91h5+oznswPOu
NaNKdIl0CvWZpxElSgUJ/EFmQiWsZ5JneR16IXHXd8emjjwm+tWmRuWoSOfjKeFmaiAMiQTwkcru
yHX1pt4vl2zWvoC5PTbIuqlVqbC2/s/tPcEBLlq4a0w1WjQeq+lmU+QEyPTCS7K2+2DP/7n9ivtp
wS8ECVzOVWHqi40lvpBrVFY/g4OQHRxoiDZtw8tdAyGqqe/wUnDUinN0OcxydjgSde8OGDZQZfKH
TKov0hZL5jb37jeL6yXSgZ3cPKRVwLnfXMXa7Ggn+Tgvo1dnKRph5revQ1ZSAvZkU5qgTUEHJzCS
qNQGqGQkyAaSPPftU+wcJBgHTlXxoMvAOUjUQI/0b3pVLyWSZEfo1kZo+0SIajto9bhYz94/yy36
jW7X8hYHHcFirTog0ZPTQdQUygIcCERmy7Xb5DhpKfkLT+yPVPipsdYJXJdot2LJmHXmQPOPIZa9
FF3/SwW173AxPsznSBmHPjeQ2XmF2/7S7+WPK86Vl+fiQYGArQPQnS6nkS0MzSPLwBgNAV7SwFpz
F0aCjuE0n4K3BZa8XeUZQwy0aDJjU9eLyALAfQEofvqrl2a3SiKQOEPQPwKehAsW+DaSaYFk50yF
LB/G9vjnba9DfZXNFoCjrW+6RNuGQ25qw66DlgTM5jJ9jBKVBUgDJJgULnUNECqB9r9Wc7QpcDd9
XyAtdAl4LJcqcaPQBv+SIvHImc5bEha/r6ux0jD1AUcEzKcSWn1vFGhPHwP9IC2ZVFxWh8kKfIzw
z0qkyMKVNYluYEcG30uzdK7eRO1yDKosDZNLV+6QLA0M5ERFiZlPuaMukRoa5neI+ZimYnxI88Me
ot7LVytRqx8aEPnUFiugmTc4XvixtOFHpkJ5xb+/jYdoKGnTi+4GrlrAT44lvPC1wDCWSJqjQgNu
rpAxABxPBOdDVd+0IOdivZCFsci7+5h1RJM+kKl/t7eZF+zlEhGuatU09bC6fnId/h12BzUl9iev
0NbXEvDjksV9jW1XQgWPgZ7B5IpC37P17gpglU5AsMqESuDxT8pCpdxJpkGITW0H1vq7l2IPjMZp
NRV6mheT2hZIlATOzKPSrKSLeVTNV3uego6b9ziCvb653I8IPrwUu7USiYufwFjPIKctiUh2oMxE
R+1C1YH3EkHrYIEc1OpGxBKAwCs3e4bWHHVnmhIvLOaw88ObKvINKuIREMSsvIvpX/5tto/Cfk6B
avFirCcgwcl9TOSUUS/Vt9OK7QYGPEoYTTTAjEK3Nm5RTFKV4MFsj0x0YUqmL0vpApb5j0/dQffT
dffwz4iOlnJPa9q5H+/tvkPLAmb+xe8xD/r58Q82W7d6u3aXdCz/TffC06yi/4WD0C7MiJ+s/wK2
/5CQN9SoWVn/uqOKUb3gIPGEW6MzXruSQPnRalHfZd+pBPshcQF01BSMSky0hNFN1IIyaoEgXgIz
l9S0QyI2Osxn6Pni08MkUGxebpjpQwIijLFz9Wl2EgYWifAJhsEZ3h4p0fLbg3PG86ES0LFT6HHt
/BAiNv+qkXmhbsB6H7gEFwwRvpbU8st9VQm3oY9hCFVOXHcMM4dR7c13xKWKznRVuWzFZYr6mxdr
XRQJgKl7yrkZ13xCEcsHEIeeqInLbuUjzHZi65eg3idAstufBHqJYm7AGMYS42DcRl1rzOrAOEdK
HxGNk7MKa3h2iaKxr/5ca3C0Bo08PCO/n9tf2FeD6LknCChyB0W4GlFLLEHZmIBWES0sfgvsJyEB
VB0o7hXFEjUCdCdUURfUqShS8WpMLDH4xmknXJhq+uXvLJ2x6uCeBHrEvsCFwhN4oPR2F/PY/Rls
r4buBdwtEL1yM3Fee7F0tG+RJRTILnz5C1D0SRplqE6oB1WWKSDJ7je1tB0gUNPlvSHkgEITWnQ1
aO/02ifDE7YeRCLvP+Bnb5cirQ/xwWZGgy3jktC/Wd5Xxy65zB2OM5S/f/wKAAD//w==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microsoft.com/office/2014/relationships/chartEx" Target="../charts/chartEx2.xml"/><Relationship Id="rId1" Type="http://schemas.openxmlformats.org/officeDocument/2006/relationships/chart" Target="../charts/chart2.xml"/><Relationship Id="rId5" Type="http://schemas.openxmlformats.org/officeDocument/2006/relationships/image" Target="../media/image2.svg"/><Relationship Id="rId4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337456</xdr:colOff>
      <xdr:row>36</xdr:row>
      <xdr:rowOff>163286</xdr:rowOff>
    </xdr:from>
    <xdr:to>
      <xdr:col>21</xdr:col>
      <xdr:colOff>326570</xdr:colOff>
      <xdr:row>40</xdr:row>
      <xdr:rowOff>174171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24B238CE-DCB7-A10A-D463-E1578D2AD50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898085" y="6825343"/>
              <a:ext cx="2220685" cy="75111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1110343</xdr:colOff>
      <xdr:row>27</xdr:row>
      <xdr:rowOff>70757</xdr:rowOff>
    </xdr:from>
    <xdr:to>
      <xdr:col>6</xdr:col>
      <xdr:colOff>1741715</xdr:colOff>
      <xdr:row>42</xdr:row>
      <xdr:rowOff>38100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BED46AA-0BDD-B6C5-3582-4130F248EC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0</xdr:row>
      <xdr:rowOff>22860</xdr:rowOff>
    </xdr:from>
    <xdr:to>
      <xdr:col>13</xdr:col>
      <xdr:colOff>419100</xdr:colOff>
      <xdr:row>2</xdr:row>
      <xdr:rowOff>137160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C361D1A2-E464-480D-A16A-2ADCBF5C7260}"/>
            </a:ext>
          </a:extLst>
        </xdr:cNvPr>
        <xdr:cNvSpPr txBox="1"/>
      </xdr:nvSpPr>
      <xdr:spPr>
        <a:xfrm>
          <a:off x="114300" y="22860"/>
          <a:ext cx="8229600" cy="480060"/>
        </a:xfrm>
        <a:prstGeom prst="rect">
          <a:avLst/>
        </a:prstGeom>
        <a:solidFill>
          <a:schemeClr val="accent5">
            <a:lumMod val="5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2400" b="1">
              <a:solidFill>
                <a:schemeClr val="bg1"/>
              </a:solidFill>
            </a:rPr>
            <a:t>Unicorn</a:t>
          </a:r>
          <a:r>
            <a:rPr lang="en-US" sz="2400" b="1" baseline="0">
              <a:solidFill>
                <a:schemeClr val="bg1"/>
              </a:solidFill>
            </a:rPr>
            <a:t> Companies as of March 2022 with a Valuation over $1 billon </a:t>
          </a:r>
        </a:p>
        <a:p>
          <a:endParaRPr lang="en-US" sz="1100"/>
        </a:p>
      </xdr:txBody>
    </xdr:sp>
    <xdr:clientData/>
  </xdr:twoCellAnchor>
  <xdr:twoCellAnchor editAs="absolute">
    <xdr:from>
      <xdr:col>0</xdr:col>
      <xdr:colOff>22860</xdr:colOff>
      <xdr:row>3</xdr:row>
      <xdr:rowOff>68581</xdr:rowOff>
    </xdr:from>
    <xdr:to>
      <xdr:col>2</xdr:col>
      <xdr:colOff>350097</xdr:colOff>
      <xdr:row>14</xdr:row>
      <xdr:rowOff>140547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F4092B93-D760-49C1-8EA3-2F27F2D14F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499534</xdr:colOff>
      <xdr:row>21</xdr:row>
      <xdr:rowOff>160866</xdr:rowOff>
    </xdr:from>
    <xdr:to>
      <xdr:col>11</xdr:col>
      <xdr:colOff>660400</xdr:colOff>
      <xdr:row>24</xdr:row>
      <xdr:rowOff>101599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E0C5AF56-4044-4BF2-A929-49520297F38A}"/>
            </a:ext>
          </a:extLst>
        </xdr:cNvPr>
        <xdr:cNvSpPr/>
      </xdr:nvSpPr>
      <xdr:spPr>
        <a:xfrm>
          <a:off x="4504267" y="4072466"/>
          <a:ext cx="5630333" cy="499533"/>
        </a:xfrm>
        <a:prstGeom prst="round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Did you know the average time for a company to become a unicorn company is 7.5 years?</a:t>
          </a:r>
        </a:p>
      </xdr:txBody>
    </xdr:sp>
    <xdr:clientData/>
  </xdr:twoCellAnchor>
  <xdr:twoCellAnchor editAs="absolute">
    <xdr:from>
      <xdr:col>2</xdr:col>
      <xdr:colOff>149861</xdr:colOff>
      <xdr:row>2</xdr:row>
      <xdr:rowOff>185421</xdr:rowOff>
    </xdr:from>
    <xdr:to>
      <xdr:col>7</xdr:col>
      <xdr:colOff>469901</xdr:colOff>
      <xdr:row>14</xdr:row>
      <xdr:rowOff>29483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FC8A0EA5-F07E-4C97-9E9C-8778F3356C4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35394" y="557954"/>
              <a:ext cx="3368040" cy="207926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245533</xdr:colOff>
      <xdr:row>11</xdr:row>
      <xdr:rowOff>54187</xdr:rowOff>
    </xdr:from>
    <xdr:to>
      <xdr:col>13</xdr:col>
      <xdr:colOff>67734</xdr:colOff>
      <xdr:row>21</xdr:row>
      <xdr:rowOff>25400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79733E0D-6683-4084-A8F3-D87D4BA4B3B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4</xdr:col>
      <xdr:colOff>499532</xdr:colOff>
      <xdr:row>21</xdr:row>
      <xdr:rowOff>152401</xdr:rowOff>
    </xdr:from>
    <xdr:to>
      <xdr:col>5</xdr:col>
      <xdr:colOff>440266</xdr:colOff>
      <xdr:row>24</xdr:row>
      <xdr:rowOff>143935</xdr:rowOff>
    </xdr:to>
    <xdr:pic>
      <xdr:nvPicPr>
        <xdr:cNvPr id="10" name="Graphic 9" descr="Lightbulb with solid fill">
          <a:extLst>
            <a:ext uri="{FF2B5EF4-FFF2-40B4-BE49-F238E27FC236}">
              <a16:creationId xmlns:a16="http://schemas.microsoft.com/office/drawing/2014/main" id="{07A940EB-20A3-5BE2-F5FC-BA3D627B5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4504265" y="4064001"/>
          <a:ext cx="550334" cy="550334"/>
        </a:xfrm>
        <a:prstGeom prst="rect">
          <a:avLst/>
        </a:prstGeom>
      </xdr:spPr>
    </xdr:pic>
    <xdr:clientData/>
  </xdr:twoCellAnchor>
  <xdr:twoCellAnchor>
    <xdr:from>
      <xdr:col>5</xdr:col>
      <xdr:colOff>389468</xdr:colOff>
      <xdr:row>22</xdr:row>
      <xdr:rowOff>93133</xdr:rowOff>
    </xdr:from>
    <xdr:to>
      <xdr:col>11</xdr:col>
      <xdr:colOff>524934</xdr:colOff>
      <xdr:row>24</xdr:row>
      <xdr:rowOff>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1F68A4D3-04B7-2726-B992-6FFC5EC2FA0E}"/>
            </a:ext>
          </a:extLst>
        </xdr:cNvPr>
        <xdr:cNvSpPr txBox="1"/>
      </xdr:nvSpPr>
      <xdr:spPr>
        <a:xfrm>
          <a:off x="5003801" y="4191000"/>
          <a:ext cx="4995333" cy="2794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 b="1">
              <a:solidFill>
                <a:schemeClr val="tx2"/>
              </a:solidFill>
            </a:rPr>
            <a:t>Did you know the average time for a company to become a unicorn company is 7.5 years?</a:t>
          </a:r>
        </a:p>
      </xdr:txBody>
    </xdr:sp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Fluegge Scott" refreshedDate="44695.534348611109" createdVersion="6" refreshedVersion="7" minRefreshableVersion="3" recordCount="1074" xr:uid="{BB57D465-568C-404B-AB32-4CE1DC17E4A0}">
  <cacheSource type="worksheet">
    <worksheetSource name="Table13"/>
  </cacheSource>
  <cacheFields count="13">
    <cacheField name="Company" numFmtId="0">
      <sharedItems count="1072">
        <s v="Bytedance"/>
        <s v="SpaceX"/>
        <s v="SHEIN"/>
        <s v="Stripe"/>
        <s v="Klarna"/>
        <s v="Canva"/>
        <s v="Checkout.com"/>
        <s v="Instacart"/>
        <s v="JUUL Labs"/>
        <s v="Databricks"/>
        <s v="Revolut"/>
        <s v="Epic Games"/>
        <s v="FTX"/>
        <s v="Fanatics"/>
        <s v="Chime"/>
        <s v="BYJU's"/>
        <s v="J&amp;T Express"/>
        <s v="Xiaohongshu"/>
        <s v="Miro"/>
        <s v="Yuanfudao"/>
        <s v="Rapyd"/>
        <s v="Discord"/>
        <s v="Genki Forest"/>
        <s v="goPuff"/>
        <s v="Blockchain.com"/>
        <s v="Plaid"/>
        <s v="Devoted Health"/>
        <s v="OpenSea"/>
        <s v="Grammarly"/>
        <s v="Argo AI"/>
        <s v="Northvolt"/>
        <s v="Faire"/>
        <s v="Airtable"/>
        <s v="Brex"/>
        <s v="Getir"/>
        <s v="Biosplice Therapeutics"/>
        <s v="Bitmain"/>
        <s v="GoodLeap"/>
        <s v="Xingsheng Selected"/>
        <s v="ZongMu Technology"/>
        <s v="Bolt"/>
        <s v="Swiggy"/>
        <s v="Weilong Foods"/>
        <s v="Global Switch"/>
        <s v="Celonis"/>
        <s v="Zuoyebang"/>
        <s v="Ripple"/>
        <s v="OYO Rooms"/>
        <s v="OutSystems"/>
        <s v="ServiceTitan"/>
        <s v="Alchemy"/>
        <s v="Chehaoduo"/>
        <s v="Digital Currency Group"/>
        <s v="Figma"/>
        <s v="Gusto"/>
        <s v="Lalamove"/>
        <s v="Notion Labs"/>
        <s v="reddit"/>
        <s v="Talkdesk"/>
        <s v="Thrasio"/>
        <s v="Dunamu"/>
        <s v="Yanolja"/>
        <s v="Pony.ai"/>
        <s v="Nuro"/>
        <s v="Snyk"/>
        <s v="Kavak"/>
        <s v="N26"/>
        <s v="Klaviyo"/>
        <s v="Niantic"/>
        <s v="Tanium"/>
        <s v="Dream11"/>
        <s v="DJI Innovations"/>
        <s v="Netskope"/>
        <s v="Razorpay"/>
        <s v="Dapper Labs"/>
        <s v="Lacework"/>
        <s v="Tipalti"/>
        <s v="Hopin"/>
        <s v="Caris Life Sciences"/>
        <s v="Ramp"/>
        <s v="Tempus"/>
        <s v="Fireblocks"/>
        <s v="Flexport"/>
        <s v="National Stock Exchange of India"/>
        <s v="Meicai"/>
        <s v="Impossible Foods"/>
        <s v="CRED"/>
        <s v="Attentive"/>
        <s v="Ola Cabs"/>
        <s v="Rippling"/>
        <s v="Carta"/>
        <s v="Toss"/>
        <s v="Ziroom"/>
        <s v="Scale AI"/>
        <s v="Gong"/>
        <s v="TripActions"/>
        <s v="1Password"/>
        <s v="Automation Anywhere"/>
        <s v="Gemini"/>
        <s v="ConsenSys"/>
        <s v="Ro"/>
        <s v="Black Unicorn Factory"/>
        <s v="Easyhome"/>
        <s v="WeDoctor"/>
        <s v="SVOLT"/>
        <s v="Airwallex"/>
        <s v="Deel"/>
        <s v="Mambu"/>
        <s v="Mollie"/>
        <s v="Doctolib"/>
        <s v="FiveTran"/>
        <s v="Postman"/>
        <s v="Back Market"/>
        <s v="Cityblock Health"/>
        <s v="DataRobot"/>
        <s v="Personio"/>
        <s v="RELEX Solutions"/>
        <s v="Vice Media"/>
        <s v="Workato"/>
        <s v="Upgrade"/>
        <s v="Lianjia"/>
        <s v="Hinge Health"/>
        <s v="Lyra Health"/>
        <s v="Benchling"/>
        <s v="Better.com"/>
        <s v="iCapital Network"/>
        <s v="Wiz"/>
        <s v="DailyHunt"/>
        <s v="Howden Group Holdings"/>
        <s v="Meesho"/>
        <s v="Meizu Technology"/>
        <s v="CloudWalk Technology"/>
        <s v="Royole Corporation"/>
        <s v="Monzo"/>
        <s v="Socure"/>
        <s v="VIPKid"/>
        <s v="Vinted"/>
        <s v="Lendable"/>
        <s v="UBTECH Robotics"/>
        <s v="Anduril"/>
        <s v="Checkr"/>
        <s v="Color"/>
        <s v="Dataiku"/>
        <s v="BetterUp"/>
        <s v="Pleo"/>
        <s v="Trade Republic"/>
        <s v="Chipone"/>
        <s v="Collibra"/>
        <s v="Rappi"/>
        <s v="6Sense"/>
        <s v="Cerebral"/>
        <s v="Creditas"/>
        <s v="OneTrust"/>
        <s v="QuintoAndar"/>
        <s v="C6 Bank"/>
        <s v="Cockroach Labs"/>
        <s v="Hopper"/>
        <s v="Icertis"/>
        <s v="Moon Active"/>
        <s v="OfBusiness"/>
        <s v="Ola Electric Mobility"/>
        <s v="Pine Labs"/>
        <s v="Qonto"/>
        <s v="SambaNova Systems"/>
        <s v="United Imaging Healthcare"/>
        <s v="WM Motor"/>
        <s v="ZEPZ"/>
        <s v="Abogen"/>
        <s v="Greensill"/>
        <s v="HyalRoute"/>
        <s v="Radiology Partners"/>
        <s v="Yello Mobile"/>
        <s v="Turing"/>
        <s v="Lenskart"/>
        <s v="Kraken"/>
        <s v="Horizon Robotics"/>
        <s v="MoonPay"/>
        <s v="Celsius Network"/>
        <s v="ChargeBee Technologies"/>
        <s v="Coalition"/>
        <s v="Commure"/>
        <s v="Flock Safety"/>
        <s v="Handshake"/>
        <s v="Highspot"/>
        <s v="Indigo Ag"/>
        <s v="Mirakl"/>
        <s v="Rec Room"/>
        <s v="Tekion"/>
        <s v="Otto Bock HealthCare"/>
        <s v="Outreach"/>
        <s v="WeRide"/>
        <s v="Applied Intuition"/>
        <s v="Course Hero"/>
        <s v="Relativity"/>
        <s v="Whoop"/>
        <s v="Arctic Wolf Networks"/>
        <s v="GOAT"/>
        <s v="Noom"/>
        <s v="Papaya Global"/>
        <s v="Redwood Materials"/>
        <s v="ShareChat"/>
        <s v="Sorare"/>
        <s v="VAST Data"/>
        <s v="Articulate"/>
        <s v="Dutchie"/>
        <s v="FalconX"/>
        <s v="Guild Education"/>
        <s v="Chainalysis"/>
        <s v="dbt Labs"/>
        <s v="Globalization Partners"/>
        <s v="Intarcia Therapeutics"/>
        <s v="Relativity Space"/>
        <s v="StockX"/>
        <s v="ThoughtSpot"/>
        <s v="SSENSE"/>
        <s v="BitPanda"/>
        <s v="Dataminr"/>
        <s v="Weee!"/>
        <s v="Medlinker"/>
        <s v="Hozon Auto"/>
        <s v="Aurora Solar"/>
        <s v="Branch"/>
        <s v="BrowserStack"/>
        <s v="Cerebras Systems"/>
        <s v="ClickUp"/>
        <s v="Clubhouse"/>
        <s v="Farmers Business Network"/>
        <s v="Houzz"/>
        <s v="MEGVII"/>
        <s v="Melio"/>
        <s v="Next Insurance"/>
        <s v="Olive"/>
        <s v="Patreon"/>
        <s v="PointClickCare"/>
        <s v="Rubrik"/>
        <s v="Vuori"/>
        <s v="Webflow"/>
        <s v="Yuga Labs"/>
        <s v="Zapier"/>
        <s v="Dadi Cinema"/>
        <s v="Kurly"/>
        <s v="Moglix"/>
        <s v="OpenAI"/>
        <s v="Upstox"/>
        <s v="Vista Global"/>
        <s v="Yixia"/>
        <s v="Automattic"/>
        <s v="OakNorth Bank"/>
        <s v="Worldcoin"/>
        <s v="Hive Box"/>
        <s v="Trax"/>
        <s v="MessageBird"/>
        <s v="Cohesity"/>
        <s v="Cybereason"/>
        <s v="A24 Films"/>
        <s v="Acronis"/>
        <s v="Aura"/>
        <s v="BYTON"/>
        <s v="Cato Networks"/>
        <s v="Digit Insurance"/>
        <s v="Fetch Rewards"/>
        <s v="Games24x7"/>
        <s v="GoStudent"/>
        <s v="Immutable"/>
        <s v="Infra.Market"/>
        <s v="Side"/>
        <s v="SiFive"/>
        <s v="Somatus"/>
        <s v="Sysdig"/>
        <s v="Uniphore"/>
        <s v="Varo Bank"/>
        <s v="Vercel"/>
        <s v="Oura"/>
        <s v="Unacademy"/>
        <s v="Axonius"/>
        <s v="Clari"/>
        <s v="ManoMano"/>
        <s v="Pendo"/>
        <s v="Plume"/>
        <s v="JumpCloud"/>
        <s v="Project44"/>
        <s v="Sourcegraph"/>
        <s v="OwnBackup"/>
        <s v="Starburst"/>
        <s v="Youxia Motors"/>
        <s v="Zetwerk"/>
        <s v="Cars24"/>
        <s v="Ethos"/>
        <s v="Komodo Health"/>
        <s v="Nextiva"/>
        <s v="o9 Solutions"/>
        <s v="Scopely"/>
        <s v="Sila Nanotechnologies"/>
        <s v="Via"/>
        <s v="Transmit Security"/>
        <s v="BlockDaemon"/>
        <s v="Convoy"/>
        <s v="Dream Games"/>
        <s v="Illumio"/>
        <s v="MasterClass"/>
        <s v="Graphcore"/>
        <s v="ApplyBoard"/>
        <s v="Blockstream"/>
        <s v="Cedar"/>
        <s v="ContentSquare"/>
        <s v="Eruditus Executive Education"/>
        <s v="Innovaccer"/>
        <s v="Ironclad"/>
        <s v="Skims"/>
        <s v="Thumbtack"/>
        <s v="Zipline"/>
        <s v="BharatPe"/>
        <s v="DriveWealth"/>
        <s v="Flink Food"/>
        <s v="PsiQuantum"/>
        <s v="SpotOn"/>
        <s v="Gorillas"/>
        <s v="HighRadius"/>
        <s v="Loft"/>
        <s v="Nuvemshop"/>
        <s v="Udaan"/>
        <s v="Workrise"/>
        <s v="ActiveCampaign"/>
        <s v="Age of Learning"/>
        <s v="Amber Group"/>
        <s v="Anchorage Digital"/>
        <s v="BlockFi"/>
        <s v="Calendly"/>
        <s v="Carbon Health"/>
        <s v="Circle"/>
        <s v="CMR Surgical"/>
        <s v="Contentful"/>
        <s v="Cross River Bank"/>
        <s v="Delhivery"/>
        <s v="FlixBus"/>
        <s v="Flutterwave"/>
        <s v="Forter"/>
        <s v="Grafana Labs"/>
        <s v="Groww"/>
        <s v="Inxeption"/>
        <s v="KK Group"/>
        <s v="Lattice"/>
        <s v="LaunchDarkly"/>
        <s v="Lucid"/>
        <s v="Outschool"/>
        <s v="Podium"/>
        <s v="Remote"/>
        <s v="Seismic"/>
        <s v="Sky Mavis"/>
        <s v="SouChe Holdings"/>
        <s v="TradingView"/>
        <s v="Traveloka"/>
        <s v="wefox"/>
        <s v="Wildlife Studios"/>
        <s v="1047 Games"/>
        <s v="Baiwang"/>
        <s v="Boba"/>
        <s v="Bought By Many"/>
        <s v="Cambridge Mobile Telematics"/>
        <s v="Carzone"/>
        <s v="CFGI"/>
        <s v="Cgtz"/>
        <s v="Changingedu"/>
        <s v="eDaili"/>
        <s v="ENOVATE"/>
        <s v="Fenbi Education"/>
        <s v="Hesai Tech"/>
        <s v="Il Makiage"/>
        <s v="Iluvatar CoreX"/>
        <s v="Jusfoun Big Data"/>
        <s v="Pagaya"/>
        <s v="PolicyBazaar"/>
        <s v="Promasidor Holdings"/>
        <s v="Tubatu.com"/>
        <s v="Ximalaya FM"/>
        <s v="HEYTEA"/>
        <s v="BGL Group"/>
        <s v="Claroty"/>
        <s v="Improbable"/>
        <s v="InMobi"/>
        <s v="MindMaze"/>
        <s v="Ninja Van"/>
        <s v="Pantheon Systems"/>
        <s v="SellerX"/>
        <s v="AppDirect"/>
        <s v="BrewDog"/>
        <s v="Enflame"/>
        <s v="Tradeshift"/>
        <s v="HeartFlow"/>
        <s v="Extend"/>
        <s v="Airbyte"/>
        <s v="Andela"/>
        <s v="Ascend Money"/>
        <s v="Athelas"/>
        <s v="Built"/>
        <s v="candy.com"/>
        <s v="Cognite"/>
        <s v="CoinList"/>
        <s v="Collective Health"/>
        <s v="Culture Amp"/>
        <s v="Devo"/>
        <s v="ElasticRun"/>
        <s v="Gett"/>
        <s v="ID.me"/>
        <s v="impact.com"/>
        <s v="Ledger"/>
        <s v="Lusha"/>
        <s v="Matillion"/>
        <s v="MOLOCO"/>
        <s v="Mu Sigma"/>
        <s v="Next Silicon"/>
        <s v="NotCo"/>
        <s v="Olist"/>
        <s v="Pacaso"/>
        <s v="Paradox"/>
        <s v="Persona"/>
        <s v="SmartRecruiters"/>
        <s v="Snapdocs"/>
        <s v="Solugen"/>
        <s v="StoreDot"/>
        <s v="Strava"/>
        <s v="Temporal"/>
        <s v="TuJia"/>
        <s v="Uplight"/>
        <s v="Veho"/>
        <s v="Veriff"/>
        <s v="Whatnot"/>
        <s v="Zenoti"/>
        <s v="Zeta"/>
        <s v="Loom"/>
        <s v="Mobile Premier League"/>
        <s v="Uala"/>
        <s v="Wenheyou"/>
        <s v="Star Charge"/>
        <s v="ABL Space Systems"/>
        <s v="Afiniti"/>
        <s v="ASAPP"/>
        <s v="BitSight Technologies"/>
        <s v="Cao Cao Mobility"/>
        <s v="Capitolis"/>
        <s v="Carbon"/>
        <s v="Clio"/>
        <s v="Cresta"/>
        <s v="Exabeam"/>
        <s v="ezCater"/>
        <s v="HomeLight"/>
        <s v="HoneyBook"/>
        <s v="Infinidat"/>
        <s v="Mercury"/>
        <s v="Paxos"/>
        <s v="SafetyCulture"/>
        <s v="SmartHR"/>
        <s v="Tonal"/>
        <s v="Truepill"/>
        <s v="Unite Us"/>
        <s v="Verkada"/>
        <s v="Wayflyer"/>
        <s v="Zhubajie"/>
        <s v="Transcarent"/>
        <s v="Trader Interactive"/>
        <s v="Glossier"/>
        <s v="Hibob"/>
        <s v="Jobandtalent"/>
        <s v="Optimism"/>
        <s v="solarisBank"/>
        <s v="WEMAKEPRICE"/>
        <s v="Alan"/>
        <s v="Biren Technology"/>
        <s v="Voodoo"/>
        <s v="Carsome"/>
        <s v="CircleCI"/>
        <s v="DealShare"/>
        <s v="DispatchHealth"/>
        <s v="Dragos"/>
        <s v="Gousto"/>
        <s v="H2O.ai"/>
        <s v="Harness"/>
        <s v="Harry's"/>
        <s v="PAX"/>
        <s v="Productboard"/>
        <s v="Reltio"/>
        <s v="Spotter"/>
        <s v="Vestiaire Collective"/>
        <s v="Wave"/>
        <s v="ZenBusiness"/>
        <s v="Bowery Farming"/>
        <s v="Greenlight"/>
        <s v="KeepTruckin"/>
        <s v="Odoo"/>
        <s v="Skydance Media"/>
        <s v="Uptake"/>
        <s v="MoMo"/>
        <s v="Algolia"/>
        <s v="Pattern"/>
        <s v="Spinny"/>
        <s v="Trulioo"/>
        <s v="Zume"/>
        <s v="AIWAYS"/>
        <s v="Bitso"/>
        <s v="BloomReach"/>
        <s v="Current"/>
        <s v="Dialpad"/>
        <s v="G7 Networks"/>
        <s v="Gympass"/>
        <s v="MUSINSA"/>
        <s v="NuCom Group"/>
        <s v="Reify Health"/>
        <s v="Diamond Foundry"/>
        <s v="FullStory"/>
        <s v="Lightricks"/>
        <s v="Opentrons"/>
        <s v="ZocDoc"/>
        <s v="Accelerant"/>
        <s v="Huaqin Telecom Technology"/>
        <s v="Addepar"/>
        <s v="YITU Technology"/>
        <s v="CloudWalk"/>
        <s v="Retool"/>
        <s v="Volocopter"/>
        <s v="Acorns"/>
        <s v="Aledade"/>
        <s v="CoinSwitch Kuber"/>
        <s v="ConcertAI"/>
        <s v="Eightfold.ai"/>
        <s v="FirstCry"/>
        <s v="Forto"/>
        <s v="GoCardless"/>
        <s v="InVision"/>
        <s v="Jeeves"/>
        <s v="Medable"/>
        <s v="Moveworks"/>
        <s v="MX Technologies"/>
        <s v="PayFit"/>
        <s v="ReCharge"/>
        <s v="Roofstock"/>
        <s v="Urban Company"/>
        <s v="Rokt"/>
        <s v="Starling Bank"/>
        <s v="Ankorstore"/>
        <s v="4Paradigm"/>
        <s v="Advance Intelligence Group"/>
        <s v="Aiven"/>
        <s v="Akulaku"/>
        <s v="Apeel Sciences"/>
        <s v="AppsFlyer"/>
        <s v="Avant"/>
        <s v="Aviatrix"/>
        <s v="BlaBlaCar"/>
        <s v="Black Sesame Technologies"/>
        <s v="Bunq"/>
        <s v="Calm"/>
        <s v="Chipper Cash"/>
        <s v="Clearco"/>
        <s v="ClickHouse"/>
        <s v="Clip"/>
        <s v="Cloudinary"/>
        <s v="Deliverr"/>
        <s v="Divvy Homes"/>
        <s v="Dremio"/>
        <s v="Druva"/>
        <s v="Everlaw"/>
        <s v="Exotec"/>
        <s v="Formlabs"/>
        <s v="Guoquan Shihui"/>
        <s v="Hive"/>
        <s v="HuiMin"/>
        <s v="ISN"/>
        <s v="Iterable"/>
        <s v="Kajabi"/>
        <s v="Kaseya"/>
        <s v="Keep"/>
        <s v="KRY"/>
        <s v="Loggi"/>
        <s v="LTK"/>
        <s v="Lunar"/>
        <s v="Mafengwo"/>
        <s v="Magic Leap"/>
        <s v="Misfits Market"/>
        <s v="Modern Treasury"/>
        <s v="MURAL"/>
        <s v="Mynt"/>
        <s v="Neo4j"/>
        <s v="Netlify"/>
        <s v="OCSiAl"/>
        <s v="Opay"/>
        <s v="Pipe"/>
        <s v="Preferred Networks"/>
        <s v="Quora"/>
        <s v="Redis Labs"/>
        <s v="SmartNews"/>
        <s v="Spring Health"/>
        <s v="StarkWare"/>
        <s v="SWORD Health"/>
        <s v="Tier"/>
        <s v="Trendy Group International"/>
        <s v="Unqork"/>
        <s v="VerbIT"/>
        <s v="Virta Health"/>
        <s v="Xinchao Media"/>
        <s v="Xingyun Group"/>
        <s v="XtalPi"/>
        <s v="Zilch"/>
        <s v="56PINGTAI"/>
        <s v="Alzheon"/>
        <s v="Aprogen"/>
        <s v="Axtria"/>
        <s v="Cell C"/>
        <s v="China Cloud"/>
        <s v="CredAvenue"/>
        <s v="DeepBlue Technology"/>
        <s v="dMed Biopharmaceutical"/>
        <s v="Einride"/>
        <s v="EQRx"/>
        <s v="Everly Health"/>
        <s v="Fair"/>
        <s v="Flipboard"/>
        <s v="Globality"/>
        <s v="Hosjoy"/>
        <s v="Huisuanzhang"/>
        <s v="HuJiang"/>
        <s v="Hyperchain"/>
        <s v="iTutorGroup"/>
        <s v="JimuBox"/>
        <s v="Juma Peisong"/>
        <s v="Justworks"/>
        <s v="Keenon Robotics"/>
        <s v="Kuaigou Dache"/>
        <s v="LifeMiles"/>
        <s v="LinkSure Network"/>
        <s v="MobiKwik"/>
        <s v="Modernizing Medicine"/>
        <s v="OVH"/>
        <s v="Phenom People"/>
        <s v="Pipa Coding"/>
        <s v="Qingting FM"/>
        <s v="Rad Power Bikes"/>
        <s v="Shukun Technology"/>
        <s v="Shulan Health"/>
        <s v="SITECH DEV"/>
        <s v="Snapdeal"/>
        <s v="SumUp"/>
        <s v="TalkingData"/>
        <s v="TUNGEE"/>
        <s v="UISEE Technology"/>
        <s v="Valgen Medtech"/>
        <s v="Vectra Networks"/>
        <s v="Venafi"/>
        <s v="Wacai"/>
        <s v="WeBull"/>
        <s v="WTOIP"/>
        <s v="Xiaobing"/>
        <s v="Xiaoe Tech"/>
        <s v="Yiguo"/>
        <s v="Yimidida"/>
        <s v="Yipin Shengxian"/>
        <s v="Ynsect"/>
        <s v="Hello TransTech"/>
        <s v="Miaoshou Doctor"/>
        <s v="ECARX"/>
        <s v="Eat Just"/>
        <s v="Trumid"/>
        <s v="Qualia"/>
        <s v="Beisen"/>
        <s v="Earnix"/>
        <s v="Kujiale"/>
        <s v="Orca Security"/>
        <s v="Apus Group"/>
        <s v="Forte Labs"/>
        <s v="CureFit"/>
        <s v="DT Dream"/>
        <s v="fabric"/>
        <s v="JOLLY Information Technology"/>
        <s v="K Health"/>
        <s v="Mofang Living"/>
        <s v="Spendesk"/>
        <s v="TaxBit"/>
        <s v="XiaoZhu"/>
        <s v="Yijiupi"/>
        <s v="YunQuNa"/>
        <s v="Bordrin Motors"/>
        <s v="Aleo"/>
        <s v="Coocaa"/>
        <s v="Gymshark"/>
        <s v="M1 Finance"/>
        <s v="Ouyeel"/>
        <s v="SonderMind"/>
        <s v="Astranis Space Technologies"/>
        <s v="Away"/>
        <s v="Cabify"/>
        <s v="Clarify Health"/>
        <s v="Coda"/>
        <s v="Deezer"/>
        <s v="Degreed"/>
        <s v="Deliverect"/>
        <s v="Envoy"/>
        <s v="Epidemic Sound"/>
        <s v="Figment"/>
        <s v="Firebolt"/>
        <s v="Five Star Business Finance"/>
        <s v="GupShup"/>
        <s v="Kong"/>
        <s v="Koudai"/>
        <s v="Panther Labs"/>
        <s v="Papa"/>
        <s v="Pristyn Care"/>
        <s v="Rebel Foods"/>
        <s v="Salt Security"/>
        <s v="Scalable Capital"/>
        <s v="SparkCognition"/>
        <s v="Stash"/>
        <s v="Symphony"/>
        <s v="Tripledot"/>
        <s v="VideoAmp"/>
        <s v="Yidian Zixun"/>
        <s v="Yotpo"/>
        <s v="Neon"/>
        <s v="Veepee"/>
        <s v="Alloy"/>
        <s v="Epirus"/>
        <s v="Klook"/>
        <s v="Yaoshibang"/>
        <s v="Signifyd"/>
        <s v="Motorway"/>
        <s v="RIDI"/>
        <s v="Athletic Greens"/>
        <s v="GPclub"/>
        <s v="Grove Collaborative"/>
        <s v="Tongdun Technology"/>
        <s v="Unisound"/>
        <s v="Betterment"/>
        <s v="Cava Group"/>
        <s v="CoinTracker"/>
        <s v="DistroKid"/>
        <s v="Domestika"/>
        <s v="Flock Freight"/>
        <s v="InSightec"/>
        <s v="Island"/>
        <s v="iTrustCapital"/>
        <s v="Konfio"/>
        <s v="LinkTree"/>
        <s v="Loadsmart"/>
        <s v="Lukka"/>
        <s v="Manner"/>
        <s v="The Brandtech Group"/>
        <s v="TravelPerk"/>
        <s v="YugaByte"/>
        <s v="Intercom"/>
        <s v="OVO Energy"/>
        <s v="BigID"/>
        <s v="CaptivateIQ"/>
        <s v="Flipdish"/>
        <s v="Honor Technology"/>
        <s v="Incode Technologies"/>
        <s v="Kuaikan Manhua"/>
        <s v="Marshmallow"/>
        <s v="Mythical Games"/>
        <s v="Route"/>
        <s v="Tackle.io"/>
        <s v="Nexii"/>
        <s v="GalaxySpace"/>
        <s v="Insider"/>
        <s v="Spiber"/>
        <s v="Ada Support"/>
        <s v="AgentSync"/>
        <s v="Alation"/>
        <s v="BigPanda"/>
        <s v="CarDekho"/>
        <s v="Copado"/>
        <s v="DailyPay"/>
        <s v="FloQast"/>
        <s v="Gem"/>
        <s v="GrubMarket"/>
        <s v="Helium Systems"/>
        <s v="Inari"/>
        <s v="Jokr"/>
        <s v="LivSpace"/>
        <s v="Merama"/>
        <s v="MindTickle"/>
        <s v="MyGlamm"/>
        <s v="Oda"/>
        <s v="Offchain Labs"/>
        <s v="Phantom"/>
        <s v="Pilot.com"/>
        <s v="Prime Medicine"/>
        <s v="Public"/>
        <s v="Qumulo"/>
        <s v="Rohlik"/>
        <s v="SeekOut"/>
        <s v="SmartMore"/>
        <s v="Tealium"/>
        <s v="UpGrad"/>
        <s v="Workhuman"/>
        <s v="Xpressbees"/>
        <s v="L&amp;P Cosmetic"/>
        <s v="Mininglamp Technology"/>
        <s v="Luoji Siwei"/>
        <s v="IRL"/>
        <s v="Modern Health"/>
        <s v="Tuhu"/>
        <s v="CloudBees"/>
        <s v="Elemy"/>
        <s v="Guideline"/>
        <s v="Happy Money"/>
        <s v="Rebellion Defense"/>
        <s v="STORD"/>
        <s v="At-Bay"/>
        <s v="TELD"/>
        <s v="Acko General Insurance"/>
        <s v="apna"/>
        <s v="Beyond Identity"/>
        <s v="Carousell"/>
        <s v="Chief"/>
        <s v="CoinDCX"/>
        <s v="Daily Harvest"/>
        <s v="Enpal"/>
        <s v="eSentire"/>
        <s v="Firefly Aerospace"/>
        <s v="Fundbox"/>
        <s v="G2"/>
        <s v="Gaussian Robotics"/>
        <s v="GetYourGuide"/>
        <s v="GlobalBees"/>
        <s v="Ivalua"/>
        <s v="Juanpi"/>
        <s v="Karat"/>
        <s v="LEAD School"/>
        <s v="Nexthink"/>
        <s v="People.ai"/>
        <s v="Pharmapacks"/>
        <s v="Rightway"/>
        <s v="Sennder"/>
        <s v="Sisense"/>
        <s v="Staffbase"/>
        <s v="Sunbit"/>
        <s v="TangoMe"/>
        <s v="The Bank of London"/>
        <s v="Zego"/>
        <s v="Nxin"/>
        <s v="Mamaearth"/>
        <s v="Radius Payment Solutions"/>
        <s v="Rivigo"/>
        <s v="Rubicon"/>
        <s v="Socar"/>
        <s v="MobileCoin"/>
        <s v="Density"/>
        <s v="Instabase"/>
        <s v="Jiuxian"/>
        <s v="Matrixport"/>
        <s v="Mixpanel"/>
        <s v="Sendbird"/>
        <s v="OrCam Technologies"/>
        <s v="Leap Motor"/>
        <s v="1KMXC"/>
        <s v="58 Daojia"/>
        <s v="Agile Robots"/>
        <s v="Aibee"/>
        <s v="Aircall"/>
        <s v="Ajaib"/>
        <s v="Alto Pharmacy"/>
        <s v="Amagi"/>
        <s v="Amount"/>
        <s v="Amperity"/>
        <s v="Anyscale"/>
        <s v="Aptos"/>
        <s v="Aqua Security"/>
        <s v="Assembly"/>
        <s v="Assent"/>
        <s v="Augury"/>
        <s v="Axelar"/>
        <s v="Axiom Space"/>
        <s v="Banma Network Technologies"/>
        <s v="BeiBei"/>
        <s v="BenevolentAI"/>
        <s v="Berlin Brands Group"/>
        <s v="Betterfly"/>
        <s v="BitFury"/>
        <s v="BlackBuck"/>
        <s v="Bluecore"/>
        <s v="BlueVoyant"/>
        <s v="bolttech"/>
        <s v="Boom Supersonic"/>
        <s v="Bringg"/>
        <s v="C2FO"/>
        <s v="Cadence"/>
        <s v="CAIS"/>
        <s v="Cameo"/>
        <s v="Capsule"/>
        <s v="CargoX"/>
        <s v="Carro"/>
        <s v="Carson Group"/>
        <s v="CHEQ"/>
        <s v="Chronosphere"/>
        <s v="Cider"/>
        <s v="Clara"/>
        <s v="Clearcover"/>
        <s v="CommerceIQ"/>
        <s v="Contrast Security"/>
        <s v="Darwinbox"/>
        <s v="Dental Monitoring"/>
        <s v="DianRong"/>
        <s v="Drata"/>
        <s v="DriveNets"/>
        <s v="Dune Analytics"/>
        <s v="Dxy.cn"/>
        <s v="EBANX"/>
        <s v="EcoFlow"/>
        <s v="Electric"/>
        <s v="Emerging Markets Property Group"/>
        <s v="Esusu"/>
        <s v="Evidation"/>
        <s v="Expel"/>
        <s v="Feedzai"/>
        <s v="Fever Labs"/>
        <s v="Fiture"/>
        <s v="FLASH"/>
        <s v="Flash Express"/>
        <s v="FlashEx"/>
        <s v="Fractal Analytics"/>
        <s v="Freshbooks"/>
        <s v="FXiaoKe"/>
        <s v="Gauntlet Networks"/>
        <s v="Geek+"/>
        <s v="Gelato"/>
        <s v="Glia"/>
        <s v="GO1"/>
        <s v="Groq"/>
        <s v="Hailo"/>
        <s v="Haomao.AI"/>
        <s v="Hasura"/>
        <s v="HAYDON"/>
        <s v="Heyday"/>
        <s v="HMD Global"/>
        <s v="Hotmart"/>
        <s v="Huike Group"/>
        <s v="Human Interest"/>
        <s v="Ibotta"/>
        <s v="iCarbonX"/>
        <s v="iFood"/>
        <s v="InFarm"/>
        <s v="Infobip"/>
        <s v="Injective Protocol"/>
        <s v="Intellifusion"/>
        <s v="Interos"/>
        <s v="Iodine Software"/>
        <s v="JoyTunes"/>
        <s v="Kendra Scott"/>
        <s v="Kitopi"/>
        <s v="KnowBox"/>
        <s v="Kopi Kenangan"/>
        <s v="Lamabang"/>
        <s v="LayerZero Labs"/>
        <s v="Lessen"/>
        <s v="LetsGetChecked"/>
        <s v="Licious"/>
        <s v="LinkDoc Technology"/>
        <s v="Locus Robotics"/>
        <s v="Lookout"/>
        <s v="Lydia"/>
        <s v="MadeiraMadeira"/>
        <s v="Maimai"/>
        <s v="Mammoth Biosciences"/>
        <s v="Masterworks"/>
        <s v="Maven Clinic"/>
        <s v="MediaMath"/>
        <s v="Meero"/>
        <s v="Mensa Brands"/>
        <s v="Mia.com"/>
        <s v="Minio"/>
        <s v="Mobvoi"/>
        <s v="Moka"/>
        <s v="Momenta"/>
        <s v="Morning Consult"/>
        <s v="Movile"/>
        <s v="Mux"/>
        <s v="Nature's Fynd"/>
        <s v="Newlink Group"/>
        <s v="News Break"/>
        <s v="Newsela"/>
        <s v="NIUM"/>
        <s v="NoBroker"/>
        <s v="Noname Security"/>
        <s v="Numbrs"/>
        <s v="Omada Health"/>
        <s v="Omio"/>
        <s v="ONE"/>
        <s v="OpenWeb"/>
        <s v="Orbbec Technology"/>
        <s v="Orca Bio"/>
        <s v="Orchard"/>
        <s v="Owkin"/>
        <s v="PandaDoc"/>
        <s v="Pat McGrath Labs"/>
        <s v="PatSnap"/>
        <s v="Payhawk"/>
        <s v="Pentera"/>
        <s v="Pet Circle"/>
        <s v="PicsArt"/>
        <s v="PLACE"/>
        <s v="Placer.ai"/>
        <s v="Playco"/>
        <s v="Poizon"/>
        <s v="PPRO"/>
        <s v="Printful"/>
        <s v="Quantum Metric"/>
        <s v="Quizlet"/>
        <s v="RapidAPI"/>
        <s v="Razor"/>
        <s v="Red Ventures"/>
        <s v="REEF Technology"/>
        <s v="ReliaQuest"/>
        <s v="Revolution Precrafted"/>
        <s v="Rothy's"/>
        <s v="SaltPay"/>
        <s v="Savage X Fenty"/>
        <s v="Scalapay"/>
        <s v="Scandit"/>
        <s v="Sentry"/>
        <s v="Shield AI"/>
        <s v="Shift Technology"/>
        <s v="ShipBob"/>
        <s v="Shippo"/>
        <s v="Sidecar Health"/>
        <s v="Sift"/>
        <s v="Skydio"/>
        <s v="Slice"/>
        <s v="SmartAsset"/>
        <s v="SMS Assist"/>
        <s v="SnapLogic"/>
        <s v="Snorkel AI"/>
        <s v="Solo.io"/>
        <s v="SoundHound"/>
        <s v="Splashtop"/>
        <s v="Standard"/>
        <s v="Stytch"/>
        <s v="Swile"/>
        <s v="Tarana Wireless"/>
        <s v="TechStyle Fashion Group"/>
        <s v="TensTorrent"/>
        <s v="TERMINUS Technology"/>
        <s v="Tezign"/>
        <s v="The Zebra"/>
        <s v="Thirty Madison"/>
        <s v="Thought Machine"/>
        <s v="Timescale"/>
        <s v="Tractable"/>
        <s v="Tresata"/>
        <s v="TrialSpark"/>
        <s v="TrueLayer"/>
        <s v="Unico"/>
        <s v="Vagaro"/>
        <s v="Vedantu"/>
        <s v="Veev"/>
        <s v="Vise"/>
        <s v="Visier"/>
        <s v="VOI"/>
        <s v="Vox Media"/>
        <s v="VTS"/>
        <s v="Watershed"/>
        <s v="Weights &amp; Biases"/>
        <s v="WeLab"/>
        <s v="Womai"/>
        <s v="Wrapbook"/>
        <s v="Xendit"/>
        <s v="XForcePlus"/>
        <s v="YH Global"/>
        <s v="YipitData"/>
        <s v="Yunxuetang"/>
        <s v="Zhaogang"/>
        <s v="Zhuan Zhuan"/>
        <s v="Zihaiguo"/>
        <s v="Zopa"/>
        <s v="Zwift"/>
      </sharedItems>
    </cacheField>
    <cacheField name="Valuation_Fixed" numFmtId="37">
      <sharedItems containsSemiMixedTypes="0" containsString="0" containsNumber="1" containsInteger="1" minValue="1000000000" maxValue="180000000000"/>
    </cacheField>
    <cacheField name="Date Joined" numFmtId="1">
      <sharedItems containsSemiMixedTypes="0" containsString="0" containsNumber="1" containsInteger="1" minValue="39265" maxValue="44656"/>
    </cacheField>
    <cacheField name="Date_Joined_Year" numFmtId="14">
      <sharedItems containsNonDate="0" containsString="0" containsBlank="1"/>
    </cacheField>
    <cacheField name="Years_to_unicorn" numFmtId="1">
      <sharedItems containsSemiMixedTypes="0" containsString="0" containsNumber="1" minValue="-3.2136986301369861" maxValue="98.542465753424651"/>
    </cacheField>
    <cacheField name="Industry" numFmtId="0">
      <sharedItems count="15">
        <s v="Artificial intelligence"/>
        <s v="Other"/>
        <s v="E-commerce &amp; direct-to-consumer"/>
        <s v="Fintech"/>
        <s v="Internet software &amp; services"/>
        <s v="Supply chain, logistics, &amp; delivery"/>
        <s v="Consumer &amp; retail"/>
        <s v="Data management &amp; analytics"/>
        <s v="Edtech"/>
        <s v="Health"/>
        <s v="Hardware"/>
        <s v="Auto &amp; transportation"/>
        <s v="Travel"/>
        <s v="Cybersecurity"/>
        <s v="Mobile &amp; telecommunications"/>
      </sharedItems>
    </cacheField>
    <cacheField name="City" numFmtId="0">
      <sharedItems containsBlank="1" count="257">
        <s v="Beijing"/>
        <s v="Hawthorne"/>
        <s v="Shenzhen"/>
        <s v="San Francisco"/>
        <s v="Stockholm"/>
        <s v="Surry Hills"/>
        <s v="London"/>
        <s v="Cary"/>
        <m/>
        <s v="Jacksonville"/>
        <s v="Bengaluru"/>
        <s v="Jakarta"/>
        <s v="Shanghai"/>
        <s v="Philadelphia"/>
        <s v="Waltham"/>
        <s v="New York"/>
        <s v="Pittsburgh"/>
        <s v="Istanbul"/>
        <s v="San Diego"/>
        <s v="Roseville"/>
        <s v="Changsha"/>
        <s v="Tallinn"/>
        <s v="Luohe"/>
        <s v="Munich"/>
        <s v="Gurugram"/>
        <s v="Boston"/>
        <s v="Glendale"/>
        <s v="Cheung Sha Wan"/>
        <s v="Walpole"/>
        <s v="Seoul"/>
        <s v="Fremont"/>
        <s v="Mountain View"/>
        <s v="Lerma de Villada"/>
        <s v="Berlin"/>
        <s v="Kirkland"/>
        <s v="Mumbai"/>
        <s v="Santa Clara"/>
        <s v="Vancouver"/>
        <s v="San Jose"/>
        <s v="San Mateo"/>
        <s v="Irving"/>
        <s v="Chicago"/>
        <s v="Redwood City"/>
        <s v="Hoboken"/>
        <s v="Palo Alto"/>
        <s v="Toronto"/>
        <s v="Los Angeles"/>
        <s v="Hangzhou"/>
        <s v="Changzhou"/>
        <s v="Melbourne"/>
        <s v="Amsterdam"/>
        <s v="Paris"/>
        <s v="Oakland"/>
        <s v="Brooklyn"/>
        <s v="Helsinki"/>
        <s v="Burlingame"/>
        <s v="Tel Aviv"/>
        <s v="Zhuhai"/>
        <s v="Guangzhou"/>
        <s v="Vilnius"/>
        <s v="Irvine"/>
        <s v="Copenhagen"/>
        <s v="Brussels"/>
        <s v="Bogota"/>
        <s v="Sao Paulo"/>
        <s v="Atlanta"/>
        <s v="Campinas"/>
        <s v="Montreal"/>
        <s v="Bellevue"/>
        <s v="Gurgaon"/>
        <s v="Noida"/>
        <s v="Suzhou"/>
        <s v="El Segundo"/>
        <s v="Faridabad"/>
        <s v="Miami"/>
        <s v="Walnut"/>
        <s v="Seattle"/>
        <s v="San Ramon"/>
        <s v="Duderstadt"/>
        <s v="Sunnyvale"/>
        <s v="Eden Prairie"/>
        <s v="Culver City"/>
        <s v="Carson City"/>
        <s v="Bend"/>
        <s v="Denver"/>
        <s v="Inglewood"/>
        <s v="Detroit"/>
        <s v="Vienna"/>
        <s v="Chengdu"/>
        <s v="Dublin"/>
        <s v="Los Altos"/>
        <s v="San Carlos"/>
        <s v="Columbus"/>
        <s v="Mississauga"/>
        <s v="Carlsbad"/>
        <s v="Dubai"/>
        <s v="Schaffhausen"/>
        <s v="Burlington"/>
        <s v="Nanjing"/>
        <s v="Madison"/>
        <s v="Sydney"/>
        <s v="Thane"/>
        <s v="McLean"/>
        <s v="Oulu"/>
        <s v="Raleigh"/>
        <s v="Louisville"/>
        <s v="Englewood Cliffs"/>
        <s v="Scottsdale"/>
        <s v="Dallas"/>
        <s v="Alameda"/>
        <s v="Bristol"/>
        <s v="Kitchener"/>
        <s v="Sacramento"/>
        <s v="South San Francisco"/>
        <s v="New Delhi"/>
        <s v="Chatham"/>
        <s v="Houston"/>
        <s v="Austin"/>
        <s v="Jersey City"/>
        <s v="Cambridge"/>
        <s v="Fort Lee"/>
        <s v="Dongguan"/>
        <s v="South Jordan"/>
        <s v="Lehi"/>
        <s v="Ho Chi Minh City"/>
        <s v="Westerville"/>
        <s v="Zephyr Cove"/>
        <s v="Jiangsu"/>
        <s v="Bryanston"/>
        <s v="Peterborough"/>
        <s v="Lausanne"/>
        <s v="Aberdeen"/>
        <s v="Bangkok"/>
        <s v="Nashville"/>
        <s v="Lysaker"/>
        <s v="Richmond"/>
        <s v="Pune"/>
        <s v="Santa Barbara"/>
        <s v="Altrincham"/>
        <s v="Northbrook"/>
        <s v="Santiago"/>
        <s v="Curitiba"/>
        <s v="Cincinnati"/>
        <s v="Herzliya"/>
        <s v="Boulder"/>
        <s v="Marina del Rey"/>
        <s v="Buenos Aires"/>
        <s v="Hunan"/>
        <s v="Hamilton"/>
        <s v="Burnaby"/>
        <s v="Foster City"/>
        <s v="Tokyo"/>
        <s v="Hayward"/>
        <s v="Chongqing"/>
        <s v="Norfolk"/>
        <s v="Madrid"/>
        <s v="Selangor"/>
        <s v="Hanover"/>
        <s v="Dakar"/>
        <s v="Louvain-la-Neuve"/>
        <s v="Santa Monica"/>
        <s v="Mexico City"/>
        <s v="Unterfoehring"/>
        <s v="Jerusalem"/>
        <s v="Colchester"/>
        <s v="Bruchsal"/>
        <s v="Bethesda"/>
        <s v="Bangalore"/>
        <s v="Orlando"/>
        <s v="Goleta"/>
        <s v="Portola Valley"/>
        <s v="Croix"/>
        <s v="Somerville"/>
        <s v="Aarhus"/>
        <s v="Plantation"/>
        <s v="Pennsauken"/>
        <s v="Taguig City"/>
        <s v="Leudelange"/>
        <s v="Lagos"/>
        <s v="Netanya"/>
        <s v="Kowloon"/>
        <s v="Framingham"/>
        <s v="Seongnam-Si"/>
        <s v="Berkeley Heights"/>
        <s v="Midrand"/>
        <s v="Wuxi"/>
        <s v="Chennai"/>
        <s v="Menlo Park"/>
        <s v="Tianjin"/>
        <s v="Boca Raton"/>
        <s v="Roubaix"/>
        <s v="Ambler"/>
        <s v="Guiyang"/>
        <s v="Salt Lake City"/>
        <s v="Hefei"/>
        <s v="Evry"/>
        <s v="Wuhan"/>
        <s v="Giv'atayim"/>
        <s v="Portland"/>
        <s v="Draper"/>
        <s v="Solihull"/>
        <s v="Pleasanton"/>
        <s v="Ghent"/>
        <s v="La Plaine Saint-Denis"/>
        <s v="Central"/>
        <s v="Washington"/>
        <s v="Berkeley"/>
        <s v="Encinitas"/>
        <s v="Tirat Carmel"/>
        <s v="Long Beach"/>
        <s v="Barcelona"/>
        <s v="Sherman Oaks"/>
        <s v="Boise"/>
        <s v="Tsuruoka"/>
        <s v="Jaipur"/>
        <s v="Oslo"/>
        <s v="Princeton"/>
        <s v="Prague"/>
        <s v="Tustin"/>
        <s v="Washington DC"/>
        <s v="Qingdao"/>
        <s v="Maharashtra"/>
        <s v="Waterloo"/>
        <s v="Cedar Park"/>
        <s v="Andheri"/>
        <s v="Prilly"/>
        <s v="Islandia"/>
        <s v="Chemnitz"/>
        <s v="Crewe"/>
        <s v="Jeju-do"/>
        <s v="Ramat Gan"/>
        <s v="Ottawa"/>
        <s v="Englewood"/>
        <s v="Leawood"/>
        <s v="Lincoln"/>
        <s v="Hyderabad"/>
        <s v="Ra'anana"/>
        <s v="Herndon"/>
        <s v="Brisbane"/>
        <s v="Espoo"/>
        <s v="Osasco"/>
        <s v="Vodnjan"/>
        <s v="Arlington"/>
        <s v="Wilmington"/>
        <s v="Parana"/>
        <s v="Zurich"/>
        <s v="Petah Tikva"/>
        <s v="Alexandria"/>
        <s v="Bellingham"/>
        <s v="Charlotte"/>
        <s v="Colorado Springs"/>
        <s v="Fort Mill"/>
        <s v="Tampa"/>
        <s v="Manila"/>
        <s v="Milan"/>
        <s v="Montpellier"/>
        <s v="Milpitas"/>
      </sharedItems>
    </cacheField>
    <cacheField name="Country" numFmtId="0">
      <sharedItems count="46">
        <s v="China"/>
        <s v="United States"/>
        <s v="Sweden"/>
        <s v="Australia"/>
        <s v="United Kingdom"/>
        <s v="Bahamas"/>
        <s v="India"/>
        <s v="Indonesia"/>
        <s v="Turkey"/>
        <s v="Estonia"/>
        <s v="Germany"/>
        <s v="Hong Kong"/>
        <s v="South Korea"/>
        <s v="Mexico"/>
        <s v="Canada"/>
        <s v="Netherlands"/>
        <s v="France"/>
        <s v="Finland"/>
        <s v="Israel"/>
        <s v="Lithuania"/>
        <s v="Denmark"/>
        <s v="Belgium"/>
        <s v="Colombia"/>
        <s v="Brazil"/>
        <s v="Singapore"/>
        <s v="Austria"/>
        <s v="Ireland"/>
        <s v="United Arab Emirates"/>
        <s v="Switzerland"/>
        <s v="Vietnam"/>
        <s v="South Africa"/>
        <s v="Thailand"/>
        <s v="Norway"/>
        <s v="Chile"/>
        <s v="Argentina"/>
        <s v="Bermuda"/>
        <s v="Japan"/>
        <s v="Spain"/>
        <s v="Malaysia"/>
        <s v="Senegal"/>
        <s v="Philippines"/>
        <s v="Luxembourg"/>
        <s v="Nigeria"/>
        <s v="Czech Republic"/>
        <s v="Croatia"/>
        <s v="Italy"/>
      </sharedItems>
    </cacheField>
    <cacheField name="Continent" numFmtId="0">
      <sharedItems/>
    </cacheField>
    <cacheField name="Year Founded" numFmtId="0">
      <sharedItems containsSemiMixedTypes="0" containsString="0" containsNumber="1" containsInteger="1" minValue="1919" maxValue="2021"/>
    </cacheField>
    <cacheField name="Year_Founded_Fixed" numFmtId="1">
      <sharedItems containsSemiMixedTypes="0" containsString="0" containsNumber="1" containsInteger="1" minValue="6942" maxValue="44198"/>
    </cacheField>
    <cacheField name="Funding_Fixed" numFmtId="3">
      <sharedItems containsMixedTypes="1" containsNumber="1" containsInteger="1" minValue="0" maxValue="14000000000"/>
    </cacheField>
    <cacheField name="Select Investors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74">
  <r>
    <x v="0"/>
    <n v="180000000000"/>
    <n v="42832"/>
    <m/>
    <n v="5.2657534246575342"/>
    <x v="0"/>
    <x v="0"/>
    <x v="0"/>
    <s v="Asia"/>
    <n v="2012"/>
    <n v="40910"/>
    <n v="8000000000"/>
    <s v="Sequoia Capital China, SIG Asia Investments, Sina Weibo, Softbank Group"/>
  </r>
  <r>
    <x v="1"/>
    <n v="100000000000"/>
    <n v="41244"/>
    <m/>
    <n v="10.920547945205479"/>
    <x v="1"/>
    <x v="1"/>
    <x v="1"/>
    <s v="North America"/>
    <n v="2002"/>
    <n v="37258"/>
    <n v="7000000000"/>
    <s v="Founders Fund, Draper Fisher Jurvetson, Rothenberg Ventures"/>
  </r>
  <r>
    <x v="2"/>
    <n v="100000000000"/>
    <n v="43284"/>
    <m/>
    <n v="10.506849315068493"/>
    <x v="2"/>
    <x v="2"/>
    <x v="0"/>
    <s v="Asia"/>
    <n v="2008"/>
    <n v="39449"/>
    <n v="2000000000"/>
    <s v="Tiger Global Management, Sequoia Capital China, Shunwei Capital Partners"/>
  </r>
  <r>
    <x v="3"/>
    <n v="95000000000"/>
    <n v="41662"/>
    <m/>
    <n v="4.0602739726027401"/>
    <x v="3"/>
    <x v="3"/>
    <x v="1"/>
    <s v="North America"/>
    <n v="2010"/>
    <n v="40180"/>
    <n v="2000000000"/>
    <s v="Khosla Ventures, LowercaseCapital, capitalG"/>
  </r>
  <r>
    <x v="4"/>
    <n v="46000000000"/>
    <n v="40889"/>
    <m/>
    <n v="6.9452054794520546"/>
    <x v="3"/>
    <x v="4"/>
    <x v="2"/>
    <s v="Europe"/>
    <n v="2005"/>
    <n v="38354"/>
    <n v="4000000000"/>
    <s v="Institutional Venture Partners, Sequoia Capital, General Atlantic"/>
  </r>
  <r>
    <x v="5"/>
    <n v="40000000000"/>
    <n v="43108"/>
    <m/>
    <n v="6.021917808219178"/>
    <x v="4"/>
    <x v="5"/>
    <x v="3"/>
    <s v="Oceania"/>
    <n v="2012"/>
    <n v="40910"/>
    <n v="572000000"/>
    <s v="Sequoia Capital China, Blackbird Ventures, Matrix Partners"/>
  </r>
  <r>
    <x v="6"/>
    <n v="40000000000"/>
    <n v="43587"/>
    <m/>
    <n v="7.3342465753424655"/>
    <x v="3"/>
    <x v="6"/>
    <x v="4"/>
    <s v="Europe"/>
    <n v="2012"/>
    <n v="40910"/>
    <n v="2000000000"/>
    <s v="Tiger Global Management, Insight Partners, DST Global"/>
  </r>
  <r>
    <x v="7"/>
    <n v="39000000000"/>
    <n v="42003"/>
    <m/>
    <n v="2.9945205479452053"/>
    <x v="5"/>
    <x v="3"/>
    <x v="1"/>
    <s v="North America"/>
    <n v="2012"/>
    <n v="40910"/>
    <n v="3000000000"/>
    <s v="Khosla Ventures, Kleiner Perkins Caufield &amp; Byers, Collaborative Fund"/>
  </r>
  <r>
    <x v="8"/>
    <n v="38000000000"/>
    <n v="43089"/>
    <m/>
    <n v="2.967123287671233"/>
    <x v="6"/>
    <x v="3"/>
    <x v="1"/>
    <s v="North America"/>
    <n v="2015"/>
    <n v="42006"/>
    <n v="14000000000"/>
    <s v="Tiger Global Management"/>
  </r>
  <r>
    <x v="9"/>
    <n v="38000000000"/>
    <n v="43501"/>
    <m/>
    <n v="6.095890410958904"/>
    <x v="7"/>
    <x v="3"/>
    <x v="1"/>
    <s v="North America"/>
    <n v="2013"/>
    <n v="41276"/>
    <n v="3000000000"/>
    <s v="Andreessen Horowitz, New Enterprise Associates, Battery Ventures"/>
  </r>
  <r>
    <x v="10"/>
    <n v="33000000000"/>
    <n v="43216"/>
    <m/>
    <n v="3.3150684931506849"/>
    <x v="3"/>
    <x v="6"/>
    <x v="4"/>
    <s v="Europe"/>
    <n v="2015"/>
    <n v="42006"/>
    <n v="2000000000"/>
    <s v="index Ventures, DST Global, Ribbit Capital"/>
  </r>
  <r>
    <x v="11"/>
    <n v="32000000000"/>
    <n v="43399"/>
    <m/>
    <n v="27.832876712328765"/>
    <x v="1"/>
    <x v="7"/>
    <x v="1"/>
    <s v="North America"/>
    <n v="1991"/>
    <n v="33240"/>
    <n v="7000000000"/>
    <s v="Tencent Holdings, KKR, Smash Ventures"/>
  </r>
  <r>
    <x v="12"/>
    <n v="32000000000"/>
    <n v="44397"/>
    <m/>
    <n v="3.547945205479452"/>
    <x v="3"/>
    <x v="8"/>
    <x v="5"/>
    <s v="North America"/>
    <n v="2018"/>
    <n v="43102"/>
    <n v="2000000000"/>
    <s v="Sequoia Capital, Thoma Bravo, Softbank"/>
  </r>
  <r>
    <x v="13"/>
    <n v="27000000000"/>
    <n v="41066"/>
    <m/>
    <n v="10.432876712328767"/>
    <x v="2"/>
    <x v="9"/>
    <x v="1"/>
    <s v="North America"/>
    <n v="2002"/>
    <n v="37258"/>
    <n v="4000000000"/>
    <s v="SoftBank Group, Andreessen Horowitz, Temasek Holdings"/>
  </r>
  <r>
    <x v="14"/>
    <n v="25000000000"/>
    <n v="43529"/>
    <m/>
    <n v="6.1726027397260275"/>
    <x v="3"/>
    <x v="3"/>
    <x v="1"/>
    <s v="North America"/>
    <n v="2013"/>
    <n v="41276"/>
    <n v="2000000000"/>
    <s v="Forerunner Ventures, Crosslink Capital, Homebrew"/>
  </r>
  <r>
    <x v="15"/>
    <n v="22000000000"/>
    <n v="42941"/>
    <m/>
    <n v="9.5671232876712331"/>
    <x v="8"/>
    <x v="10"/>
    <x v="6"/>
    <s v="Asia"/>
    <n v="2008"/>
    <n v="39449"/>
    <n v="4000000000"/>
    <s v="Tencent Holdings, Lightspeed India Partners, Sequoia Capital India"/>
  </r>
  <r>
    <x v="16"/>
    <n v="20000000000"/>
    <n v="44293"/>
    <m/>
    <n v="6.2657534246575342"/>
    <x v="5"/>
    <x v="11"/>
    <x v="7"/>
    <s v="Asia"/>
    <n v="2015"/>
    <n v="42006"/>
    <n v="5000000000"/>
    <s v="Hillhouse Capital Management, Boyu Capital, Sequoia Capital China"/>
  </r>
  <r>
    <x v="17"/>
    <n v="20000000000"/>
    <n v="42460"/>
    <m/>
    <n v="3.2438356164383562"/>
    <x v="2"/>
    <x v="12"/>
    <x v="0"/>
    <s v="Asia"/>
    <n v="2013"/>
    <n v="41276"/>
    <n v="918000000"/>
    <s v="GGV Capital, ZhenFund, Tencent"/>
  </r>
  <r>
    <x v="18"/>
    <n v="18000000000"/>
    <n v="44566"/>
    <m/>
    <n v="11.016438356164384"/>
    <x v="4"/>
    <x v="3"/>
    <x v="1"/>
    <s v="North America"/>
    <n v="2011"/>
    <n v="40545"/>
    <n v="476000000"/>
    <s v="Accel, AltaIR Capital, Technology Crossover Ventures"/>
  </r>
  <r>
    <x v="19"/>
    <n v="17000000000"/>
    <n v="42886"/>
    <m/>
    <n v="5.4136986301369863"/>
    <x v="8"/>
    <x v="0"/>
    <x v="0"/>
    <s v="Asia"/>
    <n v="2012"/>
    <n v="40910"/>
    <n v="4000000000"/>
    <s v="Tencent Holdings, Warbug Pincus, IDG Capital"/>
  </r>
  <r>
    <x v="20"/>
    <n v="15000000000"/>
    <n v="43802"/>
    <m/>
    <n v="3.9205479452054797"/>
    <x v="3"/>
    <x v="6"/>
    <x v="4"/>
    <s v="Europe"/>
    <n v="2016"/>
    <n v="42371"/>
    <n v="770000000"/>
    <s v="Target Global, General Catalyst, Durable Capital Partners"/>
  </r>
  <r>
    <x v="21"/>
    <n v="15000000000"/>
    <n v="43210"/>
    <m/>
    <n v="6.3013698630136989"/>
    <x v="4"/>
    <x v="3"/>
    <x v="1"/>
    <s v="North America"/>
    <n v="2012"/>
    <n v="40910"/>
    <n v="979000000"/>
    <s v="Benchmark, Greylock Partners, Tencent Holdings"/>
  </r>
  <r>
    <x v="22"/>
    <n v="15000000000"/>
    <n v="43891"/>
    <m/>
    <n v="4.1643835616438354"/>
    <x v="6"/>
    <x v="0"/>
    <x v="0"/>
    <s v="Asia"/>
    <n v="2016"/>
    <n v="42371"/>
    <n v="721000000"/>
    <s v="Sequoia Capital China, Longfor Capitalm, Gaorong Capital"/>
  </r>
  <r>
    <x v="23"/>
    <n v="15000000000"/>
    <n v="44112"/>
    <m/>
    <n v="7.7698630136986298"/>
    <x v="2"/>
    <x v="13"/>
    <x v="1"/>
    <s v="North America"/>
    <n v="2013"/>
    <n v="41276"/>
    <n v="3000000000"/>
    <s v="Accel, Softbank Group, Anthos Capital"/>
  </r>
  <r>
    <x v="24"/>
    <n v="14000000000"/>
    <n v="44244"/>
    <m/>
    <n v="10.134246575342466"/>
    <x v="3"/>
    <x v="6"/>
    <x v="4"/>
    <s v="Europe"/>
    <n v="2011"/>
    <n v="40545"/>
    <n v="490000000"/>
    <s v="Lightspeed Venture Partners, Google Ventures, Lakestar"/>
  </r>
  <r>
    <x v="25"/>
    <n v="13000000000"/>
    <n v="43445"/>
    <m/>
    <n v="6.9452054794520546"/>
    <x v="3"/>
    <x v="3"/>
    <x v="1"/>
    <s v="North America"/>
    <n v="2012"/>
    <n v="40910"/>
    <n v="734000000"/>
    <s v="New Enterprise Associates, Spar Capital, Index Ventures"/>
  </r>
  <r>
    <x v="26"/>
    <n v="13000000000"/>
    <n v="43389"/>
    <m/>
    <n v="1.7863013698630137"/>
    <x v="9"/>
    <x v="14"/>
    <x v="1"/>
    <s v="North America"/>
    <n v="2017"/>
    <n v="42737"/>
    <n v="2000000000"/>
    <s v="Andreessen Horowitz, F-Prime Capital, Venrock"/>
  </r>
  <r>
    <x v="27"/>
    <n v="13000000000"/>
    <n v="44397"/>
    <m/>
    <n v="4.5479452054794525"/>
    <x v="2"/>
    <x v="15"/>
    <x v="1"/>
    <s v="North America"/>
    <n v="2017"/>
    <n v="42737"/>
    <n v="427000000"/>
    <s v="Andreessen Horowitz, Thirty Five Ventures, Sound Ventures"/>
  </r>
  <r>
    <x v="28"/>
    <n v="13000000000"/>
    <n v="43748"/>
    <m/>
    <n v="10.775342465753425"/>
    <x v="4"/>
    <x v="3"/>
    <x v="1"/>
    <s v="North America"/>
    <n v="2009"/>
    <n v="39815"/>
    <n v="400000000"/>
    <s v="General Catalyst, Institutional Venture Partners, Breyer Capital"/>
  </r>
  <r>
    <x v="29"/>
    <n v="12000000000"/>
    <n v="43658"/>
    <m/>
    <n v="3.526027397260274"/>
    <x v="0"/>
    <x v="16"/>
    <x v="1"/>
    <s v="North America"/>
    <n v="2016"/>
    <n v="42371"/>
    <n v="4000000000"/>
    <s v="Volkswagen Group, Ford Autonomous Vehicles"/>
  </r>
  <r>
    <x v="30"/>
    <n v="12000000000"/>
    <n v="43628"/>
    <m/>
    <n v="3.4438356164383563"/>
    <x v="1"/>
    <x v="4"/>
    <x v="2"/>
    <s v="Europe"/>
    <n v="2016"/>
    <n v="42371"/>
    <n v="4000000000"/>
    <s v="Vattenfall, Volkswagen Group, Goldman Sachs"/>
  </r>
  <r>
    <x v="31"/>
    <n v="12000000000"/>
    <n v="43768"/>
    <m/>
    <n v="2.8246575342465752"/>
    <x v="0"/>
    <x v="3"/>
    <x v="1"/>
    <s v="North America"/>
    <n v="2017"/>
    <n v="42737"/>
    <n v="1000000000"/>
    <s v="Khosla Ventures, Forerunner Ventures, Sequoia Capital"/>
  </r>
  <r>
    <x v="32"/>
    <n v="12000000000"/>
    <n v="43419"/>
    <m/>
    <n v="5.8712328767123285"/>
    <x v="4"/>
    <x v="3"/>
    <x v="1"/>
    <s v="North America"/>
    <n v="2013"/>
    <n v="41276"/>
    <n v="1000000000"/>
    <s v="Caffeinated Capital, CRV, Founder Collective"/>
  </r>
  <r>
    <x v="33"/>
    <n v="12000000000"/>
    <n v="43378"/>
    <m/>
    <n v="1.7561643835616438"/>
    <x v="3"/>
    <x v="3"/>
    <x v="1"/>
    <s v="North America"/>
    <n v="2017"/>
    <n v="42737"/>
    <n v="1000000000"/>
    <s v="DST Global, Ribbit Capital, Greenoaks Capital Management"/>
  </r>
  <r>
    <x v="34"/>
    <n v="12000000000"/>
    <n v="44281"/>
    <m/>
    <n v="6.2328767123287667"/>
    <x v="2"/>
    <x v="17"/>
    <x v="8"/>
    <s v="Europe"/>
    <n v="2015"/>
    <n v="42006"/>
    <n v="2000000000"/>
    <s v="Tiger Global Management, Sequoia Capital, Revo Capital"/>
  </r>
  <r>
    <x v="35"/>
    <n v="12000000000"/>
    <n v="43318"/>
    <m/>
    <n v="10.6"/>
    <x v="9"/>
    <x v="18"/>
    <x v="1"/>
    <s v="North America"/>
    <n v="2008"/>
    <n v="39449"/>
    <n v="799000000"/>
    <s v="Vickers Venture Partners, IKEA GreenTech"/>
  </r>
  <r>
    <x v="36"/>
    <n v="12000000000"/>
    <n v="43287"/>
    <m/>
    <n v="3.5095890410958903"/>
    <x v="10"/>
    <x v="0"/>
    <x v="0"/>
    <s v="Asia"/>
    <n v="2015"/>
    <n v="42006"/>
    <n v="765000000"/>
    <s v="Coatue Management, Sequoia Capital China, IDG Capital"/>
  </r>
  <r>
    <x v="37"/>
    <n v="12000000000"/>
    <n v="44482"/>
    <m/>
    <n v="18.791780821917808"/>
    <x v="4"/>
    <x v="19"/>
    <x v="1"/>
    <s v="North America"/>
    <n v="2003"/>
    <n v="37623"/>
    <n v="800000000"/>
    <s v="New Enterprise Associates, BDT Capital Partners, Davidson Kempner Capital Management"/>
  </r>
  <r>
    <x v="38"/>
    <n v="12000000000"/>
    <n v="44034"/>
    <m/>
    <n v="11.558904109589042"/>
    <x v="2"/>
    <x v="20"/>
    <x v="0"/>
    <s v="Asia"/>
    <n v="2009"/>
    <n v="39815"/>
    <n v="5000000000"/>
    <s v="KKR, Tencent Holdings, Sequoia Capital China"/>
  </r>
  <r>
    <x v="39"/>
    <n v="11000000000"/>
    <n v="44350"/>
    <m/>
    <n v="8.4219178082191775"/>
    <x v="11"/>
    <x v="12"/>
    <x v="0"/>
    <s v="Asia"/>
    <n v="2013"/>
    <n v="41276"/>
    <n v="376000000"/>
    <s v="LTW Capital, Legend Capital, Qualcomm Ventures"/>
  </r>
  <r>
    <x v="40"/>
    <n v="11000000000"/>
    <n v="43249"/>
    <m/>
    <n v="5.4054794520547942"/>
    <x v="11"/>
    <x v="21"/>
    <x v="9"/>
    <s v="Europe"/>
    <n v="2013"/>
    <n v="41276"/>
    <n v="1000000000"/>
    <s v="Didi Chuxing, Diamler, TMT Investments"/>
  </r>
  <r>
    <x v="41"/>
    <n v="11000000000"/>
    <n v="43272"/>
    <m/>
    <n v="4.4684931506849317"/>
    <x v="5"/>
    <x v="10"/>
    <x v="6"/>
    <s v="Asia"/>
    <n v="2014"/>
    <n v="41641"/>
    <n v="5000000000"/>
    <s v="Accel India, SAIF Partners, Norwest Venture Partners"/>
  </r>
  <r>
    <x v="42"/>
    <n v="11000000000"/>
    <n v="44324"/>
    <m/>
    <n v="22.361643835616437"/>
    <x v="6"/>
    <x v="22"/>
    <x v="0"/>
    <s v="Asia"/>
    <n v="1999"/>
    <n v="36162"/>
    <n v="558000000"/>
    <s v="Tencent Holdings, Hillhouse Capital Management, Yunfeng Capital"/>
  </r>
  <r>
    <x v="43"/>
    <n v="11000000000"/>
    <n v="42726"/>
    <m/>
    <n v="18.983561643835618"/>
    <x v="10"/>
    <x v="6"/>
    <x v="4"/>
    <s v="Europe"/>
    <n v="1998"/>
    <n v="35797"/>
    <n v="5000000000"/>
    <s v="Aviation Industry Corporation of China, Essence Financial, Jiangsu Sha Steel Group"/>
  </r>
  <r>
    <x v="40"/>
    <n v="11000000000"/>
    <n v="44477"/>
    <m/>
    <n v="7.7698630136986298"/>
    <x v="3"/>
    <x v="3"/>
    <x v="1"/>
    <s v="North America"/>
    <n v="2014"/>
    <n v="41641"/>
    <n v="1000000000"/>
    <s v="Activant Capital, Tribe Capital, General Atlantic"/>
  </r>
  <r>
    <x v="44"/>
    <n v="11000000000"/>
    <n v="43277"/>
    <m/>
    <n v="7.484931506849315"/>
    <x v="7"/>
    <x v="23"/>
    <x v="10"/>
    <s v="Europe"/>
    <n v="2011"/>
    <n v="40545"/>
    <n v="1000000000"/>
    <s v="Accel, 83North"/>
  </r>
  <r>
    <x v="45"/>
    <n v="10000000000"/>
    <n v="43299"/>
    <m/>
    <n v="4.5424657534246577"/>
    <x v="8"/>
    <x v="0"/>
    <x v="0"/>
    <s v="Asia"/>
    <n v="2014"/>
    <n v="41641"/>
    <n v="3000000000"/>
    <s v="Sequoia Capital China, Xiang He Capital, GGV Capital"/>
  </r>
  <r>
    <x v="46"/>
    <n v="10000000000"/>
    <n v="43819"/>
    <m/>
    <n v="7.9698630136986299"/>
    <x v="3"/>
    <x v="3"/>
    <x v="1"/>
    <s v="North America"/>
    <n v="2012"/>
    <n v="40910"/>
    <n v="294000000"/>
    <s v="IDG Capital, Venture51, Lightspeed Venture Partners"/>
  </r>
  <r>
    <x v="47"/>
    <n v="10000000000"/>
    <n v="43368"/>
    <m/>
    <n v="6.7342465753424658"/>
    <x v="12"/>
    <x v="24"/>
    <x v="6"/>
    <s v="Asia"/>
    <n v="2012"/>
    <n v="40910"/>
    <n v="3000000000"/>
    <s v="SoftBank Group, Sequoia Capital India,Lightspeed India Partners"/>
  </r>
  <r>
    <x v="48"/>
    <n v="10000000000"/>
    <n v="43256"/>
    <m/>
    <n v="17.432876712328767"/>
    <x v="4"/>
    <x v="25"/>
    <x v="1"/>
    <s v="North America"/>
    <n v="2001"/>
    <n v="36893"/>
    <n v="572000000"/>
    <s v="KKR, ES Ventures, North Bridge Growth Equity"/>
  </r>
  <r>
    <x v="49"/>
    <n v="10000000000"/>
    <n v="43418"/>
    <m/>
    <n v="6.8712328767123285"/>
    <x v="4"/>
    <x v="26"/>
    <x v="1"/>
    <s v="North America"/>
    <n v="2012"/>
    <n v="40910"/>
    <n v="1000000000"/>
    <s v="Bessemer Venture Partners, ICONIQ Capital, Battery Ventures"/>
  </r>
  <r>
    <x v="50"/>
    <n v="10000000000"/>
    <n v="44497"/>
    <m/>
    <n v="4.8219178082191778"/>
    <x v="3"/>
    <x v="3"/>
    <x v="1"/>
    <s v="North America"/>
    <n v="2017"/>
    <n v="42737"/>
    <n v="564000000"/>
    <s v="DFJ Growth Fund, Coatue Management, Addition"/>
  </r>
  <r>
    <x v="51"/>
    <n v="10000000000"/>
    <n v="42441"/>
    <m/>
    <n v="1.1917808219178083"/>
    <x v="2"/>
    <x v="0"/>
    <x v="0"/>
    <s v="Asia"/>
    <n v="2015"/>
    <n v="42006"/>
    <n v="4000000000"/>
    <s v="Sequoia Capital China, GX Capital"/>
  </r>
  <r>
    <x v="52"/>
    <n v="10000000000"/>
    <n v="44501"/>
    <m/>
    <n v="6.8356164383561646"/>
    <x v="3"/>
    <x v="15"/>
    <x v="1"/>
    <s v="North America"/>
    <n v="2015"/>
    <n v="42006"/>
    <n v="1000000000"/>
    <s v="Ribbit Capital, capitalG, Softbank Group"/>
  </r>
  <r>
    <x v="53"/>
    <n v="10000000000"/>
    <n v="43951"/>
    <m/>
    <n v="8.331506849315069"/>
    <x v="4"/>
    <x v="3"/>
    <x v="1"/>
    <s v="North America"/>
    <n v="2012"/>
    <n v="40910"/>
    <n v="333000000"/>
    <s v="Index Ventures, Greylock Partners, Kleiner Perkins Caufield &amp; Byers"/>
  </r>
  <r>
    <x v="54"/>
    <n v="10000000000"/>
    <n v="42356"/>
    <m/>
    <n v="4.9616438356164387"/>
    <x v="3"/>
    <x v="3"/>
    <x v="1"/>
    <s v="North America"/>
    <n v="2011"/>
    <n v="40545"/>
    <n v="691000000"/>
    <s v="General Catalyst Partners, Google Ventures, Kleiner Perkins Caufield &amp; Byers"/>
  </r>
  <r>
    <x v="55"/>
    <n v="10000000000"/>
    <n v="43517"/>
    <m/>
    <n v="6.13972602739726"/>
    <x v="5"/>
    <x v="27"/>
    <x v="11"/>
    <s v="Asia"/>
    <n v="2013"/>
    <n v="41276"/>
    <n v="2000000000"/>
    <s v="MindWorks Ventures, Shunwei Capital Partners, Xiang He Capital"/>
  </r>
  <r>
    <x v="56"/>
    <n v="10000000000"/>
    <n v="43922"/>
    <m/>
    <n v="4.2493150684931509"/>
    <x v="4"/>
    <x v="3"/>
    <x v="1"/>
    <s v="North America"/>
    <n v="2016"/>
    <n v="42371"/>
    <n v="343000000"/>
    <s v="Index Ventures, Draft Ventures, Felicis Ventures"/>
  </r>
  <r>
    <x v="57"/>
    <n v="10000000000"/>
    <n v="42947"/>
    <m/>
    <n v="12.583561643835617"/>
    <x v="4"/>
    <x v="3"/>
    <x v="1"/>
    <s v="North America"/>
    <n v="2005"/>
    <n v="38354"/>
    <n v="1000000000"/>
    <s v="Y Combinator, Sequoia Capital, Coatue Management"/>
  </r>
  <r>
    <x v="58"/>
    <n v="10000000000"/>
    <n v="43376"/>
    <m/>
    <n v="7.7561643835616438"/>
    <x v="4"/>
    <x v="3"/>
    <x v="1"/>
    <s v="North America"/>
    <n v="2011"/>
    <n v="40545"/>
    <n v="497000000"/>
    <s v="DJF, Salesforce Ventures, Storm Ventures"/>
  </r>
  <r>
    <x v="59"/>
    <n v="10000000000"/>
    <n v="44027"/>
    <m/>
    <n v="2.5342465753424657"/>
    <x v="1"/>
    <x v="28"/>
    <x v="1"/>
    <s v="North America"/>
    <n v="2018"/>
    <n v="43102"/>
    <n v="2000000000"/>
    <s v="Upper90, RiverPark Ventures, Advent International"/>
  </r>
  <r>
    <x v="60"/>
    <n v="9000000000"/>
    <n v="44399"/>
    <m/>
    <n v="9.5589041095890419"/>
    <x v="3"/>
    <x v="29"/>
    <x v="12"/>
    <s v="Asia"/>
    <n v="2012"/>
    <n v="40910"/>
    <n v="71000000"/>
    <s v="Qualcomm Ventures, Woori Investment, Hanwha Investment &amp; Securities"/>
  </r>
  <r>
    <x v="61"/>
    <n v="9000000000"/>
    <n v="43626"/>
    <m/>
    <n v="14.443835616438356"/>
    <x v="12"/>
    <x v="29"/>
    <x v="12"/>
    <s v="Asia"/>
    <n v="2005"/>
    <n v="38354"/>
    <n v="2000000000"/>
    <s v="SBI Investment Korea, Partners Investment, GIC"/>
  </r>
  <r>
    <x v="62"/>
    <n v="9000000000"/>
    <n v="43292"/>
    <m/>
    <n v="2.5232876712328767"/>
    <x v="0"/>
    <x v="30"/>
    <x v="1"/>
    <s v="North America"/>
    <n v="2016"/>
    <n v="42371"/>
    <n v="1000000000"/>
    <s v="Sequoia Capital China, IDG Capital, DCM Ventures"/>
  </r>
  <r>
    <x v="63"/>
    <n v="9000000000"/>
    <n v="43507"/>
    <m/>
    <n v="3.1123287671232878"/>
    <x v="11"/>
    <x v="31"/>
    <x v="1"/>
    <s v="North America"/>
    <n v="2016"/>
    <n v="42371"/>
    <n v="2000000000"/>
    <s v="SoftBank Group, Greylock Partners, Gaorong Capital"/>
  </r>
  <r>
    <x v="64"/>
    <n v="9000000000"/>
    <n v="43851"/>
    <m/>
    <n v="5.0547945205479454"/>
    <x v="13"/>
    <x v="25"/>
    <x v="1"/>
    <s v="North America"/>
    <n v="2015"/>
    <n v="42006"/>
    <n v="1000000000"/>
    <s v="BOLDstart Ventures, Google Ventures, Accel"/>
  </r>
  <r>
    <x v="65"/>
    <n v="9000000000"/>
    <n v="44105"/>
    <m/>
    <n v="4.7506849315068491"/>
    <x v="2"/>
    <x v="32"/>
    <x v="13"/>
    <s v="North America"/>
    <n v="2016"/>
    <n v="42371"/>
    <n v="2000000000"/>
    <s v="DST Global, SoftBank Group, Mountain Nazca"/>
  </r>
  <r>
    <x v="66"/>
    <n v="9000000000"/>
    <n v="43475"/>
    <m/>
    <n v="6.0246575342465754"/>
    <x v="3"/>
    <x v="33"/>
    <x v="10"/>
    <s v="Europe"/>
    <n v="2013"/>
    <n v="41276"/>
    <n v="2000000000"/>
    <s v="Redalpine Venture Partners, Earlybird Venture Capital, Valar Ventures"/>
  </r>
  <r>
    <x v="67"/>
    <n v="9000000000"/>
    <n v="44152"/>
    <m/>
    <n v="8.882191780821918"/>
    <x v="4"/>
    <x v="25"/>
    <x v="1"/>
    <s v="North America"/>
    <n v="2012"/>
    <n v="40910"/>
    <n v="679000000"/>
    <s v="Summit Partners, Accel, Astral Capital"/>
  </r>
  <r>
    <x v="68"/>
    <n v="9000000000"/>
    <n v="43063"/>
    <m/>
    <n v="2.8958904109589043"/>
    <x v="14"/>
    <x v="3"/>
    <x v="1"/>
    <s v="North America"/>
    <n v="2015"/>
    <n v="42006"/>
    <n v="770000000"/>
    <s v="Nintendo, Google, Pokemon Company International, Spark Capital"/>
  </r>
  <r>
    <x v="69"/>
    <n v="9000000000"/>
    <n v="42094"/>
    <m/>
    <n v="8.2465753424657535"/>
    <x v="13"/>
    <x v="34"/>
    <x v="1"/>
    <s v="North America"/>
    <n v="2007"/>
    <n v="39084"/>
    <n v="775000000"/>
    <s v="Andreessen Horowitz, Nor-Cal Invest, TPG Growth"/>
  </r>
  <r>
    <x v="70"/>
    <n v="8000000000"/>
    <n v="43564"/>
    <m/>
    <n v="12.273972602739725"/>
    <x v="4"/>
    <x v="35"/>
    <x v="6"/>
    <s v="Asia"/>
    <n v="2007"/>
    <n v="39084"/>
    <n v="2000000000"/>
    <s v="Kaalari Capital, Tencent Holdings, Steadview Capital"/>
  </r>
  <r>
    <x v="71"/>
    <n v="8000000000"/>
    <n v="42027"/>
    <m/>
    <n v="9.0630136986301366"/>
    <x v="10"/>
    <x v="2"/>
    <x v="0"/>
    <s v="Asia"/>
    <n v="2006"/>
    <n v="38719"/>
    <n v="105000000"/>
    <s v="Accel Partners, Sequoia Capital"/>
  </r>
  <r>
    <x v="72"/>
    <n v="8000000000"/>
    <n v="43417"/>
    <m/>
    <n v="6.8684931506849312"/>
    <x v="13"/>
    <x v="36"/>
    <x v="1"/>
    <s v="North America"/>
    <n v="2012"/>
    <n v="40910"/>
    <n v="1000000000"/>
    <s v="Lightspeed Venture Partners, Social Capital, Accel"/>
  </r>
  <r>
    <x v="73"/>
    <n v="8000000000"/>
    <n v="44115"/>
    <m/>
    <n v="7.7780821917808218"/>
    <x v="3"/>
    <x v="10"/>
    <x v="6"/>
    <s v="Asia"/>
    <n v="2013"/>
    <n v="41276"/>
    <n v="742000000"/>
    <s v="Sequoia Capital India, Tiger Global Management, Matrix Partners India"/>
  </r>
  <r>
    <x v="74"/>
    <n v="8000000000"/>
    <n v="44285"/>
    <m/>
    <n v="3.2410958904109588"/>
    <x v="3"/>
    <x v="37"/>
    <x v="14"/>
    <s v="North America"/>
    <n v="2018"/>
    <n v="43102"/>
    <n v="607000000"/>
    <s v="Union Square Ventures, Venrock, Andreessen Horowitz"/>
  </r>
  <r>
    <x v="75"/>
    <n v="8000000000"/>
    <n v="44203"/>
    <m/>
    <n v="6.0191780821917806"/>
    <x v="13"/>
    <x v="38"/>
    <x v="1"/>
    <s v="North America"/>
    <n v="2015"/>
    <n v="42006"/>
    <n v="2000000000"/>
    <s v="Sutter Hill Ventures, Liberty Global Ventures, Coatue Management"/>
  </r>
  <r>
    <x v="76"/>
    <n v="8000000000"/>
    <n v="44110"/>
    <m/>
    <n v="10.767123287671232"/>
    <x v="3"/>
    <x v="39"/>
    <x v="1"/>
    <s v="North America"/>
    <n v="2010"/>
    <n v="40180"/>
    <n v="549000000"/>
    <s v="01 Advisors, Zeev Ventures, Group 11"/>
  </r>
  <r>
    <x v="77"/>
    <n v="8000000000"/>
    <n v="44145"/>
    <m/>
    <n v="1.8575342465753424"/>
    <x v="4"/>
    <x v="6"/>
    <x v="4"/>
    <s v="Europe"/>
    <n v="2019"/>
    <n v="43467"/>
    <n v="1000000000"/>
    <s v="Accel, Northzone Ventures, Institutional Venture Partners"/>
  </r>
  <r>
    <x v="78"/>
    <n v="8000000000"/>
    <n v="44328"/>
    <m/>
    <n v="25.375342465753423"/>
    <x v="9"/>
    <x v="40"/>
    <x v="1"/>
    <s v="North America"/>
    <n v="1996"/>
    <n v="35066"/>
    <n v="1000000000"/>
    <s v="Sixth Street Partners, OrbiMed Advisors, Highland Capital Management"/>
  </r>
  <r>
    <x v="79"/>
    <n v="8000000000"/>
    <n v="44284"/>
    <m/>
    <n v="2.2383561643835614"/>
    <x v="3"/>
    <x v="15"/>
    <x v="1"/>
    <s v="North America"/>
    <n v="2019"/>
    <n v="43467"/>
    <n v="660000000"/>
    <s v="D1 Capital Partners, Stripe, Coatue Management"/>
  </r>
  <r>
    <x v="80"/>
    <n v="8000000000"/>
    <n v="43180"/>
    <m/>
    <n v="3.2164383561643834"/>
    <x v="9"/>
    <x v="41"/>
    <x v="1"/>
    <s v="North America"/>
    <n v="2015"/>
    <n v="42006"/>
    <n v="820000000"/>
    <s v="New Enterprise Associates, T. Rowe Associates, Lightbank"/>
  </r>
  <r>
    <x v="81"/>
    <n v="8000000000"/>
    <n v="44404"/>
    <m/>
    <n v="3.5671232876712327"/>
    <x v="3"/>
    <x v="15"/>
    <x v="1"/>
    <s v="North America"/>
    <n v="2018"/>
    <n v="43102"/>
    <n v="1000000000"/>
    <s v="Tenaya Capital, Coatue Management, Stripes Group"/>
  </r>
  <r>
    <x v="82"/>
    <n v="8000000000"/>
    <n v="43220"/>
    <m/>
    <n v="5.3260273972602743"/>
    <x v="5"/>
    <x v="3"/>
    <x v="1"/>
    <s v="North America"/>
    <n v="2013"/>
    <n v="41276"/>
    <n v="2000000000"/>
    <s v="Bloomberg Beta, Founders Fund, First Round Capital"/>
  </r>
  <r>
    <x v="83"/>
    <n v="7000000000"/>
    <n v="44013"/>
    <m/>
    <n v="22.509589041095889"/>
    <x v="3"/>
    <x v="35"/>
    <x v="6"/>
    <s v="Asia"/>
    <n v="1998"/>
    <n v="35797"/>
    <n v="297000000"/>
    <s v="TA Associates, SoftBank Group, GS Growth"/>
  </r>
  <r>
    <x v="84"/>
    <n v="7000000000"/>
    <n v="42543"/>
    <m/>
    <n v="2.4712328767123286"/>
    <x v="14"/>
    <x v="0"/>
    <x v="0"/>
    <s v="Asia"/>
    <n v="2014"/>
    <n v="41641"/>
    <n v="1000000000"/>
    <s v="Tiger Global Management, Blue Lake Capital, ZhenFund"/>
  </r>
  <r>
    <x v="85"/>
    <n v="7000000000"/>
    <n v="43598"/>
    <m/>
    <n v="8.3643835616438356"/>
    <x v="6"/>
    <x v="42"/>
    <x v="1"/>
    <s v="North America"/>
    <n v="2011"/>
    <n v="40545"/>
    <n v="2000000000"/>
    <s v="Khosla Ventures, Horizons Ventures, Temasek Holdings"/>
  </r>
  <r>
    <x v="86"/>
    <n v="7000000000"/>
    <n v="44292"/>
    <m/>
    <n v="3.2602739726027399"/>
    <x v="3"/>
    <x v="10"/>
    <x v="6"/>
    <s v="Asia"/>
    <n v="2018"/>
    <n v="43102"/>
    <n v="922000000"/>
    <s v="Tiger Global Management, DST Global, Sequoia Capital India"/>
  </r>
  <r>
    <x v="87"/>
    <n v="7000000000"/>
    <n v="44097"/>
    <m/>
    <n v="4.7287671232876711"/>
    <x v="14"/>
    <x v="43"/>
    <x v="1"/>
    <s v="North America"/>
    <n v="2016"/>
    <n v="42371"/>
    <n v="863000000"/>
    <s v="NextView Ventures, Eniac Ventures, Sequoia Capital"/>
  </r>
  <r>
    <x v="88"/>
    <n v="7000000000"/>
    <n v="41939"/>
    <m/>
    <n v="4.8191780821917805"/>
    <x v="11"/>
    <x v="10"/>
    <x v="6"/>
    <s v="Asia"/>
    <n v="2010"/>
    <n v="40180"/>
    <n v="4000000000"/>
    <s v="Accel Partners, SoftBank Group, Sequoia Capital"/>
  </r>
  <r>
    <x v="89"/>
    <n v="7000000000"/>
    <n v="44047"/>
    <m/>
    <n v="3.5890410958904111"/>
    <x v="4"/>
    <x v="3"/>
    <x v="1"/>
    <s v="North America"/>
    <n v="2017"/>
    <n v="42737"/>
    <n v="447000000"/>
    <s v="Initialized Capital, Y Combinator, Kleiner Perkins Caufield &amp; Byers"/>
  </r>
  <r>
    <x v="90"/>
    <n v="7000000000"/>
    <n v="43591"/>
    <m/>
    <n v="7.3452054794520549"/>
    <x v="3"/>
    <x v="3"/>
    <x v="1"/>
    <s v="North America"/>
    <n v="2012"/>
    <n v="40910"/>
    <n v="1000000000"/>
    <s v="Menlo Ventures, Spark Capital, Union Square Ventures"/>
  </r>
  <r>
    <x v="91"/>
    <n v="7000000000"/>
    <n v="43443"/>
    <m/>
    <n v="5.9369863013698634"/>
    <x v="3"/>
    <x v="29"/>
    <x v="12"/>
    <s v="Asia"/>
    <n v="2013"/>
    <n v="41276"/>
    <n v="844000000"/>
    <s v="Bessemer Venture Partners, Qualcomm Ventures, Kleiner Perkins Caufield &amp; Byers"/>
  </r>
  <r>
    <x v="92"/>
    <n v="7000000000"/>
    <n v="43117"/>
    <m/>
    <n v="7.0465753424657533"/>
    <x v="2"/>
    <x v="0"/>
    <x v="0"/>
    <s v="Asia"/>
    <n v="2011"/>
    <n v="40545"/>
    <n v="2000000000"/>
    <s v="Sequoia Capital China, Warburg Pincus, General Catalyst"/>
  </r>
  <r>
    <x v="93"/>
    <n v="7000000000"/>
    <n v="43682"/>
    <m/>
    <n v="1.5890410958904109"/>
    <x v="0"/>
    <x v="3"/>
    <x v="1"/>
    <s v="North America"/>
    <n v="2018"/>
    <n v="43102"/>
    <n v="603000000"/>
    <s v="Accel, Y Combinator, Index Ventures"/>
  </r>
  <r>
    <x v="94"/>
    <n v="7000000000"/>
    <n v="44055"/>
    <m/>
    <n v="5.6136986301369864"/>
    <x v="0"/>
    <x v="44"/>
    <x v="1"/>
    <s v="North America"/>
    <n v="2015"/>
    <n v="42006"/>
    <n v="583000000"/>
    <s v="Norwest Venture Partners, Next World Capital, Wing Venture Capital"/>
  </r>
  <r>
    <x v="95"/>
    <n v="7000000000"/>
    <n v="43412"/>
    <m/>
    <n v="3.8520547945205479"/>
    <x v="12"/>
    <x v="44"/>
    <x v="1"/>
    <s v="North America"/>
    <n v="2015"/>
    <n v="42006"/>
    <n v="912000000"/>
    <s v="Andreessen Horowitz, Lightspeed Venture Partners, Zeev Ventures"/>
  </r>
  <r>
    <x v="96"/>
    <n v="7000000000"/>
    <n v="44385"/>
    <m/>
    <n v="16.523287671232875"/>
    <x v="13"/>
    <x v="45"/>
    <x v="14"/>
    <s v="North America"/>
    <n v="2005"/>
    <n v="38354"/>
    <n v="920000000"/>
    <s v="Slack Fund, Accel, Skip Capital"/>
  </r>
  <r>
    <x v="97"/>
    <n v="7000000000"/>
    <n v="43283"/>
    <m/>
    <n v="15.506849315068493"/>
    <x v="0"/>
    <x v="38"/>
    <x v="1"/>
    <s v="North America"/>
    <n v="2003"/>
    <n v="37623"/>
    <n v="849000000"/>
    <s v="General Atlantic, Goldman Sachs, New Enterprise Associates"/>
  </r>
  <r>
    <x v="98"/>
    <n v="7000000000"/>
    <n v="44519"/>
    <m/>
    <n v="6.8849315068493153"/>
    <x v="3"/>
    <x v="15"/>
    <x v="1"/>
    <s v="North America"/>
    <n v="2015"/>
    <n v="42006"/>
    <n v="424000000"/>
    <s v="Morgan Creek Digital, Marcy Venture Partners, 10T Fund"/>
  </r>
  <r>
    <x v="99"/>
    <n v="7000000000"/>
    <n v="44517"/>
    <m/>
    <n v="7.8794520547945206"/>
    <x v="3"/>
    <x v="15"/>
    <x v="1"/>
    <s v="North America"/>
    <n v="2014"/>
    <n v="41641"/>
    <n v="660000000"/>
    <s v="Third Point, Electric Capital, Coinbase Ventures"/>
  </r>
  <r>
    <x v="100"/>
    <n v="7000000000"/>
    <n v="44039"/>
    <m/>
    <n v="3.5671232876712327"/>
    <x v="9"/>
    <x v="15"/>
    <x v="1"/>
    <s v="North America"/>
    <n v="2017"/>
    <n v="42737"/>
    <n v="1000000000"/>
    <s v="Initialized Capital, General Catalyst, SignalFire"/>
  </r>
  <r>
    <x v="101"/>
    <n v="6000000000"/>
    <n v="44336"/>
    <m/>
    <n v="1.3808219178082193"/>
    <x v="1"/>
    <x v="46"/>
    <x v="1"/>
    <s v="North America"/>
    <n v="2020"/>
    <n v="43832"/>
    <n v="645000000"/>
    <s v="Barter Ventures"/>
  </r>
  <r>
    <x v="102"/>
    <n v="6000000000"/>
    <n v="43143"/>
    <m/>
    <n v="19.126027397260273"/>
    <x v="6"/>
    <x v="0"/>
    <x v="0"/>
    <s v="Asia"/>
    <n v="1999"/>
    <n v="36162"/>
    <n v="2000000000"/>
    <s v="Alibaba Group, Boyu Capital, Borui Capital"/>
  </r>
  <r>
    <x v="103"/>
    <n v="6000000000"/>
    <n v="42269"/>
    <m/>
    <n v="5.7232876712328764"/>
    <x v="9"/>
    <x v="47"/>
    <x v="0"/>
    <s v="Asia"/>
    <n v="2010"/>
    <n v="40180"/>
    <n v="1000000000"/>
    <s v="Tencent, Morningside Group"/>
  </r>
  <r>
    <x v="104"/>
    <n v="6000000000"/>
    <n v="43990"/>
    <m/>
    <n v="2.4328767123287673"/>
    <x v="11"/>
    <x v="48"/>
    <x v="0"/>
    <s v="Asia"/>
    <n v="2018"/>
    <n v="43102"/>
    <n v="3000000000"/>
    <s v="IDG Capital, Bank Of China Group Investment,, SDIC CMC Investment Management"/>
  </r>
  <r>
    <x v="105"/>
    <n v="6000000000"/>
    <n v="43549"/>
    <m/>
    <n v="4.2273972602739729"/>
    <x v="3"/>
    <x v="49"/>
    <x v="3"/>
    <s v="Oceania"/>
    <n v="2015"/>
    <n v="42006"/>
    <n v="802000000"/>
    <s v="DST Global, Sequoia Capital China, Tencent Holdings"/>
  </r>
  <r>
    <x v="106"/>
    <n v="6000000000"/>
    <n v="44307"/>
    <m/>
    <n v="3.3013698630136985"/>
    <x v="3"/>
    <x v="3"/>
    <x v="1"/>
    <s v="North America"/>
    <n v="2018"/>
    <n v="43102"/>
    <n v="629000000"/>
    <s v="Andreessen Horowitz, Spark Capital, Y Combinator"/>
  </r>
  <r>
    <x v="107"/>
    <n v="6000000000"/>
    <n v="44202"/>
    <m/>
    <n v="10.019178082191781"/>
    <x v="3"/>
    <x v="50"/>
    <x v="15"/>
    <s v="Europe"/>
    <n v="2011"/>
    <n v="40545"/>
    <n v="448000000"/>
    <s v="Runa Capital, Acton Capital Partners, Point Nine Capital"/>
  </r>
  <r>
    <x v="108"/>
    <n v="6000000000"/>
    <n v="44082"/>
    <m/>
    <n v="16.695890410958903"/>
    <x v="3"/>
    <x v="50"/>
    <x v="15"/>
    <s v="Europe"/>
    <n v="2004"/>
    <n v="37988"/>
    <n v="928000000"/>
    <s v="Technology Crossover Ventures"/>
  </r>
  <r>
    <x v="109"/>
    <n v="6000000000"/>
    <n v="43543"/>
    <m/>
    <n v="6.2109589041095887"/>
    <x v="9"/>
    <x v="51"/>
    <x v="16"/>
    <s v="Europe"/>
    <n v="2013"/>
    <n v="41276"/>
    <n v="815000000"/>
    <s v="BPI France, Kerala Ventures, Accel"/>
  </r>
  <r>
    <x v="110"/>
    <n v="6000000000"/>
    <n v="44012"/>
    <m/>
    <n v="8.4986301369863018"/>
    <x v="7"/>
    <x v="52"/>
    <x v="1"/>
    <s v="North America"/>
    <n v="2012"/>
    <n v="40910"/>
    <n v="728000000"/>
    <s v="Matrix Partners, Andreessen Horowitz, General Catalyst"/>
  </r>
  <r>
    <x v="111"/>
    <n v="6000000000"/>
    <n v="43993"/>
    <m/>
    <n v="6.4438356164383563"/>
    <x v="4"/>
    <x v="3"/>
    <x v="1"/>
    <s v="North America"/>
    <n v="2014"/>
    <n v="41641"/>
    <n v="433000000"/>
    <s v="Nexus Venture Partners, CRV, Insight Partners"/>
  </r>
  <r>
    <x v="112"/>
    <n v="6000000000"/>
    <n v="44334"/>
    <m/>
    <n v="7.3780821917808215"/>
    <x v="2"/>
    <x v="51"/>
    <x v="16"/>
    <s v="Europe"/>
    <n v="2014"/>
    <n v="41641"/>
    <n v="1000000000"/>
    <s v="Aglae Ventures, Eurazeo, Daphni"/>
  </r>
  <r>
    <x v="113"/>
    <n v="6000000000"/>
    <n v="44175"/>
    <m/>
    <n v="3.9397260273972603"/>
    <x v="9"/>
    <x v="53"/>
    <x v="1"/>
    <s v="North America"/>
    <n v="2017"/>
    <n v="42737"/>
    <n v="891000000"/>
    <s v="Thrive Capital, Maverick Ventures, Redpoint Ventures"/>
  </r>
  <r>
    <x v="114"/>
    <n v="6000000000"/>
    <n v="43675"/>
    <m/>
    <n v="7.5753424657534243"/>
    <x v="0"/>
    <x v="25"/>
    <x v="1"/>
    <s v="North America"/>
    <n v="2012"/>
    <n v="40910"/>
    <n v="1000000000"/>
    <s v="New Enterprise Associates, Accomplice, IA Ventures"/>
  </r>
  <r>
    <x v="115"/>
    <n v="6000000000"/>
    <n v="44215"/>
    <m/>
    <n v="6.0520547945205481"/>
    <x v="4"/>
    <x v="23"/>
    <x v="10"/>
    <s v="Europe"/>
    <n v="2015"/>
    <n v="42006"/>
    <n v="524000000"/>
    <s v="Global Founders Capital, Nortzone Ventures, Picus Capital"/>
  </r>
  <r>
    <x v="116"/>
    <n v="6000000000"/>
    <n v="44609"/>
    <m/>
    <n v="17.136986301369863"/>
    <x v="5"/>
    <x v="54"/>
    <x v="17"/>
    <s v="Europe"/>
    <n v="2005"/>
    <n v="38354"/>
    <n v="803000000"/>
    <s v="Blackstone, Technology Crossover Ventures, Summit Partners"/>
  </r>
  <r>
    <x v="117"/>
    <n v="6000000000"/>
    <n v="40635"/>
    <m/>
    <n v="17.257534246575343"/>
    <x v="4"/>
    <x v="53"/>
    <x v="1"/>
    <s v="North America"/>
    <n v="1994"/>
    <n v="34336"/>
    <n v="1000000000"/>
    <s v="Technology Crossover Ventures, A&amp;E Television Networks"/>
  </r>
  <r>
    <x v="118"/>
    <n v="6000000000"/>
    <n v="44208"/>
    <m/>
    <n v="8.0328767123287665"/>
    <x v="4"/>
    <x v="31"/>
    <x v="1"/>
    <s v="North America"/>
    <n v="2013"/>
    <n v="41276"/>
    <n v="415000000"/>
    <s v="Battery Ventures, Storm Ventures, Redpoint Ventures"/>
  </r>
  <r>
    <x v="119"/>
    <n v="6000000000"/>
    <n v="43143"/>
    <m/>
    <n v="2.1150684931506851"/>
    <x v="3"/>
    <x v="3"/>
    <x v="1"/>
    <s v="North America"/>
    <n v="2016"/>
    <n v="42371"/>
    <n v="587000000"/>
    <s v="Union Square Ventures, Ribbit Capital, VY Capital"/>
  </r>
  <r>
    <x v="120"/>
    <n v="6000000000"/>
    <n v="42467"/>
    <m/>
    <n v="15.271232876712329"/>
    <x v="2"/>
    <x v="0"/>
    <x v="0"/>
    <s v="Asia"/>
    <n v="2001"/>
    <n v="36893"/>
    <n v="1000000000"/>
    <s v="Tencent, Baidu, Huasheng Capital"/>
  </r>
  <r>
    <x v="121"/>
    <n v="6000000000"/>
    <n v="44202"/>
    <m/>
    <n v="6.0164383561643833"/>
    <x v="9"/>
    <x v="3"/>
    <x v="1"/>
    <s v="North America"/>
    <n v="2015"/>
    <n v="42006"/>
    <n v="826000000"/>
    <s v="Atomico, Insight Partners, Coatue Management"/>
  </r>
  <r>
    <x v="122"/>
    <n v="6000000000"/>
    <n v="44068"/>
    <m/>
    <n v="5.6493150684931503"/>
    <x v="9"/>
    <x v="55"/>
    <x v="1"/>
    <s v="North America"/>
    <n v="2015"/>
    <n v="42006"/>
    <n v="910000000"/>
    <s v="Greylock Partners, Venrock, Providence Ventures"/>
  </r>
  <r>
    <x v="123"/>
    <n v="6000000000"/>
    <n v="44300"/>
    <m/>
    <n v="9.287671232876713"/>
    <x v="4"/>
    <x v="3"/>
    <x v="1"/>
    <s v="North America"/>
    <n v="2012"/>
    <n v="40910"/>
    <n v="412000000"/>
    <s v="Thrive Capital, Benchmark, MenloVentures"/>
  </r>
  <r>
    <x v="124"/>
    <n v="6000000000"/>
    <n v="44145"/>
    <m/>
    <n v="2.8575342465753426"/>
    <x v="3"/>
    <x v="15"/>
    <x v="1"/>
    <s v="North America"/>
    <n v="2018"/>
    <n v="43102"/>
    <n v="405000000"/>
    <s v="Pine Brook, American Express Ventures, Kleiner Perkins Caufield &amp; Byers"/>
  </r>
  <r>
    <x v="125"/>
    <n v="6000000000"/>
    <n v="44404"/>
    <m/>
    <n v="8.5698630136986296"/>
    <x v="3"/>
    <x v="15"/>
    <x v="1"/>
    <s v="North America"/>
    <n v="2013"/>
    <n v="41276"/>
    <n v="729000000"/>
    <s v="BlackRock, Blackstone, UBS"/>
  </r>
  <r>
    <x v="126"/>
    <n v="6000000000"/>
    <n v="44272"/>
    <m/>
    <n v="1.2054794520547945"/>
    <x v="13"/>
    <x v="56"/>
    <x v="18"/>
    <s v="Asia"/>
    <n v="2020"/>
    <n v="43832"/>
    <n v="600000000"/>
    <s v="Insight Partners, Sequoia Capital, Index Ventures"/>
  </r>
  <r>
    <x v="127"/>
    <n v="5000000000"/>
    <n v="44187"/>
    <m/>
    <n v="13.980821917808219"/>
    <x v="4"/>
    <x v="10"/>
    <x v="6"/>
    <s v="Asia"/>
    <n v="2007"/>
    <n v="39084"/>
    <n v="869000000"/>
    <s v="Falcon Edge Capital, Omidyar Network, Sequoia Capital India"/>
  </r>
  <r>
    <x v="128"/>
    <n v="5000000000"/>
    <n v="44103"/>
    <m/>
    <n v="26.758904109589039"/>
    <x v="1"/>
    <x v="6"/>
    <x v="4"/>
    <s v="Europe"/>
    <n v="1994"/>
    <n v="34336"/>
    <n v="187000000"/>
    <s v="General Atlantic, 3i Group, Huagai Capital"/>
  </r>
  <r>
    <x v="129"/>
    <n v="5000000000"/>
    <n v="44291"/>
    <m/>
    <n v="6.2602739726027394"/>
    <x v="4"/>
    <x v="10"/>
    <x v="6"/>
    <s v="Asia"/>
    <n v="2015"/>
    <n v="42006"/>
    <n v="1000000000"/>
    <s v="Venture Highway, Sequoia Capital India, Prosus Ventures"/>
  </r>
  <r>
    <x v="130"/>
    <n v="5000000000"/>
    <n v="41843"/>
    <m/>
    <n v="11.561643835616438"/>
    <x v="10"/>
    <x v="57"/>
    <x v="0"/>
    <s v="Asia"/>
    <n v="2003"/>
    <n v="37623"/>
    <n v="943000000"/>
    <s v="Telling Telecommunication Holding Co., Alibaba Group"/>
  </r>
  <r>
    <x v="131"/>
    <n v="5000000000"/>
    <n v="43381"/>
    <m/>
    <n v="3.7671232876712328"/>
    <x v="0"/>
    <x v="58"/>
    <x v="0"/>
    <s v="Asia"/>
    <n v="2015"/>
    <n v="42006"/>
    <n v="514000000"/>
    <s v="Oriza Holdings, Guangdong Technology Financial Group"/>
  </r>
  <r>
    <x v="132"/>
    <n v="5000000000"/>
    <n v="42234"/>
    <m/>
    <n v="3.6273972602739728"/>
    <x v="10"/>
    <x v="2"/>
    <x v="0"/>
    <s v="Asia"/>
    <n v="2012"/>
    <n v="40910"/>
    <n v="492000000"/>
    <s v="Warmsun Holding, IDG Capital Partners"/>
  </r>
  <r>
    <x v="133"/>
    <n v="5000000000"/>
    <n v="43404"/>
    <m/>
    <n v="3.8301369863013699"/>
    <x v="3"/>
    <x v="6"/>
    <x v="4"/>
    <s v="Europe"/>
    <n v="2015"/>
    <n v="42006"/>
    <n v="1000000000"/>
    <s v="Passion Capital, Thrive Capital, Orange Digital Ventures"/>
  </r>
  <r>
    <x v="134"/>
    <n v="5000000000"/>
    <n v="44271"/>
    <m/>
    <n v="9.2082191780821923"/>
    <x v="13"/>
    <x v="15"/>
    <x v="1"/>
    <s v="North America"/>
    <n v="2012"/>
    <n v="40910"/>
    <n v="644000000"/>
    <s v="Two Sigma Ventures, Flint Capital, Commerce Ventures"/>
  </r>
  <r>
    <x v="135"/>
    <n v="5000000000"/>
    <n v="42586"/>
    <m/>
    <n v="3.5890410958904111"/>
    <x v="8"/>
    <x v="0"/>
    <x v="0"/>
    <s v="Asia"/>
    <n v="2013"/>
    <n v="41276"/>
    <n v="1000000000"/>
    <s v="Sequoia Capital China, Tencent Holdings, Sinovation Ventures"/>
  </r>
  <r>
    <x v="136"/>
    <n v="5000000000"/>
    <n v="43796"/>
    <m/>
    <n v="11.90958904109589"/>
    <x v="2"/>
    <x v="59"/>
    <x v="19"/>
    <s v="Europe"/>
    <n v="2008"/>
    <n v="39449"/>
    <n v="562000000"/>
    <s v="Accel, Insight Partners, Burda Principal Investments"/>
  </r>
  <r>
    <x v="137"/>
    <n v="5000000000"/>
    <n v="44286"/>
    <m/>
    <n v="7.2465753424657535"/>
    <x v="3"/>
    <x v="6"/>
    <x v="4"/>
    <s v="Europe"/>
    <n v="2014"/>
    <n v="41641"/>
    <n v="286000000"/>
    <s v="Ontario Teachers' Pension Plan, Goldman Sachs"/>
  </r>
  <r>
    <x v="138"/>
    <n v="5000000000"/>
    <n v="42576"/>
    <m/>
    <n v="4.5643835616438357"/>
    <x v="10"/>
    <x v="2"/>
    <x v="0"/>
    <s v="Asia"/>
    <n v="2012"/>
    <n v="40910"/>
    <n v="943000000"/>
    <s v="CDH Investments, Goldstone Investments, Qiming Venture Partners"/>
  </r>
  <r>
    <x v="139"/>
    <n v="5000000000"/>
    <n v="43719"/>
    <m/>
    <n v="2.6904109589041094"/>
    <x v="0"/>
    <x v="60"/>
    <x v="1"/>
    <s v="North America"/>
    <n v="2017"/>
    <n v="42737"/>
    <n v="691000000"/>
    <s v="Andreessen Horowitz, Founders Fund, Revolution Ventures"/>
  </r>
  <r>
    <x v="140"/>
    <n v="5000000000"/>
    <n v="43727"/>
    <m/>
    <n v="5.7150684931506852"/>
    <x v="4"/>
    <x v="3"/>
    <x v="1"/>
    <s v="North America"/>
    <n v="2014"/>
    <n v="41641"/>
    <n v="559000000"/>
    <s v="Y Combinator, Accel, T. Rowe Price"/>
  </r>
  <r>
    <x v="141"/>
    <n v="5000000000"/>
    <n v="44200"/>
    <m/>
    <n v="8.0109589041095894"/>
    <x v="9"/>
    <x v="55"/>
    <x v="1"/>
    <s v="North America"/>
    <n v="2013"/>
    <n v="41276"/>
    <n v="497000000"/>
    <s v="General Catalyst, Viking Global Investors, T. Rowe Price"/>
  </r>
  <r>
    <x v="142"/>
    <n v="5000000000"/>
    <n v="43803"/>
    <m/>
    <n v="6.9232876712328766"/>
    <x v="4"/>
    <x v="15"/>
    <x v="1"/>
    <s v="North America"/>
    <n v="2013"/>
    <n v="41276"/>
    <n v="647000000"/>
    <s v="Alven Capital, FirstMark Capital, capitalG"/>
  </r>
  <r>
    <x v="143"/>
    <n v="5000000000"/>
    <n v="44252"/>
    <m/>
    <n v="8.1534246575342468"/>
    <x v="4"/>
    <x v="3"/>
    <x v="1"/>
    <s v="North America"/>
    <n v="2013"/>
    <n v="41276"/>
    <n v="567000000"/>
    <s v="Threshold Ventures, Lightspeed Venture Partners, Crosslink Capital"/>
  </r>
  <r>
    <x v="144"/>
    <n v="5000000000"/>
    <n v="44383"/>
    <m/>
    <n v="6.5123287671232877"/>
    <x v="3"/>
    <x v="61"/>
    <x v="20"/>
    <s v="Europe"/>
    <n v="2015"/>
    <n v="42006"/>
    <n v="428000000"/>
    <s v="Creandum, Founders, Kinnevik"/>
  </r>
  <r>
    <x v="145"/>
    <n v="5000000000"/>
    <n v="44336"/>
    <m/>
    <n v="6.3835616438356162"/>
    <x v="3"/>
    <x v="33"/>
    <x v="10"/>
    <s v="Europe"/>
    <n v="2015"/>
    <n v="42006"/>
    <n v="996000000"/>
    <s v="Founders Fund, Accel, Creandum"/>
  </r>
  <r>
    <x v="146"/>
    <n v="5000000000"/>
    <n v="44546"/>
    <m/>
    <n v="13.964383561643835"/>
    <x v="10"/>
    <x v="0"/>
    <x v="0"/>
    <s v="Asia"/>
    <n v="2008"/>
    <n v="39449"/>
    <n v="1000000000"/>
    <s v="China Grand Prosperity Investment, Silk Road Huacheng, Oriza Equity Investment"/>
  </r>
  <r>
    <x v="147"/>
    <n v="5000000000"/>
    <n v="43494"/>
    <m/>
    <n v="11.082191780821917"/>
    <x v="7"/>
    <x v="62"/>
    <x v="21"/>
    <s v="Europe"/>
    <n v="2008"/>
    <n v="39449"/>
    <n v="596000000"/>
    <s v="Index Ventures, Battery Ventures, ICONIQ Capital"/>
  </r>
  <r>
    <x v="148"/>
    <n v="5000000000"/>
    <n v="43343"/>
    <m/>
    <n v="3.6630136986301371"/>
    <x v="5"/>
    <x v="63"/>
    <x v="22"/>
    <s v="South America"/>
    <n v="2015"/>
    <n v="42006"/>
    <n v="2000000000"/>
    <s v="DST Global, Andreessen Horowitz, Sequoia Capital, Redpoint e.ventures"/>
  </r>
  <r>
    <x v="149"/>
    <n v="5000000000"/>
    <n v="44285"/>
    <m/>
    <n v="8.2438356164383571"/>
    <x v="0"/>
    <x v="3"/>
    <x v="1"/>
    <s v="North America"/>
    <n v="2013"/>
    <n v="41276"/>
    <n v="426000000"/>
    <s v="Venrock, Battery Ventures, Insight Partners"/>
  </r>
  <r>
    <x v="150"/>
    <n v="5000000000"/>
    <n v="44357"/>
    <m/>
    <n v="1.4383561643835616"/>
    <x v="9"/>
    <x v="3"/>
    <x v="1"/>
    <s v="North America"/>
    <n v="2020"/>
    <n v="43832"/>
    <n v="462000000"/>
    <s v="Oak HC/FT Partners, Artis Ventures, WestCap Group"/>
  </r>
  <r>
    <x v="151"/>
    <n v="5000000000"/>
    <n v="44183"/>
    <m/>
    <n v="8.9671232876712335"/>
    <x v="3"/>
    <x v="64"/>
    <x v="23"/>
    <s v="South America"/>
    <n v="2012"/>
    <n v="40910"/>
    <n v="824000000"/>
    <s v="Kaszek Ventures, Amadeus Capital Partners, Quona Capital"/>
  </r>
  <r>
    <x v="152"/>
    <n v="5000000000"/>
    <n v="43657"/>
    <m/>
    <n v="3.5232876712328767"/>
    <x v="4"/>
    <x v="65"/>
    <x v="1"/>
    <s v="North America"/>
    <n v="2016"/>
    <n v="42371"/>
    <n v="926000000"/>
    <s v="Insight Partners"/>
  </r>
  <r>
    <x v="153"/>
    <n v="5000000000"/>
    <n v="43717"/>
    <m/>
    <n v="7.6904109589041099"/>
    <x v="2"/>
    <x v="66"/>
    <x v="23"/>
    <s v="South America"/>
    <n v="2012"/>
    <n v="40910"/>
    <n v="755000000"/>
    <s v="Kaszek Ventures, General Atlantic, SoftBank Group"/>
  </r>
  <r>
    <x v="154"/>
    <n v="5000000000"/>
    <n v="44167"/>
    <m/>
    <n v="2.9178082191780823"/>
    <x v="3"/>
    <x v="64"/>
    <x v="23"/>
    <s v="South America"/>
    <n v="2018"/>
    <n v="43102"/>
    <n v="2000000000"/>
    <s v="Credit Suisse"/>
  </r>
  <r>
    <x v="155"/>
    <n v="5000000000"/>
    <n v="44208"/>
    <m/>
    <n v="6.0328767123287674"/>
    <x v="7"/>
    <x v="15"/>
    <x v="1"/>
    <s v="North America"/>
    <n v="2015"/>
    <n v="42006"/>
    <n v="633000000"/>
    <s v="Google Ventures, Benchmark, FirstMark Capital"/>
  </r>
  <r>
    <x v="156"/>
    <n v="5000000000"/>
    <n v="44279"/>
    <m/>
    <n v="14.232876712328768"/>
    <x v="12"/>
    <x v="67"/>
    <x v="14"/>
    <s v="North America"/>
    <n v="2007"/>
    <n v="39084"/>
    <n v="599000000"/>
    <s v="Capital One Growth Ventures, Citi Ventures, OMERS Ventures"/>
  </r>
  <r>
    <x v="157"/>
    <n v="5000000000"/>
    <n v="43663"/>
    <m/>
    <n v="10.542465753424658"/>
    <x v="0"/>
    <x v="68"/>
    <x v="1"/>
    <s v="North America"/>
    <n v="2009"/>
    <n v="39815"/>
    <n v="371000000"/>
    <s v="Eight Roads Ventures, Greycroft, Ignition Partners"/>
  </r>
  <r>
    <x v="158"/>
    <n v="5000000000"/>
    <n v="43856"/>
    <m/>
    <n v="9.0712328767123296"/>
    <x v="14"/>
    <x v="56"/>
    <x v="18"/>
    <s v="Asia"/>
    <n v="2011"/>
    <n v="40545"/>
    <n v="425000000"/>
    <s v="Insight Partners, Andalusian Capital Partners"/>
  </r>
  <r>
    <x v="159"/>
    <n v="5000000000"/>
    <n v="44408"/>
    <m/>
    <n v="6.580821917808219"/>
    <x v="2"/>
    <x v="69"/>
    <x v="6"/>
    <s v="Asia"/>
    <n v="2015"/>
    <n v="42006"/>
    <n v="734000000"/>
    <s v="Matrix Partners India, Falcon Edge Capital, SoftBank Group"/>
  </r>
  <r>
    <x v="160"/>
    <n v="5000000000"/>
    <n v="43648"/>
    <m/>
    <n v="0.49589041095890413"/>
    <x v="11"/>
    <x v="10"/>
    <x v="6"/>
    <s v="Asia"/>
    <n v="2019"/>
    <n v="43467"/>
    <n v="761000000"/>
    <s v="SoftBank Group, Tiger Global Management, Matrix Partners India"/>
  </r>
  <r>
    <x v="161"/>
    <n v="5000000000"/>
    <n v="43854"/>
    <m/>
    <n v="22.073972602739726"/>
    <x v="3"/>
    <x v="70"/>
    <x v="6"/>
    <s v="Asia"/>
    <n v="1998"/>
    <n v="35797"/>
    <n v="903000000"/>
    <s v="Sequoia Capital India, Temasek, PayPal Ventures"/>
  </r>
  <r>
    <x v="162"/>
    <n v="5000000000"/>
    <n v="44572"/>
    <m/>
    <n v="6.0301369863013701"/>
    <x v="3"/>
    <x v="51"/>
    <x v="16"/>
    <s v="Europe"/>
    <n v="2016"/>
    <n v="42371"/>
    <n v="704000000"/>
    <s v="Alven Capital, Valar Ventures, Tencent Holdings"/>
  </r>
  <r>
    <x v="163"/>
    <n v="5000000000"/>
    <n v="44299"/>
    <m/>
    <n v="4.279452054794521"/>
    <x v="7"/>
    <x v="44"/>
    <x v="1"/>
    <s v="North America"/>
    <n v="2017"/>
    <n v="42737"/>
    <n v="1000000000"/>
    <s v="Walden International, Google Ventures, Intel Capital"/>
  </r>
  <r>
    <x v="164"/>
    <n v="5000000000"/>
    <n v="42993"/>
    <m/>
    <n v="6.7068493150684931"/>
    <x v="9"/>
    <x v="12"/>
    <x v="0"/>
    <s v="Asia"/>
    <n v="2011"/>
    <n v="40545"/>
    <n v="503000000"/>
    <s v="China Life Insurance, China Development Bank Capital, CITIC Securities International"/>
  </r>
  <r>
    <x v="165"/>
    <n v="5000000000"/>
    <n v="43532"/>
    <m/>
    <n v="4.1808219178082195"/>
    <x v="11"/>
    <x v="12"/>
    <x v="0"/>
    <s v="Asia"/>
    <n v="2015"/>
    <n v="42006"/>
    <n v="4000000000"/>
    <s v="Baidu Capital, Linear Venture, Tencent"/>
  </r>
  <r>
    <x v="166"/>
    <n v="5000000000"/>
    <n v="44431"/>
    <m/>
    <n v="11.646575342465754"/>
    <x v="3"/>
    <x v="6"/>
    <x v="4"/>
    <s v="Europe"/>
    <n v="2010"/>
    <n v="40180"/>
    <n v="655000000"/>
    <s v="Accel, Technology Crossover Ventures, LeapFrog Investments"/>
  </r>
  <r>
    <x v="167"/>
    <n v="4000000000"/>
    <n v="44529"/>
    <m/>
    <n v="2.9095890410958902"/>
    <x v="9"/>
    <x v="71"/>
    <x v="0"/>
    <s v="Asia"/>
    <n v="2019"/>
    <n v="43467"/>
    <n v="1000000000"/>
    <s v="Hillhouse Capital Management, SoftBank Group, Qiming Venture Partners"/>
  </r>
  <r>
    <x v="168"/>
    <n v="4000000000"/>
    <n v="43297"/>
    <m/>
    <n v="7.5397260273972604"/>
    <x v="3"/>
    <x v="6"/>
    <x v="4"/>
    <s v="Europe"/>
    <n v="2011"/>
    <n v="40545"/>
    <n v="2000000000"/>
    <s v="SoftBank Group, General Atlantic"/>
  </r>
  <r>
    <x v="169"/>
    <n v="4000000000"/>
    <n v="43977"/>
    <m/>
    <n v="5.4"/>
    <x v="14"/>
    <x v="8"/>
    <x v="24"/>
    <s v="Asia"/>
    <n v="2015"/>
    <n v="42006"/>
    <n v="263000000"/>
    <s v="Kuang-Chi"/>
  </r>
  <r>
    <x v="170"/>
    <n v="4000000000"/>
    <n v="43157"/>
    <m/>
    <n v="6.1561643835616442"/>
    <x v="9"/>
    <x v="72"/>
    <x v="1"/>
    <s v="North America"/>
    <n v="2012"/>
    <n v="40910"/>
    <n v="1000000000"/>
    <s v="New Enterprise Associates, Starr Investment Holdings"/>
  </r>
  <r>
    <x v="171"/>
    <n v="4000000000"/>
    <n v="41954"/>
    <m/>
    <n v="2.8602739726027395"/>
    <x v="14"/>
    <x v="29"/>
    <x v="12"/>
    <s v="Asia"/>
    <n v="2012"/>
    <n v="40910"/>
    <n v="216000000"/>
    <s v="Formation 8"/>
  </r>
  <r>
    <x v="172"/>
    <n v="4000000000"/>
    <n v="44550"/>
    <m/>
    <n v="3.967123287671233"/>
    <x v="4"/>
    <x v="44"/>
    <x v="1"/>
    <s v="North America"/>
    <n v="2018"/>
    <n v="43102"/>
    <n v="128000000"/>
    <s v="Foundation Capital, Frontier Ventures, AltaIR Capital"/>
  </r>
  <r>
    <x v="173"/>
    <n v="4000000000"/>
    <n v="43819"/>
    <m/>
    <n v="11.972602739726028"/>
    <x v="2"/>
    <x v="73"/>
    <x v="6"/>
    <s v="Asia"/>
    <n v="2008"/>
    <n v="39449"/>
    <n v="776000000"/>
    <s v="Chiratae Ventures, PremjiInvest, Softbank"/>
  </r>
  <r>
    <x v="174"/>
    <n v="4000000000"/>
    <n v="43641"/>
    <m/>
    <n v="8.4821917808219176"/>
    <x v="3"/>
    <x v="3"/>
    <x v="1"/>
    <s v="North America"/>
    <n v="2011"/>
    <n v="40545"/>
    <n v="119000000"/>
    <s v="Bnk To The Future, Trammell Ventures, SBI Investment"/>
  </r>
  <r>
    <x v="175"/>
    <n v="4000000000"/>
    <n v="43523"/>
    <m/>
    <n v="4.1561643835616442"/>
    <x v="0"/>
    <x v="0"/>
    <x v="0"/>
    <s v="Asia"/>
    <n v="2015"/>
    <n v="42006"/>
    <n v="2000000000"/>
    <s v="Hillhouse Capital Management, Linear Venture, Morningside Venture Capital"/>
  </r>
  <r>
    <x v="176"/>
    <n v="4000000000"/>
    <n v="44522"/>
    <m/>
    <n v="2.8904109589041096"/>
    <x v="3"/>
    <x v="74"/>
    <x v="1"/>
    <s v="North America"/>
    <n v="2019"/>
    <n v="43467"/>
    <n v="555000000"/>
    <s v="New Enterprise Associates, Coatue Management, Tiger Global Management"/>
  </r>
  <r>
    <x v="177"/>
    <n v="4000000000"/>
    <n v="44481"/>
    <m/>
    <n v="4.7780821917808218"/>
    <x v="3"/>
    <x v="43"/>
    <x v="1"/>
    <s v="North America"/>
    <n v="2017"/>
    <n v="42737"/>
    <n v="864000000"/>
    <s v="WestCap Group, Caisse de depot et placement du Quebec"/>
  </r>
  <r>
    <x v="178"/>
    <n v="4000000000"/>
    <n v="44306"/>
    <m/>
    <n v="10.304109589041095"/>
    <x v="3"/>
    <x v="75"/>
    <x v="1"/>
    <s v="North America"/>
    <n v="2011"/>
    <n v="40545"/>
    <n v="468000000"/>
    <s v="Insight Partners, Tiger Global Management, Accel"/>
  </r>
  <r>
    <x v="179"/>
    <n v="4000000000"/>
    <n v="44272"/>
    <m/>
    <n v="4.2054794520547949"/>
    <x v="13"/>
    <x v="3"/>
    <x v="1"/>
    <s v="North America"/>
    <n v="2017"/>
    <n v="42737"/>
    <n v="505000000"/>
    <s v="Two Sigma Ventures, Flint Capital, Commerce Ventures"/>
  </r>
  <r>
    <x v="180"/>
    <n v="4000000000"/>
    <n v="44455"/>
    <m/>
    <n v="4.7068493150684931"/>
    <x v="4"/>
    <x v="3"/>
    <x v="1"/>
    <s v="North America"/>
    <n v="2017"/>
    <n v="42737"/>
    <n v="542000000"/>
    <s v="General Catalyst, HCA Healthcare"/>
  </r>
  <r>
    <x v="181"/>
    <n v="4000000000"/>
    <n v="44390"/>
    <m/>
    <n v="4.5287671232876709"/>
    <x v="10"/>
    <x v="65"/>
    <x v="1"/>
    <s v="North America"/>
    <n v="2017"/>
    <n v="42737"/>
    <n v="381000000"/>
    <s v="Matrix Partners, Initialized Capital, Tiger Global Management"/>
  </r>
  <r>
    <x v="182"/>
    <n v="4000000000"/>
    <n v="44328"/>
    <m/>
    <n v="7.3616438356164382"/>
    <x v="4"/>
    <x v="3"/>
    <x v="1"/>
    <s v="North America"/>
    <n v="2014"/>
    <n v="41641"/>
    <n v="434000000"/>
    <s v="Kleiner Perkins Caufield &amp; Byers, Lightspeed Venture Partners, True Ventures"/>
  </r>
  <r>
    <x v="183"/>
    <n v="4000000000"/>
    <n v="44249"/>
    <m/>
    <n v="8.1452054794520556"/>
    <x v="4"/>
    <x v="76"/>
    <x v="1"/>
    <s v="North America"/>
    <n v="2013"/>
    <n v="41276"/>
    <n v="643000000"/>
    <s v="Madrona Venture Group, Shasta Ventures, Salesforce Ventures"/>
  </r>
  <r>
    <x v="184"/>
    <n v="4000000000"/>
    <n v="43004"/>
    <m/>
    <n v="3.7342465753424658"/>
    <x v="0"/>
    <x v="25"/>
    <x v="1"/>
    <s v="North America"/>
    <n v="2014"/>
    <n v="41641"/>
    <n v="1000000000"/>
    <s v="Activant Capital Group, Alaska Permanent Fund, Baillie Gifford &amp; Co."/>
  </r>
  <r>
    <x v="185"/>
    <n v="4000000000"/>
    <n v="44096"/>
    <m/>
    <n v="9.7287671232876711"/>
    <x v="2"/>
    <x v="51"/>
    <x v="16"/>
    <s v="Europe"/>
    <n v="2011"/>
    <n v="40545"/>
    <n v="948000000"/>
    <s v="Elaia Partners, 83North, Felix Capital"/>
  </r>
  <r>
    <x v="186"/>
    <n v="4000000000"/>
    <n v="44278"/>
    <m/>
    <n v="5.2246575342465755"/>
    <x v="4"/>
    <x v="76"/>
    <x v="1"/>
    <s v="North America"/>
    <n v="2016"/>
    <n v="42371"/>
    <n v="294000000"/>
    <s v="First Round Capital, Sequoia Capital, Index Ventures"/>
  </r>
  <r>
    <x v="187"/>
    <n v="4000000000"/>
    <n v="44125"/>
    <m/>
    <n v="4.8054794520547945"/>
    <x v="4"/>
    <x v="77"/>
    <x v="1"/>
    <s v="North America"/>
    <n v="2016"/>
    <n v="42371"/>
    <n v="435000000"/>
    <s v="Airbus Ventures, Index Ventures, Advent International"/>
  </r>
  <r>
    <x v="188"/>
    <n v="4000000000"/>
    <n v="42910"/>
    <m/>
    <n v="98.542465753424651"/>
    <x v="9"/>
    <x v="78"/>
    <x v="10"/>
    <s v="Europe"/>
    <n v="1919"/>
    <n v="6942"/>
    <n v="0"/>
    <s v="EQT Partners"/>
  </r>
  <r>
    <x v="189"/>
    <n v="4000000000"/>
    <n v="43571"/>
    <m/>
    <n v="8.2904109589041095"/>
    <x v="4"/>
    <x v="76"/>
    <x v="1"/>
    <s v="North America"/>
    <n v="2011"/>
    <n v="40545"/>
    <n v="489000000"/>
    <s v="Mayfield Fund, M12, Trinity Ventures"/>
  </r>
  <r>
    <x v="190"/>
    <n v="4000000000"/>
    <n v="44188"/>
    <m/>
    <n v="3.9753424657534246"/>
    <x v="11"/>
    <x v="58"/>
    <x v="0"/>
    <s v="Asia"/>
    <n v="2017"/>
    <n v="42737"/>
    <n v="1000000000"/>
    <s v="Atop Capital, IDInvest Partners, Qiming Venture Partners"/>
  </r>
  <r>
    <x v="191"/>
    <n v="4000000000"/>
    <n v="44126"/>
    <m/>
    <n v="3.8054794520547945"/>
    <x v="7"/>
    <x v="79"/>
    <x v="1"/>
    <s v="North America"/>
    <n v="2017"/>
    <n v="42737"/>
    <n v="352000000"/>
    <s v="Andreessen Horowitz, Lux Capital, General Catalyst"/>
  </r>
  <r>
    <x v="192"/>
    <n v="4000000000"/>
    <n v="43873"/>
    <m/>
    <n v="14.12054794520548"/>
    <x v="8"/>
    <x v="42"/>
    <x v="1"/>
    <s v="North America"/>
    <n v="2006"/>
    <n v="38719"/>
    <n v="477000000"/>
    <s v="NewView Capital, Maveron, Ridge Ventures"/>
  </r>
  <r>
    <x v="193"/>
    <n v="4000000000"/>
    <n v="44273"/>
    <m/>
    <n v="20.219178082191782"/>
    <x v="4"/>
    <x v="41"/>
    <x v="1"/>
    <s v="North America"/>
    <n v="2001"/>
    <n v="36893"/>
    <n v="125000000"/>
    <s v="Silver Lake, ICONIQ Capital"/>
  </r>
  <r>
    <x v="194"/>
    <n v="4000000000"/>
    <n v="44132"/>
    <m/>
    <n v="8.8273972602739725"/>
    <x v="2"/>
    <x v="25"/>
    <x v="1"/>
    <s v="North America"/>
    <n v="2012"/>
    <n v="40910"/>
    <n v="404000000"/>
    <s v="NextView Ventures, Promus Ventures, Two Sigma Ventures"/>
  </r>
  <r>
    <x v="195"/>
    <n v="4000000000"/>
    <n v="44126"/>
    <m/>
    <n v="8.8109589041095884"/>
    <x v="13"/>
    <x v="80"/>
    <x v="1"/>
    <s v="North America"/>
    <n v="2012"/>
    <n v="40910"/>
    <n v="498000000"/>
    <s v="Lightspeed Venture Partners, Redpoint Ventures, Viking Global Investors"/>
  </r>
  <r>
    <x v="196"/>
    <n v="4000000000"/>
    <n v="44097"/>
    <m/>
    <n v="5.7287671232876711"/>
    <x v="2"/>
    <x v="81"/>
    <x v="1"/>
    <s v="North America"/>
    <n v="2015"/>
    <n v="42006"/>
    <n v="493000000"/>
    <s v="Upfront Ventures, Webb Investment Network, D1 Capital Partners"/>
  </r>
  <r>
    <x v="197"/>
    <n v="4000000000"/>
    <n v="44340"/>
    <m/>
    <n v="15.4"/>
    <x v="9"/>
    <x v="15"/>
    <x v="1"/>
    <s v="North America"/>
    <n v="2006"/>
    <n v="38719"/>
    <n v="657000000"/>
    <s v="Qualcomm Ventures, Samsung Ventures, Silver Lake"/>
  </r>
  <r>
    <x v="198"/>
    <n v="4000000000"/>
    <n v="44259"/>
    <m/>
    <n v="5.1726027397260275"/>
    <x v="4"/>
    <x v="15"/>
    <x v="1"/>
    <s v="North America"/>
    <n v="2016"/>
    <n v="42371"/>
    <n v="440000000"/>
    <s v="Bessemer Venture Partners, Insight Partners, New Era Ventures"/>
  </r>
  <r>
    <x v="199"/>
    <n v="4000000000"/>
    <n v="44405"/>
    <m/>
    <n v="4.5698630136986305"/>
    <x v="1"/>
    <x v="82"/>
    <x v="1"/>
    <s v="North America"/>
    <n v="2017"/>
    <n v="42737"/>
    <n v="792000000"/>
    <s v="Breakthrough Energy Ventures, Capricorn Investment Group, Valor Equity Partners"/>
  </r>
  <r>
    <x v="200"/>
    <n v="4000000000"/>
    <n v="44294"/>
    <m/>
    <n v="6.2684931506849315"/>
    <x v="4"/>
    <x v="10"/>
    <x v="6"/>
    <s v="Asia"/>
    <n v="2015"/>
    <n v="42006"/>
    <n v="1000000000"/>
    <s v="India Quotient, Elevation Capital, Lightspeed Venture Partners"/>
  </r>
  <r>
    <x v="201"/>
    <n v="4000000000"/>
    <n v="44460"/>
    <m/>
    <n v="2.7205479452054795"/>
    <x v="2"/>
    <x v="51"/>
    <x v="16"/>
    <s v="Europe"/>
    <n v="2019"/>
    <n v="43467"/>
    <n v="739000000"/>
    <s v="Benchmark, Accel, SoftBank Group"/>
  </r>
  <r>
    <x v="202"/>
    <n v="4000000000"/>
    <n v="43937"/>
    <m/>
    <n v="4.2904109589041095"/>
    <x v="7"/>
    <x v="15"/>
    <x v="1"/>
    <s v="North America"/>
    <n v="2016"/>
    <n v="42371"/>
    <n v="263000000"/>
    <s v="Norwest Venture Partners, Goldman Sachs, Dell Technologies Capital"/>
  </r>
  <r>
    <x v="203"/>
    <n v="4000000000"/>
    <n v="44378"/>
    <m/>
    <n v="6.4986301369863018"/>
    <x v="8"/>
    <x v="15"/>
    <x v="1"/>
    <s v="North America"/>
    <n v="2015"/>
    <n v="42006"/>
    <n v="2000000000"/>
    <s v="Blackstone, ICONIQ Growth, General Atlantic"/>
  </r>
  <r>
    <x v="204"/>
    <n v="4000000000"/>
    <n v="44271"/>
    <m/>
    <n v="4.2027397260273975"/>
    <x v="2"/>
    <x v="83"/>
    <x v="1"/>
    <s v="North America"/>
    <n v="2017"/>
    <n v="42737"/>
    <n v="603000000"/>
    <s v="Casa Verde Capital, Gron Ventures, Thrity Five Ventures"/>
  </r>
  <r>
    <x v="205"/>
    <n v="4000000000"/>
    <n v="44418"/>
    <m/>
    <n v="3.6054794520547944"/>
    <x v="3"/>
    <x v="39"/>
    <x v="1"/>
    <s v="North America"/>
    <n v="2018"/>
    <n v="43102"/>
    <n v="324000000"/>
    <s v="Tiger Global Management, American Express Ventures, B Capital Group"/>
  </r>
  <r>
    <x v="206"/>
    <n v="4000000000"/>
    <n v="43782"/>
    <m/>
    <n v="4.8657534246575347"/>
    <x v="4"/>
    <x v="84"/>
    <x v="1"/>
    <s v="North America"/>
    <n v="2015"/>
    <n v="42006"/>
    <n v="379000000"/>
    <s v="General Atlantic, Blackstone, ICONIQ Growth"/>
  </r>
  <r>
    <x v="207"/>
    <n v="4000000000"/>
    <n v="44158"/>
    <m/>
    <n v="6.8958904109589039"/>
    <x v="3"/>
    <x v="15"/>
    <x v="1"/>
    <s v="North America"/>
    <n v="2014"/>
    <n v="41641"/>
    <n v="367000000"/>
    <s v="Addition, Benhcmark, Accel"/>
  </r>
  <r>
    <x v="208"/>
    <n v="4000000000"/>
    <n v="44377"/>
    <m/>
    <n v="5.4958904109589044"/>
    <x v="7"/>
    <x v="13"/>
    <x v="1"/>
    <s v="North America"/>
    <n v="2016"/>
    <n v="42371"/>
    <n v="414000000"/>
    <s v="Andreessen Horowitz, Amplify Partners, Sequoia Capital"/>
  </r>
  <r>
    <x v="209"/>
    <n v="4000000000"/>
    <n v="44585"/>
    <m/>
    <n v="10.068493150684931"/>
    <x v="4"/>
    <x v="25"/>
    <x v="1"/>
    <s v="North America"/>
    <n v="2012"/>
    <n v="40910"/>
    <n v="350000000"/>
    <s v="Vista Equity Partners, Wincove, TDR Capital"/>
  </r>
  <r>
    <x v="210"/>
    <n v="4000000000"/>
    <n v="41730"/>
    <m/>
    <n v="19.257534246575343"/>
    <x v="9"/>
    <x v="25"/>
    <x v="1"/>
    <s v="North America"/>
    <n v="1995"/>
    <n v="34701"/>
    <n v="1000000000"/>
    <s v="New Enterprise Associates, New Leaf Venture Partners, Charter Venture Capital"/>
  </r>
  <r>
    <x v="211"/>
    <n v="4000000000"/>
    <n v="44158"/>
    <m/>
    <n v="4.8958904109589039"/>
    <x v="1"/>
    <x v="85"/>
    <x v="1"/>
    <s v="North America"/>
    <n v="2016"/>
    <n v="42371"/>
    <n v="1000000000"/>
    <s v="Playground Global, Bond, Tribe Capital"/>
  </r>
  <r>
    <x v="212"/>
    <n v="4000000000"/>
    <n v="43642"/>
    <m/>
    <n v="3.4821917808219176"/>
    <x v="2"/>
    <x v="86"/>
    <x v="1"/>
    <s v="North America"/>
    <n v="2016"/>
    <n v="42371"/>
    <n v="495000000"/>
    <s v="Google Ventures, Battery Ventures, DST Global"/>
  </r>
  <r>
    <x v="213"/>
    <n v="4000000000"/>
    <n v="43228"/>
    <m/>
    <n v="6.3506849315068497"/>
    <x v="4"/>
    <x v="79"/>
    <x v="1"/>
    <s v="North America"/>
    <n v="2012"/>
    <n v="40910"/>
    <n v="664000000"/>
    <s v="Lightspeed Venture Partners, Khosla Ventures, Geodesic Capital"/>
  </r>
  <r>
    <x v="214"/>
    <n v="4000000000"/>
    <n v="44355"/>
    <m/>
    <n v="18.443835616438356"/>
    <x v="2"/>
    <x v="67"/>
    <x v="14"/>
    <s v="North America"/>
    <n v="2003"/>
    <n v="37623"/>
    <s v="Unknown"/>
    <s v="Sequoia Capital"/>
  </r>
  <r>
    <x v="215"/>
    <n v="4000000000"/>
    <n v="44271"/>
    <m/>
    <n v="7.2054794520547949"/>
    <x v="3"/>
    <x v="87"/>
    <x v="25"/>
    <s v="Europe"/>
    <n v="2014"/>
    <n v="41641"/>
    <n v="546000000"/>
    <s v="Speedinvest, Valar Ventures, Uniqa Ventures"/>
  </r>
  <r>
    <x v="216"/>
    <n v="4000000000"/>
    <n v="43255"/>
    <m/>
    <n v="9.4246575342465757"/>
    <x v="0"/>
    <x v="15"/>
    <x v="1"/>
    <s v="North America"/>
    <n v="2009"/>
    <n v="39815"/>
    <n v="1000000000"/>
    <s v="Venrock, Institutional Venture Partners, Goldman Sachs"/>
  </r>
  <r>
    <x v="217"/>
    <n v="4000000000"/>
    <n v="44271"/>
    <m/>
    <n v="6.2054794520547949"/>
    <x v="5"/>
    <x v="30"/>
    <x v="1"/>
    <s v="North America"/>
    <n v="2015"/>
    <n v="42006"/>
    <n v="864000000"/>
    <s v="Goodwater Capital, iFly, XVC Venture Capital"/>
  </r>
  <r>
    <x v="218"/>
    <n v="4000000000"/>
    <n v="43312"/>
    <m/>
    <n v="4.5780821917808217"/>
    <x v="9"/>
    <x v="88"/>
    <x v="0"/>
    <s v="Asia"/>
    <n v="2014"/>
    <n v="41641"/>
    <n v="761000000"/>
    <s v="China Health Industry Investment Fund, China Renaissance, and Sequoia Capital China"/>
  </r>
  <r>
    <x v="219"/>
    <n v="4000000000"/>
    <n v="44614"/>
    <m/>
    <n v="8.1452054794520556"/>
    <x v="11"/>
    <x v="12"/>
    <x v="0"/>
    <s v="Asia"/>
    <n v="2014"/>
    <n v="41641"/>
    <n v="2000000000"/>
    <s v="HD Capital, Qihoo 360 Technology, China Fortune Land Development"/>
  </r>
  <r>
    <x v="220"/>
    <n v="4000000000"/>
    <n v="44340"/>
    <m/>
    <n v="8.3945205479452056"/>
    <x v="4"/>
    <x v="3"/>
    <x v="1"/>
    <s v="North America"/>
    <n v="2013"/>
    <n v="41276"/>
    <n v="523000000"/>
    <s v="Fifth Wall Ventures, Energize Ventures, ICONIQ Capital"/>
  </r>
  <r>
    <x v="221"/>
    <n v="4000000000"/>
    <n v="43353"/>
    <m/>
    <n v="4.6904109589041099"/>
    <x v="14"/>
    <x v="42"/>
    <x v="1"/>
    <s v="North America"/>
    <n v="2014"/>
    <n v="41641"/>
    <n v="667000000"/>
    <s v="New Enterprise Associates, Pear, Cowboy Ventures"/>
  </r>
  <r>
    <x v="222"/>
    <n v="4000000000"/>
    <n v="44363"/>
    <m/>
    <n v="10.46027397260274"/>
    <x v="4"/>
    <x v="89"/>
    <x v="26"/>
    <s v="Europe"/>
    <n v="2011"/>
    <n v="40545"/>
    <n v="250000000"/>
    <s v="Accel, Insight Partners, Bond Capital"/>
  </r>
  <r>
    <x v="223"/>
    <n v="4000000000"/>
    <n v="43418"/>
    <m/>
    <n v="2.8684931506849316"/>
    <x v="10"/>
    <x v="90"/>
    <x v="1"/>
    <s v="North America"/>
    <n v="2016"/>
    <n v="42371"/>
    <n v="720000000"/>
    <s v="Benchmark, Foundation Capital, Sequoia Capital"/>
  </r>
  <r>
    <x v="224"/>
    <n v="4000000000"/>
    <n v="44180"/>
    <m/>
    <n v="3.9534246575342467"/>
    <x v="4"/>
    <x v="18"/>
    <x v="1"/>
    <s v="North America"/>
    <n v="2017"/>
    <n v="42737"/>
    <n v="535000000"/>
    <s v="Georgian Partners, Craft Ventures"/>
  </r>
  <r>
    <x v="225"/>
    <n v="4000000000"/>
    <n v="44220"/>
    <m/>
    <n v="1.0630136986301371"/>
    <x v="14"/>
    <x v="3"/>
    <x v="1"/>
    <s v="North America"/>
    <n v="2020"/>
    <n v="43832"/>
    <n v="110000000"/>
    <s v="Andreessen Horowitz, TQ Ventures"/>
  </r>
  <r>
    <x v="226"/>
    <n v="4000000000"/>
    <n v="44046"/>
    <m/>
    <n v="6.5890410958904111"/>
    <x v="1"/>
    <x v="91"/>
    <x v="1"/>
    <s v="North America"/>
    <n v="2014"/>
    <n v="41641"/>
    <n v="870000000"/>
    <s v="Blackrock, Kleiner Perkins Caulfield &amp; Byers, Google Ventures"/>
  </r>
  <r>
    <x v="227"/>
    <n v="4000000000"/>
    <n v="41912"/>
    <m/>
    <n v="6.7479452054794518"/>
    <x v="2"/>
    <x v="44"/>
    <x v="1"/>
    <s v="North America"/>
    <n v="2008"/>
    <n v="39449"/>
    <n v="614000000"/>
    <s v="New Enterprise Associates, Sequoia Capital, Comcast Ventures"/>
  </r>
  <r>
    <x v="228"/>
    <n v="4000000000"/>
    <n v="43039"/>
    <m/>
    <n v="6.8328767123287673"/>
    <x v="0"/>
    <x v="0"/>
    <x v="0"/>
    <s v="Asia"/>
    <n v="2011"/>
    <n v="40545"/>
    <n v="1000000000"/>
    <s v="Ant Financial Services Group, Russia-China Investment Fund, Foxconn Technology Company"/>
  </r>
  <r>
    <x v="229"/>
    <n v="4000000000"/>
    <n v="44221"/>
    <m/>
    <n v="3.0657534246575344"/>
    <x v="3"/>
    <x v="15"/>
    <x v="1"/>
    <s v="North America"/>
    <n v="2018"/>
    <n v="43102"/>
    <n v="504000000"/>
    <s v="Accel, Aleph, American Express Ventures"/>
  </r>
  <r>
    <x v="230"/>
    <n v="4000000000"/>
    <n v="43745"/>
    <m/>
    <n v="3.7643835616438355"/>
    <x v="3"/>
    <x v="44"/>
    <x v="1"/>
    <s v="North America"/>
    <n v="2016"/>
    <n v="42371"/>
    <n v="881000000"/>
    <s v="Zeev Ventures, Ribbit Capital, TLV Partners"/>
  </r>
  <r>
    <x v="231"/>
    <n v="4000000000"/>
    <n v="44166"/>
    <m/>
    <n v="8.9205479452054792"/>
    <x v="4"/>
    <x v="92"/>
    <x v="1"/>
    <s v="North America"/>
    <n v="2012"/>
    <n v="40910"/>
    <n v="856000000"/>
    <s v="Drive Capital, General Catalyst, Ascension Ventures"/>
  </r>
  <r>
    <x v="232"/>
    <n v="4000000000"/>
    <n v="44076"/>
    <m/>
    <n v="7.6712328767123283"/>
    <x v="4"/>
    <x v="3"/>
    <x v="1"/>
    <s v="North America"/>
    <n v="2013"/>
    <n v="41276"/>
    <n v="413000000"/>
    <s v="Index Ventures, Thrive Capital, CRV"/>
  </r>
  <r>
    <x v="233"/>
    <n v="4000000000"/>
    <n v="44203"/>
    <m/>
    <n v="21.030136986301368"/>
    <x v="4"/>
    <x v="93"/>
    <x v="14"/>
    <s v="North America"/>
    <n v="2000"/>
    <n v="36527"/>
    <n v="230000000"/>
    <s v="Dragoneer Investment Group, Hellman &amp; Friedman, JMI Equity"/>
  </r>
  <r>
    <x v="234"/>
    <n v="4000000000"/>
    <n v="42853"/>
    <m/>
    <n v="3.3205479452054796"/>
    <x v="7"/>
    <x v="44"/>
    <x v="1"/>
    <s v="North America"/>
    <n v="2014"/>
    <n v="41641"/>
    <n v="553000000"/>
    <s v="Greylock Partners, Lightspeed Venture Partners, Khosla Ventures"/>
  </r>
  <r>
    <x v="235"/>
    <n v="4000000000"/>
    <n v="44482"/>
    <m/>
    <n v="6.7835616438356166"/>
    <x v="2"/>
    <x v="94"/>
    <x v="1"/>
    <s v="North America"/>
    <n v="2015"/>
    <n v="42006"/>
    <n v="445000000"/>
    <s v="SoftBank Group, Norwest Venture Partners"/>
  </r>
  <r>
    <x v="236"/>
    <n v="4000000000"/>
    <n v="44209"/>
    <m/>
    <n v="9.0383561643835613"/>
    <x v="4"/>
    <x v="3"/>
    <x v="1"/>
    <s v="North America"/>
    <n v="2012"/>
    <n v="40910"/>
    <n v="335000000"/>
    <s v="Accel, Silversmith Capital Partners, capitalG"/>
  </r>
  <r>
    <x v="237"/>
    <n v="4000000000"/>
    <n v="44642"/>
    <m/>
    <n v="1.2164383561643837"/>
    <x v="3"/>
    <x v="74"/>
    <x v="1"/>
    <s v="North America"/>
    <n v="2021"/>
    <n v="44198"/>
    <n v="450000000"/>
    <s v="Andreessen Horowitz, Thrive Capital, Sound Ventures"/>
  </r>
  <r>
    <x v="238"/>
    <n v="4000000000"/>
    <n v="44210"/>
    <m/>
    <n v="10.04109589041096"/>
    <x v="4"/>
    <x v="79"/>
    <x v="1"/>
    <s v="North America"/>
    <n v="2011"/>
    <n v="40545"/>
    <n v="1000000"/>
    <s v="Sequoia Capital, Bessemer Venture Partners, Threshold Ventures"/>
  </r>
  <r>
    <x v="239"/>
    <n v="3000000000"/>
    <n v="42501"/>
    <m/>
    <n v="10.361643835616439"/>
    <x v="1"/>
    <x v="2"/>
    <x v="0"/>
    <s v="Asia"/>
    <n v="2006"/>
    <n v="38719"/>
    <n v="154000000"/>
    <s v="Alibaba Pictures Group"/>
  </r>
  <r>
    <x v="240"/>
    <n v="3000000000"/>
    <n v="44386"/>
    <m/>
    <n v="7.5205479452054798"/>
    <x v="5"/>
    <x v="29"/>
    <x v="12"/>
    <s v="Asia"/>
    <n v="2014"/>
    <n v="41641"/>
    <n v="770000000"/>
    <s v="Sequoia Capital China, DST Global, DST Global"/>
  </r>
  <r>
    <x v="241"/>
    <n v="3000000000"/>
    <n v="44333"/>
    <m/>
    <n v="6.375342465753425"/>
    <x v="2"/>
    <x v="8"/>
    <x v="24"/>
    <s v="Asia"/>
    <n v="2015"/>
    <n v="42006"/>
    <n v="471000000"/>
    <s v="Jungle Ventures, Accel, Venture Highway"/>
  </r>
  <r>
    <x v="242"/>
    <n v="3000000000"/>
    <n v="43668"/>
    <m/>
    <n v="4.5534246575342463"/>
    <x v="0"/>
    <x v="3"/>
    <x v="1"/>
    <s v="North America"/>
    <n v="2015"/>
    <n v="42006"/>
    <n v="1000000000"/>
    <s v="Khosla Ventures"/>
  </r>
  <r>
    <x v="243"/>
    <n v="3000000000"/>
    <n v="44529"/>
    <m/>
    <n v="11.915068493150685"/>
    <x v="3"/>
    <x v="35"/>
    <x v="6"/>
    <s v="Asia"/>
    <n v="2010"/>
    <n v="40180"/>
    <n v="54000000"/>
    <s v="Tiger Global Management, Kalaari Capital"/>
  </r>
  <r>
    <x v="244"/>
    <n v="3000000000"/>
    <n v="42970"/>
    <m/>
    <n v="13.64931506849315"/>
    <x v="1"/>
    <x v="95"/>
    <x v="27"/>
    <s v="Asia"/>
    <n v="2004"/>
    <n v="37988"/>
    <n v="418000000"/>
    <s v="Rhone Capital"/>
  </r>
  <r>
    <x v="245"/>
    <n v="3000000000"/>
    <n v="42332"/>
    <m/>
    <n v="4.8958904109589039"/>
    <x v="14"/>
    <x v="0"/>
    <x v="0"/>
    <s v="Asia"/>
    <n v="2011"/>
    <n v="40545"/>
    <n v="775000000"/>
    <s v="Sequoia Capital China, Sina Weibo, Kleiner Perkins Caufield &amp; Byers, Redpoint Ventures"/>
  </r>
  <r>
    <x v="246"/>
    <n v="3000000000"/>
    <n v="41421"/>
    <m/>
    <n v="8.4027397260273968"/>
    <x v="4"/>
    <x v="3"/>
    <x v="1"/>
    <s v="North America"/>
    <n v="2005"/>
    <n v="38354"/>
    <n v="859000000"/>
    <s v="Insight Venture Partners, Lowercase Capital, Polaris Partners"/>
  </r>
  <r>
    <x v="247"/>
    <n v="3000000000"/>
    <n v="43020"/>
    <m/>
    <n v="2.7780821917808218"/>
    <x v="3"/>
    <x v="6"/>
    <x v="4"/>
    <s v="Europe"/>
    <n v="2015"/>
    <n v="42006"/>
    <n v="1000000000"/>
    <s v="Clermont Group, Coltrane Asset Management, Toscafund Asset Management"/>
  </r>
  <r>
    <x v="248"/>
    <n v="3000000000"/>
    <n v="44376"/>
    <m/>
    <n v="2.4904109589041097"/>
    <x v="3"/>
    <x v="3"/>
    <x v="1"/>
    <s v="North America"/>
    <n v="2019"/>
    <n v="43467"/>
    <n v="125000000"/>
    <s v="Day One Ventures, Coinbase Ventures, Andreessen Horowitz"/>
  </r>
  <r>
    <x v="249"/>
    <n v="3000000000"/>
    <n v="43123"/>
    <m/>
    <n v="3.0602739726027397"/>
    <x v="5"/>
    <x v="2"/>
    <x v="0"/>
    <s v="Asia"/>
    <n v="2015"/>
    <n v="42006"/>
    <n v="1000000000"/>
    <s v="Eastern Bell Capital, SF Holding Co, STO Express"/>
  </r>
  <r>
    <x v="250"/>
    <n v="3000000000"/>
    <n v="43668"/>
    <m/>
    <n v="9.5561643835616437"/>
    <x v="0"/>
    <x v="8"/>
    <x v="24"/>
    <s v="Asia"/>
    <n v="2010"/>
    <n v="40180"/>
    <n v="1000000000"/>
    <s v="Hopu Investment Management, Boyu Capital, DC Thomson Ventures"/>
  </r>
  <r>
    <x v="251"/>
    <n v="3000000000"/>
    <n v="44112"/>
    <m/>
    <n v="9.7726027397260271"/>
    <x v="14"/>
    <x v="50"/>
    <x v="15"/>
    <s v="Europe"/>
    <n v="2011"/>
    <n v="40545"/>
    <n v="1000000000"/>
    <s v="Y Combinator, Atomico, Accel"/>
  </r>
  <r>
    <x v="252"/>
    <n v="3000000000"/>
    <n v="43262"/>
    <m/>
    <n v="5.441095890410959"/>
    <x v="7"/>
    <x v="38"/>
    <x v="1"/>
    <s v="North America"/>
    <n v="2013"/>
    <n v="41276"/>
    <n v="660000000"/>
    <s v="SoftBank Group, Sequoia Capital, Wing Venture Capital"/>
  </r>
  <r>
    <x v="253"/>
    <n v="3000000000"/>
    <n v="43683"/>
    <m/>
    <n v="7.5972602739726032"/>
    <x v="13"/>
    <x v="25"/>
    <x v="1"/>
    <s v="North America"/>
    <n v="2012"/>
    <n v="40910"/>
    <n v="714000000"/>
    <s v="SoftBank Group, CRV, Spark Capital"/>
  </r>
  <r>
    <x v="254"/>
    <n v="3000000000"/>
    <n v="44629"/>
    <m/>
    <n v="10.189041095890412"/>
    <x v="1"/>
    <x v="15"/>
    <x v="1"/>
    <s v="North America"/>
    <n v="2012"/>
    <n v="40910"/>
    <n v="225000000"/>
    <s v="Stripes Group, Neuberger Berman"/>
  </r>
  <r>
    <x v="255"/>
    <n v="3000000000"/>
    <n v="43726"/>
    <m/>
    <n v="16.720547945205478"/>
    <x v="13"/>
    <x v="96"/>
    <x v="28"/>
    <s v="Europe"/>
    <n v="2003"/>
    <n v="37623"/>
    <n v="408000000"/>
    <s v="Goldman Sachs, VebVentures, Insight Partners"/>
  </r>
  <r>
    <x v="256"/>
    <n v="3000000000"/>
    <n v="44356"/>
    <m/>
    <n v="2.4356164383561643"/>
    <x v="13"/>
    <x v="97"/>
    <x v="1"/>
    <s v="North America"/>
    <n v="2019"/>
    <n v="43467"/>
    <n v="500000000"/>
    <s v="Warburg Pincus, General Catalyst"/>
  </r>
  <r>
    <x v="257"/>
    <n v="3000000000"/>
    <n v="43210"/>
    <m/>
    <n v="2.2986301369863016"/>
    <x v="11"/>
    <x v="98"/>
    <x v="0"/>
    <s v="Asia"/>
    <n v="2016"/>
    <n v="42371"/>
    <n v="1000000000"/>
    <s v="FAW Group, Tencent Holdings, Tus Holdings"/>
  </r>
  <r>
    <x v="258"/>
    <n v="3000000000"/>
    <n v="44152"/>
    <m/>
    <n v="5.8794520547945206"/>
    <x v="13"/>
    <x v="56"/>
    <x v="18"/>
    <s v="Asia"/>
    <n v="2015"/>
    <n v="42006"/>
    <n v="532000000"/>
    <s v="Aspect Ventures, SingTel Innov8, Greylock Partners"/>
  </r>
  <r>
    <x v="259"/>
    <n v="3000000000"/>
    <n v="44211"/>
    <m/>
    <n v="5.0410958904109586"/>
    <x v="3"/>
    <x v="10"/>
    <x v="6"/>
    <s v="Asia"/>
    <n v="2016"/>
    <n v="42371"/>
    <n v="531000000"/>
    <s v="Fairfax Financial Holdings, A91 Partners, TVS Capital"/>
  </r>
  <r>
    <x v="260"/>
    <n v="3000000000"/>
    <n v="44286"/>
    <m/>
    <n v="7.2465753424657535"/>
    <x v="2"/>
    <x v="99"/>
    <x v="1"/>
    <s v="North America"/>
    <n v="2014"/>
    <n v="41641"/>
    <n v="582000000"/>
    <s v="Greycroft, Loeb.NYC, DST Global"/>
  </r>
  <r>
    <x v="261"/>
    <n v="3000000000"/>
    <n v="44650"/>
    <m/>
    <n v="16.24931506849315"/>
    <x v="4"/>
    <x v="35"/>
    <x v="6"/>
    <s v="Asia"/>
    <n v="2006"/>
    <n v="38719"/>
    <n v="75000000"/>
    <s v="Tiger Global Management, The Raine Group, Malabar Investments"/>
  </r>
  <r>
    <x v="262"/>
    <n v="3000000000"/>
    <n v="44369"/>
    <m/>
    <n v="4.4712328767123291"/>
    <x v="8"/>
    <x v="87"/>
    <x v="25"/>
    <s v="Europe"/>
    <n v="2017"/>
    <n v="42737"/>
    <n v="685000000"/>
    <s v="DN Capital, Left Lane Capital, Coatue Management"/>
  </r>
  <r>
    <x v="263"/>
    <n v="3000000000"/>
    <n v="44627"/>
    <m/>
    <n v="4.1780821917808222"/>
    <x v="3"/>
    <x v="100"/>
    <x v="3"/>
    <s v="Oceania"/>
    <n v="2018"/>
    <n v="43102"/>
    <n v="280000000"/>
    <s v="Fabric Ventures, AirTree Ventures, Temasek"/>
  </r>
  <r>
    <x v="264"/>
    <n v="3000000000"/>
    <n v="44252"/>
    <m/>
    <n v="5.1534246575342468"/>
    <x v="2"/>
    <x v="101"/>
    <x v="6"/>
    <s v="Asia"/>
    <n v="2016"/>
    <n v="42371"/>
    <n v="274000000"/>
    <s v="Accel, Tiger Global Management, Nexus Venture Partners"/>
  </r>
  <r>
    <x v="265"/>
    <n v="3000000000"/>
    <n v="44277"/>
    <m/>
    <n v="4.2191780821917808"/>
    <x v="4"/>
    <x v="3"/>
    <x v="1"/>
    <s v="North America"/>
    <n v="2017"/>
    <n v="42737"/>
    <n v="314000000"/>
    <s v="Coatue Managemeny, Trinity Ventures, Matrix Partners"/>
  </r>
  <r>
    <x v="266"/>
    <n v="3000000000"/>
    <n v="44636"/>
    <m/>
    <n v="7.2054794520547949"/>
    <x v="10"/>
    <x v="39"/>
    <x v="1"/>
    <s v="North America"/>
    <n v="2015"/>
    <n v="42006"/>
    <n v="366000000"/>
    <s v="Sutter Hill Ventures, Osage University Partners, Spark Capital"/>
  </r>
  <r>
    <x v="267"/>
    <n v="3000000000"/>
    <n v="44615"/>
    <m/>
    <n v="6.1479452054794521"/>
    <x v="9"/>
    <x v="102"/>
    <x v="1"/>
    <s v="North America"/>
    <n v="2016"/>
    <n v="42371"/>
    <n v="465000000"/>
    <s v="The Blue Venture Fund, Flare Capital Partners, Longitude Capital"/>
  </r>
  <r>
    <x v="268"/>
    <n v="3000000000"/>
    <n v="44314"/>
    <m/>
    <n v="8.3232876712328761"/>
    <x v="13"/>
    <x v="3"/>
    <x v="1"/>
    <s v="North America"/>
    <n v="2013"/>
    <n v="41276"/>
    <n v="730000000"/>
    <s v="Accel, Bain Capital Ventures, Insight Partners"/>
  </r>
  <r>
    <x v="269"/>
    <n v="3000000000"/>
    <n v="44608"/>
    <m/>
    <n v="14.134246575342466"/>
    <x v="0"/>
    <x v="44"/>
    <x v="1"/>
    <s v="North America"/>
    <n v="2008"/>
    <n v="39449"/>
    <n v="607000000"/>
    <s v="Chiratae Ventures, March Capital Partners, National Grid Partners"/>
  </r>
  <r>
    <x v="270"/>
    <n v="3000000000"/>
    <n v="44448"/>
    <m/>
    <n v="6.6904109589041099"/>
    <x v="3"/>
    <x v="3"/>
    <x v="1"/>
    <s v="North America"/>
    <n v="2015"/>
    <n v="42006"/>
    <n v="987000000"/>
    <s v="Warburg Pincus, The Rise Fund, HarbourVest Partners"/>
  </r>
  <r>
    <x v="271"/>
    <n v="3000000000"/>
    <n v="44370"/>
    <m/>
    <n v="6.4767123287671229"/>
    <x v="4"/>
    <x v="3"/>
    <x v="1"/>
    <s v="North America"/>
    <n v="2015"/>
    <n v="42006"/>
    <n v="313000000"/>
    <s v="CRV, Accel, Google Ventures"/>
  </r>
  <r>
    <x v="272"/>
    <n v="3000000000"/>
    <n v="44656"/>
    <m/>
    <n v="9.2602739726027394"/>
    <x v="9"/>
    <x v="103"/>
    <x v="17"/>
    <s v="Europe"/>
    <n v="2013"/>
    <n v="41276"/>
    <n v="148000000"/>
    <s v="Forerunner Ventures, Lifeline Ventures, MSD Capital"/>
  </r>
  <r>
    <x v="273"/>
    <n v="3000000000"/>
    <n v="44076"/>
    <m/>
    <n v="5.6712328767123283"/>
    <x v="8"/>
    <x v="10"/>
    <x v="6"/>
    <s v="Asia"/>
    <n v="2015"/>
    <n v="42006"/>
    <n v="789000000"/>
    <s v="Blume Ventures, Nexus Venture Partners, Sequoia Capital India"/>
  </r>
  <r>
    <x v="274"/>
    <n v="3000000000"/>
    <n v="44256"/>
    <m/>
    <n v="4.161643835616438"/>
    <x v="13"/>
    <x v="15"/>
    <x v="1"/>
    <s v="North America"/>
    <n v="2017"/>
    <n v="42737"/>
    <n v="395000000"/>
    <s v="Vertex Ventures Israel, Bessemer Venture Partners, Emerge"/>
  </r>
  <r>
    <x v="275"/>
    <n v="3000000000"/>
    <n v="44258"/>
    <m/>
    <n v="9.1726027397260275"/>
    <x v="4"/>
    <x v="79"/>
    <x v="1"/>
    <s v="North America"/>
    <n v="2012"/>
    <n v="40910"/>
    <n v="496000000"/>
    <s v="Sequoia Capital, Bain Capital Ventures, enaya Capital"/>
  </r>
  <r>
    <x v="276"/>
    <n v="3000000000"/>
    <n v="44382"/>
    <m/>
    <n v="8.5095890410958912"/>
    <x v="2"/>
    <x v="51"/>
    <x v="16"/>
    <s v="Europe"/>
    <n v="2013"/>
    <n v="41276"/>
    <n v="706000000"/>
    <s v="General Atlantic, Piton Capital, Partech Partners"/>
  </r>
  <r>
    <x v="277"/>
    <n v="3000000000"/>
    <n v="43755"/>
    <m/>
    <n v="6.7917808219178086"/>
    <x v="4"/>
    <x v="104"/>
    <x v="1"/>
    <s v="North America"/>
    <n v="2013"/>
    <n v="41276"/>
    <n v="357000000"/>
    <s v="Contour Venture Partners, Battery Ventures, Core Capital Partners"/>
  </r>
  <r>
    <x v="278"/>
    <n v="3000000000"/>
    <n v="44250"/>
    <m/>
    <n v="6.1479452054794521"/>
    <x v="4"/>
    <x v="44"/>
    <x v="1"/>
    <s v="North America"/>
    <n v="2015"/>
    <n v="42006"/>
    <n v="722000000"/>
    <s v="Insight Partners, Jackson Square Ventures, Liberty Gloval Ventures"/>
  </r>
  <r>
    <x v="279"/>
    <n v="3000000000"/>
    <n v="44452"/>
    <m/>
    <n v="9.7041095890410958"/>
    <x v="7"/>
    <x v="105"/>
    <x v="1"/>
    <s v="North America"/>
    <n v="2012"/>
    <n v="40910"/>
    <n v="407000000"/>
    <s v="Foundry Group, General Atlantic, BlackRock"/>
  </r>
  <r>
    <x v="280"/>
    <n v="3000000000"/>
    <n v="44348"/>
    <m/>
    <n v="7.4164383561643836"/>
    <x v="5"/>
    <x v="41"/>
    <x v="1"/>
    <s v="North America"/>
    <n v="2014"/>
    <n v="41641"/>
    <n v="818000000"/>
    <s v="Emergence Capital Partners, 8VC, Chicago Ventures"/>
  </r>
  <r>
    <x v="281"/>
    <n v="3000000000"/>
    <n v="44390"/>
    <m/>
    <n v="8.5315068493150683"/>
    <x v="4"/>
    <x v="3"/>
    <x v="1"/>
    <s v="North America"/>
    <n v="2013"/>
    <n v="41276"/>
    <n v="248000000"/>
    <s v="Redpoint Ventures, Goldcrest Capital, Insight Partners"/>
  </r>
  <r>
    <x v="282"/>
    <n v="3000000000"/>
    <n v="44224"/>
    <m/>
    <n v="6.0767123287671234"/>
    <x v="7"/>
    <x v="106"/>
    <x v="1"/>
    <s v="North America"/>
    <n v="2015"/>
    <n v="42006"/>
    <n v="507000000"/>
    <s v="Insight Partners, Salesforce Ventures, Vertex Ventures"/>
  </r>
  <r>
    <x v="283"/>
    <n v="3000000000"/>
    <n v="44202"/>
    <m/>
    <n v="22.027397260273972"/>
    <x v="7"/>
    <x v="25"/>
    <x v="1"/>
    <s v="North America"/>
    <n v="1999"/>
    <n v="36162"/>
    <n v="414000000"/>
    <s v="Index Ventures, Coatue Management, Andreessen Horowitz"/>
  </r>
  <r>
    <x v="284"/>
    <n v="3000000000"/>
    <n v="43192"/>
    <m/>
    <n v="4.2493150684931509"/>
    <x v="11"/>
    <x v="12"/>
    <x v="0"/>
    <s v="Asia"/>
    <n v="2014"/>
    <n v="41641"/>
    <n v="1000000000"/>
    <s v="China Environmental Protection Industry, China Fortune Ocean"/>
  </r>
  <r>
    <x v="285"/>
    <n v="3000000000"/>
    <n v="44428"/>
    <m/>
    <n v="3.6328767123287671"/>
    <x v="4"/>
    <x v="10"/>
    <x v="6"/>
    <s v="Asia"/>
    <n v="2018"/>
    <n v="43102"/>
    <n v="543000000"/>
    <s v="Sequoia Capital India, Kae Capital, Accel"/>
  </r>
  <r>
    <x v="286"/>
    <n v="3000000000"/>
    <n v="44159"/>
    <m/>
    <n v="5.8986301369863012"/>
    <x v="2"/>
    <x v="69"/>
    <x v="6"/>
    <s v="Asia"/>
    <n v="2015"/>
    <n v="42006"/>
    <n v="1000000000"/>
    <s v="Moore Strategic Ventures, DST Global, Sequoia Capital India"/>
  </r>
  <r>
    <x v="287"/>
    <n v="3000000000"/>
    <n v="44327"/>
    <m/>
    <n v="5.3589041095890408"/>
    <x v="3"/>
    <x v="3"/>
    <x v="1"/>
    <s v="North America"/>
    <n v="2016"/>
    <n v="42371"/>
    <n v="407000000"/>
    <s v="Sequoia Capital, Google Ventures, Accel"/>
  </r>
  <r>
    <x v="288"/>
    <n v="3000000000"/>
    <n v="43973"/>
    <m/>
    <n v="6.3890410958904109"/>
    <x v="9"/>
    <x v="3"/>
    <x v="1"/>
    <s v="North America"/>
    <n v="2014"/>
    <n v="41641"/>
    <n v="314000000"/>
    <s v="Andreessen Horowitz, IA Ventures, Felicis Ventures"/>
  </r>
  <r>
    <x v="289"/>
    <n v="3000000000"/>
    <n v="44453"/>
    <m/>
    <n v="13.70958904109589"/>
    <x v="4"/>
    <x v="107"/>
    <x v="1"/>
    <s v="North America"/>
    <n v="2008"/>
    <n v="39449"/>
    <n v="200000000"/>
    <s v="Goldman Sachs Asset Management"/>
  </r>
  <r>
    <x v="290"/>
    <n v="3000000000"/>
    <n v="43949"/>
    <m/>
    <n v="11.326027397260274"/>
    <x v="0"/>
    <x v="108"/>
    <x v="1"/>
    <s v="North America"/>
    <n v="2009"/>
    <n v="39815"/>
    <n v="417000000"/>
    <s v="KKR"/>
  </r>
  <r>
    <x v="291"/>
    <n v="3000000000"/>
    <n v="43767"/>
    <m/>
    <n v="8.8273972602739725"/>
    <x v="14"/>
    <x v="81"/>
    <x v="1"/>
    <s v="North America"/>
    <n v="2011"/>
    <n v="40545"/>
    <n v="999000000"/>
    <s v="Greycroft, Sands Capital, Revolution Growth"/>
  </r>
  <r>
    <x v="292"/>
    <n v="3000000000"/>
    <n v="43571"/>
    <m/>
    <n v="8.2904109589041095"/>
    <x v="1"/>
    <x v="109"/>
    <x v="1"/>
    <s v="North America"/>
    <n v="2011"/>
    <n v="40545"/>
    <n v="880000000"/>
    <s v="Bessemer Venture Partners, Sutter Hill Ventures, Matrix Partners"/>
  </r>
  <r>
    <x v="293"/>
    <n v="3000000000"/>
    <n v="43920"/>
    <m/>
    <n v="8.2465753424657535"/>
    <x v="11"/>
    <x v="15"/>
    <x v="1"/>
    <s v="North America"/>
    <n v="2012"/>
    <n v="40910"/>
    <n v="777000000"/>
    <s v="83North, RiverPark Ventures, Pitango Venture Capital"/>
  </r>
  <r>
    <x v="294"/>
    <n v="3000000000"/>
    <n v="44369"/>
    <m/>
    <n v="7.4739726027397264"/>
    <x v="13"/>
    <x v="56"/>
    <x v="18"/>
    <s v="Asia"/>
    <n v="2014"/>
    <n v="41641"/>
    <n v="583000000"/>
    <s v="General Atlantic, Insight Partners, Vintage Investment Partners"/>
  </r>
  <r>
    <x v="295"/>
    <n v="3000000000"/>
    <n v="44460"/>
    <m/>
    <n v="5.7232876712328764"/>
    <x v="3"/>
    <x v="46"/>
    <x v="1"/>
    <s v="North America"/>
    <n v="2016"/>
    <n v="42371"/>
    <n v="398000000"/>
    <s v="BOLDstart Ventures, Lerer Hippeau, Kenetic Capital"/>
  </r>
  <r>
    <x v="296"/>
    <n v="3000000000"/>
    <n v="43364"/>
    <m/>
    <n v="3.7205479452054795"/>
    <x v="5"/>
    <x v="76"/>
    <x v="1"/>
    <s v="North America"/>
    <n v="2015"/>
    <n v="42006"/>
    <n v="666000000"/>
    <s v="Greylock Partners, capitalG, Y Combinator"/>
  </r>
  <r>
    <x v="297"/>
    <n v="3000000000"/>
    <n v="44377"/>
    <m/>
    <n v="2.493150684931507"/>
    <x v="14"/>
    <x v="17"/>
    <x v="8"/>
    <s v="Europe"/>
    <n v="2019"/>
    <n v="43467"/>
    <n v="468000000"/>
    <s v="Makers Fund, Index Ventures, Inova Ventures Participacees"/>
  </r>
  <r>
    <x v="298"/>
    <n v="3000000000"/>
    <n v="42108"/>
    <m/>
    <n v="2.2794520547945205"/>
    <x v="13"/>
    <x v="79"/>
    <x v="1"/>
    <s v="North America"/>
    <n v="2013"/>
    <n v="41276"/>
    <n v="558000000"/>
    <s v="Data Collective, Formation 8, General Catalyst Partners"/>
  </r>
  <r>
    <x v="299"/>
    <n v="3000000000"/>
    <n v="44329"/>
    <m/>
    <n v="6.3643835616438356"/>
    <x v="8"/>
    <x v="3"/>
    <x v="1"/>
    <s v="North America"/>
    <n v="2015"/>
    <n v="42006"/>
    <n v="461000000"/>
    <s v="Institutional Venture Partners, New Enterprise Associates, Javelin Venture Partners"/>
  </r>
  <r>
    <x v="300"/>
    <n v="3000000000"/>
    <n v="43452"/>
    <m/>
    <n v="2.9616438356164383"/>
    <x v="0"/>
    <x v="110"/>
    <x v="4"/>
    <s v="Europe"/>
    <n v="2016"/>
    <n v="42371"/>
    <n v="682000000"/>
    <s v="Dell Technologies Capital, Pitango Venture Capital, Amadeus Capital Partners"/>
  </r>
  <r>
    <x v="301"/>
    <n v="3000000000"/>
    <n v="43956"/>
    <m/>
    <n v="5.3424657534246576"/>
    <x v="8"/>
    <x v="111"/>
    <x v="14"/>
    <s v="North America"/>
    <n v="2015"/>
    <n v="42006"/>
    <n v="483000000"/>
    <s v="Artiman Ventures, Plug and Play Ventures, Anthos Capital"/>
  </r>
  <r>
    <x v="302"/>
    <n v="3000000000"/>
    <n v="44432"/>
    <m/>
    <n v="7.646575342465753"/>
    <x v="3"/>
    <x v="37"/>
    <x v="14"/>
    <s v="North America"/>
    <n v="2014"/>
    <n v="41641"/>
    <n v="299000000"/>
    <s v="AME Cloud Ventures, Future Perfect Ventures, Blockchain Capital"/>
  </r>
  <r>
    <x v="303"/>
    <n v="3000000000"/>
    <n v="44264"/>
    <m/>
    <n v="5.1863013698630134"/>
    <x v="3"/>
    <x v="15"/>
    <x v="1"/>
    <s v="North America"/>
    <n v="2016"/>
    <n v="42371"/>
    <n v="326000000"/>
    <s v="Thrive Capital, Founders Fund, Cocnord Health Partners"/>
  </r>
  <r>
    <x v="304"/>
    <n v="3000000000"/>
    <n v="44341"/>
    <m/>
    <n v="9.4"/>
    <x v="4"/>
    <x v="51"/>
    <x v="16"/>
    <s v="Europe"/>
    <n v="2012"/>
    <n v="40910"/>
    <n v="812000000"/>
    <s v="Highland Europe, Eurazeo, Canaan Partners"/>
  </r>
  <r>
    <x v="305"/>
    <n v="3000000000"/>
    <n v="44420"/>
    <m/>
    <n v="11.616438356164384"/>
    <x v="8"/>
    <x v="35"/>
    <x v="6"/>
    <s v="Asia"/>
    <n v="2010"/>
    <n v="40180"/>
    <n v="591000000"/>
    <s v="Sequoia Capital India, Softbank, Bertelsmann India Investments"/>
  </r>
  <r>
    <x v="306"/>
    <n v="3000000000"/>
    <n v="44246"/>
    <m/>
    <n v="7.1369863013698627"/>
    <x v="9"/>
    <x v="3"/>
    <x v="1"/>
    <s v="North America"/>
    <n v="2014"/>
    <n v="41641"/>
    <n v="379000000"/>
    <s v="M12, WestBridge Capital, Lightspeed Venture Partners"/>
  </r>
  <r>
    <x v="307"/>
    <n v="3000000000"/>
    <n v="44579"/>
    <m/>
    <n v="8.0493150684931507"/>
    <x v="4"/>
    <x v="112"/>
    <x v="1"/>
    <s v="North America"/>
    <n v="2014"/>
    <n v="41641"/>
    <n v="334000000"/>
    <s v="Accel, Sequoia Capital, Y Combinator"/>
  </r>
  <r>
    <x v="308"/>
    <n v="3000000000"/>
    <n v="44295"/>
    <m/>
    <n v="2.2684931506849315"/>
    <x v="2"/>
    <x v="46"/>
    <x v="1"/>
    <s v="North America"/>
    <n v="2019"/>
    <n v="43467"/>
    <n v="399000000"/>
    <s v="Thrive Capital, Alliance Consumer Growth, Imaginary Ventures"/>
  </r>
  <r>
    <x v="309"/>
    <n v="3000000000"/>
    <n v="42276"/>
    <m/>
    <n v="7.7452054794520544"/>
    <x v="2"/>
    <x v="3"/>
    <x v="1"/>
    <s v="North America"/>
    <n v="2008"/>
    <n v="39449"/>
    <n v="698000000"/>
    <s v="Tiger Global, Sequoia Capital, Google Capital"/>
  </r>
  <r>
    <x v="310"/>
    <n v="3000000000"/>
    <n v="43605"/>
    <m/>
    <n v="5.3808219178082188"/>
    <x v="5"/>
    <x v="113"/>
    <x v="1"/>
    <s v="North America"/>
    <n v="2014"/>
    <n v="41641"/>
    <n v="483000000"/>
    <s v="Sequoia Capital, Baillie Gifford &amp; Co., Google Ventures"/>
  </r>
  <r>
    <x v="311"/>
    <n v="3000000000"/>
    <n v="44407"/>
    <m/>
    <n v="3.5753424657534247"/>
    <x v="3"/>
    <x v="114"/>
    <x v="6"/>
    <s v="Asia"/>
    <n v="2018"/>
    <n v="43102"/>
    <n v="600000000"/>
    <s v="Insight Partners, Sequoia Capital India, BEENEXT"/>
  </r>
  <r>
    <x v="312"/>
    <n v="3000000000"/>
    <n v="44428"/>
    <m/>
    <n v="9.6383561643835609"/>
    <x v="3"/>
    <x v="115"/>
    <x v="1"/>
    <s v="North America"/>
    <n v="2012"/>
    <n v="40910"/>
    <n v="551000000"/>
    <s v="Point72 Ventures, Route 66 Ventures, Accel"/>
  </r>
  <r>
    <x v="313"/>
    <n v="3000000000"/>
    <n v="44531"/>
    <m/>
    <n v="0.9123287671232877"/>
    <x v="2"/>
    <x v="33"/>
    <x v="10"/>
    <s v="Europe"/>
    <n v="2021"/>
    <n v="44198"/>
    <n v="1000000000"/>
    <s v="Mubadala Capital, Bond, Prosus Ventures"/>
  </r>
  <r>
    <x v="314"/>
    <n v="3000000000"/>
    <n v="44404"/>
    <m/>
    <n v="5.5698630136986305"/>
    <x v="10"/>
    <x v="44"/>
    <x v="1"/>
    <s v="North America"/>
    <n v="2016"/>
    <n v="42371"/>
    <n v="665000000"/>
    <s v="Playground Global, M12, BlackRock"/>
  </r>
  <r>
    <x v="315"/>
    <n v="3000000000"/>
    <n v="44342"/>
    <m/>
    <n v="4.397260273972603"/>
    <x v="3"/>
    <x v="3"/>
    <x v="1"/>
    <s v="North America"/>
    <n v="2017"/>
    <n v="42737"/>
    <n v="628000000"/>
    <s v="Dragoneer Investment Group, DST Global, Franklin Templeton"/>
  </r>
  <r>
    <x v="316"/>
    <n v="3000000000"/>
    <n v="44280"/>
    <m/>
    <n v="1.2273972602739727"/>
    <x v="2"/>
    <x v="33"/>
    <x v="10"/>
    <s v="Europe"/>
    <n v="2020"/>
    <n v="43832"/>
    <n v="1000000000"/>
    <s v="Coatue Management, Atlantic Food Labs, DST Global"/>
  </r>
  <r>
    <x v="317"/>
    <n v="3000000000"/>
    <n v="43837"/>
    <m/>
    <n v="14.021917808219179"/>
    <x v="3"/>
    <x v="116"/>
    <x v="1"/>
    <s v="North America"/>
    <n v="2006"/>
    <n v="38719"/>
    <n v="475000000"/>
    <s v="Susquehanna Growth Equity, Citi Ventures, ICONIQ Capital"/>
  </r>
  <r>
    <x v="318"/>
    <n v="3000000000"/>
    <n v="43833"/>
    <m/>
    <n v="2.0027397260273974"/>
    <x v="2"/>
    <x v="64"/>
    <x v="23"/>
    <s v="South America"/>
    <n v="2018"/>
    <n v="43102"/>
    <n v="788000000"/>
    <s v="Monashees+, Andreessen Horowitz, QED Investors"/>
  </r>
  <r>
    <x v="319"/>
    <n v="3000000000"/>
    <n v="44425"/>
    <m/>
    <n v="10.63013698630137"/>
    <x v="2"/>
    <x v="64"/>
    <x v="23"/>
    <s v="South America"/>
    <n v="2011"/>
    <n v="40545"/>
    <n v="628000000"/>
    <s v="Kaszek Ventures, Qualcomm Ventures, Accel"/>
  </r>
  <r>
    <x v="320"/>
    <n v="3000000000"/>
    <n v="43347"/>
    <m/>
    <n v="2.6739726027397261"/>
    <x v="5"/>
    <x v="10"/>
    <x v="6"/>
    <s v="Asia"/>
    <n v="2016"/>
    <n v="42371"/>
    <n v="1000000000"/>
    <s v="DST Global, Lightspeed Venture Partners, Microsoft ScaleUp"/>
  </r>
  <r>
    <x v="321"/>
    <n v="3000000000"/>
    <n v="43738"/>
    <m/>
    <n v="5.7452054794520544"/>
    <x v="4"/>
    <x v="117"/>
    <x v="1"/>
    <s v="North America"/>
    <n v="2014"/>
    <n v="41641"/>
    <n v="722000000"/>
    <s v="Founders Fund, Quantum Energy Partners, Bedrock Capital"/>
  </r>
  <r>
    <x v="322"/>
    <n v="3000000000"/>
    <n v="44307"/>
    <m/>
    <n v="18.312328767123287"/>
    <x v="4"/>
    <x v="41"/>
    <x v="1"/>
    <s v="North America"/>
    <n v="2003"/>
    <n v="37623"/>
    <n v="360000000"/>
    <s v="Silversmith Capital Partners, Susquehanna Growth Equity, Tiger Global Management"/>
  </r>
  <r>
    <x v="323"/>
    <n v="3000000000"/>
    <n v="42493"/>
    <m/>
    <n v="9.3397260273972602"/>
    <x v="8"/>
    <x v="26"/>
    <x v="1"/>
    <s v="North America"/>
    <n v="2007"/>
    <n v="39084"/>
    <n v="500000000"/>
    <s v="Iconiq Capital"/>
  </r>
  <r>
    <x v="324"/>
    <n v="3000000000"/>
    <n v="44368"/>
    <m/>
    <n v="6.4712328767123291"/>
    <x v="3"/>
    <x v="8"/>
    <x v="11"/>
    <s v="Asia"/>
    <n v="2015"/>
    <n v="42006"/>
    <n v="328000000"/>
    <s v="Tiger Global Management, Tiger Brokers, DCM Ventures"/>
  </r>
  <r>
    <x v="325"/>
    <n v="3000000000"/>
    <n v="44545"/>
    <m/>
    <n v="4.9534246575342467"/>
    <x v="3"/>
    <x v="3"/>
    <x v="1"/>
    <s v="North America"/>
    <n v="2017"/>
    <n v="42737"/>
    <n v="487000000"/>
    <s v="Andreessen Horowitz, Blockchain Capital, Lux Capital"/>
  </r>
  <r>
    <x v="326"/>
    <n v="3000000000"/>
    <n v="44266"/>
    <m/>
    <n v="4.1890410958904107"/>
    <x v="3"/>
    <x v="118"/>
    <x v="1"/>
    <s v="North America"/>
    <n v="2017"/>
    <n v="42737"/>
    <n v="1000000000"/>
    <s v="ConsenSys Ventures, Valar Ventures, PUC"/>
  </r>
  <r>
    <x v="327"/>
    <n v="3000000000"/>
    <n v="44222"/>
    <m/>
    <n v="8.0712328767123296"/>
    <x v="4"/>
    <x v="65"/>
    <x v="1"/>
    <s v="North America"/>
    <n v="2013"/>
    <n v="41276"/>
    <n v="351000000"/>
    <s v="ICONIQ Capital, OpenView Venture Partners"/>
  </r>
  <r>
    <x v="328"/>
    <n v="3000000000"/>
    <n v="44398"/>
    <m/>
    <n v="6.5534246575342463"/>
    <x v="9"/>
    <x v="3"/>
    <x v="1"/>
    <s v="North America"/>
    <n v="2015"/>
    <n v="42006"/>
    <n v="523000000"/>
    <s v="Brookfield Asset Management, Blackstone, Data Collective"/>
  </r>
  <r>
    <x v="329"/>
    <n v="3000000000"/>
    <n v="43235"/>
    <m/>
    <n v="5.3671232876712329"/>
    <x v="3"/>
    <x v="25"/>
    <x v="1"/>
    <s v="North America"/>
    <n v="2013"/>
    <n v="41276"/>
    <n v="711000000"/>
    <s v="General Catalyst, Digital Currency Group, Accel"/>
  </r>
  <r>
    <x v="330"/>
    <n v="3000000000"/>
    <n v="43725"/>
    <m/>
    <n v="5.7095890410958905"/>
    <x v="9"/>
    <x v="119"/>
    <x v="4"/>
    <s v="Europe"/>
    <n v="2014"/>
    <n v="41641"/>
    <n v="975000000"/>
    <s v="Cambridge Innovation Capital, LGT Capital Partners, Escala Capital"/>
  </r>
  <r>
    <x v="331"/>
    <n v="3000000000"/>
    <n v="44405"/>
    <m/>
    <n v="8.5726027397260278"/>
    <x v="4"/>
    <x v="33"/>
    <x v="10"/>
    <s v="Europe"/>
    <n v="2013"/>
    <n v="41276"/>
    <n v="333000000"/>
    <s v="Balderton Capital, General Catalyst, Tiger Global Management"/>
  </r>
  <r>
    <x v="332"/>
    <n v="3000000000"/>
    <n v="44603"/>
    <m/>
    <n v="14.12054794520548"/>
    <x v="3"/>
    <x v="120"/>
    <x v="1"/>
    <s v="North America"/>
    <n v="2008"/>
    <n v="39449"/>
    <n v="775000000"/>
    <s v="Battery Ventures, Andreessen Horowitz, Ribbit Capital"/>
  </r>
  <r>
    <x v="333"/>
    <n v="3000000000"/>
    <n v="43523"/>
    <m/>
    <n v="8.1589041095890416"/>
    <x v="5"/>
    <x v="69"/>
    <x v="6"/>
    <s v="Asia"/>
    <n v="2011"/>
    <n v="40545"/>
    <n v="1000000000"/>
    <s v="Times Internet, Nexus Venture Partners, SoftBank Group"/>
  </r>
  <r>
    <x v="334"/>
    <n v="3000000000"/>
    <n v="43664"/>
    <m/>
    <n v="6.5424657534246577"/>
    <x v="11"/>
    <x v="23"/>
    <x v="10"/>
    <s v="Europe"/>
    <n v="2013"/>
    <n v="41276"/>
    <n v="1000000000"/>
    <s v="Holtzbrinck Ventures, Unternehmertum Venture Capital, General Atlantic"/>
  </r>
  <r>
    <x v="335"/>
    <n v="3000000000"/>
    <n v="44264"/>
    <m/>
    <n v="5.1863013698630134"/>
    <x v="3"/>
    <x v="3"/>
    <x v="1"/>
    <s v="North America"/>
    <n v="2016"/>
    <n v="42371"/>
    <n v="474000000"/>
    <s v="Green Visor Capital, CRE Venture Capital, Greycroft"/>
  </r>
  <r>
    <x v="336"/>
    <n v="3000000000"/>
    <n v="44154"/>
    <m/>
    <n v="7.8849315068493153"/>
    <x v="13"/>
    <x v="15"/>
    <x v="1"/>
    <s v="North America"/>
    <n v="2013"/>
    <n v="41276"/>
    <n v="525000000"/>
    <s v="Sequoia Capital Israel, Scale Venture Partners, Commerce Ventures"/>
  </r>
  <r>
    <x v="337"/>
    <n v="3000000000"/>
    <n v="44280"/>
    <m/>
    <n v="7.2301369863013702"/>
    <x v="4"/>
    <x v="15"/>
    <x v="1"/>
    <s v="North America"/>
    <n v="2014"/>
    <n v="41641"/>
    <n v="535000000"/>
    <s v="Lightspeed Venture Partners, Lead Edge Capital, Coatue Management"/>
  </r>
  <r>
    <x v="338"/>
    <n v="3000000000"/>
    <n v="44293"/>
    <m/>
    <n v="4.2630136986301368"/>
    <x v="3"/>
    <x v="10"/>
    <x v="6"/>
    <s v="Asia"/>
    <n v="2017"/>
    <n v="42737"/>
    <n v="393000000"/>
    <s v="Tiger Global Management, Sequoia Capital India, Ribbit Capital"/>
  </r>
  <r>
    <x v="339"/>
    <n v="3000000000"/>
    <n v="44574"/>
    <m/>
    <n v="5.0328767123287674"/>
    <x v="3"/>
    <x v="3"/>
    <x v="1"/>
    <s v="North America"/>
    <n v="2017"/>
    <n v="42737"/>
    <n v="187000000"/>
    <s v="Coatue Management, BMO Capital, Schonfeld Strategic Advisors"/>
  </r>
  <r>
    <x v="340"/>
    <n v="3000000000"/>
    <n v="43761"/>
    <m/>
    <n v="5.8082191780821919"/>
    <x v="2"/>
    <x v="121"/>
    <x v="0"/>
    <s v="Asia"/>
    <n v="2014"/>
    <n v="41641"/>
    <n v="612000000"/>
    <s v="Matrix Partners China, Bright Venture Capita, Shenzhen Capital Group"/>
  </r>
  <r>
    <x v="341"/>
    <n v="3000000000"/>
    <n v="44278"/>
    <m/>
    <n v="6.2246575342465755"/>
    <x v="4"/>
    <x v="3"/>
    <x v="1"/>
    <s v="North America"/>
    <n v="2015"/>
    <n v="42006"/>
    <n v="329000000"/>
    <s v="Khosla Ventures, Thrive Capital, Y Combinator"/>
  </r>
  <r>
    <x v="342"/>
    <n v="3000000000"/>
    <n v="44418"/>
    <m/>
    <n v="7.6082191780821917"/>
    <x v="4"/>
    <x v="52"/>
    <x v="1"/>
    <s v="North America"/>
    <n v="2014"/>
    <n v="41641"/>
    <n v="330000000"/>
    <s v="Uncork Capital, Threshold Ventures, Bloomberg Beta"/>
  </r>
  <r>
    <x v="343"/>
    <n v="3000000000"/>
    <n v="44376"/>
    <m/>
    <n v="11.495890410958904"/>
    <x v="4"/>
    <x v="122"/>
    <x v="1"/>
    <s v="North America"/>
    <n v="2010"/>
    <n v="40180"/>
    <n v="170000000"/>
    <s v="Spectrum Equity, ICONIQ Capital, Grayhawk Capital"/>
  </r>
  <r>
    <x v="344"/>
    <n v="3000000000"/>
    <n v="44300"/>
    <m/>
    <n v="6.2849315068493148"/>
    <x v="8"/>
    <x v="3"/>
    <x v="1"/>
    <s v="North America"/>
    <n v="2015"/>
    <n v="42006"/>
    <n v="240000000"/>
    <s v="Uniion Square Ventures, Tiger Global Management, Lightspeed Venture Capital"/>
  </r>
  <r>
    <x v="345"/>
    <n v="3000000000"/>
    <n v="43928"/>
    <m/>
    <n v="6.2657534246575342"/>
    <x v="4"/>
    <x v="123"/>
    <x v="1"/>
    <s v="North America"/>
    <n v="2014"/>
    <n v="41641"/>
    <n v="419000000"/>
    <s v="Accel, Summit Partners, Google Ventures"/>
  </r>
  <r>
    <x v="346"/>
    <n v="3000000000"/>
    <n v="44390"/>
    <m/>
    <n v="5.5315068493150683"/>
    <x v="3"/>
    <x v="3"/>
    <x v="1"/>
    <s v="North America"/>
    <n v="2016"/>
    <n v="42371"/>
    <n v="496000000"/>
    <s v="Index Ventures, Sequoia Capital, General Catalyst"/>
  </r>
  <r>
    <x v="347"/>
    <n v="3000000000"/>
    <n v="43452"/>
    <m/>
    <n v="8.9643835616438352"/>
    <x v="4"/>
    <x v="18"/>
    <x v="1"/>
    <s v="North America"/>
    <n v="2010"/>
    <n v="40180"/>
    <n v="427000000"/>
    <s v="Jackson Square Ventures, General Atlantic, Lightspeed Venture Partners"/>
  </r>
  <r>
    <x v="348"/>
    <n v="3000000000"/>
    <n v="44473"/>
    <m/>
    <n v="2.7561643835616438"/>
    <x v="4"/>
    <x v="124"/>
    <x v="29"/>
    <s v="Asia"/>
    <n v="2019"/>
    <n v="43467"/>
    <n v="311000000"/>
    <s v="Fabric Ventures, 500 Global, Standard Crypto"/>
  </r>
  <r>
    <x v="349"/>
    <n v="3000000000"/>
    <n v="43040"/>
    <m/>
    <n v="5.8356164383561646"/>
    <x v="2"/>
    <x v="47"/>
    <x v="0"/>
    <s v="Asia"/>
    <n v="2012"/>
    <n v="40910"/>
    <n v="1000000000"/>
    <s v="Morningside Ventures, Warburg Pincus, CreditEase Fintech Investment Fund"/>
  </r>
  <r>
    <x v="350"/>
    <n v="3000000000"/>
    <n v="44483"/>
    <m/>
    <n v="10.789041095890411"/>
    <x v="3"/>
    <x v="125"/>
    <x v="1"/>
    <s v="North America"/>
    <n v="2011"/>
    <n v="40545"/>
    <n v="339000000"/>
    <s v="Tiger Global Management, Insight Partners, Jump Capital"/>
  </r>
  <r>
    <x v="351"/>
    <n v="3000000000"/>
    <n v="42736"/>
    <m/>
    <n v="5.0027397260273974"/>
    <x v="12"/>
    <x v="11"/>
    <x v="7"/>
    <s v="Asia"/>
    <n v="2012"/>
    <n v="40910"/>
    <n v="1000000000"/>
    <s v="Global Founders Capital, East Ventures, Expedia Inc."/>
  </r>
  <r>
    <x v="352"/>
    <n v="3000000000"/>
    <n v="43529"/>
    <m/>
    <n v="5.1726027397260275"/>
    <x v="3"/>
    <x v="33"/>
    <x v="10"/>
    <s v="Europe"/>
    <n v="2014"/>
    <n v="41641"/>
    <n v="919000000"/>
    <s v="Salesforce Ventures, Seedcamp, OMERS Ventures"/>
  </r>
  <r>
    <x v="353"/>
    <n v="3000000000"/>
    <n v="43804"/>
    <m/>
    <n v="8.9287671232876704"/>
    <x v="1"/>
    <x v="64"/>
    <x v="23"/>
    <s v="South America"/>
    <n v="2011"/>
    <n v="40545"/>
    <n v="180000000"/>
    <s v="Benchmark, Bessemer Venture Partners"/>
  </r>
  <r>
    <x v="354"/>
    <n v="2000000000"/>
    <n v="44453"/>
    <m/>
    <n v="4.7013698630136984"/>
    <x v="4"/>
    <x v="126"/>
    <x v="1"/>
    <s v="North America"/>
    <n v="2017"/>
    <n v="42737"/>
    <n v="127000000"/>
    <s v="VGames, Lakestar, Galaxy Interactive"/>
  </r>
  <r>
    <x v="355"/>
    <n v="2000000000"/>
    <n v="43549"/>
    <m/>
    <n v="4.2273972602739729"/>
    <x v="3"/>
    <x v="0"/>
    <x v="0"/>
    <s v="Asia"/>
    <n v="2015"/>
    <n v="42006"/>
    <n v="224000000"/>
    <s v="Guozhong Venture Capital Management, Shenzhen Capital Group, Oriental Fortune Capital"/>
  </r>
  <r>
    <x v="356"/>
    <n v="2000000000"/>
    <n v="44656"/>
    <m/>
    <n v="4.2575342465753421"/>
    <x v="3"/>
    <x v="3"/>
    <x v="1"/>
    <s v="North America"/>
    <n v="2018"/>
    <n v="43102"/>
    <n v="45000000"/>
    <s v="DeFi Technologies, Hypersphere Ventures, M13"/>
  </r>
  <r>
    <x v="357"/>
    <n v="2000000000"/>
    <n v="44348"/>
    <m/>
    <n v="9.419178082191781"/>
    <x v="3"/>
    <x v="6"/>
    <x v="4"/>
    <s v="Europe"/>
    <n v="2012"/>
    <n v="40910"/>
    <n v="477000000"/>
    <s v="Octopus Ventures, Munich Re Ventures, CommerzVentures"/>
  </r>
  <r>
    <x v="358"/>
    <n v="2000000000"/>
    <n v="43453"/>
    <m/>
    <n v="8.9671232876712335"/>
    <x v="14"/>
    <x v="119"/>
    <x v="1"/>
    <s v="North America"/>
    <n v="2010"/>
    <n v="40180"/>
    <n v="503000000"/>
    <s v="SoftBank Group"/>
  </r>
  <r>
    <x v="359"/>
    <n v="2000000000"/>
    <n v="43525"/>
    <m/>
    <n v="24.175342465753424"/>
    <x v="2"/>
    <x v="127"/>
    <x v="0"/>
    <s v="Asia"/>
    <n v="1995"/>
    <n v="34701"/>
    <n v="946000000"/>
    <s v="Alibaba Group,Co-Stone Venture Capital, Buhuo Venture Capital"/>
  </r>
  <r>
    <x v="360"/>
    <n v="2000000000"/>
    <n v="44454"/>
    <m/>
    <n v="21.717808219178082"/>
    <x v="3"/>
    <x v="25"/>
    <x v="1"/>
    <s v="North America"/>
    <n v="2000"/>
    <n v="36527"/>
    <n v="19000000"/>
    <s v="The Carlyle Group, CVC Capital Partners"/>
  </r>
  <r>
    <x v="361"/>
    <n v="2000000000"/>
    <n v="42787"/>
    <m/>
    <n v="3.1397260273972605"/>
    <x v="3"/>
    <x v="47"/>
    <x v="0"/>
    <s v="Asia"/>
    <n v="2014"/>
    <n v="41641"/>
    <n v="536000000"/>
    <s v="Shunwei Capital Partners, China Media Group, Guangzhou Huiyin Aofeng Equity Investment Fund"/>
  </r>
  <r>
    <x v="362"/>
    <n v="2000000000"/>
    <n v="43038"/>
    <m/>
    <n v="3.8273972602739725"/>
    <x v="8"/>
    <x v="12"/>
    <x v="0"/>
    <s v="Asia"/>
    <n v="2014"/>
    <n v="41641"/>
    <n v="188000000"/>
    <s v="Trustbridge Partners, IDG Capital, Sequoia Capital China"/>
  </r>
  <r>
    <x v="363"/>
    <n v="2000000000"/>
    <n v="43497"/>
    <m/>
    <n v="4.0849315068493155"/>
    <x v="2"/>
    <x v="12"/>
    <x v="0"/>
    <s v="Asia"/>
    <n v="2015"/>
    <n v="42006"/>
    <n v="101000000"/>
    <s v="K2VC, Lightspeed China Partners, Sky9 Capital"/>
  </r>
  <r>
    <x v="364"/>
    <n v="2000000000"/>
    <n v="43570"/>
    <m/>
    <n v="4.2849315068493148"/>
    <x v="11"/>
    <x v="12"/>
    <x v="0"/>
    <s v="Asia"/>
    <n v="2015"/>
    <n v="42006"/>
    <n v="1000000000"/>
    <s v="Automobile Industry Guidance Fund"/>
  </r>
  <r>
    <x v="365"/>
    <n v="2000000000"/>
    <n v="44234"/>
    <m/>
    <n v="6.1041095890410961"/>
    <x v="8"/>
    <x v="0"/>
    <x v="0"/>
    <s v="Asia"/>
    <n v="2015"/>
    <n v="42006"/>
    <n v="390000000"/>
    <s v="Trustbridge Partners, Hony Capital, IDG Capital"/>
  </r>
  <r>
    <x v="366"/>
    <n v="2000000000"/>
    <n v="44044"/>
    <m/>
    <n v="7.5835616438356164"/>
    <x v="0"/>
    <x v="12"/>
    <x v="0"/>
    <s v="Asia"/>
    <n v="2013"/>
    <n v="41276"/>
    <n v="717000000"/>
    <s v="Lightspeed China Partners, Baidu Ventures, Qiming Venture Partners"/>
  </r>
  <r>
    <x v="367"/>
    <n v="2000000000"/>
    <n v="44571"/>
    <m/>
    <n v="4.0246575342465754"/>
    <x v="2"/>
    <x v="15"/>
    <x v="1"/>
    <s v="North America"/>
    <n v="2018"/>
    <n v="43102"/>
    <n v="29000000"/>
    <s v="L Catterton, Franklin Templeton, First Light Capital Group"/>
  </r>
  <r>
    <x v="368"/>
    <n v="2000000000"/>
    <n v="44256"/>
    <m/>
    <n v="6.1643835616438354"/>
    <x v="10"/>
    <x v="12"/>
    <x v="0"/>
    <s v="Asia"/>
    <n v="2015"/>
    <n v="42006"/>
    <n v="186000000"/>
    <s v="Centurium Capital, Cedarlake Capital, Unicom Innovation Venture Capital"/>
  </r>
  <r>
    <x v="369"/>
    <n v="2000000000"/>
    <n v="43290"/>
    <m/>
    <n v="8.5205479452054789"/>
    <x v="7"/>
    <x v="0"/>
    <x v="0"/>
    <s v="Asia"/>
    <n v="2010"/>
    <n v="40180"/>
    <n v="137000000"/>
    <s v="Boxin Capital, DT Capital Partners, IDG Capital"/>
  </r>
  <r>
    <x v="370"/>
    <n v="2000000000"/>
    <n v="43999"/>
    <m/>
    <n v="5.4602739726027396"/>
    <x v="3"/>
    <x v="56"/>
    <x v="18"/>
    <s v="Asia"/>
    <n v="2015"/>
    <n v="42006"/>
    <n v="417000000"/>
    <s v="Oak HC/FT Partners, GF Investments, Harvey Golub Family Office"/>
  </r>
  <r>
    <x v="371"/>
    <n v="2000000000"/>
    <n v="43591"/>
    <m/>
    <n v="11.347945205479451"/>
    <x v="3"/>
    <x v="69"/>
    <x v="6"/>
    <s v="Asia"/>
    <n v="2008"/>
    <n v="39449"/>
    <n v="634000000"/>
    <s v="Info Edge, Softbank Capital"/>
  </r>
  <r>
    <x v="372"/>
    <n v="2000000000"/>
    <n v="42682"/>
    <m/>
    <n v="37.876712328767127"/>
    <x v="6"/>
    <x v="128"/>
    <x v="30"/>
    <s v="Asia"/>
    <n v="1979"/>
    <n v="28857"/>
    <n v="556000000"/>
    <s v="IFC, Ajinomoto"/>
  </r>
  <r>
    <x v="373"/>
    <n v="2000000000"/>
    <n v="42072"/>
    <m/>
    <n v="7.1863013698630134"/>
    <x v="2"/>
    <x v="2"/>
    <x v="0"/>
    <s v="Asia"/>
    <n v="2008"/>
    <n v="39449"/>
    <n v="216000000"/>
    <s v="Sequoia Capital China, Matrix Partners China, 58.com"/>
  </r>
  <r>
    <x v="374"/>
    <n v="2000000000"/>
    <n v="43000"/>
    <m/>
    <n v="5.7260273972602738"/>
    <x v="14"/>
    <x v="12"/>
    <x v="0"/>
    <s v="Asia"/>
    <n v="2012"/>
    <n v="40910"/>
    <n v="71000000"/>
    <s v="China Creation Ventures, Sierra Ventures, Xingwang Investment Management"/>
  </r>
  <r>
    <x v="375"/>
    <n v="2000000000"/>
    <n v="43647"/>
    <m/>
    <n v="7.4986301369863018"/>
    <x v="1"/>
    <x v="2"/>
    <x v="0"/>
    <s v="Asia"/>
    <n v="2012"/>
    <n v="40910"/>
    <n v="594000000"/>
    <s v="Sequoia Capital China, Tencent Investment, BA Capital"/>
  </r>
  <r>
    <x v="376"/>
    <n v="2000000000"/>
    <n v="43063"/>
    <m/>
    <n v="25.912328767123288"/>
    <x v="3"/>
    <x v="129"/>
    <x v="4"/>
    <s v="Europe"/>
    <n v="1992"/>
    <n v="33605"/>
    <n v="696000000"/>
    <s v="CPP Investment Board"/>
  </r>
  <r>
    <x v="377"/>
    <n v="2000000000"/>
    <n v="44364"/>
    <m/>
    <n v="6.4602739726027396"/>
    <x v="13"/>
    <x v="15"/>
    <x v="1"/>
    <s v="North America"/>
    <n v="2015"/>
    <n v="42006"/>
    <n v="640000000"/>
    <s v="Bessemer Venture Partners, MoreVC, Team8"/>
  </r>
  <r>
    <x v="378"/>
    <n v="2000000000"/>
    <n v="42866"/>
    <m/>
    <n v="5.3589041095890408"/>
    <x v="1"/>
    <x v="6"/>
    <x v="4"/>
    <s v="Europe"/>
    <n v="2012"/>
    <n v="40910"/>
    <n v="754000000"/>
    <s v="Andreessen Horowitz, SoftBank Group, Temasek Holdings"/>
  </r>
  <r>
    <x v="379"/>
    <n v="2000000000"/>
    <n v="41975"/>
    <m/>
    <n v="7.9205479452054792"/>
    <x v="14"/>
    <x v="10"/>
    <x v="6"/>
    <s v="Asia"/>
    <n v="2007"/>
    <n v="39084"/>
    <n v="221000000"/>
    <s v="Kleiner Perkins Caufield &amp; Byers, Softbank Corp., Sherpalo Ventures"/>
  </r>
  <r>
    <x v="380"/>
    <n v="2000000000"/>
    <n v="42397"/>
    <m/>
    <n v="4.0739726027397261"/>
    <x v="9"/>
    <x v="130"/>
    <x v="28"/>
    <s v="Europe"/>
    <n v="2012"/>
    <n v="40910"/>
    <n v="340000000"/>
    <s v="Hinduja Group"/>
  </r>
  <r>
    <x v="381"/>
    <n v="2000000000"/>
    <n v="44466"/>
    <m/>
    <n v="7.7397260273972606"/>
    <x v="5"/>
    <x v="8"/>
    <x v="24"/>
    <s v="Asia"/>
    <n v="2014"/>
    <n v="41641"/>
    <n v="975000000"/>
    <s v="B Capital Group, Monk's Hill Ventures, Dynamic Parcel Distribution"/>
  </r>
  <r>
    <x v="382"/>
    <n v="2000000000"/>
    <n v="44390"/>
    <m/>
    <n v="11.534246575342467"/>
    <x v="4"/>
    <x v="3"/>
    <x v="1"/>
    <s v="North America"/>
    <n v="2010"/>
    <n v="40180"/>
    <n v="200000000"/>
    <s v="Foundry Group, Scale Venture Partners, SoftBank Group"/>
  </r>
  <r>
    <x v="383"/>
    <n v="2000000000"/>
    <n v="44539"/>
    <m/>
    <n v="1.9369863013698629"/>
    <x v="2"/>
    <x v="33"/>
    <x v="10"/>
    <s v="Europe"/>
    <n v="2020"/>
    <n v="43832"/>
    <n v="766000000"/>
    <s v="Cherry Ventures, Felix Capital, 83North"/>
  </r>
  <r>
    <x v="384"/>
    <n v="2000000000"/>
    <n v="42284"/>
    <m/>
    <n v="6.7643835616438359"/>
    <x v="2"/>
    <x v="3"/>
    <x v="1"/>
    <s v="North America"/>
    <n v="2009"/>
    <n v="39815"/>
    <n v="431000000"/>
    <s v="Mithril, iNovia Capital, Foundry Group"/>
  </r>
  <r>
    <x v="385"/>
    <n v="2000000000"/>
    <n v="42835"/>
    <m/>
    <n v="10.276712328767124"/>
    <x v="6"/>
    <x v="131"/>
    <x v="4"/>
    <s v="Europe"/>
    <n v="2007"/>
    <n v="39084"/>
    <n v="233000000"/>
    <s v="TSG Consumer Partners, Crowdcube"/>
  </r>
  <r>
    <x v="386"/>
    <n v="2000000000"/>
    <n v="44201"/>
    <m/>
    <n v="3.010958904109589"/>
    <x v="10"/>
    <x v="12"/>
    <x v="0"/>
    <s v="Asia"/>
    <n v="2018"/>
    <n v="43102"/>
    <n v="472000000"/>
    <s v="Tencent Holdings, Delta Capital, Redpoint Ventures China"/>
  </r>
  <r>
    <x v="387"/>
    <n v="2000000000"/>
    <n v="43250"/>
    <m/>
    <n v="9.4109589041095898"/>
    <x v="3"/>
    <x v="3"/>
    <x v="1"/>
    <s v="North America"/>
    <n v="2009"/>
    <n v="39815"/>
    <n v="861000000"/>
    <s v="Notion Capital, Scentan Ventures, Kite Ventures"/>
  </r>
  <r>
    <x v="388"/>
    <n v="2000000000"/>
    <n v="43073"/>
    <m/>
    <n v="10.92876712328767"/>
    <x v="9"/>
    <x v="42"/>
    <x v="1"/>
    <s v="North America"/>
    <n v="2007"/>
    <n v="39084"/>
    <n v="568000000"/>
    <s v="BlueCross BlueShield Venture Partners, US Venture Partners"/>
  </r>
  <r>
    <x v="389"/>
    <n v="2000000000"/>
    <n v="44334"/>
    <m/>
    <n v="17.386301369863013"/>
    <x v="3"/>
    <x v="3"/>
    <x v="1"/>
    <s v="North America"/>
    <n v="2004"/>
    <n v="37988"/>
    <n v="320000000"/>
    <s v="GreatPoint Ventures, Meritech Capital Partners, PayPal Ventures"/>
  </r>
  <r>
    <x v="390"/>
    <n v="2000000000"/>
    <n v="44547"/>
    <m/>
    <n v="1.9589041095890412"/>
    <x v="4"/>
    <x v="3"/>
    <x v="1"/>
    <s v="North America"/>
    <n v="2020"/>
    <n v="43832"/>
    <n v="181000000"/>
    <s v="Accel, Benchmark, SV Angel"/>
  </r>
  <r>
    <x v="391"/>
    <n v="2000000000"/>
    <n v="44468"/>
    <m/>
    <n v="7.7452054794520544"/>
    <x v="4"/>
    <x v="15"/>
    <x v="1"/>
    <s v="North America"/>
    <n v="2014"/>
    <n v="41641"/>
    <n v="381000000"/>
    <s v="Spark Capital, Google Ventures, CRE Venture Capital"/>
  </r>
  <r>
    <x v="392"/>
    <n v="2000000000"/>
    <n v="44466"/>
    <m/>
    <n v="8.7397260273972606"/>
    <x v="3"/>
    <x v="132"/>
    <x v="31"/>
    <s v="Asia"/>
    <n v="2013"/>
    <n v="41276"/>
    <n v="150000000"/>
    <s v="Ant Group, Charoen Pokphand Group, Bow Wave Capital"/>
  </r>
  <r>
    <x v="393"/>
    <n v="2000000000"/>
    <n v="44592"/>
    <m/>
    <n v="6.0849315068493155"/>
    <x v="9"/>
    <x v="31"/>
    <x v="1"/>
    <s v="North America"/>
    <n v="2016"/>
    <n v="42371"/>
    <n v="150000000"/>
    <s v="Sequoia Capital, General Catalyst, Human Capital"/>
  </r>
  <r>
    <x v="394"/>
    <n v="2000000000"/>
    <n v="44469"/>
    <m/>
    <n v="6.7479452054794518"/>
    <x v="4"/>
    <x v="133"/>
    <x v="1"/>
    <s v="North America"/>
    <n v="2015"/>
    <n v="42006"/>
    <n v="289000000"/>
    <s v="Nyca Partners, Index Ventures, Technology Crossover Ventures"/>
  </r>
  <r>
    <x v="395"/>
    <n v="2000000000"/>
    <n v="44490"/>
    <m/>
    <n v="0.8"/>
    <x v="3"/>
    <x v="15"/>
    <x v="1"/>
    <s v="North America"/>
    <n v="2021"/>
    <n v="44198"/>
    <n v="100000000"/>
    <s v="Insight Partners, Softbank Group, Connect Ventures"/>
  </r>
  <r>
    <x v="396"/>
    <n v="2000000000"/>
    <n v="44335"/>
    <m/>
    <n v="5.3808219178082188"/>
    <x v="7"/>
    <x v="134"/>
    <x v="32"/>
    <s v="Europe"/>
    <n v="2016"/>
    <n v="42371"/>
    <n v="225000000"/>
    <s v="Technology Crossover Ventures, Accel, Aker"/>
  </r>
  <r>
    <x v="397"/>
    <n v="2000000000"/>
    <n v="44484"/>
    <m/>
    <n v="4.7863013698630139"/>
    <x v="3"/>
    <x v="3"/>
    <x v="1"/>
    <s v="North America"/>
    <n v="2017"/>
    <n v="42737"/>
    <n v="119000000"/>
    <s v="Accomplice, Polychain Capital, GoldenTree Asset Management"/>
  </r>
  <r>
    <x v="398"/>
    <n v="2000000000"/>
    <n v="43633"/>
    <m/>
    <n v="6.4575342465753423"/>
    <x v="3"/>
    <x v="3"/>
    <x v="1"/>
    <s v="North America"/>
    <n v="2013"/>
    <n v="41276"/>
    <n v="719000000"/>
    <s v="New Enterprise Associates, Founders Fund, Google Ventures"/>
  </r>
  <r>
    <x v="399"/>
    <n v="2000000000"/>
    <n v="44406"/>
    <m/>
    <n v="10.578082191780823"/>
    <x v="4"/>
    <x v="135"/>
    <x v="3"/>
    <s v="Oceania"/>
    <n v="2011"/>
    <n v="40545"/>
    <n v="257000000"/>
    <s v="Felicis Ventures, Index Ventures, Blackbird Ventures"/>
  </r>
  <r>
    <x v="400"/>
    <n v="2000000000"/>
    <n v="44495"/>
    <m/>
    <n v="10.821917808219178"/>
    <x v="7"/>
    <x v="119"/>
    <x v="1"/>
    <s v="North America"/>
    <n v="2011"/>
    <n v="40545"/>
    <n v="381000000"/>
    <s v="Insight Partners, Kibo Ventures, Bessemer Venture Partners"/>
  </r>
  <r>
    <x v="401"/>
    <n v="2000000000"/>
    <n v="44599"/>
    <m/>
    <n v="6.1041095890410961"/>
    <x v="5"/>
    <x v="136"/>
    <x v="6"/>
    <s v="Asia"/>
    <n v="2016"/>
    <n v="42371"/>
    <n v="435000000"/>
    <s v="Kalaari Capital, Norwest Venture Partners, Prosus Ventures"/>
  </r>
  <r>
    <x v="402"/>
    <n v="2000000000"/>
    <n v="42514"/>
    <m/>
    <n v="6.3945205479452056"/>
    <x v="11"/>
    <x v="6"/>
    <x v="4"/>
    <s v="Europe"/>
    <n v="2010"/>
    <n v="40180"/>
    <n v="828000000"/>
    <s v="Volkswagen, Access Industries, Vostok New Ventures"/>
  </r>
  <r>
    <x v="403"/>
    <n v="2000000000"/>
    <n v="44274"/>
    <m/>
    <n v="11.216438356164383"/>
    <x v="13"/>
    <x v="102"/>
    <x v="1"/>
    <s v="North America"/>
    <n v="2010"/>
    <n v="40180"/>
    <n v="142000000"/>
    <s v="Moonshots Capital, BoxGroup, Blu Venture Investors"/>
  </r>
  <r>
    <x v="404"/>
    <n v="2000000000"/>
    <n v="44390"/>
    <m/>
    <n v="13.536986301369863"/>
    <x v="4"/>
    <x v="137"/>
    <x v="1"/>
    <s v="North America"/>
    <n v="2008"/>
    <n v="39449"/>
    <n v="261000000"/>
    <s v="Redpoint Ventures, Providence Equity Partners, Silversmith Capital Partners"/>
  </r>
  <r>
    <x v="405"/>
    <n v="2000000000"/>
    <n v="44357"/>
    <m/>
    <n v="7.441095890410959"/>
    <x v="10"/>
    <x v="51"/>
    <x v="16"/>
    <s v="Europe"/>
    <n v="2014"/>
    <n v="41641"/>
    <n v="466000000"/>
    <s v="Digital Currency Group, Draper Esprit, Korelya Capital"/>
  </r>
  <r>
    <x v="406"/>
    <n v="2000000000"/>
    <n v="44510"/>
    <m/>
    <n v="5.86027397260274"/>
    <x v="4"/>
    <x v="15"/>
    <x v="1"/>
    <s v="North America"/>
    <n v="2016"/>
    <n v="42371"/>
    <n v="245000000"/>
    <s v="PSG, ION Crossover Partners"/>
  </r>
  <r>
    <x v="407"/>
    <n v="2000000000"/>
    <n v="44454"/>
    <m/>
    <n v="10.70958904109589"/>
    <x v="7"/>
    <x v="138"/>
    <x v="4"/>
    <s v="Europe"/>
    <n v="2011"/>
    <n v="40545"/>
    <n v="310000000"/>
    <s v="Scale Venture Partners, Sapphire Ventures, Battery Ventures"/>
  </r>
  <r>
    <x v="408"/>
    <n v="2000000000"/>
    <n v="44315"/>
    <m/>
    <n v="8.3260273972602743"/>
    <x v="0"/>
    <x v="42"/>
    <x v="1"/>
    <s v="North America"/>
    <n v="2013"/>
    <n v="41276"/>
    <n v="192000000"/>
    <s v="Smilegate Investment, DSC Investments, KTB Ventures"/>
  </r>
  <r>
    <x v="409"/>
    <n v="2000000000"/>
    <n v="41312"/>
    <m/>
    <n v="9.1068493150684926"/>
    <x v="7"/>
    <x v="139"/>
    <x v="1"/>
    <s v="North America"/>
    <n v="2004"/>
    <n v="37988"/>
    <n v="211000000"/>
    <s v="Sequoia Capital, General Atlantic"/>
  </r>
  <r>
    <x v="410"/>
    <n v="2000000000"/>
    <n v="44361"/>
    <m/>
    <n v="3.4493150684931506"/>
    <x v="10"/>
    <x v="56"/>
    <x v="18"/>
    <s v="Asia"/>
    <n v="2018"/>
    <n v="43102"/>
    <n v="203000000"/>
    <s v="Amiti Ventures, Playground Global, Aleph"/>
  </r>
  <r>
    <x v="411"/>
    <n v="2000000000"/>
    <n v="44403"/>
    <m/>
    <n v="6.5671232876712331"/>
    <x v="0"/>
    <x v="140"/>
    <x v="33"/>
    <s v="South America"/>
    <n v="2015"/>
    <n v="42006"/>
    <n v="370000000"/>
    <s v="Kaszek Ventures, SOSV, Tiger Global Management"/>
  </r>
  <r>
    <x v="412"/>
    <n v="2000000000"/>
    <n v="44545"/>
    <m/>
    <n v="6.956164383561644"/>
    <x v="2"/>
    <x v="141"/>
    <x v="23"/>
    <s v="South America"/>
    <n v="2015"/>
    <n v="42006"/>
    <n v="320000000"/>
    <s v="Redpoint e.ventures, Valor Capital Group, SoftBank Latin America Fund"/>
  </r>
  <r>
    <x v="413"/>
    <n v="2000000000"/>
    <n v="44279"/>
    <m/>
    <n v="1.2246575342465753"/>
    <x v="3"/>
    <x v="142"/>
    <x v="1"/>
    <s v="North America"/>
    <n v="2020"/>
    <n v="43832"/>
    <n v="217000000"/>
    <s v="Global Founders Capital, Shea Ventures, Greycroft"/>
  </r>
  <r>
    <x v="414"/>
    <n v="2000000000"/>
    <n v="44557"/>
    <m/>
    <n v="5.9890410958904106"/>
    <x v="4"/>
    <x v="107"/>
    <x v="1"/>
    <s v="North America"/>
    <n v="2016"/>
    <n v="42371"/>
    <n v="253000000"/>
    <s v="Brighton Park Capital, Blue Cloud Ventures, Workday Ventures"/>
  </r>
  <r>
    <x v="415"/>
    <n v="2000000000"/>
    <n v="44454"/>
    <m/>
    <n v="3.7041095890410958"/>
    <x v="13"/>
    <x v="3"/>
    <x v="1"/>
    <s v="North America"/>
    <n v="2018"/>
    <n v="43102"/>
    <n v="218000000"/>
    <s v="Coatue Management, Index Ventures, Founders Fund"/>
  </r>
  <r>
    <x v="416"/>
    <n v="2000000000"/>
    <n v="44397"/>
    <m/>
    <n v="11.553424657534247"/>
    <x v="4"/>
    <x v="3"/>
    <x v="1"/>
    <s v="North America"/>
    <n v="2010"/>
    <n v="40180"/>
    <n v="225000000"/>
    <s v="Mayfield Fund, Insight Partners, Rembrandt Venture Partners"/>
  </r>
  <r>
    <x v="417"/>
    <n v="2000000000"/>
    <n v="44341"/>
    <m/>
    <n v="9.4"/>
    <x v="3"/>
    <x v="3"/>
    <x v="1"/>
    <s v="North America"/>
    <n v="2012"/>
    <n v="40910"/>
    <n v="253000000"/>
    <s v="Sequoia Capital, Y Combinator, F-Prime Capital"/>
  </r>
  <r>
    <x v="418"/>
    <n v="2000000000"/>
    <n v="44449"/>
    <m/>
    <n v="5.6931506849315072"/>
    <x v="1"/>
    <x v="116"/>
    <x v="1"/>
    <s v="North America"/>
    <n v="2016"/>
    <n v="42371"/>
    <n v="435000000"/>
    <s v="Fifty Years Fund, Refactor Capital, Temasek"/>
  </r>
  <r>
    <x v="419"/>
    <n v="2000000000"/>
    <n v="44565"/>
    <m/>
    <n v="10.013698630136986"/>
    <x v="1"/>
    <x v="143"/>
    <x v="18"/>
    <s v="Asia"/>
    <n v="2012"/>
    <n v="40910"/>
    <n v="190000000"/>
    <s v="Samsung Ventures, SingulariTeam, BP Ventures"/>
  </r>
  <r>
    <x v="420"/>
    <n v="2000000000"/>
    <n v="44151"/>
    <m/>
    <n v="11.87945205479452"/>
    <x v="4"/>
    <x v="3"/>
    <x v="1"/>
    <s v="North America"/>
    <n v="2009"/>
    <n v="39815"/>
    <n v="152000000"/>
    <s v="Jackson Square Ventures, Madrone Capital Partners, Sequoia Capital"/>
  </r>
  <r>
    <x v="421"/>
    <n v="2000000000"/>
    <n v="44608"/>
    <m/>
    <n v="3.1260273972602741"/>
    <x v="4"/>
    <x v="68"/>
    <x v="1"/>
    <s v="North America"/>
    <n v="2019"/>
    <n v="43467"/>
    <n v="129000000"/>
    <s v="Amplify Partners, Addition, Madrona Venture Group"/>
  </r>
  <r>
    <x v="422"/>
    <n v="2000000000"/>
    <n v="42172"/>
    <m/>
    <n v="4.4575342465753423"/>
    <x v="12"/>
    <x v="0"/>
    <x v="0"/>
    <s v="Asia"/>
    <n v="2011"/>
    <n v="40545"/>
    <n v="755000000"/>
    <s v="GGV Capital, QiMing Venture Partnersl"/>
  </r>
  <r>
    <x v="423"/>
    <n v="2000000000"/>
    <n v="44258"/>
    <m/>
    <n v="2.1671232876712327"/>
    <x v="1"/>
    <x v="144"/>
    <x v="1"/>
    <s v="North America"/>
    <n v="2019"/>
    <n v="43467"/>
    <s v="Unknown"/>
    <s v="Rubicon Technology Partners, Max Ventures, Inclusive Capital Partners"/>
  </r>
  <r>
    <x v="424"/>
    <n v="2000000000"/>
    <n v="44551"/>
    <m/>
    <n v="5.9726027397260273"/>
    <x v="5"/>
    <x v="144"/>
    <x v="1"/>
    <s v="North America"/>
    <n v="2016"/>
    <n v="42371"/>
    <n v="299000000"/>
    <s v="General Catalyst, Origin Ventures, Fontinalis Partners"/>
  </r>
  <r>
    <x v="425"/>
    <n v="2000000000"/>
    <n v="44587"/>
    <m/>
    <n v="7.0712328767123287"/>
    <x v="0"/>
    <x v="21"/>
    <x v="9"/>
    <s v="Europe"/>
    <n v="2015"/>
    <n v="42006"/>
    <n v="177000000"/>
    <s v="Accel, Institutional Venture Partners, Tiger Global Management"/>
  </r>
  <r>
    <x v="426"/>
    <n v="2000000000"/>
    <n v="44455"/>
    <m/>
    <n v="2.7068493150684931"/>
    <x v="2"/>
    <x v="145"/>
    <x v="1"/>
    <s v="North America"/>
    <n v="2019"/>
    <n v="43467"/>
    <n v="225000000"/>
    <s v="Y Combinator, Andreessen Horowitz, Wonder Ventures"/>
  </r>
  <r>
    <x v="427"/>
    <n v="2000000000"/>
    <n v="44180"/>
    <m/>
    <n v="10.95890410958904"/>
    <x v="4"/>
    <x v="68"/>
    <x v="1"/>
    <s v="North America"/>
    <n v="2010"/>
    <n v="40180"/>
    <n v="331000000"/>
    <s v="Norwest Venture Partners, Accel, Tiger Global Management"/>
  </r>
  <r>
    <x v="428"/>
    <n v="2000000000"/>
    <n v="44340"/>
    <m/>
    <n v="6.3945205479452056"/>
    <x v="3"/>
    <x v="3"/>
    <x v="1"/>
    <s v="North America"/>
    <n v="2015"/>
    <n v="42006"/>
    <n v="340000000"/>
    <s v="Sodexo Ventures, SoftBank Group"/>
  </r>
  <r>
    <x v="429"/>
    <n v="2000000000"/>
    <n v="44336"/>
    <m/>
    <n v="5.3835616438356162"/>
    <x v="4"/>
    <x v="3"/>
    <x v="1"/>
    <s v="North America"/>
    <n v="2016"/>
    <n v="42371"/>
    <n v="204000000"/>
    <s v="Kleiner Perkins Caufield &amp; Byers, Sequoia Capital, General Catalyst"/>
  </r>
  <r>
    <x v="430"/>
    <n v="2000000000"/>
    <n v="44454"/>
    <m/>
    <n v="3.7041095890410958"/>
    <x v="4"/>
    <x v="10"/>
    <x v="6"/>
    <s v="Asia"/>
    <n v="2018"/>
    <n v="43102"/>
    <n v="376000000"/>
    <s v="Sequoia Capital India, RTP Global, Go-Ventures"/>
  </r>
  <r>
    <x v="431"/>
    <n v="2000000000"/>
    <n v="44421"/>
    <m/>
    <n v="4.6136986301369864"/>
    <x v="3"/>
    <x v="146"/>
    <x v="34"/>
    <s v="South America"/>
    <n v="2017"/>
    <n v="42737"/>
    <n v="544000000"/>
    <s v="Soros Fund Management, Ribbit Capital, Monashees+"/>
  </r>
  <r>
    <x v="432"/>
    <n v="2000000000"/>
    <n v="44303"/>
    <m/>
    <n v="8.293150684931506"/>
    <x v="1"/>
    <x v="147"/>
    <x v="0"/>
    <s v="Asia"/>
    <n v="2013"/>
    <n v="41276"/>
    <n v="90000000"/>
    <s v="Sequoia Capital China, Warburg Pincus, IDG Capital"/>
  </r>
  <r>
    <x v="433"/>
    <n v="2000000000"/>
    <n v="44335"/>
    <m/>
    <n v="7.3808219178082188"/>
    <x v="11"/>
    <x v="48"/>
    <x v="0"/>
    <s v="Asia"/>
    <n v="2014"/>
    <n v="41641"/>
    <n v="125000000"/>
    <s v="Shunwei Capital Partners, China Media Group, Guangzhou Huiyin Aofeng Equity Investment Fund"/>
  </r>
  <r>
    <x v="434"/>
    <n v="2000000000"/>
    <n v="44280"/>
    <m/>
    <n v="4.2273972602739729"/>
    <x v="1"/>
    <x v="72"/>
    <x v="1"/>
    <s v="North America"/>
    <n v="2017"/>
    <n v="42737"/>
    <n v="419000000"/>
    <s v="T. Rowe Price, Lockheed Martin Ventures, Fidelity Investment"/>
  </r>
  <r>
    <x v="435"/>
    <n v="2000000000"/>
    <n v="42839"/>
    <m/>
    <n v="11.287671232876713"/>
    <x v="0"/>
    <x v="148"/>
    <x v="35"/>
    <s v="North America"/>
    <n v="2006"/>
    <n v="38719"/>
    <n v="120000000"/>
    <s v="GAM Holding"/>
  </r>
  <r>
    <x v="436"/>
    <n v="2000000000"/>
    <n v="44335"/>
    <m/>
    <n v="7.3808219178082188"/>
    <x v="0"/>
    <x v="15"/>
    <x v="1"/>
    <s v="North America"/>
    <n v="2014"/>
    <n v="41641"/>
    <n v="380000000"/>
    <s v="March Capital Partners, HOF Capital, Emergence Capital Partners"/>
  </r>
  <r>
    <x v="437"/>
    <n v="2000000000"/>
    <n v="44452"/>
    <m/>
    <n v="8.7013698630136993"/>
    <x v="13"/>
    <x v="25"/>
    <x v="1"/>
    <s v="North America"/>
    <n v="2013"/>
    <n v="41276"/>
    <n v="401000000"/>
    <s v="Menlo Ventures, GGV Capital, Flybridge Capital Partners"/>
  </r>
  <r>
    <x v="438"/>
    <n v="2000000000"/>
    <n v="43117"/>
    <m/>
    <n v="3.043835616438356"/>
    <x v="11"/>
    <x v="47"/>
    <x v="0"/>
    <s v="Asia"/>
    <n v="2015"/>
    <n v="42006"/>
    <n v="744000000"/>
    <s v="People Electrical Appliance Group China, Zhongrong International Trust"/>
  </r>
  <r>
    <x v="439"/>
    <n v="2000000000"/>
    <n v="44642"/>
    <m/>
    <n v="5.2191780821917808"/>
    <x v="3"/>
    <x v="15"/>
    <x v="1"/>
    <s v="North America"/>
    <n v="2017"/>
    <n v="42737"/>
    <n v="282000000"/>
    <s v="Sequoia Capital, Index Ventures, S Capital"/>
  </r>
  <r>
    <x v="440"/>
    <n v="2000000000"/>
    <n v="42236"/>
    <m/>
    <n v="2.6301369863013697"/>
    <x v="10"/>
    <x v="42"/>
    <x v="1"/>
    <s v="North America"/>
    <n v="2013"/>
    <n v="41276"/>
    <n v="682000000"/>
    <s v="Google Ventures, Sequoia Capital, Wakefield Group"/>
  </r>
  <r>
    <x v="441"/>
    <n v="2000000000"/>
    <n v="44313"/>
    <m/>
    <n v="13.326027397260274"/>
    <x v="4"/>
    <x v="149"/>
    <x v="14"/>
    <s v="North America"/>
    <n v="2008"/>
    <n v="39449"/>
    <n v="386000000"/>
    <s v="OMERS Private Equity, T. Rowe Price, Technology Crossover Ventures"/>
  </r>
  <r>
    <x v="442"/>
    <n v="2000000000"/>
    <n v="44637"/>
    <m/>
    <n v="5.2054794520547949"/>
    <x v="0"/>
    <x v="3"/>
    <x v="1"/>
    <s v="North America"/>
    <n v="2017"/>
    <n v="42737"/>
    <n v="151000000"/>
    <s v="Andreessen Horowitz, Greylock Partners, Sequoia Capital"/>
  </r>
  <r>
    <x v="443"/>
    <n v="2000000000"/>
    <n v="44348"/>
    <m/>
    <n v="8.4164383561643827"/>
    <x v="13"/>
    <x v="150"/>
    <x v="1"/>
    <s v="North America"/>
    <n v="2013"/>
    <n v="41276"/>
    <n v="390000000"/>
    <s v="Norwest Venture Partners, Aspect Ventures, Lightspeed Venture Partners"/>
  </r>
  <r>
    <x v="444"/>
    <n v="2000000000"/>
    <n v="43557"/>
    <m/>
    <n v="12.254794520547945"/>
    <x v="5"/>
    <x v="25"/>
    <x v="1"/>
    <s v="North America"/>
    <n v="2007"/>
    <n v="39084"/>
    <n v="421000000"/>
    <s v="Insight Venture Partners, ICONIQ Capital, Launchpad Venture Group"/>
  </r>
  <r>
    <x v="445"/>
    <n v="2000000000"/>
    <n v="44441"/>
    <m/>
    <n v="9.6739726027397257"/>
    <x v="3"/>
    <x v="3"/>
    <x v="1"/>
    <s v="North America"/>
    <n v="2012"/>
    <n v="40910"/>
    <n v="219000000"/>
    <s v="Zeev Ventures, Menlo Ventures,Crosslink Capital"/>
  </r>
  <r>
    <x v="446"/>
    <n v="2000000000"/>
    <n v="44320"/>
    <m/>
    <n v="8.3397260273972602"/>
    <x v="4"/>
    <x v="3"/>
    <x v="1"/>
    <s v="North America"/>
    <n v="2013"/>
    <n v="41276"/>
    <n v="498000000"/>
    <s v="Norwest Venture Partners, Hillsven Capital, Aleph"/>
  </r>
  <r>
    <x v="447"/>
    <n v="2000000000"/>
    <n v="42123"/>
    <m/>
    <n v="4.3232876712328769"/>
    <x v="10"/>
    <x v="14"/>
    <x v="1"/>
    <s v="North America"/>
    <n v="2011"/>
    <n v="40545"/>
    <n v="325000000"/>
    <s v="TPG Growth, Goldman Sachs"/>
  </r>
  <r>
    <x v="448"/>
    <n v="2000000000"/>
    <n v="44380"/>
    <m/>
    <n v="2.5013698630136987"/>
    <x v="3"/>
    <x v="3"/>
    <x v="1"/>
    <s v="North America"/>
    <n v="2019"/>
    <n v="43467"/>
    <n v="152000000"/>
    <s v="Andreessen Horowitz, Coatue Management, Clocktower Technology Ventures"/>
  </r>
  <r>
    <x v="449"/>
    <n v="2000000000"/>
    <n v="44315"/>
    <m/>
    <n v="9.3287671232876708"/>
    <x v="3"/>
    <x v="15"/>
    <x v="1"/>
    <s v="North America"/>
    <n v="2012"/>
    <n v="40910"/>
    <n v="538000000"/>
    <s v="Liberty City Ventures, RRE Ventures, Mithril Capital Management"/>
  </r>
  <r>
    <x v="450"/>
    <n v="2000000000"/>
    <n v="44319"/>
    <m/>
    <n v="17.345205479452055"/>
    <x v="4"/>
    <x v="100"/>
    <x v="3"/>
    <s v="Oceania"/>
    <n v="2004"/>
    <n v="37988"/>
    <n v="222000000"/>
    <s v="Blackbird Ventures, IndexVentures, Tiger Global Management"/>
  </r>
  <r>
    <x v="451"/>
    <n v="2000000000"/>
    <n v="44355"/>
    <m/>
    <n v="8.4356164383561651"/>
    <x v="3"/>
    <x v="151"/>
    <x v="36"/>
    <s v="Asia"/>
    <n v="2013"/>
    <n v="41276"/>
    <n v="190000000"/>
    <s v="BEENEXT, World Innovation Lab, Light Street Capital"/>
  </r>
  <r>
    <x v="452"/>
    <n v="2000000000"/>
    <n v="44286"/>
    <m/>
    <n v="6.2465753424657535"/>
    <x v="2"/>
    <x v="3"/>
    <x v="1"/>
    <s v="North America"/>
    <n v="2015"/>
    <n v="42006"/>
    <n v="450000000"/>
    <s v="Mayfield Fund, Shasta Ventures, L Catterton"/>
  </r>
  <r>
    <x v="453"/>
    <n v="2000000000"/>
    <n v="44496"/>
    <m/>
    <n v="5.8219178082191778"/>
    <x v="9"/>
    <x v="152"/>
    <x v="1"/>
    <s v="North America"/>
    <n v="2016"/>
    <n v="42371"/>
    <n v="255000000"/>
    <s v="Initialized Capital, Sound Ventures, TI Platform Management"/>
  </r>
  <r>
    <x v="454"/>
    <n v="2000000000"/>
    <n v="44271"/>
    <m/>
    <n v="7.2054794520547949"/>
    <x v="9"/>
    <x v="15"/>
    <x v="1"/>
    <s v="North America"/>
    <n v="2014"/>
    <n v="41641"/>
    <n v="195000000"/>
    <s v="Insight Partners, Sequoia Capital, Index Ventures"/>
  </r>
  <r>
    <x v="455"/>
    <n v="2000000000"/>
    <n v="43859"/>
    <m/>
    <n v="4.0767123287671234"/>
    <x v="13"/>
    <x v="39"/>
    <x v="1"/>
    <s v="North America"/>
    <n v="2016"/>
    <n v="42371"/>
    <n v="139000000"/>
    <s v="next47, First Round Capital, Sequoia Capital"/>
  </r>
  <r>
    <x v="456"/>
    <n v="2000000000"/>
    <n v="44593"/>
    <m/>
    <n v="3.0849315068493151"/>
    <x v="3"/>
    <x v="89"/>
    <x v="26"/>
    <s v="Europe"/>
    <n v="2019"/>
    <n v="43467"/>
    <n v="236000000"/>
    <s v="QED Investors, DST Global, Left Lane Capital"/>
  </r>
  <r>
    <x v="457"/>
    <n v="2000000000"/>
    <n v="42171"/>
    <m/>
    <n v="9.4575342465753423"/>
    <x v="4"/>
    <x v="153"/>
    <x v="0"/>
    <s v="Asia"/>
    <n v="2006"/>
    <n v="38719"/>
    <n v="445000000"/>
    <s v="Cybernaut Growth Fund, IDG Capital"/>
  </r>
  <r>
    <x v="458"/>
    <n v="2000000000"/>
    <n v="44572"/>
    <m/>
    <n v="2.0273972602739727"/>
    <x v="9"/>
    <x v="3"/>
    <x v="1"/>
    <s v="North America"/>
    <n v="2020"/>
    <n v="43832"/>
    <n v="298000000"/>
    <s v="Alta Partners, General Catalyst, Jove Equity Partners"/>
  </r>
  <r>
    <x v="459"/>
    <n v="2000000000"/>
    <n v="44328"/>
    <m/>
    <n v="4.3589041095890408"/>
    <x v="1"/>
    <x v="154"/>
    <x v="1"/>
    <s v="North America"/>
    <n v="2017"/>
    <n v="42737"/>
    <n v="624000000"/>
    <s v="Carsales"/>
  </r>
  <r>
    <x v="460"/>
    <n v="2000000000"/>
    <n v="43543"/>
    <m/>
    <n v="5.2109589041095887"/>
    <x v="6"/>
    <x v="15"/>
    <x v="1"/>
    <s v="North America"/>
    <n v="2014"/>
    <n v="41641"/>
    <n v="266000000"/>
    <s v="Forerunner Ventures, Institutional Venture Partners, Thrive Capital"/>
  </r>
  <r>
    <x v="461"/>
    <n v="2000000000"/>
    <n v="44481"/>
    <m/>
    <n v="6.7808219178082192"/>
    <x v="4"/>
    <x v="56"/>
    <x v="18"/>
    <s v="Asia"/>
    <n v="2015"/>
    <n v="42006"/>
    <n v="274000000"/>
    <s v="Bessemer Venture Partners, Eight Roads Ventures, Battery Ventures"/>
  </r>
  <r>
    <x v="462"/>
    <n v="2000000000"/>
    <n v="44531"/>
    <m/>
    <n v="12.920547945205479"/>
    <x v="4"/>
    <x v="155"/>
    <x v="37"/>
    <s v="Europe"/>
    <n v="2009"/>
    <n v="39815"/>
    <n v="902000000"/>
    <s v="Kibo Ventures, SoftBank Group, Atomico"/>
  </r>
  <r>
    <x v="463"/>
    <n v="2000000000"/>
    <n v="44637"/>
    <m/>
    <n v="3.2054794520547945"/>
    <x v="4"/>
    <x v="3"/>
    <x v="1"/>
    <s v="North America"/>
    <n v="2019"/>
    <n v="43467"/>
    <n v="179000000"/>
    <s v="Paradigm, Huobi Ventures, Andreessen Horowitz"/>
  </r>
  <r>
    <x v="464"/>
    <n v="2000000000"/>
    <n v="44390"/>
    <m/>
    <n v="5.5315068493150683"/>
    <x v="3"/>
    <x v="33"/>
    <x v="10"/>
    <s v="Europe"/>
    <n v="2016"/>
    <n v="42371"/>
    <n v="403000000"/>
    <s v="Yabeo Capital, SBI Investment, Vulcan Capital"/>
  </r>
  <r>
    <x v="465"/>
    <n v="2000000000"/>
    <n v="42256"/>
    <m/>
    <n v="6.6876712328767125"/>
    <x v="2"/>
    <x v="29"/>
    <x v="12"/>
    <s v="Asia"/>
    <n v="2009"/>
    <n v="39815"/>
    <n v="397000000"/>
    <s v="IMM Investment, NXC"/>
  </r>
  <r>
    <x v="466"/>
    <n v="2000000000"/>
    <n v="44305"/>
    <m/>
    <n v="5.2986301369863016"/>
    <x v="3"/>
    <x v="51"/>
    <x v="16"/>
    <s v="Europe"/>
    <n v="2016"/>
    <n v="42371"/>
    <n v="364000000"/>
    <s v="Index Ventures, Temasek, Portag3 Ventures"/>
  </r>
  <r>
    <x v="467"/>
    <n v="2000000000"/>
    <n v="44061"/>
    <m/>
    <n v="1.6273972602739726"/>
    <x v="10"/>
    <x v="12"/>
    <x v="0"/>
    <s v="Asia"/>
    <n v="2019"/>
    <n v="43467"/>
    <n v="285000000"/>
    <s v="V FUND, IDG Capital, Green Pine Capital Partners"/>
  </r>
  <r>
    <x v="468"/>
    <n v="2000000000"/>
    <n v="44060"/>
    <m/>
    <n v="7.6273972602739724"/>
    <x v="1"/>
    <x v="51"/>
    <x v="16"/>
    <s v="Europe"/>
    <n v="2013"/>
    <n v="41276"/>
    <n v="517000000"/>
    <s v="Tencent Holdings, Goldman Sachs"/>
  </r>
  <r>
    <x v="469"/>
    <n v="2000000000"/>
    <n v="44389"/>
    <m/>
    <n v="6.5287671232876709"/>
    <x v="2"/>
    <x v="156"/>
    <x v="38"/>
    <s v="Asia"/>
    <n v="2015"/>
    <n v="42006"/>
    <n v="577000000"/>
    <s v="Gobi Partners, 500 Startups, Ondine Capital"/>
  </r>
  <r>
    <x v="470"/>
    <n v="2000000000"/>
    <n v="44327"/>
    <m/>
    <n v="10.361643835616439"/>
    <x v="4"/>
    <x v="3"/>
    <x v="1"/>
    <s v="North America"/>
    <n v="2011"/>
    <n v="40545"/>
    <n v="315000000"/>
    <s v="Threshold Ventures, Baseline Ventures, Harrison Metal"/>
  </r>
  <r>
    <x v="471"/>
    <n v="2000000000"/>
    <n v="44588"/>
    <m/>
    <n v="4.0712328767123287"/>
    <x v="2"/>
    <x v="10"/>
    <x v="6"/>
    <s v="Asia"/>
    <n v="2018"/>
    <n v="43102"/>
    <n v="612000000"/>
    <s v="Alpha Wave Global, Matrix Partners India, Tiger Global Management"/>
  </r>
  <r>
    <x v="472"/>
    <n v="2000000000"/>
    <n v="44258"/>
    <m/>
    <n v="8.169863013698631"/>
    <x v="9"/>
    <x v="84"/>
    <x v="1"/>
    <s v="North America"/>
    <n v="2013"/>
    <n v="41276"/>
    <n v="403000000"/>
    <s v="Alta Partners, Questa Capital, Echo Health Venturesl"/>
  </r>
  <r>
    <x v="473"/>
    <n v="2000000000"/>
    <n v="44497"/>
    <m/>
    <n v="5.8246575342465752"/>
    <x v="13"/>
    <x v="157"/>
    <x v="1"/>
    <s v="North America"/>
    <n v="2016"/>
    <n v="42371"/>
    <n v="358000000"/>
    <s v="DataTribe, Energy Impact Partners, AllegisCyber Capital"/>
  </r>
  <r>
    <x v="474"/>
    <n v="2000000000"/>
    <n v="44138"/>
    <m/>
    <n v="8.8438356164383567"/>
    <x v="5"/>
    <x v="6"/>
    <x v="4"/>
    <s v="Europe"/>
    <n v="2012"/>
    <n v="40910"/>
    <n v="311000000"/>
    <s v="MMC Ventures, BGF Ventures, Unilever Ventures"/>
  </r>
  <r>
    <x v="475"/>
    <n v="2000000000"/>
    <n v="44507"/>
    <m/>
    <n v="10.854794520547944"/>
    <x v="0"/>
    <x v="31"/>
    <x v="1"/>
    <s v="North America"/>
    <n v="2011"/>
    <n v="40545"/>
    <n v="251000000"/>
    <s v="Nexus Venture Partners, Transamerica Ventures, Crane Venture Partners"/>
  </r>
  <r>
    <x v="476"/>
    <n v="2000000000"/>
    <n v="44210"/>
    <m/>
    <n v="5.0383561643835613"/>
    <x v="0"/>
    <x v="3"/>
    <x v="1"/>
    <s v="North America"/>
    <n v="2016"/>
    <n v="42371"/>
    <n v="195000000"/>
    <s v="Menlo Ventures, Alkeon Capital Management, Citi Ventures"/>
  </r>
  <r>
    <x v="477"/>
    <n v="2000000000"/>
    <n v="43147"/>
    <m/>
    <n v="5.1260273972602741"/>
    <x v="6"/>
    <x v="15"/>
    <x v="1"/>
    <s v="North America"/>
    <n v="2013"/>
    <n v="41276"/>
    <n v="792000000"/>
    <s v="Thrive Capital, Tiger Global Management, Temasek"/>
  </r>
  <r>
    <x v="478"/>
    <n v="2000000000"/>
    <n v="43395"/>
    <m/>
    <n v="11.810958904109588"/>
    <x v="6"/>
    <x v="3"/>
    <x v="1"/>
    <s v="North America"/>
    <n v="2007"/>
    <n v="39084"/>
    <n v="542000000"/>
    <s v="Tao Capital Partners, Global Asset Capital, Tiger Global Management"/>
  </r>
  <r>
    <x v="479"/>
    <n v="2000000000"/>
    <n v="44594"/>
    <m/>
    <n v="8.0904109589041102"/>
    <x v="4"/>
    <x v="3"/>
    <x v="1"/>
    <s v="North America"/>
    <n v="2014"/>
    <n v="41641"/>
    <n v="261000000"/>
    <s v="Index Ventures, Kleiner Perkins Caufield &amp; Byers, Bessemer Venture Partners"/>
  </r>
  <r>
    <x v="480"/>
    <n v="2000000000"/>
    <n v="44504"/>
    <m/>
    <n v="10.846575342465753"/>
    <x v="7"/>
    <x v="42"/>
    <x v="1"/>
    <s v="North America"/>
    <n v="2011"/>
    <n v="40545"/>
    <n v="237000000"/>
    <s v="Crosslink Capital, .406 Ventures, Sapphire Ventures"/>
  </r>
  <r>
    <x v="481"/>
    <n v="2000000000"/>
    <n v="44608"/>
    <m/>
    <n v="3.1260273972602741"/>
    <x v="3"/>
    <x v="46"/>
    <x v="1"/>
    <s v="North America"/>
    <n v="2019"/>
    <n v="43467"/>
    <n v="231000000"/>
    <s v="SoftBank Group, Access Industries, Crossbeam Venture Partners"/>
  </r>
  <r>
    <x v="482"/>
    <n v="2000000000"/>
    <n v="44256"/>
    <m/>
    <n v="12.167123287671233"/>
    <x v="2"/>
    <x v="51"/>
    <x v="16"/>
    <s v="Europe"/>
    <n v="2009"/>
    <n v="39815"/>
    <n v="663000000"/>
    <s v="Eurazeo, IDInvest Partners, Balderton Capital"/>
  </r>
  <r>
    <x v="483"/>
    <n v="2000000000"/>
    <n v="44446"/>
    <m/>
    <n v="3.6821917808219178"/>
    <x v="3"/>
    <x v="158"/>
    <x v="39"/>
    <s v="Africa"/>
    <n v="2018"/>
    <n v="43102"/>
    <n v="200000000"/>
    <s v="Stripe, Founders Fund, Partech Partners"/>
  </r>
  <r>
    <x v="484"/>
    <n v="2000000000"/>
    <n v="44509"/>
    <m/>
    <n v="6.8575342465753426"/>
    <x v="3"/>
    <x v="117"/>
    <x v="1"/>
    <s v="North America"/>
    <n v="2015"/>
    <n v="42006"/>
    <n v="275000000"/>
    <s v="Greycroft, Lerer Hippeau, Geekdom Fund"/>
  </r>
  <r>
    <x v="485"/>
    <n v="2000000000"/>
    <n v="44341"/>
    <m/>
    <n v="6.397260273972603"/>
    <x v="1"/>
    <x v="15"/>
    <x v="1"/>
    <s v="North America"/>
    <n v="2015"/>
    <n v="42006"/>
    <n v="497000000"/>
    <s v="Temasek, Google Ventures, General Catalyst"/>
  </r>
  <r>
    <x v="486"/>
    <n v="2000000000"/>
    <n v="44098"/>
    <m/>
    <n v="6.7315068493150685"/>
    <x v="3"/>
    <x v="65"/>
    <x v="1"/>
    <s v="North America"/>
    <n v="2014"/>
    <n v="41641"/>
    <n v="557000000"/>
    <s v="Relay Ventures, TTV Capital, Canapi Ventures"/>
  </r>
  <r>
    <x v="487"/>
    <n v="2000000000"/>
    <n v="43578"/>
    <m/>
    <n v="6.3068493150684928"/>
    <x v="5"/>
    <x v="3"/>
    <x v="1"/>
    <s v="North America"/>
    <n v="2013"/>
    <n v="41276"/>
    <n v="417000000"/>
    <s v="Google Ventures, Index Ventures, Scale Venture Partners"/>
  </r>
  <r>
    <x v="488"/>
    <n v="2000000000"/>
    <n v="44406"/>
    <m/>
    <n v="16.580821917808219"/>
    <x v="4"/>
    <x v="159"/>
    <x v="21"/>
    <s v="Europe"/>
    <n v="2005"/>
    <n v="38354"/>
    <n v="229000000"/>
    <s v="Summit Partners, Noshaq, Sofinnova Partners"/>
  </r>
  <r>
    <x v="489"/>
    <n v="2000000000"/>
    <n v="43872"/>
    <m/>
    <n v="10.115068493150686"/>
    <x v="1"/>
    <x v="160"/>
    <x v="1"/>
    <s v="North America"/>
    <n v="2010"/>
    <n v="40180"/>
    <n v="275000000"/>
    <s v="RedBird Capital Partners, CJ ENM, Tencent Holdings"/>
  </r>
  <r>
    <x v="490"/>
    <n v="2000000000"/>
    <n v="42304"/>
    <m/>
    <n v="1.8164383561643835"/>
    <x v="0"/>
    <x v="41"/>
    <x v="1"/>
    <s v="North America"/>
    <n v="2014"/>
    <n v="41641"/>
    <n v="218000000"/>
    <s v="Revolution, New Enterprise Associates, Caterpillar"/>
  </r>
  <r>
    <x v="491"/>
    <n v="2000000000"/>
    <n v="44540"/>
    <m/>
    <n v="8.9424657534246581"/>
    <x v="3"/>
    <x v="124"/>
    <x v="29"/>
    <s v="Asia"/>
    <n v="2013"/>
    <n v="41276"/>
    <n v="434000000"/>
    <s v="Goodwater Capital, Warburg Pincus, GS Growth"/>
  </r>
  <r>
    <x v="492"/>
    <n v="2000000000"/>
    <n v="44405"/>
    <m/>
    <n v="9.5753424657534243"/>
    <x v="4"/>
    <x v="3"/>
    <x v="1"/>
    <s v="North America"/>
    <n v="2012"/>
    <n v="40910"/>
    <n v="334000000"/>
    <s v="Accel, Alven Capital, Storm Ventures"/>
  </r>
  <r>
    <x v="493"/>
    <n v="2000000000"/>
    <n v="44475"/>
    <m/>
    <n v="8.7643835616438359"/>
    <x v="4"/>
    <x v="123"/>
    <x v="1"/>
    <s v="North America"/>
    <n v="2013"/>
    <n v="41276"/>
    <n v="277000000"/>
    <s v="Knox Lane, Ainge Advisory, Carlson Private Capital Partners"/>
  </r>
  <r>
    <x v="494"/>
    <n v="2000000000"/>
    <n v="44524"/>
    <m/>
    <n v="6.8986301369863012"/>
    <x v="2"/>
    <x v="24"/>
    <x v="6"/>
    <s v="Asia"/>
    <n v="2015"/>
    <n v="42006"/>
    <n v="509000000"/>
    <s v="General Catalyst, Eleation Capital, Avenir Growth Capital"/>
  </r>
  <r>
    <x v="495"/>
    <n v="2000000000"/>
    <n v="44354"/>
    <m/>
    <n v="10.435616438356165"/>
    <x v="13"/>
    <x v="37"/>
    <x v="14"/>
    <s v="North America"/>
    <n v="2011"/>
    <n v="40545"/>
    <n v="474000000"/>
    <s v="Blumberg Capital, American Express Ventures, BDC Venture Capital"/>
  </r>
  <r>
    <x v="496"/>
    <n v="2000000000"/>
    <n v="43405"/>
    <m/>
    <n v="3.8328767123287673"/>
    <x v="6"/>
    <x v="31"/>
    <x v="1"/>
    <s v="North America"/>
    <n v="2015"/>
    <n v="42006"/>
    <n v="423000000"/>
    <s v="Softbank Group, AME Cloud Ventures, SignalFire"/>
  </r>
  <r>
    <x v="497"/>
    <n v="2000000000"/>
    <n v="43206"/>
    <m/>
    <n v="1.284931506849315"/>
    <x v="11"/>
    <x v="12"/>
    <x v="0"/>
    <s v="Asia"/>
    <n v="2017"/>
    <n v="42737"/>
    <n v="792000000"/>
    <s v="Jiangsu Sha Steel Group, Shanghai Puyin Industry, Funa Yuanchuang Technology"/>
  </r>
  <r>
    <x v="498"/>
    <n v="2000000000"/>
    <n v="44321"/>
    <m/>
    <n v="7.3424657534246576"/>
    <x v="3"/>
    <x v="161"/>
    <x v="13"/>
    <s v="North America"/>
    <n v="2014"/>
    <n v="41641"/>
    <n v="378000000"/>
    <s v="Pantera Capital, QED Investors, Coinbase Ventures"/>
  </r>
  <r>
    <x v="499"/>
    <n v="2000000000"/>
    <n v="44615"/>
    <m/>
    <n v="13.150684931506849"/>
    <x v="0"/>
    <x v="31"/>
    <x v="1"/>
    <s v="North America"/>
    <n v="2009"/>
    <n v="39815"/>
    <n v="422000000"/>
    <s v="Bain Capital Ventures, Sixth Street Growth, Lightspeed Venture Partners"/>
  </r>
  <r>
    <x v="500"/>
    <n v="2000000000"/>
    <n v="44313"/>
    <m/>
    <n v="6.3205479452054796"/>
    <x v="3"/>
    <x v="15"/>
    <x v="1"/>
    <s v="North America"/>
    <n v="2015"/>
    <n v="42006"/>
    <n v="402000000"/>
    <s v="Expa, QED Investors, Foundation Capital"/>
  </r>
  <r>
    <x v="501"/>
    <n v="2000000000"/>
    <n v="44110"/>
    <m/>
    <n v="9.7671232876712324"/>
    <x v="4"/>
    <x v="3"/>
    <x v="1"/>
    <s v="North America"/>
    <n v="2011"/>
    <n v="40545"/>
    <n v="400000000"/>
    <s v="Andreessen Horowitz, Google Ventures, Section 32"/>
  </r>
  <r>
    <x v="502"/>
    <n v="2000000000"/>
    <n v="44607"/>
    <m/>
    <n v="16.13150684931507"/>
    <x v="5"/>
    <x v="0"/>
    <x v="0"/>
    <s v="Asia"/>
    <n v="2006"/>
    <n v="38719"/>
    <n v="710000000"/>
    <s v="Eastern Bell Capital 32, SDIC CMC Investment Management, Trustbridge Partners"/>
  </r>
  <r>
    <x v="503"/>
    <n v="2000000000"/>
    <n v="43628"/>
    <m/>
    <n v="7.4465753424657537"/>
    <x v="4"/>
    <x v="15"/>
    <x v="1"/>
    <s v="North America"/>
    <n v="2012"/>
    <n v="40910"/>
    <n v="525000000"/>
    <s v="General Atlantic, SoftBank Group, Atomico"/>
  </r>
  <r>
    <x v="504"/>
    <n v="2000000000"/>
    <n v="43780"/>
    <m/>
    <n v="18.86849315068493"/>
    <x v="2"/>
    <x v="29"/>
    <x v="12"/>
    <s v="Asia"/>
    <n v="2001"/>
    <n v="36893"/>
    <n v="287000000"/>
    <s v="Sequoia Capital"/>
  </r>
  <r>
    <x v="505"/>
    <n v="2000000000"/>
    <n v="43153"/>
    <m/>
    <n v="2.1424657534246574"/>
    <x v="1"/>
    <x v="162"/>
    <x v="10"/>
    <s v="Europe"/>
    <n v="2016"/>
    <n v="42371"/>
    <n v="550000000"/>
    <s v="General Atlantic"/>
  </r>
  <r>
    <x v="506"/>
    <n v="2000000000"/>
    <n v="44418"/>
    <m/>
    <n v="9.6109589041095891"/>
    <x v="9"/>
    <x v="25"/>
    <x v="1"/>
    <s v="North America"/>
    <n v="2012"/>
    <n v="40910"/>
    <n v="259000000"/>
    <s v="Sierra Ventures, Battery Ventures, Asset Management Ventures"/>
  </r>
  <r>
    <x v="507"/>
    <n v="2000000000"/>
    <n v="44284"/>
    <m/>
    <n v="9.2438356164383571"/>
    <x v="1"/>
    <x v="3"/>
    <x v="1"/>
    <s v="North America"/>
    <n v="2012"/>
    <n v="40910"/>
    <n v="351000000"/>
    <s v="Fashion Tech Lab, Fidelity Investments, Vast Ventures"/>
  </r>
  <r>
    <x v="508"/>
    <n v="2000000000"/>
    <n v="44412"/>
    <m/>
    <n v="7.5917808219178085"/>
    <x v="4"/>
    <x v="65"/>
    <x v="1"/>
    <s v="North America"/>
    <n v="2014"/>
    <n v="41641"/>
    <n v="172000000"/>
    <s v="Google Ventures, Kleiner Perkins Caufield &amp; Byers, Stripes Group"/>
  </r>
  <r>
    <x v="509"/>
    <n v="2000000000"/>
    <n v="43677"/>
    <m/>
    <n v="6.5780821917808217"/>
    <x v="0"/>
    <x v="163"/>
    <x v="18"/>
    <s v="Asia"/>
    <n v="2013"/>
    <n v="41276"/>
    <n v="305000000"/>
    <s v="Viola Ventures, Insight Partners, ClalTech, Goldman Sachs"/>
  </r>
  <r>
    <x v="510"/>
    <n v="2000000000"/>
    <n v="44462"/>
    <m/>
    <n v="5.7287671232876711"/>
    <x v="10"/>
    <x v="15"/>
    <x v="1"/>
    <s v="North America"/>
    <n v="2016"/>
    <n v="42371"/>
    <n v="240000000"/>
    <s v="SOSV, Khosla Ventures, Lerer Hippeau"/>
  </r>
  <r>
    <x v="511"/>
    <n v="2000000000"/>
    <n v="42236"/>
    <m/>
    <n v="8.6356164383561644"/>
    <x v="9"/>
    <x v="15"/>
    <x v="1"/>
    <s v="North America"/>
    <n v="2007"/>
    <n v="39084"/>
    <n v="374000000"/>
    <s v="Founders Fund, Khosla Ventures, Goldman Sachs"/>
  </r>
  <r>
    <x v="512"/>
    <n v="2000000000"/>
    <n v="44573"/>
    <m/>
    <n v="4.0301369863013701"/>
    <x v="1"/>
    <x v="164"/>
    <x v="4"/>
    <s v="Europe"/>
    <n v="2018"/>
    <n v="43102"/>
    <n v="193000000"/>
    <s v="Deer Park Road, Altamont Capital Partners, Eldridge"/>
  </r>
  <r>
    <x v="513"/>
    <n v="2000000000"/>
    <n v="43746"/>
    <m/>
    <n v="14.772602739726027"/>
    <x v="14"/>
    <x v="12"/>
    <x v="0"/>
    <s v="Asia"/>
    <n v="2005"/>
    <n v="38354"/>
    <n v="298000000"/>
    <s v="Zhangjiang Haocheng Venture Capital, Walden International, Intel Capital"/>
  </r>
  <r>
    <x v="514"/>
    <n v="2000000000"/>
    <n v="44362"/>
    <m/>
    <n v="12.457534246575342"/>
    <x v="3"/>
    <x v="31"/>
    <x v="1"/>
    <s v="North America"/>
    <n v="2009"/>
    <n v="39815"/>
    <n v="676000000"/>
    <s v="8VC, D1 Capital Partners, Sway Ventures"/>
  </r>
  <r>
    <x v="515"/>
    <n v="2000000000"/>
    <n v="43167"/>
    <m/>
    <n v="6.183561643835616"/>
    <x v="0"/>
    <x v="12"/>
    <x v="0"/>
    <s v="Asia"/>
    <n v="2012"/>
    <n v="40910"/>
    <n v="401000000"/>
    <s v="Sequoia Capital China, Banyan Capital"/>
  </r>
  <r>
    <x v="516"/>
    <n v="2000000000"/>
    <n v="44447"/>
    <m/>
    <n v="6.6876712328767125"/>
    <x v="3"/>
    <x v="64"/>
    <x v="23"/>
    <s v="South America"/>
    <n v="2015"/>
    <n v="42006"/>
    <n v="345000000"/>
    <s v="Plug and Play Ventures, Valor Capital Group, DST Global"/>
  </r>
  <r>
    <x v="517"/>
    <n v="2000000000"/>
    <n v="44552"/>
    <m/>
    <n v="21.986301369863014"/>
    <x v="4"/>
    <x v="3"/>
    <x v="1"/>
    <s v="North America"/>
    <n v="2000"/>
    <n v="36527"/>
    <n v="96000000"/>
    <s v="Sequoia Capital"/>
  </r>
  <r>
    <x v="518"/>
    <n v="2000000000"/>
    <n v="44624"/>
    <m/>
    <n v="11.175342465753424"/>
    <x v="11"/>
    <x v="165"/>
    <x v="10"/>
    <s v="Europe"/>
    <n v="2011"/>
    <n v="40545"/>
    <n v="599000000"/>
    <s v="btov Partners, Geely, Intel Capital"/>
  </r>
  <r>
    <x v="519"/>
    <n v="2000000000"/>
    <n v="44629"/>
    <m/>
    <n v="10.189041095890412"/>
    <x v="3"/>
    <x v="60"/>
    <x v="1"/>
    <s v="North America"/>
    <n v="2012"/>
    <n v="40910"/>
    <n v="507000000"/>
    <s v="e.ventures, Bain Capital Ventures, Greycroft"/>
  </r>
  <r>
    <x v="520"/>
    <n v="2000000000"/>
    <n v="44215"/>
    <m/>
    <n v="7.0520547945205481"/>
    <x v="9"/>
    <x v="166"/>
    <x v="1"/>
    <s v="North America"/>
    <n v="2014"/>
    <n v="41641"/>
    <n v="295000000"/>
    <s v="Venrock, CVF Capital Partners, ARCH Venture Partners"/>
  </r>
  <r>
    <x v="521"/>
    <n v="2000000000"/>
    <n v="44475"/>
    <m/>
    <n v="4.7616438356164386"/>
    <x v="3"/>
    <x v="167"/>
    <x v="6"/>
    <s v="Asia"/>
    <n v="2017"/>
    <n v="42737"/>
    <n v="301000000"/>
    <s v="Tiger Global Management, Sequoia Capital India, Ribbit Capital"/>
  </r>
  <r>
    <x v="522"/>
    <n v="2000000000"/>
    <n v="44649"/>
    <m/>
    <n v="4.2383561643835614"/>
    <x v="0"/>
    <x v="25"/>
    <x v="1"/>
    <s v="North America"/>
    <n v="2018"/>
    <n v="43102"/>
    <n v="300000000"/>
    <s v="Sixth Street Partners, Declaration Partners, Maverick Ventures Israel"/>
  </r>
  <r>
    <x v="523"/>
    <n v="2000000000"/>
    <n v="44131"/>
    <m/>
    <n v="4.8219178082191778"/>
    <x v="4"/>
    <x v="36"/>
    <x v="1"/>
    <s v="North America"/>
    <n v="2016"/>
    <n v="42371"/>
    <n v="397000000"/>
    <s v="Foundation Capital, Institutional Venture Partners, General Catalyst"/>
  </r>
  <r>
    <x v="524"/>
    <n v="2000000000"/>
    <n v="43868"/>
    <m/>
    <n v="10.104109589041096"/>
    <x v="2"/>
    <x v="136"/>
    <x v="6"/>
    <s v="Asia"/>
    <n v="2010"/>
    <n v="40180"/>
    <n v="441000000"/>
    <s v="SoftBank Group, SAIF Partners India, Valiant Capital Partners"/>
  </r>
  <r>
    <x v="525"/>
    <n v="2000000000"/>
    <n v="44368"/>
    <m/>
    <n v="5.4712328767123291"/>
    <x v="5"/>
    <x v="33"/>
    <x v="10"/>
    <s v="Europe"/>
    <n v="2016"/>
    <n v="42371"/>
    <n v="593000000"/>
    <s v="Cherry Ventures, Northzone Ventures, Global Founders Capital"/>
  </r>
  <r>
    <x v="526"/>
    <n v="2000000000"/>
    <n v="44600"/>
    <m/>
    <n v="11.109589041095891"/>
    <x v="3"/>
    <x v="6"/>
    <x v="4"/>
    <s v="Europe"/>
    <n v="2011"/>
    <n v="40545"/>
    <n v="529000000"/>
    <s v="Accel, Passion Capital, Balderton Capital"/>
  </r>
  <r>
    <x v="527"/>
    <n v="2000000000"/>
    <n v="43040"/>
    <m/>
    <n v="6.8356164383561646"/>
    <x v="4"/>
    <x v="15"/>
    <x v="1"/>
    <s v="North America"/>
    <n v="2011"/>
    <n v="40545"/>
    <n v="349000000"/>
    <s v="FirstMark Capital, Tiger Global Management, ICONIQ Capital"/>
  </r>
  <r>
    <x v="528"/>
    <n v="2000000000"/>
    <n v="44634"/>
    <m/>
    <n v="3.1972602739726028"/>
    <x v="3"/>
    <x v="168"/>
    <x v="1"/>
    <s v="North America"/>
    <n v="2019"/>
    <n v="43467"/>
    <n v="268000000"/>
    <s v="Tencent Holdings, CRV, Clocktower Technology Ventures"/>
  </r>
  <r>
    <x v="529"/>
    <n v="2000000000"/>
    <n v="44495"/>
    <m/>
    <n v="8.8191780821917813"/>
    <x v="4"/>
    <x v="44"/>
    <x v="1"/>
    <s v="North America"/>
    <n v="2013"/>
    <n v="41276"/>
    <n v="507000000"/>
    <s v="GSR Ventures, Sapphire Ventures, Streamlined Ventures"/>
  </r>
  <r>
    <x v="530"/>
    <n v="2000000000"/>
    <n v="44377"/>
    <m/>
    <n v="5.4958904109589044"/>
    <x v="0"/>
    <x v="31"/>
    <x v="1"/>
    <s v="North America"/>
    <n v="2016"/>
    <n v="42371"/>
    <n v="305000000"/>
    <s v="Lightspeed Venture Partners, Sapphire Ventures, Kleiner Perkins Caufield &amp; Byers"/>
  </r>
  <r>
    <x v="531"/>
    <n v="2000000000"/>
    <n v="44209"/>
    <m/>
    <n v="11.038356164383561"/>
    <x v="3"/>
    <x v="123"/>
    <x v="1"/>
    <s v="North America"/>
    <n v="2010"/>
    <n v="40180"/>
    <n v="450000000"/>
    <s v="Point72 Ventures, Pelion Venture Partners, Commerce Ventures"/>
  </r>
  <r>
    <x v="532"/>
    <n v="2000000000"/>
    <n v="44567"/>
    <m/>
    <n v="6.0164383561643833"/>
    <x v="3"/>
    <x v="6"/>
    <x v="4"/>
    <s v="Europe"/>
    <n v="2016"/>
    <n v="42371"/>
    <n v="496000000"/>
    <s v="Accel, frst, Kima Ventures"/>
  </r>
  <r>
    <x v="533"/>
    <n v="2000000000"/>
    <n v="44322"/>
    <m/>
    <n v="4.3424657534246576"/>
    <x v="3"/>
    <x v="46"/>
    <x v="1"/>
    <s v="North America"/>
    <n v="2017"/>
    <n v="42737"/>
    <n v="277000000"/>
    <s v="ICONIQ Growth, Bain Capital Ventures, Summit Partners"/>
  </r>
  <r>
    <x v="534"/>
    <n v="2000000000"/>
    <n v="44630"/>
    <m/>
    <n v="7.1890410958904107"/>
    <x v="3"/>
    <x v="52"/>
    <x v="1"/>
    <s v="North America"/>
    <n v="2015"/>
    <n v="42006"/>
    <n v="365000000"/>
    <s v="Khosla Ventures, Bain Capital Ventures, Lightspeed Venture Partners"/>
  </r>
  <r>
    <x v="535"/>
    <n v="2000000000"/>
    <n v="44313"/>
    <m/>
    <n v="7.3205479452054796"/>
    <x v="2"/>
    <x v="69"/>
    <x v="6"/>
    <s v="Asia"/>
    <n v="2014"/>
    <n v="41641"/>
    <n v="371000000"/>
    <s v="VY Capital, Accel, Elevation Capital"/>
  </r>
  <r>
    <x v="536"/>
    <n v="2000000000"/>
    <n v="44546"/>
    <m/>
    <n v="9.9616438356164387"/>
    <x v="4"/>
    <x v="15"/>
    <x v="1"/>
    <s v="North America"/>
    <n v="2012"/>
    <n v="40910"/>
    <n v="487000000"/>
    <s v="Square Peg Capital, TDM Growth Partners, Tiger Global Management"/>
  </r>
  <r>
    <x v="537"/>
    <n v="2000000000"/>
    <n v="44263"/>
    <m/>
    <n v="7.183561643835616"/>
    <x v="3"/>
    <x v="6"/>
    <x v="4"/>
    <s v="Europe"/>
    <n v="2014"/>
    <n v="41641"/>
    <n v="791000000"/>
    <s v="JTC Group, Qatar Investment Authority, Fidelity Investment"/>
  </r>
  <r>
    <x v="538"/>
    <n v="2000000000"/>
    <n v="44571"/>
    <m/>
    <n v="3.0246575342465754"/>
    <x v="2"/>
    <x v="51"/>
    <x v="16"/>
    <s v="Europe"/>
    <n v="2019"/>
    <n v="43467"/>
    <n v="422000000"/>
    <s v="Global Founders Capital, Aglae Ventures, Alven Capital"/>
  </r>
  <r>
    <x v="539"/>
    <n v="2000000000"/>
    <n v="43453"/>
    <m/>
    <n v="3.9643835616438357"/>
    <x v="0"/>
    <x v="0"/>
    <x v="0"/>
    <s v="Asia"/>
    <n v="2015"/>
    <n v="42006"/>
    <n v="1000000000"/>
    <s v="Sequoia Capital China, China Construction Bank, Bank of China"/>
  </r>
  <r>
    <x v="540"/>
    <n v="2000000000"/>
    <n v="44462"/>
    <m/>
    <n v="5.7287671232876711"/>
    <x v="0"/>
    <x v="8"/>
    <x v="24"/>
    <s v="Asia"/>
    <n v="2016"/>
    <n v="42371"/>
    <n v="536000000"/>
    <s v="Vision Plus Capital, GSR Ventures, ZhenFund"/>
  </r>
  <r>
    <x v="541"/>
    <n v="2000000000"/>
    <n v="44487"/>
    <m/>
    <n v="5.7972602739726025"/>
    <x v="4"/>
    <x v="54"/>
    <x v="17"/>
    <s v="Europe"/>
    <n v="2016"/>
    <n v="42371"/>
    <n v="210000000"/>
    <s v="Institutional Venture Partners, Atomico, Earlybird Venture Capital"/>
  </r>
  <r>
    <x v="542"/>
    <n v="2000000000"/>
    <n v="44607"/>
    <m/>
    <n v="8.1260273972602732"/>
    <x v="2"/>
    <x v="11"/>
    <x v="7"/>
    <s v="Asia"/>
    <n v="2014"/>
    <n v="41641"/>
    <n v="438000000"/>
    <s v="DCM Ventures, IDG Capital, Siam Commercial Bank"/>
  </r>
  <r>
    <x v="543"/>
    <n v="2000000000"/>
    <n v="43977"/>
    <m/>
    <n v="8.4027397260273968"/>
    <x v="1"/>
    <x v="169"/>
    <x v="1"/>
    <s v="North America"/>
    <n v="2012"/>
    <n v="40910"/>
    <n v="640000000"/>
    <s v="Upfront Ventures, Tao Capital Partners, Andreessen Horowitz"/>
  </r>
  <r>
    <x v="544"/>
    <n v="2000000000"/>
    <n v="43851"/>
    <m/>
    <n v="9.0575342465753419"/>
    <x v="14"/>
    <x v="3"/>
    <x v="1"/>
    <s v="North America"/>
    <n v="2011"/>
    <n v="40545"/>
    <n v="293000000"/>
    <s v="Magma Venture Partners, Pitango Venture Capital, Qumra Capital"/>
  </r>
  <r>
    <x v="545"/>
    <n v="2000000000"/>
    <n v="41260"/>
    <m/>
    <n v="0.95890410958904104"/>
    <x v="0"/>
    <x v="41"/>
    <x v="1"/>
    <s v="North America"/>
    <n v="2012"/>
    <n v="40910"/>
    <n v="658000000"/>
    <s v="RRE Ventures, Tiger Global, August Capital"/>
  </r>
  <r>
    <x v="546"/>
    <n v="2000000000"/>
    <n v="44447"/>
    <m/>
    <n v="7.6876712328767125"/>
    <x v="4"/>
    <x v="36"/>
    <x v="1"/>
    <s v="North America"/>
    <n v="2014"/>
    <n v="41641"/>
    <n v="341000000"/>
    <s v="Ignition Partners, Formation 8, CRV"/>
  </r>
  <r>
    <x v="547"/>
    <n v="2000000000"/>
    <n v="42263"/>
    <m/>
    <n v="9.7095890410958905"/>
    <x v="11"/>
    <x v="51"/>
    <x v="16"/>
    <s v="Europe"/>
    <n v="2006"/>
    <n v="38719"/>
    <n v="449000000"/>
    <s v="Accel Partners, Index Ventures, Insight Venture Partners"/>
  </r>
  <r>
    <x v="548"/>
    <n v="2000000000"/>
    <n v="44461"/>
    <m/>
    <n v="5.7260273972602738"/>
    <x v="0"/>
    <x v="12"/>
    <x v="0"/>
    <s v="Asia"/>
    <n v="2016"/>
    <n v="42371"/>
    <n v="115000000"/>
    <s v="Northern Light Venture Capital, Xiaomi, FutureX Capital"/>
  </r>
  <r>
    <x v="549"/>
    <n v="2000000000"/>
    <n v="44365"/>
    <m/>
    <n v="8.463013698630137"/>
    <x v="3"/>
    <x v="50"/>
    <x v="15"/>
    <s v="Europe"/>
    <n v="2013"/>
    <n v="41276"/>
    <n v="281000000"/>
    <s v="Undisclosed"/>
  </r>
  <r>
    <x v="550"/>
    <n v="2000000000"/>
    <n v="43502"/>
    <m/>
    <n v="7.1013698630136988"/>
    <x v="6"/>
    <x v="3"/>
    <x v="1"/>
    <s v="North America"/>
    <n v="2012"/>
    <n v="40910"/>
    <n v="218000000"/>
    <s v="Insight Venture Partners, TPG Growth, Sound Ventures"/>
  </r>
  <r>
    <x v="551"/>
    <n v="2000000000"/>
    <n v="44347"/>
    <m/>
    <n v="4.4109589041095889"/>
    <x v="3"/>
    <x v="3"/>
    <x v="1"/>
    <s v="North America"/>
    <n v="2017"/>
    <n v="42737"/>
    <n v="302000000"/>
    <s v="Deciens Capital, Bezos Expeditions, 500 Startups"/>
  </r>
  <r>
    <x v="552"/>
    <n v="2000000000"/>
    <n v="44306"/>
    <m/>
    <n v="6.3013698630136989"/>
    <x v="3"/>
    <x v="45"/>
    <x v="14"/>
    <s v="North America"/>
    <n v="2015"/>
    <n v="42006"/>
    <n v="433000000"/>
    <s v="Highland Capital Partners, Oak HC/FT Partners, Emergence Capital Partners"/>
  </r>
  <r>
    <x v="553"/>
    <n v="2000000000"/>
    <n v="44497"/>
    <m/>
    <n v="0.81917808219178079"/>
    <x v="7"/>
    <x v="170"/>
    <x v="1"/>
    <s v="North America"/>
    <n v="2021"/>
    <n v="44198"/>
    <n v="300000000"/>
    <s v="Lightspeed Venture Partners, Almaz Capital Partners, Altimeter Capital"/>
  </r>
  <r>
    <x v="554"/>
    <n v="2000000000"/>
    <n v="44357"/>
    <m/>
    <n v="9.4438356164383563"/>
    <x v="3"/>
    <x v="161"/>
    <x v="13"/>
    <s v="North America"/>
    <n v="2012"/>
    <n v="40910"/>
    <n v="381000000"/>
    <s v="Alta Ventures Mexico, General Atlantic, SoftBank Group"/>
  </r>
  <r>
    <x v="555"/>
    <n v="2000000000"/>
    <n v="44607"/>
    <m/>
    <n v="11.128767123287671"/>
    <x v="4"/>
    <x v="36"/>
    <x v="1"/>
    <s v="North America"/>
    <n v="2011"/>
    <n v="40545"/>
    <n v="100000000"/>
    <s v="Blackstone, Bessemer Venture Partners"/>
  </r>
  <r>
    <x v="556"/>
    <n v="2000000000"/>
    <n v="44522"/>
    <m/>
    <n v="4.8904109589041092"/>
    <x v="5"/>
    <x v="3"/>
    <x v="1"/>
    <s v="North America"/>
    <n v="2017"/>
    <n v="42737"/>
    <n v="456000000"/>
    <s v="8VC, Activant Capital, GLP Capital Partners"/>
  </r>
  <r>
    <x v="557"/>
    <n v="2000000000"/>
    <n v="44421"/>
    <m/>
    <n v="4.6136986301369864"/>
    <x v="3"/>
    <x v="3"/>
    <x v="1"/>
    <s v="North America"/>
    <n v="2017"/>
    <n v="42737"/>
    <n v="370000000"/>
    <s v="Andreessen Horowitz, Caffeinated Capital, SciFi VC"/>
  </r>
  <r>
    <x v="558"/>
    <n v="2000000000"/>
    <n v="44202"/>
    <m/>
    <n v="6.0164383561643833"/>
    <x v="7"/>
    <x v="36"/>
    <x v="1"/>
    <s v="North America"/>
    <n v="2015"/>
    <n v="42006"/>
    <n v="410000000"/>
    <s v="Lightspeed Venture Partners, Redpoint Ventures, Norwest Venture Partners"/>
  </r>
  <r>
    <x v="559"/>
    <n v="2000000000"/>
    <n v="43636"/>
    <m/>
    <n v="12.471232876712328"/>
    <x v="7"/>
    <x v="79"/>
    <x v="1"/>
    <s v="North America"/>
    <n v="2007"/>
    <n v="39084"/>
    <n v="475000000"/>
    <s v="Nexus Venture Partners, Tenaya Capital, Sequoia Capital"/>
  </r>
  <r>
    <x v="560"/>
    <n v="2000000000"/>
    <n v="43900"/>
    <m/>
    <n v="10.191780821917808"/>
    <x v="4"/>
    <x v="52"/>
    <x v="1"/>
    <s v="North America"/>
    <n v="2010"/>
    <n v="40180"/>
    <n v="299000000"/>
    <s v="K9 Ventures, Menlo Ventures, Andreessen Horowitz"/>
  </r>
  <r>
    <x v="561"/>
    <n v="2000000000"/>
    <n v="44578"/>
    <m/>
    <n v="7.0465753424657533"/>
    <x v="10"/>
    <x v="171"/>
    <x v="16"/>
    <s v="Europe"/>
    <n v="2015"/>
    <n v="42006"/>
    <n v="450000000"/>
    <s v="Breega Capital, Iris Capital, 360 Capital Partners"/>
  </r>
  <r>
    <x v="562"/>
    <n v="2000000000"/>
    <n v="43313"/>
    <m/>
    <n v="7.5835616438356164"/>
    <x v="10"/>
    <x v="172"/>
    <x v="1"/>
    <s v="North America"/>
    <n v="2011"/>
    <n v="40545"/>
    <n v="251000000"/>
    <s v="Pitango Venture Capital, DFJ Growth Fund, Foundry Group"/>
  </r>
  <r>
    <x v="563"/>
    <n v="2000000000"/>
    <n v="44272"/>
    <m/>
    <n v="4.2054794520547949"/>
    <x v="6"/>
    <x v="12"/>
    <x v="0"/>
    <s v="Asia"/>
    <n v="2017"/>
    <n v="42737"/>
    <n v="523000000"/>
    <s v="Tiantu Capital, CMB International Capital, Vision Knight Capital"/>
  </r>
  <r>
    <x v="564"/>
    <n v="2000000000"/>
    <n v="44307"/>
    <m/>
    <n v="8.3041095890410954"/>
    <x v="0"/>
    <x v="3"/>
    <x v="1"/>
    <s v="North America"/>
    <n v="2013"/>
    <n v="41276"/>
    <n v="121000000"/>
    <s v="Tomales Bay Capital, Bain &amp; Company, General Catalyst"/>
  </r>
  <r>
    <x v="565"/>
    <n v="2000000000"/>
    <n v="42618"/>
    <m/>
    <n v="3.6767123287671235"/>
    <x v="2"/>
    <x v="0"/>
    <x v="0"/>
    <s v="Asia"/>
    <n v="2013"/>
    <n v="41276"/>
    <n v="517000000"/>
    <s v="Zheshang Venture Capital, GP Capital, Western Capital Management"/>
  </r>
  <r>
    <x v="566"/>
    <n v="2000000000"/>
    <n v="44182"/>
    <m/>
    <n v="19.969863013698632"/>
    <x v="5"/>
    <x v="108"/>
    <x v="1"/>
    <s v="North America"/>
    <n v="2001"/>
    <n v="36893"/>
    <s v="Unknown"/>
    <s v="Blackstone"/>
  </r>
  <r>
    <x v="567"/>
    <n v="2000000000"/>
    <n v="44362"/>
    <m/>
    <n v="8.4547945205479458"/>
    <x v="4"/>
    <x v="3"/>
    <x v="1"/>
    <s v="North America"/>
    <n v="2013"/>
    <n v="41276"/>
    <n v="342000000"/>
    <s v="CRV, Blue Cloud Ventures, Index Ventures"/>
  </r>
  <r>
    <x v="568"/>
    <n v="2000000000"/>
    <n v="44320"/>
    <m/>
    <n v="11.342465753424657"/>
    <x v="4"/>
    <x v="60"/>
    <x v="1"/>
    <s v="North America"/>
    <n v="2010"/>
    <n v="40180"/>
    <n v="550000000"/>
    <s v="Meritech Capital Partners, Tiger Global Management, Spectrum Equity"/>
  </r>
  <r>
    <x v="569"/>
    <n v="2000000000"/>
    <n v="43551"/>
    <m/>
    <n v="19.243835616438357"/>
    <x v="13"/>
    <x v="74"/>
    <x v="1"/>
    <s v="North America"/>
    <n v="2000"/>
    <n v="36527"/>
    <n v="545000000"/>
    <s v="Insight Partners, TPG Alternative &amp; Renewable Technologies, Ireland Strategic Investment Fund"/>
  </r>
  <r>
    <x v="570"/>
    <n v="2000000000"/>
    <n v="43970"/>
    <m/>
    <n v="6.3808219178082188"/>
    <x v="14"/>
    <x v="0"/>
    <x v="0"/>
    <s v="Asia"/>
    <n v="2014"/>
    <n v="41641"/>
    <n v="614000000"/>
    <s v="Bertelsmann Asia Investments, GGV Capital, Morningside Venture Capital"/>
  </r>
  <r>
    <x v="571"/>
    <n v="2000000000"/>
    <n v="44313"/>
    <m/>
    <n v="7.3205479452054796"/>
    <x v="9"/>
    <x v="4"/>
    <x v="2"/>
    <s v="Europe"/>
    <n v="2014"/>
    <n v="41641"/>
    <n v="569000000"/>
    <s v="Index Ventures, Creandum, Accel"/>
  </r>
  <r>
    <x v="572"/>
    <n v="2000000000"/>
    <n v="43621"/>
    <m/>
    <n v="6.4246575342465757"/>
    <x v="5"/>
    <x v="64"/>
    <x v="23"/>
    <s v="South America"/>
    <n v="2013"/>
    <n v="41276"/>
    <n v="507000000"/>
    <s v="Qualcomm Ventures, SoftBank Group, Monashees+"/>
  </r>
  <r>
    <x v="573"/>
    <n v="2000000000"/>
    <n v="44522"/>
    <m/>
    <n v="10.895890410958904"/>
    <x v="4"/>
    <x v="108"/>
    <x v="1"/>
    <s v="North America"/>
    <n v="2011"/>
    <n v="40545"/>
    <n v="315000000"/>
    <s v="SoftBank Group, Maverick Capital"/>
  </r>
  <r>
    <x v="574"/>
    <n v="2000000000"/>
    <n v="44389"/>
    <m/>
    <n v="6.5287671232876709"/>
    <x v="3"/>
    <x v="173"/>
    <x v="20"/>
    <s v="Europe"/>
    <n v="2015"/>
    <n v="42006"/>
    <n v="448000000"/>
    <s v="SEED Capital, Greyhound Capital, Socii Capital"/>
  </r>
  <r>
    <x v="575"/>
    <n v="2000000000"/>
    <n v="43608"/>
    <m/>
    <n v="9.3917808219178074"/>
    <x v="12"/>
    <x v="0"/>
    <x v="0"/>
    <s v="Asia"/>
    <n v="2010"/>
    <n v="40180"/>
    <n v="503000000"/>
    <s v="Qiming Venture Partners, Capital Today, General Atlantic"/>
  </r>
  <r>
    <x v="576"/>
    <n v="2000000000"/>
    <n v="41933"/>
    <m/>
    <n v="4.8027397260273972"/>
    <x v="10"/>
    <x v="174"/>
    <x v="1"/>
    <s v="North America"/>
    <n v="2010"/>
    <n v="40180"/>
    <n v="3000000000"/>
    <s v="Obvious Ventures, Qualcomm Ventures, Andreessen Horowitz"/>
  </r>
  <r>
    <x v="577"/>
    <n v="2000000000"/>
    <n v="44307"/>
    <m/>
    <n v="3.3013698630136985"/>
    <x v="2"/>
    <x v="175"/>
    <x v="1"/>
    <s v="North America"/>
    <n v="2018"/>
    <n v="43102"/>
    <n v="527000000"/>
    <s v="Accel, D1 Capita Partners, Greenoaks Capital Management"/>
  </r>
  <r>
    <x v="578"/>
    <n v="2000000000"/>
    <n v="44475"/>
    <m/>
    <n v="3.7616438356164386"/>
    <x v="3"/>
    <x v="3"/>
    <x v="1"/>
    <s v="North America"/>
    <n v="2018"/>
    <n v="43102"/>
    <n v="183000000"/>
    <s v="Benchmark, Altimeter Capital, Quiet Capital"/>
  </r>
  <r>
    <x v="579"/>
    <n v="2000000000"/>
    <n v="44397"/>
    <m/>
    <n v="10.553424657534247"/>
    <x v="4"/>
    <x v="3"/>
    <x v="1"/>
    <s v="North America"/>
    <n v="2011"/>
    <n v="40545"/>
    <n v="192000000"/>
    <s v="Insight Partners, Tiger Global Management, Gradient Ventures"/>
  </r>
  <r>
    <x v="580"/>
    <n v="2000000000"/>
    <n v="44501"/>
    <m/>
    <n v="6.8356164383561646"/>
    <x v="3"/>
    <x v="176"/>
    <x v="40"/>
    <s v="Asia"/>
    <n v="2015"/>
    <n v="42006"/>
    <n v="475000000"/>
    <s v="Insight Partners, Warburg Pincus, Ayala Corporation"/>
  </r>
  <r>
    <x v="581"/>
    <n v="2000000000"/>
    <n v="44364"/>
    <m/>
    <n v="14.465753424657533"/>
    <x v="7"/>
    <x v="39"/>
    <x v="1"/>
    <s v="North America"/>
    <n v="2007"/>
    <n v="39084"/>
    <n v="408000000"/>
    <s v="Eight Roads Ventures, One Peak Partners, Creandum"/>
  </r>
  <r>
    <x v="582"/>
    <n v="2000000000"/>
    <n v="44517"/>
    <m/>
    <n v="7.8794520547945206"/>
    <x v="4"/>
    <x v="3"/>
    <x v="1"/>
    <s v="North America"/>
    <n v="2014"/>
    <n v="41641"/>
    <n v="202000000"/>
    <s v="Andreessen Horowitz, Kleiner Perkins Caufield &amp; Byers, EQT Ventures"/>
  </r>
  <r>
    <x v="583"/>
    <n v="2000000000"/>
    <n v="43528"/>
    <m/>
    <n v="7.1726027397260275"/>
    <x v="1"/>
    <x v="177"/>
    <x v="41"/>
    <s v="Europe"/>
    <n v="2012"/>
    <n v="40910"/>
    <n v="285000000"/>
    <s v="A&amp;NN, Rusnano"/>
  </r>
  <r>
    <x v="584"/>
    <n v="2000000000"/>
    <n v="44431"/>
    <m/>
    <n v="3.6410958904109587"/>
    <x v="3"/>
    <x v="178"/>
    <x v="42"/>
    <s v="Africa"/>
    <n v="2018"/>
    <n v="43102"/>
    <n v="570000000"/>
    <s v="Sequoia Capital China, Source Code Capital, Redpoint Ventures China"/>
  </r>
  <r>
    <x v="585"/>
    <n v="2000000000"/>
    <n v="44335"/>
    <m/>
    <n v="2.3780821917808219"/>
    <x v="3"/>
    <x v="74"/>
    <x v="1"/>
    <s v="North America"/>
    <n v="2019"/>
    <n v="43467"/>
    <n v="566000000"/>
    <s v="next47, MaC Venture Capital, FinVC"/>
  </r>
  <r>
    <x v="586"/>
    <n v="2000000000"/>
    <n v="43237"/>
    <m/>
    <n v="4.3726027397260276"/>
    <x v="0"/>
    <x v="151"/>
    <x v="36"/>
    <s v="Asia"/>
    <n v="2014"/>
    <n v="41641"/>
    <n v="147000000"/>
    <s v="Toyota Motor Corporation, Mizuho Financial Group, FANUC"/>
  </r>
  <r>
    <x v="587"/>
    <n v="2000000000"/>
    <n v="42846"/>
    <m/>
    <n v="8.3041095890410954"/>
    <x v="4"/>
    <x v="31"/>
    <x v="1"/>
    <s v="North America"/>
    <n v="2009"/>
    <n v="39815"/>
    <n v="226000000"/>
    <s v="Y Combinator, Matrix Partners, Benchmark"/>
  </r>
  <r>
    <x v="588"/>
    <n v="2000000000"/>
    <n v="44068"/>
    <m/>
    <n v="9.6520547945205486"/>
    <x v="7"/>
    <x v="31"/>
    <x v="1"/>
    <s v="North America"/>
    <n v="2011"/>
    <n v="40545"/>
    <n v="356000000"/>
    <s v="Viola Ventures, Dell Technologies Capital, Bain Capital Ventures"/>
  </r>
  <r>
    <x v="589"/>
    <n v="2000000000"/>
    <n v="43682"/>
    <m/>
    <n v="7.5945205479452058"/>
    <x v="14"/>
    <x v="151"/>
    <x v="36"/>
    <s v="Asia"/>
    <n v="2012"/>
    <n v="40910"/>
    <n v="410000000"/>
    <s v="Japan Post Capital, Globis Capital Partners, Atomico"/>
  </r>
  <r>
    <x v="590"/>
    <n v="2000000000"/>
    <n v="44455"/>
    <m/>
    <n v="5.7095890410958905"/>
    <x v="9"/>
    <x v="15"/>
    <x v="1"/>
    <s v="North America"/>
    <n v="2016"/>
    <n v="42371"/>
    <n v="296000000"/>
    <s v="Rethink Impact, Work-Bench, RRE Ventures"/>
  </r>
  <r>
    <x v="591"/>
    <n v="2000000000"/>
    <n v="44517"/>
    <m/>
    <n v="3.8767123287671232"/>
    <x v="13"/>
    <x v="179"/>
    <x v="18"/>
    <s v="Asia"/>
    <n v="2018"/>
    <n v="43102"/>
    <n v="161000000"/>
    <s v="Sequoia Capital, Paradigm, Pantera Capital"/>
  </r>
  <r>
    <x v="592"/>
    <n v="2000000000"/>
    <n v="44522"/>
    <m/>
    <n v="6.8931506849315065"/>
    <x v="9"/>
    <x v="15"/>
    <x v="1"/>
    <s v="North America"/>
    <n v="2015"/>
    <n v="42006"/>
    <n v="296000000"/>
    <s v="Khosla Ventures, Green Innovations, Founders Fund"/>
  </r>
  <r>
    <x v="593"/>
    <n v="2000000000"/>
    <n v="44494"/>
    <m/>
    <n v="3.8136986301369862"/>
    <x v="12"/>
    <x v="33"/>
    <x v="10"/>
    <s v="Europe"/>
    <n v="2018"/>
    <n v="43102"/>
    <n v="587000000"/>
    <s v="Northzone Ventures, White Star Capital, Novator Partners"/>
  </r>
  <r>
    <x v="594"/>
    <n v="2000000000"/>
    <n v="40952"/>
    <m/>
    <n v="13.123287671232877"/>
    <x v="6"/>
    <x v="180"/>
    <x v="11"/>
    <s v="Asia"/>
    <n v="1999"/>
    <n v="36162"/>
    <n v="200000000"/>
    <s v="L Capital Partners"/>
  </r>
  <r>
    <x v="595"/>
    <n v="2000000000"/>
    <n v="44110"/>
    <m/>
    <n v="3.7616438356164386"/>
    <x v="3"/>
    <x v="15"/>
    <x v="1"/>
    <s v="North America"/>
    <n v="2017"/>
    <n v="42737"/>
    <n v="365000000"/>
    <s v="Blackrock, capitalG, World Lab Innovation"/>
  </r>
  <r>
    <x v="596"/>
    <n v="2000000000"/>
    <n v="44355"/>
    <m/>
    <n v="5.4356164383561643"/>
    <x v="0"/>
    <x v="15"/>
    <x v="1"/>
    <s v="North America"/>
    <n v="2016"/>
    <n v="42371"/>
    <n v="432000000"/>
    <s v="ClalTech, Vertex Ventures, Oryzn Capital"/>
  </r>
  <r>
    <x v="597"/>
    <n v="2000000000"/>
    <n v="44167"/>
    <m/>
    <n v="5.9205479452054792"/>
    <x v="9"/>
    <x v="3"/>
    <x v="1"/>
    <s v="North America"/>
    <n v="2015"/>
    <n v="42006"/>
    <n v="373000000"/>
    <s v="Caffeinated Capital, Obvious Ventures, Venrock"/>
  </r>
  <r>
    <x v="598"/>
    <n v="2000000000"/>
    <n v="43199"/>
    <m/>
    <n v="11.273972602739725"/>
    <x v="4"/>
    <x v="88"/>
    <x v="0"/>
    <s v="Asia"/>
    <n v="2007"/>
    <n v="39084"/>
    <n v="768000000"/>
    <s v="JD.com, Baidu, Vision Plus Capital"/>
  </r>
  <r>
    <x v="599"/>
    <n v="2000000000"/>
    <n v="44098"/>
    <m/>
    <n v="5.7315068493150685"/>
    <x v="2"/>
    <x v="2"/>
    <x v="0"/>
    <s v="Asia"/>
    <n v="2015"/>
    <n v="42006"/>
    <n v="950000000"/>
    <s v="Matrix Partners China, Eastern Bell Capital, Hongtai Capital Holdings"/>
  </r>
  <r>
    <x v="600"/>
    <n v="2000000000"/>
    <n v="44419"/>
    <m/>
    <n v="7.6109589041095891"/>
    <x v="0"/>
    <x v="2"/>
    <x v="0"/>
    <s v="Asia"/>
    <n v="2014"/>
    <n v="41641"/>
    <n v="786000000"/>
    <s v="Tencent Holdings, 5Y Capital, Sequoia Capital China"/>
  </r>
  <r>
    <x v="601"/>
    <n v="2000000000"/>
    <n v="44510"/>
    <m/>
    <n v="3.8575342465753426"/>
    <x v="3"/>
    <x v="6"/>
    <x v="4"/>
    <s v="Europe"/>
    <n v="2018"/>
    <n v="43102"/>
    <n v="339000000"/>
    <s v="Gauss Ventures, Ventura Capital, dmg ventures"/>
  </r>
  <r>
    <x v="602"/>
    <n v="1000000000"/>
    <n v="44221"/>
    <m/>
    <n v="8.0684931506849313"/>
    <x v="5"/>
    <x v="12"/>
    <x v="0"/>
    <s v="Asia"/>
    <n v="2013"/>
    <n v="41276"/>
    <n v="188000000"/>
    <s v="QF Capital, QC Capital, Unicom Innovation Venture Capital"/>
  </r>
  <r>
    <x v="603"/>
    <n v="1000000000"/>
    <n v="44104"/>
    <m/>
    <n v="7.7479452054794518"/>
    <x v="9"/>
    <x v="181"/>
    <x v="1"/>
    <s v="North America"/>
    <n v="2013"/>
    <n v="41276"/>
    <n v="94000000"/>
    <s v="ARCH Venture Partners, Ally Bridge Group"/>
  </r>
  <r>
    <x v="604"/>
    <n v="1000000000"/>
    <n v="43616"/>
    <m/>
    <n v="19.421917808219177"/>
    <x v="9"/>
    <x v="182"/>
    <x v="12"/>
    <s v="Asia"/>
    <n v="2000"/>
    <n v="36527"/>
    <n v="62000000"/>
    <s v="Lindeman Asia Investment, Nichi-Iko Pharmaceutical"/>
  </r>
  <r>
    <x v="605"/>
    <n v="1000000000"/>
    <n v="44329"/>
    <m/>
    <n v="12.367123287671232"/>
    <x v="7"/>
    <x v="183"/>
    <x v="1"/>
    <s v="North America"/>
    <n v="2009"/>
    <n v="39815"/>
    <n v="206000000"/>
    <s v="Helion Venture Partners, Bain Capital Tech Opportunities, Sequoia Capital India"/>
  </r>
  <r>
    <x v="606"/>
    <n v="1000000000"/>
    <n v="42954"/>
    <m/>
    <n v="17.608219178082191"/>
    <x v="14"/>
    <x v="184"/>
    <x v="30"/>
    <s v="Africa"/>
    <n v="2000"/>
    <n v="36527"/>
    <n v="547000000"/>
    <s v="Blue Label Telecoms, Net1 UEPS Technologies"/>
  </r>
  <r>
    <x v="607"/>
    <n v="1000000000"/>
    <n v="43262"/>
    <m/>
    <n v="8.4438356164383563"/>
    <x v="10"/>
    <x v="185"/>
    <x v="0"/>
    <s v="Asia"/>
    <n v="2010"/>
    <n v="40180"/>
    <n v="523000000"/>
    <s v="V Star Capital, GF Xinde Investment Management Co., Haitong Leading Capital Management"/>
  </r>
  <r>
    <x v="608"/>
    <n v="1000000000"/>
    <n v="44627"/>
    <m/>
    <n v="5.1780821917808222"/>
    <x v="3"/>
    <x v="186"/>
    <x v="6"/>
    <s v="Asia"/>
    <n v="2017"/>
    <n v="42737"/>
    <n v="227000000"/>
    <s v="Insight Partners, B Capital Group, Lightspeed Venture Partners"/>
  </r>
  <r>
    <x v="609"/>
    <n v="1000000000"/>
    <n v="43206"/>
    <m/>
    <n v="4.2876712328767121"/>
    <x v="0"/>
    <x v="12"/>
    <x v="0"/>
    <s v="Asia"/>
    <n v="2014"/>
    <n v="41641"/>
    <n v="79000000"/>
    <s v="DESUN Capital, Yunfeng Capital, Meridian Capital"/>
  </r>
  <r>
    <x v="610"/>
    <n v="1000000000"/>
    <n v="44389"/>
    <m/>
    <n v="5.5287671232876709"/>
    <x v="9"/>
    <x v="12"/>
    <x v="0"/>
    <s v="Asia"/>
    <n v="2016"/>
    <n v="42371"/>
    <n v="214000000"/>
    <s v="Qiming Venture Partners, Vivo Capital, Sequoia Capital China"/>
  </r>
  <r>
    <x v="611"/>
    <n v="1000000000"/>
    <n v="44561"/>
    <m/>
    <n v="6"/>
    <x v="11"/>
    <x v="4"/>
    <x v="2"/>
    <s v="Europe"/>
    <n v="2016"/>
    <n v="42371"/>
    <n v="151000000"/>
    <s v="Temasek, BUILD Capital Partners, Northzone Ventures"/>
  </r>
  <r>
    <x v="612"/>
    <n v="1000000000"/>
    <n v="44207"/>
    <m/>
    <n v="1.0273972602739727"/>
    <x v="9"/>
    <x v="119"/>
    <x v="1"/>
    <s v="North America"/>
    <n v="2020"/>
    <n v="43832"/>
    <n v="700000000"/>
    <s v="Nextech Invest, Casdin Capital, Google Ventures"/>
  </r>
  <r>
    <x v="613"/>
    <n v="1000000000"/>
    <n v="44168"/>
    <m/>
    <n v="5.9232876712328766"/>
    <x v="2"/>
    <x v="117"/>
    <x v="1"/>
    <s v="North America"/>
    <n v="2015"/>
    <n v="42006"/>
    <n v="231000000"/>
    <s v="Highland Capital Partners, Next Coast Ventures, SoGal Ventures"/>
  </r>
  <r>
    <x v="614"/>
    <n v="1000000000"/>
    <n v="43454"/>
    <m/>
    <n v="2.967123287671233"/>
    <x v="11"/>
    <x v="160"/>
    <x v="1"/>
    <s v="North America"/>
    <n v="2016"/>
    <n v="42371"/>
    <n v="2000000000"/>
    <s v="CreditEase Fintech Investment Fund, BMW i Ventures, SoftBank Group"/>
  </r>
  <r>
    <x v="615"/>
    <n v="1000000000"/>
    <n v="42207"/>
    <m/>
    <n v="5.5534246575342463"/>
    <x v="4"/>
    <x v="44"/>
    <x v="1"/>
    <s v="North America"/>
    <n v="2010"/>
    <n v="40180"/>
    <n v="211000000"/>
    <s v="Kleiner Perkins Caufield &amp; Byers, Comcast Ventures, Insight Partners"/>
  </r>
  <r>
    <x v="616"/>
    <n v="1000000000"/>
    <n v="43487"/>
    <m/>
    <n v="4.0575342465753428"/>
    <x v="0"/>
    <x v="187"/>
    <x v="1"/>
    <s v="North America"/>
    <n v="2015"/>
    <n v="42006"/>
    <n v="310000000"/>
    <s v="SoftBank Group"/>
  </r>
  <r>
    <x v="617"/>
    <n v="1000000000"/>
    <n v="43391"/>
    <m/>
    <n v="9.7972602739726025"/>
    <x v="2"/>
    <x v="98"/>
    <x v="0"/>
    <s v="Asia"/>
    <n v="2009"/>
    <n v="39815"/>
    <n v="139000000"/>
    <s v="U.S.-China Green Fund, Founder H Fund, Richland Equities"/>
  </r>
  <r>
    <x v="618"/>
    <n v="1000000000"/>
    <n v="44340"/>
    <m/>
    <n v="6.3945205479452056"/>
    <x v="3"/>
    <x v="0"/>
    <x v="0"/>
    <s v="Asia"/>
    <n v="2015"/>
    <n v="42006"/>
    <n v="227000000"/>
    <s v="IDG Capital, Gaocheng Capital, Chuanrong Capital"/>
  </r>
  <r>
    <x v="619"/>
    <n v="1000000000"/>
    <n v="42306"/>
    <m/>
    <n v="14.830136986301369"/>
    <x v="8"/>
    <x v="12"/>
    <x v="0"/>
    <s v="Asia"/>
    <n v="2001"/>
    <n v="36893"/>
    <n v="223000000"/>
    <s v="China Minsheng Investment, Baidu, Wanxin Media"/>
  </r>
  <r>
    <x v="620"/>
    <n v="1000000000"/>
    <n v="44297"/>
    <m/>
    <n v="5.2767123287671236"/>
    <x v="3"/>
    <x v="47"/>
    <x v="0"/>
    <s v="Asia"/>
    <n v="2016"/>
    <n v="42371"/>
    <n v="249000000"/>
    <s v="Yinhong Equity Investment Fund, E Fund, Ideal International"/>
  </r>
  <r>
    <x v="621"/>
    <n v="1000000000"/>
    <n v="42326"/>
    <m/>
    <n v="17.887671232876713"/>
    <x v="8"/>
    <x v="12"/>
    <x v="0"/>
    <s v="Asia"/>
    <n v="1998"/>
    <n v="35797"/>
    <n v="315000000"/>
    <s v="QiMing Venture Partners, Temasek Holdings, Silverlink Capital"/>
  </r>
  <r>
    <x v="622"/>
    <n v="1000000000"/>
    <n v="42115"/>
    <m/>
    <n v="2.2986301369863016"/>
    <x v="3"/>
    <x v="0"/>
    <x v="0"/>
    <s v="Asia"/>
    <n v="2013"/>
    <n v="41276"/>
    <n v="131000000"/>
    <s v="Matrix Partners China, Ventech China, Shunwei Capital Partners"/>
  </r>
  <r>
    <x v="623"/>
    <n v="1000000000"/>
    <n v="43430"/>
    <m/>
    <n v="7.904109589041096"/>
    <x v="5"/>
    <x v="88"/>
    <x v="0"/>
    <s v="Asia"/>
    <n v="2011"/>
    <n v="40545"/>
    <n v="281000000"/>
    <s v="Ding Xiang Capital, New Hope Fund, Sino-Ocean Capital"/>
  </r>
  <r>
    <x v="624"/>
    <n v="1000000000"/>
    <n v="43858"/>
    <m/>
    <n v="8.0767123287671225"/>
    <x v="4"/>
    <x v="15"/>
    <x v="1"/>
    <s v="North America"/>
    <n v="2012"/>
    <n v="40910"/>
    <n v="143000000"/>
    <s v="Index Ventures, Thrive Capital, Bain Capital Ventures"/>
  </r>
  <r>
    <x v="625"/>
    <n v="1000000000"/>
    <n v="44454"/>
    <m/>
    <n v="11.70958904109589"/>
    <x v="5"/>
    <x v="12"/>
    <x v="0"/>
    <s v="Asia"/>
    <n v="2010"/>
    <n v="40180"/>
    <n v="229000000"/>
    <s v="Yunqi Partners, SoftBank Group, iVision Ventures"/>
  </r>
  <r>
    <x v="626"/>
    <n v="1000000000"/>
    <n v="43294"/>
    <m/>
    <n v="4.5287671232876709"/>
    <x v="5"/>
    <x v="188"/>
    <x v="0"/>
    <s v="Asia"/>
    <n v="2014"/>
    <n v="41641"/>
    <n v="650000000"/>
    <s v="Sequoia Capital China, InnoVision Capital, Qianhai Fund of Funds"/>
  </r>
  <r>
    <x v="627"/>
    <n v="1000000000"/>
    <n v="42198"/>
    <m/>
    <n v="4.5287671232876709"/>
    <x v="1"/>
    <x v="63"/>
    <x v="22"/>
    <s v="South America"/>
    <n v="2011"/>
    <n v="40545"/>
    <n v="344000000"/>
    <s v="Advent International"/>
  </r>
  <r>
    <x v="628"/>
    <n v="1000000000"/>
    <n v="42005"/>
    <m/>
    <n v="1.9972602739726026"/>
    <x v="14"/>
    <x v="12"/>
    <x v="0"/>
    <s v="Asia"/>
    <n v="2013"/>
    <n v="41276"/>
    <n v="52000000"/>
    <s v="N/A"/>
  </r>
  <r>
    <x v="629"/>
    <n v="1000000000"/>
    <n v="44482"/>
    <m/>
    <n v="12.786301369863013"/>
    <x v="3"/>
    <x v="24"/>
    <x v="6"/>
    <s v="Asia"/>
    <n v="2009"/>
    <n v="39815"/>
    <n v="249000000"/>
    <s v="Sequoia Capital India, The Times Group, GMO VenturePartners"/>
  </r>
  <r>
    <x v="630"/>
    <n v="1000000000"/>
    <n v="42865"/>
    <m/>
    <n v="7.3561643835616435"/>
    <x v="9"/>
    <x v="189"/>
    <x v="1"/>
    <s v="North America"/>
    <n v="2010"/>
    <n v="40180"/>
    <n v="394000000"/>
    <s v="Warburg Pincus, Summit Partners, Sands Capital"/>
  </r>
  <r>
    <x v="631"/>
    <n v="1000000000"/>
    <n v="42597"/>
    <m/>
    <n v="17.63013698630137"/>
    <x v="1"/>
    <x v="190"/>
    <x v="16"/>
    <s v="Europe"/>
    <n v="1999"/>
    <n v="36162"/>
    <n v="1000000000"/>
    <s v="KKR, TowerBrook Capital Partners"/>
  </r>
  <r>
    <x v="632"/>
    <n v="1000000000"/>
    <n v="44293"/>
    <m/>
    <n v="10.268493150684931"/>
    <x v="4"/>
    <x v="191"/>
    <x v="1"/>
    <s v="North America"/>
    <n v="2011"/>
    <n v="40545"/>
    <n v="163000000"/>
    <s v="Sierra Ventures, AXA Venture Partners, Sigma Prime Ventures"/>
  </r>
  <r>
    <x v="633"/>
    <n v="1000000000"/>
    <n v="44280"/>
    <m/>
    <n v="4.2273972602739729"/>
    <x v="8"/>
    <x v="0"/>
    <x v="0"/>
    <s v="Asia"/>
    <n v="2017"/>
    <n v="42737"/>
    <n v="268000000"/>
    <s v="Source Code Capital, XVC Venture Capital, Hillhouse Capital Management"/>
  </r>
  <r>
    <x v="634"/>
    <n v="1000000000"/>
    <n v="44349"/>
    <m/>
    <n v="10.421917808219177"/>
    <x v="4"/>
    <x v="12"/>
    <x v="0"/>
    <s v="Asia"/>
    <n v="2011"/>
    <n v="40545"/>
    <n v="164000000"/>
    <s v="China Culture Industrial Investment Fund, We Capital, China Minsheng Investment Group"/>
  </r>
  <r>
    <x v="635"/>
    <n v="1000000000"/>
    <n v="44497"/>
    <m/>
    <n v="14.830136986301369"/>
    <x v="11"/>
    <x v="76"/>
    <x v="1"/>
    <s v="North America"/>
    <n v="2007"/>
    <n v="39084"/>
    <n v="329000000"/>
    <s v="Durable Capital Partners, Cercano Management, T. Rowe Price"/>
  </r>
  <r>
    <x v="636"/>
    <n v="1000000000"/>
    <n v="44424"/>
    <m/>
    <n v="4.6219178082191785"/>
    <x v="0"/>
    <x v="0"/>
    <x v="0"/>
    <s v="Asia"/>
    <n v="2017"/>
    <n v="42737"/>
    <n v="211000000"/>
    <s v="Marathon Venture Partners, Huagai Capital, China Creation Ventures"/>
  </r>
  <r>
    <x v="637"/>
    <n v="1000000000"/>
    <n v="44256"/>
    <m/>
    <n v="6.1643835616438354"/>
    <x v="9"/>
    <x v="47"/>
    <x v="0"/>
    <s v="Asia"/>
    <n v="2015"/>
    <n v="42006"/>
    <n v="43000000"/>
    <s v="Qiming Venture Partners"/>
  </r>
  <r>
    <x v="638"/>
    <n v="1000000000"/>
    <n v="43601"/>
    <m/>
    <n v="2.3671232876712329"/>
    <x v="1"/>
    <x v="192"/>
    <x v="0"/>
    <s v="Asia"/>
    <n v="2017"/>
    <n v="42737"/>
    <s v="Unknown"/>
    <s v="China Prosperity Capital"/>
  </r>
  <r>
    <x v="639"/>
    <n v="1000000000"/>
    <n v="41780"/>
    <m/>
    <n v="6.3863013698630136"/>
    <x v="2"/>
    <x v="114"/>
    <x v="6"/>
    <s v="Asia"/>
    <n v="2008"/>
    <n v="39449"/>
    <n v="2000000000"/>
    <s v="SoftBankGroup, Blackrock, Alibaba Group"/>
  </r>
  <r>
    <x v="640"/>
    <n v="1000000000"/>
    <n v="43662"/>
    <m/>
    <n v="8.5397260273972595"/>
    <x v="3"/>
    <x v="6"/>
    <x v="4"/>
    <s v="Europe"/>
    <n v="2011"/>
    <n v="40545"/>
    <n v="1000000000"/>
    <s v="American Express Ventures, Goldman Sachs, Bain Capital Credit"/>
  </r>
  <r>
    <x v="641"/>
    <n v="1000000000"/>
    <n v="44202"/>
    <m/>
    <n v="8.0164383561643842"/>
    <x v="14"/>
    <x v="0"/>
    <x v="0"/>
    <s v="Asia"/>
    <n v="2013"/>
    <n v="41276"/>
    <n v="310000000"/>
    <s v="N5 Capital, CR Capital Mgmt, JD Digits"/>
  </r>
  <r>
    <x v="642"/>
    <n v="1000000000"/>
    <n v="44545"/>
    <m/>
    <n v="5.956164383561644"/>
    <x v="0"/>
    <x v="58"/>
    <x v="0"/>
    <s v="Asia"/>
    <n v="2016"/>
    <n v="42371"/>
    <n v="171000000"/>
    <s v="UNITY VENTURES, Qiming Venture Partners, GGV Capital"/>
  </r>
  <r>
    <x v="643"/>
    <n v="1000000000"/>
    <n v="44221"/>
    <m/>
    <n v="5.0684931506849313"/>
    <x v="5"/>
    <x v="0"/>
    <x v="0"/>
    <s v="Asia"/>
    <n v="2016"/>
    <n v="42371"/>
    <n v="154000000"/>
    <s v="Shenzhen Capital Group, Robert Bosch Venture Capital, SeptWolves Ventures"/>
  </r>
  <r>
    <x v="644"/>
    <n v="1000000000"/>
    <n v="44322"/>
    <m/>
    <n v="6.3452054794520549"/>
    <x v="9"/>
    <x v="47"/>
    <x v="0"/>
    <s v="Asia"/>
    <n v="2015"/>
    <n v="42006"/>
    <n v="188000000"/>
    <s v="Sequoia Capital China, China Life Investment Holding Company, Qiming Venture Partners"/>
  </r>
  <r>
    <x v="645"/>
    <n v="1000000000"/>
    <n v="44315"/>
    <m/>
    <n v="10.328767123287671"/>
    <x v="0"/>
    <x v="38"/>
    <x v="1"/>
    <s v="North America"/>
    <n v="2011"/>
    <n v="40545"/>
    <n v="352000000"/>
    <s v="IA Ventures, Khosla Ventures, AME Cloud Ventures"/>
  </r>
  <r>
    <x v="646"/>
    <n v="1000000000"/>
    <n v="44175"/>
    <m/>
    <n v="20.953424657534246"/>
    <x v="13"/>
    <x v="193"/>
    <x v="1"/>
    <s v="North America"/>
    <n v="2000"/>
    <n v="36527"/>
    <n v="174000000"/>
    <s v="Pelion Venture Partners, Foundation Capital, Thoma Bravo"/>
  </r>
  <r>
    <x v="647"/>
    <n v="1000000000"/>
    <n v="43299"/>
    <m/>
    <n v="9.5452054794520542"/>
    <x v="14"/>
    <x v="47"/>
    <x v="0"/>
    <s v="Asia"/>
    <n v="2009"/>
    <n v="39815"/>
    <n v="369000000"/>
    <s v="Qiming Venture Partners, China Broadband Capital, CDH Investments"/>
  </r>
  <r>
    <x v="648"/>
    <n v="1000000000"/>
    <n v="44245"/>
    <m/>
    <n v="5.1342465753424653"/>
    <x v="3"/>
    <x v="20"/>
    <x v="0"/>
    <s v="Asia"/>
    <n v="2016"/>
    <n v="42371"/>
    <n v="230000000"/>
    <s v="Bojiang Capital, Hongdao Capital, Mobai Capital"/>
  </r>
  <r>
    <x v="649"/>
    <n v="1000000000"/>
    <n v="43198"/>
    <m/>
    <n v="5.2657534246575342"/>
    <x v="4"/>
    <x v="58"/>
    <x v="0"/>
    <s v="Asia"/>
    <n v="2013"/>
    <n v="41276"/>
    <n v="307000000"/>
    <s v="Dark Horse Technology Group, Hopu Investment Management, Kefa Capital"/>
  </r>
  <r>
    <x v="650"/>
    <n v="1000000000"/>
    <n v="44389"/>
    <m/>
    <n v="1.526027397260274"/>
    <x v="3"/>
    <x v="0"/>
    <x v="0"/>
    <s v="Asia"/>
    <n v="2020"/>
    <n v="43832"/>
    <s v="Unknown"/>
    <s v="NetEase Capital, Northern Light Venture Capital, Microsoft"/>
  </r>
  <r>
    <x v="651"/>
    <n v="1000000000"/>
    <n v="44362"/>
    <m/>
    <n v="6.4547945205479449"/>
    <x v="4"/>
    <x v="2"/>
    <x v="0"/>
    <s v="Asia"/>
    <n v="2015"/>
    <n v="42006"/>
    <n v="149000000"/>
    <s v="GGV Capital, Hillhouse Capital Management, IDG Capital"/>
  </r>
  <r>
    <x v="652"/>
    <n v="1000000000"/>
    <n v="42683"/>
    <m/>
    <n v="11.860273972602739"/>
    <x v="5"/>
    <x v="12"/>
    <x v="0"/>
    <s v="Asia"/>
    <n v="2005"/>
    <n v="38354"/>
    <n v="800000000"/>
    <s v="Alibaba Group, KKR, Goldman Sachs"/>
  </r>
  <r>
    <x v="653"/>
    <n v="1000000000"/>
    <n v="43479"/>
    <m/>
    <n v="4.0356164383561648"/>
    <x v="5"/>
    <x v="12"/>
    <x v="0"/>
    <s v="Asia"/>
    <n v="2015"/>
    <n v="42006"/>
    <n v="554000000"/>
    <s v="Source Code Capital, Global Logistic Properties, K2VC"/>
  </r>
  <r>
    <x v="654"/>
    <n v="1000000000"/>
    <n v="43535"/>
    <m/>
    <n v="2.1863013698630138"/>
    <x v="2"/>
    <x v="194"/>
    <x v="0"/>
    <s v="Asia"/>
    <n v="2017"/>
    <n v="42737"/>
    <n v="658000000"/>
    <s v="Eastern Bell Capital, Capital Today, Longzhu Capital"/>
  </r>
  <r>
    <x v="655"/>
    <n v="1000000000"/>
    <n v="43517"/>
    <m/>
    <n v="8.1424657534246574"/>
    <x v="1"/>
    <x v="195"/>
    <x v="16"/>
    <s v="Europe"/>
    <n v="2011"/>
    <n v="40545"/>
    <n v="393000000"/>
    <s v="Astanor Ventures, Upfront Ventures, IDInvest Partners"/>
  </r>
  <r>
    <x v="656"/>
    <n v="1000000000"/>
    <n v="43252"/>
    <m/>
    <n v="2.4136986301369863"/>
    <x v="11"/>
    <x v="12"/>
    <x v="0"/>
    <s v="Asia"/>
    <n v="2016"/>
    <n v="42371"/>
    <n v="2000000000"/>
    <s v="Ant Financial Services Group, GGV Capital"/>
  </r>
  <r>
    <x v="657"/>
    <n v="1000000000"/>
    <n v="43643"/>
    <m/>
    <n v="4.484931506849315"/>
    <x v="2"/>
    <x v="0"/>
    <x v="0"/>
    <s v="Asia"/>
    <n v="2015"/>
    <n v="42006"/>
    <n v="947000000"/>
    <s v="Sequoia Capital China, Qiming Venture Partners, Tencent Holdings"/>
  </r>
  <r>
    <x v="658"/>
    <n v="1000000000"/>
    <n v="44130"/>
    <m/>
    <n v="4.8191780821917805"/>
    <x v="11"/>
    <x v="196"/>
    <x v="0"/>
    <s v="Asia"/>
    <n v="2016"/>
    <n v="42371"/>
    <n v="394000000"/>
    <s v="Geely, SIG Asia Investments, China State Capital Venture Capital Fund"/>
  </r>
  <r>
    <x v="659"/>
    <n v="1000000000"/>
    <n v="43069"/>
    <m/>
    <n v="6.9150684931506845"/>
    <x v="6"/>
    <x v="3"/>
    <x v="1"/>
    <s v="North America"/>
    <n v="2011"/>
    <n v="40545"/>
    <n v="440000000"/>
    <s v="Khosla Ventures, Horizons Ventures, Founders Fund"/>
  </r>
  <r>
    <x v="660"/>
    <n v="1000000000"/>
    <n v="44027"/>
    <m/>
    <n v="6.536986301369863"/>
    <x v="3"/>
    <x v="15"/>
    <x v="1"/>
    <s v="North America"/>
    <n v="2014"/>
    <n v="41641"/>
    <n v="660000000"/>
    <s v="T. Rowe Price, Dragoneer Investment Group, BlackRock"/>
  </r>
  <r>
    <x v="661"/>
    <n v="1000000000"/>
    <n v="44186"/>
    <m/>
    <n v="5.9726027397260273"/>
    <x v="3"/>
    <x v="3"/>
    <x v="1"/>
    <s v="North America"/>
    <n v="2015"/>
    <n v="42006"/>
    <n v="160000000"/>
    <s v="8VC, Menlo Ventures, Tiger Global Management"/>
  </r>
  <r>
    <x v="662"/>
    <n v="1000000000"/>
    <n v="44327"/>
    <m/>
    <n v="19.367123287671234"/>
    <x v="4"/>
    <x v="0"/>
    <x v="0"/>
    <s v="Asia"/>
    <n v="2002"/>
    <n v="37258"/>
    <n v="388000000"/>
    <s v="Matrix Partners China, Sequoia Capital China, Genesis Capital"/>
  </r>
  <r>
    <x v="663"/>
    <n v="1000000000"/>
    <n v="44248"/>
    <m/>
    <n v="20.150684931506849"/>
    <x v="3"/>
    <x v="197"/>
    <x v="18"/>
    <s v="Asia"/>
    <n v="2001"/>
    <n v="36893"/>
    <n v="98000000"/>
    <s v="Jerusalem Venture Partners, Israel Growth Partners, Insight Partners"/>
  </r>
  <r>
    <x v="664"/>
    <n v="1000000000"/>
    <n v="43763"/>
    <m/>
    <n v="8.8164383561643831"/>
    <x v="4"/>
    <x v="47"/>
    <x v="0"/>
    <s v="Asia"/>
    <n v="2011"/>
    <n v="40545"/>
    <n v="235000000"/>
    <s v="GGV Capital, IDG Capital, Linear Venture"/>
  </r>
  <r>
    <x v="665"/>
    <n v="1000000000"/>
    <n v="44278"/>
    <m/>
    <n v="2.2219178082191782"/>
    <x v="13"/>
    <x v="198"/>
    <x v="1"/>
    <s v="North America"/>
    <n v="2019"/>
    <n v="43467"/>
    <n v="632000000"/>
    <s v="YL Ventures, Redpoint Ventures, GGV Capital"/>
  </r>
  <r>
    <x v="666"/>
    <n v="1000000000"/>
    <n v="42020"/>
    <m/>
    <n v="1.0383561643835617"/>
    <x v="14"/>
    <x v="0"/>
    <x v="0"/>
    <s v="Asia"/>
    <n v="2014"/>
    <n v="41641"/>
    <n v="116000000"/>
    <s v="Redpoint Ventures, QiMing Venture Partners, Chengwei Capital"/>
  </r>
  <r>
    <x v="667"/>
    <n v="1000000000"/>
    <n v="44328"/>
    <m/>
    <n v="3.3589041095890413"/>
    <x v="3"/>
    <x v="3"/>
    <x v="1"/>
    <s v="North America"/>
    <n v="2018"/>
    <n v="43102"/>
    <n v="910000000"/>
    <s v="Iris Capital, Accel, Elaia Partners"/>
  </r>
  <r>
    <x v="668"/>
    <n v="1000000000"/>
    <n v="44510"/>
    <m/>
    <n v="5.86027397260274"/>
    <x v="9"/>
    <x v="10"/>
    <x v="6"/>
    <s v="Asia"/>
    <n v="2016"/>
    <n v="42371"/>
    <n v="665000000"/>
    <s v="Chiratae Ventures, Accel, Kalaari Capital"/>
  </r>
  <r>
    <x v="669"/>
    <n v="1000000000"/>
    <n v="42894"/>
    <m/>
    <n v="2.4328767123287673"/>
    <x v="7"/>
    <x v="47"/>
    <x v="0"/>
    <s v="Asia"/>
    <n v="2015"/>
    <n v="42006"/>
    <n v="267000000"/>
    <s v="Alibaba Group, China Everbright Investment Management, Yinxinggu Capital"/>
  </r>
  <r>
    <x v="670"/>
    <n v="1000000000"/>
    <n v="44616"/>
    <m/>
    <n v="5.1479452054794521"/>
    <x v="2"/>
    <x v="68"/>
    <x v="1"/>
    <s v="North America"/>
    <n v="2017"/>
    <n v="42737"/>
    <n v="294000000"/>
    <s v="Redpoint Ventures, Norwest Venture Partners, Sierra Ventures"/>
  </r>
  <r>
    <x v="671"/>
    <n v="1000000000"/>
    <n v="43249"/>
    <m/>
    <n v="10.41095890410959"/>
    <x v="2"/>
    <x v="47"/>
    <x v="0"/>
    <s v="Asia"/>
    <n v="2008"/>
    <n v="39449"/>
    <n v="96000000"/>
    <s v="Legend Capital, CDH Investments, Sequoia Capital China"/>
  </r>
  <r>
    <x v="672"/>
    <n v="1000000000"/>
    <n v="44215"/>
    <m/>
    <n v="5.0520547945205481"/>
    <x v="9"/>
    <x v="15"/>
    <x v="1"/>
    <s v="North America"/>
    <n v="2016"/>
    <n v="42371"/>
    <n v="271000000"/>
    <s v="Max Ventures, Mangrove Capital Partners, 14W"/>
  </r>
  <r>
    <x v="673"/>
    <n v="1000000000"/>
    <n v="42473"/>
    <m/>
    <n v="7.2821917808219174"/>
    <x v="2"/>
    <x v="12"/>
    <x v="0"/>
    <s v="Asia"/>
    <n v="2009"/>
    <n v="39815"/>
    <n v="650000000"/>
    <s v="Warburg Pincus, Aviation Industry Corporation of China"/>
  </r>
  <r>
    <x v="674"/>
    <n v="1000000000"/>
    <n v="44579"/>
    <m/>
    <n v="7.0493150684931507"/>
    <x v="3"/>
    <x v="51"/>
    <x v="16"/>
    <s v="Europe"/>
    <n v="2015"/>
    <n v="42006"/>
    <n v="314000000"/>
    <s v="Index Ventures, Eight Roads Ventures, General Atlantic"/>
  </r>
  <r>
    <x v="675"/>
    <n v="1000000000"/>
    <n v="44412"/>
    <m/>
    <n v="3.5890410958904111"/>
    <x v="3"/>
    <x v="199"/>
    <x v="1"/>
    <s v="North America"/>
    <n v="2018"/>
    <n v="43102"/>
    <n v="236000000"/>
    <s v="Insight Partners, Coinbase Ventures, PayPal Ventures"/>
  </r>
  <r>
    <x v="676"/>
    <n v="1000000000"/>
    <n v="43040"/>
    <m/>
    <n v="5.8356164383561646"/>
    <x v="12"/>
    <x v="0"/>
    <x v="0"/>
    <s v="Asia"/>
    <n v="2012"/>
    <n v="40910"/>
    <n v="572000000"/>
    <s v="Morningside Ventures, Capital Today, JOY Capital"/>
  </r>
  <r>
    <x v="677"/>
    <n v="1000000000"/>
    <n v="43363"/>
    <m/>
    <n v="4.7178082191780826"/>
    <x v="6"/>
    <x v="0"/>
    <x v="0"/>
    <s v="Asia"/>
    <n v="2014"/>
    <n v="41641"/>
    <n v="511000000"/>
    <s v="Source Code Capital, Meituan Dianping, Tencent Holdings"/>
  </r>
  <r>
    <x v="678"/>
    <n v="1000000000"/>
    <n v="44376"/>
    <m/>
    <n v="6.493150684931507"/>
    <x v="5"/>
    <x v="12"/>
    <x v="0"/>
    <s v="Asia"/>
    <n v="2015"/>
    <n v="42006"/>
    <n v="207000000"/>
    <s v="Source Code Capital, Coatue Management, DCM Ventures"/>
  </r>
  <r>
    <x v="679"/>
    <n v="1000000000"/>
    <n v="43619"/>
    <m/>
    <n v="3.419178082191781"/>
    <x v="11"/>
    <x v="12"/>
    <x v="0"/>
    <s v="Asia"/>
    <n v="2016"/>
    <n v="42371"/>
    <n v="362000000"/>
    <s v="China Grand Prosperity Investment, CSC Group"/>
  </r>
  <r>
    <x v="680"/>
    <n v="1000000000"/>
    <n v="44599"/>
    <m/>
    <n v="3.1013698630136988"/>
    <x v="13"/>
    <x v="3"/>
    <x v="1"/>
    <s v="North America"/>
    <n v="2019"/>
    <n v="43467"/>
    <n v="228000000"/>
    <s v="Slow Ventures, Andreessen Horowitz, SoftBank Group"/>
  </r>
  <r>
    <x v="681"/>
    <n v="1000000000"/>
    <n v="43175"/>
    <m/>
    <n v="12.208219178082192"/>
    <x v="10"/>
    <x v="2"/>
    <x v="0"/>
    <s v="Asia"/>
    <n v="2006"/>
    <n v="38719"/>
    <n v="218000000"/>
    <s v="Baidu, Tencent Holdings"/>
  </r>
  <r>
    <x v="682"/>
    <n v="1000000000"/>
    <n v="44057"/>
    <m/>
    <n v="8.6219178082191785"/>
    <x v="2"/>
    <x v="200"/>
    <x v="4"/>
    <s v="Europe"/>
    <n v="2012"/>
    <n v="40910"/>
    <n v="262000000"/>
    <s v="General Atlantic"/>
  </r>
  <r>
    <x v="683"/>
    <n v="1000000000"/>
    <n v="44391"/>
    <m/>
    <n v="6.5342465753424657"/>
    <x v="3"/>
    <x v="41"/>
    <x v="1"/>
    <s v="North America"/>
    <n v="2015"/>
    <n v="42006"/>
    <n v="323000000"/>
    <s v="Left Lane Capital, Clocktower Technology Ventures, Jump Capital"/>
  </r>
  <r>
    <x v="684"/>
    <n v="1000000000"/>
    <n v="43643"/>
    <m/>
    <n v="4.484931506849315"/>
    <x v="4"/>
    <x v="12"/>
    <x v="0"/>
    <s v="Asia"/>
    <n v="2015"/>
    <n v="42006"/>
    <n v="432000000"/>
    <s v="Taigang Venture Capital"/>
  </r>
  <r>
    <x v="685"/>
    <n v="1000000000"/>
    <n v="44405"/>
    <m/>
    <n v="7.5726027397260278"/>
    <x v="9"/>
    <x v="84"/>
    <x v="1"/>
    <s v="North America"/>
    <n v="2014"/>
    <n v="41641"/>
    <n v="183000000"/>
    <s v="Kickstart Fund, General Catalyst, Drive Capital"/>
  </r>
  <r>
    <x v="686"/>
    <n v="1000000000"/>
    <n v="44300"/>
    <m/>
    <n v="6.2849315068493148"/>
    <x v="14"/>
    <x v="3"/>
    <x v="1"/>
    <s v="North America"/>
    <n v="2015"/>
    <n v="42006"/>
    <n v="303000000"/>
    <s v="Refactor Capital, Andreessen Horowitz, Fifty Years Fund"/>
  </r>
  <r>
    <x v="687"/>
    <n v="1000000000"/>
    <n v="43600"/>
    <m/>
    <n v="4.3671232876712329"/>
    <x v="2"/>
    <x v="15"/>
    <x v="1"/>
    <s v="North America"/>
    <n v="2015"/>
    <n v="42006"/>
    <n v="181000000"/>
    <s v="Global Founders Capital, Comcast Ventures, Forerunner Ventures"/>
  </r>
  <r>
    <x v="688"/>
    <n v="1000000000"/>
    <n v="43122"/>
    <m/>
    <n v="7.0602739726027401"/>
    <x v="11"/>
    <x v="155"/>
    <x v="37"/>
    <s v="Europe"/>
    <n v="2011"/>
    <n v="40545"/>
    <n v="407000000"/>
    <s v="Seaya Ventures, Otter Rock Capital, Rakuten"/>
  </r>
  <r>
    <x v="689"/>
    <n v="1000000000"/>
    <n v="44656"/>
    <m/>
    <n v="7.2602739726027394"/>
    <x v="9"/>
    <x v="3"/>
    <x v="1"/>
    <s v="North America"/>
    <n v="2015"/>
    <n v="42006"/>
    <n v="328000000"/>
    <s v="KKR, Aspenwood Ventures, Spark Capital"/>
  </r>
  <r>
    <x v="690"/>
    <n v="1000000000"/>
    <n v="44385"/>
    <m/>
    <n v="7.5178082191780824"/>
    <x v="4"/>
    <x v="31"/>
    <x v="1"/>
    <s v="North America"/>
    <n v="2014"/>
    <n v="41641"/>
    <n v="240000000"/>
    <s v="Greylock Partners, General Catalyst, Khosla Ventures"/>
  </r>
  <r>
    <x v="691"/>
    <n v="1000000000"/>
    <n v="43314"/>
    <m/>
    <n v="11.58904109589041"/>
    <x v="4"/>
    <x v="51"/>
    <x v="16"/>
    <s v="Europe"/>
    <n v="2007"/>
    <n v="39084"/>
    <n v="532000000"/>
    <s v="Orange Digital Ventures, Access Industries"/>
  </r>
  <r>
    <x v="692"/>
    <n v="1000000000"/>
    <n v="44299"/>
    <m/>
    <n v="9.2849315068493148"/>
    <x v="8"/>
    <x v="201"/>
    <x v="1"/>
    <s v="North America"/>
    <n v="2012"/>
    <n v="40910"/>
    <n v="318000000"/>
    <s v="Signal Peak Ventures, Owl Ventures, Jump Capital"/>
  </r>
  <r>
    <x v="693"/>
    <n v="1000000000"/>
    <n v="44585"/>
    <m/>
    <n v="4.0630136986301366"/>
    <x v="3"/>
    <x v="202"/>
    <x v="21"/>
    <s v="Europe"/>
    <n v="2018"/>
    <n v="43102"/>
    <n v="237000000"/>
    <s v="Newion Partners, SmartFin Capital, OMERS Ventures"/>
  </r>
  <r>
    <x v="694"/>
    <n v="1000000000"/>
    <n v="44572"/>
    <m/>
    <n v="9.0301369863013701"/>
    <x v="4"/>
    <x v="3"/>
    <x v="1"/>
    <s v="North America"/>
    <n v="2013"/>
    <n v="41276"/>
    <n v="170000000"/>
    <s v="Andreessen Horowitz, Initialized Capital, TriplePoint Capital"/>
  </r>
  <r>
    <x v="695"/>
    <n v="1000000000"/>
    <n v="44266"/>
    <m/>
    <n v="12.194520547945206"/>
    <x v="4"/>
    <x v="4"/>
    <x v="2"/>
    <s v="Europe"/>
    <n v="2009"/>
    <n v="39815"/>
    <n v="509000000"/>
    <s v="EQT Partners, Blackstone"/>
  </r>
  <r>
    <x v="696"/>
    <n v="1000000000"/>
    <n v="44550"/>
    <m/>
    <n v="3.967123287671233"/>
    <x v="4"/>
    <x v="45"/>
    <x v="14"/>
    <s v="North America"/>
    <n v="2018"/>
    <n v="43102"/>
    <n v="165000000"/>
    <s v="Bonfire Ventures, Two Sigma Ventures, FJ Labs"/>
  </r>
  <r>
    <x v="697"/>
    <n v="1000000000"/>
    <n v="44587"/>
    <m/>
    <n v="3.0684931506849313"/>
    <x v="7"/>
    <x v="56"/>
    <x v="18"/>
    <s v="Asia"/>
    <n v="2019"/>
    <n v="43467"/>
    <n v="264000000"/>
    <s v="TLV Partners, Zeev Ventures, Bessemer Venture Partners"/>
  </r>
  <r>
    <x v="698"/>
    <n v="1000000000"/>
    <n v="44281"/>
    <m/>
    <n v="37.254794520547946"/>
    <x v="1"/>
    <x v="186"/>
    <x v="6"/>
    <s v="Asia"/>
    <n v="1984"/>
    <n v="30683"/>
    <n v="456000000"/>
    <s v="Sequoia Capital India, Tiger Global Management, Tencent"/>
  </r>
  <r>
    <x v="699"/>
    <n v="1000000000"/>
    <n v="44294"/>
    <m/>
    <n v="10.271232876712329"/>
    <x v="4"/>
    <x v="3"/>
    <x v="1"/>
    <s v="North America"/>
    <n v="2011"/>
    <n v="40545"/>
    <n v="384000000"/>
    <s v="Helion Venture Partners, Tiger Global management, CRV"/>
  </r>
  <r>
    <x v="700"/>
    <n v="1000000000"/>
    <n v="44196"/>
    <m/>
    <n v="14.005479452054795"/>
    <x v="4"/>
    <x v="3"/>
    <x v="1"/>
    <s v="North America"/>
    <n v="2007"/>
    <n v="39084"/>
    <n v="169000000"/>
    <s v="New Enterprise Associates, CRV, Index Ventures"/>
  </r>
  <r>
    <x v="701"/>
    <n v="1000000000"/>
    <n v="41935"/>
    <m/>
    <n v="4.8082191780821919"/>
    <x v="2"/>
    <x v="0"/>
    <x v="0"/>
    <s v="Asia"/>
    <n v="2010"/>
    <n v="40180"/>
    <n v="368000000"/>
    <s v="New Enterprise Associates, Tiger Global management, Tencent"/>
  </r>
  <r>
    <x v="702"/>
    <n v="1000000000"/>
    <n v="44532"/>
    <m/>
    <n v="3.9178082191780823"/>
    <x v="13"/>
    <x v="3"/>
    <x v="1"/>
    <s v="North America"/>
    <n v="2018"/>
    <n v="43102"/>
    <n v="141000000"/>
    <s v="Innovation Endeavors, s28 Capital, Lightspeed Venture Partners"/>
  </r>
  <r>
    <x v="703"/>
    <n v="1000000000"/>
    <n v="44504"/>
    <m/>
    <n v="5.8438356164383558"/>
    <x v="9"/>
    <x v="74"/>
    <x v="1"/>
    <s v="North America"/>
    <n v="2016"/>
    <n v="42371"/>
    <n v="241000000"/>
    <s v="Initialized Capital, Canaan Partners, Sound Ventures"/>
  </r>
  <r>
    <x v="704"/>
    <n v="1000000000"/>
    <n v="44537"/>
    <m/>
    <n v="3.9315068493150687"/>
    <x v="9"/>
    <x v="24"/>
    <x v="6"/>
    <s v="Asia"/>
    <n v="2018"/>
    <n v="43102"/>
    <n v="177000000"/>
    <s v="Sequoia Capital India, Hummingbird Ventures, Epiq Capital"/>
  </r>
  <r>
    <x v="705"/>
    <n v="1000000000"/>
    <n v="44476"/>
    <m/>
    <n v="10.769863013698631"/>
    <x v="2"/>
    <x v="136"/>
    <x v="6"/>
    <s v="Asia"/>
    <n v="2011"/>
    <n v="40545"/>
    <n v="521000000"/>
    <s v="Sequoia Capital India, Lightbox Ventures, Coatue Management"/>
  </r>
  <r>
    <x v="706"/>
    <n v="1000000000"/>
    <n v="44602"/>
    <m/>
    <n v="6.1123287671232873"/>
    <x v="13"/>
    <x v="44"/>
    <x v="1"/>
    <s v="North America"/>
    <n v="2016"/>
    <n v="42371"/>
    <n v="271000000"/>
    <s v="Y Combinator, S Capital, Tenaya Capital"/>
  </r>
  <r>
    <x v="707"/>
    <n v="1000000000"/>
    <n v="44355"/>
    <m/>
    <n v="7.4356164383561643"/>
    <x v="3"/>
    <x v="23"/>
    <x v="10"/>
    <s v="Europe"/>
    <n v="2014"/>
    <n v="41641"/>
    <n v="314000000"/>
    <s v="BlackRock, Tengelmann Ventures, Holtzbrinck Ventures"/>
  </r>
  <r>
    <x v="708"/>
    <n v="1000000000"/>
    <n v="44586"/>
    <m/>
    <n v="9.0684931506849313"/>
    <x v="0"/>
    <x v="117"/>
    <x v="1"/>
    <s v="North America"/>
    <n v="2013"/>
    <n v="41276"/>
    <n v="286000000"/>
    <s v="March Capital Partners, Temasek, Doha Venture Capital"/>
  </r>
  <r>
    <x v="709"/>
    <n v="1000000000"/>
    <n v="44230"/>
    <m/>
    <n v="6.0931506849315067"/>
    <x v="3"/>
    <x v="15"/>
    <x v="1"/>
    <s v="North America"/>
    <n v="2015"/>
    <n v="42006"/>
    <n v="426000000"/>
    <s v="Goodwater Capital, Entree Capital, Valar Ventures"/>
  </r>
  <r>
    <x v="710"/>
    <n v="1000000000"/>
    <n v="42871"/>
    <m/>
    <n v="3.3698630136986303"/>
    <x v="3"/>
    <x v="15"/>
    <x v="1"/>
    <s v="North America"/>
    <n v="2014"/>
    <n v="41641"/>
    <n v="511000000"/>
    <s v="BNP Paribas, Goldman Sachs, Google"/>
  </r>
  <r>
    <x v="711"/>
    <n v="1000000000"/>
    <n v="44606"/>
    <m/>
    <n v="5.1205479452054794"/>
    <x v="14"/>
    <x v="6"/>
    <x v="4"/>
    <s v="Europe"/>
    <n v="2017"/>
    <n v="42737"/>
    <n v="202000000"/>
    <s v="Lightspeed Venture Partners, Access Industries, Eldridge"/>
  </r>
  <r>
    <x v="712"/>
    <n v="1000000000"/>
    <n v="44490"/>
    <m/>
    <n v="7.8054794520547945"/>
    <x v="4"/>
    <x v="46"/>
    <x v="1"/>
    <s v="North America"/>
    <n v="2014"/>
    <n v="41641"/>
    <n v="382000000"/>
    <s v="Simon Equity Partners, Wavemaker Partners, Anthem Venture Partners"/>
  </r>
  <r>
    <x v="713"/>
    <n v="1000000000"/>
    <n v="43025"/>
    <m/>
    <n v="-3.2136986301369861"/>
    <x v="14"/>
    <x v="0"/>
    <x v="0"/>
    <s v="Asia"/>
    <n v="2021"/>
    <n v="44198"/>
    <n v="151000000"/>
    <s v="Phoenix New Media, Tianjin Haihe Industry Fund"/>
  </r>
  <r>
    <x v="714"/>
    <n v="1000000000"/>
    <n v="44273"/>
    <m/>
    <n v="10.213698630136987"/>
    <x v="4"/>
    <x v="15"/>
    <x v="1"/>
    <s v="North America"/>
    <n v="2011"/>
    <n v="40545"/>
    <n v="436000000"/>
    <s v="Bessemer Venture Partners, Vintage Investment Partners, Blumberg Capital"/>
  </r>
  <r>
    <x v="715"/>
    <n v="1000000000"/>
    <n v="44606"/>
    <m/>
    <n v="6.1232876712328768"/>
    <x v="3"/>
    <x v="64"/>
    <x v="23"/>
    <s v="South America"/>
    <n v="2016"/>
    <n v="42371"/>
    <n v="720000000"/>
    <s v="Propel Venture Partners, Monashees+, BBVA"/>
  </r>
  <r>
    <x v="716"/>
    <n v="1000000000"/>
    <n v="39265"/>
    <m/>
    <n v="6.4986301369863018"/>
    <x v="2"/>
    <x v="203"/>
    <x v="16"/>
    <s v="Europe"/>
    <n v="2001"/>
    <n v="36893"/>
    <s v="Unknown"/>
    <s v="Summit Partners, Qatar Holding"/>
  </r>
  <r>
    <x v="717"/>
    <n v="1000000000"/>
    <n v="44469"/>
    <m/>
    <n v="6.7479452054794518"/>
    <x v="3"/>
    <x v="15"/>
    <x v="1"/>
    <s v="North America"/>
    <n v="2015"/>
    <n v="42006"/>
    <n v="156000000"/>
    <s v="Bessemer Venture Partners, Eniac Ventures, Canapi Ventures"/>
  </r>
  <r>
    <x v="718"/>
    <n v="1000000000"/>
    <n v="44606"/>
    <m/>
    <n v="4.1205479452054794"/>
    <x v="1"/>
    <x v="1"/>
    <x v="1"/>
    <s v="North America"/>
    <n v="2018"/>
    <n v="43102"/>
    <n v="287000000"/>
    <s v="8VC, Bedrock Capital, Broom Ventures"/>
  </r>
  <r>
    <x v="719"/>
    <n v="1000000000"/>
    <n v="43319"/>
    <m/>
    <n v="4.5972602739726032"/>
    <x v="12"/>
    <x v="204"/>
    <x v="11"/>
    <s v="Asia"/>
    <n v="2014"/>
    <n v="41641"/>
    <n v="722000000"/>
    <s v="Sequoia Capital China, Goldman Sachs, Matrix Partners China"/>
  </r>
  <r>
    <x v="720"/>
    <n v="1000000000"/>
    <n v="44362"/>
    <m/>
    <n v="6.4547945205479449"/>
    <x v="9"/>
    <x v="58"/>
    <x v="0"/>
    <s v="Asia"/>
    <n v="2015"/>
    <n v="42006"/>
    <n v="496000000"/>
    <s v="Green Pine Capital Partners, Ivy Capital, DCM Ventures"/>
  </r>
  <r>
    <x v="721"/>
    <n v="1000000000"/>
    <n v="44301"/>
    <m/>
    <n v="10.29041095890411"/>
    <x v="3"/>
    <x v="38"/>
    <x v="1"/>
    <s v="North America"/>
    <n v="2011"/>
    <n v="40545"/>
    <n v="390000000"/>
    <s v="Menlo Ventures, Resolute Ventures, IA Ventures"/>
  </r>
  <r>
    <x v="722"/>
    <n v="1000000000"/>
    <n v="44529"/>
    <m/>
    <n v="4.9095890410958907"/>
    <x v="2"/>
    <x v="6"/>
    <x v="4"/>
    <s v="Europe"/>
    <n v="2017"/>
    <n v="42737"/>
    <n v="276000000"/>
    <s v="Marchmont Ventures, BMW i Ventures, Index Ventures"/>
  </r>
  <r>
    <x v="723"/>
    <n v="1000000000"/>
    <n v="44585"/>
    <m/>
    <n v="14.07123287671233"/>
    <x v="2"/>
    <x v="29"/>
    <x v="12"/>
    <s v="Asia"/>
    <n v="2008"/>
    <n v="39449"/>
    <n v="178000000"/>
    <s v="Atinum Investment, Company K Partners, GIC"/>
  </r>
  <r>
    <x v="724"/>
    <n v="1000000000"/>
    <n v="44586"/>
    <m/>
    <n v="12.07123287671233"/>
    <x v="9"/>
    <x v="15"/>
    <x v="1"/>
    <s v="North America"/>
    <n v="2010"/>
    <n v="40180"/>
    <n v="115000000"/>
    <s v="SC.Holdings, Not Boring Capital, Bolt Ventures"/>
  </r>
  <r>
    <x v="725"/>
    <n v="1000000000"/>
    <n v="43395"/>
    <m/>
    <n v="15.813698630136987"/>
    <x v="1"/>
    <x v="29"/>
    <x v="12"/>
    <s v="Asia"/>
    <n v="2003"/>
    <n v="37623"/>
    <n v="67000000"/>
    <s v="Goldman Sachs"/>
  </r>
  <r>
    <x v="726"/>
    <n v="1000000000"/>
    <n v="43714"/>
    <m/>
    <n v="3.6794520547945204"/>
    <x v="2"/>
    <x v="3"/>
    <x v="1"/>
    <s v="North America"/>
    <n v="2016"/>
    <n v="42371"/>
    <n v="475000000"/>
    <s v="MHS Capital, NextView Ventures, Mayfield Fund"/>
  </r>
  <r>
    <x v="727"/>
    <n v="1000000000"/>
    <n v="43580"/>
    <m/>
    <n v="6.3123287671232875"/>
    <x v="13"/>
    <x v="47"/>
    <x v="0"/>
    <s v="Asia"/>
    <n v="2013"/>
    <n v="41276"/>
    <n v="252000000"/>
    <s v="Advantech Capital, Temasek Holdings Ltd., Tiantu Capital Co."/>
  </r>
  <r>
    <x v="728"/>
    <n v="1000000000"/>
    <n v="43300"/>
    <m/>
    <n v="6.5479452054794525"/>
    <x v="0"/>
    <x v="0"/>
    <x v="0"/>
    <s v="Asia"/>
    <n v="2012"/>
    <n v="40910"/>
    <n v="361000000"/>
    <s v="Qiming Venture Partners, China Internet Investment Fund, Qualcomm Ventures"/>
  </r>
  <r>
    <x v="729"/>
    <n v="1000000000"/>
    <n v="44468"/>
    <m/>
    <n v="11.747945205479452"/>
    <x v="3"/>
    <x v="15"/>
    <x v="1"/>
    <s v="North America"/>
    <n v="2010"/>
    <n v="40180"/>
    <n v="335000000"/>
    <s v="Bessemer Venture Partners, Menlo Ventures, Anthermis"/>
  </r>
  <r>
    <x v="730"/>
    <n v="1000000000"/>
    <n v="44313"/>
    <m/>
    <n v="11.323287671232876"/>
    <x v="1"/>
    <x v="205"/>
    <x v="1"/>
    <s v="North America"/>
    <n v="2010"/>
    <n v="40180"/>
    <n v="738000000"/>
    <s v="SWaN &amp; Legend Ventures, Revolution Growth, Invus Group"/>
  </r>
  <r>
    <x v="731"/>
    <n v="1000000000"/>
    <n v="44588"/>
    <m/>
    <n v="5.0712328767123287"/>
    <x v="3"/>
    <x v="3"/>
    <x v="1"/>
    <s v="North America"/>
    <n v="2017"/>
    <n v="42737"/>
    <n v="102000000"/>
    <s v="Initialized Capital, General Catalyst, Kraken Ventures"/>
  </r>
  <r>
    <x v="732"/>
    <n v="1000000000"/>
    <n v="44424"/>
    <m/>
    <n v="8.624657534246575"/>
    <x v="4"/>
    <x v="15"/>
    <x v="1"/>
    <s v="North America"/>
    <n v="2013"/>
    <n v="41276"/>
    <s v="Unknown"/>
    <s v="Insight Partners, Silversmith Capital Partners, Spotify"/>
  </r>
  <r>
    <x v="733"/>
    <n v="1000000000"/>
    <n v="44588"/>
    <m/>
    <n v="10.076712328767123"/>
    <x v="4"/>
    <x v="206"/>
    <x v="1"/>
    <s v="North America"/>
    <n v="2012"/>
    <n v="40910"/>
    <n v="130000000"/>
    <s v="Zeev Ventures, GSV Ventures"/>
  </r>
  <r>
    <x v="734"/>
    <n v="1000000000"/>
    <n v="44489"/>
    <m/>
    <n v="6.8027397260273972"/>
    <x v="5"/>
    <x v="207"/>
    <x v="1"/>
    <s v="North America"/>
    <n v="2015"/>
    <n v="42006"/>
    <n v="399000000"/>
    <s v="SignalFire, GLP Capital Partners, Google Ventures"/>
  </r>
  <r>
    <x v="735"/>
    <n v="1000000000"/>
    <n v="43896"/>
    <m/>
    <n v="21.18904109589041"/>
    <x v="9"/>
    <x v="208"/>
    <x v="18"/>
    <s v="Asia"/>
    <n v="1999"/>
    <n v="36162"/>
    <n v="633000000"/>
    <s v="York Capital Management, GE Healthcare, Koch Disruptive Technologies"/>
  </r>
  <r>
    <x v="736"/>
    <n v="1000000000"/>
    <n v="44643"/>
    <m/>
    <n v="2.2219178082191782"/>
    <x v="4"/>
    <x v="108"/>
    <x v="1"/>
    <s v="North America"/>
    <n v="2020"/>
    <n v="43832"/>
    <n v="215000000"/>
    <s v="Insight Partners, Sequoia Capital, Stripes Group"/>
  </r>
  <r>
    <x v="737"/>
    <n v="1000000000"/>
    <n v="44572"/>
    <m/>
    <n v="4.0273972602739727"/>
    <x v="3"/>
    <x v="209"/>
    <x v="1"/>
    <s v="North America"/>
    <n v="2018"/>
    <n v="43102"/>
    <n v="128000000"/>
    <s v="Left Lane Capital, Walden Venture Capital"/>
  </r>
  <r>
    <x v="738"/>
    <n v="1000000000"/>
    <n v="44468"/>
    <m/>
    <n v="8.7452054794520553"/>
    <x v="3"/>
    <x v="161"/>
    <x v="13"/>
    <s v="North America"/>
    <n v="2013"/>
    <n v="41276"/>
    <n v="378000000"/>
    <s v="Kaszek Ventures, QED Investors, International Finance Corporation"/>
  </r>
  <r>
    <x v="739"/>
    <n v="1000000000"/>
    <n v="44636"/>
    <m/>
    <n v="6.2054794520547949"/>
    <x v="4"/>
    <x v="49"/>
    <x v="3"/>
    <s v="Oceania"/>
    <n v="2016"/>
    <n v="42371"/>
    <n v="166000000"/>
    <s v="AirTree Ventures, Insight Partners, Index Ventures"/>
  </r>
  <r>
    <x v="740"/>
    <n v="1000000000"/>
    <n v="44593"/>
    <m/>
    <n v="8.087671232876712"/>
    <x v="5"/>
    <x v="15"/>
    <x v="1"/>
    <s v="North America"/>
    <n v="2014"/>
    <n v="41641"/>
    <n v="336000000"/>
    <s v="Chromo Invest, Maersk Growth, BlackRock"/>
  </r>
  <r>
    <x v="741"/>
    <n v="1000000000"/>
    <n v="44575"/>
    <m/>
    <n v="8.0383561643835613"/>
    <x v="3"/>
    <x v="15"/>
    <x v="1"/>
    <s v="North America"/>
    <n v="2014"/>
    <n v="41641"/>
    <n v="201000000"/>
    <s v="Liberty City Ventures, Soros Fund Management, Summer Capital"/>
  </r>
  <r>
    <x v="742"/>
    <n v="1000000000"/>
    <n v="44189"/>
    <m/>
    <n v="5.9808219178082194"/>
    <x v="1"/>
    <x v="12"/>
    <x v="0"/>
    <s v="Asia"/>
    <n v="2015"/>
    <n v="42006"/>
    <n v="10000000"/>
    <s v="Coatue Management, H Capital, Capital Today"/>
  </r>
  <r>
    <x v="743"/>
    <n v="1000000000"/>
    <n v="43788"/>
    <m/>
    <n v="4.882191780821918"/>
    <x v="1"/>
    <x v="15"/>
    <x v="1"/>
    <s v="North America"/>
    <n v="2015"/>
    <n v="42006"/>
    <n v="610000000"/>
    <s v="Undisclosed"/>
  </r>
  <r>
    <x v="744"/>
    <n v="1000000000"/>
    <n v="44573"/>
    <m/>
    <n v="7.0328767123287674"/>
    <x v="12"/>
    <x v="210"/>
    <x v="37"/>
    <s v="Europe"/>
    <n v="2015"/>
    <n v="42006"/>
    <n v="408000000"/>
    <s v="LocalGlobe, Kinnevik, Felix Capital"/>
  </r>
  <r>
    <x v="745"/>
    <n v="1000000000"/>
    <n v="44497"/>
    <m/>
    <n v="5.8246575342465752"/>
    <x v="7"/>
    <x v="79"/>
    <x v="1"/>
    <s v="North America"/>
    <n v="2016"/>
    <n v="42371"/>
    <n v="291000000"/>
    <s v="Lightspeed Venture Partners, Dell Technologies Capital, Wipro Ventures"/>
  </r>
  <r>
    <x v="746"/>
    <n v="1000000000"/>
    <n v="43186"/>
    <m/>
    <n v="7.2356164383561641"/>
    <x v="4"/>
    <x v="3"/>
    <x v="1"/>
    <s v="North America"/>
    <n v="2011"/>
    <n v="40545"/>
    <n v="241000000"/>
    <s v="FirstMark Capital, Tiger Global Management"/>
  </r>
  <r>
    <x v="747"/>
    <n v="1000000000"/>
    <n v="43510"/>
    <m/>
    <n v="10.123287671232877"/>
    <x v="1"/>
    <x v="110"/>
    <x v="4"/>
    <s v="Europe"/>
    <n v="2009"/>
    <n v="39815"/>
    <n v="324000000"/>
    <s v="Mitsubishi Corporation, Mayfair Equity Partners"/>
  </r>
  <r>
    <x v="748"/>
    <n v="1000000000"/>
    <n v="44181"/>
    <m/>
    <n v="5.9589041095890414"/>
    <x v="13"/>
    <x v="15"/>
    <x v="1"/>
    <s v="North America"/>
    <n v="2015"/>
    <n v="42006"/>
    <n v="246000000"/>
    <s v="BOLDstart Ventures, SAP.iO Fund, Scale Venture Partners"/>
  </r>
  <r>
    <x v="749"/>
    <n v="1000000000"/>
    <n v="44587"/>
    <m/>
    <n v="8.0712328767123296"/>
    <x v="3"/>
    <x v="3"/>
    <x v="1"/>
    <s v="North America"/>
    <n v="2014"/>
    <n v="41641"/>
    <n v="165000000"/>
    <s v="Sequoia Capital, Y Combinator, Accel"/>
  </r>
  <r>
    <x v="750"/>
    <n v="1000000000"/>
    <n v="44574"/>
    <m/>
    <n v="7.0356164383561648"/>
    <x v="4"/>
    <x v="89"/>
    <x v="26"/>
    <s v="Europe"/>
    <n v="2015"/>
    <n v="42006"/>
    <n v="157000000"/>
    <s v="Tencent Holdings, Tiger Global Management, Global Founders Capital"/>
  </r>
  <r>
    <x v="751"/>
    <n v="1000000000"/>
    <n v="44474"/>
    <m/>
    <n v="7.7616438356164386"/>
    <x v="4"/>
    <x v="3"/>
    <x v="1"/>
    <s v="North America"/>
    <n v="2014"/>
    <n v="41641"/>
    <n v="325000000"/>
    <s v="Andreessen Horowitz, Prosus Ventures, Thrive Capital"/>
  </r>
  <r>
    <x v="752"/>
    <n v="1000000000"/>
    <n v="44537"/>
    <m/>
    <n v="6.934246575342466"/>
    <x v="13"/>
    <x v="3"/>
    <x v="1"/>
    <s v="North America"/>
    <n v="2015"/>
    <n v="42006"/>
    <n v="257000000"/>
    <s v="Dila Capital, Framework Ventures, 3L"/>
  </r>
  <r>
    <x v="753"/>
    <n v="1000000000"/>
    <n v="43070"/>
    <m/>
    <n v="3.9150684931506849"/>
    <x v="4"/>
    <x v="0"/>
    <x v="0"/>
    <s v="Asia"/>
    <n v="2014"/>
    <n v="41641"/>
    <n v="594000000"/>
    <s v="Sequoia Capital China, CMC Capital Partners, Tencent Holdings"/>
  </r>
  <r>
    <x v="754"/>
    <n v="1000000000"/>
    <n v="44447"/>
    <m/>
    <n v="4.6849315068493151"/>
    <x v="3"/>
    <x v="6"/>
    <x v="4"/>
    <s v="Europe"/>
    <n v="2017"/>
    <n v="42737"/>
    <n v="116000000"/>
    <s v="Passion Capital, Hedosophia, Outrun Ventures"/>
  </r>
  <r>
    <x v="755"/>
    <n v="1000000000"/>
    <n v="44504"/>
    <m/>
    <n v="3.8410958904109589"/>
    <x v="4"/>
    <x v="211"/>
    <x v="1"/>
    <s v="North America"/>
    <n v="2018"/>
    <n v="43102"/>
    <n v="260000000"/>
    <s v="Javelin Venture Partners, Struck Capital, Alumni Ventures Group"/>
  </r>
  <r>
    <x v="756"/>
    <n v="1000000000"/>
    <n v="44582"/>
    <m/>
    <n v="4.0547945205479454"/>
    <x v="5"/>
    <x v="123"/>
    <x v="1"/>
    <s v="North America"/>
    <n v="2018"/>
    <n v="43102"/>
    <n v="482000000"/>
    <s v="Madrona Venture Group, Banner Ventures, FJ Labs"/>
  </r>
  <r>
    <x v="757"/>
    <n v="1000000000"/>
    <n v="44551"/>
    <m/>
    <n v="5.9726027397260273"/>
    <x v="4"/>
    <x v="212"/>
    <x v="1"/>
    <s v="North America"/>
    <n v="2016"/>
    <n v="42371"/>
    <n v="148000000"/>
    <s v="Andreessen Horowitz, Bessemer Venture Partners, Coatue Management"/>
  </r>
  <r>
    <x v="758"/>
    <n v="1000000000"/>
    <n v="44447"/>
    <m/>
    <n v="1.6849315068493151"/>
    <x v="1"/>
    <x v="37"/>
    <x v="14"/>
    <s v="North America"/>
    <n v="2020"/>
    <n v="43832"/>
    <n v="45000000"/>
    <s v="Trane Technologies, Honeywell"/>
  </r>
  <r>
    <x v="759"/>
    <n v="1000000000"/>
    <n v="44152"/>
    <m/>
    <n v="4.8794520547945206"/>
    <x v="14"/>
    <x v="0"/>
    <x v="0"/>
    <s v="Asia"/>
    <n v="2016"/>
    <n v="42371"/>
    <n v="14000000"/>
    <s v="Shunwei Capital Partners, 5Y Capital, Legend Capital"/>
  </r>
  <r>
    <x v="760"/>
    <n v="1000000000"/>
    <n v="44620"/>
    <m/>
    <n v="10.164383561643836"/>
    <x v="4"/>
    <x v="17"/>
    <x v="8"/>
    <s v="Europe"/>
    <n v="2012"/>
    <n v="40910"/>
    <n v="167000000"/>
    <s v="Wamda Capital, Endeavor, Riverwood Capital"/>
  </r>
  <r>
    <x v="761"/>
    <n v="1000000000"/>
    <n v="44447"/>
    <m/>
    <n v="14.693150684931506"/>
    <x v="1"/>
    <x v="213"/>
    <x v="36"/>
    <s v="Asia"/>
    <n v="2007"/>
    <n v="39084"/>
    <n v="520000000"/>
    <s v="Cool Japan Fund, JAFCO, The Carlyle Group"/>
  </r>
  <r>
    <x v="762"/>
    <n v="1000000000"/>
    <n v="44323"/>
    <m/>
    <n v="5.3479452054794523"/>
    <x v="0"/>
    <x v="45"/>
    <x v="14"/>
    <s v="North America"/>
    <n v="2016"/>
    <n v="42371"/>
    <n v="191000000"/>
    <s v="Version One Ventures, Bessemer Venture Partners, FirstMark Capital"/>
  </r>
  <r>
    <x v="763"/>
    <n v="1000000000"/>
    <n v="44537"/>
    <m/>
    <n v="3.9315068493150687"/>
    <x v="3"/>
    <x v="84"/>
    <x v="1"/>
    <s v="North America"/>
    <n v="2018"/>
    <n v="43102"/>
    <n v="111000000"/>
    <s v="Craft Ventures, Caffeinated Capital, Operator Collective"/>
  </r>
  <r>
    <x v="764"/>
    <n v="1000000000"/>
    <n v="44350"/>
    <m/>
    <n v="9.4246575342465757"/>
    <x v="4"/>
    <x v="42"/>
    <x v="1"/>
    <s v="North America"/>
    <n v="2012"/>
    <n v="40910"/>
    <n v="192000000"/>
    <s v="Costanoa Ventures, Data Collective, Salesforce Ventures"/>
  </r>
  <r>
    <x v="765"/>
    <n v="1000000000"/>
    <n v="44573"/>
    <m/>
    <n v="10.035616438356165"/>
    <x v="0"/>
    <x v="31"/>
    <x v="1"/>
    <s v="North America"/>
    <n v="2012"/>
    <n v="40910"/>
    <n v="317000000"/>
    <s v="Advent International, Battery Ventures, Sequoia Capital Israel"/>
  </r>
  <r>
    <x v="766"/>
    <n v="1000000000"/>
    <n v="44482"/>
    <m/>
    <n v="13.789041095890411"/>
    <x v="2"/>
    <x v="214"/>
    <x v="6"/>
    <s v="Asia"/>
    <n v="2008"/>
    <n v="39449"/>
    <n v="448000000"/>
    <s v="Sequoia Capital India, Hillhouse Capital Management, Sunley House Capital Management"/>
  </r>
  <r>
    <x v="767"/>
    <n v="1000000000"/>
    <n v="44452"/>
    <m/>
    <n v="8.7013698630136993"/>
    <x v="7"/>
    <x v="41"/>
    <x v="1"/>
    <s v="North America"/>
    <n v="2013"/>
    <n v="41276"/>
    <n v="271000000"/>
    <s v="Insight Partners, Salesforce Ventures, Perpetual Investors"/>
  </r>
  <r>
    <x v="768"/>
    <n v="1000000000"/>
    <n v="44334"/>
    <m/>
    <n v="5.3780821917808215"/>
    <x v="3"/>
    <x v="15"/>
    <x v="1"/>
    <s v="North America"/>
    <n v="2016"/>
    <n v="42371"/>
    <n v="189000000"/>
    <s v="RPM Ventures, Inspiration Ventures, Carrick Capital Partners"/>
  </r>
  <r>
    <x v="769"/>
    <n v="1000000000"/>
    <n v="44398"/>
    <m/>
    <n v="8.5534246575342472"/>
    <x v="3"/>
    <x v="46"/>
    <x v="1"/>
    <s v="North America"/>
    <n v="2013"/>
    <n v="41276"/>
    <n v="230000000"/>
    <s v="Polaris Partners, Insight Partners, Norwest Venture Partners"/>
  </r>
  <r>
    <x v="770"/>
    <n v="1000000000"/>
    <n v="44467"/>
    <m/>
    <n v="4.7397260273972606"/>
    <x v="4"/>
    <x v="3"/>
    <x v="1"/>
    <s v="North America"/>
    <n v="2017"/>
    <n v="42737"/>
    <n v="148000000"/>
    <s v="Accel, Greylock Partners, Meritech Capital Partners"/>
  </r>
  <r>
    <x v="771"/>
    <n v="1000000000"/>
    <n v="44453"/>
    <m/>
    <n v="8.7041095890410958"/>
    <x v="2"/>
    <x v="3"/>
    <x v="1"/>
    <s v="North America"/>
    <n v="2013"/>
    <n v="41276"/>
    <n v="382000000"/>
    <s v="GGV Capital, BlackRock, ACE &amp; Company"/>
  </r>
  <r>
    <x v="772"/>
    <n v="1000000000"/>
    <n v="44614"/>
    <m/>
    <n v="9.1452054794520556"/>
    <x v="4"/>
    <x v="3"/>
    <x v="1"/>
    <s v="North America"/>
    <n v="2013"/>
    <n v="41276"/>
    <n v="365000000"/>
    <s v="FirstMark Capital, Tiger Global Management, FTX Venture"/>
  </r>
  <r>
    <x v="773"/>
    <n v="1000000000"/>
    <n v="44328"/>
    <m/>
    <n v="5.3616438356164382"/>
    <x v="1"/>
    <x v="119"/>
    <x v="1"/>
    <s v="North America"/>
    <n v="2016"/>
    <n v="42371"/>
    <n v="337000000"/>
    <s v="Flagship Pioneering, Alexandria Venture Investments, Investment Corporation of Dubai"/>
  </r>
  <r>
    <x v="774"/>
    <n v="1000000000"/>
    <n v="44532"/>
    <m/>
    <n v="0.91506849315068495"/>
    <x v="2"/>
    <x v="15"/>
    <x v="1"/>
    <s v="North America"/>
    <n v="2021"/>
    <n v="44198"/>
    <n v="430000000"/>
    <s v="GGV Capital, Tiger Global Management, Greycroft"/>
  </r>
  <r>
    <x v="775"/>
    <n v="1000000000"/>
    <n v="44600"/>
    <m/>
    <n v="7.1068493150684935"/>
    <x v="2"/>
    <x v="10"/>
    <x v="6"/>
    <s v="Asia"/>
    <n v="2015"/>
    <n v="42006"/>
    <n v="427000000"/>
    <s v="Jungle Ventures, Helion Venture Partners, INGKA Investments"/>
  </r>
  <r>
    <x v="776"/>
    <n v="1000000000"/>
    <n v="44539"/>
    <m/>
    <n v="1.9369863013698629"/>
    <x v="2"/>
    <x v="161"/>
    <x v="13"/>
    <s v="North America"/>
    <n v="2020"/>
    <n v="43832"/>
    <n v="345000000"/>
    <s v="SoftBank Latin America Fund, Advent International, Balderton Capital"/>
  </r>
  <r>
    <x v="777"/>
    <n v="1000000000"/>
    <n v="44411"/>
    <m/>
    <n v="9.5917808219178085"/>
    <x v="4"/>
    <x v="3"/>
    <x v="1"/>
    <s v="North America"/>
    <n v="2012"/>
    <n v="40910"/>
    <n v="281000000"/>
    <s v="Qualcomm Ventures, Accel, Canaan Partners"/>
  </r>
  <r>
    <x v="778"/>
    <n v="1000000000"/>
    <n v="44510"/>
    <m/>
    <n v="6.86027397260274"/>
    <x v="2"/>
    <x v="35"/>
    <x v="6"/>
    <s v="Asia"/>
    <n v="2015"/>
    <n v="42006"/>
    <n v="310000000"/>
    <s v="L'Occitane, Trifecta Capital, Bessemer Venture Partners"/>
  </r>
  <r>
    <x v="779"/>
    <n v="1000000000"/>
    <n v="44349"/>
    <m/>
    <n v="8.419178082191781"/>
    <x v="2"/>
    <x v="215"/>
    <x v="32"/>
    <s v="Europe"/>
    <n v="2013"/>
    <n v="41276"/>
    <n v="337000000"/>
    <s v="Kinnevik, Softbank Group, Prosus Ventures"/>
  </r>
  <r>
    <x v="780"/>
    <n v="1000000000"/>
    <n v="44439"/>
    <m/>
    <n v="3.6630136986301371"/>
    <x v="4"/>
    <x v="216"/>
    <x v="1"/>
    <s v="North America"/>
    <n v="2018"/>
    <n v="43102"/>
    <n v="124000000"/>
    <s v="Pantera Capital, Polychain Capital, Lightspeed Venture Partners"/>
  </r>
  <r>
    <x v="781"/>
    <n v="1000000000"/>
    <n v="44592"/>
    <m/>
    <n v="1.0794520547945206"/>
    <x v="3"/>
    <x v="3"/>
    <x v="1"/>
    <s v="North America"/>
    <n v="2021"/>
    <n v="44198"/>
    <n v="118000000"/>
    <s v="Paradigm, Andreessen Horowitz, Jump Capital"/>
  </r>
  <r>
    <x v="782"/>
    <n v="1000000000"/>
    <n v="44281"/>
    <m/>
    <n v="5.2328767123287667"/>
    <x v="3"/>
    <x v="3"/>
    <x v="1"/>
    <s v="North America"/>
    <n v="2016"/>
    <n v="42371"/>
    <n v="161000000"/>
    <s v="Index Ventures, Sequoia Capital, Bezos Expeditions"/>
  </r>
  <r>
    <x v="783"/>
    <n v="1000000000"/>
    <n v="44390"/>
    <m/>
    <n v="2.5287671232876714"/>
    <x v="9"/>
    <x v="119"/>
    <x v="1"/>
    <s v="North America"/>
    <n v="2019"/>
    <n v="43467"/>
    <n v="315000000"/>
    <s v="Newpath Partners, Google Ventures, F-Prime Capital"/>
  </r>
  <r>
    <x v="784"/>
    <n v="1000000000"/>
    <n v="44244"/>
    <m/>
    <n v="13.136986301369863"/>
    <x v="3"/>
    <x v="15"/>
    <x v="1"/>
    <s v="North America"/>
    <n v="2008"/>
    <n v="39449"/>
    <n v="309000000"/>
    <s v="Accel, Greycroft, Advancit Capital"/>
  </r>
  <r>
    <x v="785"/>
    <n v="1000000000"/>
    <n v="44028"/>
    <m/>
    <n v="8.5424657534246577"/>
    <x v="7"/>
    <x v="76"/>
    <x v="1"/>
    <s v="North America"/>
    <n v="2012"/>
    <n v="40910"/>
    <n v="347000000"/>
    <s v="Madrona Venture Group, Kleiner Perkins Caufield &amp; Byers, Highland Capital Partners"/>
  </r>
  <r>
    <x v="786"/>
    <n v="1000000000"/>
    <n v="44378"/>
    <m/>
    <n v="2.495890410958904"/>
    <x v="5"/>
    <x v="217"/>
    <x v="43"/>
    <s v="Europe"/>
    <n v="2019"/>
    <n v="43467"/>
    <n v="380000000"/>
    <s v="Partech Partners, Index Ventures, Quadrille Capital"/>
  </r>
  <r>
    <x v="787"/>
    <n v="1000000000"/>
    <n v="44573"/>
    <m/>
    <n v="5.0301369863013701"/>
    <x v="4"/>
    <x v="68"/>
    <x v="1"/>
    <s v="North America"/>
    <n v="2017"/>
    <n v="42737"/>
    <n v="189000000"/>
    <s v="Mayfield, Madrona Venture Group, Tiger Global Management"/>
  </r>
  <r>
    <x v="788"/>
    <n v="1000000000"/>
    <n v="44371"/>
    <m/>
    <n v="2.4767123287671233"/>
    <x v="0"/>
    <x v="2"/>
    <x v="0"/>
    <s v="Asia"/>
    <n v="2019"/>
    <n v="43467"/>
    <n v="300000000"/>
    <s v="IDG Capital, ZhenFund, Sequoia Capital China"/>
  </r>
  <r>
    <x v="789"/>
    <n v="1000000000"/>
    <n v="44230"/>
    <m/>
    <n v="13.098630136986301"/>
    <x v="4"/>
    <x v="18"/>
    <x v="1"/>
    <s v="North America"/>
    <n v="2008"/>
    <n v="39449"/>
    <n v="264000000"/>
    <s v="Georgian Partners, Silver Lake, Presidio Ventures"/>
  </r>
  <r>
    <x v="790"/>
    <n v="1000000000"/>
    <n v="44417"/>
    <m/>
    <n v="6.6054794520547944"/>
    <x v="8"/>
    <x v="35"/>
    <x v="6"/>
    <s v="Asia"/>
    <n v="2015"/>
    <n v="42006"/>
    <n v="194000000"/>
    <s v="Qualcomm Ventures, Accel, Canaan Partners"/>
  </r>
  <r>
    <x v="791"/>
    <n v="1000000000"/>
    <n v="44005"/>
    <m/>
    <n v="21.487671232876714"/>
    <x v="4"/>
    <x v="89"/>
    <x v="26"/>
    <s v="Europe"/>
    <n v="1999"/>
    <n v="36162"/>
    <n v="9000000"/>
    <s v="ICG"/>
  </r>
  <r>
    <x v="792"/>
    <n v="1000000000"/>
    <n v="44601"/>
    <m/>
    <n v="10.112328767123287"/>
    <x v="5"/>
    <x v="136"/>
    <x v="6"/>
    <s v="Asia"/>
    <n v="2012"/>
    <n v="40910"/>
    <n v="573000000"/>
    <s v="Norwest Venture Partners, Investcorp, Blackstone"/>
  </r>
  <r>
    <x v="793"/>
    <n v="1000000000"/>
    <n v="42370"/>
    <m/>
    <n v="7"/>
    <x v="6"/>
    <x v="29"/>
    <x v="12"/>
    <s v="Asia"/>
    <n v="2009"/>
    <n v="39815"/>
    <n v="33000000"/>
    <s v="CDIB Capital"/>
  </r>
  <r>
    <x v="794"/>
    <n v="1000000000"/>
    <n v="43551"/>
    <m/>
    <n v="5.2328767123287667"/>
    <x v="0"/>
    <x v="0"/>
    <x v="0"/>
    <s v="Asia"/>
    <n v="2014"/>
    <n v="41641"/>
    <n v="787000000"/>
    <s v="Russia-China Investment Fund, Tencent Holdings, Sequoia Capital China"/>
  </r>
  <r>
    <x v="795"/>
    <n v="1000000000"/>
    <n v="42936"/>
    <m/>
    <n v="5.5506849315068489"/>
    <x v="8"/>
    <x v="0"/>
    <x v="0"/>
    <s v="Asia"/>
    <n v="2012"/>
    <n v="40910"/>
    <n v="144000000"/>
    <s v="Sequoia Capital China, Qiming Venture Partners, Tencent Holdings"/>
  </r>
  <r>
    <x v="796"/>
    <n v="1000000000"/>
    <n v="44362"/>
    <m/>
    <n v="4.4520547945205475"/>
    <x v="4"/>
    <x v="3"/>
    <x v="1"/>
    <s v="North America"/>
    <n v="2017"/>
    <n v="42737"/>
    <n v="197000000"/>
    <s v="Goodwater Capital, Floodgate, Founders Fund"/>
  </r>
  <r>
    <x v="797"/>
    <n v="1000000000"/>
    <n v="44238"/>
    <m/>
    <n v="4.1123287671232873"/>
    <x v="9"/>
    <x v="3"/>
    <x v="1"/>
    <s v="North America"/>
    <n v="2017"/>
    <n v="42737"/>
    <n v="167000000"/>
    <s v="Kleiner Perkins Caufield &amp; Byers, Afore Capital, Founders Fund"/>
  </r>
  <r>
    <x v="798"/>
    <n v="1000000000"/>
    <n v="43358"/>
    <m/>
    <n v="7.7068493150684931"/>
    <x v="11"/>
    <x v="12"/>
    <x v="0"/>
    <s v="Asia"/>
    <n v="2011"/>
    <n v="40545"/>
    <n v="875000000"/>
    <s v="Qiming Venture Partners, Yaxia Automobile, Far East Horizon"/>
  </r>
  <r>
    <x v="799"/>
    <n v="1000000000"/>
    <n v="44539"/>
    <m/>
    <n v="11.942465753424658"/>
    <x v="7"/>
    <x v="38"/>
    <x v="1"/>
    <s v="North America"/>
    <n v="2010"/>
    <n v="40180"/>
    <n v="236000000"/>
    <s v="Matrix Partners, Lightspeed Venture Partners, Verizon Ventures"/>
  </r>
  <r>
    <x v="800"/>
    <n v="1000000000"/>
    <n v="44475"/>
    <m/>
    <n v="2.7616438356164386"/>
    <x v="9"/>
    <x v="3"/>
    <x v="1"/>
    <s v="North America"/>
    <n v="2019"/>
    <n v="43467"/>
    <n v="323000000"/>
    <s v="General Catalyst, Bling Capital, Felicis Ventures"/>
  </r>
  <r>
    <x v="801"/>
    <n v="1000000000"/>
    <n v="44363"/>
    <m/>
    <n v="6.4575342465753423"/>
    <x v="3"/>
    <x v="39"/>
    <x v="1"/>
    <s v="North America"/>
    <n v="2015"/>
    <n v="42006"/>
    <n v="339000000"/>
    <s v="Pelion Venture Partners, Foundation Capital, Thoma Bravo"/>
  </r>
  <r>
    <x v="802"/>
    <n v="1000000000"/>
    <n v="44600"/>
    <m/>
    <n v="13.109589041095891"/>
    <x v="3"/>
    <x v="218"/>
    <x v="1"/>
    <s v="North America"/>
    <n v="2009"/>
    <n v="39815"/>
    <n v="192000000"/>
    <s v="FirstMark Capital, Anthemis, CMFG Ventures"/>
  </r>
  <r>
    <x v="803"/>
    <n v="1000000000"/>
    <n v="44455"/>
    <m/>
    <n v="2.7068493150684931"/>
    <x v="0"/>
    <x v="219"/>
    <x v="1"/>
    <s v="North America"/>
    <n v="2019"/>
    <n v="43467"/>
    <n v="150000000"/>
    <s v="Venrock, Innovation Endeavors, Insights Partners"/>
  </r>
  <r>
    <x v="804"/>
    <n v="1000000000"/>
    <n v="44452"/>
    <m/>
    <n v="6.7013698630136984"/>
    <x v="5"/>
    <x v="65"/>
    <x v="1"/>
    <s v="North America"/>
    <n v="2015"/>
    <n v="42006"/>
    <n v="205000000"/>
    <s v="Dynamo VC, Susa Ventures, Founders Fund"/>
  </r>
  <r>
    <x v="805"/>
    <n v="1000000000"/>
    <n v="44404"/>
    <m/>
    <n v="5.5698630136986305"/>
    <x v="3"/>
    <x v="31"/>
    <x v="1"/>
    <s v="North America"/>
    <n v="2016"/>
    <n v="42371"/>
    <n v="292000000"/>
    <s v="Lightspeed Venture Partners, Khosla Ventures, Munich Re Ventures"/>
  </r>
  <r>
    <x v="806"/>
    <n v="1000000000"/>
    <n v="43815"/>
    <m/>
    <n v="5.956164383561644"/>
    <x v="3"/>
    <x v="220"/>
    <x v="0"/>
    <s v="Asia"/>
    <n v="2014"/>
    <n v="41641"/>
    <n v="396000000"/>
    <s v="China Reform Fund, Gaopeng Capital, Jinhui Xingye"/>
  </r>
  <r>
    <x v="807"/>
    <n v="1000000000"/>
    <n v="44497"/>
    <m/>
    <n v="5.8246575342465752"/>
    <x v="3"/>
    <x v="10"/>
    <x v="6"/>
    <s v="Asia"/>
    <n v="2016"/>
    <n v="42371"/>
    <n v="458000000"/>
    <s v="Intact Ventures, Munich Re Ventures, General Atlantic"/>
  </r>
  <r>
    <x v="808"/>
    <n v="1000000000"/>
    <n v="44454"/>
    <m/>
    <n v="2.7041095890410958"/>
    <x v="4"/>
    <x v="10"/>
    <x v="6"/>
    <s v="Asia"/>
    <n v="2019"/>
    <n v="43467"/>
    <n v="193000000"/>
    <s v="Sequoia Capital India, Rocketship.vc, Lightspeed India Partners"/>
  </r>
  <r>
    <x v="809"/>
    <n v="1000000000"/>
    <n v="44614"/>
    <m/>
    <n v="3.1424657534246574"/>
    <x v="13"/>
    <x v="15"/>
    <x v="1"/>
    <s v="North America"/>
    <n v="2019"/>
    <n v="43467"/>
    <n v="205000000"/>
    <s v="New Enterprise Associates, Koch Disruptive Technologies, Evolution Equity Partners"/>
  </r>
  <r>
    <x v="810"/>
    <n v="1000000000"/>
    <n v="44454"/>
    <m/>
    <n v="9.7095890410958905"/>
    <x v="2"/>
    <x v="8"/>
    <x v="24"/>
    <s v="Asia"/>
    <n v="2012"/>
    <n v="40910"/>
    <n v="288000000"/>
    <s v="500 Global, Rakuten Ventures, Golden Gate Ventures"/>
  </r>
  <r>
    <x v="811"/>
    <n v="1000000000"/>
    <n v="44651"/>
    <m/>
    <n v="3.2438356164383562"/>
    <x v="1"/>
    <x v="15"/>
    <x v="1"/>
    <s v="North America"/>
    <n v="2019"/>
    <n v="43467"/>
    <n v="140000000"/>
    <s v="General Catalyst, Inspired Capital, Flybridge Capital Partners"/>
  </r>
  <r>
    <x v="812"/>
    <n v="1000000000"/>
    <n v="44418"/>
    <m/>
    <n v="4.6054794520547944"/>
    <x v="3"/>
    <x v="221"/>
    <x v="6"/>
    <s v="Asia"/>
    <n v="2017"/>
    <n v="42737"/>
    <n v="109000000"/>
    <s v="Polychain Capital, Coinbase Ventures, Jump Capital"/>
  </r>
  <r>
    <x v="813"/>
    <n v="1000000000"/>
    <n v="44516"/>
    <m/>
    <n v="7.8767123287671232"/>
    <x v="2"/>
    <x v="15"/>
    <x v="1"/>
    <s v="North America"/>
    <n v="2014"/>
    <n v="41641"/>
    <n v="120000000"/>
    <s v="M13, Lightspeed Venture Partners, Lone Pine Capital"/>
  </r>
  <r>
    <x v="814"/>
    <n v="1000000000"/>
    <n v="44487"/>
    <m/>
    <n v="4.7945205479452051"/>
    <x v="4"/>
    <x v="33"/>
    <x v="10"/>
    <s v="Europe"/>
    <n v="2017"/>
    <n v="42737"/>
    <n v="304000000"/>
    <s v="HV Capital, Softbank Group, BlackRock"/>
  </r>
  <r>
    <x v="815"/>
    <n v="1000000000"/>
    <n v="44614"/>
    <m/>
    <n v="21.153424657534245"/>
    <x v="13"/>
    <x v="222"/>
    <x v="14"/>
    <s v="North America"/>
    <n v="2001"/>
    <n v="36893"/>
    <n v="186000000"/>
    <s v="Edison Partners, Georgian Partners, VentureLink"/>
  </r>
  <r>
    <x v="816"/>
    <n v="1000000000"/>
    <n v="44320"/>
    <m/>
    <n v="7.3397260273972602"/>
    <x v="1"/>
    <x v="223"/>
    <x v="1"/>
    <s v="North America"/>
    <n v="2014"/>
    <n v="41641"/>
    <n v="172000000"/>
    <s v="XBTO Ventures, Raven One Ventures, SK Ventures"/>
  </r>
  <r>
    <x v="817"/>
    <n v="1000000000"/>
    <n v="44530"/>
    <m/>
    <n v="8.9150684931506845"/>
    <x v="3"/>
    <x v="3"/>
    <x v="1"/>
    <s v="North America"/>
    <n v="2013"/>
    <n v="41276"/>
    <n v="404000000"/>
    <s v="Khosla Ventures, General Catalyst, Blumberg Capital"/>
  </r>
  <r>
    <x v="818"/>
    <n v="1000000000"/>
    <n v="44369"/>
    <m/>
    <n v="9.4767123287671229"/>
    <x v="4"/>
    <x v="41"/>
    <x v="1"/>
    <s v="North America"/>
    <n v="2012"/>
    <n v="40910"/>
    <n v="258000000"/>
    <s v="Pritzker Group Venture Capital, Accel, Hyde Park Venture Partners"/>
  </r>
  <r>
    <x v="819"/>
    <n v="1000000000"/>
    <n v="44510"/>
    <m/>
    <n v="8.8602739726027391"/>
    <x v="10"/>
    <x v="12"/>
    <x v="0"/>
    <s v="Asia"/>
    <n v="2013"/>
    <n v="41276"/>
    <n v="325000000"/>
    <s v="BlueRun Ventures, Grand Flight Investment, Meituan Dianping"/>
  </r>
  <r>
    <x v="820"/>
    <n v="1000000000"/>
    <n v="43601"/>
    <m/>
    <n v="10.372602739726027"/>
    <x v="12"/>
    <x v="33"/>
    <x v="10"/>
    <s v="Europe"/>
    <n v="2009"/>
    <n v="39815"/>
    <n v="656000000"/>
    <s v="Spark Capital, Highland Europe, Sunstone Capital"/>
  </r>
  <r>
    <x v="821"/>
    <n v="1000000000"/>
    <n v="44558"/>
    <m/>
    <n v="0.98630136986301364"/>
    <x v="2"/>
    <x v="114"/>
    <x v="6"/>
    <s v="Asia"/>
    <n v="2021"/>
    <n v="44198"/>
    <n v="185000000"/>
    <s v="Chiratae Ventures, SoftBank Group, Trifecta Capital"/>
  </r>
  <r>
    <x v="822"/>
    <n v="1000000000"/>
    <n v="43606"/>
    <m/>
    <n v="19.394520547945206"/>
    <x v="3"/>
    <x v="42"/>
    <x v="1"/>
    <s v="North America"/>
    <n v="2000"/>
    <n v="36527"/>
    <n v="134000000"/>
    <s v="Ardian, Tiger Global Management, KKR"/>
  </r>
  <r>
    <x v="823"/>
    <n v="1000000000"/>
    <n v="42474"/>
    <m/>
    <n v="4.2849315068493148"/>
    <x v="2"/>
    <x v="196"/>
    <x v="0"/>
    <s v="Asia"/>
    <n v="2012"/>
    <n v="40910"/>
    <n v="136000000"/>
    <s v="Tiantu Capital, SAIF Partners China, Newsion Venture Capital"/>
  </r>
  <r>
    <x v="824"/>
    <n v="1000000000"/>
    <n v="44482"/>
    <m/>
    <n v="7.7835616438356166"/>
    <x v="4"/>
    <x v="76"/>
    <x v="1"/>
    <s v="North America"/>
    <n v="2014"/>
    <n v="41641"/>
    <n v="169000000"/>
    <s v="8VC, Norwest Venture Partners, Tiger Global Management"/>
  </r>
  <r>
    <x v="825"/>
    <n v="1000000000"/>
    <n v="44574"/>
    <m/>
    <n v="10.038356164383561"/>
    <x v="8"/>
    <x v="224"/>
    <x v="6"/>
    <s v="Asia"/>
    <n v="2012"/>
    <n v="40910"/>
    <n v="166000000"/>
    <s v="WestBridge Capital, GSV Ventures, Elevar Equity"/>
  </r>
  <r>
    <x v="826"/>
    <n v="1000000000"/>
    <n v="44235"/>
    <m/>
    <n v="17.115068493150684"/>
    <x v="7"/>
    <x v="225"/>
    <x v="28"/>
    <s v="Europe"/>
    <n v="2004"/>
    <n v="37988"/>
    <n v="346000000"/>
    <s v="Auriga, Galeo Ventures, Highland Europe"/>
  </r>
  <r>
    <x v="827"/>
    <n v="1000000000"/>
    <n v="44419"/>
    <m/>
    <n v="4.6082191780821917"/>
    <x v="4"/>
    <x v="3"/>
    <x v="1"/>
    <s v="North America"/>
    <n v="2017"/>
    <n v="42737"/>
    <n v="200000000"/>
    <s v="GGV Capital, Lightspeed Venture Partners, ICONIQ Capital"/>
  </r>
  <r>
    <x v="828"/>
    <n v="1000000000"/>
    <n v="44147"/>
    <m/>
    <n v="10.868493150684932"/>
    <x v="2"/>
    <x v="226"/>
    <x v="1"/>
    <s v="North America"/>
    <n v="2010"/>
    <n v="40180"/>
    <n v="433000000"/>
    <s v="The Carlyle Group"/>
  </r>
  <r>
    <x v="829"/>
    <n v="1000000000"/>
    <n v="44285"/>
    <m/>
    <n v="4.2410958904109588"/>
    <x v="9"/>
    <x v="15"/>
    <x v="1"/>
    <s v="North America"/>
    <n v="2017"/>
    <n v="42737"/>
    <n v="130000000"/>
    <s v="Thrive Capital, Khosla Ventures, Tiger Global Management"/>
  </r>
  <r>
    <x v="830"/>
    <n v="1000000000"/>
    <n v="44210"/>
    <m/>
    <n v="6.0383561643835613"/>
    <x v="5"/>
    <x v="33"/>
    <x v="10"/>
    <s v="Europe"/>
    <n v="2015"/>
    <n v="42006"/>
    <n v="340000000"/>
    <s v="Accelm Scania Growth Capital, Lakestar"/>
  </r>
  <r>
    <x v="831"/>
    <n v="1000000000"/>
    <n v="43839"/>
    <m/>
    <n v="16.030136986301368"/>
    <x v="7"/>
    <x v="15"/>
    <x v="1"/>
    <s v="North America"/>
    <n v="2004"/>
    <n v="37988"/>
    <n v="274000000"/>
    <s v="Opus Capital, Genesis Partners, Battery Ventures"/>
  </r>
  <r>
    <x v="832"/>
    <n v="1000000000"/>
    <n v="44635"/>
    <m/>
    <n v="8.2027397260273975"/>
    <x v="4"/>
    <x v="227"/>
    <x v="10"/>
    <s v="Europe"/>
    <n v="2014"/>
    <n v="41641"/>
    <n v="307000000"/>
    <s v="Insight Partners, e.ventures, General Atlantic"/>
  </r>
  <r>
    <x v="833"/>
    <n v="1000000000"/>
    <n v="44336"/>
    <m/>
    <n v="5.3835616438356162"/>
    <x v="3"/>
    <x v="46"/>
    <x v="1"/>
    <s v="North America"/>
    <n v="2016"/>
    <n v="42371"/>
    <n v="210000000"/>
    <s v="Zeev Ventures, Group11, Chicago Ventures"/>
  </r>
  <r>
    <x v="834"/>
    <n v="1000000000"/>
    <n v="41718"/>
    <m/>
    <n v="5.2136986301369861"/>
    <x v="14"/>
    <x v="31"/>
    <x v="1"/>
    <s v="North America"/>
    <n v="2009"/>
    <n v="39815"/>
    <n v="361000000"/>
    <s v="Draper Fisher Jurtson, Qualcomm Ventures, Alibaba Group"/>
  </r>
  <r>
    <x v="835"/>
    <n v="1000000000"/>
    <n v="44530"/>
    <m/>
    <n v="3.9123287671232876"/>
    <x v="3"/>
    <x v="6"/>
    <x v="4"/>
    <s v="Europe"/>
    <n v="2018"/>
    <n v="43102"/>
    <n v="90000000"/>
    <s v="Mangrove Capital Partners,14W, ForgeLight"/>
  </r>
  <r>
    <x v="836"/>
    <n v="1000000000"/>
    <n v="44264"/>
    <m/>
    <n v="5.1863013698630134"/>
    <x v="3"/>
    <x v="6"/>
    <x v="4"/>
    <s v="Europe"/>
    <n v="2016"/>
    <n v="42371"/>
    <n v="202000000"/>
    <s v="LocalGlobe, Balderton Capital, Target Global"/>
  </r>
  <r>
    <x v="837"/>
    <n v="1000000000"/>
    <n v="43361"/>
    <m/>
    <n v="3.7123287671232879"/>
    <x v="4"/>
    <x v="0"/>
    <x v="0"/>
    <s v="Asia"/>
    <n v="2015"/>
    <n v="42006"/>
    <n v="53000000"/>
    <s v="Beijing Juneng Hesheng Industry Investment Fund, Beijing Shuju Xinrong Fund"/>
  </r>
  <r>
    <x v="838"/>
    <n v="1000000000"/>
    <n v="44558"/>
    <m/>
    <n v="5.9917808219178079"/>
    <x v="2"/>
    <x v="69"/>
    <x v="6"/>
    <s v="Asia"/>
    <n v="2016"/>
    <n v="42371"/>
    <n v="111000000"/>
    <s v="Fireside Ventures, Sequoia Capital India, Stellaris Venture Partners"/>
  </r>
  <r>
    <x v="839"/>
    <n v="1000000000"/>
    <n v="43066"/>
    <m/>
    <n v="27.920547945205481"/>
    <x v="3"/>
    <x v="228"/>
    <x v="4"/>
    <s v="Europe"/>
    <n v="1990"/>
    <n v="32875"/>
    <n v="200000000"/>
    <s v="Inflexion Private Equity"/>
  </r>
  <r>
    <x v="840"/>
    <n v="1000000000"/>
    <n v="43657"/>
    <m/>
    <n v="5.5232876712328771"/>
    <x v="5"/>
    <x v="69"/>
    <x v="6"/>
    <s v="Asia"/>
    <n v="2014"/>
    <n v="41641"/>
    <n v="247000000"/>
    <s v="SAIF Partners India, Warburg Pincus, Trifecta Capital Advisors"/>
  </r>
  <r>
    <x v="841"/>
    <n v="1000000000"/>
    <n v="42972"/>
    <m/>
    <n v="9.6520547945205486"/>
    <x v="1"/>
    <x v="65"/>
    <x v="1"/>
    <s v="North America"/>
    <n v="2008"/>
    <n v="39449"/>
    <n v="223000000"/>
    <s v="Goldman Sachs, Leonardo DiCaprio, Promecap"/>
  </r>
  <r>
    <x v="842"/>
    <n v="1000000000"/>
    <n v="44120"/>
    <m/>
    <n v="8.794520547945206"/>
    <x v="11"/>
    <x v="229"/>
    <x v="12"/>
    <s v="Asia"/>
    <n v="2012"/>
    <n v="40910"/>
    <n v="408000000"/>
    <s v="Bain Capital, Altos Ventures, Songhyun Investment"/>
  </r>
  <r>
    <x v="843"/>
    <n v="1000000000"/>
    <n v="44384"/>
    <m/>
    <n v="3.5123287671232877"/>
    <x v="3"/>
    <x v="3"/>
    <x v="1"/>
    <s v="North America"/>
    <n v="2018"/>
    <n v="43102"/>
    <n v="107000000"/>
    <s v="General Catalyst, Future Ventures, AU21"/>
  </r>
  <r>
    <x v="844"/>
    <n v="1000000000"/>
    <n v="44510"/>
    <m/>
    <n v="7.86027397260274"/>
    <x v="10"/>
    <x v="3"/>
    <x v="1"/>
    <s v="North America"/>
    <n v="2014"/>
    <n v="41641"/>
    <n v="217000000"/>
    <s v="Founders Fund, Upfront Ventures, 01 Advisors"/>
  </r>
  <r>
    <x v="845"/>
    <n v="1000000000"/>
    <n v="43759"/>
    <m/>
    <n v="4.8027397260273972"/>
    <x v="7"/>
    <x v="3"/>
    <x v="1"/>
    <s v="North America"/>
    <n v="2015"/>
    <n v="42006"/>
    <n v="132000000"/>
    <s v="New Enterprise Associates, Greylock Partners, Andreessen Horowitz"/>
  </r>
  <r>
    <x v="846"/>
    <n v="1000000000"/>
    <n v="42215"/>
    <m/>
    <n v="6.5753424657534243"/>
    <x v="2"/>
    <x v="0"/>
    <x v="0"/>
    <s v="Asia"/>
    <n v="2009"/>
    <n v="39815"/>
    <n v="250000000"/>
    <s v="Sequoia Capital China, Rich Land Capital, Merrysunny Wealth"/>
  </r>
  <r>
    <x v="847"/>
    <n v="1000000000"/>
    <n v="44348"/>
    <m/>
    <n v="2.4136986301369863"/>
    <x v="3"/>
    <x v="8"/>
    <x v="24"/>
    <s v="Asia"/>
    <n v="2019"/>
    <n v="43467"/>
    <n v="100000000"/>
    <s v="Dragonfly Captial, Qiming Venture Partners, DST Global"/>
  </r>
  <r>
    <x v="848"/>
    <n v="1000000000"/>
    <n v="44515"/>
    <m/>
    <n v="12.876712328767123"/>
    <x v="4"/>
    <x v="3"/>
    <x v="1"/>
    <s v="North America"/>
    <n v="2009"/>
    <n v="39815"/>
    <n v="277000000"/>
    <s v="Bain Capital Tech Opportunities, Andreessen Horowitz, Sequoia Capital"/>
  </r>
  <r>
    <x v="849"/>
    <n v="1000000000"/>
    <n v="44292"/>
    <m/>
    <n v="8.2630136986301377"/>
    <x v="14"/>
    <x v="39"/>
    <x v="1"/>
    <s v="North America"/>
    <n v="2013"/>
    <n v="41276"/>
    <n v="221000000"/>
    <s v="FundersClub, Y Combinator, Tiger Global Management"/>
  </r>
  <r>
    <x v="850"/>
    <n v="1000000000"/>
    <n v="43151"/>
    <m/>
    <n v="8.1397260273972609"/>
    <x v="0"/>
    <x v="163"/>
    <x v="18"/>
    <s v="Asia"/>
    <n v="2010"/>
    <n v="40180"/>
    <n v="86000000"/>
    <s v="Intel Capital, Aviv Venture Capital"/>
  </r>
  <r>
    <x v="851"/>
    <n v="1000000000"/>
    <n v="43424"/>
    <m/>
    <n v="3.8849315068493149"/>
    <x v="11"/>
    <x v="47"/>
    <x v="0"/>
    <s v="Asia"/>
    <n v="2015"/>
    <n v="42006"/>
    <n v="1000000000"/>
    <s v="Sequoia Capital China, Gopher Asset Management, Shanghai Electric Group"/>
  </r>
  <r>
    <x v="852"/>
    <n v="1000000000"/>
    <n v="44438"/>
    <m/>
    <n v="7.6630136986301371"/>
    <x v="10"/>
    <x v="47"/>
    <x v="0"/>
    <s v="Asia"/>
    <n v="2014"/>
    <n v="41641"/>
    <n v="86000000"/>
    <s v="Goldman Sachs Asset Management, SDP Investment, Alibaba Group"/>
  </r>
  <r>
    <x v="853"/>
    <n v="1000000000"/>
    <n v="42289"/>
    <m/>
    <n v="1.7753424657534247"/>
    <x v="4"/>
    <x v="0"/>
    <x v="0"/>
    <s v="Asia"/>
    <n v="2014"/>
    <n v="41641"/>
    <n v="300000000"/>
    <s v="KKR, Alibaba Group, Ping An Insurance"/>
  </r>
  <r>
    <x v="854"/>
    <n v="1000000000"/>
    <n v="44448"/>
    <m/>
    <n v="3.6876712328767125"/>
    <x v="10"/>
    <x v="23"/>
    <x v="10"/>
    <s v="Europe"/>
    <n v="2018"/>
    <n v="43102"/>
    <n v="240000000"/>
    <s v="Hillhouse Capital Management, Sequoia Capital China, Linear Venture"/>
  </r>
  <r>
    <x v="855"/>
    <n v="1000000000"/>
    <n v="44299"/>
    <m/>
    <n v="4.279452054794521"/>
    <x v="0"/>
    <x v="0"/>
    <x v="0"/>
    <s v="Asia"/>
    <n v="2017"/>
    <n v="42737"/>
    <n v="273000000"/>
    <s v="Sequoia Capital China, Lenovo Capital and Incubator, Group GSR Ventures"/>
  </r>
  <r>
    <x v="856"/>
    <n v="1000000000"/>
    <n v="44370"/>
    <m/>
    <n v="7.4767123287671229"/>
    <x v="4"/>
    <x v="15"/>
    <x v="1"/>
    <s v="North America"/>
    <n v="2014"/>
    <n v="41641"/>
    <n v="226000000"/>
    <s v="Balderton Capital, Next World Capital, Draper Esprit"/>
  </r>
  <r>
    <x v="857"/>
    <n v="1000000000"/>
    <n v="44473"/>
    <m/>
    <n v="3.7561643835616438"/>
    <x v="3"/>
    <x v="11"/>
    <x v="7"/>
    <s v="Asia"/>
    <n v="2018"/>
    <n v="43102"/>
    <n v="245000000"/>
    <s v="Softbank Ventures Asia, Alpha JWC Ventures, Insignia Ventures Partners"/>
  </r>
  <r>
    <x v="858"/>
    <n v="1000000000"/>
    <n v="43860"/>
    <m/>
    <n v="5.0794520547945208"/>
    <x v="9"/>
    <x v="3"/>
    <x v="1"/>
    <s v="North America"/>
    <n v="2015"/>
    <n v="42006"/>
    <n v="524000000"/>
    <s v="Jackson Square Ventures, Greenoaks Capital Management, Softbank Group"/>
  </r>
  <r>
    <x v="859"/>
    <n v="1000000000"/>
    <n v="44636"/>
    <m/>
    <n v="14.210958904109589"/>
    <x v="4"/>
    <x v="10"/>
    <x v="6"/>
    <s v="Asia"/>
    <n v="2008"/>
    <n v="39449"/>
    <n v="240000000"/>
    <s v="Mayfield, Accel, Norwest Venture Partners"/>
  </r>
  <r>
    <x v="860"/>
    <n v="1000000000"/>
    <n v="44333"/>
    <m/>
    <n v="2.3726027397260272"/>
    <x v="3"/>
    <x v="41"/>
    <x v="1"/>
    <s v="North America"/>
    <n v="2019"/>
    <n v="43467"/>
    <n v="243000000"/>
    <s v="Invus Group, Hanaco Venture Capital, WestCap Group"/>
  </r>
  <r>
    <x v="861"/>
    <n v="1000000000"/>
    <n v="44390"/>
    <m/>
    <n v="5.5315068493150683"/>
    <x v="0"/>
    <x v="76"/>
    <x v="1"/>
    <s v="North America"/>
    <n v="2016"/>
    <n v="42371"/>
    <n v="187000000"/>
    <s v="Madrona Venture Group, Tiger Global Management, Madera Technology Partners"/>
  </r>
  <r>
    <x v="862"/>
    <n v="1000000000"/>
    <n v="44537"/>
    <m/>
    <n v="2.9315068493150687"/>
    <x v="0"/>
    <x v="206"/>
    <x v="1"/>
    <s v="North America"/>
    <n v="2019"/>
    <n v="43467"/>
    <n v="160000000"/>
    <s v="Andreessen Horowitz, Intel Capital, Foundation Capital"/>
  </r>
  <r>
    <x v="863"/>
    <n v="1000000000"/>
    <n v="44635"/>
    <m/>
    <n v="1.1972602739726028"/>
    <x v="4"/>
    <x v="44"/>
    <x v="1"/>
    <s v="North America"/>
    <n v="2021"/>
    <n v="44198"/>
    <n v="200000000"/>
    <s v="Andreessen Horowitz, Coinbase Ventures, Tiger Global Management"/>
  </r>
  <r>
    <x v="864"/>
    <n v="1000000000"/>
    <n v="44265"/>
    <m/>
    <n v="6.1890410958904107"/>
    <x v="13"/>
    <x v="230"/>
    <x v="18"/>
    <s v="Asia"/>
    <n v="2015"/>
    <n v="42006"/>
    <n v="265000000"/>
    <s v="TLV Partners, Lightspeed Venture Partners, M12"/>
  </r>
  <r>
    <x v="865"/>
    <n v="1000000000"/>
    <n v="44460"/>
    <m/>
    <n v="2.7205479452054795"/>
    <x v="4"/>
    <x v="81"/>
    <x v="1"/>
    <s v="North America"/>
    <n v="2019"/>
    <n v="43467"/>
    <s v="Unknown"/>
    <s v="Advent International, PSG, Providence Equity Partners"/>
  </r>
  <r>
    <x v="866"/>
    <n v="1000000000"/>
    <n v="44567"/>
    <m/>
    <n v="12.019178082191781"/>
    <x v="5"/>
    <x v="231"/>
    <x v="14"/>
    <s v="North America"/>
    <n v="2010"/>
    <n v="40180"/>
    <n v="534000000"/>
    <s v="Vista Equity Partners, Warburg Pincus, First Ascent Ventures"/>
  </r>
  <r>
    <x v="867"/>
    <n v="1000000000"/>
    <n v="44495"/>
    <m/>
    <n v="10.821917808219178"/>
    <x v="0"/>
    <x v="15"/>
    <x v="1"/>
    <s v="North America"/>
    <n v="2011"/>
    <n v="40545"/>
    <n v="294000000"/>
    <s v="Lerer Hippeau, Munich Re Ventures, Eclipse Ventures"/>
  </r>
  <r>
    <x v="868"/>
    <n v="1000000000"/>
    <n v="44607"/>
    <m/>
    <n v="2.1232876712328768"/>
    <x v="4"/>
    <x v="222"/>
    <x v="14"/>
    <s v="North America"/>
    <n v="2020"/>
    <n v="43832"/>
    <n v="64000000"/>
    <s v="Lemniscap VC, North Island Ventures, Polychain Capital"/>
  </r>
  <r>
    <x v="869"/>
    <n v="1000000000"/>
    <n v="44243"/>
    <m/>
    <n v="5.1287671232876715"/>
    <x v="1"/>
    <x v="116"/>
    <x v="1"/>
    <s v="North America"/>
    <n v="2016"/>
    <n v="42371"/>
    <n v="150000000"/>
    <s v="C5 Capital, Hemisphere Ventures, The Venture Collective"/>
  </r>
  <r>
    <x v="870"/>
    <n v="1000000000"/>
    <n v="43356"/>
    <m/>
    <n v="3.6986301369863015"/>
    <x v="11"/>
    <x v="12"/>
    <x v="0"/>
    <s v="Asia"/>
    <n v="2015"/>
    <n v="42006"/>
    <n v="697000000"/>
    <s v="Yunfeng Capital, SDIC Innovation Investment Management, Shang Qi Capital"/>
  </r>
  <r>
    <x v="871"/>
    <n v="1000000000"/>
    <n v="42026"/>
    <m/>
    <n v="4.0575342465753428"/>
    <x v="2"/>
    <x v="47"/>
    <x v="0"/>
    <s v="Asia"/>
    <n v="2011"/>
    <n v="40545"/>
    <n v="224000000"/>
    <s v="Banyan Capital, New Horizon Capital, IDG Capital Partners"/>
  </r>
  <r>
    <x v="872"/>
    <n v="1000000000"/>
    <n v="42157"/>
    <m/>
    <n v="2.4136986301369863"/>
    <x v="0"/>
    <x v="6"/>
    <x v="4"/>
    <s v="Europe"/>
    <n v="2013"/>
    <n v="41276"/>
    <n v="292000000"/>
    <s v="Woodford Investment Management"/>
  </r>
  <r>
    <x v="873"/>
    <n v="1000000000"/>
    <n v="44440"/>
    <m/>
    <n v="16.673972602739727"/>
    <x v="2"/>
    <x v="33"/>
    <x v="10"/>
    <s v="Europe"/>
    <n v="2005"/>
    <n v="38354"/>
    <n v="800000000"/>
    <s v="Ardian, Bain Capital"/>
  </r>
  <r>
    <x v="874"/>
    <n v="1000000000"/>
    <n v="44593"/>
    <m/>
    <n v="4.0849315068493155"/>
    <x v="0"/>
    <x v="140"/>
    <x v="33"/>
    <s v="South America"/>
    <n v="2018"/>
    <n v="43102"/>
    <n v="205000000"/>
    <s v="QED Investors, DST Global, Endeavor"/>
  </r>
  <r>
    <x v="875"/>
    <n v="1000000000"/>
    <n v="43410"/>
    <m/>
    <n v="7.8493150684931505"/>
    <x v="10"/>
    <x v="50"/>
    <x v="15"/>
    <s v="Europe"/>
    <n v="2011"/>
    <n v="40545"/>
    <n v="170000000"/>
    <s v="Georgian Co-Investment Fund, iTech Capital, Galaxy Digital"/>
  </r>
  <r>
    <x v="876"/>
    <n v="1000000000"/>
    <n v="44399"/>
    <m/>
    <n v="6.5561643835616437"/>
    <x v="5"/>
    <x v="10"/>
    <x v="6"/>
    <s v="Asia"/>
    <n v="2015"/>
    <n v="42006"/>
    <n v="352000000"/>
    <s v="Accel, Sands Capital, International Finance Corporation"/>
  </r>
  <r>
    <x v="877"/>
    <n v="1000000000"/>
    <n v="44413"/>
    <m/>
    <n v="8.5945205479452049"/>
    <x v="0"/>
    <x v="15"/>
    <x v="1"/>
    <s v="North America"/>
    <n v="2013"/>
    <n v="41276"/>
    <n v="238000000"/>
    <s v="FirstMark Capital, Georgian Partners, Norwest Venture Partners"/>
  </r>
  <r>
    <x v="878"/>
    <n v="1000000000"/>
    <n v="44615"/>
    <m/>
    <n v="5.1452054794520548"/>
    <x v="13"/>
    <x v="15"/>
    <x v="1"/>
    <s v="North America"/>
    <n v="2017"/>
    <n v="42737"/>
    <n v="526000000"/>
    <s v="8VC, Liberty Strategic Capital, Eden Global Partners"/>
  </r>
  <r>
    <x v="879"/>
    <n v="1000000000"/>
    <n v="44378"/>
    <m/>
    <n v="3.495890410958904"/>
    <x v="3"/>
    <x v="8"/>
    <x v="24"/>
    <s v="Asia"/>
    <n v="2018"/>
    <n v="43102"/>
    <n v="210000000"/>
    <s v="Mundi Ventures, Doqling Capital Partners, Activant Capital"/>
  </r>
  <r>
    <x v="880"/>
    <n v="1000000000"/>
    <n v="44181"/>
    <m/>
    <n v="6.9589041095890414"/>
    <x v="1"/>
    <x v="232"/>
    <x v="1"/>
    <s v="North America"/>
    <n v="2014"/>
    <n v="41641"/>
    <n v="241000000"/>
    <s v="WRVI Capital, Caffeinated Capital, Y Combinator"/>
  </r>
  <r>
    <x v="881"/>
    <n v="1000000000"/>
    <n v="44363"/>
    <m/>
    <n v="8.4575342465753423"/>
    <x v="5"/>
    <x v="56"/>
    <x v="18"/>
    <s v="Asia"/>
    <n v="2013"/>
    <n v="41276"/>
    <n v="185000000"/>
    <s v="Salesforce Ventures, next47, Pereg Ventures"/>
  </r>
  <r>
    <x v="882"/>
    <n v="1000000000"/>
    <n v="43684"/>
    <m/>
    <n v="11.602739726027398"/>
    <x v="3"/>
    <x v="233"/>
    <x v="1"/>
    <s v="North America"/>
    <n v="2008"/>
    <n v="39449"/>
    <n v="538000000"/>
    <s v="Union Square Ventures, Summerhill Venture Partners, Mithril Capital Management"/>
  </r>
  <r>
    <x v="883"/>
    <n v="1000000000"/>
    <n v="44544"/>
    <m/>
    <n v="1.9506849315068493"/>
    <x v="9"/>
    <x v="15"/>
    <x v="1"/>
    <s v="North America"/>
    <n v="2020"/>
    <n v="43832"/>
    <n v="141000000"/>
    <s v="Thrive Capital, General Catalyst, Coatue Management"/>
  </r>
  <r>
    <x v="884"/>
    <n v="1000000000"/>
    <n v="44572"/>
    <m/>
    <n v="13.032876712328767"/>
    <x v="3"/>
    <x v="15"/>
    <x v="1"/>
    <s v="North America"/>
    <n v="2009"/>
    <n v="39815"/>
    <n v="406000000"/>
    <s v="Franklin Templeton, Motive Partners, Apollo Global Management"/>
  </r>
  <r>
    <x v="885"/>
    <n v="1000000000"/>
    <n v="44285"/>
    <m/>
    <n v="5.2438356164383562"/>
    <x v="4"/>
    <x v="41"/>
    <x v="1"/>
    <s v="North America"/>
    <n v="2016"/>
    <n v="42371"/>
    <n v="165000000"/>
    <s v="Lightspeed Venture Partners, Kleiner Perkins Caufield &amp; Byers, Origin Ventures"/>
  </r>
  <r>
    <x v="886"/>
    <n v="1000000000"/>
    <n v="44314"/>
    <m/>
    <n v="5.3232876712328769"/>
    <x v="9"/>
    <x v="15"/>
    <x v="1"/>
    <s v="North America"/>
    <n v="2016"/>
    <n v="42371"/>
    <n v="570000000"/>
    <s v="Thrive Capital, Durable Capital Partners, G Squared"/>
  </r>
  <r>
    <x v="887"/>
    <n v="1000000000"/>
    <n v="44490"/>
    <m/>
    <n v="6.8054794520547945"/>
    <x v="5"/>
    <x v="64"/>
    <x v="23"/>
    <s v="South America"/>
    <n v="2015"/>
    <n v="42006"/>
    <n v="390000000"/>
    <s v="Valor Capital Group, Lightrock, Softbank Group"/>
  </r>
  <r>
    <x v="888"/>
    <n v="1000000000"/>
    <n v="44361"/>
    <m/>
    <n v="6.4520547945205475"/>
    <x v="2"/>
    <x v="8"/>
    <x v="24"/>
    <s v="Asia"/>
    <n v="2015"/>
    <n v="42006"/>
    <n v="595000000"/>
    <s v="SingTel Innov8, Alpha JWC Ventures, Golden Gate Ventures"/>
  </r>
  <r>
    <x v="889"/>
    <n v="1000000000"/>
    <n v="44391"/>
    <m/>
    <n v="9.536986301369863"/>
    <x v="3"/>
    <x v="234"/>
    <x v="1"/>
    <s v="North America"/>
    <n v="2012"/>
    <n v="40910"/>
    <s v="Unknown"/>
    <s v="Bain Capital"/>
  </r>
  <r>
    <x v="890"/>
    <n v="1000000000"/>
    <n v="44614"/>
    <m/>
    <n v="8.1452054794520556"/>
    <x v="13"/>
    <x v="15"/>
    <x v="1"/>
    <s v="North America"/>
    <n v="2014"/>
    <n v="41641"/>
    <n v="182000000"/>
    <s v="Battery Ventures, Tiger Global Management, Hanaco Ventures"/>
  </r>
  <r>
    <x v="891"/>
    <n v="1000000000"/>
    <n v="44476"/>
    <m/>
    <n v="2.7643835616438355"/>
    <x v="7"/>
    <x v="15"/>
    <x v="1"/>
    <s v="North America"/>
    <n v="2019"/>
    <n v="43467"/>
    <n v="254000000"/>
    <s v="Greylock Partners, Lux Capital, General Atlantic"/>
  </r>
  <r>
    <x v="892"/>
    <n v="1000000000"/>
    <n v="44441"/>
    <m/>
    <n v="1.6684931506849314"/>
    <x v="2"/>
    <x v="8"/>
    <x v="11"/>
    <s v="Asia"/>
    <n v="2020"/>
    <n v="43832"/>
    <n v="140000000"/>
    <s v="Andreessen Horowitz, DST Global, IDG Capital"/>
  </r>
  <r>
    <x v="893"/>
    <n v="1000000000"/>
    <n v="44536"/>
    <m/>
    <n v="1.9287671232876713"/>
    <x v="3"/>
    <x v="161"/>
    <x v="13"/>
    <s v="North America"/>
    <n v="2020"/>
    <n v="43832"/>
    <n v="109000000"/>
    <s v="DST Global, General Catalyst, Monashees+"/>
  </r>
  <r>
    <x v="894"/>
    <n v="1000000000"/>
    <n v="44299"/>
    <m/>
    <n v="5.2821917808219174"/>
    <x v="3"/>
    <x v="41"/>
    <x v="1"/>
    <s v="North America"/>
    <n v="2016"/>
    <n v="42371"/>
    <n v="305000000"/>
    <s v="American Family Ventures, Cox Enterprises, OMERS Ventures"/>
  </r>
  <r>
    <x v="895"/>
    <n v="1000000000"/>
    <n v="44641"/>
    <m/>
    <n v="10.221917808219178"/>
    <x v="0"/>
    <x v="44"/>
    <x v="1"/>
    <s v="North America"/>
    <n v="2012"/>
    <n v="40910"/>
    <n v="196000000"/>
    <s v="Trinity Ventures, Madrona Venture Group, Shasta Ventures"/>
  </r>
  <r>
    <x v="896"/>
    <n v="1000000000"/>
    <n v="44509"/>
    <m/>
    <n v="7.8575342465753426"/>
    <x v="13"/>
    <x v="90"/>
    <x v="1"/>
    <s v="North America"/>
    <n v="2014"/>
    <n v="41641"/>
    <n v="269000000"/>
    <s v="Acero Capital, General Catalyst, M12"/>
  </r>
  <r>
    <x v="897"/>
    <n v="1000000000"/>
    <n v="44586"/>
    <m/>
    <n v="7.0684931506849313"/>
    <x v="4"/>
    <x v="235"/>
    <x v="6"/>
    <s v="Asia"/>
    <n v="2015"/>
    <n v="42006"/>
    <n v="107000000"/>
    <s v="Lightspeed India Partners, Sequoia Capital India, Endiya Partners"/>
  </r>
  <r>
    <x v="898"/>
    <n v="1000000000"/>
    <n v="44490"/>
    <m/>
    <n v="7.8054794520547945"/>
    <x v="9"/>
    <x v="51"/>
    <x v="16"/>
    <s v="Europe"/>
    <n v="2014"/>
    <n v="41641"/>
    <n v="232000000"/>
    <s v="Vitruvian Partners, Merieux Equity Partners, Straumann"/>
  </r>
  <r>
    <x v="899"/>
    <n v="1000000000"/>
    <n v="42949"/>
    <m/>
    <n v="5.5863013698630137"/>
    <x v="2"/>
    <x v="12"/>
    <x v="0"/>
    <s v="Asia"/>
    <n v="2012"/>
    <n v="40910"/>
    <n v="549000000"/>
    <s v="Standard Chartered, FinSight Ventures, Affirma Capital"/>
  </r>
  <r>
    <x v="900"/>
    <n v="1000000000"/>
    <n v="44508"/>
    <m/>
    <n v="1.8520547945205479"/>
    <x v="13"/>
    <x v="18"/>
    <x v="1"/>
    <s v="North America"/>
    <n v="2020"/>
    <n v="43832"/>
    <n v="128000000"/>
    <s v="Cowboy Ventures, Leaders Fund, GGV Capital"/>
  </r>
  <r>
    <x v="901"/>
    <n v="1000000000"/>
    <n v="44223"/>
    <m/>
    <n v="6.0739726027397261"/>
    <x v="4"/>
    <x v="236"/>
    <x v="18"/>
    <s v="Asia"/>
    <n v="2015"/>
    <n v="42006"/>
    <n v="325000000"/>
    <s v="Bessemer Venture Partners, Pitango Venture Capital, D1 Capital Partners"/>
  </r>
  <r>
    <x v="902"/>
    <n v="1000000000"/>
    <n v="44594"/>
    <m/>
    <n v="4.087671232876712"/>
    <x v="7"/>
    <x v="215"/>
    <x v="32"/>
    <s v="Europe"/>
    <n v="2018"/>
    <n v="43102"/>
    <n v="79000000"/>
    <s v="Multicoin Capital, Coatue Management, Dragonfly Capital Partners"/>
  </r>
  <r>
    <x v="903"/>
    <n v="1000000000"/>
    <n v="43200"/>
    <m/>
    <n v="18.282191780821918"/>
    <x v="9"/>
    <x v="47"/>
    <x v="0"/>
    <s v="Asia"/>
    <n v="2000"/>
    <n v="36527"/>
    <n v="682000000"/>
    <s v="Tencent Holdings, DCM Ventures"/>
  </r>
  <r>
    <x v="904"/>
    <n v="1000000000"/>
    <n v="43754"/>
    <m/>
    <n v="7.7917808219178086"/>
    <x v="3"/>
    <x v="141"/>
    <x v="23"/>
    <s v="South America"/>
    <n v="2012"/>
    <n v="40910"/>
    <n v="460000000"/>
    <s v="FTV Capital, Endeavor"/>
  </r>
  <r>
    <x v="905"/>
    <n v="1000000000"/>
    <n v="44357"/>
    <m/>
    <n v="4.4383561643835616"/>
    <x v="10"/>
    <x v="2"/>
    <x v="0"/>
    <s v="Asia"/>
    <n v="2017"/>
    <n v="42737"/>
    <n v="105000000"/>
    <s v="Delian Capital, China International Capital Corporation, Sequoia Capital China"/>
  </r>
  <r>
    <x v="906"/>
    <n v="1000000000"/>
    <n v="44649"/>
    <m/>
    <n v="6.2410958904109588"/>
    <x v="13"/>
    <x v="15"/>
    <x v="1"/>
    <s v="North America"/>
    <n v="2016"/>
    <n v="42371"/>
    <n v="209000000"/>
    <s v="Primary Venture Partners, Bessemer Venture Partners, Harmonic Growth Partners"/>
  </r>
  <r>
    <x v="907"/>
    <n v="1000000000"/>
    <n v="43949"/>
    <m/>
    <n v="5.3232876712328769"/>
    <x v="1"/>
    <x v="95"/>
    <x v="27"/>
    <s v="Asia"/>
    <n v="2015"/>
    <n v="42006"/>
    <n v="279000000"/>
    <s v="OLX Group, KCK Group, EXOR Seeds"/>
  </r>
  <r>
    <x v="908"/>
    <n v="1000000000"/>
    <n v="44588"/>
    <m/>
    <n v="7.0739726027397261"/>
    <x v="3"/>
    <x v="15"/>
    <x v="1"/>
    <s v="North America"/>
    <n v="2015"/>
    <n v="42006"/>
    <n v="145000000"/>
    <s v="Next Play Ventures, Zeal Capital Partners, SoftBank Group"/>
  </r>
  <r>
    <x v="909"/>
    <n v="1000000000"/>
    <n v="44277"/>
    <m/>
    <n v="9.2246575342465746"/>
    <x v="9"/>
    <x v="39"/>
    <x v="1"/>
    <s v="North America"/>
    <n v="2012"/>
    <n v="40910"/>
    <n v="259000000"/>
    <s v="B Capital Group,, GE Ventures, McKesson Ventures"/>
  </r>
  <r>
    <x v="910"/>
    <n v="1000000000"/>
    <n v="44518"/>
    <m/>
    <n v="5.882191780821918"/>
    <x v="13"/>
    <x v="237"/>
    <x v="1"/>
    <s v="North America"/>
    <n v="2016"/>
    <n v="42371"/>
    <n v="258000000"/>
    <s v="Paladin Capital Group, Greycroft, Scale Venture Partners"/>
  </r>
  <r>
    <x v="670"/>
    <n v="1000000000"/>
    <n v="44495"/>
    <m/>
    <n v="6.8191780821917805"/>
    <x v="5"/>
    <x v="15"/>
    <x v="1"/>
    <s v="North America"/>
    <n v="2015"/>
    <n v="42006"/>
    <n v="294000000"/>
    <s v="Innovation Endeavors, Aleph, Temasek"/>
  </r>
  <r>
    <x v="911"/>
    <n v="1000000000"/>
    <n v="44279"/>
    <m/>
    <n v="12.230136986301369"/>
    <x v="0"/>
    <x v="39"/>
    <x v="1"/>
    <s v="North America"/>
    <n v="2009"/>
    <n v="39815"/>
    <n v="277000000"/>
    <s v="Global Founders Capital, Shea Ventures, Greycroft"/>
  </r>
  <r>
    <x v="912"/>
    <n v="1000000000"/>
    <n v="44587"/>
    <m/>
    <n v="10.073972602739726"/>
    <x v="4"/>
    <x v="15"/>
    <x v="1"/>
    <s v="North America"/>
    <n v="2012"/>
    <n v="40910"/>
    <n v="299000000"/>
    <s v="Accel, 14W, GS Growth"/>
  </r>
  <r>
    <x v="913"/>
    <n v="1000000000"/>
    <n v="44300"/>
    <m/>
    <n v="2.2821917808219179"/>
    <x v="9"/>
    <x v="88"/>
    <x v="0"/>
    <s v="Asia"/>
    <n v="2019"/>
    <n v="43467"/>
    <n v="391000000"/>
    <s v="Bertelsmann Asia Investments, Sequoia Capital China, NIO Capital"/>
  </r>
  <r>
    <x v="914"/>
    <n v="1000000000"/>
    <n v="44636"/>
    <m/>
    <n v="11.208219178082192"/>
    <x v="3"/>
    <x v="117"/>
    <x v="1"/>
    <s v="North America"/>
    <n v="2011"/>
    <n v="40545"/>
    <n v="314000000"/>
    <s v="L Catterton, Trellis Partners, Vista Equity Partners"/>
  </r>
  <r>
    <x v="915"/>
    <n v="1000000000"/>
    <n v="44228"/>
    <m/>
    <n v="4.0849315068493155"/>
    <x v="5"/>
    <x v="132"/>
    <x v="31"/>
    <s v="Asia"/>
    <n v="2017"/>
    <n v="42737"/>
    <n v="350000000"/>
    <s v="SCB 10X, Krungsri Finnovate, eWTP Capital"/>
  </r>
  <r>
    <x v="916"/>
    <n v="1000000000"/>
    <n v="43339"/>
    <m/>
    <n v="4.6520547945205477"/>
    <x v="5"/>
    <x v="0"/>
    <x v="0"/>
    <s v="Asia"/>
    <n v="2014"/>
    <n v="41641"/>
    <n v="359000000"/>
    <s v="Prometheus Capital, Matrix Partners China, JD Capital Management"/>
  </r>
  <r>
    <x v="917"/>
    <n v="1000000000"/>
    <n v="44566"/>
    <m/>
    <n v="22.024657534246575"/>
    <x v="7"/>
    <x v="35"/>
    <x v="6"/>
    <s v="Asia"/>
    <n v="2000"/>
    <n v="36527"/>
    <n v="685000000"/>
    <s v="TPG Capital, Apax Partners, TA Associates"/>
  </r>
  <r>
    <x v="918"/>
    <n v="1000000000"/>
    <n v="44418"/>
    <m/>
    <n v="17.616438356164384"/>
    <x v="3"/>
    <x v="45"/>
    <x v="14"/>
    <s v="North America"/>
    <n v="2004"/>
    <n v="37988"/>
    <n v="156000000"/>
    <s v="Accomplice, Oak Investment Partners, Georgian Partners"/>
  </r>
  <r>
    <x v="919"/>
    <n v="1000000000"/>
    <n v="42187"/>
    <m/>
    <n v="4.4986301369863018"/>
    <x v="14"/>
    <x v="0"/>
    <x v="0"/>
    <s v="Asia"/>
    <n v="2011"/>
    <n v="40545"/>
    <n v="283000000"/>
    <s v="IDG Capital, Northern Light Venture Capital, DCM Ventures"/>
  </r>
  <r>
    <x v="920"/>
    <n v="1000000000"/>
    <n v="44627"/>
    <m/>
    <n v="4.1780821917808222"/>
    <x v="3"/>
    <x v="15"/>
    <x v="1"/>
    <s v="North America"/>
    <n v="2018"/>
    <n v="43102"/>
    <n v="45000000"/>
    <s v="Polychain Capital, Paradigm, Ribbit Capital"/>
  </r>
  <r>
    <x v="921"/>
    <n v="1000000000"/>
    <n v="43425"/>
    <m/>
    <n v="3.8876712328767122"/>
    <x v="10"/>
    <x v="0"/>
    <x v="0"/>
    <s v="Asia"/>
    <n v="2015"/>
    <n v="42006"/>
    <n v="439000000"/>
    <s v="Volcanics Ventures, Vertex Ventures China, Warburg Pincus"/>
  </r>
  <r>
    <x v="922"/>
    <n v="1000000000"/>
    <n v="44424"/>
    <m/>
    <n v="14.63013698630137"/>
    <x v="2"/>
    <x v="215"/>
    <x v="32"/>
    <s v="Europe"/>
    <n v="2007"/>
    <n v="39084"/>
    <n v="269000000"/>
    <s v="Greylock Partners, Google Ventures, BlackRock"/>
  </r>
  <r>
    <x v="923"/>
    <n v="1000000000"/>
    <n v="44641"/>
    <m/>
    <n v="10.221917808219178"/>
    <x v="3"/>
    <x v="15"/>
    <x v="1"/>
    <s v="North America"/>
    <n v="2012"/>
    <n v="40910"/>
    <n v="152000000"/>
    <s v="Wildcat Capital Management, Insight Partners, Tola Capital"/>
  </r>
  <r>
    <x v="924"/>
    <n v="1000000000"/>
    <n v="44396"/>
    <m/>
    <n v="6.5479452054794525"/>
    <x v="4"/>
    <x v="238"/>
    <x v="3"/>
    <s v="Oceania"/>
    <n v="2015"/>
    <n v="42006"/>
    <n v="284000000"/>
    <s v="Y Combinator, M12, SEEK"/>
  </r>
  <r>
    <x v="925"/>
    <n v="1000000000"/>
    <n v="44300"/>
    <m/>
    <n v="5.2849315068493148"/>
    <x v="0"/>
    <x v="31"/>
    <x v="1"/>
    <s v="North America"/>
    <n v="2016"/>
    <n v="42371"/>
    <n v="362000000"/>
    <s v="TDK Ventures, Social Capital, D1 Capital Partners"/>
  </r>
  <r>
    <x v="926"/>
    <n v="1000000000"/>
    <n v="44481"/>
    <m/>
    <n v="4.7780821917808218"/>
    <x v="0"/>
    <x v="56"/>
    <x v="18"/>
    <s v="Asia"/>
    <n v="2017"/>
    <n v="42737"/>
    <n v="221000000"/>
    <s v="Glory Ventures, Maniv Mobility"/>
  </r>
  <r>
    <x v="927"/>
    <n v="1000000000"/>
    <n v="44552"/>
    <m/>
    <n v="2.9726027397260273"/>
    <x v="0"/>
    <x v="0"/>
    <x v="0"/>
    <s v="Asia"/>
    <n v="2019"/>
    <n v="43467"/>
    <n v="157000000"/>
    <s v="Qualcomm Ventures, Nine Intelligence Capital, Hillhouse Capital Management"/>
  </r>
  <r>
    <x v="928"/>
    <n v="1000000000"/>
    <n v="44614"/>
    <m/>
    <n v="5.1424657534246574"/>
    <x v="4"/>
    <x v="10"/>
    <x v="6"/>
    <s v="Asia"/>
    <n v="2017"/>
    <n v="42737"/>
    <n v="137000000"/>
    <s v="Nexus Venture Partners, Vertex Ventures, STRIVE"/>
  </r>
  <r>
    <x v="929"/>
    <n v="1000000000"/>
    <n v="44463"/>
    <m/>
    <n v="1.7287671232876711"/>
    <x v="6"/>
    <x v="12"/>
    <x v="0"/>
    <s v="Asia"/>
    <n v="2020"/>
    <n v="43832"/>
    <n v="100000000"/>
    <s v="Tencent Holdings, Hillhouse Capital Management"/>
  </r>
  <r>
    <x v="930"/>
    <n v="1000000000"/>
    <n v="44516"/>
    <m/>
    <n v="4.8739726027397259"/>
    <x v="2"/>
    <x v="41"/>
    <x v="1"/>
    <s v="North America"/>
    <n v="2017"/>
    <n v="42737"/>
    <n v="800000000"/>
    <s v="Khosla Ventures,General Catalyst, Victory Park Capital"/>
  </r>
  <r>
    <x v="931"/>
    <n v="1000000000"/>
    <n v="43241"/>
    <m/>
    <n v="2.3835616438356166"/>
    <x v="14"/>
    <x v="239"/>
    <x v="17"/>
    <s v="Europe"/>
    <n v="2016"/>
    <n v="42371"/>
    <n v="330000000"/>
    <s v="Ginko Ventures"/>
  </r>
  <r>
    <x v="932"/>
    <n v="1000000000"/>
    <n v="43907"/>
    <m/>
    <n v="9.2109589041095887"/>
    <x v="2"/>
    <x v="50"/>
    <x v="15"/>
    <s v="Europe"/>
    <n v="2011"/>
    <n v="40545"/>
    <n v="127000000"/>
    <s v="Technology Crossover Ventures, Alkeon Capital Management, General Atlantic"/>
  </r>
  <r>
    <x v="933"/>
    <n v="1000000000"/>
    <n v="43244"/>
    <m/>
    <n v="8.3945205479452056"/>
    <x v="8"/>
    <x v="0"/>
    <x v="0"/>
    <s v="Asia"/>
    <n v="2010"/>
    <n v="40180"/>
    <n v="302000000"/>
    <s v="Fosun RZ Capital, Oceanwide Holdings, Shenzhen Qianhe Capital Management Co."/>
  </r>
  <r>
    <x v="934"/>
    <n v="1000000000"/>
    <n v="44412"/>
    <m/>
    <n v="6.5917808219178085"/>
    <x v="3"/>
    <x v="3"/>
    <x v="1"/>
    <s v="North America"/>
    <n v="2015"/>
    <n v="42006"/>
    <n v="337000000"/>
    <s v="Wing Venture Capital, Slow Ventures, Uncork Capital"/>
  </r>
  <r>
    <x v="935"/>
    <n v="1000000000"/>
    <n v="43683"/>
    <m/>
    <n v="8.5972602739726032"/>
    <x v="3"/>
    <x v="84"/>
    <x v="1"/>
    <s v="North America"/>
    <n v="2011"/>
    <n v="40545"/>
    <n v="93000000"/>
    <s v="Koch Disruptive Technologies, Teamworthy Ventures, GGV Capital"/>
  </r>
  <r>
    <x v="936"/>
    <n v="1000000000"/>
    <n v="42472"/>
    <m/>
    <n v="1.2767123287671234"/>
    <x v="0"/>
    <x v="2"/>
    <x v="0"/>
    <s v="Asia"/>
    <n v="2015"/>
    <n v="42006"/>
    <n v="200000000"/>
    <s v="Tencent, Vcanbio"/>
  </r>
  <r>
    <x v="937"/>
    <n v="1000000000"/>
    <n v="43417"/>
    <m/>
    <n v="7.8684931506849312"/>
    <x v="5"/>
    <x v="240"/>
    <x v="23"/>
    <s v="South America"/>
    <n v="2011"/>
    <n v="40545"/>
    <n v="592000000"/>
    <s v="Movile, Just Eat, Naspers"/>
  </r>
  <r>
    <x v="938"/>
    <n v="1000000000"/>
    <n v="44546"/>
    <m/>
    <n v="8.9589041095890405"/>
    <x v="1"/>
    <x v="33"/>
    <x v="10"/>
    <s v="Europe"/>
    <n v="2013"/>
    <n v="41276"/>
    <n v="600000000"/>
    <s v="Atomico, Hanaco Venture Capital, TriplePoint Capital"/>
  </r>
  <r>
    <x v="939"/>
    <n v="1000000000"/>
    <n v="44042"/>
    <m/>
    <n v="14.583561643835617"/>
    <x v="14"/>
    <x v="241"/>
    <x v="44"/>
    <s v="Europe"/>
    <n v="2006"/>
    <n v="38719"/>
    <n v="200000000"/>
    <s v="One Equity Partners"/>
  </r>
  <r>
    <x v="940"/>
    <n v="1000000000"/>
    <n v="44306"/>
    <m/>
    <n v="3.2986301369863016"/>
    <x v="3"/>
    <x v="15"/>
    <x v="1"/>
    <s v="North America"/>
    <n v="2018"/>
    <n v="43102"/>
    <n v="17000000"/>
    <s v="Pantera Capital, Cadenza Ventures, BlockTower Capital"/>
  </r>
  <r>
    <x v="941"/>
    <n v="1000000000"/>
    <n v="43546"/>
    <m/>
    <n v="5.2191780821917808"/>
    <x v="0"/>
    <x v="2"/>
    <x v="0"/>
    <s v="Asia"/>
    <n v="2014"/>
    <n v="41641"/>
    <n v="173000000"/>
    <s v="BOC International, TopoScend Capital, Hongxiu VC"/>
  </r>
  <r>
    <x v="942"/>
    <n v="1000000000"/>
    <n v="44399"/>
    <m/>
    <n v="16.561643835616437"/>
    <x v="3"/>
    <x v="242"/>
    <x v="1"/>
    <s v="North America"/>
    <n v="2005"/>
    <n v="38354"/>
    <n v="135000000"/>
    <s v="Kleiner Perkins Caufield &amp; Byers, NightDragon Security, Venrock"/>
  </r>
  <r>
    <x v="943"/>
    <n v="1000000000"/>
    <n v="44531"/>
    <m/>
    <n v="11.920547945205479"/>
    <x v="7"/>
    <x v="117"/>
    <x v="1"/>
    <s v="North America"/>
    <n v="2010"/>
    <n v="40180"/>
    <s v="Unknown"/>
    <s v="Advent International, Bain Capital Ventures, Silversmith Capital Partners"/>
  </r>
  <r>
    <x v="944"/>
    <n v="1000000000"/>
    <n v="44368"/>
    <m/>
    <n v="10.473972602739726"/>
    <x v="8"/>
    <x v="56"/>
    <x v="18"/>
    <s v="Asia"/>
    <n v="2011"/>
    <n v="40545"/>
    <n v="92000000"/>
    <s v="Genesis Partners, Aleph, Insight Partners"/>
  </r>
  <r>
    <x v="945"/>
    <n v="1000000000"/>
    <n v="42725"/>
    <m/>
    <n v="14.978082191780821"/>
    <x v="6"/>
    <x v="117"/>
    <x v="1"/>
    <s v="North America"/>
    <n v="2002"/>
    <n v="37258"/>
    <s v="Unknown"/>
    <s v="Berkshire Partners, Norwest Venture Partners"/>
  </r>
  <r>
    <x v="946"/>
    <n v="1000000000"/>
    <n v="44378"/>
    <m/>
    <n v="3.495890410958904"/>
    <x v="5"/>
    <x v="95"/>
    <x v="27"/>
    <s v="Asia"/>
    <n v="2018"/>
    <n v="43102"/>
    <n v="504000000"/>
    <s v="CE-Ventures, BECO Capital, Nordstar"/>
  </r>
  <r>
    <x v="947"/>
    <n v="1000000000"/>
    <n v="43615"/>
    <m/>
    <n v="5.4082191780821915"/>
    <x v="8"/>
    <x v="0"/>
    <x v="0"/>
    <s v="Asia"/>
    <n v="2014"/>
    <n v="41641"/>
    <n v="306000000"/>
    <s v="TAL Education Group, Legend Star, Alibaba Group"/>
  </r>
  <r>
    <x v="948"/>
    <n v="1000000000"/>
    <n v="44557"/>
    <m/>
    <n v="4.9863013698630141"/>
    <x v="6"/>
    <x v="11"/>
    <x v="7"/>
    <s v="Asia"/>
    <n v="2017"/>
    <n v="42737"/>
    <n v="333000000"/>
    <s v="Horizons Ventures, Sequoia Capital India, Alpha JWC Ventures"/>
  </r>
  <r>
    <x v="949"/>
    <n v="1000000000"/>
    <n v="42069"/>
    <m/>
    <n v="4.1753424657534248"/>
    <x v="2"/>
    <x v="2"/>
    <x v="0"/>
    <s v="Asia"/>
    <n v="2011"/>
    <n v="40545"/>
    <n v="130000000"/>
    <s v="5Y Capital, Matrix Partners China, K2VC"/>
  </r>
  <r>
    <x v="950"/>
    <n v="1000000000"/>
    <n v="44650"/>
    <m/>
    <n v="1.2383561643835617"/>
    <x v="4"/>
    <x v="15"/>
    <x v="1"/>
    <s v="North America"/>
    <n v="2021"/>
    <n v="44198"/>
    <n v="143000000"/>
    <s v="Andreessen Horowitz, FTX Ventures, Tiger Global Management"/>
  </r>
  <r>
    <x v="951"/>
    <n v="1000000000"/>
    <n v="44530"/>
    <m/>
    <n v="2.9123287671232876"/>
    <x v="4"/>
    <x v="107"/>
    <x v="1"/>
    <s v="North America"/>
    <n v="2019"/>
    <n v="43467"/>
    <n v="205000000"/>
    <s v="Khosla Ventures, General Catalyst, Navitas Capital"/>
  </r>
  <r>
    <x v="952"/>
    <n v="1000000000"/>
    <n v="44354"/>
    <m/>
    <n v="6.4328767123287669"/>
    <x v="9"/>
    <x v="89"/>
    <x v="26"/>
    <s v="Europe"/>
    <n v="2015"/>
    <n v="42006"/>
    <n v="263000000"/>
    <s v="Optum Ventures, Qiming Venture Partners, Transformation Capital"/>
  </r>
  <r>
    <x v="953"/>
    <n v="1000000000"/>
    <n v="44474"/>
    <m/>
    <n v="6.7616438356164386"/>
    <x v="2"/>
    <x v="10"/>
    <x v="6"/>
    <s v="Asia"/>
    <n v="2015"/>
    <n v="42006"/>
    <n v="489000000"/>
    <s v="3one4 Capital Partners, Bertelsmann India Investments, Vertex Ventures SE Asia"/>
  </r>
  <r>
    <x v="954"/>
    <n v="1000000000"/>
    <n v="43286"/>
    <m/>
    <n v="4.506849315068493"/>
    <x v="9"/>
    <x v="0"/>
    <x v="0"/>
    <s v="Asia"/>
    <n v="2014"/>
    <n v="41641"/>
    <n v="253000000"/>
    <s v="China Investment Corporation, New Enterprise Associates"/>
  </r>
  <r>
    <x v="955"/>
    <n v="1000000000"/>
    <n v="44244"/>
    <m/>
    <n v="7.1315068493150688"/>
    <x v="10"/>
    <x v="243"/>
    <x v="1"/>
    <s v="North America"/>
    <n v="2014"/>
    <n v="41641"/>
    <n v="299000000"/>
    <s v="Scale Venture Partners, Bond, Tiger Global Management"/>
  </r>
  <r>
    <x v="956"/>
    <n v="1000000000"/>
    <n v="41557"/>
    <m/>
    <n v="6.7753424657534245"/>
    <x v="13"/>
    <x v="3"/>
    <x v="1"/>
    <s v="North America"/>
    <n v="2007"/>
    <n v="39084"/>
    <n v="282000000"/>
    <s v="Accel Partners, Greylock Partners, Lowercase Capital"/>
  </r>
  <r>
    <x v="957"/>
    <n v="1000000000"/>
    <n v="44538"/>
    <m/>
    <n v="10.93972602739726"/>
    <x v="3"/>
    <x v="51"/>
    <x v="16"/>
    <s v="Europe"/>
    <n v="2011"/>
    <n v="40545"/>
    <n v="263000000"/>
    <s v="NewAlpha, XAnge Private Equity, Tencent Holdings"/>
  </r>
  <r>
    <x v="958"/>
    <n v="1000000000"/>
    <n v="44203"/>
    <m/>
    <n v="12.021917808219179"/>
    <x v="2"/>
    <x v="244"/>
    <x v="23"/>
    <s v="South America"/>
    <n v="2009"/>
    <n v="39815"/>
    <n v="336000000"/>
    <s v="Flybridge Capital Partners, SoftBank Group, Monashees+"/>
  </r>
  <r>
    <x v="959"/>
    <n v="1000000000"/>
    <n v="43054"/>
    <m/>
    <n v="4.8712328767123285"/>
    <x v="14"/>
    <x v="0"/>
    <x v="0"/>
    <s v="Asia"/>
    <n v="2013"/>
    <n v="41276"/>
    <n v="300000000"/>
    <s v="Morningside Venture Capital, IDG Capital, DCM Ventures"/>
  </r>
  <r>
    <x v="960"/>
    <n v="1000000000"/>
    <n v="44448"/>
    <m/>
    <n v="4.6876712328767125"/>
    <x v="9"/>
    <x v="238"/>
    <x v="1"/>
    <s v="North America"/>
    <n v="2017"/>
    <n v="42737"/>
    <n v="265000000"/>
    <s v="NFX, Plum Alley, Mayfield"/>
  </r>
  <r>
    <x v="961"/>
    <n v="1000000000"/>
    <n v="44474"/>
    <m/>
    <n v="4.7589041095890412"/>
    <x v="3"/>
    <x v="15"/>
    <x v="1"/>
    <s v="North America"/>
    <n v="2017"/>
    <n v="42737"/>
    <n v="110000000"/>
    <s v="Left Lane Capital, Galaxy Interactive, Tru Arrow Partners"/>
  </r>
  <r>
    <x v="962"/>
    <n v="1000000000"/>
    <n v="44425"/>
    <m/>
    <n v="7.6273972602739724"/>
    <x v="9"/>
    <x v="15"/>
    <x v="1"/>
    <s v="North America"/>
    <n v="2014"/>
    <n v="41641"/>
    <n v="202000000"/>
    <s v="Female Founders Fund, Oak HC/FT Partners, Sequoia Capital"/>
  </r>
  <r>
    <x v="963"/>
    <n v="1000000000"/>
    <n v="43291"/>
    <m/>
    <n v="11.526027397260274"/>
    <x v="4"/>
    <x v="15"/>
    <x v="1"/>
    <s v="North America"/>
    <n v="2007"/>
    <n v="39084"/>
    <n v="325000000"/>
    <s v="Silicon Valley Bank, QED Investors, European Founders Fund"/>
  </r>
  <r>
    <x v="964"/>
    <n v="1000000000"/>
    <n v="43634"/>
    <m/>
    <n v="3.4602739726027396"/>
    <x v="0"/>
    <x v="51"/>
    <x v="16"/>
    <s v="Europe"/>
    <n v="2016"/>
    <n v="42371"/>
    <n v="293000000"/>
    <s v="Aglae Ventures, Global Founders Capital, Alven Capital"/>
  </r>
  <r>
    <x v="965"/>
    <n v="1000000000"/>
    <n v="44516"/>
    <m/>
    <n v="0.87123287671232874"/>
    <x v="1"/>
    <x v="10"/>
    <x v="6"/>
    <s v="Asia"/>
    <n v="2021"/>
    <n v="44198"/>
    <n v="218000000"/>
    <s v="Accel, Falcon Edge Capital, Norwest Venture Partners"/>
  </r>
  <r>
    <x v="966"/>
    <n v="1000000000"/>
    <n v="42255"/>
    <m/>
    <n v="4.6849315068493151"/>
    <x v="2"/>
    <x v="0"/>
    <x v="0"/>
    <s v="Asia"/>
    <n v="2011"/>
    <n v="40545"/>
    <n v="232000000"/>
    <s v="Sequoia Capital China, ZhenFund, K2 Ventures"/>
  </r>
  <r>
    <x v="967"/>
    <n v="1000000000"/>
    <n v="44587"/>
    <m/>
    <n v="8.0712328767123296"/>
    <x v="7"/>
    <x v="44"/>
    <x v="1"/>
    <s v="North America"/>
    <n v="2014"/>
    <n v="41641"/>
    <n v="126000000"/>
    <s v="General Catalyst, Nexus Venture Partners, Dell Technologies Capital"/>
  </r>
  <r>
    <x v="968"/>
    <n v="1000000000"/>
    <n v="42831"/>
    <m/>
    <n v="5.2630136986301368"/>
    <x v="6"/>
    <x v="0"/>
    <x v="0"/>
    <s v="Asia"/>
    <n v="2012"/>
    <n v="40910"/>
    <n v="252000000"/>
    <s v="Sequoia Capital China, SIG Asia Investments, ZhenFund"/>
  </r>
  <r>
    <x v="969"/>
    <n v="1000000000"/>
    <n v="44502"/>
    <m/>
    <n v="6.838356164383562"/>
    <x v="4"/>
    <x v="0"/>
    <x v="0"/>
    <s v="Asia"/>
    <n v="2015"/>
    <n v="42006"/>
    <n v="144000000"/>
    <s v="GGV Capital, GSR Ventures, FreesFund"/>
  </r>
  <r>
    <x v="970"/>
    <n v="1000000000"/>
    <n v="43390"/>
    <m/>
    <n v="2.7917808219178082"/>
    <x v="0"/>
    <x v="0"/>
    <x v="0"/>
    <s v="Asia"/>
    <n v="2016"/>
    <n v="42371"/>
    <n v="1000000000"/>
    <s v="Sinovation Ventures, Tencent Holdings, Sequoia Capital China"/>
  </r>
  <r>
    <x v="971"/>
    <n v="1000000000"/>
    <n v="44355"/>
    <m/>
    <n v="7.4356164383561643"/>
    <x v="4"/>
    <x v="219"/>
    <x v="1"/>
    <s v="North America"/>
    <n v="2014"/>
    <n v="41641"/>
    <n v="91000000"/>
    <s v="Advance Venture Partners, Susquehanna Growth Equity, Lupa Systems"/>
  </r>
  <r>
    <x v="972"/>
    <n v="1000000000"/>
    <n v="43293"/>
    <m/>
    <n v="20.536986301369861"/>
    <x v="14"/>
    <x v="64"/>
    <x v="23"/>
    <s v="South America"/>
    <n v="1998"/>
    <n v="35797"/>
    <n v="588000000"/>
    <s v="Innova Capital - FIP, 3G Capital Management, Prosus Ventures"/>
  </r>
  <r>
    <x v="973"/>
    <n v="1000000000"/>
    <n v="44316"/>
    <m/>
    <n v="6.3287671232876717"/>
    <x v="4"/>
    <x v="3"/>
    <x v="1"/>
    <s v="North America"/>
    <n v="2015"/>
    <n v="42006"/>
    <n v="174000000"/>
    <s v="Accel, Cobalt Capital, Andreessen Horowitz"/>
  </r>
  <r>
    <x v="974"/>
    <n v="1000000000"/>
    <n v="44396"/>
    <m/>
    <n v="9.5506849315068489"/>
    <x v="1"/>
    <x v="41"/>
    <x v="1"/>
    <s v="North America"/>
    <n v="2012"/>
    <n v="40910"/>
    <n v="463000000"/>
    <s v="Danone Manifesto Ventures, 1955 Capital, Breakthrough Energy Ventures"/>
  </r>
  <r>
    <x v="975"/>
    <n v="1000000000"/>
    <n v="44022"/>
    <m/>
    <n v="4.5232876712328771"/>
    <x v="2"/>
    <x v="0"/>
    <x v="0"/>
    <s v="Asia"/>
    <n v="2016"/>
    <n v="42371"/>
    <n v="655000000"/>
    <s v="JOY Capital, NIO Capital, Blueflame Capital"/>
  </r>
  <r>
    <x v="976"/>
    <n v="1000000000"/>
    <n v="44203"/>
    <m/>
    <n v="6.0191780821917806"/>
    <x v="4"/>
    <x v="31"/>
    <x v="1"/>
    <s v="North America"/>
    <n v="2015"/>
    <n v="42006"/>
    <n v="151000000"/>
    <s v="IDG Capital, Francisco Partners, ZhenFund"/>
  </r>
  <r>
    <x v="977"/>
    <n v="1000000000"/>
    <n v="44252"/>
    <m/>
    <n v="8.1534246575342468"/>
    <x v="4"/>
    <x v="15"/>
    <x v="1"/>
    <s v="North America"/>
    <n v="2013"/>
    <n v="41276"/>
    <n v="172000000"/>
    <s v="Owl Ventures, Technology Crossover Ventures, Tao Capital Partners"/>
  </r>
  <r>
    <x v="978"/>
    <n v="1000000000"/>
    <n v="44390"/>
    <m/>
    <n v="7.5315068493150683"/>
    <x v="3"/>
    <x v="8"/>
    <x v="24"/>
    <s v="Asia"/>
    <n v="2014"/>
    <n v="41641"/>
    <n v="285000000"/>
    <s v="Vertex Ventures SE Asia, Global Founders Capital, Visa Ventures"/>
  </r>
  <r>
    <x v="979"/>
    <n v="1000000000"/>
    <n v="44523"/>
    <m/>
    <n v="7.8958904109589039"/>
    <x v="4"/>
    <x v="10"/>
    <x v="6"/>
    <s v="Asia"/>
    <n v="2014"/>
    <n v="41641"/>
    <n v="424000000"/>
    <s v="General Atlantic, Elevation Capital, BEENEXT"/>
  </r>
  <r>
    <x v="980"/>
    <n v="1000000000"/>
    <n v="44545"/>
    <m/>
    <n v="1.9534246575342467"/>
    <x v="13"/>
    <x v="44"/>
    <x v="1"/>
    <s v="North America"/>
    <n v="2020"/>
    <n v="43832"/>
    <n v="220000000"/>
    <s v="Insight Partners, Lightspeed Venture Partners, CyberStarts"/>
  </r>
  <r>
    <x v="981"/>
    <n v="1000000000"/>
    <n v="43699"/>
    <m/>
    <n v="20.649315068493152"/>
    <x v="3"/>
    <x v="245"/>
    <x v="28"/>
    <s v="Europe"/>
    <n v="1999"/>
    <n v="36162"/>
    <n v="105000000"/>
    <s v="Investment Corporation of Dubai, Centralway"/>
  </r>
  <r>
    <x v="982"/>
    <n v="1000000000"/>
    <n v="44615"/>
    <m/>
    <n v="11.150684931506849"/>
    <x v="9"/>
    <x v="3"/>
    <x v="1"/>
    <s v="North America"/>
    <n v="2011"/>
    <n v="40545"/>
    <n v="449000000"/>
    <s v="U.S. Venture Partners, dRx Capital, Andreessen Horowitz"/>
  </r>
  <r>
    <x v="983"/>
    <n v="1000000000"/>
    <n v="43396"/>
    <m/>
    <n v="5.8082191780821919"/>
    <x v="12"/>
    <x v="33"/>
    <x v="10"/>
    <s v="Europe"/>
    <n v="2013"/>
    <n v="41276"/>
    <n v="396000000"/>
    <s v="Lakestar, Battery Ventures, New Enterprise Associates"/>
  </r>
  <r>
    <x v="984"/>
    <n v="1000000000"/>
    <n v="44538"/>
    <m/>
    <n v="10.93972602739726"/>
    <x v="4"/>
    <x v="8"/>
    <x v="24"/>
    <s v="Asia"/>
    <n v="2011"/>
    <n v="40545"/>
    <n v="515000000"/>
    <s v="Temasek, Guggenheim Investments, Qatar Investment Authority"/>
  </r>
  <r>
    <x v="985"/>
    <n v="1000000000"/>
    <n v="44509"/>
    <m/>
    <n v="9.8602739726027391"/>
    <x v="4"/>
    <x v="15"/>
    <x v="1"/>
    <s v="North America"/>
    <n v="2012"/>
    <n v="40910"/>
    <n v="223000000"/>
    <s v="Insight Partners, AltaIR Capital, Norma Investments"/>
  </r>
  <r>
    <x v="986"/>
    <n v="1000000000"/>
    <n v="43241"/>
    <m/>
    <n v="5.3835616438356162"/>
    <x v="10"/>
    <x v="2"/>
    <x v="0"/>
    <s v="Asia"/>
    <n v="2013"/>
    <n v="41276"/>
    <n v="200000000"/>
    <s v="R-Z Capital, Green Pine Capital Partners, SAIF Partners China"/>
  </r>
  <r>
    <x v="987"/>
    <n v="1000000000"/>
    <n v="43999"/>
    <m/>
    <n v="4.4602739726027396"/>
    <x v="9"/>
    <x v="187"/>
    <x v="1"/>
    <s v="North America"/>
    <n v="2016"/>
    <n v="42371"/>
    <n v="192000000"/>
    <s v="Lightspeed Venture Partners, Data Collective, 8VC"/>
  </r>
  <r>
    <x v="988"/>
    <n v="1000000000"/>
    <n v="44448"/>
    <m/>
    <n v="4.6876712328767125"/>
    <x v="3"/>
    <x v="15"/>
    <x v="1"/>
    <s v="North America"/>
    <n v="2017"/>
    <n v="42737"/>
    <n v="252000000"/>
    <s v="Accomplice, Juxtapose, FirstMark Capital"/>
  </r>
  <r>
    <x v="989"/>
    <n v="1000000000"/>
    <n v="44518"/>
    <m/>
    <n v="5.882191780821918"/>
    <x v="0"/>
    <x v="15"/>
    <x v="1"/>
    <s v="North America"/>
    <n v="2016"/>
    <n v="42371"/>
    <n v="254000000"/>
    <s v="Google Ventures, Cathay Innovation, NJF Capital"/>
  </r>
  <r>
    <x v="990"/>
    <n v="1000000000"/>
    <n v="44461"/>
    <m/>
    <n v="5.7260273972602738"/>
    <x v="4"/>
    <x v="3"/>
    <x v="1"/>
    <s v="North America"/>
    <n v="2016"/>
    <n v="42371"/>
    <n v="51000000"/>
    <s v="Rembrandt Venture Partners, M12, Altos Ventures"/>
  </r>
  <r>
    <x v="991"/>
    <n v="1000000000"/>
    <n v="43297"/>
    <m/>
    <n v="2.536986301369863"/>
    <x v="6"/>
    <x v="15"/>
    <x v="1"/>
    <s v="North America"/>
    <n v="2016"/>
    <n v="42371"/>
    <n v="60000000"/>
    <s v="One Luxury Group, Eurazeo"/>
  </r>
  <r>
    <x v="992"/>
    <n v="1000000000"/>
    <n v="44271"/>
    <m/>
    <n v="14.210958904109589"/>
    <x v="4"/>
    <x v="8"/>
    <x v="24"/>
    <s v="Asia"/>
    <n v="2007"/>
    <n v="39084"/>
    <n v="352000000"/>
    <s v="Sequoia Capital China, Shunwei Capital Partners, Qualgro"/>
  </r>
  <r>
    <x v="993"/>
    <n v="1000000000"/>
    <n v="44606"/>
    <m/>
    <n v="4.1205479452054794"/>
    <x v="3"/>
    <x v="6"/>
    <x v="4"/>
    <s v="Europe"/>
    <n v="2018"/>
    <n v="43102"/>
    <n v="239000000"/>
    <s v="Earlybird Venture Capital, Eleven Ventures, QED Investors"/>
  </r>
  <r>
    <x v="994"/>
    <n v="1000000000"/>
    <n v="44572"/>
    <m/>
    <n v="7.0301369863013701"/>
    <x v="13"/>
    <x v="246"/>
    <x v="18"/>
    <s v="Asia"/>
    <n v="2015"/>
    <n v="42006"/>
    <n v="190000000"/>
    <s v="AWZ Ventures, Blackstone, Insight Partners"/>
  </r>
  <r>
    <x v="995"/>
    <n v="1000000000"/>
    <n v="44536"/>
    <m/>
    <n v="10.934246575342465"/>
    <x v="2"/>
    <x v="247"/>
    <x v="3"/>
    <s v="Oceania"/>
    <n v="2011"/>
    <n v="40545"/>
    <n v="125000000"/>
    <s v="Prysm Capital, Baillie Gifford &amp; Co., TDM Growth Partners"/>
  </r>
  <r>
    <x v="996"/>
    <n v="1000000000"/>
    <n v="44434"/>
    <m/>
    <n v="10.654794520547945"/>
    <x v="14"/>
    <x v="3"/>
    <x v="1"/>
    <s v="North America"/>
    <n v="2011"/>
    <n v="40545"/>
    <n v="195000000"/>
    <s v="Sequoia Capital, DCM Ventures, Insight Partners"/>
  </r>
  <r>
    <x v="997"/>
    <n v="1000000000"/>
    <n v="44517"/>
    <m/>
    <n v="1.8767123287671232"/>
    <x v="4"/>
    <x v="248"/>
    <x v="1"/>
    <s v="North America"/>
    <n v="2020"/>
    <n v="43832"/>
    <n v="100000000"/>
    <s v="Goldman Sachs Asset Management, 3L"/>
  </r>
  <r>
    <x v="998"/>
    <n v="1000000000"/>
    <n v="44573"/>
    <m/>
    <n v="6.0328767123287674"/>
    <x v="0"/>
    <x v="90"/>
    <x v="1"/>
    <s v="North America"/>
    <n v="2016"/>
    <n v="42371"/>
    <n v="166000000"/>
    <s v="Fifth Wall Ventures, JBV Capital, Array Ventures"/>
  </r>
  <r>
    <x v="999"/>
    <n v="1000000000"/>
    <n v="44095"/>
    <m/>
    <n v="0.72054794520547949"/>
    <x v="1"/>
    <x v="151"/>
    <x v="36"/>
    <s v="Asia"/>
    <n v="2020"/>
    <n v="43832"/>
    <n v="140000000"/>
    <s v="Sozo Ventures, Caffeinated Capital, Sequoia Capital"/>
  </r>
  <r>
    <x v="1000"/>
    <n v="1000000000"/>
    <n v="43584"/>
    <m/>
    <n v="4.3232876712328769"/>
    <x v="14"/>
    <x v="12"/>
    <x v="0"/>
    <s v="Asia"/>
    <n v="2015"/>
    <n v="42006"/>
    <s v="Unknown"/>
    <s v="DST Global, Sequoia Capital China, Gaorong Capital"/>
  </r>
  <r>
    <x v="1001"/>
    <n v="1000000000"/>
    <n v="44215"/>
    <m/>
    <n v="15.057534246575342"/>
    <x v="3"/>
    <x v="6"/>
    <x v="4"/>
    <s v="Europe"/>
    <n v="2006"/>
    <n v="38719"/>
    <n v="370000000"/>
    <s v="Wellington Management, Eurazeo, Citi Ventures"/>
  </r>
  <r>
    <x v="1002"/>
    <n v="1000000000"/>
    <n v="44340"/>
    <m/>
    <n v="5.3945205479452056"/>
    <x v="1"/>
    <x v="249"/>
    <x v="1"/>
    <s v="North America"/>
    <n v="2016"/>
    <n v="42371"/>
    <n v="130000000"/>
    <s v="Bregal Sagemount"/>
  </r>
  <r>
    <x v="1003"/>
    <n v="1000000000"/>
    <n v="44203"/>
    <m/>
    <n v="6.0191780821917806"/>
    <x v="7"/>
    <x v="250"/>
    <x v="1"/>
    <s v="North America"/>
    <n v="2015"/>
    <n v="42006"/>
    <n v="226000000"/>
    <s v="Insight Partners, Bain Capital Ventures"/>
  </r>
  <r>
    <x v="1004"/>
    <n v="1000000000"/>
    <n v="43964"/>
    <m/>
    <n v="15.36986301369863"/>
    <x v="8"/>
    <x v="3"/>
    <x v="1"/>
    <s v="North America"/>
    <n v="2005"/>
    <n v="38354"/>
    <n v="62000000"/>
    <s v="Union Square Ventures, Altos Ventures, Costanoa Ventures"/>
  </r>
  <r>
    <x v="1005"/>
    <n v="1000000000"/>
    <n v="44643"/>
    <m/>
    <n v="7.2246575342465755"/>
    <x v="4"/>
    <x v="3"/>
    <x v="1"/>
    <s v="North America"/>
    <n v="2015"/>
    <n v="42006"/>
    <n v="273000000"/>
    <s v="Green Bay Ventures, M12, Andreessen Horowitz"/>
  </r>
  <r>
    <x v="1006"/>
    <n v="1000000000"/>
    <n v="44508"/>
    <m/>
    <n v="1.8520547945205479"/>
    <x v="6"/>
    <x v="33"/>
    <x v="10"/>
    <s v="Europe"/>
    <n v="2020"/>
    <n v="43832"/>
    <n v="167000000"/>
    <s v="Global Founders Capital, 468 Capital, Redalpine Venture Partners"/>
  </r>
  <r>
    <x v="1007"/>
    <n v="1000000000"/>
    <n v="42011"/>
    <m/>
    <n v="15.024657534246575"/>
    <x v="1"/>
    <x v="251"/>
    <x v="1"/>
    <s v="North America"/>
    <n v="2000"/>
    <n v="36527"/>
    <n v="250000000"/>
    <s v="Silver Lake Partners, General Atlantic"/>
  </r>
  <r>
    <x v="1008"/>
    <n v="1000000000"/>
    <n v="43444"/>
    <m/>
    <n v="3.9397260273972603"/>
    <x v="5"/>
    <x v="74"/>
    <x v="1"/>
    <s v="North America"/>
    <n v="2015"/>
    <n v="42006"/>
    <n v="2000000000"/>
    <s v="Target Global, UBS Asset Management, Mubadala Capital"/>
  </r>
  <r>
    <x v="1009"/>
    <n v="1000000000"/>
    <n v="44531"/>
    <m/>
    <n v="14.923287671232877"/>
    <x v="13"/>
    <x v="252"/>
    <x v="1"/>
    <s v="North America"/>
    <n v="2007"/>
    <n v="39084"/>
    <n v="330000000"/>
    <s v="KKR, FTV Capital, Ten Eleven Ventures"/>
  </r>
  <r>
    <x v="1010"/>
    <n v="1000000000"/>
    <n v="43031"/>
    <m/>
    <n v="2.8082191780821919"/>
    <x v="1"/>
    <x v="253"/>
    <x v="40"/>
    <s v="Asia"/>
    <n v="2015"/>
    <n v="42006"/>
    <n v="15000000"/>
    <s v="K2 Global, 500 Startups"/>
  </r>
  <r>
    <x v="1011"/>
    <n v="1000000000"/>
    <n v="44551"/>
    <m/>
    <n v="5.9726027397260273"/>
    <x v="6"/>
    <x v="3"/>
    <x v="1"/>
    <s v="North America"/>
    <n v="2016"/>
    <n v="42371"/>
    <n v="484000000"/>
    <s v="Alpargatas, GS Growth, Lightspeed Venture Partners"/>
  </r>
  <r>
    <x v="1012"/>
    <n v="1000000000"/>
    <n v="44295"/>
    <m/>
    <n v="2.2684931506849315"/>
    <x v="3"/>
    <x v="6"/>
    <x v="4"/>
    <s v="Europe"/>
    <n v="2019"/>
    <n v="43467"/>
    <n v="1000000000"/>
    <s v="Tiger Global Management, Hedosophia"/>
  </r>
  <r>
    <x v="1013"/>
    <n v="1000000000"/>
    <n v="44237"/>
    <m/>
    <n v="3.1095890410958904"/>
    <x v="2"/>
    <x v="72"/>
    <x v="1"/>
    <s v="North America"/>
    <n v="2018"/>
    <n v="43102"/>
    <n v="310000000"/>
    <s v="Speedinvest, Valar Ventures, Uniqa Ventures"/>
  </r>
  <r>
    <x v="1014"/>
    <n v="1000000000"/>
    <n v="44615"/>
    <m/>
    <n v="3.1452054794520548"/>
    <x v="3"/>
    <x v="254"/>
    <x v="45"/>
    <s v="Europe"/>
    <n v="2019"/>
    <n v="43467"/>
    <n v="416000000"/>
    <s v="Fasanara Capital, Tiger Global Management, Baleen Capital"/>
  </r>
  <r>
    <x v="1015"/>
    <n v="1000000000"/>
    <n v="44601"/>
    <m/>
    <n v="13.112328767123287"/>
    <x v="5"/>
    <x v="245"/>
    <x v="28"/>
    <s v="Europe"/>
    <n v="2009"/>
    <n v="39815"/>
    <n v="273000000"/>
    <s v="Atomico, NGP Capital, Google Ventures"/>
  </r>
  <r>
    <x v="1016"/>
    <n v="1000000000"/>
    <n v="44245"/>
    <m/>
    <n v="10.136986301369863"/>
    <x v="1"/>
    <x v="3"/>
    <x v="1"/>
    <s v="North America"/>
    <n v="2011"/>
    <n v="40545"/>
    <n v="127000000"/>
    <s v="New Enterprise Associates, Accel, Bond"/>
  </r>
  <r>
    <x v="1017"/>
    <n v="1000000000"/>
    <n v="44432"/>
    <m/>
    <n v="6.646575342465753"/>
    <x v="0"/>
    <x v="18"/>
    <x v="1"/>
    <s v="North America"/>
    <n v="2015"/>
    <n v="42006"/>
    <n v="328000000"/>
    <s v="Andreessen Horowitz, Homebrew, Point72 Ventures"/>
  </r>
  <r>
    <x v="1018"/>
    <n v="1000000000"/>
    <n v="44322"/>
    <m/>
    <n v="7.3452054794520549"/>
    <x v="0"/>
    <x v="51"/>
    <x v="16"/>
    <s v="Europe"/>
    <n v="2014"/>
    <n v="41641"/>
    <n v="545000000"/>
    <s v="Griffin Gaming Partners, Andreessen Horowitz, Battery Ventures"/>
  </r>
  <r>
    <x v="1019"/>
    <n v="1000000000"/>
    <n v="44376"/>
    <m/>
    <n v="7.493150684931507"/>
    <x v="5"/>
    <x v="41"/>
    <x v="1"/>
    <s v="North America"/>
    <n v="2014"/>
    <n v="41641"/>
    <n v="331000000"/>
    <s v="Hyde Park Venture Partners, FundersClub, Bain Capital Ventures"/>
  </r>
  <r>
    <x v="1020"/>
    <n v="1000000000"/>
    <n v="44349"/>
    <m/>
    <n v="8.419178082191781"/>
    <x v="5"/>
    <x v="3"/>
    <x v="1"/>
    <s v="North America"/>
    <n v="2013"/>
    <n v="41276"/>
    <n v="154000000"/>
    <s v="Version One Ventures, Uncork Capital, Bessemer Venture Partners"/>
  </r>
  <r>
    <x v="1021"/>
    <n v="1000000000"/>
    <n v="44222"/>
    <m/>
    <n v="3.0684931506849313"/>
    <x v="3"/>
    <x v="72"/>
    <x v="1"/>
    <s v="North America"/>
    <n v="2018"/>
    <n v="43102"/>
    <n v="163000000"/>
    <s v="GreatPoint Ventures, Tiger Global Management, Menlo Ventures"/>
  </r>
  <r>
    <x v="1022"/>
    <n v="1000000000"/>
    <n v="44308"/>
    <m/>
    <n v="10.30958904109589"/>
    <x v="0"/>
    <x v="3"/>
    <x v="1"/>
    <s v="North America"/>
    <n v="2011"/>
    <n v="40545"/>
    <n v="157000000"/>
    <s v="Union Square Ventures, Insight Partners, Spark Capital"/>
  </r>
  <r>
    <x v="1023"/>
    <n v="1000000000"/>
    <n v="44252"/>
    <m/>
    <n v="7.1534246575342468"/>
    <x v="5"/>
    <x v="42"/>
    <x v="1"/>
    <s v="North America"/>
    <n v="2014"/>
    <n v="41641"/>
    <n v="340000000"/>
    <s v="Andreessen Horowitz, Andreessen Horowitz, Institutional Venture Partners, Accel"/>
  </r>
  <r>
    <x v="1024"/>
    <n v="1000000000"/>
    <n v="44528"/>
    <m/>
    <n v="6.9095890410958907"/>
    <x v="3"/>
    <x v="10"/>
    <x v="6"/>
    <s v="Asia"/>
    <n v="2015"/>
    <n v="42006"/>
    <n v="249000000"/>
    <s v="Gunosy Capital, Blume Ventures, Das Capital"/>
  </r>
  <r>
    <x v="1025"/>
    <n v="1000000000"/>
    <n v="44371"/>
    <m/>
    <n v="9.4821917808219176"/>
    <x v="3"/>
    <x v="15"/>
    <x v="1"/>
    <s v="North America"/>
    <n v="2012"/>
    <n v="40910"/>
    <n v="161000000"/>
    <s v="Javelin Venture Partners, TTV Capital, Peterson Ventures"/>
  </r>
  <r>
    <x v="1026"/>
    <n v="1000000000"/>
    <n v="42528"/>
    <m/>
    <n v="13.438356164383562"/>
    <x v="4"/>
    <x v="41"/>
    <x v="1"/>
    <s v="North America"/>
    <n v="2003"/>
    <n v="37623"/>
    <n v="255000000"/>
    <s v="Goldman Sachs, Insights Venture Partners, Pritzker Group Venture Capital"/>
  </r>
  <r>
    <x v="1027"/>
    <n v="1000000000"/>
    <n v="44543"/>
    <m/>
    <n v="15.956164383561644"/>
    <x v="4"/>
    <x v="39"/>
    <x v="1"/>
    <s v="North America"/>
    <n v="2006"/>
    <n v="38719"/>
    <n v="371000000"/>
    <s v="Andreessen Horowitz, Triangle Peak Partners, Ignition Partners"/>
  </r>
  <r>
    <x v="1028"/>
    <n v="1000000000"/>
    <n v="44417"/>
    <m/>
    <n v="2.6027397260273974"/>
    <x v="0"/>
    <x v="44"/>
    <x v="1"/>
    <s v="North America"/>
    <n v="2019"/>
    <n v="43467"/>
    <n v="135000000"/>
    <s v="Greylock Partners, Google Ventures, BlackRock"/>
  </r>
  <r>
    <x v="1029"/>
    <n v="1000000000"/>
    <n v="44476"/>
    <m/>
    <n v="4.7643835616438359"/>
    <x v="4"/>
    <x v="119"/>
    <x v="1"/>
    <s v="North America"/>
    <n v="2017"/>
    <n v="42737"/>
    <n v="172000000"/>
    <s v="True Ventures, Altimeter Capital, Redpoint Ventures"/>
  </r>
  <r>
    <x v="1030"/>
    <n v="1000000000"/>
    <n v="43223"/>
    <m/>
    <n v="13.33972602739726"/>
    <x v="0"/>
    <x v="36"/>
    <x v="1"/>
    <s v="North America"/>
    <n v="2005"/>
    <n v="38354"/>
    <n v="215000000"/>
    <s v="Tencent Holdings, Walden Venture Capital, Global Catalyst Partnera"/>
  </r>
  <r>
    <x v="1031"/>
    <n v="1000000000"/>
    <n v="44223"/>
    <m/>
    <n v="15.079452054794521"/>
    <x v="4"/>
    <x v="38"/>
    <x v="1"/>
    <s v="North America"/>
    <n v="2006"/>
    <n v="38719"/>
    <n v="114000000"/>
    <s v="Storm Ventures, DFJ DragonFund, New Enterprise Associates"/>
  </r>
  <r>
    <x v="1032"/>
    <n v="1000000000"/>
    <n v="44244"/>
    <m/>
    <n v="4.1287671232876715"/>
    <x v="0"/>
    <x v="3"/>
    <x v="1"/>
    <s v="North America"/>
    <n v="2017"/>
    <n v="42737"/>
    <n v="239000000"/>
    <s v="CRV, Y Combinator, Initialized Capital"/>
  </r>
  <r>
    <x v="1033"/>
    <n v="1000000000"/>
    <n v="44518"/>
    <m/>
    <n v="1.8794520547945206"/>
    <x v="13"/>
    <x v="3"/>
    <x v="1"/>
    <s v="North America"/>
    <n v="2020"/>
    <n v="43832"/>
    <n v="126000000"/>
    <s v="Index Ventures, Benchmark, Thrive Capital"/>
  </r>
  <r>
    <x v="1034"/>
    <n v="1000000000"/>
    <n v="44480"/>
    <m/>
    <n v="5.7780821917808218"/>
    <x v="3"/>
    <x v="255"/>
    <x v="16"/>
    <s v="Europe"/>
    <n v="2016"/>
    <n v="42371"/>
    <n v="326000000"/>
    <s v="Index Ventures, IDInvest Partners, Daphni"/>
  </r>
  <r>
    <x v="1035"/>
    <n v="1000000000"/>
    <n v="44643"/>
    <m/>
    <n v="13.227397260273973"/>
    <x v="14"/>
    <x v="256"/>
    <x v="1"/>
    <s v="North America"/>
    <n v="2009"/>
    <n v="39815"/>
    <n v="376000000"/>
    <s v="Prime Movers Lab, Khosla Ventures, I Squared Capital"/>
  </r>
  <r>
    <x v="1036"/>
    <n v="1000000000"/>
    <n v="41880"/>
    <m/>
    <n v="4.6575342465753424"/>
    <x v="2"/>
    <x v="72"/>
    <x v="1"/>
    <s v="North America"/>
    <n v="2010"/>
    <n v="40180"/>
    <n v="336000000"/>
    <s v="Matrix Partners, Passport Capital, Rho Ventures"/>
  </r>
  <r>
    <x v="1037"/>
    <n v="1000000000"/>
    <n v="44321"/>
    <m/>
    <n v="5.3424657534246576"/>
    <x v="0"/>
    <x v="45"/>
    <x v="14"/>
    <s v="North America"/>
    <n v="2016"/>
    <n v="42371"/>
    <n v="235000000"/>
    <s v="Eclipse Ventures, Fidelity Investments, Moore Capital Management"/>
  </r>
  <r>
    <x v="1038"/>
    <n v="1000000000"/>
    <n v="43398"/>
    <m/>
    <n v="3.8136986301369862"/>
    <x v="10"/>
    <x v="0"/>
    <x v="0"/>
    <s v="Asia"/>
    <n v="2015"/>
    <n v="42006"/>
    <n v="623000000"/>
    <s v="China Everbright Limited, IDG Capital, iFLYTEK"/>
  </r>
  <r>
    <x v="1039"/>
    <n v="1000000000"/>
    <n v="44502"/>
    <m/>
    <n v="6.838356164383562"/>
    <x v="4"/>
    <x v="12"/>
    <x v="0"/>
    <s v="Asia"/>
    <n v="2015"/>
    <n v="42006"/>
    <n v="151000000"/>
    <s v="Sequoia Capital China, Linear Venture, Hearst Ventures"/>
  </r>
  <r>
    <x v="1040"/>
    <n v="1000000000"/>
    <n v="44298"/>
    <m/>
    <n v="9.2821917808219183"/>
    <x v="2"/>
    <x v="117"/>
    <x v="1"/>
    <s v="North America"/>
    <n v="2012"/>
    <n v="40910"/>
    <n v="257000000"/>
    <s v="Silverton Partners, Accel, Ballast Point Ventures"/>
  </r>
  <r>
    <x v="1041"/>
    <n v="1000000000"/>
    <n v="44349"/>
    <m/>
    <n v="28.432876712328767"/>
    <x v="9"/>
    <x v="15"/>
    <x v="1"/>
    <s v="North America"/>
    <n v="1993"/>
    <n v="33971"/>
    <n v="210000000"/>
    <s v="Northzone Ventures, Maveron, Johnson &amp; Johnson Innovation"/>
  </r>
  <r>
    <x v="1042"/>
    <n v="1000000000"/>
    <n v="44529"/>
    <m/>
    <n v="7.912328767123288"/>
    <x v="3"/>
    <x v="6"/>
    <x v="4"/>
    <s v="Europe"/>
    <n v="2014"/>
    <n v="41641"/>
    <n v="403000000"/>
    <s v="British Patient Capital, SEB Venture Capital, IQ Capital"/>
  </r>
  <r>
    <x v="1043"/>
    <n v="1000000000"/>
    <n v="44614"/>
    <m/>
    <n v="7.1452054794520548"/>
    <x v="4"/>
    <x v="15"/>
    <x v="1"/>
    <s v="North America"/>
    <n v="2015"/>
    <n v="42006"/>
    <n v="181000000"/>
    <s v="New Enterprise Associates, Benchmark, Two Sigma Ventures"/>
  </r>
  <r>
    <x v="1044"/>
    <n v="1000000000"/>
    <n v="44363"/>
    <m/>
    <n v="7.4575342465753423"/>
    <x v="0"/>
    <x v="6"/>
    <x v="4"/>
    <s v="Europe"/>
    <n v="2014"/>
    <n v="41641"/>
    <n v="120000000"/>
    <s v="Insight Partners, Ignition Partners, Georgian Partners"/>
  </r>
  <r>
    <x v="1045"/>
    <n v="1000000000"/>
    <n v="43383"/>
    <m/>
    <n v="7.7753424657534245"/>
    <x v="3"/>
    <x v="249"/>
    <x v="1"/>
    <s v="North America"/>
    <n v="2011"/>
    <n v="40545"/>
    <n v="51000000"/>
    <s v="GCP Capital Partners"/>
  </r>
  <r>
    <x v="1046"/>
    <n v="1000000000"/>
    <n v="44469"/>
    <m/>
    <n v="7.7479452054794518"/>
    <x v="9"/>
    <x v="15"/>
    <x v="1"/>
    <s v="North America"/>
    <n v="2014"/>
    <n v="41641"/>
    <n v="156000000"/>
    <s v="Sequoia Capital, Thrive Capital, Sound Ventures"/>
  </r>
  <r>
    <x v="1047"/>
    <n v="1000000000"/>
    <n v="44460"/>
    <m/>
    <n v="5.7232876712328764"/>
    <x v="3"/>
    <x v="6"/>
    <x v="4"/>
    <s v="Europe"/>
    <n v="2016"/>
    <n v="42371"/>
    <n v="271000000"/>
    <s v="Anthemis, Connect Ventures, Northzone Ventures"/>
  </r>
  <r>
    <x v="1048"/>
    <n v="1000000000"/>
    <n v="44411"/>
    <m/>
    <n v="14.594520547945205"/>
    <x v="0"/>
    <x v="64"/>
    <x v="23"/>
    <s v="South America"/>
    <n v="2007"/>
    <n v="39084"/>
    <n v="237000000"/>
    <s v="Big Bets, General Atlantic, SOFTBANK Latin America Ventures"/>
  </r>
  <r>
    <x v="1049"/>
    <n v="1000000000"/>
    <n v="44503"/>
    <m/>
    <n v="12.843835616438357"/>
    <x v="4"/>
    <x v="89"/>
    <x v="1"/>
    <s v="North America"/>
    <n v="2009"/>
    <n v="39815"/>
    <n v="163000000"/>
    <s v="FTV Capital"/>
  </r>
  <r>
    <x v="1050"/>
    <n v="1000000000"/>
    <n v="44468"/>
    <m/>
    <n v="7.7452054794520544"/>
    <x v="8"/>
    <x v="10"/>
    <x v="6"/>
    <s v="Asia"/>
    <n v="2014"/>
    <n v="41641"/>
    <n v="292000000"/>
    <s v="Accel, Tiger Global Management, Omidyar Network"/>
  </r>
  <r>
    <x v="1051"/>
    <n v="1000000000"/>
    <n v="44616"/>
    <m/>
    <n v="14.156164383561643"/>
    <x v="4"/>
    <x v="39"/>
    <x v="1"/>
    <s v="North America"/>
    <n v="2008"/>
    <n v="39449"/>
    <n v="585000000"/>
    <s v="Zeev Ventures, Bond, Fifth Wall Ventures"/>
  </r>
  <r>
    <x v="1052"/>
    <n v="1000000000"/>
    <n v="44334"/>
    <m/>
    <n v="5.3780821917808215"/>
    <x v="3"/>
    <x v="15"/>
    <x v="1"/>
    <s v="North America"/>
    <n v="2016"/>
    <n v="42371"/>
    <n v="128000000"/>
    <s v="Sequoia Capital, Founders Fund, Bling Capital"/>
  </r>
  <r>
    <x v="1053"/>
    <n v="1000000000"/>
    <n v="44376"/>
    <m/>
    <n v="11.495890410958904"/>
    <x v="4"/>
    <x v="37"/>
    <x v="14"/>
    <s v="North America"/>
    <n v="2010"/>
    <n v="40180"/>
    <n v="217000000"/>
    <s v="Foundation Capital, Summit Partners, Adams Street Partners"/>
  </r>
  <r>
    <x v="1054"/>
    <n v="1000000000"/>
    <n v="44551"/>
    <m/>
    <n v="3.9698630136986299"/>
    <x v="12"/>
    <x v="4"/>
    <x v="2"/>
    <s v="Europe"/>
    <n v="2018"/>
    <n v="43102"/>
    <n v="516000000"/>
    <s v="Vostok New Ventures, The Raine Group, Balderton Capital"/>
  </r>
  <r>
    <x v="1055"/>
    <n v="1000000000"/>
    <n v="42228"/>
    <m/>
    <n v="4.6109589041095891"/>
    <x v="4"/>
    <x v="205"/>
    <x v="1"/>
    <s v="North America"/>
    <n v="2011"/>
    <n v="40545"/>
    <n v="308000000"/>
    <s v="Accel Partners, Comcast Ventures, General Atlantic"/>
  </r>
  <r>
    <x v="1056"/>
    <n v="1000000000"/>
    <n v="43592"/>
    <m/>
    <n v="7.3479452054794523"/>
    <x v="4"/>
    <x v="15"/>
    <x v="1"/>
    <s v="North America"/>
    <n v="2012"/>
    <n v="40910"/>
    <n v="187000000"/>
    <s v="Trinity Ventures, Fifth Wall Ventures, OpenView Venture Partners"/>
  </r>
  <r>
    <x v="1057"/>
    <n v="1000000000"/>
    <n v="44600"/>
    <m/>
    <n v="3.1041095890410957"/>
    <x v="4"/>
    <x v="3"/>
    <x v="1"/>
    <s v="North America"/>
    <n v="2019"/>
    <n v="43467"/>
    <n v="70000000"/>
    <s v="Kleiner Perkins Caufield &amp; Byers, Sequoia Capital"/>
  </r>
  <r>
    <x v="1058"/>
    <n v="1000000000"/>
    <n v="44482"/>
    <m/>
    <n v="4.7808219178082192"/>
    <x v="4"/>
    <x v="3"/>
    <x v="1"/>
    <s v="North America"/>
    <n v="2017"/>
    <n v="42737"/>
    <n v="200000000"/>
    <s v="Coatue Management, Insight Partners, Trinity Ventures"/>
  </r>
  <r>
    <x v="1059"/>
    <n v="1000000000"/>
    <n v="43047"/>
    <m/>
    <n v="4.8520547945205479"/>
    <x v="3"/>
    <x v="8"/>
    <x v="11"/>
    <s v="Asia"/>
    <n v="2013"/>
    <n v="41276"/>
    <n v="871000000"/>
    <s v="Sequoia Capital China, ING, Alibaba Entrepreneurs Fund"/>
  </r>
  <r>
    <x v="1060"/>
    <n v="1000000000"/>
    <n v="42289"/>
    <m/>
    <n v="6.7780821917808218"/>
    <x v="2"/>
    <x v="0"/>
    <x v="0"/>
    <s v="Asia"/>
    <n v="2009"/>
    <n v="39815"/>
    <n v="330000000"/>
    <s v="SAIF Partners China, Baidu, IDG Capital"/>
  </r>
  <r>
    <x v="1061"/>
    <n v="1000000000"/>
    <n v="44510"/>
    <m/>
    <n v="3.8575342465753426"/>
    <x v="3"/>
    <x v="15"/>
    <x v="1"/>
    <s v="North America"/>
    <n v="2018"/>
    <n v="43102"/>
    <n v="131000000"/>
    <s v="Equal Ventures, Uncork Capital, Andreessen Horowitz"/>
  </r>
  <r>
    <x v="1062"/>
    <n v="1000000000"/>
    <n v="44453"/>
    <m/>
    <n v="7.7041095890410958"/>
    <x v="3"/>
    <x v="11"/>
    <x v="7"/>
    <s v="Asia"/>
    <n v="2014"/>
    <n v="41641"/>
    <n v="215000000"/>
    <s v="Accel, Y Combinator, Amasia"/>
  </r>
  <r>
    <x v="1063"/>
    <n v="1000000000"/>
    <n v="44348"/>
    <m/>
    <n v="6.4164383561643836"/>
    <x v="4"/>
    <x v="12"/>
    <x v="0"/>
    <s v="Asia"/>
    <n v="2015"/>
    <n v="42006"/>
    <n v="200000000"/>
    <s v="Eastern Bell Capital, Danhua Capital, MSA Capital"/>
  </r>
  <r>
    <x v="1064"/>
    <n v="1000000000"/>
    <n v="42999"/>
    <m/>
    <n v="20.731506849315068"/>
    <x v="5"/>
    <x v="2"/>
    <x v="0"/>
    <s v="Asia"/>
    <n v="1997"/>
    <n v="35432"/>
    <n v="182000000"/>
    <s v="Co-Energy Finance, Grandland"/>
  </r>
  <r>
    <x v="1065"/>
    <n v="1000000000"/>
    <n v="44536"/>
    <m/>
    <n v="13.936986301369863"/>
    <x v="4"/>
    <x v="15"/>
    <x v="1"/>
    <s v="North America"/>
    <n v="2008"/>
    <n v="39449"/>
    <n v="492000000"/>
    <s v="RRE Ventures+, Highland Capital Partners, The Carlyle Group"/>
  </r>
  <r>
    <x v="1066"/>
    <n v="1000000000"/>
    <n v="44284"/>
    <m/>
    <n v="10.243835616438357"/>
    <x v="8"/>
    <x v="71"/>
    <x v="0"/>
    <s v="Asia"/>
    <n v="2011"/>
    <n v="40545"/>
    <n v="389000000"/>
    <s v="Matrix Partners China, Sequoia Capital China, Hundreds Capital"/>
  </r>
  <r>
    <x v="1067"/>
    <n v="1000000000"/>
    <n v="42915"/>
    <m/>
    <n v="5.493150684931507"/>
    <x v="2"/>
    <x v="12"/>
    <x v="0"/>
    <s v="Asia"/>
    <n v="2012"/>
    <n v="40910"/>
    <n v="379000000"/>
    <s v="K2 Ventures, Matrix Partners China, IDG Capital"/>
  </r>
  <r>
    <x v="1068"/>
    <n v="1000000000"/>
    <n v="42843"/>
    <m/>
    <n v="2.2931506849315069"/>
    <x v="2"/>
    <x v="0"/>
    <x v="0"/>
    <s v="Asia"/>
    <n v="2015"/>
    <n v="42006"/>
    <n v="990000000"/>
    <s v="58.com, Tencent Holdings"/>
  </r>
  <r>
    <x v="1069"/>
    <n v="1000000000"/>
    <n v="44322"/>
    <m/>
    <n v="3.3424657534246576"/>
    <x v="6"/>
    <x v="153"/>
    <x v="0"/>
    <s v="Asia"/>
    <n v="2018"/>
    <n v="43102"/>
    <n v="80000000"/>
    <s v="Xingwang Investment Management, China Capital Investment Group, Matrix Partners China"/>
  </r>
  <r>
    <x v="1070"/>
    <n v="1000000000"/>
    <n v="44488"/>
    <m/>
    <n v="16.805479452054794"/>
    <x v="3"/>
    <x v="6"/>
    <x v="4"/>
    <s v="Europe"/>
    <n v="2005"/>
    <n v="38354"/>
    <n v="792000000"/>
    <s v="IAG Capital Partners, Augmentum Fintech, Northzone Ventures"/>
  </r>
  <r>
    <x v="1071"/>
    <n v="1000000000"/>
    <n v="44090"/>
    <m/>
    <n v="6.7095890410958905"/>
    <x v="2"/>
    <x v="209"/>
    <x v="1"/>
    <s v="North America"/>
    <n v="2014"/>
    <n v="41641"/>
    <n v="620000000"/>
    <s v="Novator Partners, True, Causeway Media Partners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0CA391-CE23-4A9C-9782-1C6B4C2C6EC0}" name="PivotTable4" cacheId="12" applyNumberFormats="0" applyBorderFormats="0" applyFontFormats="0" applyPatternFormats="0" applyAlignmentFormats="0" applyWidthHeightFormats="1" dataCaption="Values" updatedVersion="7" minRefreshableVersion="3" useAutoFormatting="1" rowGrandTotals="0" colGrandTotals="0" itemPrintTitles="1" createdVersion="6" indent="0" compact="0" outline="1" outlineData="1" compactData="0" chartFormat="2">
  <location ref="A35:B50" firstHeaderRow="1" firstDataRow="1" firstDataCol="1"/>
  <pivotFields count="13">
    <pivotField compact="0" showAll="0">
      <items count="1073">
        <item x="354"/>
        <item x="852"/>
        <item x="96"/>
        <item x="539"/>
        <item x="602"/>
        <item x="853"/>
        <item x="149"/>
        <item x="254"/>
        <item x="434"/>
        <item x="167"/>
        <item x="512"/>
        <item x="807"/>
        <item x="519"/>
        <item x="255"/>
        <item x="322"/>
        <item x="762"/>
        <item x="514"/>
        <item x="540"/>
        <item x="435"/>
        <item x="323"/>
        <item x="763"/>
        <item x="854"/>
        <item x="855"/>
        <item x="390"/>
        <item x="856"/>
        <item x="32"/>
        <item x="105"/>
        <item x="541"/>
        <item x="497"/>
        <item x="857"/>
        <item x="542"/>
        <item x="466"/>
        <item x="764"/>
        <item x="50"/>
        <item x="520"/>
        <item x="680"/>
        <item x="492"/>
        <item x="717"/>
        <item x="858"/>
        <item x="603"/>
        <item x="859"/>
        <item x="324"/>
        <item x="860"/>
        <item x="861"/>
        <item x="325"/>
        <item x="391"/>
        <item x="139"/>
        <item x="538"/>
        <item x="862"/>
        <item x="543"/>
        <item x="808"/>
        <item x="384"/>
        <item x="191"/>
        <item x="301"/>
        <item x="544"/>
        <item x="604"/>
        <item x="863"/>
        <item x="666"/>
        <item x="864"/>
        <item x="195"/>
        <item x="29"/>
        <item x="203"/>
        <item x="436"/>
        <item x="392"/>
        <item x="865"/>
        <item x="866"/>
        <item x="686"/>
        <item x="805"/>
        <item x="393"/>
        <item x="724"/>
        <item x="87"/>
        <item x="867"/>
        <item x="256"/>
        <item x="220"/>
        <item x="97"/>
        <item x="246"/>
        <item x="545"/>
        <item x="546"/>
        <item x="687"/>
        <item x="868"/>
        <item x="869"/>
        <item x="274"/>
        <item x="605"/>
        <item x="112"/>
        <item x="355"/>
        <item x="870"/>
        <item x="871"/>
        <item x="662"/>
        <item x="123"/>
        <item x="872"/>
        <item x="873"/>
        <item x="124"/>
        <item x="874"/>
        <item x="729"/>
        <item x="143"/>
        <item x="809"/>
        <item x="376"/>
        <item x="311"/>
        <item x="748"/>
        <item x="765"/>
        <item x="35"/>
        <item x="467"/>
        <item x="875"/>
        <item x="36"/>
        <item x="215"/>
        <item x="437"/>
        <item x="498"/>
        <item x="547"/>
        <item x="548"/>
        <item x="101"/>
        <item x="876"/>
        <item x="24"/>
        <item x="295"/>
        <item x="326"/>
        <item x="302"/>
        <item x="499"/>
        <item x="877"/>
        <item x="878"/>
        <item x="356"/>
        <item x="40"/>
        <item x="879"/>
        <item x="880"/>
        <item x="679"/>
        <item x="357"/>
        <item x="485"/>
        <item x="221"/>
        <item x="385"/>
        <item x="33"/>
        <item x="881"/>
        <item x="222"/>
        <item x="394"/>
        <item x="549"/>
        <item x="15"/>
        <item x="0"/>
        <item x="257"/>
        <item x="882"/>
        <item x="154"/>
        <item x="688"/>
        <item x="883"/>
        <item x="884"/>
        <item x="327"/>
        <item x="550"/>
        <item x="358"/>
        <item x="885"/>
        <item x="395"/>
        <item x="5"/>
        <item x="438"/>
        <item x="439"/>
        <item x="886"/>
        <item x="749"/>
        <item x="440"/>
        <item x="328"/>
        <item x="766"/>
        <item x="887"/>
        <item x="78"/>
        <item x="810"/>
        <item x="888"/>
        <item x="286"/>
        <item x="469"/>
        <item x="889"/>
        <item x="90"/>
        <item x="359"/>
        <item x="258"/>
        <item x="730"/>
        <item x="303"/>
        <item x="606"/>
        <item x="44"/>
        <item x="177"/>
        <item x="150"/>
        <item x="223"/>
        <item x="360"/>
        <item x="361"/>
        <item x="207"/>
        <item x="362"/>
        <item x="178"/>
        <item x="6"/>
        <item x="140"/>
        <item x="51"/>
        <item x="890"/>
        <item x="811"/>
        <item x="14"/>
        <item x="607"/>
        <item x="146"/>
        <item x="551"/>
        <item x="891"/>
        <item x="892"/>
        <item x="329"/>
        <item x="470"/>
        <item x="113"/>
        <item x="893"/>
        <item x="275"/>
        <item x="689"/>
        <item x="377"/>
        <item x="552"/>
        <item x="894"/>
        <item x="553"/>
        <item x="224"/>
        <item x="441"/>
        <item x="554"/>
        <item x="799"/>
        <item x="555"/>
        <item x="516"/>
        <item x="131"/>
        <item x="225"/>
        <item x="330"/>
        <item x="179"/>
        <item x="155"/>
        <item x="690"/>
        <item x="396"/>
        <item x="252"/>
        <item x="812"/>
        <item x="397"/>
        <item x="521"/>
        <item x="731"/>
        <item x="398"/>
        <item x="147"/>
        <item x="141"/>
        <item x="895"/>
        <item x="180"/>
        <item x="522"/>
        <item x="99"/>
        <item x="331"/>
        <item x="304"/>
        <item x="896"/>
        <item x="296"/>
        <item x="681"/>
        <item x="767"/>
        <item x="192"/>
        <item x="86"/>
        <item x="608"/>
        <item x="151"/>
        <item x="442"/>
        <item x="332"/>
        <item x="399"/>
        <item x="668"/>
        <item x="500"/>
        <item x="253"/>
        <item x="239"/>
        <item x="813"/>
        <item x="127"/>
        <item x="768"/>
        <item x="74"/>
        <item x="897"/>
        <item x="9"/>
        <item x="142"/>
        <item x="216"/>
        <item x="114"/>
        <item x="208"/>
        <item x="471"/>
        <item x="106"/>
        <item x="609"/>
        <item x="691"/>
        <item x="692"/>
        <item x="333"/>
        <item x="693"/>
        <item x="556"/>
        <item x="844"/>
        <item x="898"/>
        <item x="400"/>
        <item x="26"/>
        <item x="501"/>
        <item x="507"/>
        <item x="899"/>
        <item x="259"/>
        <item x="52"/>
        <item x="21"/>
        <item x="472"/>
        <item x="732"/>
        <item x="557"/>
        <item x="71"/>
        <item x="610"/>
        <item x="109"/>
        <item x="733"/>
        <item x="473"/>
        <item x="900"/>
        <item x="297"/>
        <item x="70"/>
        <item x="558"/>
        <item x="901"/>
        <item x="312"/>
        <item x="559"/>
        <item x="669"/>
        <item x="60"/>
        <item x="902"/>
        <item x="204"/>
        <item x="903"/>
        <item x="663"/>
        <item x="102"/>
        <item x="659"/>
        <item x="904"/>
        <item x="658"/>
        <item x="905"/>
        <item x="363"/>
        <item x="523"/>
        <item x="611"/>
        <item x="401"/>
        <item x="906"/>
        <item x="800"/>
        <item x="907"/>
        <item x="386"/>
        <item x="364"/>
        <item x="814"/>
        <item x="694"/>
        <item x="11"/>
        <item x="695"/>
        <item x="718"/>
        <item x="612"/>
        <item x="305"/>
        <item x="815"/>
        <item x="908"/>
        <item x="287"/>
        <item x="560"/>
        <item x="613"/>
        <item x="909"/>
        <item x="443"/>
        <item x="561"/>
        <item x="910"/>
        <item x="389"/>
        <item x="444"/>
        <item x="670"/>
        <item x="614"/>
        <item x="31"/>
        <item x="205"/>
        <item x="13"/>
        <item x="226"/>
        <item x="911"/>
        <item x="365"/>
        <item x="260"/>
        <item x="912"/>
        <item x="53"/>
        <item x="696"/>
        <item x="81"/>
        <item x="697"/>
        <item x="816"/>
        <item x="524"/>
        <item x="913"/>
        <item x="698"/>
        <item x="110"/>
        <item x="914"/>
        <item x="915"/>
        <item x="916"/>
        <item x="82"/>
        <item x="313"/>
        <item x="615"/>
        <item x="750"/>
        <item x="334"/>
        <item x="734"/>
        <item x="181"/>
        <item x="769"/>
        <item x="335"/>
        <item x="562"/>
        <item x="667"/>
        <item x="336"/>
        <item x="525"/>
        <item x="917"/>
        <item x="918"/>
        <item x="12"/>
        <item x="508"/>
        <item x="817"/>
        <item x="919"/>
        <item x="818"/>
        <item x="502"/>
        <item x="759"/>
        <item x="261"/>
        <item x="920"/>
        <item x="819"/>
        <item x="921"/>
        <item x="922"/>
        <item x="770"/>
        <item x="98"/>
        <item x="22"/>
        <item x="34"/>
        <item x="402"/>
        <item x="820"/>
        <item x="923"/>
        <item x="43"/>
        <item x="821"/>
        <item x="616"/>
        <item x="209"/>
        <item x="460"/>
        <item x="924"/>
        <item x="196"/>
        <item x="526"/>
        <item x="94"/>
        <item x="37"/>
        <item x="23"/>
        <item x="316"/>
        <item x="262"/>
        <item x="474"/>
        <item x="725"/>
        <item x="337"/>
        <item x="28"/>
        <item x="300"/>
        <item x="486"/>
        <item x="168"/>
        <item x="925"/>
        <item x="726"/>
        <item x="338"/>
        <item x="771"/>
        <item x="801"/>
        <item x="206"/>
        <item x="563"/>
        <item x="699"/>
        <item x="54"/>
        <item x="503"/>
        <item x="682"/>
        <item x="475"/>
        <item x="926"/>
        <item x="182"/>
        <item x="927"/>
        <item x="802"/>
        <item x="476"/>
        <item x="477"/>
        <item x="928"/>
        <item x="929"/>
        <item x="388"/>
        <item x="772"/>
        <item x="656"/>
        <item x="366"/>
        <item x="930"/>
        <item x="375"/>
        <item x="461"/>
        <item x="317"/>
        <item x="183"/>
        <item x="121"/>
        <item x="564"/>
        <item x="249"/>
        <item x="931"/>
        <item x="445"/>
        <item x="446"/>
        <item x="751"/>
        <item x="77"/>
        <item x="156"/>
        <item x="175"/>
        <item x="617"/>
        <item x="932"/>
        <item x="227"/>
        <item x="128"/>
        <item x="219"/>
        <item x="513"/>
        <item x="933"/>
        <item x="565"/>
        <item x="618"/>
        <item x="619"/>
        <item x="934"/>
        <item x="169"/>
        <item x="620"/>
        <item x="935"/>
        <item x="125"/>
        <item x="936"/>
        <item x="157"/>
        <item x="403"/>
        <item x="937"/>
        <item x="367"/>
        <item x="298"/>
        <item x="368"/>
        <item x="263"/>
        <item x="404"/>
        <item x="85"/>
        <item x="378"/>
        <item x="773"/>
        <item x="752"/>
        <item x="184"/>
        <item x="938"/>
        <item x="447"/>
        <item x="939"/>
        <item x="264"/>
        <item x="940"/>
        <item x="379"/>
        <item x="306"/>
        <item x="760"/>
        <item x="735"/>
        <item x="845"/>
        <item x="7"/>
        <item x="210"/>
        <item x="941"/>
        <item x="746"/>
        <item x="942"/>
        <item x="527"/>
        <item x="339"/>
        <item x="943"/>
        <item x="796"/>
        <item x="307"/>
        <item x="736"/>
        <item x="566"/>
        <item x="567"/>
        <item x="737"/>
        <item x="621"/>
        <item x="822"/>
        <item x="16"/>
        <item x="528"/>
        <item x="622"/>
        <item x="846"/>
        <item x="462"/>
        <item x="774"/>
        <item x="671"/>
        <item x="944"/>
        <item x="823"/>
        <item x="623"/>
        <item x="279"/>
        <item x="369"/>
        <item x="624"/>
        <item x="8"/>
        <item x="672"/>
        <item x="568"/>
        <item x="824"/>
        <item x="569"/>
        <item x="65"/>
        <item x="625"/>
        <item x="570"/>
        <item x="487"/>
        <item x="945"/>
        <item x="946"/>
        <item x="340"/>
        <item x="4"/>
        <item x="67"/>
        <item x="719"/>
        <item x="947"/>
        <item x="288"/>
        <item x="738"/>
        <item x="700"/>
        <item x="948"/>
        <item x="701"/>
        <item x="174"/>
        <item x="571"/>
        <item x="626"/>
        <item x="753"/>
        <item x="664"/>
        <item x="240"/>
        <item x="793"/>
        <item x="75"/>
        <item x="55"/>
        <item x="949"/>
        <item x="341"/>
        <item x="342"/>
        <item x="950"/>
        <item x="825"/>
        <item x="851"/>
        <item x="405"/>
        <item x="137"/>
        <item x="173"/>
        <item x="951"/>
        <item x="952"/>
        <item x="120"/>
        <item x="953"/>
        <item x="627"/>
        <item x="509"/>
        <item x="954"/>
        <item x="628"/>
        <item x="739"/>
        <item x="775"/>
        <item x="740"/>
        <item x="955"/>
        <item x="318"/>
        <item x="572"/>
        <item x="956"/>
        <item x="429"/>
        <item x="573"/>
        <item x="343"/>
        <item x="741"/>
        <item x="574"/>
        <item x="795"/>
        <item x="406"/>
        <item x="957"/>
        <item x="122"/>
        <item x="683"/>
        <item x="958"/>
        <item x="575"/>
        <item x="576"/>
        <item x="959"/>
        <item x="838"/>
        <item x="107"/>
        <item x="960"/>
        <item x="742"/>
        <item x="276"/>
        <item x="754"/>
        <item x="299"/>
        <item x="961"/>
        <item x="407"/>
        <item x="847"/>
        <item x="962"/>
        <item x="529"/>
        <item x="963"/>
        <item x="218"/>
        <item x="964"/>
        <item x="129"/>
        <item x="228"/>
        <item x="84"/>
        <item x="130"/>
        <item x="229"/>
        <item x="965"/>
        <item x="776"/>
        <item x="448"/>
        <item x="251"/>
        <item x="966"/>
        <item x="657"/>
        <item x="380"/>
        <item x="777"/>
        <item x="794"/>
        <item x="967"/>
        <item x="185"/>
        <item x="18"/>
        <item x="577"/>
        <item x="848"/>
        <item x="629"/>
        <item x="430"/>
        <item x="843"/>
        <item x="968"/>
        <item x="797"/>
        <item x="578"/>
        <item x="630"/>
        <item x="673"/>
        <item x="241"/>
        <item x="969"/>
        <item x="108"/>
        <item x="408"/>
        <item x="970"/>
        <item x="491"/>
        <item x="133"/>
        <item x="158"/>
        <item x="176"/>
        <item x="971"/>
        <item x="722"/>
        <item x="530"/>
        <item x="972"/>
        <item x="409"/>
        <item x="579"/>
        <item x="504"/>
        <item x="973"/>
        <item x="531"/>
        <item x="778"/>
        <item x="580"/>
        <item x="755"/>
        <item x="66"/>
        <item x="83"/>
        <item x="974"/>
        <item x="581"/>
        <item x="715"/>
        <item x="582"/>
        <item x="72"/>
        <item x="975"/>
        <item x="976"/>
        <item x="977"/>
        <item x="758"/>
        <item x="230"/>
        <item x="410"/>
        <item x="826"/>
        <item x="289"/>
        <item x="68"/>
        <item x="381"/>
        <item x="978"/>
        <item x="979"/>
        <item x="980"/>
        <item x="197"/>
        <item x="30"/>
        <item x="411"/>
        <item x="56"/>
        <item x="505"/>
        <item x="981"/>
        <item x="63"/>
        <item x="319"/>
        <item x="837"/>
        <item x="290"/>
        <item x="247"/>
        <item x="583"/>
        <item x="779"/>
        <item x="488"/>
        <item x="159"/>
        <item x="780"/>
        <item x="88"/>
        <item x="160"/>
        <item x="412"/>
        <item x="231"/>
        <item x="982"/>
        <item x="983"/>
        <item x="984"/>
        <item x="152"/>
        <item x="584"/>
        <item x="242"/>
        <item x="27"/>
        <item x="510"/>
        <item x="985"/>
        <item x="463"/>
        <item x="986"/>
        <item x="987"/>
        <item x="665"/>
        <item x="850"/>
        <item x="988"/>
        <item x="188"/>
        <item x="272"/>
        <item x="189"/>
        <item x="344"/>
        <item x="48"/>
        <item x="684"/>
        <item x="631"/>
        <item x="747"/>
        <item x="989"/>
        <item x="282"/>
        <item x="47"/>
        <item x="413"/>
        <item x="370"/>
        <item x="990"/>
        <item x="382"/>
        <item x="702"/>
        <item x="703"/>
        <item x="198"/>
        <item x="414"/>
        <item x="991"/>
        <item x="232"/>
        <item x="992"/>
        <item x="493"/>
        <item x="478"/>
        <item x="449"/>
        <item x="532"/>
        <item x="993"/>
        <item x="277"/>
        <item x="994"/>
        <item x="827"/>
        <item x="415"/>
        <item x="115"/>
        <item x="995"/>
        <item x="781"/>
        <item x="828"/>
        <item x="632"/>
        <item x="996"/>
        <item x="782"/>
        <item x="161"/>
        <item x="633"/>
        <item x="585"/>
        <item x="997"/>
        <item x="998"/>
        <item x="25"/>
        <item x="999"/>
        <item x="144"/>
        <item x="278"/>
        <item x="345"/>
        <item x="233"/>
        <item x="1000"/>
        <item x="371"/>
        <item x="62"/>
        <item x="111"/>
        <item x="1001"/>
        <item x="586"/>
        <item x="783"/>
        <item x="1002"/>
        <item x="704"/>
        <item x="479"/>
        <item x="280"/>
        <item x="372"/>
        <item x="314"/>
        <item x="784"/>
        <item x="634"/>
        <item x="162"/>
        <item x="661"/>
        <item x="1003"/>
        <item x="153"/>
        <item x="1004"/>
        <item x="785"/>
        <item x="587"/>
        <item x="635"/>
        <item x="170"/>
        <item x="839"/>
        <item x="79"/>
        <item x="1005"/>
        <item x="148"/>
        <item x="20"/>
        <item x="1006"/>
        <item x="73"/>
        <item x="705"/>
        <item x="803"/>
        <item x="186"/>
        <item x="533"/>
        <item x="1007"/>
        <item x="57"/>
        <item x="588"/>
        <item x="199"/>
        <item x="1008"/>
        <item x="506"/>
        <item x="193"/>
        <item x="211"/>
        <item x="116"/>
        <item x="1009"/>
        <item x="480"/>
        <item x="346"/>
        <item x="517"/>
        <item x="10"/>
        <item x="1010"/>
        <item x="723"/>
        <item x="829"/>
        <item x="46"/>
        <item x="89"/>
        <item x="840"/>
        <item x="100"/>
        <item x="786"/>
        <item x="536"/>
        <item x="534"/>
        <item x="1011"/>
        <item x="756"/>
        <item x="132"/>
        <item x="841"/>
        <item x="234"/>
        <item x="450"/>
        <item x="706"/>
        <item x="1012"/>
        <item x="163"/>
        <item x="1013"/>
        <item x="707"/>
        <item x="1014"/>
        <item x="93"/>
        <item x="1015"/>
        <item x="291"/>
        <item x="787"/>
        <item x="347"/>
        <item x="383"/>
        <item x="849"/>
        <item x="830"/>
        <item x="1016"/>
        <item x="49"/>
        <item x="200"/>
        <item x="2"/>
        <item x="1017"/>
        <item x="1018"/>
        <item x="1019"/>
        <item x="1020"/>
        <item x="636"/>
        <item x="637"/>
        <item x="265"/>
        <item x="1021"/>
        <item x="266"/>
        <item x="1022"/>
        <item x="721"/>
        <item x="292"/>
        <item x="831"/>
        <item x="638"/>
        <item x="308"/>
        <item x="348"/>
        <item x="489"/>
        <item x="1023"/>
        <item x="1024"/>
        <item x="1025"/>
        <item x="451"/>
        <item x="788"/>
        <item x="589"/>
        <item x="416"/>
        <item x="1026"/>
        <item x="639"/>
        <item x="417"/>
        <item x="1027"/>
        <item x="1028"/>
        <item x="64"/>
        <item x="842"/>
        <item x="134"/>
        <item x="464"/>
        <item x="1029"/>
        <item x="418"/>
        <item x="267"/>
        <item x="685"/>
        <item x="201"/>
        <item x="349"/>
        <item x="1030"/>
        <item x="281"/>
        <item x="1"/>
        <item x="708"/>
        <item x="674"/>
        <item x="761"/>
        <item x="494"/>
        <item x="1031"/>
        <item x="315"/>
        <item x="481"/>
        <item x="590"/>
        <item x="214"/>
        <item x="832"/>
        <item x="1032"/>
        <item x="433"/>
        <item x="283"/>
        <item x="591"/>
        <item x="537"/>
        <item x="709"/>
        <item x="212"/>
        <item x="804"/>
        <item x="419"/>
        <item x="420"/>
        <item x="3"/>
        <item x="1033"/>
        <item x="640"/>
        <item x="833"/>
        <item x="104"/>
        <item x="41"/>
        <item x="1034"/>
        <item x="592"/>
        <item x="710"/>
        <item x="268"/>
        <item x="757"/>
        <item x="58"/>
        <item x="641"/>
        <item x="834"/>
        <item x="69"/>
        <item x="1035"/>
        <item x="675"/>
        <item x="789"/>
        <item x="1036"/>
        <item x="187"/>
        <item x="806"/>
        <item x="421"/>
        <item x="80"/>
        <item x="1037"/>
        <item x="1038"/>
        <item x="1039"/>
        <item x="835"/>
        <item x="743"/>
        <item x="1040"/>
        <item x="1041"/>
        <item x="1042"/>
        <item x="213"/>
        <item x="59"/>
        <item x="309"/>
        <item x="593"/>
        <item x="1043"/>
        <item x="76"/>
        <item x="452"/>
        <item x="727"/>
        <item x="91"/>
        <item x="1044"/>
        <item x="145"/>
        <item x="459"/>
        <item x="387"/>
        <item x="350"/>
        <item x="458"/>
        <item x="294"/>
        <item x="351"/>
        <item x="744"/>
        <item x="250"/>
        <item x="594"/>
        <item x="1045"/>
        <item x="1046"/>
        <item x="95"/>
        <item x="711"/>
        <item x="1047"/>
        <item x="453"/>
        <item x="495"/>
        <item x="660"/>
        <item x="373"/>
        <item x="798"/>
        <item x="422"/>
        <item x="642"/>
        <item x="172"/>
        <item x="431"/>
        <item x="138"/>
        <item x="320"/>
        <item x="643"/>
        <item x="273"/>
        <item x="1048"/>
        <item x="269"/>
        <item x="728"/>
        <item x="454"/>
        <item x="164"/>
        <item x="595"/>
        <item x="790"/>
        <item x="119"/>
        <item x="423"/>
        <item x="243"/>
        <item x="490"/>
        <item x="535"/>
        <item x="1049"/>
        <item x="644"/>
        <item x="270"/>
        <item x="202"/>
        <item x="645"/>
        <item x="1050"/>
        <item x="716"/>
        <item x="1051"/>
        <item x="424"/>
        <item x="646"/>
        <item x="596"/>
        <item x="271"/>
        <item x="425"/>
        <item x="455"/>
        <item x="482"/>
        <item x="293"/>
        <item x="117"/>
        <item x="712"/>
        <item x="136"/>
        <item x="135"/>
        <item x="597"/>
        <item x="1052"/>
        <item x="1053"/>
        <item x="244"/>
        <item x="1054"/>
        <item x="518"/>
        <item x="468"/>
        <item x="1055"/>
        <item x="1056"/>
        <item x="235"/>
        <item x="647"/>
        <item x="1057"/>
        <item x="483"/>
        <item x="456"/>
        <item x="236"/>
        <item x="648"/>
        <item x="103"/>
        <item x="217"/>
        <item x="352"/>
        <item x="1058"/>
        <item x="42"/>
        <item x="1059"/>
        <item x="465"/>
        <item x="432"/>
        <item x="190"/>
        <item x="426"/>
        <item x="194"/>
        <item x="353"/>
        <item x="126"/>
        <item x="165"/>
        <item x="1060"/>
        <item x="118"/>
        <item x="791"/>
        <item x="321"/>
        <item x="248"/>
        <item x="1061"/>
        <item x="649"/>
        <item x="1062"/>
        <item x="1063"/>
        <item x="650"/>
        <item x="651"/>
        <item x="17"/>
        <item x="676"/>
        <item x="374"/>
        <item x="598"/>
        <item x="38"/>
        <item x="599"/>
        <item x="792"/>
        <item x="600"/>
        <item x="61"/>
        <item x="720"/>
        <item x="171"/>
        <item x="1064"/>
        <item x="713"/>
        <item x="652"/>
        <item x="677"/>
        <item x="653"/>
        <item x="654"/>
        <item x="1065"/>
        <item x="515"/>
        <item x="245"/>
        <item x="655"/>
        <item x="714"/>
        <item x="284"/>
        <item x="19"/>
        <item x="237"/>
        <item x="745"/>
        <item x="678"/>
        <item x="1066"/>
        <item x="238"/>
        <item x="836"/>
        <item x="484"/>
        <item x="427"/>
        <item x="166"/>
        <item x="428"/>
        <item x="285"/>
        <item x="1067"/>
        <item x="1068"/>
        <item x="457"/>
        <item x="1069"/>
        <item x="601"/>
        <item x="310"/>
        <item x="92"/>
        <item x="511"/>
        <item x="39"/>
        <item x="1070"/>
        <item x="496"/>
        <item x="45"/>
        <item x="1071"/>
        <item t="default"/>
      </items>
    </pivotField>
    <pivotField compact="0" numFmtId="37" showAll="0"/>
    <pivotField compact="0" numFmtId="14" showAll="0"/>
    <pivotField compact="0" showAll="0"/>
    <pivotField compact="0" numFmtId="1" showAll="0"/>
    <pivotField axis="axisRow" dataField="1" compact="0" showAll="0" sortType="descending">
      <items count="16">
        <item x="0"/>
        <item x="11"/>
        <item x="6"/>
        <item x="13"/>
        <item x="7"/>
        <item x="2"/>
        <item x="8"/>
        <item x="3"/>
        <item x="10"/>
        <item x="9"/>
        <item x="4"/>
        <item x="14"/>
        <item x="1"/>
        <item x="5"/>
        <item x="1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showAll="0"/>
    <pivotField compact="0" showAll="0"/>
    <pivotField compact="0" showAll="0"/>
    <pivotField compact="0" showAll="0"/>
    <pivotField compact="0" numFmtId="164" showAll="0"/>
    <pivotField compact="0" showAll="0"/>
    <pivotField compact="0" showAll="0"/>
  </pivotFields>
  <rowFields count="1">
    <field x="5"/>
  </rowFields>
  <rowItems count="15">
    <i>
      <x v="7"/>
    </i>
    <i>
      <x v="10"/>
    </i>
    <i>
      <x v="5"/>
    </i>
    <i>
      <x/>
    </i>
    <i>
      <x v="9"/>
    </i>
    <i>
      <x v="12"/>
    </i>
    <i>
      <x v="13"/>
    </i>
    <i>
      <x v="3"/>
    </i>
    <i>
      <x v="4"/>
    </i>
    <i>
      <x v="11"/>
    </i>
    <i>
      <x v="8"/>
    </i>
    <i>
      <x v="1"/>
    </i>
    <i>
      <x v="6"/>
    </i>
    <i>
      <x v="2"/>
    </i>
    <i>
      <x v="14"/>
    </i>
  </rowItems>
  <colItems count="1">
    <i/>
  </colItems>
  <dataFields count="1">
    <dataField name="Count of Industry" fld="5" subtotal="count" baseField="5" baseItem="0"/>
  </dataField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7E8C23-703D-46B8-A122-553E3268320D}" name="PivotTable1" cacheId="12" applyNumberFormats="0" applyBorderFormats="0" applyFontFormats="0" applyPatternFormats="0" applyAlignmentFormats="0" applyWidthHeightFormats="1" dataCaption="Values" updatedVersion="7" minRefreshableVersion="3" useAutoFormatting="1" rowGrandTotals="0" colGrandTotals="0" itemPrintTitles="1" createdVersion="6" indent="0" compact="0" outline="1" outlineData="1" compactData="0" chartFormat="1">
  <location ref="A21:B31" firstHeaderRow="1" firstDataRow="1" firstDataCol="1"/>
  <pivotFields count="13">
    <pivotField dataField="1" compact="0" showAll="0"/>
    <pivotField compact="0" numFmtId="37" showAll="0"/>
    <pivotField compact="0" numFmtId="14" showAll="0"/>
    <pivotField compact="0" showAll="0"/>
    <pivotField compact="0" numFmtId="1" showAll="0"/>
    <pivotField compact="0" showAll="0"/>
    <pivotField axis="axisRow" compact="0" showAll="0" measureFilter="1" sortType="descending">
      <items count="258">
        <item x="8"/>
        <item x="245"/>
        <item x="57"/>
        <item x="126"/>
        <item x="185"/>
        <item x="196"/>
        <item x="243"/>
        <item x="125"/>
        <item x="222"/>
        <item x="219"/>
        <item x="205"/>
        <item x="14"/>
        <item x="28"/>
        <item x="75"/>
        <item x="241"/>
        <item x="59"/>
        <item x="87"/>
        <item x="37"/>
        <item x="162"/>
        <item x="218"/>
        <item x="213"/>
        <item x="45"/>
        <item x="151"/>
        <item x="208"/>
        <item x="188"/>
        <item x="101"/>
        <item x="56"/>
        <item x="252"/>
        <item x="21"/>
        <item x="176"/>
        <item x="100"/>
        <item x="71"/>
        <item x="5"/>
        <item x="79"/>
        <item x="4"/>
        <item x="113"/>
        <item x="122"/>
        <item x="172"/>
        <item x="200"/>
        <item x="211"/>
        <item x="2"/>
        <item x="12"/>
        <item x="29"/>
        <item x="182"/>
        <item x="156"/>
        <item x="76"/>
        <item x="107"/>
        <item x="96"/>
        <item x="64"/>
        <item x="140"/>
        <item x="160"/>
        <item x="36"/>
        <item x="137"/>
        <item x="77"/>
        <item x="39"/>
        <item x="38"/>
        <item x="3"/>
        <item x="18"/>
        <item x="91"/>
        <item x="193"/>
        <item x="112"/>
        <item x="190"/>
        <item x="19"/>
        <item x="135"/>
        <item x="42"/>
        <item x="230"/>
        <item x="104"/>
        <item x="236"/>
        <item x="220"/>
        <item x="136"/>
        <item x="216"/>
        <item x="225"/>
        <item x="217"/>
        <item x="170"/>
        <item x="198"/>
        <item x="201"/>
        <item x="174"/>
        <item x="16"/>
        <item x="13"/>
        <item x="129"/>
        <item x="246"/>
        <item x="175"/>
        <item x="51"/>
        <item x="244"/>
        <item x="44"/>
        <item x="103"/>
        <item x="231"/>
        <item x="215"/>
        <item x="240"/>
        <item x="168"/>
        <item x="52"/>
        <item x="139"/>
        <item x="154"/>
        <item x="70"/>
        <item x="15"/>
        <item x="114"/>
        <item x="179"/>
        <item x="133"/>
        <item x="98"/>
        <item x="23"/>
        <item x="35"/>
        <item x="31"/>
        <item x="67"/>
        <item x="255"/>
        <item x="93"/>
        <item x="256"/>
        <item x="254"/>
        <item x="184"/>
        <item x="74"/>
        <item x="161"/>
        <item x="187"/>
        <item x="49"/>
        <item x="102"/>
        <item x="145"/>
        <item x="253"/>
        <item x="221"/>
        <item x="155"/>
        <item x="99"/>
        <item x="134"/>
        <item x="22"/>
        <item x="159"/>
        <item x="105"/>
        <item x="46"/>
        <item x="90"/>
        <item x="209"/>
        <item x="6"/>
        <item x="234"/>
        <item x="177"/>
        <item x="32"/>
        <item x="123"/>
        <item x="233"/>
        <item x="130"/>
        <item x="178"/>
        <item x="203"/>
        <item x="180"/>
        <item x="111"/>
        <item x="34"/>
        <item x="127"/>
        <item x="163"/>
        <item x="118"/>
        <item x="229"/>
        <item x="11"/>
        <item x="214"/>
        <item x="9"/>
        <item x="17"/>
        <item x="226"/>
        <item x="40"/>
        <item x="60"/>
        <item x="85"/>
        <item x="235"/>
        <item x="147"/>
        <item x="116"/>
        <item x="43"/>
        <item x="124"/>
        <item x="143"/>
        <item x="237"/>
        <item x="54"/>
        <item x="194"/>
        <item x="152"/>
        <item x="1"/>
        <item x="157"/>
        <item x="47"/>
        <item x="148"/>
        <item x="24"/>
        <item x="69"/>
        <item x="192"/>
        <item x="58"/>
        <item x="169"/>
        <item x="26"/>
        <item x="197"/>
        <item x="202"/>
        <item x="30"/>
        <item x="181"/>
        <item x="150"/>
        <item x="251"/>
        <item x="120"/>
        <item x="73"/>
        <item x="195"/>
        <item x="239"/>
        <item x="106"/>
        <item x="232"/>
        <item x="207"/>
        <item x="72"/>
        <item x="80"/>
        <item x="78"/>
        <item x="89"/>
        <item x="95"/>
        <item x="199"/>
        <item x="121"/>
        <item x="86"/>
        <item x="84"/>
        <item x="108"/>
        <item x="158"/>
        <item x="141"/>
        <item x="81"/>
        <item x="171"/>
        <item x="228"/>
        <item x="61"/>
        <item x="92"/>
        <item x="250"/>
        <item x="164"/>
        <item x="142"/>
        <item x="153"/>
        <item x="41"/>
        <item x="27"/>
        <item x="186"/>
        <item x="88"/>
        <item x="227"/>
        <item x="115"/>
        <item x="249"/>
        <item x="48"/>
        <item x="20"/>
        <item x="204"/>
        <item x="223"/>
        <item x="7"/>
        <item x="82"/>
        <item x="94"/>
        <item x="66"/>
        <item x="119"/>
        <item x="149"/>
        <item x="97"/>
        <item x="55"/>
        <item x="146"/>
        <item x="128"/>
        <item x="62"/>
        <item x="165"/>
        <item x="53"/>
        <item x="110"/>
        <item x="238"/>
        <item x="144"/>
        <item x="25"/>
        <item x="212"/>
        <item x="63"/>
        <item x="189"/>
        <item x="166"/>
        <item x="33"/>
        <item x="183"/>
        <item x="206"/>
        <item x="10"/>
        <item x="83"/>
        <item x="248"/>
        <item x="68"/>
        <item x="0"/>
        <item x="210"/>
        <item x="132"/>
        <item x="167"/>
        <item x="117"/>
        <item x="65"/>
        <item x="242"/>
        <item x="224"/>
        <item x="50"/>
        <item x="191"/>
        <item x="138"/>
        <item x="247"/>
        <item x="109"/>
        <item x="131"/>
        <item x="17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compact="0" showAll="0"/>
    <pivotField compact="0" showAll="0"/>
    <pivotField compact="0" showAll="0"/>
    <pivotField compact="0" numFmtId="164" showAll="0"/>
    <pivotField compact="0" showAll="0"/>
    <pivotField compact="0" showAll="0"/>
  </pivotFields>
  <rowFields count="1">
    <field x="6"/>
  </rowFields>
  <rowItems count="10">
    <i>
      <x v="56"/>
    </i>
    <i>
      <x v="94"/>
    </i>
    <i>
      <x v="242"/>
    </i>
    <i>
      <x v="41"/>
    </i>
    <i>
      <x v="125"/>
    </i>
    <i>
      <x v="238"/>
    </i>
    <i>
      <x v="40"/>
    </i>
    <i>
      <x v="82"/>
    </i>
    <i>
      <x v="84"/>
    </i>
    <i>
      <x v="235"/>
    </i>
  </rowItems>
  <colItems count="1">
    <i/>
  </colItems>
  <dataFields count="1">
    <dataField name="# of Unicorn Companies" fld="0" subtotal="count" baseField="4" baseItem="56"/>
  </dataFields>
  <pivotTableStyleInfo name="PivotStyleLight16" showRowHeaders="1" showColHeaders="1" showRowStripes="0" showColStripes="0" showLastColumn="1"/>
  <filters count="1">
    <filter fld="6" type="count" evalOrder="-1" id="4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D00149-3B89-46E8-9471-0DB7878AE766}" name="PivotTable3" cacheId="12" applyNumberFormats="0" applyBorderFormats="0" applyFontFormats="0" applyPatternFormats="0" applyAlignmentFormats="0" applyWidthHeightFormats="1" dataCaption="Values" updatedVersion="7" minRefreshableVersion="3" useAutoFormatting="1" rowGrandTotals="0" colGrandTotals="0" itemPrintTitles="1" createdVersion="6" indent="0" compact="0" outline="1" outlineData="1" compactData="0" multipleFieldFilters="0" chartFormat="3">
  <location ref="A3:B8" firstHeaderRow="1" firstDataRow="1" firstDataCol="1" rowPageCount="1" colPageCount="1"/>
  <pivotFields count="13">
    <pivotField axis="axisRow" compact="0" showAll="0" measureFilter="1" sortType="descending">
      <items count="1073">
        <item x="354"/>
        <item x="852"/>
        <item x="96"/>
        <item x="539"/>
        <item x="602"/>
        <item x="853"/>
        <item x="149"/>
        <item x="254"/>
        <item x="434"/>
        <item x="167"/>
        <item x="512"/>
        <item x="807"/>
        <item x="519"/>
        <item x="255"/>
        <item x="322"/>
        <item x="762"/>
        <item x="514"/>
        <item x="540"/>
        <item x="435"/>
        <item x="323"/>
        <item x="763"/>
        <item x="854"/>
        <item x="855"/>
        <item x="390"/>
        <item x="856"/>
        <item x="32"/>
        <item x="105"/>
        <item x="541"/>
        <item x="497"/>
        <item x="857"/>
        <item x="542"/>
        <item x="466"/>
        <item x="764"/>
        <item x="50"/>
        <item x="520"/>
        <item x="680"/>
        <item x="492"/>
        <item x="717"/>
        <item x="858"/>
        <item x="603"/>
        <item x="859"/>
        <item x="324"/>
        <item x="860"/>
        <item x="861"/>
        <item x="325"/>
        <item x="391"/>
        <item x="139"/>
        <item x="538"/>
        <item x="862"/>
        <item x="543"/>
        <item x="808"/>
        <item x="384"/>
        <item x="191"/>
        <item x="301"/>
        <item x="544"/>
        <item x="604"/>
        <item x="863"/>
        <item x="666"/>
        <item x="864"/>
        <item x="195"/>
        <item x="29"/>
        <item x="203"/>
        <item x="436"/>
        <item x="392"/>
        <item x="865"/>
        <item x="866"/>
        <item x="686"/>
        <item x="805"/>
        <item x="393"/>
        <item x="724"/>
        <item x="87"/>
        <item x="867"/>
        <item x="256"/>
        <item x="220"/>
        <item x="97"/>
        <item x="246"/>
        <item x="545"/>
        <item x="546"/>
        <item x="687"/>
        <item x="868"/>
        <item x="869"/>
        <item x="274"/>
        <item x="605"/>
        <item x="112"/>
        <item x="355"/>
        <item x="870"/>
        <item x="871"/>
        <item x="662"/>
        <item x="123"/>
        <item x="872"/>
        <item x="873"/>
        <item x="124"/>
        <item x="874"/>
        <item x="729"/>
        <item x="143"/>
        <item x="809"/>
        <item x="376"/>
        <item x="311"/>
        <item x="748"/>
        <item x="765"/>
        <item x="35"/>
        <item x="467"/>
        <item x="875"/>
        <item x="36"/>
        <item x="215"/>
        <item x="437"/>
        <item x="498"/>
        <item x="547"/>
        <item x="548"/>
        <item x="101"/>
        <item x="876"/>
        <item x="24"/>
        <item x="295"/>
        <item x="326"/>
        <item x="302"/>
        <item x="499"/>
        <item x="877"/>
        <item x="878"/>
        <item x="356"/>
        <item x="40"/>
        <item x="879"/>
        <item x="880"/>
        <item x="679"/>
        <item x="357"/>
        <item x="485"/>
        <item x="221"/>
        <item x="385"/>
        <item x="33"/>
        <item x="881"/>
        <item x="222"/>
        <item x="394"/>
        <item x="549"/>
        <item x="15"/>
        <item x="0"/>
        <item x="257"/>
        <item x="882"/>
        <item x="154"/>
        <item x="688"/>
        <item x="883"/>
        <item x="884"/>
        <item x="327"/>
        <item x="550"/>
        <item x="358"/>
        <item x="885"/>
        <item x="395"/>
        <item x="5"/>
        <item x="438"/>
        <item x="439"/>
        <item x="886"/>
        <item x="749"/>
        <item x="440"/>
        <item x="328"/>
        <item x="766"/>
        <item x="887"/>
        <item x="78"/>
        <item x="810"/>
        <item x="888"/>
        <item x="286"/>
        <item x="469"/>
        <item x="889"/>
        <item x="90"/>
        <item x="359"/>
        <item x="258"/>
        <item x="730"/>
        <item x="303"/>
        <item x="606"/>
        <item x="44"/>
        <item x="177"/>
        <item x="150"/>
        <item x="223"/>
        <item x="360"/>
        <item x="361"/>
        <item x="207"/>
        <item x="362"/>
        <item x="178"/>
        <item x="6"/>
        <item x="140"/>
        <item x="51"/>
        <item x="890"/>
        <item x="811"/>
        <item x="14"/>
        <item x="607"/>
        <item x="146"/>
        <item x="551"/>
        <item x="891"/>
        <item x="892"/>
        <item x="329"/>
        <item x="470"/>
        <item x="113"/>
        <item x="893"/>
        <item x="275"/>
        <item x="689"/>
        <item x="377"/>
        <item x="552"/>
        <item x="894"/>
        <item x="553"/>
        <item x="224"/>
        <item x="441"/>
        <item x="554"/>
        <item x="799"/>
        <item x="555"/>
        <item x="516"/>
        <item x="131"/>
        <item x="225"/>
        <item x="330"/>
        <item x="179"/>
        <item x="155"/>
        <item x="690"/>
        <item x="396"/>
        <item x="252"/>
        <item x="812"/>
        <item x="397"/>
        <item x="521"/>
        <item x="731"/>
        <item x="398"/>
        <item x="147"/>
        <item x="141"/>
        <item x="895"/>
        <item x="180"/>
        <item x="522"/>
        <item x="99"/>
        <item x="331"/>
        <item x="304"/>
        <item x="896"/>
        <item x="296"/>
        <item x="681"/>
        <item x="767"/>
        <item x="192"/>
        <item x="86"/>
        <item x="608"/>
        <item x="151"/>
        <item x="442"/>
        <item x="332"/>
        <item x="399"/>
        <item x="668"/>
        <item x="500"/>
        <item x="253"/>
        <item x="239"/>
        <item x="813"/>
        <item x="127"/>
        <item x="768"/>
        <item x="74"/>
        <item x="897"/>
        <item x="9"/>
        <item x="142"/>
        <item x="216"/>
        <item x="114"/>
        <item x="208"/>
        <item x="471"/>
        <item x="106"/>
        <item x="609"/>
        <item x="691"/>
        <item x="692"/>
        <item x="333"/>
        <item x="693"/>
        <item x="556"/>
        <item x="844"/>
        <item x="898"/>
        <item x="400"/>
        <item x="26"/>
        <item x="501"/>
        <item x="507"/>
        <item x="899"/>
        <item x="259"/>
        <item x="52"/>
        <item x="21"/>
        <item x="472"/>
        <item x="732"/>
        <item x="557"/>
        <item x="71"/>
        <item x="610"/>
        <item x="109"/>
        <item x="733"/>
        <item x="473"/>
        <item x="900"/>
        <item x="297"/>
        <item x="70"/>
        <item x="558"/>
        <item x="901"/>
        <item x="312"/>
        <item x="559"/>
        <item x="669"/>
        <item x="60"/>
        <item x="902"/>
        <item x="204"/>
        <item x="903"/>
        <item x="663"/>
        <item x="102"/>
        <item x="659"/>
        <item x="904"/>
        <item x="658"/>
        <item x="905"/>
        <item x="363"/>
        <item x="523"/>
        <item x="611"/>
        <item x="401"/>
        <item x="906"/>
        <item x="800"/>
        <item x="907"/>
        <item x="386"/>
        <item x="364"/>
        <item x="814"/>
        <item x="694"/>
        <item x="11"/>
        <item x="695"/>
        <item x="718"/>
        <item x="612"/>
        <item x="305"/>
        <item x="815"/>
        <item x="908"/>
        <item x="287"/>
        <item x="560"/>
        <item x="613"/>
        <item x="909"/>
        <item x="443"/>
        <item x="561"/>
        <item x="910"/>
        <item x="389"/>
        <item x="444"/>
        <item x="670"/>
        <item x="614"/>
        <item x="31"/>
        <item x="205"/>
        <item x="13"/>
        <item x="226"/>
        <item x="911"/>
        <item x="365"/>
        <item x="260"/>
        <item x="912"/>
        <item x="53"/>
        <item x="696"/>
        <item x="81"/>
        <item x="697"/>
        <item x="816"/>
        <item x="524"/>
        <item x="913"/>
        <item x="698"/>
        <item x="110"/>
        <item x="914"/>
        <item x="915"/>
        <item x="916"/>
        <item x="82"/>
        <item x="313"/>
        <item x="615"/>
        <item x="750"/>
        <item x="334"/>
        <item x="734"/>
        <item x="181"/>
        <item x="769"/>
        <item x="335"/>
        <item x="562"/>
        <item x="667"/>
        <item x="336"/>
        <item x="525"/>
        <item x="917"/>
        <item x="918"/>
        <item x="12"/>
        <item x="508"/>
        <item x="817"/>
        <item x="919"/>
        <item x="818"/>
        <item x="502"/>
        <item x="759"/>
        <item x="261"/>
        <item x="920"/>
        <item x="819"/>
        <item x="921"/>
        <item x="922"/>
        <item x="770"/>
        <item x="98"/>
        <item x="22"/>
        <item x="34"/>
        <item x="402"/>
        <item x="820"/>
        <item x="923"/>
        <item x="43"/>
        <item x="821"/>
        <item x="616"/>
        <item x="209"/>
        <item x="460"/>
        <item x="924"/>
        <item x="196"/>
        <item x="526"/>
        <item x="94"/>
        <item x="37"/>
        <item x="23"/>
        <item x="316"/>
        <item x="262"/>
        <item x="474"/>
        <item x="725"/>
        <item x="337"/>
        <item x="28"/>
        <item x="300"/>
        <item x="486"/>
        <item x="168"/>
        <item x="925"/>
        <item x="726"/>
        <item x="338"/>
        <item x="771"/>
        <item x="801"/>
        <item x="206"/>
        <item x="563"/>
        <item x="699"/>
        <item x="54"/>
        <item x="503"/>
        <item x="682"/>
        <item x="475"/>
        <item x="926"/>
        <item x="182"/>
        <item x="927"/>
        <item x="802"/>
        <item x="476"/>
        <item x="477"/>
        <item x="928"/>
        <item x="929"/>
        <item x="388"/>
        <item x="772"/>
        <item x="656"/>
        <item x="366"/>
        <item x="930"/>
        <item x="375"/>
        <item x="461"/>
        <item x="317"/>
        <item x="183"/>
        <item x="121"/>
        <item x="564"/>
        <item x="249"/>
        <item x="931"/>
        <item x="445"/>
        <item x="446"/>
        <item x="751"/>
        <item x="77"/>
        <item x="156"/>
        <item x="175"/>
        <item x="617"/>
        <item x="932"/>
        <item x="227"/>
        <item x="128"/>
        <item x="219"/>
        <item x="513"/>
        <item x="933"/>
        <item x="565"/>
        <item x="618"/>
        <item x="619"/>
        <item x="934"/>
        <item x="169"/>
        <item x="620"/>
        <item x="935"/>
        <item x="125"/>
        <item x="936"/>
        <item x="157"/>
        <item x="403"/>
        <item x="937"/>
        <item x="367"/>
        <item x="298"/>
        <item x="368"/>
        <item x="263"/>
        <item x="404"/>
        <item x="85"/>
        <item x="378"/>
        <item x="773"/>
        <item x="752"/>
        <item x="184"/>
        <item x="938"/>
        <item x="447"/>
        <item x="939"/>
        <item x="264"/>
        <item x="940"/>
        <item x="379"/>
        <item x="306"/>
        <item x="760"/>
        <item x="735"/>
        <item x="845"/>
        <item x="7"/>
        <item x="210"/>
        <item x="941"/>
        <item x="746"/>
        <item x="942"/>
        <item x="527"/>
        <item x="339"/>
        <item x="943"/>
        <item x="796"/>
        <item x="307"/>
        <item x="736"/>
        <item x="566"/>
        <item x="567"/>
        <item x="737"/>
        <item x="621"/>
        <item x="822"/>
        <item x="16"/>
        <item x="528"/>
        <item x="622"/>
        <item x="846"/>
        <item x="462"/>
        <item x="774"/>
        <item x="671"/>
        <item x="944"/>
        <item x="823"/>
        <item x="623"/>
        <item x="279"/>
        <item x="369"/>
        <item x="624"/>
        <item x="8"/>
        <item x="672"/>
        <item x="568"/>
        <item x="824"/>
        <item x="569"/>
        <item x="65"/>
        <item x="625"/>
        <item x="570"/>
        <item x="487"/>
        <item x="945"/>
        <item x="946"/>
        <item x="340"/>
        <item x="4"/>
        <item x="67"/>
        <item x="719"/>
        <item x="947"/>
        <item x="288"/>
        <item x="738"/>
        <item x="700"/>
        <item x="948"/>
        <item x="701"/>
        <item x="174"/>
        <item x="571"/>
        <item x="626"/>
        <item x="753"/>
        <item x="664"/>
        <item x="240"/>
        <item x="793"/>
        <item x="75"/>
        <item x="55"/>
        <item x="949"/>
        <item x="341"/>
        <item x="342"/>
        <item x="950"/>
        <item x="825"/>
        <item x="851"/>
        <item x="405"/>
        <item x="137"/>
        <item x="173"/>
        <item x="951"/>
        <item x="952"/>
        <item x="120"/>
        <item x="953"/>
        <item x="627"/>
        <item x="509"/>
        <item x="954"/>
        <item x="628"/>
        <item x="739"/>
        <item x="775"/>
        <item x="740"/>
        <item x="955"/>
        <item x="318"/>
        <item x="572"/>
        <item x="956"/>
        <item x="429"/>
        <item x="573"/>
        <item x="343"/>
        <item x="741"/>
        <item x="574"/>
        <item x="795"/>
        <item x="406"/>
        <item x="957"/>
        <item x="122"/>
        <item x="683"/>
        <item x="958"/>
        <item x="575"/>
        <item x="576"/>
        <item x="959"/>
        <item x="838"/>
        <item x="107"/>
        <item x="960"/>
        <item x="742"/>
        <item x="276"/>
        <item x="754"/>
        <item x="299"/>
        <item x="961"/>
        <item x="407"/>
        <item x="847"/>
        <item x="962"/>
        <item x="529"/>
        <item x="963"/>
        <item x="218"/>
        <item x="964"/>
        <item x="129"/>
        <item x="228"/>
        <item x="84"/>
        <item x="130"/>
        <item x="229"/>
        <item x="965"/>
        <item x="776"/>
        <item x="448"/>
        <item x="251"/>
        <item x="966"/>
        <item x="657"/>
        <item x="380"/>
        <item x="777"/>
        <item x="794"/>
        <item x="967"/>
        <item x="185"/>
        <item x="18"/>
        <item x="577"/>
        <item x="848"/>
        <item x="629"/>
        <item x="430"/>
        <item x="843"/>
        <item x="968"/>
        <item x="797"/>
        <item x="578"/>
        <item x="630"/>
        <item x="673"/>
        <item x="241"/>
        <item x="969"/>
        <item x="108"/>
        <item x="408"/>
        <item x="970"/>
        <item x="491"/>
        <item x="133"/>
        <item x="158"/>
        <item x="176"/>
        <item x="971"/>
        <item x="722"/>
        <item x="530"/>
        <item x="972"/>
        <item x="409"/>
        <item x="579"/>
        <item x="504"/>
        <item x="973"/>
        <item x="531"/>
        <item x="778"/>
        <item x="580"/>
        <item x="755"/>
        <item x="66"/>
        <item x="83"/>
        <item x="974"/>
        <item x="581"/>
        <item x="715"/>
        <item x="582"/>
        <item x="72"/>
        <item x="975"/>
        <item x="976"/>
        <item x="977"/>
        <item x="758"/>
        <item x="230"/>
        <item x="410"/>
        <item x="826"/>
        <item x="289"/>
        <item x="68"/>
        <item x="381"/>
        <item x="978"/>
        <item x="979"/>
        <item x="980"/>
        <item x="197"/>
        <item x="30"/>
        <item x="411"/>
        <item x="56"/>
        <item x="505"/>
        <item x="981"/>
        <item x="63"/>
        <item x="319"/>
        <item x="837"/>
        <item x="290"/>
        <item x="247"/>
        <item x="583"/>
        <item x="779"/>
        <item x="488"/>
        <item x="159"/>
        <item x="780"/>
        <item x="88"/>
        <item x="160"/>
        <item x="412"/>
        <item x="231"/>
        <item x="982"/>
        <item x="983"/>
        <item x="984"/>
        <item x="152"/>
        <item x="584"/>
        <item x="242"/>
        <item x="27"/>
        <item x="510"/>
        <item x="985"/>
        <item x="463"/>
        <item x="986"/>
        <item x="987"/>
        <item x="665"/>
        <item x="850"/>
        <item x="988"/>
        <item x="188"/>
        <item x="272"/>
        <item x="189"/>
        <item x="344"/>
        <item x="48"/>
        <item x="684"/>
        <item x="631"/>
        <item x="747"/>
        <item x="989"/>
        <item x="282"/>
        <item x="47"/>
        <item x="413"/>
        <item x="370"/>
        <item x="990"/>
        <item x="382"/>
        <item x="702"/>
        <item x="703"/>
        <item x="198"/>
        <item x="414"/>
        <item x="991"/>
        <item x="232"/>
        <item x="992"/>
        <item x="493"/>
        <item x="478"/>
        <item x="449"/>
        <item x="532"/>
        <item x="993"/>
        <item x="277"/>
        <item x="994"/>
        <item x="827"/>
        <item x="415"/>
        <item x="115"/>
        <item x="995"/>
        <item x="781"/>
        <item x="828"/>
        <item x="632"/>
        <item x="996"/>
        <item x="782"/>
        <item x="161"/>
        <item x="633"/>
        <item x="585"/>
        <item x="997"/>
        <item x="998"/>
        <item x="25"/>
        <item x="999"/>
        <item x="144"/>
        <item x="278"/>
        <item x="345"/>
        <item x="233"/>
        <item x="1000"/>
        <item x="371"/>
        <item x="62"/>
        <item x="111"/>
        <item x="1001"/>
        <item x="586"/>
        <item x="783"/>
        <item x="1002"/>
        <item x="704"/>
        <item x="479"/>
        <item x="280"/>
        <item x="372"/>
        <item x="314"/>
        <item x="784"/>
        <item x="634"/>
        <item x="162"/>
        <item x="661"/>
        <item x="1003"/>
        <item x="153"/>
        <item x="1004"/>
        <item x="785"/>
        <item x="587"/>
        <item x="635"/>
        <item x="170"/>
        <item x="839"/>
        <item x="79"/>
        <item x="1005"/>
        <item x="148"/>
        <item x="20"/>
        <item x="1006"/>
        <item x="73"/>
        <item x="705"/>
        <item x="803"/>
        <item x="186"/>
        <item x="533"/>
        <item x="1007"/>
        <item x="57"/>
        <item x="588"/>
        <item x="199"/>
        <item x="1008"/>
        <item x="506"/>
        <item x="193"/>
        <item x="211"/>
        <item x="116"/>
        <item x="1009"/>
        <item x="480"/>
        <item x="346"/>
        <item x="517"/>
        <item x="10"/>
        <item x="1010"/>
        <item x="723"/>
        <item x="829"/>
        <item x="46"/>
        <item x="89"/>
        <item x="840"/>
        <item x="100"/>
        <item x="786"/>
        <item x="536"/>
        <item x="534"/>
        <item x="1011"/>
        <item x="756"/>
        <item x="132"/>
        <item x="841"/>
        <item x="234"/>
        <item x="450"/>
        <item x="706"/>
        <item x="1012"/>
        <item x="163"/>
        <item x="1013"/>
        <item x="707"/>
        <item x="1014"/>
        <item x="93"/>
        <item x="1015"/>
        <item x="291"/>
        <item x="787"/>
        <item x="347"/>
        <item x="383"/>
        <item x="849"/>
        <item x="830"/>
        <item x="1016"/>
        <item x="49"/>
        <item x="200"/>
        <item x="2"/>
        <item x="1017"/>
        <item x="1018"/>
        <item x="1019"/>
        <item x="1020"/>
        <item x="636"/>
        <item x="637"/>
        <item x="265"/>
        <item x="1021"/>
        <item x="266"/>
        <item x="1022"/>
        <item x="721"/>
        <item x="292"/>
        <item x="831"/>
        <item x="638"/>
        <item x="308"/>
        <item x="348"/>
        <item x="489"/>
        <item x="1023"/>
        <item x="1024"/>
        <item x="1025"/>
        <item x="451"/>
        <item x="788"/>
        <item x="589"/>
        <item x="416"/>
        <item x="1026"/>
        <item x="639"/>
        <item x="417"/>
        <item x="1027"/>
        <item x="1028"/>
        <item x="64"/>
        <item x="842"/>
        <item x="134"/>
        <item x="464"/>
        <item x="1029"/>
        <item x="418"/>
        <item x="267"/>
        <item x="685"/>
        <item x="201"/>
        <item x="349"/>
        <item x="1030"/>
        <item x="281"/>
        <item x="1"/>
        <item x="708"/>
        <item x="674"/>
        <item x="761"/>
        <item x="494"/>
        <item x="1031"/>
        <item x="315"/>
        <item x="481"/>
        <item x="590"/>
        <item x="214"/>
        <item x="832"/>
        <item x="1032"/>
        <item x="433"/>
        <item x="283"/>
        <item x="591"/>
        <item x="537"/>
        <item x="709"/>
        <item x="212"/>
        <item x="804"/>
        <item x="419"/>
        <item x="420"/>
        <item x="3"/>
        <item x="1033"/>
        <item x="640"/>
        <item x="833"/>
        <item x="104"/>
        <item x="41"/>
        <item x="1034"/>
        <item x="592"/>
        <item x="710"/>
        <item x="268"/>
        <item x="757"/>
        <item x="58"/>
        <item x="641"/>
        <item x="834"/>
        <item x="69"/>
        <item x="1035"/>
        <item x="675"/>
        <item x="789"/>
        <item x="1036"/>
        <item x="187"/>
        <item x="806"/>
        <item x="421"/>
        <item x="80"/>
        <item x="1037"/>
        <item x="1038"/>
        <item x="1039"/>
        <item x="835"/>
        <item x="743"/>
        <item x="1040"/>
        <item x="1041"/>
        <item x="1042"/>
        <item x="213"/>
        <item x="59"/>
        <item x="309"/>
        <item x="593"/>
        <item x="1043"/>
        <item x="76"/>
        <item x="452"/>
        <item x="727"/>
        <item x="91"/>
        <item x="1044"/>
        <item x="145"/>
        <item x="459"/>
        <item x="387"/>
        <item x="350"/>
        <item x="458"/>
        <item x="294"/>
        <item x="351"/>
        <item x="744"/>
        <item x="250"/>
        <item x="594"/>
        <item x="1045"/>
        <item x="1046"/>
        <item x="95"/>
        <item x="711"/>
        <item x="1047"/>
        <item x="453"/>
        <item x="495"/>
        <item x="660"/>
        <item x="373"/>
        <item x="798"/>
        <item x="422"/>
        <item x="642"/>
        <item x="172"/>
        <item x="431"/>
        <item x="138"/>
        <item x="320"/>
        <item x="643"/>
        <item x="273"/>
        <item x="1048"/>
        <item x="269"/>
        <item x="728"/>
        <item x="454"/>
        <item x="164"/>
        <item x="595"/>
        <item x="790"/>
        <item x="119"/>
        <item x="423"/>
        <item x="243"/>
        <item x="490"/>
        <item x="535"/>
        <item x="1049"/>
        <item x="644"/>
        <item x="270"/>
        <item x="202"/>
        <item x="645"/>
        <item x="1050"/>
        <item x="716"/>
        <item x="1051"/>
        <item x="424"/>
        <item x="646"/>
        <item x="596"/>
        <item x="271"/>
        <item x="425"/>
        <item x="455"/>
        <item x="482"/>
        <item x="293"/>
        <item x="117"/>
        <item x="712"/>
        <item x="136"/>
        <item x="135"/>
        <item x="597"/>
        <item x="1052"/>
        <item x="1053"/>
        <item x="244"/>
        <item x="1054"/>
        <item x="518"/>
        <item x="468"/>
        <item x="1055"/>
        <item x="1056"/>
        <item x="235"/>
        <item x="647"/>
        <item x="1057"/>
        <item x="483"/>
        <item x="456"/>
        <item x="236"/>
        <item x="648"/>
        <item x="103"/>
        <item x="217"/>
        <item x="352"/>
        <item x="1058"/>
        <item x="42"/>
        <item x="1059"/>
        <item x="465"/>
        <item x="432"/>
        <item x="190"/>
        <item x="426"/>
        <item x="194"/>
        <item x="353"/>
        <item x="126"/>
        <item x="165"/>
        <item x="1060"/>
        <item x="118"/>
        <item x="791"/>
        <item x="321"/>
        <item x="248"/>
        <item x="1061"/>
        <item x="649"/>
        <item x="1062"/>
        <item x="1063"/>
        <item x="650"/>
        <item x="651"/>
        <item x="17"/>
        <item x="676"/>
        <item x="374"/>
        <item x="598"/>
        <item x="38"/>
        <item x="599"/>
        <item x="792"/>
        <item x="600"/>
        <item x="61"/>
        <item x="720"/>
        <item x="171"/>
        <item x="1064"/>
        <item x="713"/>
        <item x="652"/>
        <item x="677"/>
        <item x="653"/>
        <item x="654"/>
        <item x="1065"/>
        <item x="515"/>
        <item x="245"/>
        <item x="655"/>
        <item x="714"/>
        <item x="284"/>
        <item x="19"/>
        <item x="237"/>
        <item x="745"/>
        <item x="678"/>
        <item x="1066"/>
        <item x="238"/>
        <item x="836"/>
        <item x="484"/>
        <item x="427"/>
        <item x="166"/>
        <item x="428"/>
        <item x="285"/>
        <item x="1067"/>
        <item x="1068"/>
        <item x="457"/>
        <item x="1069"/>
        <item x="601"/>
        <item x="310"/>
        <item x="92"/>
        <item x="511"/>
        <item x="39"/>
        <item x="1070"/>
        <item x="496"/>
        <item x="45"/>
        <item x="107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compact="0" numFmtId="37" showAll="0"/>
    <pivotField compact="0" numFmtId="14" showAll="0"/>
    <pivotField compact="0" showAll="0"/>
    <pivotField compact="0" numFmtId="1" showAll="0"/>
    <pivotField compact="0" showAll="0">
      <items count="16">
        <item x="0"/>
        <item x="11"/>
        <item x="6"/>
        <item x="13"/>
        <item x="7"/>
        <item x="2"/>
        <item x="8"/>
        <item x="3"/>
        <item x="10"/>
        <item x="9"/>
        <item x="4"/>
        <item x="14"/>
        <item x="1"/>
        <item x="5"/>
        <item x="12"/>
        <item t="default"/>
      </items>
    </pivotField>
    <pivotField compact="0" showAll="0"/>
    <pivotField axis="axisPage" compact="0" showAll="0">
      <items count="47">
        <item x="34"/>
        <item x="3"/>
        <item x="25"/>
        <item x="5"/>
        <item x="21"/>
        <item x="35"/>
        <item x="23"/>
        <item x="14"/>
        <item x="33"/>
        <item x="0"/>
        <item x="22"/>
        <item x="44"/>
        <item x="43"/>
        <item x="20"/>
        <item x="9"/>
        <item x="17"/>
        <item x="16"/>
        <item x="10"/>
        <item x="11"/>
        <item x="6"/>
        <item x="7"/>
        <item x="26"/>
        <item x="18"/>
        <item x="45"/>
        <item x="36"/>
        <item x="19"/>
        <item x="41"/>
        <item x="38"/>
        <item x="13"/>
        <item x="15"/>
        <item x="42"/>
        <item x="32"/>
        <item x="40"/>
        <item x="39"/>
        <item x="24"/>
        <item x="30"/>
        <item x="12"/>
        <item x="37"/>
        <item x="2"/>
        <item x="28"/>
        <item x="31"/>
        <item x="8"/>
        <item x="27"/>
        <item x="4"/>
        <item x="1"/>
        <item x="29"/>
        <item t="default"/>
      </items>
    </pivotField>
    <pivotField compact="0" showAll="0"/>
    <pivotField compact="0" showAll="0"/>
    <pivotField compact="0" numFmtId="164" showAll="0"/>
    <pivotField compact="0" showAll="0"/>
    <pivotField compact="0" showAll="0"/>
  </pivotFields>
  <rowFields count="1">
    <field x="0"/>
  </rowFields>
  <rowItems count="5">
    <i>
      <x v="133"/>
    </i>
    <i>
      <x v="861"/>
    </i>
    <i>
      <x v="819"/>
    </i>
    <i>
      <x v="882"/>
    </i>
    <i>
      <x v="514"/>
    </i>
  </rowItems>
  <colItems count="1">
    <i/>
  </colItems>
  <pageFields count="1">
    <pageField fld="7" hier="-1"/>
  </pageFields>
  <dataFields count="1">
    <dataField name="Sum of Valuation_Fixed" fld="1" baseField="0" baseItem="133" numFmtId="3"/>
  </dataFields>
  <chartFormats count="6">
    <chartFormat chart="2" format="10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08">
      <pivotArea type="data" outline="0" fieldPosition="0">
        <references count="2">
          <reference field="4294967294" count="1" selected="0">
            <x v="0"/>
          </reference>
          <reference field="0" count="1" selected="0">
            <x v="133"/>
          </reference>
        </references>
      </pivotArea>
    </chartFormat>
    <chartFormat chart="2" format="109">
      <pivotArea type="data" outline="0" fieldPosition="0">
        <references count="2">
          <reference field="4294967294" count="1" selected="0">
            <x v="0"/>
          </reference>
          <reference field="0" count="1" selected="0">
            <x v="861"/>
          </reference>
        </references>
      </pivotArea>
    </chartFormat>
    <chartFormat chart="2" format="110">
      <pivotArea type="data" outline="0" fieldPosition="0">
        <references count="2">
          <reference field="4294967294" count="1" selected="0">
            <x v="0"/>
          </reference>
          <reference field="0" count="1" selected="0">
            <x v="819"/>
          </reference>
        </references>
      </pivotArea>
    </chartFormat>
    <chartFormat chart="2" format="111">
      <pivotArea type="data" outline="0" fieldPosition="0">
        <references count="2">
          <reference field="4294967294" count="1" selected="0">
            <x v="0"/>
          </reference>
          <reference field="0" count="1" selected="0">
            <x v="882"/>
          </reference>
        </references>
      </pivotArea>
    </chartFormat>
    <chartFormat chart="2" format="112">
      <pivotArea type="data" outline="0" fieldPosition="0">
        <references count="2">
          <reference field="4294967294" count="1" selected="0">
            <x v="0"/>
          </reference>
          <reference field="0" count="1" selected="0">
            <x v="514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0" type="count" evalOrder="-1" id="2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A1:J1075" totalsRowShown="0">
  <autoFilter ref="A1:J1075" xr:uid="{00000000-0009-0000-0100-000001000000}"/>
  <tableColumns count="10">
    <tableColumn id="1" xr3:uid="{00000000-0010-0000-0000-000001000000}" name="Company"/>
    <tableColumn id="2" xr3:uid="{00000000-0010-0000-0000-000002000000}" name="Valuation"/>
    <tableColumn id="3" xr3:uid="{00000000-0010-0000-0000-000003000000}" name="Date Joined" dataDxfId="6"/>
    <tableColumn id="4" xr3:uid="{00000000-0010-0000-0000-000004000000}" name="Industry"/>
    <tableColumn id="5" xr3:uid="{00000000-0010-0000-0000-000005000000}" name="City"/>
    <tableColumn id="6" xr3:uid="{00000000-0010-0000-0000-000006000000}" name="Country"/>
    <tableColumn id="7" xr3:uid="{00000000-0010-0000-0000-000007000000}" name="Continent"/>
    <tableColumn id="8" xr3:uid="{00000000-0010-0000-0000-000008000000}" name="Year Founded"/>
    <tableColumn id="9" xr3:uid="{00000000-0010-0000-0000-000009000000}" name="Funding"/>
    <tableColumn id="10" xr3:uid="{00000000-0010-0000-0000-00000A000000}" name="Select Investors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e13" displayName="Table13" ref="A1:M1075" totalsRowShown="0">
  <autoFilter ref="A1:M1075" xr:uid="{00000000-0009-0000-0100-000002000000}"/>
  <tableColumns count="13">
    <tableColumn id="1" xr3:uid="{00000000-0010-0000-0100-000001000000}" name="Company"/>
    <tableColumn id="11" xr3:uid="{00000000-0010-0000-0100-00000B000000}" name="Valuation_Fixed" dataDxfId="5"/>
    <tableColumn id="3" xr3:uid="{00000000-0010-0000-0100-000003000000}" name="Date Joined" dataDxfId="1"/>
    <tableColumn id="13" xr3:uid="{C7C515E8-FF7D-4B39-96AE-61C0D24F5D14}" name="Date_Joined_Year" dataDxfId="2"/>
    <tableColumn id="9" xr3:uid="{6BEF9FF5-8799-43C7-BD11-872EEEC36823}" name="Years_to_unicorn" dataDxfId="3">
      <calculatedColumnFormula>SUM(Table13[[#This Row],[Date Joined]]-Table13[[#This Row],[Year_Founded_Fixed]])/365</calculatedColumnFormula>
    </tableColumn>
    <tableColumn id="4" xr3:uid="{00000000-0010-0000-0100-000004000000}" name="Industry"/>
    <tableColumn id="5" xr3:uid="{00000000-0010-0000-0100-000005000000}" name="City"/>
    <tableColumn id="6" xr3:uid="{00000000-0010-0000-0100-000006000000}" name="Country"/>
    <tableColumn id="7" xr3:uid="{00000000-0010-0000-0100-000007000000}" name="Continent"/>
    <tableColumn id="8" xr3:uid="{00000000-0010-0000-0100-000008000000}" name="Year Founded"/>
    <tableColumn id="12" xr3:uid="{00000000-0010-0000-0100-00000C000000}" name="Year_Founded_Fixed" dataDxfId="0">
      <calculatedColumnFormula>DATE(Table13[[#This Row],[Year Founded]], 1,2)</calculatedColumnFormula>
    </tableColumn>
    <tableColumn id="2" xr3:uid="{ACD33785-3F09-4FE9-BB3C-BED9BB2FC466}" name="Funding_Fixed" dataDxfId="4"/>
    <tableColumn id="10" xr3:uid="{00000000-0010-0000-0100-00000A000000}" name="Select Investors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V1074"/>
  <sheetViews>
    <sheetView topLeftCell="V1" workbookViewId="0">
      <selection activeCell="V3" sqref="V3"/>
    </sheetView>
  </sheetViews>
  <sheetFormatPr defaultRowHeight="14.4" x14ac:dyDescent="0.3"/>
  <cols>
    <col min="1" max="2" width="15" bestFit="1" customWidth="1"/>
    <col min="4" max="4" width="16" style="6" bestFit="1" customWidth="1"/>
    <col min="22" max="22" width="15.6640625" bestFit="1" customWidth="1"/>
  </cols>
  <sheetData>
    <row r="1" spans="1:22" ht="16.2" x14ac:dyDescent="0.3">
      <c r="A1" s="3">
        <v>180000000000</v>
      </c>
      <c r="B1" s="3">
        <v>180000000000</v>
      </c>
      <c r="D1" s="6">
        <v>8000000000</v>
      </c>
      <c r="V1" s="8" t="s">
        <v>3032</v>
      </c>
    </row>
    <row r="2" spans="1:22" ht="16.2" x14ac:dyDescent="0.3">
      <c r="A2" s="4">
        <v>100000000000</v>
      </c>
      <c r="B2" s="4">
        <v>100000000000</v>
      </c>
      <c r="D2" s="6">
        <v>7000000000</v>
      </c>
      <c r="V2" s="11" t="s">
        <v>3033</v>
      </c>
    </row>
    <row r="3" spans="1:22" ht="16.2" x14ac:dyDescent="0.3">
      <c r="A3" s="5">
        <v>100000000000</v>
      </c>
      <c r="B3" s="5">
        <v>100000000000</v>
      </c>
      <c r="D3" s="6">
        <v>2000000000</v>
      </c>
      <c r="V3" s="9" t="s">
        <v>3034</v>
      </c>
    </row>
    <row r="4" spans="1:22" ht="16.2" x14ac:dyDescent="0.3">
      <c r="A4" s="4">
        <v>95000000000</v>
      </c>
      <c r="B4" s="4">
        <v>95000000000</v>
      </c>
      <c r="D4" s="6">
        <v>2000000000</v>
      </c>
      <c r="V4" s="11" t="s">
        <v>3035</v>
      </c>
    </row>
    <row r="5" spans="1:22" ht="16.2" x14ac:dyDescent="0.3">
      <c r="A5" s="5">
        <v>46000000000</v>
      </c>
      <c r="B5" s="5">
        <v>46000000000</v>
      </c>
      <c r="D5" s="6">
        <v>4000000000</v>
      </c>
      <c r="V5" s="9" t="s">
        <v>3036</v>
      </c>
    </row>
    <row r="6" spans="1:22" x14ac:dyDescent="0.3">
      <c r="A6" s="4">
        <v>40000000000</v>
      </c>
      <c r="B6" s="4">
        <v>40000000000</v>
      </c>
      <c r="D6" s="6">
        <v>572000000</v>
      </c>
    </row>
    <row r="7" spans="1:22" x14ac:dyDescent="0.3">
      <c r="A7" s="5">
        <v>40000000000</v>
      </c>
      <c r="B7" s="5">
        <v>40000000000</v>
      </c>
      <c r="D7" s="6">
        <v>2000000000</v>
      </c>
    </row>
    <row r="8" spans="1:22" x14ac:dyDescent="0.3">
      <c r="A8" s="4">
        <v>39000000000</v>
      </c>
      <c r="B8" s="4">
        <v>39000000000</v>
      </c>
      <c r="D8" s="6">
        <v>3000000000</v>
      </c>
    </row>
    <row r="9" spans="1:22" x14ac:dyDescent="0.3">
      <c r="A9" s="5">
        <v>38000000000</v>
      </c>
      <c r="B9" s="5">
        <v>38000000000</v>
      </c>
      <c r="D9" s="6">
        <v>14000000000</v>
      </c>
    </row>
    <row r="10" spans="1:22" x14ac:dyDescent="0.3">
      <c r="A10" s="4">
        <v>38000000000</v>
      </c>
      <c r="B10" s="4">
        <v>38000000000</v>
      </c>
      <c r="D10" s="6">
        <v>3000000000</v>
      </c>
    </row>
    <row r="11" spans="1:22" x14ac:dyDescent="0.3">
      <c r="A11" s="5">
        <v>33000000000</v>
      </c>
      <c r="B11" s="5">
        <v>33000000000</v>
      </c>
      <c r="D11" s="6">
        <v>2000000000</v>
      </c>
    </row>
    <row r="12" spans="1:22" x14ac:dyDescent="0.3">
      <c r="A12" s="4">
        <v>32000000000</v>
      </c>
      <c r="B12" s="4">
        <v>32000000000</v>
      </c>
      <c r="D12" s="6">
        <v>7000000000</v>
      </c>
    </row>
    <row r="13" spans="1:22" x14ac:dyDescent="0.3">
      <c r="A13" s="5">
        <v>32000000000</v>
      </c>
      <c r="B13" s="5">
        <v>32000000000</v>
      </c>
      <c r="D13" s="6">
        <v>2000000000</v>
      </c>
    </row>
    <row r="14" spans="1:22" x14ac:dyDescent="0.3">
      <c r="A14" s="4">
        <v>27000000000</v>
      </c>
      <c r="B14" s="4">
        <v>27000000000</v>
      </c>
      <c r="D14" s="6">
        <v>4000000000</v>
      </c>
    </row>
    <row r="15" spans="1:22" x14ac:dyDescent="0.3">
      <c r="A15" s="5">
        <v>25000000000</v>
      </c>
      <c r="B15" s="5">
        <v>25000000000</v>
      </c>
      <c r="D15" s="6">
        <v>2000000000</v>
      </c>
    </row>
    <row r="16" spans="1:22" x14ac:dyDescent="0.3">
      <c r="A16" s="4">
        <v>22000000000</v>
      </c>
      <c r="B16" s="4">
        <v>22000000000</v>
      </c>
      <c r="D16" s="6">
        <v>4000000000</v>
      </c>
    </row>
    <row r="17" spans="1:4" x14ac:dyDescent="0.3">
      <c r="A17" s="5">
        <v>20000000000</v>
      </c>
      <c r="B17" s="5">
        <v>20000000000</v>
      </c>
      <c r="D17" s="6">
        <v>5000000000</v>
      </c>
    </row>
    <row r="18" spans="1:4" x14ac:dyDescent="0.3">
      <c r="A18" s="4">
        <v>20000000000</v>
      </c>
      <c r="B18" s="4">
        <v>20000000000</v>
      </c>
      <c r="D18" s="6">
        <v>918000000</v>
      </c>
    </row>
    <row r="19" spans="1:4" x14ac:dyDescent="0.3">
      <c r="A19" s="5">
        <v>18000000000</v>
      </c>
      <c r="B19" s="5">
        <v>18000000000</v>
      </c>
      <c r="D19" s="6">
        <v>476000000</v>
      </c>
    </row>
    <row r="20" spans="1:4" x14ac:dyDescent="0.3">
      <c r="A20" s="4">
        <v>17000000000</v>
      </c>
      <c r="B20" s="4">
        <v>17000000000</v>
      </c>
      <c r="D20" s="6">
        <v>4000000000</v>
      </c>
    </row>
    <row r="21" spans="1:4" x14ac:dyDescent="0.3">
      <c r="A21" s="5">
        <v>15000000000</v>
      </c>
      <c r="B21" s="5">
        <v>15000000000</v>
      </c>
      <c r="D21" s="6">
        <v>770000000</v>
      </c>
    </row>
    <row r="22" spans="1:4" x14ac:dyDescent="0.3">
      <c r="A22" s="4">
        <v>15000000000</v>
      </c>
      <c r="B22" s="4">
        <v>15000000000</v>
      </c>
      <c r="D22" s="6">
        <v>979000000</v>
      </c>
    </row>
    <row r="23" spans="1:4" x14ac:dyDescent="0.3">
      <c r="A23" s="5">
        <v>15000000000</v>
      </c>
      <c r="B23" s="5">
        <v>15000000000</v>
      </c>
      <c r="D23" s="6">
        <v>721000000</v>
      </c>
    </row>
    <row r="24" spans="1:4" x14ac:dyDescent="0.3">
      <c r="A24" s="4">
        <v>15000000000</v>
      </c>
      <c r="B24" s="4">
        <v>15000000000</v>
      </c>
      <c r="D24" s="6">
        <v>3000000000</v>
      </c>
    </row>
    <row r="25" spans="1:4" x14ac:dyDescent="0.3">
      <c r="A25" s="5">
        <v>14000000000</v>
      </c>
      <c r="B25" s="5">
        <v>14000000000</v>
      </c>
      <c r="D25" s="6">
        <v>490000000</v>
      </c>
    </row>
    <row r="26" spans="1:4" x14ac:dyDescent="0.3">
      <c r="A26" s="4">
        <v>13000000000</v>
      </c>
      <c r="B26" s="4">
        <v>13000000000</v>
      </c>
      <c r="D26" s="6">
        <v>734000000</v>
      </c>
    </row>
    <row r="27" spans="1:4" x14ac:dyDescent="0.3">
      <c r="A27" s="5">
        <v>13000000000</v>
      </c>
      <c r="B27" s="5">
        <v>13000000000</v>
      </c>
      <c r="D27" s="6">
        <v>2000000000</v>
      </c>
    </row>
    <row r="28" spans="1:4" x14ac:dyDescent="0.3">
      <c r="A28" s="4">
        <v>13000000000</v>
      </c>
      <c r="B28" s="4">
        <v>13000000000</v>
      </c>
      <c r="D28" s="6">
        <v>427000000</v>
      </c>
    </row>
    <row r="29" spans="1:4" x14ac:dyDescent="0.3">
      <c r="A29" s="5">
        <v>13000000000</v>
      </c>
      <c r="B29" s="5">
        <v>13000000000</v>
      </c>
      <c r="D29" s="6">
        <v>400000000</v>
      </c>
    </row>
    <row r="30" spans="1:4" x14ac:dyDescent="0.3">
      <c r="A30" s="4">
        <v>12000000000</v>
      </c>
      <c r="B30" s="4">
        <v>12000000000</v>
      </c>
      <c r="D30" s="6">
        <v>4000000000</v>
      </c>
    </row>
    <row r="31" spans="1:4" x14ac:dyDescent="0.3">
      <c r="A31" s="5">
        <v>12000000000</v>
      </c>
      <c r="B31" s="5">
        <v>12000000000</v>
      </c>
      <c r="D31" s="6">
        <v>4000000000</v>
      </c>
    </row>
    <row r="32" spans="1:4" x14ac:dyDescent="0.3">
      <c r="A32" s="4">
        <v>12000000000</v>
      </c>
      <c r="B32" s="4">
        <v>12000000000</v>
      </c>
      <c r="D32" s="6">
        <v>1000000000</v>
      </c>
    </row>
    <row r="33" spans="1:4" x14ac:dyDescent="0.3">
      <c r="A33" s="5">
        <v>12000000000</v>
      </c>
      <c r="B33" s="5">
        <v>12000000000</v>
      </c>
      <c r="D33" s="6">
        <v>1000000000</v>
      </c>
    </row>
    <row r="34" spans="1:4" x14ac:dyDescent="0.3">
      <c r="A34" s="4">
        <v>12000000000</v>
      </c>
      <c r="B34" s="4">
        <v>12000000000</v>
      </c>
      <c r="D34" s="6">
        <v>1000000000</v>
      </c>
    </row>
    <row r="35" spans="1:4" x14ac:dyDescent="0.3">
      <c r="A35" s="5">
        <v>12000000000</v>
      </c>
      <c r="B35" s="5">
        <v>12000000000</v>
      </c>
      <c r="D35" s="6">
        <v>2000000000</v>
      </c>
    </row>
    <row r="36" spans="1:4" x14ac:dyDescent="0.3">
      <c r="A36" s="4">
        <v>12000000000</v>
      </c>
      <c r="B36" s="4">
        <v>12000000000</v>
      </c>
      <c r="D36" s="6">
        <v>799000000</v>
      </c>
    </row>
    <row r="37" spans="1:4" x14ac:dyDescent="0.3">
      <c r="A37" s="5">
        <v>12000000000</v>
      </c>
      <c r="B37" s="5">
        <v>12000000000</v>
      </c>
      <c r="D37" s="6">
        <v>765000000</v>
      </c>
    </row>
    <row r="38" spans="1:4" x14ac:dyDescent="0.3">
      <c r="A38" s="4">
        <v>12000000000</v>
      </c>
      <c r="B38" s="4">
        <v>12000000000</v>
      </c>
      <c r="D38" s="6">
        <v>800000000</v>
      </c>
    </row>
    <row r="39" spans="1:4" x14ac:dyDescent="0.3">
      <c r="A39" s="5">
        <v>12000000000</v>
      </c>
      <c r="B39" s="5">
        <v>12000000000</v>
      </c>
      <c r="D39" s="6">
        <v>5000000000</v>
      </c>
    </row>
    <row r="40" spans="1:4" x14ac:dyDescent="0.3">
      <c r="A40" s="4">
        <v>11000000000</v>
      </c>
      <c r="B40" s="4">
        <v>11000000000</v>
      </c>
      <c r="D40" s="6">
        <v>376000000</v>
      </c>
    </row>
    <row r="41" spans="1:4" x14ac:dyDescent="0.3">
      <c r="A41" s="5">
        <v>11000000000</v>
      </c>
      <c r="B41" s="5">
        <v>11000000000</v>
      </c>
      <c r="D41" s="6">
        <v>1000000000</v>
      </c>
    </row>
    <row r="42" spans="1:4" x14ac:dyDescent="0.3">
      <c r="A42" s="4">
        <v>11000000000</v>
      </c>
      <c r="B42" s="4">
        <v>11000000000</v>
      </c>
      <c r="D42" s="6">
        <v>5000000000</v>
      </c>
    </row>
    <row r="43" spans="1:4" x14ac:dyDescent="0.3">
      <c r="A43" s="5">
        <v>11000000000</v>
      </c>
      <c r="B43" s="5">
        <v>11000000000</v>
      </c>
      <c r="D43" s="6">
        <v>558000000</v>
      </c>
    </row>
    <row r="44" spans="1:4" x14ac:dyDescent="0.3">
      <c r="A44" s="4">
        <v>11000000000</v>
      </c>
      <c r="B44" s="4">
        <v>11000000000</v>
      </c>
      <c r="D44" s="6">
        <v>5000000000</v>
      </c>
    </row>
    <row r="45" spans="1:4" x14ac:dyDescent="0.3">
      <c r="A45" s="5">
        <v>11000000000</v>
      </c>
      <c r="B45" s="5">
        <v>11000000000</v>
      </c>
      <c r="D45" s="6">
        <v>1000000000</v>
      </c>
    </row>
    <row r="46" spans="1:4" x14ac:dyDescent="0.3">
      <c r="A46" s="4">
        <v>11000000000</v>
      </c>
      <c r="B46" s="4">
        <v>11000000000</v>
      </c>
      <c r="D46" s="6">
        <v>1000000000</v>
      </c>
    </row>
    <row r="47" spans="1:4" x14ac:dyDescent="0.3">
      <c r="A47" s="5">
        <v>10000000000</v>
      </c>
      <c r="B47" s="5">
        <v>10000000000</v>
      </c>
      <c r="D47" s="6">
        <v>3000000000</v>
      </c>
    </row>
    <row r="48" spans="1:4" x14ac:dyDescent="0.3">
      <c r="A48" s="4">
        <v>10000000000</v>
      </c>
      <c r="B48" s="4">
        <v>10000000000</v>
      </c>
      <c r="D48" s="6">
        <v>294000000</v>
      </c>
    </row>
    <row r="49" spans="1:4" x14ac:dyDescent="0.3">
      <c r="A49" s="5">
        <v>10000000000</v>
      </c>
      <c r="B49" s="5">
        <v>10000000000</v>
      </c>
      <c r="D49" s="6">
        <v>3000000000</v>
      </c>
    </row>
    <row r="50" spans="1:4" x14ac:dyDescent="0.3">
      <c r="A50" s="4">
        <v>10000000000</v>
      </c>
      <c r="B50" s="4">
        <v>10000000000</v>
      </c>
      <c r="D50" s="6">
        <v>572000000</v>
      </c>
    </row>
    <row r="51" spans="1:4" x14ac:dyDescent="0.3">
      <c r="A51" s="5">
        <v>10000000000</v>
      </c>
      <c r="B51" s="5">
        <v>10000000000</v>
      </c>
      <c r="D51" s="6">
        <v>1000000000</v>
      </c>
    </row>
    <row r="52" spans="1:4" x14ac:dyDescent="0.3">
      <c r="A52" s="4">
        <v>10000000000</v>
      </c>
      <c r="B52" s="4">
        <v>10000000000</v>
      </c>
      <c r="D52" s="6">
        <v>564000000</v>
      </c>
    </row>
    <row r="53" spans="1:4" x14ac:dyDescent="0.3">
      <c r="A53" s="5">
        <v>10000000000</v>
      </c>
      <c r="B53" s="5">
        <v>10000000000</v>
      </c>
      <c r="D53" s="6">
        <v>4000000000</v>
      </c>
    </row>
    <row r="54" spans="1:4" x14ac:dyDescent="0.3">
      <c r="A54" s="4">
        <v>10000000000</v>
      </c>
      <c r="B54" s="4">
        <v>10000000000</v>
      </c>
      <c r="D54" s="6">
        <v>1000000000</v>
      </c>
    </row>
    <row r="55" spans="1:4" x14ac:dyDescent="0.3">
      <c r="A55" s="5">
        <v>10000000000</v>
      </c>
      <c r="B55" s="5">
        <v>10000000000</v>
      </c>
      <c r="D55" s="6">
        <v>333000000</v>
      </c>
    </row>
    <row r="56" spans="1:4" x14ac:dyDescent="0.3">
      <c r="A56" s="4">
        <v>10000000000</v>
      </c>
      <c r="B56" s="4">
        <v>10000000000</v>
      </c>
      <c r="D56" s="6">
        <v>691000000</v>
      </c>
    </row>
    <row r="57" spans="1:4" x14ac:dyDescent="0.3">
      <c r="A57" s="5">
        <v>10000000000</v>
      </c>
      <c r="B57" s="5">
        <v>10000000000</v>
      </c>
      <c r="D57" s="6">
        <v>2000000000</v>
      </c>
    </row>
    <row r="58" spans="1:4" x14ac:dyDescent="0.3">
      <c r="A58" s="4">
        <v>10000000000</v>
      </c>
      <c r="B58" s="4">
        <v>10000000000</v>
      </c>
      <c r="D58" s="6">
        <v>343000000</v>
      </c>
    </row>
    <row r="59" spans="1:4" x14ac:dyDescent="0.3">
      <c r="A59" s="5">
        <v>10000000000</v>
      </c>
      <c r="B59" s="5">
        <v>10000000000</v>
      </c>
      <c r="D59" s="6">
        <v>1000000000</v>
      </c>
    </row>
    <row r="60" spans="1:4" x14ac:dyDescent="0.3">
      <c r="A60" s="4">
        <v>10000000000</v>
      </c>
      <c r="B60" s="4">
        <v>10000000000</v>
      </c>
      <c r="D60" s="6">
        <v>497000000</v>
      </c>
    </row>
    <row r="61" spans="1:4" x14ac:dyDescent="0.3">
      <c r="A61" s="5">
        <v>10000000000</v>
      </c>
      <c r="B61" s="5">
        <v>10000000000</v>
      </c>
      <c r="D61" s="6">
        <v>2000000000</v>
      </c>
    </row>
    <row r="62" spans="1:4" x14ac:dyDescent="0.3">
      <c r="A62" s="4">
        <v>9000000000</v>
      </c>
      <c r="B62" s="4">
        <v>9000000000</v>
      </c>
      <c r="D62" s="6">
        <v>71000000</v>
      </c>
    </row>
    <row r="63" spans="1:4" x14ac:dyDescent="0.3">
      <c r="A63" s="5">
        <v>9000000000</v>
      </c>
      <c r="B63" s="5">
        <v>9000000000</v>
      </c>
      <c r="D63" s="6">
        <v>2000000000</v>
      </c>
    </row>
    <row r="64" spans="1:4" x14ac:dyDescent="0.3">
      <c r="A64" s="4">
        <v>9000000000</v>
      </c>
      <c r="B64" s="4">
        <v>9000000000</v>
      </c>
      <c r="D64" s="6">
        <v>1000000000</v>
      </c>
    </row>
    <row r="65" spans="1:4" x14ac:dyDescent="0.3">
      <c r="A65" s="5">
        <v>9000000000</v>
      </c>
      <c r="B65" s="5">
        <v>9000000000</v>
      </c>
      <c r="D65" s="6">
        <v>2000000000</v>
      </c>
    </row>
    <row r="66" spans="1:4" x14ac:dyDescent="0.3">
      <c r="A66" s="4">
        <v>9000000000</v>
      </c>
      <c r="B66" s="4">
        <v>9000000000</v>
      </c>
      <c r="D66" s="6">
        <v>1000000000</v>
      </c>
    </row>
    <row r="67" spans="1:4" x14ac:dyDescent="0.3">
      <c r="A67" s="5">
        <v>9000000000</v>
      </c>
      <c r="B67" s="5">
        <v>9000000000</v>
      </c>
      <c r="D67" s="6">
        <v>2000000000</v>
      </c>
    </row>
    <row r="68" spans="1:4" x14ac:dyDescent="0.3">
      <c r="A68" s="4">
        <v>9000000000</v>
      </c>
      <c r="B68" s="4">
        <v>9000000000</v>
      </c>
      <c r="D68" s="6">
        <v>2000000000</v>
      </c>
    </row>
    <row r="69" spans="1:4" x14ac:dyDescent="0.3">
      <c r="A69" s="5">
        <v>9000000000</v>
      </c>
      <c r="B69" s="5">
        <v>9000000000</v>
      </c>
      <c r="D69" s="6">
        <v>679000000</v>
      </c>
    </row>
    <row r="70" spans="1:4" x14ac:dyDescent="0.3">
      <c r="A70" s="4">
        <v>9000000000</v>
      </c>
      <c r="B70" s="4">
        <v>9000000000</v>
      </c>
      <c r="D70" s="6">
        <v>770000000</v>
      </c>
    </row>
    <row r="71" spans="1:4" x14ac:dyDescent="0.3">
      <c r="A71" s="5">
        <v>9000000000</v>
      </c>
      <c r="B71" s="5">
        <v>9000000000</v>
      </c>
      <c r="D71" s="6">
        <v>775000000</v>
      </c>
    </row>
    <row r="72" spans="1:4" x14ac:dyDescent="0.3">
      <c r="A72" s="4">
        <v>8000000000</v>
      </c>
      <c r="B72" s="4">
        <v>8000000000</v>
      </c>
      <c r="D72" s="6">
        <v>2000000000</v>
      </c>
    </row>
    <row r="73" spans="1:4" x14ac:dyDescent="0.3">
      <c r="A73" s="5">
        <v>8000000000</v>
      </c>
      <c r="B73" s="5">
        <v>8000000000</v>
      </c>
      <c r="D73" s="6">
        <v>105000000</v>
      </c>
    </row>
    <row r="74" spans="1:4" x14ac:dyDescent="0.3">
      <c r="A74" s="4">
        <v>8000000000</v>
      </c>
      <c r="B74" s="4">
        <v>8000000000</v>
      </c>
      <c r="D74" s="6">
        <v>1000000000</v>
      </c>
    </row>
    <row r="75" spans="1:4" x14ac:dyDescent="0.3">
      <c r="A75" s="5">
        <v>8000000000</v>
      </c>
      <c r="B75" s="5">
        <v>8000000000</v>
      </c>
      <c r="D75" s="6">
        <v>742000000</v>
      </c>
    </row>
    <row r="76" spans="1:4" x14ac:dyDescent="0.3">
      <c r="A76" s="4">
        <v>8000000000</v>
      </c>
      <c r="B76" s="4">
        <v>8000000000</v>
      </c>
      <c r="D76" s="6">
        <v>607000000</v>
      </c>
    </row>
    <row r="77" spans="1:4" x14ac:dyDescent="0.3">
      <c r="A77" s="5">
        <v>8000000000</v>
      </c>
      <c r="B77" s="5">
        <v>8000000000</v>
      </c>
      <c r="D77" s="6">
        <v>2000000000</v>
      </c>
    </row>
    <row r="78" spans="1:4" x14ac:dyDescent="0.3">
      <c r="A78" s="4">
        <v>8000000000</v>
      </c>
      <c r="B78" s="4">
        <v>8000000000</v>
      </c>
      <c r="D78" s="6">
        <v>549000000</v>
      </c>
    </row>
    <row r="79" spans="1:4" x14ac:dyDescent="0.3">
      <c r="A79" s="5">
        <v>8000000000</v>
      </c>
      <c r="B79" s="5">
        <v>8000000000</v>
      </c>
      <c r="D79" s="6">
        <v>1000000000</v>
      </c>
    </row>
    <row r="80" spans="1:4" x14ac:dyDescent="0.3">
      <c r="A80" s="4">
        <v>8000000000</v>
      </c>
      <c r="B80" s="4">
        <v>8000000000</v>
      </c>
      <c r="D80" s="6">
        <v>1000000000</v>
      </c>
    </row>
    <row r="81" spans="1:4" x14ac:dyDescent="0.3">
      <c r="A81" s="5">
        <v>8000000000</v>
      </c>
      <c r="B81" s="5">
        <v>8000000000</v>
      </c>
      <c r="D81" s="6">
        <v>660000000</v>
      </c>
    </row>
    <row r="82" spans="1:4" x14ac:dyDescent="0.3">
      <c r="A82" s="4">
        <v>8000000000</v>
      </c>
      <c r="B82" s="4">
        <v>8000000000</v>
      </c>
      <c r="D82" s="6">
        <v>820000000</v>
      </c>
    </row>
    <row r="83" spans="1:4" x14ac:dyDescent="0.3">
      <c r="A83" s="5">
        <v>8000000000</v>
      </c>
      <c r="B83" s="5">
        <v>8000000000</v>
      </c>
      <c r="D83" s="6">
        <v>1000000000</v>
      </c>
    </row>
    <row r="84" spans="1:4" x14ac:dyDescent="0.3">
      <c r="A84" s="4">
        <v>8000000000</v>
      </c>
      <c r="B84" s="4">
        <v>8000000000</v>
      </c>
      <c r="D84" s="6">
        <v>2000000000</v>
      </c>
    </row>
    <row r="85" spans="1:4" x14ac:dyDescent="0.3">
      <c r="A85" s="5">
        <v>7000000000</v>
      </c>
      <c r="B85" s="5">
        <v>7000000000</v>
      </c>
      <c r="D85" s="6">
        <v>297000000</v>
      </c>
    </row>
    <row r="86" spans="1:4" x14ac:dyDescent="0.3">
      <c r="A86" s="4">
        <v>7000000000</v>
      </c>
      <c r="B86" s="4">
        <v>7000000000</v>
      </c>
      <c r="D86" s="6">
        <v>1000000000</v>
      </c>
    </row>
    <row r="87" spans="1:4" x14ac:dyDescent="0.3">
      <c r="A87" s="5">
        <v>7000000000</v>
      </c>
      <c r="B87" s="5">
        <v>7000000000</v>
      </c>
      <c r="D87" s="6">
        <v>2000000000</v>
      </c>
    </row>
    <row r="88" spans="1:4" x14ac:dyDescent="0.3">
      <c r="A88" s="4">
        <v>7000000000</v>
      </c>
      <c r="B88" s="4">
        <v>7000000000</v>
      </c>
      <c r="D88" s="6">
        <v>922000000</v>
      </c>
    </row>
    <row r="89" spans="1:4" x14ac:dyDescent="0.3">
      <c r="A89" s="5">
        <v>7000000000</v>
      </c>
      <c r="B89" s="5">
        <v>7000000000</v>
      </c>
      <c r="D89" s="6">
        <v>863000000</v>
      </c>
    </row>
    <row r="90" spans="1:4" x14ac:dyDescent="0.3">
      <c r="A90" s="4">
        <v>7000000000</v>
      </c>
      <c r="B90" s="4">
        <v>7000000000</v>
      </c>
      <c r="D90" s="6">
        <v>4000000000</v>
      </c>
    </row>
    <row r="91" spans="1:4" x14ac:dyDescent="0.3">
      <c r="A91" s="5">
        <v>7000000000</v>
      </c>
      <c r="B91" s="5">
        <v>7000000000</v>
      </c>
      <c r="D91" s="6">
        <v>447000000</v>
      </c>
    </row>
    <row r="92" spans="1:4" x14ac:dyDescent="0.3">
      <c r="A92" s="4">
        <v>7000000000</v>
      </c>
      <c r="B92" s="4">
        <v>7000000000</v>
      </c>
      <c r="D92" s="6">
        <v>1000000000</v>
      </c>
    </row>
    <row r="93" spans="1:4" x14ac:dyDescent="0.3">
      <c r="A93" s="5">
        <v>7000000000</v>
      </c>
      <c r="B93" s="5">
        <v>7000000000</v>
      </c>
      <c r="D93" s="6">
        <v>844000000</v>
      </c>
    </row>
    <row r="94" spans="1:4" x14ac:dyDescent="0.3">
      <c r="A94" s="4">
        <v>7000000000</v>
      </c>
      <c r="B94" s="4">
        <v>7000000000</v>
      </c>
      <c r="D94" s="6">
        <v>2000000000</v>
      </c>
    </row>
    <row r="95" spans="1:4" x14ac:dyDescent="0.3">
      <c r="A95" s="5">
        <v>7000000000</v>
      </c>
      <c r="B95" s="5">
        <v>7000000000</v>
      </c>
      <c r="D95" s="6">
        <v>603000000</v>
      </c>
    </row>
    <row r="96" spans="1:4" x14ac:dyDescent="0.3">
      <c r="A96" s="4">
        <v>7000000000</v>
      </c>
      <c r="B96" s="4">
        <v>7000000000</v>
      </c>
      <c r="D96" s="6">
        <v>583000000</v>
      </c>
    </row>
    <row r="97" spans="1:4" x14ac:dyDescent="0.3">
      <c r="A97" s="5">
        <v>7000000000</v>
      </c>
      <c r="B97" s="5">
        <v>7000000000</v>
      </c>
      <c r="D97" s="6">
        <v>912000000</v>
      </c>
    </row>
    <row r="98" spans="1:4" x14ac:dyDescent="0.3">
      <c r="A98" s="4">
        <v>7000000000</v>
      </c>
      <c r="B98" s="4">
        <v>7000000000</v>
      </c>
      <c r="D98" s="6">
        <v>920000000</v>
      </c>
    </row>
    <row r="99" spans="1:4" x14ac:dyDescent="0.3">
      <c r="A99" s="5">
        <v>7000000000</v>
      </c>
      <c r="B99" s="5">
        <v>7000000000</v>
      </c>
      <c r="D99" s="6">
        <v>849000000</v>
      </c>
    </row>
    <row r="100" spans="1:4" x14ac:dyDescent="0.3">
      <c r="A100" s="4">
        <v>7000000000</v>
      </c>
      <c r="B100" s="4">
        <v>7000000000</v>
      </c>
      <c r="D100" s="6">
        <v>424000000</v>
      </c>
    </row>
    <row r="101" spans="1:4" x14ac:dyDescent="0.3">
      <c r="A101" s="5">
        <v>7000000000</v>
      </c>
      <c r="B101" s="5">
        <v>7000000000</v>
      </c>
      <c r="D101" s="6">
        <v>660000000</v>
      </c>
    </row>
    <row r="102" spans="1:4" x14ac:dyDescent="0.3">
      <c r="A102" s="4">
        <v>7000000000</v>
      </c>
      <c r="B102" s="4">
        <v>7000000000</v>
      </c>
      <c r="D102" s="6">
        <v>1000000000</v>
      </c>
    </row>
    <row r="103" spans="1:4" x14ac:dyDescent="0.3">
      <c r="A103" s="5">
        <v>6000000000</v>
      </c>
      <c r="B103" s="5">
        <v>6000000000</v>
      </c>
      <c r="D103" s="6">
        <v>645000000</v>
      </c>
    </row>
    <row r="104" spans="1:4" x14ac:dyDescent="0.3">
      <c r="A104" s="4">
        <v>6000000000</v>
      </c>
      <c r="B104" s="4">
        <v>6000000000</v>
      </c>
      <c r="D104" s="6">
        <v>2000000000</v>
      </c>
    </row>
    <row r="105" spans="1:4" x14ac:dyDescent="0.3">
      <c r="A105" s="5">
        <v>6000000000</v>
      </c>
      <c r="B105" s="5">
        <v>6000000000</v>
      </c>
      <c r="D105" s="6">
        <v>1000000000</v>
      </c>
    </row>
    <row r="106" spans="1:4" x14ac:dyDescent="0.3">
      <c r="A106" s="4">
        <v>6000000000</v>
      </c>
      <c r="B106" s="4">
        <v>6000000000</v>
      </c>
      <c r="D106" s="6">
        <v>3000000000</v>
      </c>
    </row>
    <row r="107" spans="1:4" x14ac:dyDescent="0.3">
      <c r="A107" s="5">
        <v>6000000000</v>
      </c>
      <c r="B107" s="5">
        <v>6000000000</v>
      </c>
      <c r="D107" s="6">
        <v>802000000</v>
      </c>
    </row>
    <row r="108" spans="1:4" x14ac:dyDescent="0.3">
      <c r="A108" s="4">
        <v>6000000000</v>
      </c>
      <c r="B108" s="4">
        <v>6000000000</v>
      </c>
      <c r="D108" s="6">
        <v>629000000</v>
      </c>
    </row>
    <row r="109" spans="1:4" x14ac:dyDescent="0.3">
      <c r="A109" s="5">
        <v>6000000000</v>
      </c>
      <c r="B109" s="5">
        <v>6000000000</v>
      </c>
      <c r="D109" s="6">
        <v>448000000</v>
      </c>
    </row>
    <row r="110" spans="1:4" x14ac:dyDescent="0.3">
      <c r="A110" s="4">
        <v>6000000000</v>
      </c>
      <c r="B110" s="4">
        <v>6000000000</v>
      </c>
      <c r="D110" s="6">
        <v>928000000</v>
      </c>
    </row>
    <row r="111" spans="1:4" x14ac:dyDescent="0.3">
      <c r="A111" s="5">
        <v>6000000000</v>
      </c>
      <c r="B111" s="5">
        <v>6000000000</v>
      </c>
      <c r="D111" s="6">
        <v>815000000</v>
      </c>
    </row>
    <row r="112" spans="1:4" x14ac:dyDescent="0.3">
      <c r="A112" s="4">
        <v>6000000000</v>
      </c>
      <c r="B112" s="4">
        <v>6000000000</v>
      </c>
      <c r="D112" s="6">
        <v>728000000</v>
      </c>
    </row>
    <row r="113" spans="1:4" x14ac:dyDescent="0.3">
      <c r="A113" s="5">
        <v>6000000000</v>
      </c>
      <c r="B113" s="5">
        <v>6000000000</v>
      </c>
      <c r="D113" s="6">
        <v>433000000</v>
      </c>
    </row>
    <row r="114" spans="1:4" x14ac:dyDescent="0.3">
      <c r="A114" s="4">
        <v>6000000000</v>
      </c>
      <c r="B114" s="4">
        <v>6000000000</v>
      </c>
      <c r="D114" s="6">
        <v>1000000000</v>
      </c>
    </row>
    <row r="115" spans="1:4" x14ac:dyDescent="0.3">
      <c r="A115" s="5">
        <v>6000000000</v>
      </c>
      <c r="B115" s="5">
        <v>6000000000</v>
      </c>
      <c r="D115" s="6">
        <v>891000000</v>
      </c>
    </row>
    <row r="116" spans="1:4" x14ac:dyDescent="0.3">
      <c r="A116" s="4">
        <v>6000000000</v>
      </c>
      <c r="B116" s="4">
        <v>6000000000</v>
      </c>
      <c r="D116" s="6">
        <v>1000000000</v>
      </c>
    </row>
    <row r="117" spans="1:4" x14ac:dyDescent="0.3">
      <c r="A117" s="5">
        <v>6000000000</v>
      </c>
      <c r="B117" s="5">
        <v>6000000000</v>
      </c>
      <c r="D117" s="6">
        <v>524000000</v>
      </c>
    </row>
    <row r="118" spans="1:4" x14ac:dyDescent="0.3">
      <c r="A118" s="4">
        <v>6000000000</v>
      </c>
      <c r="B118" s="4">
        <v>6000000000</v>
      </c>
      <c r="D118" s="6">
        <v>803000000</v>
      </c>
    </row>
    <row r="119" spans="1:4" x14ac:dyDescent="0.3">
      <c r="A119" s="5">
        <v>6000000000</v>
      </c>
      <c r="B119" s="5">
        <v>6000000000</v>
      </c>
      <c r="D119" s="6">
        <v>1000000000</v>
      </c>
    </row>
    <row r="120" spans="1:4" x14ac:dyDescent="0.3">
      <c r="A120" s="4">
        <v>6000000000</v>
      </c>
      <c r="B120" s="4">
        <v>6000000000</v>
      </c>
      <c r="D120" s="6">
        <v>415000000</v>
      </c>
    </row>
    <row r="121" spans="1:4" x14ac:dyDescent="0.3">
      <c r="A121" s="5">
        <v>6000000000</v>
      </c>
      <c r="B121" s="5">
        <v>6000000000</v>
      </c>
      <c r="D121" s="6">
        <v>587000000</v>
      </c>
    </row>
    <row r="122" spans="1:4" x14ac:dyDescent="0.3">
      <c r="A122" s="4">
        <v>6000000000</v>
      </c>
      <c r="B122" s="4">
        <v>6000000000</v>
      </c>
      <c r="D122" s="6">
        <v>1000000000</v>
      </c>
    </row>
    <row r="123" spans="1:4" x14ac:dyDescent="0.3">
      <c r="A123" s="5">
        <v>6000000000</v>
      </c>
      <c r="B123" s="5">
        <v>6000000000</v>
      </c>
      <c r="D123" s="6">
        <v>826000000</v>
      </c>
    </row>
    <row r="124" spans="1:4" x14ac:dyDescent="0.3">
      <c r="A124" s="4">
        <v>6000000000</v>
      </c>
      <c r="B124" s="4">
        <v>6000000000</v>
      </c>
      <c r="D124" s="6">
        <v>910000000</v>
      </c>
    </row>
    <row r="125" spans="1:4" x14ac:dyDescent="0.3">
      <c r="A125" s="5">
        <v>6000000000</v>
      </c>
      <c r="B125" s="5">
        <v>6000000000</v>
      </c>
      <c r="D125" s="6">
        <v>412000000</v>
      </c>
    </row>
    <row r="126" spans="1:4" x14ac:dyDescent="0.3">
      <c r="A126" s="4">
        <v>6000000000</v>
      </c>
      <c r="B126" s="4">
        <v>6000000000</v>
      </c>
      <c r="D126" s="6">
        <v>405000000</v>
      </c>
    </row>
    <row r="127" spans="1:4" x14ac:dyDescent="0.3">
      <c r="A127" s="5">
        <v>6000000000</v>
      </c>
      <c r="B127" s="5">
        <v>6000000000</v>
      </c>
      <c r="D127" s="6">
        <v>729000000</v>
      </c>
    </row>
    <row r="128" spans="1:4" x14ac:dyDescent="0.3">
      <c r="A128" s="4">
        <v>6000000000</v>
      </c>
      <c r="B128" s="4">
        <v>6000000000</v>
      </c>
      <c r="D128" s="6">
        <v>600000000</v>
      </c>
    </row>
    <row r="129" spans="1:4" x14ac:dyDescent="0.3">
      <c r="A129" s="5">
        <v>5000000000</v>
      </c>
      <c r="B129" s="5">
        <v>5000000000</v>
      </c>
      <c r="D129" s="6">
        <v>869000000</v>
      </c>
    </row>
    <row r="130" spans="1:4" x14ac:dyDescent="0.3">
      <c r="A130" s="4">
        <v>5000000000</v>
      </c>
      <c r="B130" s="4">
        <v>5000000000</v>
      </c>
      <c r="D130" s="6">
        <v>187000000</v>
      </c>
    </row>
    <row r="131" spans="1:4" x14ac:dyDescent="0.3">
      <c r="A131" s="5">
        <v>5000000000</v>
      </c>
      <c r="B131" s="5">
        <v>5000000000</v>
      </c>
      <c r="D131" s="6">
        <v>1000000000</v>
      </c>
    </row>
    <row r="132" spans="1:4" x14ac:dyDescent="0.3">
      <c r="A132" s="4">
        <v>5000000000</v>
      </c>
      <c r="B132" s="4">
        <v>5000000000</v>
      </c>
      <c r="D132" s="6">
        <v>943000000</v>
      </c>
    </row>
    <row r="133" spans="1:4" x14ac:dyDescent="0.3">
      <c r="A133" s="5">
        <v>5000000000</v>
      </c>
      <c r="B133" s="5">
        <v>5000000000</v>
      </c>
      <c r="D133" s="6">
        <v>514000000</v>
      </c>
    </row>
    <row r="134" spans="1:4" x14ac:dyDescent="0.3">
      <c r="A134" s="4">
        <v>5000000000</v>
      </c>
      <c r="B134" s="4">
        <v>5000000000</v>
      </c>
      <c r="D134" s="6">
        <v>492000000</v>
      </c>
    </row>
    <row r="135" spans="1:4" x14ac:dyDescent="0.3">
      <c r="A135" s="5">
        <v>5000000000</v>
      </c>
      <c r="B135" s="5">
        <v>5000000000</v>
      </c>
      <c r="D135" s="6">
        <v>1000000000</v>
      </c>
    </row>
    <row r="136" spans="1:4" x14ac:dyDescent="0.3">
      <c r="A136" s="4">
        <v>5000000000</v>
      </c>
      <c r="B136" s="4">
        <v>5000000000</v>
      </c>
      <c r="D136" s="6">
        <v>644000000</v>
      </c>
    </row>
    <row r="137" spans="1:4" x14ac:dyDescent="0.3">
      <c r="A137" s="5">
        <v>5000000000</v>
      </c>
      <c r="B137" s="5">
        <v>5000000000</v>
      </c>
      <c r="D137" s="6">
        <v>1000000000</v>
      </c>
    </row>
    <row r="138" spans="1:4" x14ac:dyDescent="0.3">
      <c r="A138" s="4">
        <v>5000000000</v>
      </c>
      <c r="B138" s="4">
        <v>5000000000</v>
      </c>
      <c r="D138" s="6">
        <v>562000000</v>
      </c>
    </row>
    <row r="139" spans="1:4" x14ac:dyDescent="0.3">
      <c r="A139" s="5">
        <v>5000000000</v>
      </c>
      <c r="B139" s="5">
        <v>5000000000</v>
      </c>
      <c r="D139" s="6">
        <v>286000000</v>
      </c>
    </row>
    <row r="140" spans="1:4" x14ac:dyDescent="0.3">
      <c r="A140" s="4">
        <v>5000000000</v>
      </c>
      <c r="B140" s="4">
        <v>5000000000</v>
      </c>
      <c r="D140" s="6">
        <v>943000000</v>
      </c>
    </row>
    <row r="141" spans="1:4" x14ac:dyDescent="0.3">
      <c r="A141" s="5">
        <v>5000000000</v>
      </c>
      <c r="B141" s="5">
        <v>5000000000</v>
      </c>
      <c r="D141" s="6">
        <v>691000000</v>
      </c>
    </row>
    <row r="142" spans="1:4" x14ac:dyDescent="0.3">
      <c r="A142" s="4">
        <v>5000000000</v>
      </c>
      <c r="B142" s="4">
        <v>5000000000</v>
      </c>
      <c r="D142" s="6">
        <v>559000000</v>
      </c>
    </row>
    <row r="143" spans="1:4" x14ac:dyDescent="0.3">
      <c r="A143" s="5">
        <v>5000000000</v>
      </c>
      <c r="B143" s="5">
        <v>5000000000</v>
      </c>
      <c r="D143" s="6">
        <v>497000000</v>
      </c>
    </row>
    <row r="144" spans="1:4" x14ac:dyDescent="0.3">
      <c r="A144" s="4">
        <v>5000000000</v>
      </c>
      <c r="B144" s="4">
        <v>5000000000</v>
      </c>
      <c r="D144" s="6">
        <v>647000000</v>
      </c>
    </row>
    <row r="145" spans="1:4" x14ac:dyDescent="0.3">
      <c r="A145" s="5">
        <v>5000000000</v>
      </c>
      <c r="B145" s="5">
        <v>5000000000</v>
      </c>
      <c r="D145" s="6">
        <v>567000000</v>
      </c>
    </row>
    <row r="146" spans="1:4" x14ac:dyDescent="0.3">
      <c r="A146" s="4">
        <v>5000000000</v>
      </c>
      <c r="B146" s="4">
        <v>5000000000</v>
      </c>
      <c r="D146" s="6">
        <v>428000000</v>
      </c>
    </row>
    <row r="147" spans="1:4" x14ac:dyDescent="0.3">
      <c r="A147" s="5">
        <v>5000000000</v>
      </c>
      <c r="B147" s="5">
        <v>5000000000</v>
      </c>
      <c r="D147" s="6">
        <v>996000000</v>
      </c>
    </row>
    <row r="148" spans="1:4" x14ac:dyDescent="0.3">
      <c r="A148" s="4">
        <v>5000000000</v>
      </c>
      <c r="B148" s="4">
        <v>5000000000</v>
      </c>
      <c r="D148" s="6">
        <v>1000000000</v>
      </c>
    </row>
    <row r="149" spans="1:4" x14ac:dyDescent="0.3">
      <c r="A149" s="5">
        <v>5000000000</v>
      </c>
      <c r="B149" s="5">
        <v>5000000000</v>
      </c>
      <c r="D149" s="6">
        <v>596000000</v>
      </c>
    </row>
    <row r="150" spans="1:4" x14ac:dyDescent="0.3">
      <c r="A150" s="4">
        <v>5000000000</v>
      </c>
      <c r="B150" s="4">
        <v>5000000000</v>
      </c>
      <c r="D150" s="6">
        <v>2000000000</v>
      </c>
    </row>
    <row r="151" spans="1:4" x14ac:dyDescent="0.3">
      <c r="A151" s="5">
        <v>5000000000</v>
      </c>
      <c r="B151" s="5">
        <v>5000000000</v>
      </c>
      <c r="D151" s="6">
        <v>426000000</v>
      </c>
    </row>
    <row r="152" spans="1:4" x14ac:dyDescent="0.3">
      <c r="A152" s="4">
        <v>5000000000</v>
      </c>
      <c r="B152" s="4">
        <v>5000000000</v>
      </c>
      <c r="D152" s="6">
        <v>462000000</v>
      </c>
    </row>
    <row r="153" spans="1:4" x14ac:dyDescent="0.3">
      <c r="A153" s="5">
        <v>5000000000</v>
      </c>
      <c r="B153" s="5">
        <v>5000000000</v>
      </c>
      <c r="D153" s="6">
        <v>824000000</v>
      </c>
    </row>
    <row r="154" spans="1:4" x14ac:dyDescent="0.3">
      <c r="A154" s="4">
        <v>5000000000</v>
      </c>
      <c r="B154" s="4">
        <v>5000000000</v>
      </c>
      <c r="D154" s="6">
        <v>926000000</v>
      </c>
    </row>
    <row r="155" spans="1:4" x14ac:dyDescent="0.3">
      <c r="A155" s="5">
        <v>5000000000</v>
      </c>
      <c r="B155" s="5">
        <v>5000000000</v>
      </c>
      <c r="D155" s="6">
        <v>755000000</v>
      </c>
    </row>
    <row r="156" spans="1:4" x14ac:dyDescent="0.3">
      <c r="A156" s="4">
        <v>5000000000</v>
      </c>
      <c r="B156" s="4">
        <v>5000000000</v>
      </c>
      <c r="D156" s="6">
        <v>2000000000</v>
      </c>
    </row>
    <row r="157" spans="1:4" x14ac:dyDescent="0.3">
      <c r="A157" s="5">
        <v>5000000000</v>
      </c>
      <c r="B157" s="5">
        <v>5000000000</v>
      </c>
      <c r="D157" s="6">
        <v>633000000</v>
      </c>
    </row>
    <row r="158" spans="1:4" x14ac:dyDescent="0.3">
      <c r="A158" s="4">
        <v>5000000000</v>
      </c>
      <c r="B158" s="4">
        <v>5000000000</v>
      </c>
      <c r="D158" s="6">
        <v>599000000</v>
      </c>
    </row>
    <row r="159" spans="1:4" x14ac:dyDescent="0.3">
      <c r="A159" s="5">
        <v>5000000000</v>
      </c>
      <c r="B159" s="5">
        <v>5000000000</v>
      </c>
      <c r="D159" s="6">
        <v>371000000</v>
      </c>
    </row>
    <row r="160" spans="1:4" x14ac:dyDescent="0.3">
      <c r="A160" s="4">
        <v>5000000000</v>
      </c>
      <c r="B160" s="4">
        <v>5000000000</v>
      </c>
      <c r="D160" s="6">
        <v>425000000</v>
      </c>
    </row>
    <row r="161" spans="1:4" x14ac:dyDescent="0.3">
      <c r="A161" s="5">
        <v>5000000000</v>
      </c>
      <c r="B161" s="5">
        <v>5000000000</v>
      </c>
      <c r="D161" s="6">
        <v>734000000</v>
      </c>
    </row>
    <row r="162" spans="1:4" x14ac:dyDescent="0.3">
      <c r="A162" s="4">
        <v>5000000000</v>
      </c>
      <c r="B162" s="4">
        <v>5000000000</v>
      </c>
      <c r="D162" s="6">
        <v>761000000</v>
      </c>
    </row>
    <row r="163" spans="1:4" x14ac:dyDescent="0.3">
      <c r="A163" s="5">
        <v>5000000000</v>
      </c>
      <c r="B163" s="5">
        <v>5000000000</v>
      </c>
      <c r="D163" s="6">
        <v>903000000</v>
      </c>
    </row>
    <row r="164" spans="1:4" x14ac:dyDescent="0.3">
      <c r="A164" s="4">
        <v>5000000000</v>
      </c>
      <c r="B164" s="4">
        <v>5000000000</v>
      </c>
      <c r="D164" s="6">
        <v>704000000</v>
      </c>
    </row>
    <row r="165" spans="1:4" x14ac:dyDescent="0.3">
      <c r="A165" s="5">
        <v>5000000000</v>
      </c>
      <c r="B165" s="5">
        <v>5000000000</v>
      </c>
      <c r="D165" s="6">
        <v>1000000000</v>
      </c>
    </row>
    <row r="166" spans="1:4" x14ac:dyDescent="0.3">
      <c r="A166" s="4">
        <v>5000000000</v>
      </c>
      <c r="B166" s="4">
        <v>5000000000</v>
      </c>
      <c r="D166" s="6">
        <v>503000000</v>
      </c>
    </row>
    <row r="167" spans="1:4" x14ac:dyDescent="0.3">
      <c r="A167" s="5">
        <v>5000000000</v>
      </c>
      <c r="B167" s="5">
        <v>5000000000</v>
      </c>
      <c r="D167" s="6">
        <v>4000000000</v>
      </c>
    </row>
    <row r="168" spans="1:4" x14ac:dyDescent="0.3">
      <c r="A168" s="4">
        <v>5000000000</v>
      </c>
      <c r="B168" s="4">
        <v>5000000000</v>
      </c>
      <c r="D168" s="6">
        <v>655000000</v>
      </c>
    </row>
    <row r="169" spans="1:4" x14ac:dyDescent="0.3">
      <c r="A169" s="5">
        <v>4000000000</v>
      </c>
      <c r="B169" s="5">
        <v>4000000000</v>
      </c>
      <c r="D169" s="6">
        <v>1000000000</v>
      </c>
    </row>
    <row r="170" spans="1:4" x14ac:dyDescent="0.3">
      <c r="A170" s="4">
        <v>4000000000</v>
      </c>
      <c r="B170" s="4">
        <v>4000000000</v>
      </c>
      <c r="D170" s="6">
        <v>2000000000</v>
      </c>
    </row>
    <row r="171" spans="1:4" x14ac:dyDescent="0.3">
      <c r="A171" s="5">
        <v>4000000000</v>
      </c>
      <c r="B171" s="5">
        <v>4000000000</v>
      </c>
      <c r="D171" s="6">
        <v>263000000</v>
      </c>
    </row>
    <row r="172" spans="1:4" x14ac:dyDescent="0.3">
      <c r="A172" s="4">
        <v>4000000000</v>
      </c>
      <c r="B172" s="4">
        <v>4000000000</v>
      </c>
      <c r="D172" s="6">
        <v>1000000000</v>
      </c>
    </row>
    <row r="173" spans="1:4" x14ac:dyDescent="0.3">
      <c r="A173" s="5">
        <v>4000000000</v>
      </c>
      <c r="B173" s="5">
        <v>4000000000</v>
      </c>
      <c r="D173" s="6">
        <v>216000000</v>
      </c>
    </row>
    <row r="174" spans="1:4" x14ac:dyDescent="0.3">
      <c r="A174" s="4">
        <v>4000000000</v>
      </c>
      <c r="B174" s="4">
        <v>4000000000</v>
      </c>
      <c r="D174" s="6">
        <v>128000000</v>
      </c>
    </row>
    <row r="175" spans="1:4" x14ac:dyDescent="0.3">
      <c r="A175" s="5">
        <v>4000000000</v>
      </c>
      <c r="B175" s="5">
        <v>4000000000</v>
      </c>
      <c r="D175" s="6">
        <v>776000000</v>
      </c>
    </row>
    <row r="176" spans="1:4" x14ac:dyDescent="0.3">
      <c r="A176" s="4">
        <v>4000000000</v>
      </c>
      <c r="B176" s="4">
        <v>4000000000</v>
      </c>
      <c r="D176" s="6">
        <v>119000000</v>
      </c>
    </row>
    <row r="177" spans="1:4" x14ac:dyDescent="0.3">
      <c r="A177" s="5">
        <v>4000000000</v>
      </c>
      <c r="B177" s="5">
        <v>4000000000</v>
      </c>
      <c r="D177" s="6">
        <v>2000000000</v>
      </c>
    </row>
    <row r="178" spans="1:4" x14ac:dyDescent="0.3">
      <c r="A178" s="4">
        <v>4000000000</v>
      </c>
      <c r="B178" s="4">
        <v>4000000000</v>
      </c>
      <c r="D178" s="6">
        <v>555000000</v>
      </c>
    </row>
    <row r="179" spans="1:4" x14ac:dyDescent="0.3">
      <c r="A179" s="5">
        <v>4000000000</v>
      </c>
      <c r="B179" s="5">
        <v>4000000000</v>
      </c>
      <c r="D179" s="6">
        <v>864000000</v>
      </c>
    </row>
    <row r="180" spans="1:4" x14ac:dyDescent="0.3">
      <c r="A180" s="4">
        <v>4000000000</v>
      </c>
      <c r="B180" s="4">
        <v>4000000000</v>
      </c>
      <c r="D180" s="6">
        <v>468000000</v>
      </c>
    </row>
    <row r="181" spans="1:4" x14ac:dyDescent="0.3">
      <c r="A181" s="5">
        <v>4000000000</v>
      </c>
      <c r="B181" s="5">
        <v>4000000000</v>
      </c>
      <c r="D181" s="6">
        <v>505000000</v>
      </c>
    </row>
    <row r="182" spans="1:4" x14ac:dyDescent="0.3">
      <c r="A182" s="4">
        <v>4000000000</v>
      </c>
      <c r="B182" s="4">
        <v>4000000000</v>
      </c>
      <c r="D182" s="6">
        <v>542000000</v>
      </c>
    </row>
    <row r="183" spans="1:4" x14ac:dyDescent="0.3">
      <c r="A183" s="5">
        <v>4000000000</v>
      </c>
      <c r="B183" s="5">
        <v>4000000000</v>
      </c>
      <c r="D183" s="6">
        <v>381000000</v>
      </c>
    </row>
    <row r="184" spans="1:4" x14ac:dyDescent="0.3">
      <c r="A184" s="4">
        <v>4000000000</v>
      </c>
      <c r="B184" s="4">
        <v>4000000000</v>
      </c>
      <c r="D184" s="6">
        <v>434000000</v>
      </c>
    </row>
    <row r="185" spans="1:4" x14ac:dyDescent="0.3">
      <c r="A185" s="5">
        <v>4000000000</v>
      </c>
      <c r="B185" s="5">
        <v>4000000000</v>
      </c>
      <c r="D185" s="6">
        <v>643000000</v>
      </c>
    </row>
    <row r="186" spans="1:4" x14ac:dyDescent="0.3">
      <c r="A186" s="4">
        <v>4000000000</v>
      </c>
      <c r="B186" s="4">
        <v>4000000000</v>
      </c>
      <c r="D186" s="6">
        <v>1000000000</v>
      </c>
    </row>
    <row r="187" spans="1:4" x14ac:dyDescent="0.3">
      <c r="A187" s="5">
        <v>4000000000</v>
      </c>
      <c r="B187" s="5">
        <v>4000000000</v>
      </c>
      <c r="D187" s="6">
        <v>948000000</v>
      </c>
    </row>
    <row r="188" spans="1:4" x14ac:dyDescent="0.3">
      <c r="A188" s="4">
        <v>4000000000</v>
      </c>
      <c r="B188" s="4">
        <v>4000000000</v>
      </c>
      <c r="D188" s="6">
        <v>294000000</v>
      </c>
    </row>
    <row r="189" spans="1:4" x14ac:dyDescent="0.3">
      <c r="A189" s="5">
        <v>4000000000</v>
      </c>
      <c r="B189" s="5">
        <v>4000000000</v>
      </c>
      <c r="D189" s="6">
        <v>435000000</v>
      </c>
    </row>
    <row r="190" spans="1:4" x14ac:dyDescent="0.3">
      <c r="A190" s="4">
        <v>4000000000</v>
      </c>
      <c r="B190" s="4">
        <v>4000000000</v>
      </c>
      <c r="D190" s="6">
        <v>0</v>
      </c>
    </row>
    <row r="191" spans="1:4" x14ac:dyDescent="0.3">
      <c r="A191" s="5">
        <v>4000000000</v>
      </c>
      <c r="B191" s="5">
        <v>4000000000</v>
      </c>
      <c r="D191" s="6">
        <v>489000000</v>
      </c>
    </row>
    <row r="192" spans="1:4" x14ac:dyDescent="0.3">
      <c r="A192" s="4">
        <v>4000000000</v>
      </c>
      <c r="B192" s="4">
        <v>4000000000</v>
      </c>
      <c r="D192" s="6">
        <v>1000000000</v>
      </c>
    </row>
    <row r="193" spans="1:4" x14ac:dyDescent="0.3">
      <c r="A193" s="5">
        <v>4000000000</v>
      </c>
      <c r="B193" s="5">
        <v>4000000000</v>
      </c>
      <c r="D193" s="6">
        <v>352000000</v>
      </c>
    </row>
    <row r="194" spans="1:4" x14ac:dyDescent="0.3">
      <c r="A194" s="4">
        <v>4000000000</v>
      </c>
      <c r="B194" s="4">
        <v>4000000000</v>
      </c>
      <c r="D194" s="6">
        <v>477000000</v>
      </c>
    </row>
    <row r="195" spans="1:4" x14ac:dyDescent="0.3">
      <c r="A195" s="5">
        <v>4000000000</v>
      </c>
      <c r="B195" s="5">
        <v>4000000000</v>
      </c>
      <c r="D195" s="6">
        <v>125000000</v>
      </c>
    </row>
    <row r="196" spans="1:4" x14ac:dyDescent="0.3">
      <c r="A196" s="4">
        <v>4000000000</v>
      </c>
      <c r="B196" s="4">
        <v>4000000000</v>
      </c>
      <c r="D196" s="6">
        <v>404000000</v>
      </c>
    </row>
    <row r="197" spans="1:4" x14ac:dyDescent="0.3">
      <c r="A197" s="5">
        <v>4000000000</v>
      </c>
      <c r="B197" s="5">
        <v>4000000000</v>
      </c>
      <c r="D197" s="6">
        <v>498000000</v>
      </c>
    </row>
    <row r="198" spans="1:4" x14ac:dyDescent="0.3">
      <c r="A198" s="4">
        <v>4000000000</v>
      </c>
      <c r="B198" s="4">
        <v>4000000000</v>
      </c>
      <c r="D198" s="6">
        <v>493000000</v>
      </c>
    </row>
    <row r="199" spans="1:4" x14ac:dyDescent="0.3">
      <c r="A199" s="5">
        <v>4000000000</v>
      </c>
      <c r="B199" s="5">
        <v>4000000000</v>
      </c>
      <c r="D199" s="6">
        <v>657000000</v>
      </c>
    </row>
    <row r="200" spans="1:4" x14ac:dyDescent="0.3">
      <c r="A200" s="4">
        <v>4000000000</v>
      </c>
      <c r="B200" s="4">
        <v>4000000000</v>
      </c>
      <c r="D200" s="6">
        <v>440000000</v>
      </c>
    </row>
    <row r="201" spans="1:4" x14ac:dyDescent="0.3">
      <c r="A201" s="5">
        <v>4000000000</v>
      </c>
      <c r="B201" s="5">
        <v>4000000000</v>
      </c>
      <c r="D201" s="6">
        <v>792000000</v>
      </c>
    </row>
    <row r="202" spans="1:4" x14ac:dyDescent="0.3">
      <c r="A202" s="4">
        <v>4000000000</v>
      </c>
      <c r="B202" s="4">
        <v>4000000000</v>
      </c>
      <c r="D202" s="6">
        <v>1000000000</v>
      </c>
    </row>
    <row r="203" spans="1:4" x14ac:dyDescent="0.3">
      <c r="A203" s="5">
        <v>4000000000</v>
      </c>
      <c r="B203" s="5">
        <v>4000000000</v>
      </c>
      <c r="D203" s="6">
        <v>739000000</v>
      </c>
    </row>
    <row r="204" spans="1:4" x14ac:dyDescent="0.3">
      <c r="A204" s="4">
        <v>4000000000</v>
      </c>
      <c r="B204" s="4">
        <v>4000000000</v>
      </c>
      <c r="D204" s="6">
        <v>263000000</v>
      </c>
    </row>
    <row r="205" spans="1:4" x14ac:dyDescent="0.3">
      <c r="A205" s="5">
        <v>4000000000</v>
      </c>
      <c r="B205" s="5">
        <v>4000000000</v>
      </c>
      <c r="D205" s="6">
        <v>2000000000</v>
      </c>
    </row>
    <row r="206" spans="1:4" x14ac:dyDescent="0.3">
      <c r="A206" s="4">
        <v>4000000000</v>
      </c>
      <c r="B206" s="4">
        <v>4000000000</v>
      </c>
      <c r="D206" s="6">
        <v>603000000</v>
      </c>
    </row>
    <row r="207" spans="1:4" x14ac:dyDescent="0.3">
      <c r="A207" s="5">
        <v>4000000000</v>
      </c>
      <c r="B207" s="5">
        <v>4000000000</v>
      </c>
      <c r="D207" s="6">
        <v>324000000</v>
      </c>
    </row>
    <row r="208" spans="1:4" x14ac:dyDescent="0.3">
      <c r="A208" s="4">
        <v>4000000000</v>
      </c>
      <c r="B208" s="4">
        <v>4000000000</v>
      </c>
      <c r="D208" s="6">
        <v>379000000</v>
      </c>
    </row>
    <row r="209" spans="1:4" x14ac:dyDescent="0.3">
      <c r="A209" s="5">
        <v>4000000000</v>
      </c>
      <c r="B209" s="5">
        <v>4000000000</v>
      </c>
      <c r="D209" s="6">
        <v>367000000</v>
      </c>
    </row>
    <row r="210" spans="1:4" x14ac:dyDescent="0.3">
      <c r="A210" s="4">
        <v>4000000000</v>
      </c>
      <c r="B210" s="4">
        <v>4000000000</v>
      </c>
      <c r="D210" s="6">
        <v>414000000</v>
      </c>
    </row>
    <row r="211" spans="1:4" x14ac:dyDescent="0.3">
      <c r="A211" s="5">
        <v>4000000000</v>
      </c>
      <c r="B211" s="5">
        <v>4000000000</v>
      </c>
      <c r="D211" s="6">
        <v>350000000</v>
      </c>
    </row>
    <row r="212" spans="1:4" x14ac:dyDescent="0.3">
      <c r="A212" s="4">
        <v>4000000000</v>
      </c>
      <c r="B212" s="4">
        <v>4000000000</v>
      </c>
      <c r="D212" s="6">
        <v>1000000000</v>
      </c>
    </row>
    <row r="213" spans="1:4" x14ac:dyDescent="0.3">
      <c r="A213" s="5">
        <v>4000000000</v>
      </c>
      <c r="B213" s="5">
        <v>4000000000</v>
      </c>
      <c r="D213" s="6">
        <v>1000000000</v>
      </c>
    </row>
    <row r="214" spans="1:4" x14ac:dyDescent="0.3">
      <c r="A214" s="4">
        <v>4000000000</v>
      </c>
      <c r="B214" s="4">
        <v>4000000000</v>
      </c>
      <c r="D214" s="6">
        <v>495000000</v>
      </c>
    </row>
    <row r="215" spans="1:4" x14ac:dyDescent="0.3">
      <c r="A215" s="5">
        <v>4000000000</v>
      </c>
      <c r="B215" s="5">
        <v>4000000000</v>
      </c>
      <c r="D215" s="6">
        <v>664000000</v>
      </c>
    </row>
    <row r="216" spans="1:4" x14ac:dyDescent="0.3">
      <c r="A216" s="4">
        <v>4000000000</v>
      </c>
      <c r="B216" s="4">
        <v>4000000000</v>
      </c>
      <c r="D216" s="6" t="s">
        <v>722</v>
      </c>
    </row>
    <row r="217" spans="1:4" x14ac:dyDescent="0.3">
      <c r="A217" s="5">
        <v>4000000000</v>
      </c>
      <c r="B217" s="5">
        <v>4000000000</v>
      </c>
      <c r="D217" s="6">
        <v>546000000</v>
      </c>
    </row>
    <row r="218" spans="1:4" x14ac:dyDescent="0.3">
      <c r="A218" s="4">
        <v>4000000000</v>
      </c>
      <c r="B218" s="4">
        <v>4000000000</v>
      </c>
      <c r="D218" s="6">
        <v>1000000000</v>
      </c>
    </row>
    <row r="219" spans="1:4" x14ac:dyDescent="0.3">
      <c r="A219" s="5">
        <v>4000000000</v>
      </c>
      <c r="B219" s="5">
        <v>4000000000</v>
      </c>
      <c r="D219" s="6">
        <v>864000000</v>
      </c>
    </row>
    <row r="220" spans="1:4" x14ac:dyDescent="0.3">
      <c r="A220" s="4">
        <v>4000000000</v>
      </c>
      <c r="B220" s="4">
        <v>4000000000</v>
      </c>
      <c r="D220" s="6">
        <v>761000000</v>
      </c>
    </row>
    <row r="221" spans="1:4" x14ac:dyDescent="0.3">
      <c r="A221" s="5">
        <v>4000000000</v>
      </c>
      <c r="B221" s="5">
        <v>4000000000</v>
      </c>
      <c r="D221" s="6">
        <v>2000000000</v>
      </c>
    </row>
    <row r="222" spans="1:4" x14ac:dyDescent="0.3">
      <c r="A222" s="4">
        <v>4000000000</v>
      </c>
      <c r="B222" s="4">
        <v>4000000000</v>
      </c>
      <c r="D222" s="6">
        <v>523000000</v>
      </c>
    </row>
    <row r="223" spans="1:4" x14ac:dyDescent="0.3">
      <c r="A223" s="5">
        <v>4000000000</v>
      </c>
      <c r="B223" s="5">
        <v>4000000000</v>
      </c>
      <c r="D223" s="6">
        <v>667000000</v>
      </c>
    </row>
    <row r="224" spans="1:4" x14ac:dyDescent="0.3">
      <c r="A224" s="4">
        <v>4000000000</v>
      </c>
      <c r="B224" s="4">
        <v>4000000000</v>
      </c>
      <c r="D224" s="6">
        <v>250000000</v>
      </c>
    </row>
    <row r="225" spans="1:4" x14ac:dyDescent="0.3">
      <c r="A225" s="5">
        <v>4000000000</v>
      </c>
      <c r="B225" s="5">
        <v>4000000000</v>
      </c>
      <c r="D225" s="6">
        <v>720000000</v>
      </c>
    </row>
    <row r="226" spans="1:4" x14ac:dyDescent="0.3">
      <c r="A226" s="4">
        <v>4000000000</v>
      </c>
      <c r="B226" s="4">
        <v>4000000000</v>
      </c>
      <c r="D226" s="6">
        <v>535000000</v>
      </c>
    </row>
    <row r="227" spans="1:4" x14ac:dyDescent="0.3">
      <c r="A227" s="5">
        <v>4000000000</v>
      </c>
      <c r="B227" s="5">
        <v>4000000000</v>
      </c>
      <c r="D227" s="6">
        <v>110000000</v>
      </c>
    </row>
    <row r="228" spans="1:4" x14ac:dyDescent="0.3">
      <c r="A228" s="4">
        <v>4000000000</v>
      </c>
      <c r="B228" s="4">
        <v>4000000000</v>
      </c>
      <c r="D228" s="6">
        <v>870000000</v>
      </c>
    </row>
    <row r="229" spans="1:4" x14ac:dyDescent="0.3">
      <c r="A229" s="5">
        <v>4000000000</v>
      </c>
      <c r="B229" s="5">
        <v>4000000000</v>
      </c>
      <c r="D229" s="6">
        <v>614000000</v>
      </c>
    </row>
    <row r="230" spans="1:4" x14ac:dyDescent="0.3">
      <c r="A230" s="4">
        <v>4000000000</v>
      </c>
      <c r="B230" s="4">
        <v>4000000000</v>
      </c>
      <c r="D230" s="6">
        <v>1000000000</v>
      </c>
    </row>
    <row r="231" spans="1:4" x14ac:dyDescent="0.3">
      <c r="A231" s="5">
        <v>4000000000</v>
      </c>
      <c r="B231" s="5">
        <v>4000000000</v>
      </c>
      <c r="D231" s="6">
        <v>504000000</v>
      </c>
    </row>
    <row r="232" spans="1:4" x14ac:dyDescent="0.3">
      <c r="A232" s="4">
        <v>4000000000</v>
      </c>
      <c r="B232" s="4">
        <v>4000000000</v>
      </c>
      <c r="D232" s="6">
        <v>881000000</v>
      </c>
    </row>
    <row r="233" spans="1:4" x14ac:dyDescent="0.3">
      <c r="A233" s="5">
        <v>4000000000</v>
      </c>
      <c r="B233" s="5">
        <v>4000000000</v>
      </c>
      <c r="D233" s="6">
        <v>856000000</v>
      </c>
    </row>
    <row r="234" spans="1:4" x14ac:dyDescent="0.3">
      <c r="A234" s="4">
        <v>4000000000</v>
      </c>
      <c r="B234" s="4">
        <v>4000000000</v>
      </c>
      <c r="D234" s="6">
        <v>413000000</v>
      </c>
    </row>
    <row r="235" spans="1:4" x14ac:dyDescent="0.3">
      <c r="A235" s="5">
        <v>4000000000</v>
      </c>
      <c r="B235" s="5">
        <v>4000000000</v>
      </c>
      <c r="D235" s="6">
        <v>230000000</v>
      </c>
    </row>
    <row r="236" spans="1:4" x14ac:dyDescent="0.3">
      <c r="A236" s="4">
        <v>4000000000</v>
      </c>
      <c r="B236" s="4">
        <v>4000000000</v>
      </c>
      <c r="D236" s="6">
        <v>553000000</v>
      </c>
    </row>
    <row r="237" spans="1:4" x14ac:dyDescent="0.3">
      <c r="A237" s="5">
        <v>4000000000</v>
      </c>
      <c r="B237" s="5">
        <v>4000000000</v>
      </c>
      <c r="D237" s="6">
        <v>445000000</v>
      </c>
    </row>
    <row r="238" spans="1:4" x14ac:dyDescent="0.3">
      <c r="A238" s="4">
        <v>4000000000</v>
      </c>
      <c r="B238" s="4">
        <v>4000000000</v>
      </c>
      <c r="D238" s="6">
        <v>335000000</v>
      </c>
    </row>
    <row r="239" spans="1:4" x14ac:dyDescent="0.3">
      <c r="A239" s="5">
        <v>4000000000</v>
      </c>
      <c r="B239" s="5">
        <v>4000000000</v>
      </c>
      <c r="D239" s="6">
        <v>450000000</v>
      </c>
    </row>
    <row r="240" spans="1:4" x14ac:dyDescent="0.3">
      <c r="A240" s="4">
        <v>4000000000</v>
      </c>
      <c r="B240" s="4">
        <v>4000000000</v>
      </c>
      <c r="D240" s="6">
        <v>1000000</v>
      </c>
    </row>
    <row r="241" spans="1:4" x14ac:dyDescent="0.3">
      <c r="A241" s="5">
        <v>3000000000</v>
      </c>
      <c r="B241" s="5">
        <v>3000000000</v>
      </c>
      <c r="D241" s="6">
        <v>154000000</v>
      </c>
    </row>
    <row r="242" spans="1:4" x14ac:dyDescent="0.3">
      <c r="A242" s="4">
        <v>3000000000</v>
      </c>
      <c r="B242" s="4">
        <v>3000000000</v>
      </c>
      <c r="D242" s="6">
        <v>770000000</v>
      </c>
    </row>
    <row r="243" spans="1:4" x14ac:dyDescent="0.3">
      <c r="A243" s="5">
        <v>3000000000</v>
      </c>
      <c r="B243" s="5">
        <v>3000000000</v>
      </c>
      <c r="D243" s="6">
        <v>471000000</v>
      </c>
    </row>
    <row r="244" spans="1:4" x14ac:dyDescent="0.3">
      <c r="A244" s="4">
        <v>3000000000</v>
      </c>
      <c r="B244" s="4">
        <v>3000000000</v>
      </c>
      <c r="D244" s="6">
        <v>1000000000</v>
      </c>
    </row>
    <row r="245" spans="1:4" x14ac:dyDescent="0.3">
      <c r="A245" s="5">
        <v>3000000000</v>
      </c>
      <c r="B245" s="5">
        <v>3000000000</v>
      </c>
      <c r="D245" s="6">
        <v>54000000</v>
      </c>
    </row>
    <row r="246" spans="1:4" x14ac:dyDescent="0.3">
      <c r="A246" s="4">
        <v>3000000000</v>
      </c>
      <c r="B246" s="4">
        <v>3000000000</v>
      </c>
      <c r="D246" s="6">
        <v>418000000</v>
      </c>
    </row>
    <row r="247" spans="1:4" x14ac:dyDescent="0.3">
      <c r="A247" s="5">
        <v>3000000000</v>
      </c>
      <c r="B247" s="5">
        <v>3000000000</v>
      </c>
      <c r="D247" s="6">
        <v>775000000</v>
      </c>
    </row>
    <row r="248" spans="1:4" x14ac:dyDescent="0.3">
      <c r="A248" s="4">
        <v>3000000000</v>
      </c>
      <c r="B248" s="4">
        <v>3000000000</v>
      </c>
      <c r="D248" s="6">
        <v>859000000</v>
      </c>
    </row>
    <row r="249" spans="1:4" x14ac:dyDescent="0.3">
      <c r="A249" s="5">
        <v>3000000000</v>
      </c>
      <c r="B249" s="5">
        <v>3000000000</v>
      </c>
      <c r="D249" s="6">
        <v>1000000000</v>
      </c>
    </row>
    <row r="250" spans="1:4" x14ac:dyDescent="0.3">
      <c r="A250" s="4">
        <v>3000000000</v>
      </c>
      <c r="B250" s="4">
        <v>3000000000</v>
      </c>
      <c r="D250" s="6">
        <v>125000000</v>
      </c>
    </row>
    <row r="251" spans="1:4" x14ac:dyDescent="0.3">
      <c r="A251" s="5">
        <v>3000000000</v>
      </c>
      <c r="B251" s="5">
        <v>3000000000</v>
      </c>
      <c r="D251" s="6">
        <v>1000000000</v>
      </c>
    </row>
    <row r="252" spans="1:4" x14ac:dyDescent="0.3">
      <c r="A252" s="4">
        <v>3000000000</v>
      </c>
      <c r="B252" s="4">
        <v>3000000000</v>
      </c>
      <c r="D252" s="6">
        <v>1000000000</v>
      </c>
    </row>
    <row r="253" spans="1:4" x14ac:dyDescent="0.3">
      <c r="A253" s="5">
        <v>3000000000</v>
      </c>
      <c r="B253" s="5">
        <v>3000000000</v>
      </c>
      <c r="D253" s="6">
        <v>1000000000</v>
      </c>
    </row>
    <row r="254" spans="1:4" x14ac:dyDescent="0.3">
      <c r="A254" s="4">
        <v>3000000000</v>
      </c>
      <c r="B254" s="4">
        <v>3000000000</v>
      </c>
      <c r="D254" s="6">
        <v>660000000</v>
      </c>
    </row>
    <row r="255" spans="1:4" x14ac:dyDescent="0.3">
      <c r="A255" s="5">
        <v>3000000000</v>
      </c>
      <c r="B255" s="5">
        <v>3000000000</v>
      </c>
      <c r="D255" s="6">
        <v>714000000</v>
      </c>
    </row>
    <row r="256" spans="1:4" x14ac:dyDescent="0.3">
      <c r="A256" s="4">
        <v>3000000000</v>
      </c>
      <c r="B256" s="4">
        <v>3000000000</v>
      </c>
      <c r="D256" s="6">
        <v>225000000</v>
      </c>
    </row>
    <row r="257" spans="1:4" x14ac:dyDescent="0.3">
      <c r="A257" s="5">
        <v>3000000000</v>
      </c>
      <c r="B257" s="5">
        <v>3000000000</v>
      </c>
      <c r="D257" s="6">
        <v>408000000</v>
      </c>
    </row>
    <row r="258" spans="1:4" x14ac:dyDescent="0.3">
      <c r="A258" s="4">
        <v>3000000000</v>
      </c>
      <c r="B258" s="4">
        <v>3000000000</v>
      </c>
      <c r="D258" s="6">
        <v>500000000</v>
      </c>
    </row>
    <row r="259" spans="1:4" x14ac:dyDescent="0.3">
      <c r="A259" s="5">
        <v>3000000000</v>
      </c>
      <c r="B259" s="5">
        <v>3000000000</v>
      </c>
      <c r="D259" s="6">
        <v>1000000000</v>
      </c>
    </row>
    <row r="260" spans="1:4" x14ac:dyDescent="0.3">
      <c r="A260" s="4">
        <v>3000000000</v>
      </c>
      <c r="B260" s="4">
        <v>3000000000</v>
      </c>
      <c r="D260" s="6">
        <v>532000000</v>
      </c>
    </row>
    <row r="261" spans="1:4" x14ac:dyDescent="0.3">
      <c r="A261" s="5">
        <v>3000000000</v>
      </c>
      <c r="B261" s="5">
        <v>3000000000</v>
      </c>
      <c r="D261" s="6">
        <v>531000000</v>
      </c>
    </row>
    <row r="262" spans="1:4" x14ac:dyDescent="0.3">
      <c r="A262" s="4">
        <v>3000000000</v>
      </c>
      <c r="B262" s="4">
        <v>3000000000</v>
      </c>
      <c r="D262" s="6">
        <v>582000000</v>
      </c>
    </row>
    <row r="263" spans="1:4" x14ac:dyDescent="0.3">
      <c r="A263" s="5">
        <v>3000000000</v>
      </c>
      <c r="B263" s="5">
        <v>3000000000</v>
      </c>
      <c r="D263" s="6">
        <v>75000000</v>
      </c>
    </row>
    <row r="264" spans="1:4" x14ac:dyDescent="0.3">
      <c r="A264" s="4">
        <v>3000000000</v>
      </c>
      <c r="B264" s="4">
        <v>3000000000</v>
      </c>
      <c r="D264" s="6">
        <v>685000000</v>
      </c>
    </row>
    <row r="265" spans="1:4" x14ac:dyDescent="0.3">
      <c r="A265" s="5">
        <v>3000000000</v>
      </c>
      <c r="B265" s="5">
        <v>3000000000</v>
      </c>
      <c r="D265" s="6">
        <v>280000000</v>
      </c>
    </row>
    <row r="266" spans="1:4" x14ac:dyDescent="0.3">
      <c r="A266" s="4">
        <v>3000000000</v>
      </c>
      <c r="B266" s="4">
        <v>3000000000</v>
      </c>
      <c r="D266" s="6">
        <v>274000000</v>
      </c>
    </row>
    <row r="267" spans="1:4" x14ac:dyDescent="0.3">
      <c r="A267" s="5">
        <v>3000000000</v>
      </c>
      <c r="B267" s="5">
        <v>3000000000</v>
      </c>
      <c r="D267" s="6">
        <v>314000000</v>
      </c>
    </row>
    <row r="268" spans="1:4" x14ac:dyDescent="0.3">
      <c r="A268" s="4">
        <v>3000000000</v>
      </c>
      <c r="B268" s="4">
        <v>3000000000</v>
      </c>
      <c r="D268" s="6">
        <v>366000000</v>
      </c>
    </row>
    <row r="269" spans="1:4" x14ac:dyDescent="0.3">
      <c r="A269" s="5">
        <v>3000000000</v>
      </c>
      <c r="B269" s="5">
        <v>3000000000</v>
      </c>
      <c r="D269" s="6">
        <v>465000000</v>
      </c>
    </row>
    <row r="270" spans="1:4" x14ac:dyDescent="0.3">
      <c r="A270" s="4">
        <v>3000000000</v>
      </c>
      <c r="B270" s="4">
        <v>3000000000</v>
      </c>
      <c r="D270" s="6">
        <v>730000000</v>
      </c>
    </row>
    <row r="271" spans="1:4" x14ac:dyDescent="0.3">
      <c r="A271" s="5">
        <v>3000000000</v>
      </c>
      <c r="B271" s="5">
        <v>3000000000</v>
      </c>
      <c r="D271" s="6">
        <v>607000000</v>
      </c>
    </row>
    <row r="272" spans="1:4" x14ac:dyDescent="0.3">
      <c r="A272" s="4">
        <v>3000000000</v>
      </c>
      <c r="B272" s="4">
        <v>3000000000</v>
      </c>
      <c r="D272" s="6">
        <v>987000000</v>
      </c>
    </row>
    <row r="273" spans="1:4" x14ac:dyDescent="0.3">
      <c r="A273" s="5">
        <v>3000000000</v>
      </c>
      <c r="B273" s="5">
        <v>3000000000</v>
      </c>
      <c r="D273" s="6">
        <v>313000000</v>
      </c>
    </row>
    <row r="274" spans="1:4" x14ac:dyDescent="0.3">
      <c r="A274" s="4">
        <v>3000000000</v>
      </c>
      <c r="B274" s="4">
        <v>3000000000</v>
      </c>
      <c r="D274" s="6">
        <v>148000000</v>
      </c>
    </row>
    <row r="275" spans="1:4" x14ac:dyDescent="0.3">
      <c r="A275" s="5">
        <v>3000000000</v>
      </c>
      <c r="B275" s="5">
        <v>3000000000</v>
      </c>
      <c r="D275" s="6">
        <v>789000000</v>
      </c>
    </row>
    <row r="276" spans="1:4" x14ac:dyDescent="0.3">
      <c r="A276" s="4">
        <v>3000000000</v>
      </c>
      <c r="B276" s="4">
        <v>3000000000</v>
      </c>
      <c r="D276" s="6">
        <v>395000000</v>
      </c>
    </row>
    <row r="277" spans="1:4" x14ac:dyDescent="0.3">
      <c r="A277" s="5">
        <v>3000000000</v>
      </c>
      <c r="B277" s="5">
        <v>3000000000</v>
      </c>
      <c r="D277" s="6">
        <v>496000000</v>
      </c>
    </row>
    <row r="278" spans="1:4" x14ac:dyDescent="0.3">
      <c r="A278" s="4">
        <v>3000000000</v>
      </c>
      <c r="B278" s="4">
        <v>3000000000</v>
      </c>
      <c r="D278" s="6">
        <v>706000000</v>
      </c>
    </row>
    <row r="279" spans="1:4" x14ac:dyDescent="0.3">
      <c r="A279" s="5">
        <v>3000000000</v>
      </c>
      <c r="B279" s="5">
        <v>3000000000</v>
      </c>
      <c r="D279" s="6">
        <v>357000000</v>
      </c>
    </row>
    <row r="280" spans="1:4" x14ac:dyDescent="0.3">
      <c r="A280" s="4">
        <v>3000000000</v>
      </c>
      <c r="B280" s="4">
        <v>3000000000</v>
      </c>
      <c r="D280" s="6">
        <v>722000000</v>
      </c>
    </row>
    <row r="281" spans="1:4" x14ac:dyDescent="0.3">
      <c r="A281" s="5">
        <v>3000000000</v>
      </c>
      <c r="B281" s="5">
        <v>3000000000</v>
      </c>
      <c r="D281" s="6">
        <v>407000000</v>
      </c>
    </row>
    <row r="282" spans="1:4" x14ac:dyDescent="0.3">
      <c r="A282" s="4">
        <v>3000000000</v>
      </c>
      <c r="B282" s="4">
        <v>3000000000</v>
      </c>
      <c r="D282" s="6">
        <v>818000000</v>
      </c>
    </row>
    <row r="283" spans="1:4" x14ac:dyDescent="0.3">
      <c r="A283" s="5">
        <v>3000000000</v>
      </c>
      <c r="B283" s="5">
        <v>3000000000</v>
      </c>
      <c r="D283" s="6">
        <v>248000000</v>
      </c>
    </row>
    <row r="284" spans="1:4" x14ac:dyDescent="0.3">
      <c r="A284" s="4">
        <v>3000000000</v>
      </c>
      <c r="B284" s="4">
        <v>3000000000</v>
      </c>
      <c r="D284" s="6">
        <v>507000000</v>
      </c>
    </row>
    <row r="285" spans="1:4" x14ac:dyDescent="0.3">
      <c r="A285" s="5">
        <v>3000000000</v>
      </c>
      <c r="B285" s="5">
        <v>3000000000</v>
      </c>
      <c r="D285" s="6">
        <v>414000000</v>
      </c>
    </row>
    <row r="286" spans="1:4" x14ac:dyDescent="0.3">
      <c r="A286" s="4">
        <v>3000000000</v>
      </c>
      <c r="B286" s="4">
        <v>3000000000</v>
      </c>
      <c r="D286" s="6">
        <v>1000000000</v>
      </c>
    </row>
    <row r="287" spans="1:4" x14ac:dyDescent="0.3">
      <c r="A287" s="5">
        <v>3000000000</v>
      </c>
      <c r="B287" s="5">
        <v>3000000000</v>
      </c>
      <c r="D287" s="6">
        <v>543000000</v>
      </c>
    </row>
    <row r="288" spans="1:4" x14ac:dyDescent="0.3">
      <c r="A288" s="4">
        <v>3000000000</v>
      </c>
      <c r="B288" s="4">
        <v>3000000000</v>
      </c>
      <c r="D288" s="6">
        <v>1000000000</v>
      </c>
    </row>
    <row r="289" spans="1:4" x14ac:dyDescent="0.3">
      <c r="A289" s="5">
        <v>3000000000</v>
      </c>
      <c r="B289" s="5">
        <v>3000000000</v>
      </c>
      <c r="D289" s="6">
        <v>407000000</v>
      </c>
    </row>
    <row r="290" spans="1:4" x14ac:dyDescent="0.3">
      <c r="A290" s="4">
        <v>3000000000</v>
      </c>
      <c r="B290" s="4">
        <v>3000000000</v>
      </c>
      <c r="D290" s="6">
        <v>314000000</v>
      </c>
    </row>
    <row r="291" spans="1:4" x14ac:dyDescent="0.3">
      <c r="A291" s="5">
        <v>3000000000</v>
      </c>
      <c r="B291" s="5">
        <v>3000000000</v>
      </c>
      <c r="D291" s="6">
        <v>200000000</v>
      </c>
    </row>
    <row r="292" spans="1:4" x14ac:dyDescent="0.3">
      <c r="A292" s="4">
        <v>3000000000</v>
      </c>
      <c r="B292" s="4">
        <v>3000000000</v>
      </c>
      <c r="D292" s="6">
        <v>417000000</v>
      </c>
    </row>
    <row r="293" spans="1:4" x14ac:dyDescent="0.3">
      <c r="A293" s="5">
        <v>3000000000</v>
      </c>
      <c r="B293" s="5">
        <v>3000000000</v>
      </c>
      <c r="D293" s="6">
        <v>999000000</v>
      </c>
    </row>
    <row r="294" spans="1:4" x14ac:dyDescent="0.3">
      <c r="A294" s="4">
        <v>3000000000</v>
      </c>
      <c r="B294" s="4">
        <v>3000000000</v>
      </c>
      <c r="D294" s="6">
        <v>880000000</v>
      </c>
    </row>
    <row r="295" spans="1:4" x14ac:dyDescent="0.3">
      <c r="A295" s="5">
        <v>3000000000</v>
      </c>
      <c r="B295" s="5">
        <v>3000000000</v>
      </c>
      <c r="D295" s="6">
        <v>777000000</v>
      </c>
    </row>
    <row r="296" spans="1:4" x14ac:dyDescent="0.3">
      <c r="A296" s="4">
        <v>3000000000</v>
      </c>
      <c r="B296" s="4">
        <v>3000000000</v>
      </c>
      <c r="D296" s="6">
        <v>583000000</v>
      </c>
    </row>
    <row r="297" spans="1:4" x14ac:dyDescent="0.3">
      <c r="A297" s="5">
        <v>3000000000</v>
      </c>
      <c r="B297" s="5">
        <v>3000000000</v>
      </c>
      <c r="D297" s="6">
        <v>398000000</v>
      </c>
    </row>
    <row r="298" spans="1:4" x14ac:dyDescent="0.3">
      <c r="A298" s="4">
        <v>3000000000</v>
      </c>
      <c r="B298" s="4">
        <v>3000000000</v>
      </c>
      <c r="D298" s="6">
        <v>666000000</v>
      </c>
    </row>
    <row r="299" spans="1:4" x14ac:dyDescent="0.3">
      <c r="A299" s="5">
        <v>3000000000</v>
      </c>
      <c r="B299" s="5">
        <v>3000000000</v>
      </c>
      <c r="D299" s="6">
        <v>468000000</v>
      </c>
    </row>
    <row r="300" spans="1:4" x14ac:dyDescent="0.3">
      <c r="A300" s="4">
        <v>3000000000</v>
      </c>
      <c r="B300" s="4">
        <v>3000000000</v>
      </c>
      <c r="D300" s="6">
        <v>558000000</v>
      </c>
    </row>
    <row r="301" spans="1:4" x14ac:dyDescent="0.3">
      <c r="A301" s="5">
        <v>3000000000</v>
      </c>
      <c r="B301" s="5">
        <v>3000000000</v>
      </c>
      <c r="D301" s="6">
        <v>461000000</v>
      </c>
    </row>
    <row r="302" spans="1:4" x14ac:dyDescent="0.3">
      <c r="A302" s="4">
        <v>3000000000</v>
      </c>
      <c r="B302" s="4">
        <v>3000000000</v>
      </c>
      <c r="D302" s="6">
        <v>682000000</v>
      </c>
    </row>
    <row r="303" spans="1:4" x14ac:dyDescent="0.3">
      <c r="A303" s="5">
        <v>3000000000</v>
      </c>
      <c r="B303" s="5">
        <v>3000000000</v>
      </c>
      <c r="D303" s="6">
        <v>483000000</v>
      </c>
    </row>
    <row r="304" spans="1:4" x14ac:dyDescent="0.3">
      <c r="A304" s="4">
        <v>3000000000</v>
      </c>
      <c r="B304" s="4">
        <v>3000000000</v>
      </c>
      <c r="D304" s="6">
        <v>299000000</v>
      </c>
    </row>
    <row r="305" spans="1:4" x14ac:dyDescent="0.3">
      <c r="A305" s="5">
        <v>3000000000</v>
      </c>
      <c r="B305" s="5">
        <v>3000000000</v>
      </c>
      <c r="D305" s="6">
        <v>326000000</v>
      </c>
    </row>
    <row r="306" spans="1:4" x14ac:dyDescent="0.3">
      <c r="A306" s="4">
        <v>3000000000</v>
      </c>
      <c r="B306" s="4">
        <v>3000000000</v>
      </c>
      <c r="D306" s="6">
        <v>812000000</v>
      </c>
    </row>
    <row r="307" spans="1:4" x14ac:dyDescent="0.3">
      <c r="A307" s="5">
        <v>3000000000</v>
      </c>
      <c r="B307" s="5">
        <v>3000000000</v>
      </c>
      <c r="D307" s="6">
        <v>591000000</v>
      </c>
    </row>
    <row r="308" spans="1:4" x14ac:dyDescent="0.3">
      <c r="A308" s="4">
        <v>3000000000</v>
      </c>
      <c r="B308" s="4">
        <v>3000000000</v>
      </c>
      <c r="D308" s="6">
        <v>379000000</v>
      </c>
    </row>
    <row r="309" spans="1:4" x14ac:dyDescent="0.3">
      <c r="A309" s="5">
        <v>3000000000</v>
      </c>
      <c r="B309" s="5">
        <v>3000000000</v>
      </c>
      <c r="D309" s="6">
        <v>334000000</v>
      </c>
    </row>
    <row r="310" spans="1:4" x14ac:dyDescent="0.3">
      <c r="A310" s="4">
        <v>3000000000</v>
      </c>
      <c r="B310" s="4">
        <v>3000000000</v>
      </c>
      <c r="D310" s="6">
        <v>399000000</v>
      </c>
    </row>
    <row r="311" spans="1:4" x14ac:dyDescent="0.3">
      <c r="A311" s="5">
        <v>3000000000</v>
      </c>
      <c r="B311" s="5">
        <v>3000000000</v>
      </c>
      <c r="D311" s="6">
        <v>698000000</v>
      </c>
    </row>
    <row r="312" spans="1:4" x14ac:dyDescent="0.3">
      <c r="A312" s="4">
        <v>3000000000</v>
      </c>
      <c r="B312" s="4">
        <v>3000000000</v>
      </c>
      <c r="D312" s="6">
        <v>483000000</v>
      </c>
    </row>
    <row r="313" spans="1:4" x14ac:dyDescent="0.3">
      <c r="A313" s="5">
        <v>3000000000</v>
      </c>
      <c r="B313" s="5">
        <v>3000000000</v>
      </c>
      <c r="D313" s="6">
        <v>600000000</v>
      </c>
    </row>
    <row r="314" spans="1:4" x14ac:dyDescent="0.3">
      <c r="A314" s="4">
        <v>3000000000</v>
      </c>
      <c r="B314" s="4">
        <v>3000000000</v>
      </c>
      <c r="D314" s="6">
        <v>551000000</v>
      </c>
    </row>
    <row r="315" spans="1:4" x14ac:dyDescent="0.3">
      <c r="A315" s="5">
        <v>3000000000</v>
      </c>
      <c r="B315" s="5">
        <v>3000000000</v>
      </c>
      <c r="D315" s="6">
        <v>1000000000</v>
      </c>
    </row>
    <row r="316" spans="1:4" x14ac:dyDescent="0.3">
      <c r="A316" s="4">
        <v>3000000000</v>
      </c>
      <c r="B316" s="4">
        <v>3000000000</v>
      </c>
      <c r="D316" s="6">
        <v>665000000</v>
      </c>
    </row>
    <row r="317" spans="1:4" x14ac:dyDescent="0.3">
      <c r="A317" s="5">
        <v>3000000000</v>
      </c>
      <c r="B317" s="5">
        <v>3000000000</v>
      </c>
      <c r="D317" s="6">
        <v>628000000</v>
      </c>
    </row>
    <row r="318" spans="1:4" x14ac:dyDescent="0.3">
      <c r="A318" s="4">
        <v>3000000000</v>
      </c>
      <c r="B318" s="4">
        <v>3000000000</v>
      </c>
      <c r="D318" s="6">
        <v>1000000000</v>
      </c>
    </row>
    <row r="319" spans="1:4" x14ac:dyDescent="0.3">
      <c r="A319" s="5">
        <v>3000000000</v>
      </c>
      <c r="B319" s="5">
        <v>3000000000</v>
      </c>
      <c r="D319" s="6">
        <v>475000000</v>
      </c>
    </row>
    <row r="320" spans="1:4" x14ac:dyDescent="0.3">
      <c r="A320" s="4">
        <v>3000000000</v>
      </c>
      <c r="B320" s="4">
        <v>3000000000</v>
      </c>
      <c r="D320" s="6">
        <v>788000000</v>
      </c>
    </row>
    <row r="321" spans="1:4" x14ac:dyDescent="0.3">
      <c r="A321" s="5">
        <v>3000000000</v>
      </c>
      <c r="B321" s="5">
        <v>3000000000</v>
      </c>
      <c r="D321" s="6">
        <v>628000000</v>
      </c>
    </row>
    <row r="322" spans="1:4" x14ac:dyDescent="0.3">
      <c r="A322" s="4">
        <v>3000000000</v>
      </c>
      <c r="B322" s="4">
        <v>3000000000</v>
      </c>
      <c r="D322" s="6">
        <v>1000000000</v>
      </c>
    </row>
    <row r="323" spans="1:4" x14ac:dyDescent="0.3">
      <c r="A323" s="5">
        <v>3000000000</v>
      </c>
      <c r="B323" s="5">
        <v>3000000000</v>
      </c>
      <c r="D323" s="6">
        <v>722000000</v>
      </c>
    </row>
    <row r="324" spans="1:4" x14ac:dyDescent="0.3">
      <c r="A324" s="4">
        <v>3000000000</v>
      </c>
      <c r="B324" s="4">
        <v>3000000000</v>
      </c>
      <c r="D324" s="6">
        <v>360000000</v>
      </c>
    </row>
    <row r="325" spans="1:4" x14ac:dyDescent="0.3">
      <c r="A325" s="5">
        <v>3000000000</v>
      </c>
      <c r="B325" s="5">
        <v>3000000000</v>
      </c>
      <c r="D325" s="6">
        <v>500000000</v>
      </c>
    </row>
    <row r="326" spans="1:4" x14ac:dyDescent="0.3">
      <c r="A326" s="4">
        <v>3000000000</v>
      </c>
      <c r="B326" s="4">
        <v>3000000000</v>
      </c>
      <c r="D326" s="6">
        <v>328000000</v>
      </c>
    </row>
    <row r="327" spans="1:4" x14ac:dyDescent="0.3">
      <c r="A327" s="5">
        <v>3000000000</v>
      </c>
      <c r="B327" s="5">
        <v>3000000000</v>
      </c>
      <c r="D327" s="6">
        <v>487000000</v>
      </c>
    </row>
    <row r="328" spans="1:4" x14ac:dyDescent="0.3">
      <c r="A328" s="4">
        <v>3000000000</v>
      </c>
      <c r="B328" s="4">
        <v>3000000000</v>
      </c>
      <c r="D328" s="6">
        <v>1000000000</v>
      </c>
    </row>
    <row r="329" spans="1:4" x14ac:dyDescent="0.3">
      <c r="A329" s="5">
        <v>3000000000</v>
      </c>
      <c r="B329" s="5">
        <v>3000000000</v>
      </c>
      <c r="D329" s="6">
        <v>351000000</v>
      </c>
    </row>
    <row r="330" spans="1:4" x14ac:dyDescent="0.3">
      <c r="A330" s="4">
        <v>3000000000</v>
      </c>
      <c r="B330" s="4">
        <v>3000000000</v>
      </c>
      <c r="D330" s="6">
        <v>523000000</v>
      </c>
    </row>
    <row r="331" spans="1:4" x14ac:dyDescent="0.3">
      <c r="A331" s="5">
        <v>3000000000</v>
      </c>
      <c r="B331" s="5">
        <v>3000000000</v>
      </c>
      <c r="D331" s="6">
        <v>711000000</v>
      </c>
    </row>
    <row r="332" spans="1:4" x14ac:dyDescent="0.3">
      <c r="A332" s="4">
        <v>3000000000</v>
      </c>
      <c r="B332" s="4">
        <v>3000000000</v>
      </c>
      <c r="D332" s="6">
        <v>975000000</v>
      </c>
    </row>
    <row r="333" spans="1:4" x14ac:dyDescent="0.3">
      <c r="A333" s="5">
        <v>3000000000</v>
      </c>
      <c r="B333" s="5">
        <v>3000000000</v>
      </c>
      <c r="D333" s="6">
        <v>333000000</v>
      </c>
    </row>
    <row r="334" spans="1:4" x14ac:dyDescent="0.3">
      <c r="A334" s="4">
        <v>3000000000</v>
      </c>
      <c r="B334" s="4">
        <v>3000000000</v>
      </c>
      <c r="D334" s="6">
        <v>775000000</v>
      </c>
    </row>
    <row r="335" spans="1:4" x14ac:dyDescent="0.3">
      <c r="A335" s="5">
        <v>3000000000</v>
      </c>
      <c r="B335" s="5">
        <v>3000000000</v>
      </c>
      <c r="D335" s="6">
        <v>1000000000</v>
      </c>
    </row>
    <row r="336" spans="1:4" x14ac:dyDescent="0.3">
      <c r="A336" s="4">
        <v>3000000000</v>
      </c>
      <c r="B336" s="4">
        <v>3000000000</v>
      </c>
      <c r="D336" s="6">
        <v>1000000000</v>
      </c>
    </row>
    <row r="337" spans="1:4" x14ac:dyDescent="0.3">
      <c r="A337" s="5">
        <v>3000000000</v>
      </c>
      <c r="B337" s="5">
        <v>3000000000</v>
      </c>
      <c r="D337" s="6">
        <v>474000000</v>
      </c>
    </row>
    <row r="338" spans="1:4" x14ac:dyDescent="0.3">
      <c r="A338" s="4">
        <v>3000000000</v>
      </c>
      <c r="B338" s="4">
        <v>3000000000</v>
      </c>
      <c r="D338" s="6">
        <v>525000000</v>
      </c>
    </row>
    <row r="339" spans="1:4" x14ac:dyDescent="0.3">
      <c r="A339" s="5">
        <v>3000000000</v>
      </c>
      <c r="B339" s="5">
        <v>3000000000</v>
      </c>
      <c r="D339" s="6">
        <v>535000000</v>
      </c>
    </row>
    <row r="340" spans="1:4" x14ac:dyDescent="0.3">
      <c r="A340" s="4">
        <v>3000000000</v>
      </c>
      <c r="B340" s="4">
        <v>3000000000</v>
      </c>
      <c r="D340" s="6">
        <v>393000000</v>
      </c>
    </row>
    <row r="341" spans="1:4" x14ac:dyDescent="0.3">
      <c r="A341" s="5">
        <v>3000000000</v>
      </c>
      <c r="B341" s="5">
        <v>3000000000</v>
      </c>
      <c r="D341" s="6">
        <v>187000000</v>
      </c>
    </row>
    <row r="342" spans="1:4" x14ac:dyDescent="0.3">
      <c r="A342" s="4">
        <v>3000000000</v>
      </c>
      <c r="B342" s="4">
        <v>3000000000</v>
      </c>
      <c r="D342" s="6">
        <v>612000000</v>
      </c>
    </row>
    <row r="343" spans="1:4" x14ac:dyDescent="0.3">
      <c r="A343" s="5">
        <v>3000000000</v>
      </c>
      <c r="B343" s="5">
        <v>3000000000</v>
      </c>
      <c r="D343" s="6">
        <v>329000000</v>
      </c>
    </row>
    <row r="344" spans="1:4" x14ac:dyDescent="0.3">
      <c r="A344" s="4">
        <v>3000000000</v>
      </c>
      <c r="B344" s="4">
        <v>3000000000</v>
      </c>
      <c r="D344" s="6">
        <v>330000000</v>
      </c>
    </row>
    <row r="345" spans="1:4" x14ac:dyDescent="0.3">
      <c r="A345" s="5">
        <v>3000000000</v>
      </c>
      <c r="B345" s="5">
        <v>3000000000</v>
      </c>
      <c r="D345" s="6">
        <v>170000000</v>
      </c>
    </row>
    <row r="346" spans="1:4" x14ac:dyDescent="0.3">
      <c r="A346" s="4">
        <v>3000000000</v>
      </c>
      <c r="B346" s="4">
        <v>3000000000</v>
      </c>
      <c r="D346" s="6">
        <v>240000000</v>
      </c>
    </row>
    <row r="347" spans="1:4" x14ac:dyDescent="0.3">
      <c r="A347" s="5">
        <v>3000000000</v>
      </c>
      <c r="B347" s="5">
        <v>3000000000</v>
      </c>
      <c r="D347" s="6">
        <v>419000000</v>
      </c>
    </row>
    <row r="348" spans="1:4" x14ac:dyDescent="0.3">
      <c r="A348" s="4">
        <v>3000000000</v>
      </c>
      <c r="B348" s="4">
        <v>3000000000</v>
      </c>
      <c r="D348" s="6">
        <v>496000000</v>
      </c>
    </row>
    <row r="349" spans="1:4" x14ac:dyDescent="0.3">
      <c r="A349" s="5">
        <v>3000000000</v>
      </c>
      <c r="B349" s="5">
        <v>3000000000</v>
      </c>
      <c r="D349" s="6">
        <v>427000000</v>
      </c>
    </row>
    <row r="350" spans="1:4" x14ac:dyDescent="0.3">
      <c r="A350" s="4">
        <v>3000000000</v>
      </c>
      <c r="B350" s="4">
        <v>3000000000</v>
      </c>
      <c r="D350" s="6">
        <v>311000000</v>
      </c>
    </row>
    <row r="351" spans="1:4" x14ac:dyDescent="0.3">
      <c r="A351" s="5">
        <v>3000000000</v>
      </c>
      <c r="B351" s="5">
        <v>3000000000</v>
      </c>
      <c r="D351" s="6">
        <v>1000000000</v>
      </c>
    </row>
    <row r="352" spans="1:4" x14ac:dyDescent="0.3">
      <c r="A352" s="4">
        <v>3000000000</v>
      </c>
      <c r="B352" s="4">
        <v>3000000000</v>
      </c>
      <c r="D352" s="6">
        <v>339000000</v>
      </c>
    </row>
    <row r="353" spans="1:4" x14ac:dyDescent="0.3">
      <c r="A353" s="5">
        <v>3000000000</v>
      </c>
      <c r="B353" s="5">
        <v>3000000000</v>
      </c>
      <c r="D353" s="6">
        <v>1000000000</v>
      </c>
    </row>
    <row r="354" spans="1:4" x14ac:dyDescent="0.3">
      <c r="A354" s="4">
        <v>3000000000</v>
      </c>
      <c r="B354" s="4">
        <v>3000000000</v>
      </c>
      <c r="D354" s="6">
        <v>919000000</v>
      </c>
    </row>
    <row r="355" spans="1:4" x14ac:dyDescent="0.3">
      <c r="A355" s="5">
        <v>3000000000</v>
      </c>
      <c r="B355" s="5">
        <v>3000000000</v>
      </c>
      <c r="D355" s="6">
        <v>180000000</v>
      </c>
    </row>
    <row r="356" spans="1:4" x14ac:dyDescent="0.3">
      <c r="A356" s="4">
        <v>2000000000</v>
      </c>
      <c r="B356" s="4">
        <v>2000000000</v>
      </c>
      <c r="D356" s="6">
        <v>127000000</v>
      </c>
    </row>
    <row r="357" spans="1:4" x14ac:dyDescent="0.3">
      <c r="A357" s="5">
        <v>2000000000</v>
      </c>
      <c r="B357" s="5">
        <v>2000000000</v>
      </c>
      <c r="D357" s="6">
        <v>224000000</v>
      </c>
    </row>
    <row r="358" spans="1:4" x14ac:dyDescent="0.3">
      <c r="A358" s="4">
        <v>2000000000</v>
      </c>
      <c r="B358" s="4">
        <v>2000000000</v>
      </c>
      <c r="D358" s="6">
        <v>45000000</v>
      </c>
    </row>
    <row r="359" spans="1:4" x14ac:dyDescent="0.3">
      <c r="A359" s="5">
        <v>2000000000</v>
      </c>
      <c r="B359" s="5">
        <v>2000000000</v>
      </c>
      <c r="D359" s="6">
        <v>477000000</v>
      </c>
    </row>
    <row r="360" spans="1:4" x14ac:dyDescent="0.3">
      <c r="A360" s="4">
        <v>2000000000</v>
      </c>
      <c r="B360" s="4">
        <v>2000000000</v>
      </c>
      <c r="D360" s="6">
        <v>503000000</v>
      </c>
    </row>
    <row r="361" spans="1:4" x14ac:dyDescent="0.3">
      <c r="A361" s="5">
        <v>2000000000</v>
      </c>
      <c r="B361" s="5">
        <v>2000000000</v>
      </c>
      <c r="D361" s="6">
        <v>946000000</v>
      </c>
    </row>
    <row r="362" spans="1:4" x14ac:dyDescent="0.3">
      <c r="A362" s="4">
        <v>2000000000</v>
      </c>
      <c r="B362" s="4">
        <v>2000000000</v>
      </c>
      <c r="D362" s="6">
        <v>19000000</v>
      </c>
    </row>
    <row r="363" spans="1:4" x14ac:dyDescent="0.3">
      <c r="A363" s="5">
        <v>2000000000</v>
      </c>
      <c r="B363" s="5">
        <v>2000000000</v>
      </c>
      <c r="D363" s="6">
        <v>536000000</v>
      </c>
    </row>
    <row r="364" spans="1:4" x14ac:dyDescent="0.3">
      <c r="A364" s="4">
        <v>2000000000</v>
      </c>
      <c r="B364" s="4">
        <v>2000000000</v>
      </c>
      <c r="D364" s="6">
        <v>188000000</v>
      </c>
    </row>
    <row r="365" spans="1:4" x14ac:dyDescent="0.3">
      <c r="A365" s="5">
        <v>2000000000</v>
      </c>
      <c r="B365" s="5">
        <v>2000000000</v>
      </c>
      <c r="D365" s="6">
        <v>101000000</v>
      </c>
    </row>
    <row r="366" spans="1:4" x14ac:dyDescent="0.3">
      <c r="A366" s="4">
        <v>2000000000</v>
      </c>
      <c r="B366" s="4">
        <v>2000000000</v>
      </c>
      <c r="D366" s="6">
        <v>1000000000</v>
      </c>
    </row>
    <row r="367" spans="1:4" x14ac:dyDescent="0.3">
      <c r="A367" s="5">
        <v>2000000000</v>
      </c>
      <c r="B367" s="5">
        <v>2000000000</v>
      </c>
      <c r="D367" s="6">
        <v>390000000</v>
      </c>
    </row>
    <row r="368" spans="1:4" x14ac:dyDescent="0.3">
      <c r="A368" s="4">
        <v>2000000000</v>
      </c>
      <c r="B368" s="4">
        <v>2000000000</v>
      </c>
      <c r="D368" s="6">
        <v>717000000</v>
      </c>
    </row>
    <row r="369" spans="1:4" x14ac:dyDescent="0.3">
      <c r="A369" s="5">
        <v>2000000000</v>
      </c>
      <c r="B369" s="5">
        <v>2000000000</v>
      </c>
      <c r="D369" s="6">
        <v>29000000</v>
      </c>
    </row>
    <row r="370" spans="1:4" x14ac:dyDescent="0.3">
      <c r="A370" s="4">
        <v>2000000000</v>
      </c>
      <c r="B370" s="4">
        <v>2000000000</v>
      </c>
      <c r="D370" s="6">
        <v>186000000</v>
      </c>
    </row>
    <row r="371" spans="1:4" x14ac:dyDescent="0.3">
      <c r="A371" s="5">
        <v>2000000000</v>
      </c>
      <c r="B371" s="5">
        <v>2000000000</v>
      </c>
      <c r="D371" s="6">
        <v>137000000</v>
      </c>
    </row>
    <row r="372" spans="1:4" x14ac:dyDescent="0.3">
      <c r="A372" s="4">
        <v>2000000000</v>
      </c>
      <c r="B372" s="4">
        <v>2000000000</v>
      </c>
      <c r="D372" s="6">
        <v>417000000</v>
      </c>
    </row>
    <row r="373" spans="1:4" x14ac:dyDescent="0.3">
      <c r="A373" s="5">
        <v>2000000000</v>
      </c>
      <c r="B373" s="5">
        <v>2000000000</v>
      </c>
      <c r="D373" s="6">
        <v>634000000</v>
      </c>
    </row>
    <row r="374" spans="1:4" x14ac:dyDescent="0.3">
      <c r="A374" s="4">
        <v>2000000000</v>
      </c>
      <c r="B374" s="4">
        <v>2000000000</v>
      </c>
      <c r="D374" s="6">
        <v>556000000</v>
      </c>
    </row>
    <row r="375" spans="1:4" x14ac:dyDescent="0.3">
      <c r="A375" s="5">
        <v>2000000000</v>
      </c>
      <c r="B375" s="5">
        <v>2000000000</v>
      </c>
      <c r="D375" s="6">
        <v>216000000</v>
      </c>
    </row>
    <row r="376" spans="1:4" x14ac:dyDescent="0.3">
      <c r="A376" s="4">
        <v>2000000000</v>
      </c>
      <c r="B376" s="4">
        <v>2000000000</v>
      </c>
      <c r="D376" s="6">
        <v>71000000</v>
      </c>
    </row>
    <row r="377" spans="1:4" x14ac:dyDescent="0.3">
      <c r="A377" s="5">
        <v>2000000000</v>
      </c>
      <c r="B377" s="5">
        <v>2000000000</v>
      </c>
      <c r="D377" s="6">
        <v>594000000</v>
      </c>
    </row>
    <row r="378" spans="1:4" x14ac:dyDescent="0.3">
      <c r="A378" s="4">
        <v>2000000000</v>
      </c>
      <c r="B378" s="4">
        <v>2000000000</v>
      </c>
      <c r="D378" s="6">
        <v>696000000</v>
      </c>
    </row>
    <row r="379" spans="1:4" x14ac:dyDescent="0.3">
      <c r="A379" s="5">
        <v>2000000000</v>
      </c>
      <c r="B379" s="5">
        <v>2000000000</v>
      </c>
      <c r="D379" s="6">
        <v>640000000</v>
      </c>
    </row>
    <row r="380" spans="1:4" x14ac:dyDescent="0.3">
      <c r="A380" s="4">
        <v>2000000000</v>
      </c>
      <c r="B380" s="4">
        <v>2000000000</v>
      </c>
      <c r="D380" s="6">
        <v>754000000</v>
      </c>
    </row>
    <row r="381" spans="1:4" x14ac:dyDescent="0.3">
      <c r="A381" s="5">
        <v>2000000000</v>
      </c>
      <c r="B381" s="5">
        <v>2000000000</v>
      </c>
      <c r="D381" s="6">
        <v>221000000</v>
      </c>
    </row>
    <row r="382" spans="1:4" x14ac:dyDescent="0.3">
      <c r="A382" s="4">
        <v>2000000000</v>
      </c>
      <c r="B382" s="4">
        <v>2000000000</v>
      </c>
      <c r="D382" s="6">
        <v>340000000</v>
      </c>
    </row>
    <row r="383" spans="1:4" x14ac:dyDescent="0.3">
      <c r="A383" s="5">
        <v>2000000000</v>
      </c>
      <c r="B383" s="5">
        <v>2000000000</v>
      </c>
      <c r="D383" s="6">
        <v>975000000</v>
      </c>
    </row>
    <row r="384" spans="1:4" x14ac:dyDescent="0.3">
      <c r="A384" s="4">
        <v>2000000000</v>
      </c>
      <c r="B384" s="4">
        <v>2000000000</v>
      </c>
      <c r="D384" s="6">
        <v>200000000</v>
      </c>
    </row>
    <row r="385" spans="1:4" x14ac:dyDescent="0.3">
      <c r="A385" s="5">
        <v>2000000000</v>
      </c>
      <c r="B385" s="5">
        <v>2000000000</v>
      </c>
      <c r="D385" s="6">
        <v>766000000</v>
      </c>
    </row>
    <row r="386" spans="1:4" x14ac:dyDescent="0.3">
      <c r="A386" s="4">
        <v>2000000000</v>
      </c>
      <c r="B386" s="4">
        <v>2000000000</v>
      </c>
      <c r="D386" s="6">
        <v>431000000</v>
      </c>
    </row>
    <row r="387" spans="1:4" x14ac:dyDescent="0.3">
      <c r="A387" s="5">
        <v>2000000000</v>
      </c>
      <c r="B387" s="5">
        <v>2000000000</v>
      </c>
      <c r="D387" s="6">
        <v>233000000</v>
      </c>
    </row>
    <row r="388" spans="1:4" x14ac:dyDescent="0.3">
      <c r="A388" s="4">
        <v>2000000000</v>
      </c>
      <c r="B388" s="4">
        <v>2000000000</v>
      </c>
      <c r="D388" s="6">
        <v>472000000</v>
      </c>
    </row>
    <row r="389" spans="1:4" x14ac:dyDescent="0.3">
      <c r="A389" s="5">
        <v>2000000000</v>
      </c>
      <c r="B389" s="5">
        <v>2000000000</v>
      </c>
      <c r="D389" s="6">
        <v>861000000</v>
      </c>
    </row>
    <row r="390" spans="1:4" x14ac:dyDescent="0.3">
      <c r="A390" s="4">
        <v>2000000000</v>
      </c>
      <c r="B390" s="4">
        <v>2000000000</v>
      </c>
      <c r="D390" s="6">
        <v>568000000</v>
      </c>
    </row>
    <row r="391" spans="1:4" x14ac:dyDescent="0.3">
      <c r="A391" s="5">
        <v>2000000000</v>
      </c>
      <c r="B391" s="5">
        <v>2000000000</v>
      </c>
      <c r="D391" s="6">
        <v>320000000</v>
      </c>
    </row>
    <row r="392" spans="1:4" x14ac:dyDescent="0.3">
      <c r="A392" s="4">
        <v>2000000000</v>
      </c>
      <c r="B392" s="4">
        <v>2000000000</v>
      </c>
      <c r="D392" s="6">
        <v>181000000</v>
      </c>
    </row>
    <row r="393" spans="1:4" x14ac:dyDescent="0.3">
      <c r="A393" s="5">
        <v>2000000000</v>
      </c>
      <c r="B393" s="5">
        <v>2000000000</v>
      </c>
      <c r="D393" s="6">
        <v>381000000</v>
      </c>
    </row>
    <row r="394" spans="1:4" x14ac:dyDescent="0.3">
      <c r="A394" s="4">
        <v>2000000000</v>
      </c>
      <c r="B394" s="4">
        <v>2000000000</v>
      </c>
      <c r="D394" s="6">
        <v>150000000</v>
      </c>
    </row>
    <row r="395" spans="1:4" x14ac:dyDescent="0.3">
      <c r="A395" s="5">
        <v>2000000000</v>
      </c>
      <c r="B395" s="5">
        <v>2000000000</v>
      </c>
      <c r="D395" s="6">
        <v>150000000</v>
      </c>
    </row>
    <row r="396" spans="1:4" x14ac:dyDescent="0.3">
      <c r="A396" s="4">
        <v>2000000000</v>
      </c>
      <c r="B396" s="4">
        <v>2000000000</v>
      </c>
      <c r="D396" s="6">
        <v>289000000</v>
      </c>
    </row>
    <row r="397" spans="1:4" x14ac:dyDescent="0.3">
      <c r="A397" s="5">
        <v>2000000000</v>
      </c>
      <c r="B397" s="5">
        <v>2000000000</v>
      </c>
      <c r="D397" s="6">
        <v>100000000</v>
      </c>
    </row>
    <row r="398" spans="1:4" x14ac:dyDescent="0.3">
      <c r="A398" s="4">
        <v>2000000000</v>
      </c>
      <c r="B398" s="4">
        <v>2000000000</v>
      </c>
      <c r="D398" s="6">
        <v>225000000</v>
      </c>
    </row>
    <row r="399" spans="1:4" x14ac:dyDescent="0.3">
      <c r="A399" s="5">
        <v>2000000000</v>
      </c>
      <c r="B399" s="5">
        <v>2000000000</v>
      </c>
      <c r="D399" s="6">
        <v>119000000</v>
      </c>
    </row>
    <row r="400" spans="1:4" x14ac:dyDescent="0.3">
      <c r="A400" s="4">
        <v>2000000000</v>
      </c>
      <c r="B400" s="4">
        <v>2000000000</v>
      </c>
      <c r="D400" s="6">
        <v>719000000</v>
      </c>
    </row>
    <row r="401" spans="1:4" x14ac:dyDescent="0.3">
      <c r="A401" s="5">
        <v>2000000000</v>
      </c>
      <c r="B401" s="5">
        <v>2000000000</v>
      </c>
      <c r="D401" s="6">
        <v>257000000</v>
      </c>
    </row>
    <row r="402" spans="1:4" x14ac:dyDescent="0.3">
      <c r="A402" s="4">
        <v>2000000000</v>
      </c>
      <c r="B402" s="4">
        <v>2000000000</v>
      </c>
      <c r="D402" s="6">
        <v>381000000</v>
      </c>
    </row>
    <row r="403" spans="1:4" x14ac:dyDescent="0.3">
      <c r="A403" s="5">
        <v>2000000000</v>
      </c>
      <c r="B403" s="5">
        <v>2000000000</v>
      </c>
      <c r="D403" s="6">
        <v>435000000</v>
      </c>
    </row>
    <row r="404" spans="1:4" x14ac:dyDescent="0.3">
      <c r="A404" s="4">
        <v>2000000000</v>
      </c>
      <c r="B404" s="4">
        <v>2000000000</v>
      </c>
      <c r="D404" s="6">
        <v>828000000</v>
      </c>
    </row>
    <row r="405" spans="1:4" x14ac:dyDescent="0.3">
      <c r="A405" s="5">
        <v>2000000000</v>
      </c>
      <c r="B405" s="5">
        <v>2000000000</v>
      </c>
      <c r="D405" s="6">
        <v>142000000</v>
      </c>
    </row>
    <row r="406" spans="1:4" x14ac:dyDescent="0.3">
      <c r="A406" s="4">
        <v>2000000000</v>
      </c>
      <c r="B406" s="4">
        <v>2000000000</v>
      </c>
      <c r="D406" s="6">
        <v>261000000</v>
      </c>
    </row>
    <row r="407" spans="1:4" x14ac:dyDescent="0.3">
      <c r="A407" s="5">
        <v>2000000000</v>
      </c>
      <c r="B407" s="5">
        <v>2000000000</v>
      </c>
      <c r="D407" s="6">
        <v>466000000</v>
      </c>
    </row>
    <row r="408" spans="1:4" x14ac:dyDescent="0.3">
      <c r="A408" s="4">
        <v>2000000000</v>
      </c>
      <c r="B408" s="4">
        <v>2000000000</v>
      </c>
      <c r="D408" s="6">
        <v>245000000</v>
      </c>
    </row>
    <row r="409" spans="1:4" x14ac:dyDescent="0.3">
      <c r="A409" s="5">
        <v>2000000000</v>
      </c>
      <c r="B409" s="5">
        <v>2000000000</v>
      </c>
      <c r="D409" s="6">
        <v>310000000</v>
      </c>
    </row>
    <row r="410" spans="1:4" x14ac:dyDescent="0.3">
      <c r="A410" s="4">
        <v>2000000000</v>
      </c>
      <c r="B410" s="4">
        <v>2000000000</v>
      </c>
      <c r="D410" s="6">
        <v>192000000</v>
      </c>
    </row>
    <row r="411" spans="1:4" x14ac:dyDescent="0.3">
      <c r="A411" s="5">
        <v>2000000000</v>
      </c>
      <c r="B411" s="5">
        <v>2000000000</v>
      </c>
      <c r="D411" s="6">
        <v>211000000</v>
      </c>
    </row>
    <row r="412" spans="1:4" x14ac:dyDescent="0.3">
      <c r="A412" s="4">
        <v>2000000000</v>
      </c>
      <c r="B412" s="4">
        <v>2000000000</v>
      </c>
      <c r="D412" s="6">
        <v>203000000</v>
      </c>
    </row>
    <row r="413" spans="1:4" x14ac:dyDescent="0.3">
      <c r="A413" s="5">
        <v>2000000000</v>
      </c>
      <c r="B413" s="5">
        <v>2000000000</v>
      </c>
      <c r="D413" s="6">
        <v>370000000</v>
      </c>
    </row>
    <row r="414" spans="1:4" x14ac:dyDescent="0.3">
      <c r="A414" s="4">
        <v>2000000000</v>
      </c>
      <c r="B414" s="4">
        <v>2000000000</v>
      </c>
      <c r="D414" s="6">
        <v>320000000</v>
      </c>
    </row>
    <row r="415" spans="1:4" x14ac:dyDescent="0.3">
      <c r="A415" s="5">
        <v>2000000000</v>
      </c>
      <c r="B415" s="5">
        <v>2000000000</v>
      </c>
      <c r="D415" s="6">
        <v>217000000</v>
      </c>
    </row>
    <row r="416" spans="1:4" x14ac:dyDescent="0.3">
      <c r="A416" s="4">
        <v>2000000000</v>
      </c>
      <c r="B416" s="4">
        <v>2000000000</v>
      </c>
      <c r="D416" s="6">
        <v>253000000</v>
      </c>
    </row>
    <row r="417" spans="1:4" x14ac:dyDescent="0.3">
      <c r="A417" s="5">
        <v>2000000000</v>
      </c>
      <c r="B417" s="5">
        <v>2000000000</v>
      </c>
      <c r="D417" s="6">
        <v>218000000</v>
      </c>
    </row>
    <row r="418" spans="1:4" x14ac:dyDescent="0.3">
      <c r="A418" s="4">
        <v>2000000000</v>
      </c>
      <c r="B418" s="4">
        <v>2000000000</v>
      </c>
      <c r="D418" s="6">
        <v>225000000</v>
      </c>
    </row>
    <row r="419" spans="1:4" x14ac:dyDescent="0.3">
      <c r="A419" s="5">
        <v>2000000000</v>
      </c>
      <c r="B419" s="5">
        <v>2000000000</v>
      </c>
      <c r="D419" s="6">
        <v>253000000</v>
      </c>
    </row>
    <row r="420" spans="1:4" x14ac:dyDescent="0.3">
      <c r="A420" s="4">
        <v>2000000000</v>
      </c>
      <c r="B420" s="4">
        <v>2000000000</v>
      </c>
      <c r="D420" s="6">
        <v>435000000</v>
      </c>
    </row>
    <row r="421" spans="1:4" x14ac:dyDescent="0.3">
      <c r="A421" s="5">
        <v>2000000000</v>
      </c>
      <c r="B421" s="5">
        <v>2000000000</v>
      </c>
      <c r="D421" s="6">
        <v>190000000</v>
      </c>
    </row>
    <row r="422" spans="1:4" x14ac:dyDescent="0.3">
      <c r="A422" s="4">
        <v>2000000000</v>
      </c>
      <c r="B422" s="4">
        <v>2000000000</v>
      </c>
      <c r="D422" s="6">
        <v>152000000</v>
      </c>
    </row>
    <row r="423" spans="1:4" x14ac:dyDescent="0.3">
      <c r="A423" s="5">
        <v>2000000000</v>
      </c>
      <c r="B423" s="5">
        <v>2000000000</v>
      </c>
      <c r="D423" s="6">
        <v>129000000</v>
      </c>
    </row>
    <row r="424" spans="1:4" x14ac:dyDescent="0.3">
      <c r="A424" s="4">
        <v>2000000000</v>
      </c>
      <c r="B424" s="4">
        <v>2000000000</v>
      </c>
      <c r="D424" s="6">
        <v>755000000</v>
      </c>
    </row>
    <row r="425" spans="1:4" x14ac:dyDescent="0.3">
      <c r="A425" s="5">
        <v>2000000000</v>
      </c>
      <c r="B425" s="5">
        <v>2000000000</v>
      </c>
      <c r="D425" s="6" t="s">
        <v>722</v>
      </c>
    </row>
    <row r="426" spans="1:4" x14ac:dyDescent="0.3">
      <c r="A426" s="4">
        <v>2000000000</v>
      </c>
      <c r="B426" s="4">
        <v>2000000000</v>
      </c>
      <c r="D426" s="6">
        <v>299000000</v>
      </c>
    </row>
    <row r="427" spans="1:4" x14ac:dyDescent="0.3">
      <c r="A427" s="5">
        <v>2000000000</v>
      </c>
      <c r="B427" s="5">
        <v>2000000000</v>
      </c>
      <c r="D427" s="6">
        <v>177000000</v>
      </c>
    </row>
    <row r="428" spans="1:4" x14ac:dyDescent="0.3">
      <c r="A428" s="4">
        <v>2000000000</v>
      </c>
      <c r="B428" s="4">
        <v>2000000000</v>
      </c>
      <c r="D428" s="6">
        <v>225000000</v>
      </c>
    </row>
    <row r="429" spans="1:4" x14ac:dyDescent="0.3">
      <c r="A429" s="5">
        <v>2000000000</v>
      </c>
      <c r="B429" s="5">
        <v>2000000000</v>
      </c>
      <c r="D429" s="6">
        <v>331000000</v>
      </c>
    </row>
    <row r="430" spans="1:4" x14ac:dyDescent="0.3">
      <c r="A430" s="4">
        <v>2000000000</v>
      </c>
      <c r="B430" s="4">
        <v>2000000000</v>
      </c>
      <c r="D430" s="6">
        <v>340000000</v>
      </c>
    </row>
    <row r="431" spans="1:4" x14ac:dyDescent="0.3">
      <c r="A431" s="5">
        <v>2000000000</v>
      </c>
      <c r="B431" s="5">
        <v>2000000000</v>
      </c>
      <c r="D431" s="6">
        <v>204000000</v>
      </c>
    </row>
    <row r="432" spans="1:4" x14ac:dyDescent="0.3">
      <c r="A432" s="4">
        <v>2000000000</v>
      </c>
      <c r="B432" s="4">
        <v>2000000000</v>
      </c>
      <c r="D432" s="6">
        <v>376000000</v>
      </c>
    </row>
    <row r="433" spans="1:4" x14ac:dyDescent="0.3">
      <c r="A433" s="5">
        <v>2000000000</v>
      </c>
      <c r="B433" s="5">
        <v>2000000000</v>
      </c>
      <c r="D433" s="6">
        <v>544000000</v>
      </c>
    </row>
    <row r="434" spans="1:4" x14ac:dyDescent="0.3">
      <c r="A434" s="4">
        <v>2000000000</v>
      </c>
      <c r="B434" s="4">
        <v>2000000000</v>
      </c>
      <c r="D434" s="6">
        <v>90000000</v>
      </c>
    </row>
    <row r="435" spans="1:4" x14ac:dyDescent="0.3">
      <c r="A435" s="5">
        <v>2000000000</v>
      </c>
      <c r="B435" s="5">
        <v>2000000000</v>
      </c>
      <c r="D435" s="6">
        <v>125000000</v>
      </c>
    </row>
    <row r="436" spans="1:4" x14ac:dyDescent="0.3">
      <c r="A436" s="4">
        <v>2000000000</v>
      </c>
      <c r="B436" s="4">
        <v>2000000000</v>
      </c>
      <c r="D436" s="6">
        <v>419000000</v>
      </c>
    </row>
    <row r="437" spans="1:4" x14ac:dyDescent="0.3">
      <c r="A437" s="5">
        <v>2000000000</v>
      </c>
      <c r="B437" s="5">
        <v>2000000000</v>
      </c>
      <c r="D437" s="6">
        <v>120000000</v>
      </c>
    </row>
    <row r="438" spans="1:4" x14ac:dyDescent="0.3">
      <c r="A438" s="4">
        <v>2000000000</v>
      </c>
      <c r="B438" s="4">
        <v>2000000000</v>
      </c>
      <c r="D438" s="6">
        <v>380000000</v>
      </c>
    </row>
    <row r="439" spans="1:4" x14ac:dyDescent="0.3">
      <c r="A439" s="5">
        <v>2000000000</v>
      </c>
      <c r="B439" s="5">
        <v>2000000000</v>
      </c>
      <c r="D439" s="6">
        <v>401000000</v>
      </c>
    </row>
    <row r="440" spans="1:4" x14ac:dyDescent="0.3">
      <c r="A440" s="4">
        <v>2000000000</v>
      </c>
      <c r="B440" s="4">
        <v>2000000000</v>
      </c>
      <c r="D440" s="6">
        <v>744000000</v>
      </c>
    </row>
    <row r="441" spans="1:4" x14ac:dyDescent="0.3">
      <c r="A441" s="5">
        <v>2000000000</v>
      </c>
      <c r="B441" s="5">
        <v>2000000000</v>
      </c>
      <c r="D441" s="6">
        <v>282000000</v>
      </c>
    </row>
    <row r="442" spans="1:4" x14ac:dyDescent="0.3">
      <c r="A442" s="4">
        <v>2000000000</v>
      </c>
      <c r="B442" s="4">
        <v>2000000000</v>
      </c>
      <c r="D442" s="6">
        <v>682000000</v>
      </c>
    </row>
    <row r="443" spans="1:4" x14ac:dyDescent="0.3">
      <c r="A443" s="5">
        <v>2000000000</v>
      </c>
      <c r="B443" s="5">
        <v>2000000000</v>
      </c>
      <c r="D443" s="6">
        <v>386000000</v>
      </c>
    </row>
    <row r="444" spans="1:4" x14ac:dyDescent="0.3">
      <c r="A444" s="4">
        <v>2000000000</v>
      </c>
      <c r="B444" s="4">
        <v>2000000000</v>
      </c>
      <c r="D444" s="6">
        <v>151000000</v>
      </c>
    </row>
    <row r="445" spans="1:4" x14ac:dyDescent="0.3">
      <c r="A445" s="5">
        <v>2000000000</v>
      </c>
      <c r="B445" s="5">
        <v>2000000000</v>
      </c>
      <c r="D445" s="6">
        <v>390000000</v>
      </c>
    </row>
    <row r="446" spans="1:4" x14ac:dyDescent="0.3">
      <c r="A446" s="4">
        <v>2000000000</v>
      </c>
      <c r="B446" s="4">
        <v>2000000000</v>
      </c>
      <c r="D446" s="6">
        <v>421000000</v>
      </c>
    </row>
    <row r="447" spans="1:4" x14ac:dyDescent="0.3">
      <c r="A447" s="5">
        <v>2000000000</v>
      </c>
      <c r="B447" s="5">
        <v>2000000000</v>
      </c>
      <c r="D447" s="6">
        <v>219000000</v>
      </c>
    </row>
    <row r="448" spans="1:4" x14ac:dyDescent="0.3">
      <c r="A448" s="4">
        <v>2000000000</v>
      </c>
      <c r="B448" s="4">
        <v>2000000000</v>
      </c>
      <c r="D448" s="6">
        <v>498000000</v>
      </c>
    </row>
    <row r="449" spans="1:4" x14ac:dyDescent="0.3">
      <c r="A449" s="5">
        <v>2000000000</v>
      </c>
      <c r="B449" s="5">
        <v>2000000000</v>
      </c>
      <c r="D449" s="6">
        <v>325000000</v>
      </c>
    </row>
    <row r="450" spans="1:4" x14ac:dyDescent="0.3">
      <c r="A450" s="4">
        <v>2000000000</v>
      </c>
      <c r="B450" s="4">
        <v>2000000000</v>
      </c>
      <c r="D450" s="6">
        <v>152000000</v>
      </c>
    </row>
    <row r="451" spans="1:4" x14ac:dyDescent="0.3">
      <c r="A451" s="5">
        <v>2000000000</v>
      </c>
      <c r="B451" s="5">
        <v>2000000000</v>
      </c>
      <c r="D451" s="6">
        <v>538000000</v>
      </c>
    </row>
    <row r="452" spans="1:4" x14ac:dyDescent="0.3">
      <c r="A452" s="4">
        <v>2000000000</v>
      </c>
      <c r="B452" s="4">
        <v>2000000000</v>
      </c>
      <c r="D452" s="6">
        <v>222000000</v>
      </c>
    </row>
    <row r="453" spans="1:4" x14ac:dyDescent="0.3">
      <c r="A453" s="5">
        <v>2000000000</v>
      </c>
      <c r="B453" s="5">
        <v>2000000000</v>
      </c>
      <c r="D453" s="6">
        <v>190000000</v>
      </c>
    </row>
    <row r="454" spans="1:4" x14ac:dyDescent="0.3">
      <c r="A454" s="4">
        <v>2000000000</v>
      </c>
      <c r="B454" s="4">
        <v>2000000000</v>
      </c>
      <c r="D454" s="6">
        <v>450000000</v>
      </c>
    </row>
    <row r="455" spans="1:4" x14ac:dyDescent="0.3">
      <c r="A455" s="5">
        <v>2000000000</v>
      </c>
      <c r="B455" s="5">
        <v>2000000000</v>
      </c>
      <c r="D455" s="6">
        <v>255000000</v>
      </c>
    </row>
    <row r="456" spans="1:4" x14ac:dyDescent="0.3">
      <c r="A456" s="4">
        <v>2000000000</v>
      </c>
      <c r="B456" s="4">
        <v>2000000000</v>
      </c>
      <c r="D456" s="6">
        <v>195000000</v>
      </c>
    </row>
    <row r="457" spans="1:4" x14ac:dyDescent="0.3">
      <c r="A457" s="5">
        <v>2000000000</v>
      </c>
      <c r="B457" s="5">
        <v>2000000000</v>
      </c>
      <c r="D457" s="6">
        <v>139000000</v>
      </c>
    </row>
    <row r="458" spans="1:4" x14ac:dyDescent="0.3">
      <c r="A458" s="4">
        <v>2000000000</v>
      </c>
      <c r="B458" s="4">
        <v>2000000000</v>
      </c>
      <c r="D458" s="6">
        <v>236000000</v>
      </c>
    </row>
    <row r="459" spans="1:4" x14ac:dyDescent="0.3">
      <c r="A459" s="5">
        <v>2000000000</v>
      </c>
      <c r="B459" s="5">
        <v>2000000000</v>
      </c>
      <c r="D459" s="6">
        <v>445000000</v>
      </c>
    </row>
    <row r="460" spans="1:4" x14ac:dyDescent="0.3">
      <c r="A460" s="4">
        <v>2000000000</v>
      </c>
      <c r="B460" s="4">
        <v>2000000000</v>
      </c>
      <c r="D460" s="6">
        <v>298000000</v>
      </c>
    </row>
    <row r="461" spans="1:4" x14ac:dyDescent="0.3">
      <c r="A461" s="5">
        <v>2000000000</v>
      </c>
      <c r="B461" s="5">
        <v>2000000000</v>
      </c>
      <c r="D461" s="6">
        <v>624000000</v>
      </c>
    </row>
    <row r="462" spans="1:4" x14ac:dyDescent="0.3">
      <c r="A462" s="4">
        <v>2000000000</v>
      </c>
      <c r="B462" s="4">
        <v>2000000000</v>
      </c>
      <c r="D462" s="6">
        <v>266000000</v>
      </c>
    </row>
    <row r="463" spans="1:4" x14ac:dyDescent="0.3">
      <c r="A463" s="5">
        <v>2000000000</v>
      </c>
      <c r="B463" s="5">
        <v>2000000000</v>
      </c>
      <c r="D463" s="6">
        <v>274000000</v>
      </c>
    </row>
    <row r="464" spans="1:4" x14ac:dyDescent="0.3">
      <c r="A464" s="4">
        <v>2000000000</v>
      </c>
      <c r="B464" s="4">
        <v>2000000000</v>
      </c>
      <c r="D464" s="6">
        <v>902000000</v>
      </c>
    </row>
    <row r="465" spans="1:4" x14ac:dyDescent="0.3">
      <c r="A465" s="5">
        <v>2000000000</v>
      </c>
      <c r="B465" s="5">
        <v>2000000000</v>
      </c>
      <c r="D465" s="6">
        <v>179000000</v>
      </c>
    </row>
    <row r="466" spans="1:4" x14ac:dyDescent="0.3">
      <c r="A466" s="4">
        <v>2000000000</v>
      </c>
      <c r="B466" s="4">
        <v>2000000000</v>
      </c>
      <c r="D466" s="6">
        <v>403000000</v>
      </c>
    </row>
    <row r="467" spans="1:4" x14ac:dyDescent="0.3">
      <c r="A467" s="5">
        <v>2000000000</v>
      </c>
      <c r="B467" s="5">
        <v>2000000000</v>
      </c>
      <c r="D467" s="6">
        <v>397000000</v>
      </c>
    </row>
    <row r="468" spans="1:4" x14ac:dyDescent="0.3">
      <c r="A468" s="4">
        <v>2000000000</v>
      </c>
      <c r="B468" s="4">
        <v>2000000000</v>
      </c>
      <c r="D468" s="6">
        <v>364000000</v>
      </c>
    </row>
    <row r="469" spans="1:4" x14ac:dyDescent="0.3">
      <c r="A469" s="5">
        <v>2000000000</v>
      </c>
      <c r="B469" s="5">
        <v>2000000000</v>
      </c>
      <c r="D469" s="6">
        <v>285000000</v>
      </c>
    </row>
    <row r="470" spans="1:4" x14ac:dyDescent="0.3">
      <c r="A470" s="4">
        <v>2000000000</v>
      </c>
      <c r="B470" s="4">
        <v>2000000000</v>
      </c>
      <c r="D470" s="6">
        <v>517000000</v>
      </c>
    </row>
    <row r="471" spans="1:4" x14ac:dyDescent="0.3">
      <c r="A471" s="5">
        <v>2000000000</v>
      </c>
      <c r="B471" s="5">
        <v>2000000000</v>
      </c>
      <c r="D471" s="6">
        <v>577000000</v>
      </c>
    </row>
    <row r="472" spans="1:4" x14ac:dyDescent="0.3">
      <c r="A472" s="4">
        <v>2000000000</v>
      </c>
      <c r="B472" s="4">
        <v>2000000000</v>
      </c>
      <c r="D472" s="6">
        <v>315000000</v>
      </c>
    </row>
    <row r="473" spans="1:4" x14ac:dyDescent="0.3">
      <c r="A473" s="5">
        <v>2000000000</v>
      </c>
      <c r="B473" s="5">
        <v>2000000000</v>
      </c>
      <c r="D473" s="6">
        <v>612000000</v>
      </c>
    </row>
    <row r="474" spans="1:4" x14ac:dyDescent="0.3">
      <c r="A474" s="4">
        <v>2000000000</v>
      </c>
      <c r="B474" s="4">
        <v>2000000000</v>
      </c>
      <c r="D474" s="6">
        <v>403000000</v>
      </c>
    </row>
    <row r="475" spans="1:4" x14ac:dyDescent="0.3">
      <c r="A475" s="5">
        <v>2000000000</v>
      </c>
      <c r="B475" s="5">
        <v>2000000000</v>
      </c>
      <c r="D475" s="6">
        <v>358000000</v>
      </c>
    </row>
    <row r="476" spans="1:4" x14ac:dyDescent="0.3">
      <c r="A476" s="4">
        <v>2000000000</v>
      </c>
      <c r="B476" s="4">
        <v>2000000000</v>
      </c>
      <c r="D476" s="6">
        <v>311000000</v>
      </c>
    </row>
    <row r="477" spans="1:4" x14ac:dyDescent="0.3">
      <c r="A477" s="5">
        <v>2000000000</v>
      </c>
      <c r="B477" s="5">
        <v>2000000000</v>
      </c>
      <c r="D477" s="6">
        <v>251000000</v>
      </c>
    </row>
    <row r="478" spans="1:4" x14ac:dyDescent="0.3">
      <c r="A478" s="4">
        <v>2000000000</v>
      </c>
      <c r="B478" s="4">
        <v>2000000000</v>
      </c>
      <c r="D478" s="6">
        <v>195000000</v>
      </c>
    </row>
    <row r="479" spans="1:4" x14ac:dyDescent="0.3">
      <c r="A479" s="5">
        <v>2000000000</v>
      </c>
      <c r="B479" s="5">
        <v>2000000000</v>
      </c>
      <c r="D479" s="6">
        <v>792000000</v>
      </c>
    </row>
    <row r="480" spans="1:4" x14ac:dyDescent="0.3">
      <c r="A480" s="4">
        <v>2000000000</v>
      </c>
      <c r="B480" s="4">
        <v>2000000000</v>
      </c>
      <c r="D480" s="6">
        <v>542000000</v>
      </c>
    </row>
    <row r="481" spans="1:4" x14ac:dyDescent="0.3">
      <c r="A481" s="5">
        <v>2000000000</v>
      </c>
      <c r="B481" s="5">
        <v>2000000000</v>
      </c>
      <c r="D481" s="6">
        <v>261000000</v>
      </c>
    </row>
    <row r="482" spans="1:4" x14ac:dyDescent="0.3">
      <c r="A482" s="4">
        <v>2000000000</v>
      </c>
      <c r="B482" s="4">
        <v>2000000000</v>
      </c>
      <c r="D482" s="6">
        <v>237000000</v>
      </c>
    </row>
    <row r="483" spans="1:4" x14ac:dyDescent="0.3">
      <c r="A483" s="5">
        <v>2000000000</v>
      </c>
      <c r="B483" s="5">
        <v>2000000000</v>
      </c>
      <c r="D483" s="6">
        <v>231000000</v>
      </c>
    </row>
    <row r="484" spans="1:4" x14ac:dyDescent="0.3">
      <c r="A484" s="4">
        <v>2000000000</v>
      </c>
      <c r="B484" s="4">
        <v>2000000000</v>
      </c>
      <c r="D484" s="6">
        <v>663000000</v>
      </c>
    </row>
    <row r="485" spans="1:4" x14ac:dyDescent="0.3">
      <c r="A485" s="5">
        <v>2000000000</v>
      </c>
      <c r="B485" s="5">
        <v>2000000000</v>
      </c>
      <c r="D485" s="6">
        <v>200000000</v>
      </c>
    </row>
    <row r="486" spans="1:4" x14ac:dyDescent="0.3">
      <c r="A486" s="4">
        <v>2000000000</v>
      </c>
      <c r="B486" s="4">
        <v>2000000000</v>
      </c>
      <c r="D486" s="6">
        <v>275000000</v>
      </c>
    </row>
    <row r="487" spans="1:4" x14ac:dyDescent="0.3">
      <c r="A487" s="5">
        <v>2000000000</v>
      </c>
      <c r="B487" s="5">
        <v>2000000000</v>
      </c>
      <c r="D487" s="6">
        <v>497000000</v>
      </c>
    </row>
    <row r="488" spans="1:4" x14ac:dyDescent="0.3">
      <c r="A488" s="4">
        <v>2000000000</v>
      </c>
      <c r="B488" s="4">
        <v>2000000000</v>
      </c>
      <c r="D488" s="6">
        <v>557000000</v>
      </c>
    </row>
    <row r="489" spans="1:4" x14ac:dyDescent="0.3">
      <c r="A489" s="5">
        <v>2000000000</v>
      </c>
      <c r="B489" s="5">
        <v>2000000000</v>
      </c>
      <c r="D489" s="6">
        <v>417000000</v>
      </c>
    </row>
    <row r="490" spans="1:4" x14ac:dyDescent="0.3">
      <c r="A490" s="4">
        <v>2000000000</v>
      </c>
      <c r="B490" s="4">
        <v>2000000000</v>
      </c>
      <c r="D490" s="6">
        <v>229000000</v>
      </c>
    </row>
    <row r="491" spans="1:4" x14ac:dyDescent="0.3">
      <c r="A491" s="5">
        <v>2000000000</v>
      </c>
      <c r="B491" s="5">
        <v>2000000000</v>
      </c>
      <c r="D491" s="6">
        <v>275000000</v>
      </c>
    </row>
    <row r="492" spans="1:4" x14ac:dyDescent="0.3">
      <c r="A492" s="4">
        <v>2000000000</v>
      </c>
      <c r="B492" s="4">
        <v>2000000000</v>
      </c>
      <c r="D492" s="6">
        <v>218000000</v>
      </c>
    </row>
    <row r="493" spans="1:4" x14ac:dyDescent="0.3">
      <c r="A493" s="5">
        <v>2000000000</v>
      </c>
      <c r="B493" s="5">
        <v>2000000000</v>
      </c>
      <c r="D493" s="6">
        <v>434000000</v>
      </c>
    </row>
    <row r="494" spans="1:4" x14ac:dyDescent="0.3">
      <c r="A494" s="4">
        <v>2000000000</v>
      </c>
      <c r="B494" s="4">
        <v>2000000000</v>
      </c>
      <c r="D494" s="6">
        <v>334000000</v>
      </c>
    </row>
    <row r="495" spans="1:4" x14ac:dyDescent="0.3">
      <c r="A495" s="5">
        <v>2000000000</v>
      </c>
      <c r="B495" s="5">
        <v>2000000000</v>
      </c>
      <c r="D495" s="6">
        <v>277000000</v>
      </c>
    </row>
    <row r="496" spans="1:4" x14ac:dyDescent="0.3">
      <c r="A496" s="4">
        <v>2000000000</v>
      </c>
      <c r="B496" s="4">
        <v>2000000000</v>
      </c>
      <c r="D496" s="6">
        <v>509000000</v>
      </c>
    </row>
    <row r="497" spans="1:4" x14ac:dyDescent="0.3">
      <c r="A497" s="5">
        <v>2000000000</v>
      </c>
      <c r="B497" s="5">
        <v>2000000000</v>
      </c>
      <c r="D497" s="6">
        <v>474000000</v>
      </c>
    </row>
    <row r="498" spans="1:4" x14ac:dyDescent="0.3">
      <c r="A498" s="4">
        <v>2000000000</v>
      </c>
      <c r="B498" s="4">
        <v>2000000000</v>
      </c>
      <c r="D498" s="6">
        <v>423000000</v>
      </c>
    </row>
    <row r="499" spans="1:4" x14ac:dyDescent="0.3">
      <c r="A499" s="5">
        <v>2000000000</v>
      </c>
      <c r="B499" s="5">
        <v>2000000000</v>
      </c>
      <c r="D499" s="6">
        <v>792000000</v>
      </c>
    </row>
    <row r="500" spans="1:4" x14ac:dyDescent="0.3">
      <c r="A500" s="4">
        <v>2000000000</v>
      </c>
      <c r="B500" s="4">
        <v>2000000000</v>
      </c>
      <c r="D500" s="6">
        <v>378000000</v>
      </c>
    </row>
    <row r="501" spans="1:4" x14ac:dyDescent="0.3">
      <c r="A501" s="5">
        <v>2000000000</v>
      </c>
      <c r="B501" s="5">
        <v>2000000000</v>
      </c>
      <c r="D501" s="6">
        <v>422000000</v>
      </c>
    </row>
    <row r="502" spans="1:4" x14ac:dyDescent="0.3">
      <c r="A502" s="4">
        <v>2000000000</v>
      </c>
      <c r="B502" s="4">
        <v>2000000000</v>
      </c>
      <c r="D502" s="6">
        <v>402000000</v>
      </c>
    </row>
    <row r="503" spans="1:4" x14ac:dyDescent="0.3">
      <c r="A503" s="5">
        <v>2000000000</v>
      </c>
      <c r="B503" s="5">
        <v>2000000000</v>
      </c>
      <c r="D503" s="6">
        <v>400000000</v>
      </c>
    </row>
    <row r="504" spans="1:4" x14ac:dyDescent="0.3">
      <c r="A504" s="4">
        <v>2000000000</v>
      </c>
      <c r="B504" s="4">
        <v>2000000000</v>
      </c>
      <c r="D504" s="6">
        <v>710000000</v>
      </c>
    </row>
    <row r="505" spans="1:4" x14ac:dyDescent="0.3">
      <c r="A505" s="5">
        <v>2000000000</v>
      </c>
      <c r="B505" s="5">
        <v>2000000000</v>
      </c>
      <c r="D505" s="6">
        <v>525000000</v>
      </c>
    </row>
    <row r="506" spans="1:4" x14ac:dyDescent="0.3">
      <c r="A506" s="4">
        <v>2000000000</v>
      </c>
      <c r="B506" s="4">
        <v>2000000000</v>
      </c>
      <c r="D506" s="6">
        <v>287000000</v>
      </c>
    </row>
    <row r="507" spans="1:4" x14ac:dyDescent="0.3">
      <c r="A507" s="5">
        <v>2000000000</v>
      </c>
      <c r="B507" s="5">
        <v>2000000000</v>
      </c>
      <c r="D507" s="6">
        <v>550000000</v>
      </c>
    </row>
    <row r="508" spans="1:4" x14ac:dyDescent="0.3">
      <c r="A508" s="4">
        <v>2000000000</v>
      </c>
      <c r="B508" s="4">
        <v>2000000000</v>
      </c>
      <c r="D508" s="6">
        <v>259000000</v>
      </c>
    </row>
    <row r="509" spans="1:4" x14ac:dyDescent="0.3">
      <c r="A509" s="5">
        <v>2000000000</v>
      </c>
      <c r="B509" s="5">
        <v>2000000000</v>
      </c>
      <c r="D509" s="6">
        <v>351000000</v>
      </c>
    </row>
    <row r="510" spans="1:4" x14ac:dyDescent="0.3">
      <c r="A510" s="4">
        <v>2000000000</v>
      </c>
      <c r="B510" s="4">
        <v>2000000000</v>
      </c>
      <c r="D510" s="6">
        <v>172000000</v>
      </c>
    </row>
    <row r="511" spans="1:4" x14ac:dyDescent="0.3">
      <c r="A511" s="5">
        <v>2000000000</v>
      </c>
      <c r="B511" s="5">
        <v>2000000000</v>
      </c>
      <c r="D511" s="6">
        <v>305000000</v>
      </c>
    </row>
    <row r="512" spans="1:4" x14ac:dyDescent="0.3">
      <c r="A512" s="4">
        <v>2000000000</v>
      </c>
      <c r="B512" s="4">
        <v>2000000000</v>
      </c>
      <c r="D512" s="6">
        <v>240000000</v>
      </c>
    </row>
    <row r="513" spans="1:4" x14ac:dyDescent="0.3">
      <c r="A513" s="5">
        <v>2000000000</v>
      </c>
      <c r="B513" s="5">
        <v>2000000000</v>
      </c>
      <c r="D513" s="6">
        <v>374000000</v>
      </c>
    </row>
    <row r="514" spans="1:4" x14ac:dyDescent="0.3">
      <c r="A514" s="4">
        <v>2000000000</v>
      </c>
      <c r="B514" s="4">
        <v>2000000000</v>
      </c>
      <c r="D514" s="6">
        <v>193000000</v>
      </c>
    </row>
    <row r="515" spans="1:4" x14ac:dyDescent="0.3">
      <c r="A515" s="5">
        <v>2000000000</v>
      </c>
      <c r="B515" s="5">
        <v>2000000000</v>
      </c>
      <c r="D515" s="6">
        <v>298000000</v>
      </c>
    </row>
    <row r="516" spans="1:4" x14ac:dyDescent="0.3">
      <c r="A516" s="4">
        <v>2000000000</v>
      </c>
      <c r="B516" s="4">
        <v>2000000000</v>
      </c>
      <c r="D516" s="6">
        <v>676000000</v>
      </c>
    </row>
    <row r="517" spans="1:4" x14ac:dyDescent="0.3">
      <c r="A517" s="5">
        <v>2000000000</v>
      </c>
      <c r="B517" s="5">
        <v>2000000000</v>
      </c>
      <c r="D517" s="6">
        <v>401000000</v>
      </c>
    </row>
    <row r="518" spans="1:4" x14ac:dyDescent="0.3">
      <c r="A518" s="4">
        <v>2000000000</v>
      </c>
      <c r="B518" s="4">
        <v>2000000000</v>
      </c>
      <c r="D518" s="6">
        <v>345000000</v>
      </c>
    </row>
    <row r="519" spans="1:4" x14ac:dyDescent="0.3">
      <c r="A519" s="5">
        <v>2000000000</v>
      </c>
      <c r="B519" s="5">
        <v>2000000000</v>
      </c>
      <c r="D519" s="6">
        <v>96000000</v>
      </c>
    </row>
    <row r="520" spans="1:4" x14ac:dyDescent="0.3">
      <c r="A520" s="4">
        <v>2000000000</v>
      </c>
      <c r="B520" s="4">
        <v>2000000000</v>
      </c>
      <c r="D520" s="6">
        <v>599000000</v>
      </c>
    </row>
    <row r="521" spans="1:4" x14ac:dyDescent="0.3">
      <c r="A521" s="5">
        <v>2000000000</v>
      </c>
      <c r="B521" s="5">
        <v>2000000000</v>
      </c>
      <c r="D521" s="6">
        <v>507000000</v>
      </c>
    </row>
    <row r="522" spans="1:4" x14ac:dyDescent="0.3">
      <c r="A522" s="4">
        <v>2000000000</v>
      </c>
      <c r="B522" s="4">
        <v>2000000000</v>
      </c>
      <c r="D522" s="6">
        <v>295000000</v>
      </c>
    </row>
    <row r="523" spans="1:4" x14ac:dyDescent="0.3">
      <c r="A523" s="5">
        <v>2000000000</v>
      </c>
      <c r="B523" s="5">
        <v>2000000000</v>
      </c>
      <c r="D523" s="6">
        <v>301000000</v>
      </c>
    </row>
    <row r="524" spans="1:4" x14ac:dyDescent="0.3">
      <c r="A524" s="4">
        <v>2000000000</v>
      </c>
      <c r="B524" s="4">
        <v>2000000000</v>
      </c>
      <c r="D524" s="6">
        <v>300000000</v>
      </c>
    </row>
    <row r="525" spans="1:4" x14ac:dyDescent="0.3">
      <c r="A525" s="5">
        <v>2000000000</v>
      </c>
      <c r="B525" s="5">
        <v>2000000000</v>
      </c>
      <c r="D525" s="6">
        <v>397000000</v>
      </c>
    </row>
    <row r="526" spans="1:4" x14ac:dyDescent="0.3">
      <c r="A526" s="4">
        <v>2000000000</v>
      </c>
      <c r="B526" s="4">
        <v>2000000000</v>
      </c>
      <c r="D526" s="6">
        <v>441000000</v>
      </c>
    </row>
    <row r="527" spans="1:4" x14ac:dyDescent="0.3">
      <c r="A527" s="5">
        <v>2000000000</v>
      </c>
      <c r="B527" s="5">
        <v>2000000000</v>
      </c>
      <c r="D527" s="6">
        <v>593000000</v>
      </c>
    </row>
    <row r="528" spans="1:4" x14ac:dyDescent="0.3">
      <c r="A528" s="4">
        <v>2000000000</v>
      </c>
      <c r="B528" s="4">
        <v>2000000000</v>
      </c>
      <c r="D528" s="6">
        <v>529000000</v>
      </c>
    </row>
    <row r="529" spans="1:4" x14ac:dyDescent="0.3">
      <c r="A529" s="5">
        <v>2000000000</v>
      </c>
      <c r="B529" s="5">
        <v>2000000000</v>
      </c>
      <c r="D529" s="6">
        <v>349000000</v>
      </c>
    </row>
    <row r="530" spans="1:4" x14ac:dyDescent="0.3">
      <c r="A530" s="4">
        <v>2000000000</v>
      </c>
      <c r="B530" s="4">
        <v>2000000000</v>
      </c>
      <c r="D530" s="6">
        <v>268000000</v>
      </c>
    </row>
    <row r="531" spans="1:4" x14ac:dyDescent="0.3">
      <c r="A531" s="5">
        <v>2000000000</v>
      </c>
      <c r="B531" s="5">
        <v>2000000000</v>
      </c>
      <c r="D531" s="6">
        <v>507000000</v>
      </c>
    </row>
    <row r="532" spans="1:4" x14ac:dyDescent="0.3">
      <c r="A532" s="4">
        <v>2000000000</v>
      </c>
      <c r="B532" s="4">
        <v>2000000000</v>
      </c>
      <c r="D532" s="6">
        <v>305000000</v>
      </c>
    </row>
    <row r="533" spans="1:4" x14ac:dyDescent="0.3">
      <c r="A533" s="5">
        <v>2000000000</v>
      </c>
      <c r="B533" s="5">
        <v>2000000000</v>
      </c>
      <c r="D533" s="6">
        <v>450000000</v>
      </c>
    </row>
    <row r="534" spans="1:4" x14ac:dyDescent="0.3">
      <c r="A534" s="4">
        <v>2000000000</v>
      </c>
      <c r="B534" s="4">
        <v>2000000000</v>
      </c>
      <c r="D534" s="6">
        <v>496000000</v>
      </c>
    </row>
    <row r="535" spans="1:4" x14ac:dyDescent="0.3">
      <c r="A535" s="5">
        <v>2000000000</v>
      </c>
      <c r="B535" s="5">
        <v>2000000000</v>
      </c>
      <c r="D535" s="6">
        <v>277000000</v>
      </c>
    </row>
    <row r="536" spans="1:4" x14ac:dyDescent="0.3">
      <c r="A536" s="4">
        <v>2000000000</v>
      </c>
      <c r="B536" s="4">
        <v>2000000000</v>
      </c>
      <c r="D536" s="6">
        <v>365000000</v>
      </c>
    </row>
    <row r="537" spans="1:4" x14ac:dyDescent="0.3">
      <c r="A537" s="5">
        <v>2000000000</v>
      </c>
      <c r="B537" s="5">
        <v>2000000000</v>
      </c>
      <c r="D537" s="6">
        <v>371000000</v>
      </c>
    </row>
    <row r="538" spans="1:4" x14ac:dyDescent="0.3">
      <c r="A538" s="4">
        <v>2000000000</v>
      </c>
      <c r="B538" s="4">
        <v>2000000000</v>
      </c>
      <c r="D538" s="6">
        <v>487000000</v>
      </c>
    </row>
    <row r="539" spans="1:4" x14ac:dyDescent="0.3">
      <c r="A539" s="5">
        <v>2000000000</v>
      </c>
      <c r="B539" s="5">
        <v>2000000000</v>
      </c>
      <c r="D539" s="6">
        <v>791000000</v>
      </c>
    </row>
    <row r="540" spans="1:4" x14ac:dyDescent="0.3">
      <c r="A540" s="4">
        <v>2000000000</v>
      </c>
      <c r="B540" s="4">
        <v>2000000000</v>
      </c>
      <c r="D540" s="6">
        <v>422000000</v>
      </c>
    </row>
    <row r="541" spans="1:4" x14ac:dyDescent="0.3">
      <c r="A541" s="5">
        <v>2000000000</v>
      </c>
      <c r="B541" s="5">
        <v>2000000000</v>
      </c>
      <c r="D541" s="6">
        <v>1000000000</v>
      </c>
    </row>
    <row r="542" spans="1:4" x14ac:dyDescent="0.3">
      <c r="A542" s="4">
        <v>2000000000</v>
      </c>
      <c r="B542" s="4">
        <v>2000000000</v>
      </c>
      <c r="D542" s="6">
        <v>536000000</v>
      </c>
    </row>
    <row r="543" spans="1:4" x14ac:dyDescent="0.3">
      <c r="A543" s="5">
        <v>2000000000</v>
      </c>
      <c r="B543" s="5">
        <v>2000000000</v>
      </c>
      <c r="D543" s="6">
        <v>210000000</v>
      </c>
    </row>
    <row r="544" spans="1:4" x14ac:dyDescent="0.3">
      <c r="A544" s="4">
        <v>2000000000</v>
      </c>
      <c r="B544" s="4">
        <v>2000000000</v>
      </c>
      <c r="D544" s="6">
        <v>438000000</v>
      </c>
    </row>
    <row r="545" spans="1:4" x14ac:dyDescent="0.3">
      <c r="A545" s="5">
        <v>2000000000</v>
      </c>
      <c r="B545" s="5">
        <v>2000000000</v>
      </c>
      <c r="D545" s="6">
        <v>640000000</v>
      </c>
    </row>
    <row r="546" spans="1:4" x14ac:dyDescent="0.3">
      <c r="A546" s="4">
        <v>2000000000</v>
      </c>
      <c r="B546" s="4">
        <v>2000000000</v>
      </c>
      <c r="D546" s="6">
        <v>293000000</v>
      </c>
    </row>
    <row r="547" spans="1:4" x14ac:dyDescent="0.3">
      <c r="A547" s="5">
        <v>2000000000</v>
      </c>
      <c r="B547" s="5">
        <v>2000000000</v>
      </c>
      <c r="D547" s="6">
        <v>658000000</v>
      </c>
    </row>
    <row r="548" spans="1:4" x14ac:dyDescent="0.3">
      <c r="A548" s="4">
        <v>2000000000</v>
      </c>
      <c r="B548" s="4">
        <v>2000000000</v>
      </c>
      <c r="D548" s="6">
        <v>341000000</v>
      </c>
    </row>
    <row r="549" spans="1:4" x14ac:dyDescent="0.3">
      <c r="A549" s="5">
        <v>2000000000</v>
      </c>
      <c r="B549" s="5">
        <v>2000000000</v>
      </c>
      <c r="D549" s="6">
        <v>449000000</v>
      </c>
    </row>
    <row r="550" spans="1:4" x14ac:dyDescent="0.3">
      <c r="A550" s="4">
        <v>2000000000</v>
      </c>
      <c r="B550" s="4">
        <v>2000000000</v>
      </c>
      <c r="D550" s="6">
        <v>115000000</v>
      </c>
    </row>
    <row r="551" spans="1:4" x14ac:dyDescent="0.3">
      <c r="A551" s="5">
        <v>2000000000</v>
      </c>
      <c r="B551" s="5">
        <v>2000000000</v>
      </c>
      <c r="D551" s="6">
        <v>281000000</v>
      </c>
    </row>
    <row r="552" spans="1:4" x14ac:dyDescent="0.3">
      <c r="A552" s="4">
        <v>2000000000</v>
      </c>
      <c r="B552" s="4">
        <v>2000000000</v>
      </c>
      <c r="D552" s="6">
        <v>218000000</v>
      </c>
    </row>
    <row r="553" spans="1:4" x14ac:dyDescent="0.3">
      <c r="A553" s="5">
        <v>2000000000</v>
      </c>
      <c r="B553" s="5">
        <v>2000000000</v>
      </c>
      <c r="D553" s="6">
        <v>302000000</v>
      </c>
    </row>
    <row r="554" spans="1:4" x14ac:dyDescent="0.3">
      <c r="A554" s="4">
        <v>2000000000</v>
      </c>
      <c r="B554" s="4">
        <v>2000000000</v>
      </c>
      <c r="D554" s="6">
        <v>433000000</v>
      </c>
    </row>
    <row r="555" spans="1:4" x14ac:dyDescent="0.3">
      <c r="A555" s="5">
        <v>2000000000</v>
      </c>
      <c r="B555" s="5">
        <v>2000000000</v>
      </c>
      <c r="D555" s="6">
        <v>300000000</v>
      </c>
    </row>
    <row r="556" spans="1:4" x14ac:dyDescent="0.3">
      <c r="A556" s="4">
        <v>2000000000</v>
      </c>
      <c r="B556" s="4">
        <v>2000000000</v>
      </c>
      <c r="D556" s="6">
        <v>381000000</v>
      </c>
    </row>
    <row r="557" spans="1:4" x14ac:dyDescent="0.3">
      <c r="A557" s="5">
        <v>2000000000</v>
      </c>
      <c r="B557" s="5">
        <v>2000000000</v>
      </c>
      <c r="D557" s="6">
        <v>100000000</v>
      </c>
    </row>
    <row r="558" spans="1:4" x14ac:dyDescent="0.3">
      <c r="A558" s="4">
        <v>2000000000</v>
      </c>
      <c r="B558" s="4">
        <v>2000000000</v>
      </c>
      <c r="D558" s="6">
        <v>456000000</v>
      </c>
    </row>
    <row r="559" spans="1:4" x14ac:dyDescent="0.3">
      <c r="A559" s="5">
        <v>2000000000</v>
      </c>
      <c r="B559" s="5">
        <v>2000000000</v>
      </c>
      <c r="D559" s="6">
        <v>370000000</v>
      </c>
    </row>
    <row r="560" spans="1:4" x14ac:dyDescent="0.3">
      <c r="A560" s="4">
        <v>2000000000</v>
      </c>
      <c r="B560" s="4">
        <v>2000000000</v>
      </c>
      <c r="D560" s="6">
        <v>410000000</v>
      </c>
    </row>
    <row r="561" spans="1:4" x14ac:dyDescent="0.3">
      <c r="A561" s="5">
        <v>2000000000</v>
      </c>
      <c r="B561" s="5">
        <v>2000000000</v>
      </c>
      <c r="D561" s="6">
        <v>475000000</v>
      </c>
    </row>
    <row r="562" spans="1:4" x14ac:dyDescent="0.3">
      <c r="A562" s="4">
        <v>2000000000</v>
      </c>
      <c r="B562" s="4">
        <v>2000000000</v>
      </c>
      <c r="D562" s="6">
        <v>299000000</v>
      </c>
    </row>
    <row r="563" spans="1:4" x14ac:dyDescent="0.3">
      <c r="A563" s="5">
        <v>2000000000</v>
      </c>
      <c r="B563" s="5">
        <v>2000000000</v>
      </c>
      <c r="D563" s="6">
        <v>450000000</v>
      </c>
    </row>
    <row r="564" spans="1:4" x14ac:dyDescent="0.3">
      <c r="A564" s="4">
        <v>2000000000</v>
      </c>
      <c r="B564" s="4">
        <v>2000000000</v>
      </c>
      <c r="D564" s="6">
        <v>251000000</v>
      </c>
    </row>
    <row r="565" spans="1:4" x14ac:dyDescent="0.3">
      <c r="A565" s="5">
        <v>2000000000</v>
      </c>
      <c r="B565" s="5">
        <v>2000000000</v>
      </c>
      <c r="D565" s="6">
        <v>523000000</v>
      </c>
    </row>
    <row r="566" spans="1:4" x14ac:dyDescent="0.3">
      <c r="A566" s="4">
        <v>2000000000</v>
      </c>
      <c r="B566" s="4">
        <v>2000000000</v>
      </c>
      <c r="D566" s="6">
        <v>121000000</v>
      </c>
    </row>
    <row r="567" spans="1:4" x14ac:dyDescent="0.3">
      <c r="A567" s="5">
        <v>2000000000</v>
      </c>
      <c r="B567" s="5">
        <v>2000000000</v>
      </c>
      <c r="D567" s="6">
        <v>517000000</v>
      </c>
    </row>
    <row r="568" spans="1:4" x14ac:dyDescent="0.3">
      <c r="A568" s="4">
        <v>2000000000</v>
      </c>
      <c r="B568" s="4">
        <v>2000000000</v>
      </c>
      <c r="D568" s="6" t="s">
        <v>722</v>
      </c>
    </row>
    <row r="569" spans="1:4" x14ac:dyDescent="0.3">
      <c r="A569" s="5">
        <v>2000000000</v>
      </c>
      <c r="B569" s="5">
        <v>2000000000</v>
      </c>
      <c r="D569" s="6">
        <v>342000000</v>
      </c>
    </row>
    <row r="570" spans="1:4" x14ac:dyDescent="0.3">
      <c r="A570" s="4">
        <v>2000000000</v>
      </c>
      <c r="B570" s="4">
        <v>2000000000</v>
      </c>
      <c r="D570" s="6">
        <v>550000000</v>
      </c>
    </row>
    <row r="571" spans="1:4" x14ac:dyDescent="0.3">
      <c r="A571" s="5">
        <v>2000000000</v>
      </c>
      <c r="B571" s="5">
        <v>2000000000</v>
      </c>
      <c r="D571" s="6">
        <v>545000000</v>
      </c>
    </row>
    <row r="572" spans="1:4" x14ac:dyDescent="0.3">
      <c r="A572" s="4">
        <v>2000000000</v>
      </c>
      <c r="B572" s="4">
        <v>2000000000</v>
      </c>
      <c r="D572" s="6">
        <v>614000000</v>
      </c>
    </row>
    <row r="573" spans="1:4" x14ac:dyDescent="0.3">
      <c r="A573" s="5">
        <v>2000000000</v>
      </c>
      <c r="B573" s="5">
        <v>2000000000</v>
      </c>
      <c r="D573" s="6">
        <v>569000000</v>
      </c>
    </row>
    <row r="574" spans="1:4" x14ac:dyDescent="0.3">
      <c r="A574" s="4">
        <v>2000000000</v>
      </c>
      <c r="B574" s="4">
        <v>2000000000</v>
      </c>
      <c r="D574" s="6">
        <v>507000000</v>
      </c>
    </row>
    <row r="575" spans="1:4" x14ac:dyDescent="0.3">
      <c r="A575" s="5">
        <v>2000000000</v>
      </c>
      <c r="B575" s="5">
        <v>2000000000</v>
      </c>
      <c r="D575" s="6">
        <v>315000000</v>
      </c>
    </row>
    <row r="576" spans="1:4" x14ac:dyDescent="0.3">
      <c r="A576" s="4">
        <v>2000000000</v>
      </c>
      <c r="B576" s="4">
        <v>2000000000</v>
      </c>
      <c r="D576" s="6">
        <v>448000000</v>
      </c>
    </row>
    <row r="577" spans="1:4" x14ac:dyDescent="0.3">
      <c r="A577" s="5">
        <v>2000000000</v>
      </c>
      <c r="B577" s="5">
        <v>2000000000</v>
      </c>
      <c r="D577" s="6">
        <v>503000000</v>
      </c>
    </row>
    <row r="578" spans="1:4" x14ac:dyDescent="0.3">
      <c r="A578" s="4">
        <v>2000000000</v>
      </c>
      <c r="B578" s="4">
        <v>2000000000</v>
      </c>
      <c r="D578" s="6">
        <v>3000000000</v>
      </c>
    </row>
    <row r="579" spans="1:4" x14ac:dyDescent="0.3">
      <c r="A579" s="5">
        <v>2000000000</v>
      </c>
      <c r="B579" s="5">
        <v>2000000000</v>
      </c>
      <c r="D579" s="6">
        <v>527000000</v>
      </c>
    </row>
    <row r="580" spans="1:4" x14ac:dyDescent="0.3">
      <c r="A580" s="4">
        <v>2000000000</v>
      </c>
      <c r="B580" s="4">
        <v>2000000000</v>
      </c>
      <c r="D580" s="6">
        <v>183000000</v>
      </c>
    </row>
    <row r="581" spans="1:4" x14ac:dyDescent="0.3">
      <c r="A581" s="5">
        <v>2000000000</v>
      </c>
      <c r="B581" s="5">
        <v>2000000000</v>
      </c>
      <c r="D581" s="6">
        <v>192000000</v>
      </c>
    </row>
    <row r="582" spans="1:4" x14ac:dyDescent="0.3">
      <c r="A582" s="4">
        <v>2000000000</v>
      </c>
      <c r="B582" s="4">
        <v>2000000000</v>
      </c>
      <c r="D582" s="6">
        <v>475000000</v>
      </c>
    </row>
    <row r="583" spans="1:4" x14ac:dyDescent="0.3">
      <c r="A583" s="5">
        <v>2000000000</v>
      </c>
      <c r="B583" s="5">
        <v>2000000000</v>
      </c>
      <c r="D583" s="6">
        <v>408000000</v>
      </c>
    </row>
    <row r="584" spans="1:4" x14ac:dyDescent="0.3">
      <c r="A584" s="4">
        <v>2000000000</v>
      </c>
      <c r="B584" s="4">
        <v>2000000000</v>
      </c>
      <c r="D584" s="6">
        <v>202000000</v>
      </c>
    </row>
    <row r="585" spans="1:4" x14ac:dyDescent="0.3">
      <c r="A585" s="5">
        <v>2000000000</v>
      </c>
      <c r="B585" s="5">
        <v>2000000000</v>
      </c>
      <c r="D585" s="6">
        <v>285000000</v>
      </c>
    </row>
    <row r="586" spans="1:4" x14ac:dyDescent="0.3">
      <c r="A586" s="4">
        <v>2000000000</v>
      </c>
      <c r="B586" s="4">
        <v>2000000000</v>
      </c>
      <c r="D586" s="6">
        <v>570000000</v>
      </c>
    </row>
    <row r="587" spans="1:4" x14ac:dyDescent="0.3">
      <c r="A587" s="5">
        <v>2000000000</v>
      </c>
      <c r="B587" s="5">
        <v>2000000000</v>
      </c>
      <c r="D587" s="6">
        <v>566000000</v>
      </c>
    </row>
    <row r="588" spans="1:4" x14ac:dyDescent="0.3">
      <c r="A588" s="4">
        <v>2000000000</v>
      </c>
      <c r="B588" s="4">
        <v>2000000000</v>
      </c>
      <c r="D588" s="6">
        <v>147000000</v>
      </c>
    </row>
    <row r="589" spans="1:4" x14ac:dyDescent="0.3">
      <c r="A589" s="5">
        <v>2000000000</v>
      </c>
      <c r="B589" s="5">
        <v>2000000000</v>
      </c>
      <c r="D589" s="6">
        <v>226000000</v>
      </c>
    </row>
    <row r="590" spans="1:4" x14ac:dyDescent="0.3">
      <c r="A590" s="4">
        <v>2000000000</v>
      </c>
      <c r="B590" s="4">
        <v>2000000000</v>
      </c>
      <c r="D590" s="6">
        <v>356000000</v>
      </c>
    </row>
    <row r="591" spans="1:4" x14ac:dyDescent="0.3">
      <c r="A591" s="5">
        <v>2000000000</v>
      </c>
      <c r="B591" s="5">
        <v>2000000000</v>
      </c>
      <c r="D591" s="6">
        <v>410000000</v>
      </c>
    </row>
    <row r="592" spans="1:4" x14ac:dyDescent="0.3">
      <c r="A592" s="4">
        <v>2000000000</v>
      </c>
      <c r="B592" s="4">
        <v>2000000000</v>
      </c>
      <c r="D592" s="6">
        <v>296000000</v>
      </c>
    </row>
    <row r="593" spans="1:4" x14ac:dyDescent="0.3">
      <c r="A593" s="5">
        <v>2000000000</v>
      </c>
      <c r="B593" s="5">
        <v>2000000000</v>
      </c>
      <c r="D593" s="6">
        <v>161000000</v>
      </c>
    </row>
    <row r="594" spans="1:4" x14ac:dyDescent="0.3">
      <c r="A594" s="4">
        <v>2000000000</v>
      </c>
      <c r="B594" s="4">
        <v>2000000000</v>
      </c>
      <c r="D594" s="6">
        <v>296000000</v>
      </c>
    </row>
    <row r="595" spans="1:4" x14ac:dyDescent="0.3">
      <c r="A595" s="5">
        <v>2000000000</v>
      </c>
      <c r="B595" s="5">
        <v>2000000000</v>
      </c>
      <c r="D595" s="6">
        <v>587000000</v>
      </c>
    </row>
    <row r="596" spans="1:4" x14ac:dyDescent="0.3">
      <c r="A596" s="4">
        <v>2000000000</v>
      </c>
      <c r="B596" s="4">
        <v>2000000000</v>
      </c>
      <c r="D596" s="6">
        <v>200000000</v>
      </c>
    </row>
    <row r="597" spans="1:4" x14ac:dyDescent="0.3">
      <c r="A597" s="5">
        <v>2000000000</v>
      </c>
      <c r="B597" s="5">
        <v>2000000000</v>
      </c>
      <c r="D597" s="6">
        <v>365000000</v>
      </c>
    </row>
    <row r="598" spans="1:4" x14ac:dyDescent="0.3">
      <c r="A598" s="4">
        <v>2000000000</v>
      </c>
      <c r="B598" s="4">
        <v>2000000000</v>
      </c>
      <c r="D598" s="6">
        <v>432000000</v>
      </c>
    </row>
    <row r="599" spans="1:4" x14ac:dyDescent="0.3">
      <c r="A599" s="5">
        <v>2000000000</v>
      </c>
      <c r="B599" s="5">
        <v>2000000000</v>
      </c>
      <c r="D599" s="6">
        <v>373000000</v>
      </c>
    </row>
    <row r="600" spans="1:4" x14ac:dyDescent="0.3">
      <c r="A600" s="4">
        <v>2000000000</v>
      </c>
      <c r="B600" s="4">
        <v>2000000000</v>
      </c>
      <c r="D600" s="6">
        <v>768000000</v>
      </c>
    </row>
    <row r="601" spans="1:4" x14ac:dyDescent="0.3">
      <c r="A601" s="5">
        <v>2000000000</v>
      </c>
      <c r="B601" s="5">
        <v>2000000000</v>
      </c>
      <c r="D601" s="6">
        <v>950000000</v>
      </c>
    </row>
    <row r="602" spans="1:4" x14ac:dyDescent="0.3">
      <c r="A602" s="4">
        <v>2000000000</v>
      </c>
      <c r="B602" s="4">
        <v>2000000000</v>
      </c>
      <c r="D602" s="6">
        <v>786000000</v>
      </c>
    </row>
    <row r="603" spans="1:4" x14ac:dyDescent="0.3">
      <c r="A603" s="5">
        <v>2000000000</v>
      </c>
      <c r="B603" s="5">
        <v>2000000000</v>
      </c>
      <c r="D603" s="6">
        <v>339000000</v>
      </c>
    </row>
    <row r="604" spans="1:4" x14ac:dyDescent="0.3">
      <c r="A604" s="4">
        <v>1000000000</v>
      </c>
      <c r="B604" s="4">
        <v>1000000000</v>
      </c>
      <c r="D604" s="6">
        <v>188000000</v>
      </c>
    </row>
    <row r="605" spans="1:4" x14ac:dyDescent="0.3">
      <c r="A605" s="5">
        <v>1000000000</v>
      </c>
      <c r="B605" s="5">
        <v>1000000000</v>
      </c>
      <c r="D605" s="6">
        <v>94000000</v>
      </c>
    </row>
    <row r="606" spans="1:4" x14ac:dyDescent="0.3">
      <c r="A606" s="4">
        <v>1000000000</v>
      </c>
      <c r="B606" s="4">
        <v>1000000000</v>
      </c>
      <c r="D606" s="6">
        <v>62000000</v>
      </c>
    </row>
    <row r="607" spans="1:4" x14ac:dyDescent="0.3">
      <c r="A607" s="5">
        <v>1000000000</v>
      </c>
      <c r="B607" s="5">
        <v>1000000000</v>
      </c>
      <c r="D607" s="6">
        <v>206000000</v>
      </c>
    </row>
    <row r="608" spans="1:4" x14ac:dyDescent="0.3">
      <c r="A608" s="4">
        <v>1000000000</v>
      </c>
      <c r="B608" s="4">
        <v>1000000000</v>
      </c>
      <c r="D608" s="6">
        <v>547000000</v>
      </c>
    </row>
    <row r="609" spans="1:4" x14ac:dyDescent="0.3">
      <c r="A609" s="5">
        <v>1000000000</v>
      </c>
      <c r="B609" s="5">
        <v>1000000000</v>
      </c>
      <c r="D609" s="6">
        <v>523000000</v>
      </c>
    </row>
    <row r="610" spans="1:4" x14ac:dyDescent="0.3">
      <c r="A610" s="4">
        <v>1000000000</v>
      </c>
      <c r="B610" s="4">
        <v>1000000000</v>
      </c>
      <c r="D610" s="6">
        <v>227000000</v>
      </c>
    </row>
    <row r="611" spans="1:4" x14ac:dyDescent="0.3">
      <c r="A611" s="5">
        <v>1000000000</v>
      </c>
      <c r="B611" s="5">
        <v>1000000000</v>
      </c>
      <c r="D611" s="6">
        <v>79000000</v>
      </c>
    </row>
    <row r="612" spans="1:4" x14ac:dyDescent="0.3">
      <c r="A612" s="4">
        <v>1000000000</v>
      </c>
      <c r="B612" s="4">
        <v>1000000000</v>
      </c>
      <c r="D612" s="6">
        <v>214000000</v>
      </c>
    </row>
    <row r="613" spans="1:4" x14ac:dyDescent="0.3">
      <c r="A613" s="5">
        <v>1000000000</v>
      </c>
      <c r="B613" s="5">
        <v>1000000000</v>
      </c>
      <c r="D613" s="6">
        <v>151000000</v>
      </c>
    </row>
    <row r="614" spans="1:4" x14ac:dyDescent="0.3">
      <c r="A614" s="4">
        <v>1000000000</v>
      </c>
      <c r="B614" s="4">
        <v>1000000000</v>
      </c>
      <c r="D614" s="6">
        <v>700000000</v>
      </c>
    </row>
    <row r="615" spans="1:4" x14ac:dyDescent="0.3">
      <c r="A615" s="5">
        <v>1000000000</v>
      </c>
      <c r="B615" s="5">
        <v>1000000000</v>
      </c>
      <c r="D615" s="6">
        <v>231000000</v>
      </c>
    </row>
    <row r="616" spans="1:4" x14ac:dyDescent="0.3">
      <c r="A616" s="4">
        <v>1000000000</v>
      </c>
      <c r="B616" s="4">
        <v>1000000000</v>
      </c>
      <c r="D616" s="6">
        <v>2000000000</v>
      </c>
    </row>
    <row r="617" spans="1:4" x14ac:dyDescent="0.3">
      <c r="A617" s="5">
        <v>1000000000</v>
      </c>
      <c r="B617" s="5">
        <v>1000000000</v>
      </c>
      <c r="D617" s="6">
        <v>211000000</v>
      </c>
    </row>
    <row r="618" spans="1:4" x14ac:dyDescent="0.3">
      <c r="A618" s="4">
        <v>1000000000</v>
      </c>
      <c r="B618" s="4">
        <v>1000000000</v>
      </c>
      <c r="D618" s="6">
        <v>310000000</v>
      </c>
    </row>
    <row r="619" spans="1:4" x14ac:dyDescent="0.3">
      <c r="A619" s="5">
        <v>1000000000</v>
      </c>
      <c r="B619" s="5">
        <v>1000000000</v>
      </c>
      <c r="D619" s="6">
        <v>139000000</v>
      </c>
    </row>
    <row r="620" spans="1:4" x14ac:dyDescent="0.3">
      <c r="A620" s="4">
        <v>1000000000</v>
      </c>
      <c r="B620" s="4">
        <v>1000000000</v>
      </c>
      <c r="D620" s="6">
        <v>227000000</v>
      </c>
    </row>
    <row r="621" spans="1:4" x14ac:dyDescent="0.3">
      <c r="A621" s="5">
        <v>1000000000</v>
      </c>
      <c r="B621" s="5">
        <v>1000000000</v>
      </c>
      <c r="D621" s="6">
        <v>223000000</v>
      </c>
    </row>
    <row r="622" spans="1:4" x14ac:dyDescent="0.3">
      <c r="A622" s="4">
        <v>1000000000</v>
      </c>
      <c r="B622" s="4">
        <v>1000000000</v>
      </c>
      <c r="D622" s="6">
        <v>249000000</v>
      </c>
    </row>
    <row r="623" spans="1:4" x14ac:dyDescent="0.3">
      <c r="A623" s="5">
        <v>1000000000</v>
      </c>
      <c r="B623" s="5">
        <v>1000000000</v>
      </c>
      <c r="D623" s="6">
        <v>315000000</v>
      </c>
    </row>
    <row r="624" spans="1:4" x14ac:dyDescent="0.3">
      <c r="A624" s="4">
        <v>1000000000</v>
      </c>
      <c r="B624" s="4">
        <v>1000000000</v>
      </c>
      <c r="D624" s="6">
        <v>131000000</v>
      </c>
    </row>
    <row r="625" spans="1:4" x14ac:dyDescent="0.3">
      <c r="A625" s="5">
        <v>1000000000</v>
      </c>
      <c r="B625" s="5">
        <v>1000000000</v>
      </c>
      <c r="D625" s="6">
        <v>281000000</v>
      </c>
    </row>
    <row r="626" spans="1:4" x14ac:dyDescent="0.3">
      <c r="A626" s="4">
        <v>1000000000</v>
      </c>
      <c r="B626" s="4">
        <v>1000000000</v>
      </c>
      <c r="D626" s="6">
        <v>143000000</v>
      </c>
    </row>
    <row r="627" spans="1:4" x14ac:dyDescent="0.3">
      <c r="A627" s="5">
        <v>1000000000</v>
      </c>
      <c r="B627" s="5">
        <v>1000000000</v>
      </c>
      <c r="D627" s="6">
        <v>229000000</v>
      </c>
    </row>
    <row r="628" spans="1:4" x14ac:dyDescent="0.3">
      <c r="A628" s="4">
        <v>1000000000</v>
      </c>
      <c r="B628" s="4">
        <v>1000000000</v>
      </c>
      <c r="D628" s="6">
        <v>650000000</v>
      </c>
    </row>
    <row r="629" spans="1:4" x14ac:dyDescent="0.3">
      <c r="A629" s="5">
        <v>1000000000</v>
      </c>
      <c r="B629" s="5">
        <v>1000000000</v>
      </c>
      <c r="D629" s="6">
        <v>344000000</v>
      </c>
    </row>
    <row r="630" spans="1:4" x14ac:dyDescent="0.3">
      <c r="A630" s="4">
        <v>1000000000</v>
      </c>
      <c r="B630" s="4">
        <v>1000000000</v>
      </c>
      <c r="D630" s="6">
        <v>52000000</v>
      </c>
    </row>
    <row r="631" spans="1:4" x14ac:dyDescent="0.3">
      <c r="A631" s="5">
        <v>1000000000</v>
      </c>
      <c r="B631" s="5">
        <v>1000000000</v>
      </c>
      <c r="D631" s="6">
        <v>249000000</v>
      </c>
    </row>
    <row r="632" spans="1:4" x14ac:dyDescent="0.3">
      <c r="A632" s="4">
        <v>1000000000</v>
      </c>
      <c r="B632" s="4">
        <v>1000000000</v>
      </c>
      <c r="D632" s="6">
        <v>394000000</v>
      </c>
    </row>
    <row r="633" spans="1:4" x14ac:dyDescent="0.3">
      <c r="A633" s="5">
        <v>1000000000</v>
      </c>
      <c r="B633" s="5">
        <v>1000000000</v>
      </c>
      <c r="D633" s="6">
        <v>1000000000</v>
      </c>
    </row>
    <row r="634" spans="1:4" x14ac:dyDescent="0.3">
      <c r="A634" s="4">
        <v>1000000000</v>
      </c>
      <c r="B634" s="4">
        <v>1000000000</v>
      </c>
      <c r="D634" s="6">
        <v>163000000</v>
      </c>
    </row>
    <row r="635" spans="1:4" x14ac:dyDescent="0.3">
      <c r="A635" s="5">
        <v>1000000000</v>
      </c>
      <c r="B635" s="5">
        <v>1000000000</v>
      </c>
      <c r="D635" s="6">
        <v>268000000</v>
      </c>
    </row>
    <row r="636" spans="1:4" x14ac:dyDescent="0.3">
      <c r="A636" s="4">
        <v>1000000000</v>
      </c>
      <c r="B636" s="4">
        <v>1000000000</v>
      </c>
      <c r="D636" s="6">
        <v>164000000</v>
      </c>
    </row>
    <row r="637" spans="1:4" x14ac:dyDescent="0.3">
      <c r="A637" s="5">
        <v>1000000000</v>
      </c>
      <c r="B637" s="5">
        <v>1000000000</v>
      </c>
      <c r="D637" s="6">
        <v>329000000</v>
      </c>
    </row>
    <row r="638" spans="1:4" x14ac:dyDescent="0.3">
      <c r="A638" s="4">
        <v>1000000000</v>
      </c>
      <c r="B638" s="4">
        <v>1000000000</v>
      </c>
      <c r="D638" s="6">
        <v>211000000</v>
      </c>
    </row>
    <row r="639" spans="1:4" x14ac:dyDescent="0.3">
      <c r="A639" s="5">
        <v>1000000000</v>
      </c>
      <c r="B639" s="5">
        <v>1000000000</v>
      </c>
      <c r="D639" s="6">
        <v>43000000</v>
      </c>
    </row>
    <row r="640" spans="1:4" x14ac:dyDescent="0.3">
      <c r="A640" s="4">
        <v>1000000000</v>
      </c>
      <c r="B640" s="4">
        <v>1000000000</v>
      </c>
      <c r="D640" s="6" t="s">
        <v>722</v>
      </c>
    </row>
    <row r="641" spans="1:4" x14ac:dyDescent="0.3">
      <c r="A641" s="5">
        <v>1000000000</v>
      </c>
      <c r="B641" s="5">
        <v>1000000000</v>
      </c>
      <c r="D641" s="6">
        <v>2000000000</v>
      </c>
    </row>
    <row r="642" spans="1:4" x14ac:dyDescent="0.3">
      <c r="A642" s="4">
        <v>1000000000</v>
      </c>
      <c r="B642" s="4">
        <v>1000000000</v>
      </c>
      <c r="D642" s="6">
        <v>1000000000</v>
      </c>
    </row>
    <row r="643" spans="1:4" x14ac:dyDescent="0.3">
      <c r="A643" s="5">
        <v>1000000000</v>
      </c>
      <c r="B643" s="5">
        <v>1000000000</v>
      </c>
      <c r="D643" s="6">
        <v>310000000</v>
      </c>
    </row>
    <row r="644" spans="1:4" x14ac:dyDescent="0.3">
      <c r="A644" s="4">
        <v>1000000000</v>
      </c>
      <c r="B644" s="4">
        <v>1000000000</v>
      </c>
      <c r="D644" s="6">
        <v>171000000</v>
      </c>
    </row>
    <row r="645" spans="1:4" x14ac:dyDescent="0.3">
      <c r="A645" s="5">
        <v>1000000000</v>
      </c>
      <c r="B645" s="5">
        <v>1000000000</v>
      </c>
      <c r="D645" s="6">
        <v>154000000</v>
      </c>
    </row>
    <row r="646" spans="1:4" x14ac:dyDescent="0.3">
      <c r="A646" s="4">
        <v>1000000000</v>
      </c>
      <c r="B646" s="4">
        <v>1000000000</v>
      </c>
      <c r="D646" s="6">
        <v>188000000</v>
      </c>
    </row>
    <row r="647" spans="1:4" x14ac:dyDescent="0.3">
      <c r="A647" s="5">
        <v>1000000000</v>
      </c>
      <c r="B647" s="5">
        <v>1000000000</v>
      </c>
      <c r="D647" s="6">
        <v>352000000</v>
      </c>
    </row>
    <row r="648" spans="1:4" x14ac:dyDescent="0.3">
      <c r="A648" s="4">
        <v>1000000000</v>
      </c>
      <c r="B648" s="4">
        <v>1000000000</v>
      </c>
      <c r="D648" s="6">
        <v>174000000</v>
      </c>
    </row>
    <row r="649" spans="1:4" x14ac:dyDescent="0.3">
      <c r="A649" s="5">
        <v>1000000000</v>
      </c>
      <c r="B649" s="5">
        <v>1000000000</v>
      </c>
      <c r="D649" s="6">
        <v>369000000</v>
      </c>
    </row>
    <row r="650" spans="1:4" x14ac:dyDescent="0.3">
      <c r="A650" s="4">
        <v>1000000000</v>
      </c>
      <c r="B650" s="4">
        <v>1000000000</v>
      </c>
      <c r="D650" s="6">
        <v>230000000</v>
      </c>
    </row>
    <row r="651" spans="1:4" x14ac:dyDescent="0.3">
      <c r="A651" s="5">
        <v>1000000000</v>
      </c>
      <c r="B651" s="5">
        <v>1000000000</v>
      </c>
      <c r="D651" s="6">
        <v>307000000</v>
      </c>
    </row>
    <row r="652" spans="1:4" x14ac:dyDescent="0.3">
      <c r="A652" s="4">
        <v>1000000000</v>
      </c>
      <c r="B652" s="4">
        <v>1000000000</v>
      </c>
      <c r="D652" s="6" t="s">
        <v>722</v>
      </c>
    </row>
    <row r="653" spans="1:4" x14ac:dyDescent="0.3">
      <c r="A653" s="5">
        <v>1000000000</v>
      </c>
      <c r="B653" s="5">
        <v>1000000000</v>
      </c>
      <c r="D653" s="6">
        <v>149000000</v>
      </c>
    </row>
    <row r="654" spans="1:4" x14ac:dyDescent="0.3">
      <c r="A654" s="4">
        <v>1000000000</v>
      </c>
      <c r="B654" s="4">
        <v>1000000000</v>
      </c>
      <c r="D654" s="6">
        <v>800000000</v>
      </c>
    </row>
    <row r="655" spans="1:4" x14ac:dyDescent="0.3">
      <c r="A655" s="5">
        <v>1000000000</v>
      </c>
      <c r="B655" s="5">
        <v>1000000000</v>
      </c>
      <c r="D655" s="6">
        <v>554000000</v>
      </c>
    </row>
    <row r="656" spans="1:4" x14ac:dyDescent="0.3">
      <c r="A656" s="4">
        <v>1000000000</v>
      </c>
      <c r="B656" s="4">
        <v>1000000000</v>
      </c>
      <c r="D656" s="6">
        <v>658000000</v>
      </c>
    </row>
    <row r="657" spans="1:4" x14ac:dyDescent="0.3">
      <c r="A657" s="5">
        <v>1000000000</v>
      </c>
      <c r="B657" s="5">
        <v>1000000000</v>
      </c>
      <c r="D657" s="6">
        <v>393000000</v>
      </c>
    </row>
    <row r="658" spans="1:4" x14ac:dyDescent="0.3">
      <c r="A658" s="4">
        <v>1000000000</v>
      </c>
      <c r="B658" s="4">
        <v>1000000000</v>
      </c>
      <c r="D658" s="6">
        <v>2000000000</v>
      </c>
    </row>
    <row r="659" spans="1:4" x14ac:dyDescent="0.3">
      <c r="A659" s="5">
        <v>1000000000</v>
      </c>
      <c r="B659" s="5">
        <v>1000000000</v>
      </c>
      <c r="D659" s="6">
        <v>947000000</v>
      </c>
    </row>
    <row r="660" spans="1:4" x14ac:dyDescent="0.3">
      <c r="A660" s="4">
        <v>1000000000</v>
      </c>
      <c r="B660" s="4">
        <v>1000000000</v>
      </c>
      <c r="D660" s="6">
        <v>394000000</v>
      </c>
    </row>
    <row r="661" spans="1:4" x14ac:dyDescent="0.3">
      <c r="A661" s="5">
        <v>1000000000</v>
      </c>
      <c r="B661" s="5">
        <v>1000000000</v>
      </c>
      <c r="D661" s="6">
        <v>440000000</v>
      </c>
    </row>
    <row r="662" spans="1:4" x14ac:dyDescent="0.3">
      <c r="A662" s="4">
        <v>1000000000</v>
      </c>
      <c r="B662" s="4">
        <v>1000000000</v>
      </c>
      <c r="D662" s="6">
        <v>660000000</v>
      </c>
    </row>
    <row r="663" spans="1:4" x14ac:dyDescent="0.3">
      <c r="A663" s="5">
        <v>1000000000</v>
      </c>
      <c r="B663" s="5">
        <v>1000000000</v>
      </c>
      <c r="D663" s="6">
        <v>160000000</v>
      </c>
    </row>
    <row r="664" spans="1:4" x14ac:dyDescent="0.3">
      <c r="A664" s="4">
        <v>1000000000</v>
      </c>
      <c r="B664" s="4">
        <v>1000000000</v>
      </c>
      <c r="D664" s="6">
        <v>388000000</v>
      </c>
    </row>
    <row r="665" spans="1:4" x14ac:dyDescent="0.3">
      <c r="A665" s="5">
        <v>1000000000</v>
      </c>
      <c r="B665" s="5">
        <v>1000000000</v>
      </c>
      <c r="D665" s="6">
        <v>98000000</v>
      </c>
    </row>
    <row r="666" spans="1:4" x14ac:dyDescent="0.3">
      <c r="A666" s="4">
        <v>1000000000</v>
      </c>
      <c r="B666" s="4">
        <v>1000000000</v>
      </c>
      <c r="D666" s="6">
        <v>235000000</v>
      </c>
    </row>
    <row r="667" spans="1:4" x14ac:dyDescent="0.3">
      <c r="A667" s="5">
        <v>1000000000</v>
      </c>
      <c r="B667" s="5">
        <v>1000000000</v>
      </c>
      <c r="D667" s="6">
        <v>632000000</v>
      </c>
    </row>
    <row r="668" spans="1:4" x14ac:dyDescent="0.3">
      <c r="A668" s="4">
        <v>1000000000</v>
      </c>
      <c r="B668" s="4">
        <v>1000000000</v>
      </c>
      <c r="D668" s="6">
        <v>116000000</v>
      </c>
    </row>
    <row r="669" spans="1:4" x14ac:dyDescent="0.3">
      <c r="A669" s="5">
        <v>1000000000</v>
      </c>
      <c r="B669" s="5">
        <v>1000000000</v>
      </c>
      <c r="D669" s="6">
        <v>910000000</v>
      </c>
    </row>
    <row r="670" spans="1:4" x14ac:dyDescent="0.3">
      <c r="A670" s="4">
        <v>1000000000</v>
      </c>
      <c r="B670" s="4">
        <v>1000000000</v>
      </c>
      <c r="D670" s="6">
        <v>665000000</v>
      </c>
    </row>
    <row r="671" spans="1:4" x14ac:dyDescent="0.3">
      <c r="A671" s="5">
        <v>1000000000</v>
      </c>
      <c r="B671" s="5">
        <v>1000000000</v>
      </c>
      <c r="D671" s="6">
        <v>267000000</v>
      </c>
    </row>
    <row r="672" spans="1:4" x14ac:dyDescent="0.3">
      <c r="A672" s="4">
        <v>1000000000</v>
      </c>
      <c r="B672" s="4">
        <v>1000000000</v>
      </c>
      <c r="D672" s="6">
        <v>294000000</v>
      </c>
    </row>
    <row r="673" spans="1:4" x14ac:dyDescent="0.3">
      <c r="A673" s="5">
        <v>1000000000</v>
      </c>
      <c r="B673" s="5">
        <v>1000000000</v>
      </c>
      <c r="D673" s="6">
        <v>96000000</v>
      </c>
    </row>
    <row r="674" spans="1:4" x14ac:dyDescent="0.3">
      <c r="A674" s="4">
        <v>1000000000</v>
      </c>
      <c r="B674" s="4">
        <v>1000000000</v>
      </c>
      <c r="D674" s="6">
        <v>271000000</v>
      </c>
    </row>
    <row r="675" spans="1:4" x14ac:dyDescent="0.3">
      <c r="A675" s="5">
        <v>1000000000</v>
      </c>
      <c r="B675" s="5">
        <v>1000000000</v>
      </c>
      <c r="D675" s="6">
        <v>650000000</v>
      </c>
    </row>
    <row r="676" spans="1:4" x14ac:dyDescent="0.3">
      <c r="A676" s="4">
        <v>1000000000</v>
      </c>
      <c r="B676" s="4">
        <v>1000000000</v>
      </c>
      <c r="D676" s="6">
        <v>314000000</v>
      </c>
    </row>
    <row r="677" spans="1:4" x14ac:dyDescent="0.3">
      <c r="A677" s="5">
        <v>1000000000</v>
      </c>
      <c r="B677" s="5">
        <v>1000000000</v>
      </c>
      <c r="D677" s="6">
        <v>236000000</v>
      </c>
    </row>
    <row r="678" spans="1:4" x14ac:dyDescent="0.3">
      <c r="A678" s="4">
        <v>1000000000</v>
      </c>
      <c r="B678" s="4">
        <v>1000000000</v>
      </c>
      <c r="D678" s="6">
        <v>572000000</v>
      </c>
    </row>
    <row r="679" spans="1:4" x14ac:dyDescent="0.3">
      <c r="A679" s="5">
        <v>1000000000</v>
      </c>
      <c r="B679" s="5">
        <v>1000000000</v>
      </c>
      <c r="D679" s="6">
        <v>511000000</v>
      </c>
    </row>
    <row r="680" spans="1:4" x14ac:dyDescent="0.3">
      <c r="A680" s="4">
        <v>1000000000</v>
      </c>
      <c r="B680" s="4">
        <v>1000000000</v>
      </c>
      <c r="D680" s="6">
        <v>207000000</v>
      </c>
    </row>
    <row r="681" spans="1:4" x14ac:dyDescent="0.3">
      <c r="A681" s="5">
        <v>1000000000</v>
      </c>
      <c r="B681" s="5">
        <v>1000000000</v>
      </c>
      <c r="D681" s="6">
        <v>362000000</v>
      </c>
    </row>
    <row r="682" spans="1:4" x14ac:dyDescent="0.3">
      <c r="A682" s="4">
        <v>1000000000</v>
      </c>
      <c r="B682" s="4">
        <v>1000000000</v>
      </c>
      <c r="D682" s="6">
        <v>228000000</v>
      </c>
    </row>
    <row r="683" spans="1:4" x14ac:dyDescent="0.3">
      <c r="A683" s="5">
        <v>1000000000</v>
      </c>
      <c r="B683" s="5">
        <v>1000000000</v>
      </c>
      <c r="D683" s="6">
        <v>218000000</v>
      </c>
    </row>
    <row r="684" spans="1:4" x14ac:dyDescent="0.3">
      <c r="A684" s="4">
        <v>1000000000</v>
      </c>
      <c r="B684" s="4">
        <v>1000000000</v>
      </c>
      <c r="D684" s="6">
        <v>262000000</v>
      </c>
    </row>
    <row r="685" spans="1:4" x14ac:dyDescent="0.3">
      <c r="A685" s="5">
        <v>1000000000</v>
      </c>
      <c r="B685" s="5">
        <v>1000000000</v>
      </c>
      <c r="D685" s="6">
        <v>323000000</v>
      </c>
    </row>
    <row r="686" spans="1:4" x14ac:dyDescent="0.3">
      <c r="A686" s="4">
        <v>1000000000</v>
      </c>
      <c r="B686" s="4">
        <v>1000000000</v>
      </c>
      <c r="D686" s="6">
        <v>432000000</v>
      </c>
    </row>
    <row r="687" spans="1:4" x14ac:dyDescent="0.3">
      <c r="A687" s="5">
        <v>1000000000</v>
      </c>
      <c r="B687" s="5">
        <v>1000000000</v>
      </c>
      <c r="D687" s="6">
        <v>183000000</v>
      </c>
    </row>
    <row r="688" spans="1:4" x14ac:dyDescent="0.3">
      <c r="A688" s="4">
        <v>1000000000</v>
      </c>
      <c r="B688" s="4">
        <v>1000000000</v>
      </c>
      <c r="D688" s="6">
        <v>303000000</v>
      </c>
    </row>
    <row r="689" spans="1:4" x14ac:dyDescent="0.3">
      <c r="A689" s="5">
        <v>1000000000</v>
      </c>
      <c r="B689" s="5">
        <v>1000000000</v>
      </c>
      <c r="D689" s="6">
        <v>181000000</v>
      </c>
    </row>
    <row r="690" spans="1:4" x14ac:dyDescent="0.3">
      <c r="A690" s="4">
        <v>1000000000</v>
      </c>
      <c r="B690" s="4">
        <v>1000000000</v>
      </c>
      <c r="D690" s="6">
        <v>407000000</v>
      </c>
    </row>
    <row r="691" spans="1:4" x14ac:dyDescent="0.3">
      <c r="A691" s="5">
        <v>1000000000</v>
      </c>
      <c r="B691" s="5">
        <v>1000000000</v>
      </c>
      <c r="D691" s="6">
        <v>328000000</v>
      </c>
    </row>
    <row r="692" spans="1:4" x14ac:dyDescent="0.3">
      <c r="A692" s="4">
        <v>1000000000</v>
      </c>
      <c r="B692" s="4">
        <v>1000000000</v>
      </c>
      <c r="D692" s="6">
        <v>240000000</v>
      </c>
    </row>
    <row r="693" spans="1:4" x14ac:dyDescent="0.3">
      <c r="A693" s="5">
        <v>1000000000</v>
      </c>
      <c r="B693" s="5">
        <v>1000000000</v>
      </c>
      <c r="D693" s="6">
        <v>532000000</v>
      </c>
    </row>
    <row r="694" spans="1:4" x14ac:dyDescent="0.3">
      <c r="A694" s="4">
        <v>1000000000</v>
      </c>
      <c r="B694" s="4">
        <v>1000000000</v>
      </c>
      <c r="D694" s="6">
        <v>318000000</v>
      </c>
    </row>
    <row r="695" spans="1:4" x14ac:dyDescent="0.3">
      <c r="A695" s="5">
        <v>1000000000</v>
      </c>
      <c r="B695" s="5">
        <v>1000000000</v>
      </c>
      <c r="D695" s="6">
        <v>237000000</v>
      </c>
    </row>
    <row r="696" spans="1:4" x14ac:dyDescent="0.3">
      <c r="A696" s="4">
        <v>1000000000</v>
      </c>
      <c r="B696" s="4">
        <v>1000000000</v>
      </c>
      <c r="D696" s="6">
        <v>170000000</v>
      </c>
    </row>
    <row r="697" spans="1:4" x14ac:dyDescent="0.3">
      <c r="A697" s="5">
        <v>1000000000</v>
      </c>
      <c r="B697" s="5">
        <v>1000000000</v>
      </c>
      <c r="D697" s="6">
        <v>509000000</v>
      </c>
    </row>
    <row r="698" spans="1:4" x14ac:dyDescent="0.3">
      <c r="A698" s="4">
        <v>1000000000</v>
      </c>
      <c r="B698" s="4">
        <v>1000000000</v>
      </c>
      <c r="D698" s="6">
        <v>165000000</v>
      </c>
    </row>
    <row r="699" spans="1:4" x14ac:dyDescent="0.3">
      <c r="A699" s="5">
        <v>1000000000</v>
      </c>
      <c r="B699" s="5">
        <v>1000000000</v>
      </c>
      <c r="D699" s="6">
        <v>264000000</v>
      </c>
    </row>
    <row r="700" spans="1:4" x14ac:dyDescent="0.3">
      <c r="A700" s="4">
        <v>1000000000</v>
      </c>
      <c r="B700" s="4">
        <v>1000000000</v>
      </c>
      <c r="D700" s="6">
        <v>456000000</v>
      </c>
    </row>
    <row r="701" spans="1:4" x14ac:dyDescent="0.3">
      <c r="A701" s="5">
        <v>1000000000</v>
      </c>
      <c r="B701" s="5">
        <v>1000000000</v>
      </c>
      <c r="D701" s="6">
        <v>384000000</v>
      </c>
    </row>
    <row r="702" spans="1:4" x14ac:dyDescent="0.3">
      <c r="A702" s="4">
        <v>1000000000</v>
      </c>
      <c r="B702" s="4">
        <v>1000000000</v>
      </c>
      <c r="D702" s="6">
        <v>169000000</v>
      </c>
    </row>
    <row r="703" spans="1:4" x14ac:dyDescent="0.3">
      <c r="A703" s="5">
        <v>1000000000</v>
      </c>
      <c r="B703" s="5">
        <v>1000000000</v>
      </c>
      <c r="D703" s="6">
        <v>368000000</v>
      </c>
    </row>
    <row r="704" spans="1:4" x14ac:dyDescent="0.3">
      <c r="A704" s="4">
        <v>1000000000</v>
      </c>
      <c r="B704" s="4">
        <v>1000000000</v>
      </c>
      <c r="D704" s="6">
        <v>141000000</v>
      </c>
    </row>
    <row r="705" spans="1:4" x14ac:dyDescent="0.3">
      <c r="A705" s="5">
        <v>1000000000</v>
      </c>
      <c r="B705" s="5">
        <v>1000000000</v>
      </c>
      <c r="D705" s="6">
        <v>241000000</v>
      </c>
    </row>
    <row r="706" spans="1:4" x14ac:dyDescent="0.3">
      <c r="A706" s="4">
        <v>1000000000</v>
      </c>
      <c r="B706" s="4">
        <v>1000000000</v>
      </c>
      <c r="D706" s="6">
        <v>177000000</v>
      </c>
    </row>
    <row r="707" spans="1:4" x14ac:dyDescent="0.3">
      <c r="A707" s="5">
        <v>1000000000</v>
      </c>
      <c r="B707" s="5">
        <v>1000000000</v>
      </c>
      <c r="D707" s="6">
        <v>521000000</v>
      </c>
    </row>
    <row r="708" spans="1:4" x14ac:dyDescent="0.3">
      <c r="A708" s="4">
        <v>1000000000</v>
      </c>
      <c r="B708" s="4">
        <v>1000000000</v>
      </c>
      <c r="D708" s="6">
        <v>271000000</v>
      </c>
    </row>
    <row r="709" spans="1:4" x14ac:dyDescent="0.3">
      <c r="A709" s="5">
        <v>1000000000</v>
      </c>
      <c r="B709" s="5">
        <v>1000000000</v>
      </c>
      <c r="D709" s="6">
        <v>314000000</v>
      </c>
    </row>
    <row r="710" spans="1:4" x14ac:dyDescent="0.3">
      <c r="A710" s="4">
        <v>1000000000</v>
      </c>
      <c r="B710" s="4">
        <v>1000000000</v>
      </c>
      <c r="D710" s="6">
        <v>286000000</v>
      </c>
    </row>
    <row r="711" spans="1:4" x14ac:dyDescent="0.3">
      <c r="A711" s="5">
        <v>1000000000</v>
      </c>
      <c r="B711" s="5">
        <v>1000000000</v>
      </c>
      <c r="D711" s="6">
        <v>426000000</v>
      </c>
    </row>
    <row r="712" spans="1:4" x14ac:dyDescent="0.3">
      <c r="A712" s="4">
        <v>1000000000</v>
      </c>
      <c r="B712" s="4">
        <v>1000000000</v>
      </c>
      <c r="D712" s="6">
        <v>511000000</v>
      </c>
    </row>
    <row r="713" spans="1:4" x14ac:dyDescent="0.3">
      <c r="A713" s="5">
        <v>1000000000</v>
      </c>
      <c r="B713" s="5">
        <v>1000000000</v>
      </c>
      <c r="D713" s="6">
        <v>202000000</v>
      </c>
    </row>
    <row r="714" spans="1:4" x14ac:dyDescent="0.3">
      <c r="A714" s="4">
        <v>1000000000</v>
      </c>
      <c r="B714" s="4">
        <v>1000000000</v>
      </c>
      <c r="D714" s="6">
        <v>382000000</v>
      </c>
    </row>
    <row r="715" spans="1:4" x14ac:dyDescent="0.3">
      <c r="A715" s="5">
        <v>1000000000</v>
      </c>
      <c r="B715" s="5">
        <v>1000000000</v>
      </c>
      <c r="D715" s="6">
        <v>151000000</v>
      </c>
    </row>
    <row r="716" spans="1:4" x14ac:dyDescent="0.3">
      <c r="A716" s="4">
        <v>1000000000</v>
      </c>
      <c r="B716" s="4">
        <v>1000000000</v>
      </c>
      <c r="D716" s="6">
        <v>436000000</v>
      </c>
    </row>
    <row r="717" spans="1:4" x14ac:dyDescent="0.3">
      <c r="A717" s="5">
        <v>1000000000</v>
      </c>
      <c r="B717" s="5">
        <v>1000000000</v>
      </c>
      <c r="D717" s="6">
        <v>720000000</v>
      </c>
    </row>
    <row r="718" spans="1:4" x14ac:dyDescent="0.3">
      <c r="A718" s="4">
        <v>1000000000</v>
      </c>
      <c r="B718" s="4">
        <v>1000000000</v>
      </c>
      <c r="D718" s="6" t="s">
        <v>722</v>
      </c>
    </row>
    <row r="719" spans="1:4" x14ac:dyDescent="0.3">
      <c r="A719" s="5">
        <v>1000000000</v>
      </c>
      <c r="B719" s="5">
        <v>1000000000</v>
      </c>
      <c r="D719" s="6">
        <v>156000000</v>
      </c>
    </row>
    <row r="720" spans="1:4" x14ac:dyDescent="0.3">
      <c r="A720" s="4">
        <v>1000000000</v>
      </c>
      <c r="B720" s="4">
        <v>1000000000</v>
      </c>
      <c r="D720" s="6">
        <v>287000000</v>
      </c>
    </row>
    <row r="721" spans="1:4" x14ac:dyDescent="0.3">
      <c r="A721" s="5">
        <v>1000000000</v>
      </c>
      <c r="B721" s="5">
        <v>1000000000</v>
      </c>
      <c r="D721" s="6">
        <v>722000000</v>
      </c>
    </row>
    <row r="722" spans="1:4" x14ac:dyDescent="0.3">
      <c r="A722" s="4">
        <v>1000000000</v>
      </c>
      <c r="B722" s="4">
        <v>1000000000</v>
      </c>
      <c r="D722" s="6">
        <v>496000000</v>
      </c>
    </row>
    <row r="723" spans="1:4" x14ac:dyDescent="0.3">
      <c r="A723" s="5">
        <v>1000000000</v>
      </c>
      <c r="B723" s="5">
        <v>1000000000</v>
      </c>
      <c r="D723" s="6">
        <v>390000000</v>
      </c>
    </row>
    <row r="724" spans="1:4" x14ac:dyDescent="0.3">
      <c r="A724" s="4">
        <v>1000000000</v>
      </c>
      <c r="B724" s="4">
        <v>1000000000</v>
      </c>
      <c r="D724" s="6">
        <v>276000000</v>
      </c>
    </row>
    <row r="725" spans="1:4" x14ac:dyDescent="0.3">
      <c r="A725" s="5">
        <v>1000000000</v>
      </c>
      <c r="B725" s="5">
        <v>1000000000</v>
      </c>
      <c r="D725" s="6">
        <v>178000000</v>
      </c>
    </row>
    <row r="726" spans="1:4" x14ac:dyDescent="0.3">
      <c r="A726" s="4">
        <v>1000000000</v>
      </c>
      <c r="B726" s="4">
        <v>1000000000</v>
      </c>
      <c r="D726" s="6">
        <v>115000000</v>
      </c>
    </row>
    <row r="727" spans="1:4" x14ac:dyDescent="0.3">
      <c r="A727" s="5">
        <v>1000000000</v>
      </c>
      <c r="B727" s="5">
        <v>1000000000</v>
      </c>
      <c r="D727" s="6">
        <v>67000000</v>
      </c>
    </row>
    <row r="728" spans="1:4" x14ac:dyDescent="0.3">
      <c r="A728" s="4">
        <v>1000000000</v>
      </c>
      <c r="B728" s="4">
        <v>1000000000</v>
      </c>
      <c r="D728" s="6">
        <v>475000000</v>
      </c>
    </row>
    <row r="729" spans="1:4" x14ac:dyDescent="0.3">
      <c r="A729" s="5">
        <v>1000000000</v>
      </c>
      <c r="B729" s="5">
        <v>1000000000</v>
      </c>
      <c r="D729" s="6">
        <v>252000000</v>
      </c>
    </row>
    <row r="730" spans="1:4" x14ac:dyDescent="0.3">
      <c r="A730" s="4">
        <v>1000000000</v>
      </c>
      <c r="B730" s="4">
        <v>1000000000</v>
      </c>
      <c r="D730" s="6">
        <v>361000000</v>
      </c>
    </row>
    <row r="731" spans="1:4" x14ac:dyDescent="0.3">
      <c r="A731" s="5">
        <v>1000000000</v>
      </c>
      <c r="B731" s="5">
        <v>1000000000</v>
      </c>
      <c r="D731" s="6">
        <v>335000000</v>
      </c>
    </row>
    <row r="732" spans="1:4" x14ac:dyDescent="0.3">
      <c r="A732" s="4">
        <v>1000000000</v>
      </c>
      <c r="B732" s="4">
        <v>1000000000</v>
      </c>
      <c r="D732" s="6">
        <v>738000000</v>
      </c>
    </row>
    <row r="733" spans="1:4" x14ac:dyDescent="0.3">
      <c r="A733" s="5">
        <v>1000000000</v>
      </c>
      <c r="B733" s="5">
        <v>1000000000</v>
      </c>
      <c r="D733" s="6">
        <v>102000000</v>
      </c>
    </row>
    <row r="734" spans="1:4" x14ac:dyDescent="0.3">
      <c r="A734" s="4">
        <v>1000000000</v>
      </c>
      <c r="B734" s="4">
        <v>1000000000</v>
      </c>
      <c r="D734" s="6" t="s">
        <v>722</v>
      </c>
    </row>
    <row r="735" spans="1:4" x14ac:dyDescent="0.3">
      <c r="A735" s="5">
        <v>1000000000</v>
      </c>
      <c r="B735" s="5">
        <v>1000000000</v>
      </c>
      <c r="D735" s="6">
        <v>130000000</v>
      </c>
    </row>
    <row r="736" spans="1:4" x14ac:dyDescent="0.3">
      <c r="A736" s="4">
        <v>1000000000</v>
      </c>
      <c r="B736" s="4">
        <v>1000000000</v>
      </c>
      <c r="D736" s="6">
        <v>399000000</v>
      </c>
    </row>
    <row r="737" spans="1:4" x14ac:dyDescent="0.3">
      <c r="A737" s="5">
        <v>1000000000</v>
      </c>
      <c r="B737" s="5">
        <v>1000000000</v>
      </c>
      <c r="D737" s="6">
        <v>633000000</v>
      </c>
    </row>
    <row r="738" spans="1:4" x14ac:dyDescent="0.3">
      <c r="A738" s="4">
        <v>1000000000</v>
      </c>
      <c r="B738" s="4">
        <v>1000000000</v>
      </c>
      <c r="D738" s="6">
        <v>215000000</v>
      </c>
    </row>
    <row r="739" spans="1:4" x14ac:dyDescent="0.3">
      <c r="A739" s="5">
        <v>1000000000</v>
      </c>
      <c r="B739" s="5">
        <v>1000000000</v>
      </c>
      <c r="D739" s="6">
        <v>128000000</v>
      </c>
    </row>
    <row r="740" spans="1:4" x14ac:dyDescent="0.3">
      <c r="A740" s="4">
        <v>1000000000</v>
      </c>
      <c r="B740" s="4">
        <v>1000000000</v>
      </c>
      <c r="D740" s="6">
        <v>378000000</v>
      </c>
    </row>
    <row r="741" spans="1:4" x14ac:dyDescent="0.3">
      <c r="A741" s="5">
        <v>1000000000</v>
      </c>
      <c r="B741" s="5">
        <v>1000000000</v>
      </c>
      <c r="D741" s="6">
        <v>166000000</v>
      </c>
    </row>
    <row r="742" spans="1:4" x14ac:dyDescent="0.3">
      <c r="A742" s="4">
        <v>1000000000</v>
      </c>
      <c r="B742" s="4">
        <v>1000000000</v>
      </c>
      <c r="D742" s="6">
        <v>336000000</v>
      </c>
    </row>
    <row r="743" spans="1:4" x14ac:dyDescent="0.3">
      <c r="A743" s="5">
        <v>1000000000</v>
      </c>
      <c r="B743" s="5">
        <v>1000000000</v>
      </c>
      <c r="D743" s="6">
        <v>201000000</v>
      </c>
    </row>
    <row r="744" spans="1:4" x14ac:dyDescent="0.3">
      <c r="A744" s="4">
        <v>1000000000</v>
      </c>
      <c r="B744" s="4">
        <v>1000000000</v>
      </c>
      <c r="D744" s="6">
        <v>10000000</v>
      </c>
    </row>
    <row r="745" spans="1:4" x14ac:dyDescent="0.3">
      <c r="A745" s="5">
        <v>1000000000</v>
      </c>
      <c r="B745" s="5">
        <v>1000000000</v>
      </c>
      <c r="D745" s="6">
        <v>610000000</v>
      </c>
    </row>
    <row r="746" spans="1:4" x14ac:dyDescent="0.3">
      <c r="A746" s="4">
        <v>1000000000</v>
      </c>
      <c r="B746" s="4">
        <v>1000000000</v>
      </c>
      <c r="D746" s="6">
        <v>408000000</v>
      </c>
    </row>
    <row r="747" spans="1:4" x14ac:dyDescent="0.3">
      <c r="A747" s="5">
        <v>1000000000</v>
      </c>
      <c r="B747" s="5">
        <v>1000000000</v>
      </c>
      <c r="D747" s="6">
        <v>291000000</v>
      </c>
    </row>
    <row r="748" spans="1:4" x14ac:dyDescent="0.3">
      <c r="A748" s="4">
        <v>1000000000</v>
      </c>
      <c r="B748" s="4">
        <v>1000000000</v>
      </c>
      <c r="D748" s="6">
        <v>241000000</v>
      </c>
    </row>
    <row r="749" spans="1:4" x14ac:dyDescent="0.3">
      <c r="A749" s="5">
        <v>1000000000</v>
      </c>
      <c r="B749" s="5">
        <v>1000000000</v>
      </c>
      <c r="D749" s="6">
        <v>324000000</v>
      </c>
    </row>
    <row r="750" spans="1:4" x14ac:dyDescent="0.3">
      <c r="A750" s="4">
        <v>1000000000</v>
      </c>
      <c r="B750" s="4">
        <v>1000000000</v>
      </c>
      <c r="D750" s="6">
        <v>246000000</v>
      </c>
    </row>
    <row r="751" spans="1:4" x14ac:dyDescent="0.3">
      <c r="A751" s="5">
        <v>1000000000</v>
      </c>
      <c r="B751" s="5">
        <v>1000000000</v>
      </c>
      <c r="D751" s="6">
        <v>165000000</v>
      </c>
    </row>
    <row r="752" spans="1:4" x14ac:dyDescent="0.3">
      <c r="A752" s="4">
        <v>1000000000</v>
      </c>
      <c r="B752" s="4">
        <v>1000000000</v>
      </c>
      <c r="D752" s="6">
        <v>157000000</v>
      </c>
    </row>
    <row r="753" spans="1:4" x14ac:dyDescent="0.3">
      <c r="A753" s="5">
        <v>1000000000</v>
      </c>
      <c r="B753" s="5">
        <v>1000000000</v>
      </c>
      <c r="D753" s="6">
        <v>325000000</v>
      </c>
    </row>
    <row r="754" spans="1:4" x14ac:dyDescent="0.3">
      <c r="A754" s="4">
        <v>1000000000</v>
      </c>
      <c r="B754" s="4">
        <v>1000000000</v>
      </c>
      <c r="D754" s="6">
        <v>257000000</v>
      </c>
    </row>
    <row r="755" spans="1:4" x14ac:dyDescent="0.3">
      <c r="A755" s="5">
        <v>1000000000</v>
      </c>
      <c r="B755" s="5">
        <v>1000000000</v>
      </c>
      <c r="D755" s="6">
        <v>594000000</v>
      </c>
    </row>
    <row r="756" spans="1:4" x14ac:dyDescent="0.3">
      <c r="A756" s="4">
        <v>1000000000</v>
      </c>
      <c r="B756" s="4">
        <v>1000000000</v>
      </c>
      <c r="D756" s="6">
        <v>116000000</v>
      </c>
    </row>
    <row r="757" spans="1:4" x14ac:dyDescent="0.3">
      <c r="A757" s="5">
        <v>1000000000</v>
      </c>
      <c r="B757" s="5">
        <v>1000000000</v>
      </c>
      <c r="D757" s="6">
        <v>260000000</v>
      </c>
    </row>
    <row r="758" spans="1:4" x14ac:dyDescent="0.3">
      <c r="A758" s="4">
        <v>1000000000</v>
      </c>
      <c r="B758" s="4">
        <v>1000000000</v>
      </c>
      <c r="D758" s="6">
        <v>482000000</v>
      </c>
    </row>
    <row r="759" spans="1:4" x14ac:dyDescent="0.3">
      <c r="A759" s="5">
        <v>1000000000</v>
      </c>
      <c r="B759" s="5">
        <v>1000000000</v>
      </c>
      <c r="D759" s="6">
        <v>148000000</v>
      </c>
    </row>
    <row r="760" spans="1:4" x14ac:dyDescent="0.3">
      <c r="A760" s="4">
        <v>1000000000</v>
      </c>
      <c r="B760" s="4">
        <v>1000000000</v>
      </c>
      <c r="D760" s="6">
        <v>45000000</v>
      </c>
    </row>
    <row r="761" spans="1:4" x14ac:dyDescent="0.3">
      <c r="A761" s="5">
        <v>1000000000</v>
      </c>
      <c r="B761" s="5">
        <v>1000000000</v>
      </c>
      <c r="D761" s="6">
        <v>14000000</v>
      </c>
    </row>
    <row r="762" spans="1:4" x14ac:dyDescent="0.3">
      <c r="A762" s="4">
        <v>1000000000</v>
      </c>
      <c r="B762" s="4">
        <v>1000000000</v>
      </c>
      <c r="D762" s="6">
        <v>167000000</v>
      </c>
    </row>
    <row r="763" spans="1:4" x14ac:dyDescent="0.3">
      <c r="A763" s="5">
        <v>1000000000</v>
      </c>
      <c r="B763" s="5">
        <v>1000000000</v>
      </c>
      <c r="D763" s="6">
        <v>520000000</v>
      </c>
    </row>
    <row r="764" spans="1:4" x14ac:dyDescent="0.3">
      <c r="A764" s="4">
        <v>1000000000</v>
      </c>
      <c r="B764" s="4">
        <v>1000000000</v>
      </c>
      <c r="D764" s="6">
        <v>191000000</v>
      </c>
    </row>
    <row r="765" spans="1:4" x14ac:dyDescent="0.3">
      <c r="A765" s="5">
        <v>1000000000</v>
      </c>
      <c r="B765" s="5">
        <v>1000000000</v>
      </c>
      <c r="D765" s="6">
        <v>111000000</v>
      </c>
    </row>
    <row r="766" spans="1:4" x14ac:dyDescent="0.3">
      <c r="A766" s="4">
        <v>1000000000</v>
      </c>
      <c r="B766" s="4">
        <v>1000000000</v>
      </c>
      <c r="D766" s="6">
        <v>192000000</v>
      </c>
    </row>
    <row r="767" spans="1:4" x14ac:dyDescent="0.3">
      <c r="A767" s="5">
        <v>1000000000</v>
      </c>
      <c r="B767" s="5">
        <v>1000000000</v>
      </c>
      <c r="D767" s="6">
        <v>317000000</v>
      </c>
    </row>
    <row r="768" spans="1:4" x14ac:dyDescent="0.3">
      <c r="A768" s="4">
        <v>1000000000</v>
      </c>
      <c r="B768" s="4">
        <v>1000000000</v>
      </c>
      <c r="D768" s="6">
        <v>448000000</v>
      </c>
    </row>
    <row r="769" spans="1:4" x14ac:dyDescent="0.3">
      <c r="A769" s="5">
        <v>1000000000</v>
      </c>
      <c r="B769" s="5">
        <v>1000000000</v>
      </c>
      <c r="D769" s="6">
        <v>271000000</v>
      </c>
    </row>
    <row r="770" spans="1:4" x14ac:dyDescent="0.3">
      <c r="A770" s="4">
        <v>1000000000</v>
      </c>
      <c r="B770" s="4">
        <v>1000000000</v>
      </c>
      <c r="D770" s="6">
        <v>189000000</v>
      </c>
    </row>
    <row r="771" spans="1:4" x14ac:dyDescent="0.3">
      <c r="A771" s="5">
        <v>1000000000</v>
      </c>
      <c r="B771" s="5">
        <v>1000000000</v>
      </c>
      <c r="D771" s="6">
        <v>230000000</v>
      </c>
    </row>
    <row r="772" spans="1:4" x14ac:dyDescent="0.3">
      <c r="A772" s="4">
        <v>1000000000</v>
      </c>
      <c r="B772" s="4">
        <v>1000000000</v>
      </c>
      <c r="D772" s="6">
        <v>148000000</v>
      </c>
    </row>
    <row r="773" spans="1:4" x14ac:dyDescent="0.3">
      <c r="A773" s="5">
        <v>1000000000</v>
      </c>
      <c r="B773" s="5">
        <v>1000000000</v>
      </c>
      <c r="D773" s="6">
        <v>382000000</v>
      </c>
    </row>
    <row r="774" spans="1:4" x14ac:dyDescent="0.3">
      <c r="A774" s="4">
        <v>1000000000</v>
      </c>
      <c r="B774" s="4">
        <v>1000000000</v>
      </c>
      <c r="D774" s="6">
        <v>365000000</v>
      </c>
    </row>
    <row r="775" spans="1:4" x14ac:dyDescent="0.3">
      <c r="A775" s="5">
        <v>1000000000</v>
      </c>
      <c r="B775" s="5">
        <v>1000000000</v>
      </c>
      <c r="D775" s="6">
        <v>337000000</v>
      </c>
    </row>
    <row r="776" spans="1:4" x14ac:dyDescent="0.3">
      <c r="A776" s="4">
        <v>1000000000</v>
      </c>
      <c r="B776" s="4">
        <v>1000000000</v>
      </c>
      <c r="D776" s="6">
        <v>430000000</v>
      </c>
    </row>
    <row r="777" spans="1:4" x14ac:dyDescent="0.3">
      <c r="A777" s="5">
        <v>1000000000</v>
      </c>
      <c r="B777" s="5">
        <v>1000000000</v>
      </c>
      <c r="D777" s="6">
        <v>427000000</v>
      </c>
    </row>
    <row r="778" spans="1:4" x14ac:dyDescent="0.3">
      <c r="A778" s="4">
        <v>1000000000</v>
      </c>
      <c r="B778" s="4">
        <v>1000000000</v>
      </c>
      <c r="D778" s="6">
        <v>345000000</v>
      </c>
    </row>
    <row r="779" spans="1:4" x14ac:dyDescent="0.3">
      <c r="A779" s="5">
        <v>1000000000</v>
      </c>
      <c r="B779" s="5">
        <v>1000000000</v>
      </c>
      <c r="D779" s="6">
        <v>281000000</v>
      </c>
    </row>
    <row r="780" spans="1:4" x14ac:dyDescent="0.3">
      <c r="A780" s="4">
        <v>1000000000</v>
      </c>
      <c r="B780" s="4">
        <v>1000000000</v>
      </c>
      <c r="D780" s="6">
        <v>310000000</v>
      </c>
    </row>
    <row r="781" spans="1:4" x14ac:dyDescent="0.3">
      <c r="A781" s="5">
        <v>1000000000</v>
      </c>
      <c r="B781" s="5">
        <v>1000000000</v>
      </c>
      <c r="D781" s="6">
        <v>337000000</v>
      </c>
    </row>
    <row r="782" spans="1:4" x14ac:dyDescent="0.3">
      <c r="A782" s="4">
        <v>1000000000</v>
      </c>
      <c r="B782" s="4">
        <v>1000000000</v>
      </c>
      <c r="D782" s="6">
        <v>124000000</v>
      </c>
    </row>
    <row r="783" spans="1:4" x14ac:dyDescent="0.3">
      <c r="A783" s="5">
        <v>1000000000</v>
      </c>
      <c r="B783" s="5">
        <v>1000000000</v>
      </c>
      <c r="D783" s="6">
        <v>118000000</v>
      </c>
    </row>
    <row r="784" spans="1:4" x14ac:dyDescent="0.3">
      <c r="A784" s="4">
        <v>1000000000</v>
      </c>
      <c r="B784" s="4">
        <v>1000000000</v>
      </c>
      <c r="D784" s="6">
        <v>161000000</v>
      </c>
    </row>
    <row r="785" spans="1:4" x14ac:dyDescent="0.3">
      <c r="A785" s="5">
        <v>1000000000</v>
      </c>
      <c r="B785" s="5">
        <v>1000000000</v>
      </c>
      <c r="D785" s="6">
        <v>315000000</v>
      </c>
    </row>
    <row r="786" spans="1:4" x14ac:dyDescent="0.3">
      <c r="A786" s="4">
        <v>1000000000</v>
      </c>
      <c r="B786" s="4">
        <v>1000000000</v>
      </c>
      <c r="D786" s="6">
        <v>309000000</v>
      </c>
    </row>
    <row r="787" spans="1:4" x14ac:dyDescent="0.3">
      <c r="A787" s="5">
        <v>1000000000</v>
      </c>
      <c r="B787" s="5">
        <v>1000000000</v>
      </c>
      <c r="D787" s="6">
        <v>347000000</v>
      </c>
    </row>
    <row r="788" spans="1:4" x14ac:dyDescent="0.3">
      <c r="A788" s="4">
        <v>1000000000</v>
      </c>
      <c r="B788" s="4">
        <v>1000000000</v>
      </c>
      <c r="D788" s="6">
        <v>380000000</v>
      </c>
    </row>
    <row r="789" spans="1:4" x14ac:dyDescent="0.3">
      <c r="A789" s="5">
        <v>1000000000</v>
      </c>
      <c r="B789" s="5">
        <v>1000000000</v>
      </c>
      <c r="D789" s="6">
        <v>189000000</v>
      </c>
    </row>
    <row r="790" spans="1:4" x14ac:dyDescent="0.3">
      <c r="A790" s="4">
        <v>1000000000</v>
      </c>
      <c r="B790" s="4">
        <v>1000000000</v>
      </c>
      <c r="D790" s="6">
        <v>300000000</v>
      </c>
    </row>
    <row r="791" spans="1:4" x14ac:dyDescent="0.3">
      <c r="A791" s="5">
        <v>1000000000</v>
      </c>
      <c r="B791" s="5">
        <v>1000000000</v>
      </c>
      <c r="D791" s="6">
        <v>264000000</v>
      </c>
    </row>
    <row r="792" spans="1:4" x14ac:dyDescent="0.3">
      <c r="A792" s="4">
        <v>1000000000</v>
      </c>
      <c r="B792" s="4">
        <v>1000000000</v>
      </c>
      <c r="D792" s="6">
        <v>194000000</v>
      </c>
    </row>
    <row r="793" spans="1:4" x14ac:dyDescent="0.3">
      <c r="A793" s="5">
        <v>1000000000</v>
      </c>
      <c r="B793" s="5">
        <v>1000000000</v>
      </c>
      <c r="D793" s="6">
        <v>9000000</v>
      </c>
    </row>
    <row r="794" spans="1:4" x14ac:dyDescent="0.3">
      <c r="A794" s="4">
        <v>1000000000</v>
      </c>
      <c r="B794" s="4">
        <v>1000000000</v>
      </c>
      <c r="D794" s="6">
        <v>573000000</v>
      </c>
    </row>
    <row r="795" spans="1:4" x14ac:dyDescent="0.3">
      <c r="A795" s="5">
        <v>1000000000</v>
      </c>
      <c r="B795" s="5">
        <v>1000000000</v>
      </c>
      <c r="D795" s="6">
        <v>33000000</v>
      </c>
    </row>
    <row r="796" spans="1:4" x14ac:dyDescent="0.3">
      <c r="A796" s="4">
        <v>1000000000</v>
      </c>
      <c r="B796" s="4">
        <v>1000000000</v>
      </c>
      <c r="D796" s="6">
        <v>787000000</v>
      </c>
    </row>
    <row r="797" spans="1:4" x14ac:dyDescent="0.3">
      <c r="A797" s="5">
        <v>1000000000</v>
      </c>
      <c r="B797" s="5">
        <v>1000000000</v>
      </c>
      <c r="D797" s="6">
        <v>144000000</v>
      </c>
    </row>
    <row r="798" spans="1:4" x14ac:dyDescent="0.3">
      <c r="A798" s="4">
        <v>1000000000</v>
      </c>
      <c r="B798" s="4">
        <v>1000000000</v>
      </c>
      <c r="D798" s="6">
        <v>197000000</v>
      </c>
    </row>
    <row r="799" spans="1:4" x14ac:dyDescent="0.3">
      <c r="A799" s="5">
        <v>1000000000</v>
      </c>
      <c r="B799" s="5">
        <v>1000000000</v>
      </c>
      <c r="D799" s="6">
        <v>167000000</v>
      </c>
    </row>
    <row r="800" spans="1:4" x14ac:dyDescent="0.3">
      <c r="A800" s="4">
        <v>1000000000</v>
      </c>
      <c r="B800" s="4">
        <v>1000000000</v>
      </c>
      <c r="D800" s="6">
        <v>875000000</v>
      </c>
    </row>
    <row r="801" spans="1:4" x14ac:dyDescent="0.3">
      <c r="A801" s="5">
        <v>1000000000</v>
      </c>
      <c r="B801" s="5">
        <v>1000000000</v>
      </c>
      <c r="D801" s="6">
        <v>236000000</v>
      </c>
    </row>
    <row r="802" spans="1:4" x14ac:dyDescent="0.3">
      <c r="A802" s="4">
        <v>1000000000</v>
      </c>
      <c r="B802" s="4">
        <v>1000000000</v>
      </c>
      <c r="D802" s="6">
        <v>323000000</v>
      </c>
    </row>
    <row r="803" spans="1:4" x14ac:dyDescent="0.3">
      <c r="A803" s="5">
        <v>1000000000</v>
      </c>
      <c r="B803" s="5">
        <v>1000000000</v>
      </c>
      <c r="D803" s="6">
        <v>339000000</v>
      </c>
    </row>
    <row r="804" spans="1:4" x14ac:dyDescent="0.3">
      <c r="A804" s="4">
        <v>1000000000</v>
      </c>
      <c r="B804" s="4">
        <v>1000000000</v>
      </c>
      <c r="D804" s="6">
        <v>192000000</v>
      </c>
    </row>
    <row r="805" spans="1:4" x14ac:dyDescent="0.3">
      <c r="A805" s="5">
        <v>1000000000</v>
      </c>
      <c r="B805" s="5">
        <v>1000000000</v>
      </c>
      <c r="D805" s="6">
        <v>150000000</v>
      </c>
    </row>
    <row r="806" spans="1:4" x14ac:dyDescent="0.3">
      <c r="A806" s="4">
        <v>1000000000</v>
      </c>
      <c r="B806" s="4">
        <v>1000000000</v>
      </c>
      <c r="D806" s="6">
        <v>205000000</v>
      </c>
    </row>
    <row r="807" spans="1:4" x14ac:dyDescent="0.3">
      <c r="A807" s="5">
        <v>1000000000</v>
      </c>
      <c r="B807" s="5">
        <v>1000000000</v>
      </c>
      <c r="D807" s="6">
        <v>292000000</v>
      </c>
    </row>
    <row r="808" spans="1:4" x14ac:dyDescent="0.3">
      <c r="A808" s="4">
        <v>1000000000</v>
      </c>
      <c r="B808" s="4">
        <v>1000000000</v>
      </c>
      <c r="D808" s="6">
        <v>396000000</v>
      </c>
    </row>
    <row r="809" spans="1:4" x14ac:dyDescent="0.3">
      <c r="A809" s="5">
        <v>1000000000</v>
      </c>
      <c r="B809" s="5">
        <v>1000000000</v>
      </c>
      <c r="D809" s="6">
        <v>458000000</v>
      </c>
    </row>
    <row r="810" spans="1:4" x14ac:dyDescent="0.3">
      <c r="A810" s="4">
        <v>1000000000</v>
      </c>
      <c r="B810" s="4">
        <v>1000000000</v>
      </c>
      <c r="D810" s="6">
        <v>193000000</v>
      </c>
    </row>
    <row r="811" spans="1:4" x14ac:dyDescent="0.3">
      <c r="A811" s="5">
        <v>1000000000</v>
      </c>
      <c r="B811" s="5">
        <v>1000000000</v>
      </c>
      <c r="D811" s="6">
        <v>205000000</v>
      </c>
    </row>
    <row r="812" spans="1:4" x14ac:dyDescent="0.3">
      <c r="A812" s="4">
        <v>1000000000</v>
      </c>
      <c r="B812" s="4">
        <v>1000000000</v>
      </c>
      <c r="D812" s="6">
        <v>288000000</v>
      </c>
    </row>
    <row r="813" spans="1:4" x14ac:dyDescent="0.3">
      <c r="A813" s="5">
        <v>1000000000</v>
      </c>
      <c r="B813" s="5">
        <v>1000000000</v>
      </c>
      <c r="D813" s="6">
        <v>140000000</v>
      </c>
    </row>
    <row r="814" spans="1:4" x14ac:dyDescent="0.3">
      <c r="A814" s="4">
        <v>1000000000</v>
      </c>
      <c r="B814" s="4">
        <v>1000000000</v>
      </c>
      <c r="D814" s="6">
        <v>109000000</v>
      </c>
    </row>
    <row r="815" spans="1:4" x14ac:dyDescent="0.3">
      <c r="A815" s="5">
        <v>1000000000</v>
      </c>
      <c r="B815" s="5">
        <v>1000000000</v>
      </c>
      <c r="D815" s="6">
        <v>120000000</v>
      </c>
    </row>
    <row r="816" spans="1:4" x14ac:dyDescent="0.3">
      <c r="A816" s="4">
        <v>1000000000</v>
      </c>
      <c r="B816" s="4">
        <v>1000000000</v>
      </c>
      <c r="D816" s="6">
        <v>304000000</v>
      </c>
    </row>
    <row r="817" spans="1:4" x14ac:dyDescent="0.3">
      <c r="A817" s="5">
        <v>1000000000</v>
      </c>
      <c r="B817" s="5">
        <v>1000000000</v>
      </c>
      <c r="D817" s="6">
        <v>186000000</v>
      </c>
    </row>
    <row r="818" spans="1:4" x14ac:dyDescent="0.3">
      <c r="A818" s="4">
        <v>1000000000</v>
      </c>
      <c r="B818" s="4">
        <v>1000000000</v>
      </c>
      <c r="D818" s="6">
        <v>172000000</v>
      </c>
    </row>
    <row r="819" spans="1:4" x14ac:dyDescent="0.3">
      <c r="A819" s="5">
        <v>1000000000</v>
      </c>
      <c r="B819" s="5">
        <v>1000000000</v>
      </c>
      <c r="D819" s="6">
        <v>404000000</v>
      </c>
    </row>
    <row r="820" spans="1:4" x14ac:dyDescent="0.3">
      <c r="A820" s="4">
        <v>1000000000</v>
      </c>
      <c r="B820" s="4">
        <v>1000000000</v>
      </c>
      <c r="D820" s="6">
        <v>258000000</v>
      </c>
    </row>
    <row r="821" spans="1:4" x14ac:dyDescent="0.3">
      <c r="A821" s="5">
        <v>1000000000</v>
      </c>
      <c r="B821" s="5">
        <v>1000000000</v>
      </c>
      <c r="D821" s="6">
        <v>325000000</v>
      </c>
    </row>
    <row r="822" spans="1:4" x14ac:dyDescent="0.3">
      <c r="A822" s="4">
        <v>1000000000</v>
      </c>
      <c r="B822" s="4">
        <v>1000000000</v>
      </c>
      <c r="D822" s="6">
        <v>656000000</v>
      </c>
    </row>
    <row r="823" spans="1:4" x14ac:dyDescent="0.3">
      <c r="A823" s="5">
        <v>1000000000</v>
      </c>
      <c r="B823" s="5">
        <v>1000000000</v>
      </c>
      <c r="D823" s="6">
        <v>185000000</v>
      </c>
    </row>
    <row r="824" spans="1:4" x14ac:dyDescent="0.3">
      <c r="A824" s="4">
        <v>1000000000</v>
      </c>
      <c r="B824" s="4">
        <v>1000000000</v>
      </c>
      <c r="D824" s="6">
        <v>134000000</v>
      </c>
    </row>
    <row r="825" spans="1:4" x14ac:dyDescent="0.3">
      <c r="A825" s="5">
        <v>1000000000</v>
      </c>
      <c r="B825" s="5">
        <v>1000000000</v>
      </c>
      <c r="D825" s="6">
        <v>136000000</v>
      </c>
    </row>
    <row r="826" spans="1:4" x14ac:dyDescent="0.3">
      <c r="A826" s="4">
        <v>1000000000</v>
      </c>
      <c r="B826" s="4">
        <v>1000000000</v>
      </c>
      <c r="D826" s="6">
        <v>169000000</v>
      </c>
    </row>
    <row r="827" spans="1:4" x14ac:dyDescent="0.3">
      <c r="A827" s="5">
        <v>1000000000</v>
      </c>
      <c r="B827" s="5">
        <v>1000000000</v>
      </c>
      <c r="D827" s="6">
        <v>166000000</v>
      </c>
    </row>
    <row r="828" spans="1:4" x14ac:dyDescent="0.3">
      <c r="A828" s="4">
        <v>1000000000</v>
      </c>
      <c r="B828" s="4">
        <v>1000000000</v>
      </c>
      <c r="D828" s="6">
        <v>346000000</v>
      </c>
    </row>
    <row r="829" spans="1:4" x14ac:dyDescent="0.3">
      <c r="A829" s="5">
        <v>1000000000</v>
      </c>
      <c r="B829" s="5">
        <v>1000000000</v>
      </c>
      <c r="D829" s="6">
        <v>200000000</v>
      </c>
    </row>
    <row r="830" spans="1:4" x14ac:dyDescent="0.3">
      <c r="A830" s="4">
        <v>1000000000</v>
      </c>
      <c r="B830" s="4">
        <v>1000000000</v>
      </c>
      <c r="D830" s="6">
        <v>433000000</v>
      </c>
    </row>
    <row r="831" spans="1:4" x14ac:dyDescent="0.3">
      <c r="A831" s="5">
        <v>1000000000</v>
      </c>
      <c r="B831" s="5">
        <v>1000000000</v>
      </c>
      <c r="D831" s="6">
        <v>130000000</v>
      </c>
    </row>
    <row r="832" spans="1:4" x14ac:dyDescent="0.3">
      <c r="A832" s="4">
        <v>1000000000</v>
      </c>
      <c r="B832" s="4">
        <v>1000000000</v>
      </c>
      <c r="D832" s="6">
        <v>340000000</v>
      </c>
    </row>
    <row r="833" spans="1:4" x14ac:dyDescent="0.3">
      <c r="A833" s="5">
        <v>1000000000</v>
      </c>
      <c r="B833" s="5">
        <v>1000000000</v>
      </c>
      <c r="D833" s="6">
        <v>274000000</v>
      </c>
    </row>
    <row r="834" spans="1:4" x14ac:dyDescent="0.3">
      <c r="A834" s="4">
        <v>1000000000</v>
      </c>
      <c r="B834" s="4">
        <v>1000000000</v>
      </c>
      <c r="D834" s="6">
        <v>307000000</v>
      </c>
    </row>
    <row r="835" spans="1:4" x14ac:dyDescent="0.3">
      <c r="A835" s="5">
        <v>1000000000</v>
      </c>
      <c r="B835" s="5">
        <v>1000000000</v>
      </c>
      <c r="D835" s="6">
        <v>210000000</v>
      </c>
    </row>
    <row r="836" spans="1:4" x14ac:dyDescent="0.3">
      <c r="A836" s="4">
        <v>1000000000</v>
      </c>
      <c r="B836" s="4">
        <v>1000000000</v>
      </c>
      <c r="D836" s="6">
        <v>361000000</v>
      </c>
    </row>
    <row r="837" spans="1:4" x14ac:dyDescent="0.3">
      <c r="A837" s="5">
        <v>1000000000</v>
      </c>
      <c r="B837" s="5">
        <v>1000000000</v>
      </c>
      <c r="D837" s="6">
        <v>90000000</v>
      </c>
    </row>
    <row r="838" spans="1:4" x14ac:dyDescent="0.3">
      <c r="A838" s="4">
        <v>1000000000</v>
      </c>
      <c r="B838" s="4">
        <v>1000000000</v>
      </c>
      <c r="D838" s="6">
        <v>202000000</v>
      </c>
    </row>
    <row r="839" spans="1:4" x14ac:dyDescent="0.3">
      <c r="A839" s="5">
        <v>1000000000</v>
      </c>
      <c r="B839" s="5">
        <v>1000000000</v>
      </c>
      <c r="D839" s="6">
        <v>53000000</v>
      </c>
    </row>
    <row r="840" spans="1:4" x14ac:dyDescent="0.3">
      <c r="A840" s="4">
        <v>1000000000</v>
      </c>
      <c r="B840" s="4">
        <v>1000000000</v>
      </c>
      <c r="D840" s="6">
        <v>111000000</v>
      </c>
    </row>
    <row r="841" spans="1:4" x14ac:dyDescent="0.3">
      <c r="A841" s="5">
        <v>1000000000</v>
      </c>
      <c r="B841" s="5">
        <v>1000000000</v>
      </c>
      <c r="D841" s="6">
        <v>200000000</v>
      </c>
    </row>
    <row r="842" spans="1:4" x14ac:dyDescent="0.3">
      <c r="A842" s="4">
        <v>1000000000</v>
      </c>
      <c r="B842" s="4">
        <v>1000000000</v>
      </c>
      <c r="D842" s="6">
        <v>247000000</v>
      </c>
    </row>
    <row r="843" spans="1:4" x14ac:dyDescent="0.3">
      <c r="A843" s="5">
        <v>1000000000</v>
      </c>
      <c r="B843" s="5">
        <v>1000000000</v>
      </c>
      <c r="D843" s="6">
        <v>223000000</v>
      </c>
    </row>
    <row r="844" spans="1:4" x14ac:dyDescent="0.3">
      <c r="A844" s="4">
        <v>1000000000</v>
      </c>
      <c r="B844" s="4">
        <v>1000000000</v>
      </c>
      <c r="D844" s="6">
        <v>408000000</v>
      </c>
    </row>
    <row r="845" spans="1:4" x14ac:dyDescent="0.3">
      <c r="A845" s="5">
        <v>1000000000</v>
      </c>
      <c r="B845" s="5">
        <v>1000000000</v>
      </c>
      <c r="D845" s="6">
        <v>107000000</v>
      </c>
    </row>
    <row r="846" spans="1:4" x14ac:dyDescent="0.3">
      <c r="A846" s="4">
        <v>1000000000</v>
      </c>
      <c r="B846" s="4">
        <v>1000000000</v>
      </c>
      <c r="D846" s="6">
        <v>217000000</v>
      </c>
    </row>
    <row r="847" spans="1:4" x14ac:dyDescent="0.3">
      <c r="A847" s="5">
        <v>1000000000</v>
      </c>
      <c r="B847" s="5">
        <v>1000000000</v>
      </c>
      <c r="D847" s="6">
        <v>132000000</v>
      </c>
    </row>
    <row r="848" spans="1:4" x14ac:dyDescent="0.3">
      <c r="A848" s="4">
        <v>1000000000</v>
      </c>
      <c r="B848" s="4">
        <v>1000000000</v>
      </c>
      <c r="D848" s="6">
        <v>250000000</v>
      </c>
    </row>
    <row r="849" spans="1:4" x14ac:dyDescent="0.3">
      <c r="A849" s="5">
        <v>1000000000</v>
      </c>
      <c r="B849" s="5">
        <v>1000000000</v>
      </c>
      <c r="D849" s="6">
        <v>100000000</v>
      </c>
    </row>
    <row r="850" spans="1:4" x14ac:dyDescent="0.3">
      <c r="A850" s="4">
        <v>1000000000</v>
      </c>
      <c r="B850" s="4">
        <v>1000000000</v>
      </c>
      <c r="D850" s="6">
        <v>277000000</v>
      </c>
    </row>
    <row r="851" spans="1:4" x14ac:dyDescent="0.3">
      <c r="A851" s="5">
        <v>1000000000</v>
      </c>
      <c r="B851" s="5">
        <v>1000000000</v>
      </c>
      <c r="D851" s="6">
        <v>221000000</v>
      </c>
    </row>
    <row r="852" spans="1:4" x14ac:dyDescent="0.3">
      <c r="A852" s="4">
        <v>1000000000</v>
      </c>
      <c r="B852" s="4">
        <v>1000000000</v>
      </c>
      <c r="D852" s="6">
        <v>86000000</v>
      </c>
    </row>
    <row r="853" spans="1:4" x14ac:dyDescent="0.3">
      <c r="A853" s="5">
        <v>1000000000</v>
      </c>
      <c r="B853" s="5">
        <v>1000000000</v>
      </c>
      <c r="D853" s="6">
        <v>1000000000</v>
      </c>
    </row>
    <row r="854" spans="1:4" x14ac:dyDescent="0.3">
      <c r="A854" s="4">
        <v>1000000000</v>
      </c>
      <c r="B854" s="4">
        <v>1000000000</v>
      </c>
      <c r="D854" s="6">
        <v>86000000</v>
      </c>
    </row>
    <row r="855" spans="1:4" x14ac:dyDescent="0.3">
      <c r="A855" s="5">
        <v>1000000000</v>
      </c>
      <c r="B855" s="5">
        <v>1000000000</v>
      </c>
      <c r="D855" s="6">
        <v>300000000</v>
      </c>
    </row>
    <row r="856" spans="1:4" x14ac:dyDescent="0.3">
      <c r="A856" s="4">
        <v>1000000000</v>
      </c>
      <c r="B856" s="4">
        <v>1000000000</v>
      </c>
      <c r="D856" s="6">
        <v>240000000</v>
      </c>
    </row>
    <row r="857" spans="1:4" x14ac:dyDescent="0.3">
      <c r="A857" s="5">
        <v>1000000000</v>
      </c>
      <c r="B857" s="5">
        <v>1000000000</v>
      </c>
      <c r="D857" s="6">
        <v>273000000</v>
      </c>
    </row>
    <row r="858" spans="1:4" x14ac:dyDescent="0.3">
      <c r="A858" s="4">
        <v>1000000000</v>
      </c>
      <c r="B858" s="4">
        <v>1000000000</v>
      </c>
      <c r="D858" s="6">
        <v>226000000</v>
      </c>
    </row>
    <row r="859" spans="1:4" x14ac:dyDescent="0.3">
      <c r="A859" s="5">
        <v>1000000000</v>
      </c>
      <c r="B859" s="5">
        <v>1000000000</v>
      </c>
      <c r="D859" s="6">
        <v>245000000</v>
      </c>
    </row>
    <row r="860" spans="1:4" x14ac:dyDescent="0.3">
      <c r="A860" s="4">
        <v>1000000000</v>
      </c>
      <c r="B860" s="4">
        <v>1000000000</v>
      </c>
      <c r="D860" s="6">
        <v>524000000</v>
      </c>
    </row>
    <row r="861" spans="1:4" x14ac:dyDescent="0.3">
      <c r="A861" s="5">
        <v>1000000000</v>
      </c>
      <c r="B861" s="5">
        <v>1000000000</v>
      </c>
      <c r="D861" s="6">
        <v>240000000</v>
      </c>
    </row>
    <row r="862" spans="1:4" x14ac:dyDescent="0.3">
      <c r="A862" s="4">
        <v>1000000000</v>
      </c>
      <c r="B862" s="4">
        <v>1000000000</v>
      </c>
      <c r="D862" s="6">
        <v>243000000</v>
      </c>
    </row>
    <row r="863" spans="1:4" x14ac:dyDescent="0.3">
      <c r="A863" s="5">
        <v>1000000000</v>
      </c>
      <c r="B863" s="5">
        <v>1000000000</v>
      </c>
      <c r="D863" s="6">
        <v>187000000</v>
      </c>
    </row>
    <row r="864" spans="1:4" x14ac:dyDescent="0.3">
      <c r="A864" s="4">
        <v>1000000000</v>
      </c>
      <c r="B864" s="4">
        <v>1000000000</v>
      </c>
      <c r="D864" s="6">
        <v>160000000</v>
      </c>
    </row>
    <row r="865" spans="1:4" x14ac:dyDescent="0.3">
      <c r="A865" s="5">
        <v>1000000000</v>
      </c>
      <c r="B865" s="5">
        <v>1000000000</v>
      </c>
      <c r="D865" s="6">
        <v>200000000</v>
      </c>
    </row>
    <row r="866" spans="1:4" x14ac:dyDescent="0.3">
      <c r="A866" s="4">
        <v>1000000000</v>
      </c>
      <c r="B866" s="4">
        <v>1000000000</v>
      </c>
      <c r="D866" s="6">
        <v>265000000</v>
      </c>
    </row>
    <row r="867" spans="1:4" x14ac:dyDescent="0.3">
      <c r="A867" s="5">
        <v>1000000000</v>
      </c>
      <c r="B867" s="5">
        <v>1000000000</v>
      </c>
      <c r="D867" s="6" t="s">
        <v>722</v>
      </c>
    </row>
    <row r="868" spans="1:4" x14ac:dyDescent="0.3">
      <c r="A868" s="4">
        <v>1000000000</v>
      </c>
      <c r="B868" s="4">
        <v>1000000000</v>
      </c>
      <c r="D868" s="6">
        <v>534000000</v>
      </c>
    </row>
    <row r="869" spans="1:4" x14ac:dyDescent="0.3">
      <c r="A869" s="5">
        <v>1000000000</v>
      </c>
      <c r="B869" s="5">
        <v>1000000000</v>
      </c>
      <c r="D869" s="6">
        <v>294000000</v>
      </c>
    </row>
    <row r="870" spans="1:4" x14ac:dyDescent="0.3">
      <c r="A870" s="4">
        <v>1000000000</v>
      </c>
      <c r="B870" s="4">
        <v>1000000000</v>
      </c>
      <c r="D870" s="6">
        <v>64000000</v>
      </c>
    </row>
    <row r="871" spans="1:4" x14ac:dyDescent="0.3">
      <c r="A871" s="5">
        <v>1000000000</v>
      </c>
      <c r="B871" s="5">
        <v>1000000000</v>
      </c>
      <c r="D871" s="6">
        <v>150000000</v>
      </c>
    </row>
    <row r="872" spans="1:4" x14ac:dyDescent="0.3">
      <c r="A872" s="4">
        <v>1000000000</v>
      </c>
      <c r="B872" s="4">
        <v>1000000000</v>
      </c>
      <c r="D872" s="6">
        <v>697000000</v>
      </c>
    </row>
    <row r="873" spans="1:4" x14ac:dyDescent="0.3">
      <c r="A873" s="5">
        <v>1000000000</v>
      </c>
      <c r="B873" s="5">
        <v>1000000000</v>
      </c>
      <c r="D873" s="6">
        <v>224000000</v>
      </c>
    </row>
    <row r="874" spans="1:4" x14ac:dyDescent="0.3">
      <c r="A874" s="4">
        <v>1000000000</v>
      </c>
      <c r="B874" s="4">
        <v>1000000000</v>
      </c>
      <c r="D874" s="6">
        <v>292000000</v>
      </c>
    </row>
    <row r="875" spans="1:4" x14ac:dyDescent="0.3">
      <c r="A875" s="5">
        <v>1000000000</v>
      </c>
      <c r="B875" s="5">
        <v>1000000000</v>
      </c>
      <c r="D875" s="6">
        <v>800000000</v>
      </c>
    </row>
    <row r="876" spans="1:4" x14ac:dyDescent="0.3">
      <c r="A876" s="4">
        <v>1000000000</v>
      </c>
      <c r="B876" s="4">
        <v>1000000000</v>
      </c>
      <c r="D876" s="6">
        <v>205000000</v>
      </c>
    </row>
    <row r="877" spans="1:4" x14ac:dyDescent="0.3">
      <c r="A877" s="5">
        <v>1000000000</v>
      </c>
      <c r="B877" s="5">
        <v>1000000000</v>
      </c>
      <c r="D877" s="6">
        <v>170000000</v>
      </c>
    </row>
    <row r="878" spans="1:4" x14ac:dyDescent="0.3">
      <c r="A878" s="4">
        <v>1000000000</v>
      </c>
      <c r="B878" s="4">
        <v>1000000000</v>
      </c>
      <c r="D878" s="6">
        <v>352000000</v>
      </c>
    </row>
    <row r="879" spans="1:4" x14ac:dyDescent="0.3">
      <c r="A879" s="5">
        <v>1000000000</v>
      </c>
      <c r="B879" s="5">
        <v>1000000000</v>
      </c>
      <c r="D879" s="6">
        <v>238000000</v>
      </c>
    </row>
    <row r="880" spans="1:4" x14ac:dyDescent="0.3">
      <c r="A880" s="4">
        <v>1000000000</v>
      </c>
      <c r="B880" s="4">
        <v>1000000000</v>
      </c>
      <c r="D880" s="6">
        <v>526000000</v>
      </c>
    </row>
    <row r="881" spans="1:4" x14ac:dyDescent="0.3">
      <c r="A881" s="5">
        <v>1000000000</v>
      </c>
      <c r="B881" s="5">
        <v>1000000000</v>
      </c>
      <c r="D881" s="6">
        <v>210000000</v>
      </c>
    </row>
    <row r="882" spans="1:4" x14ac:dyDescent="0.3">
      <c r="A882" s="4">
        <v>1000000000</v>
      </c>
      <c r="B882" s="4">
        <v>1000000000</v>
      </c>
      <c r="D882" s="6">
        <v>241000000</v>
      </c>
    </row>
    <row r="883" spans="1:4" x14ac:dyDescent="0.3">
      <c r="A883" s="5">
        <v>1000000000</v>
      </c>
      <c r="B883" s="5">
        <v>1000000000</v>
      </c>
      <c r="D883" s="6">
        <v>185000000</v>
      </c>
    </row>
    <row r="884" spans="1:4" x14ac:dyDescent="0.3">
      <c r="A884" s="4">
        <v>1000000000</v>
      </c>
      <c r="B884" s="4">
        <v>1000000000</v>
      </c>
      <c r="D884" s="6">
        <v>538000000</v>
      </c>
    </row>
    <row r="885" spans="1:4" x14ac:dyDescent="0.3">
      <c r="A885" s="5">
        <v>1000000000</v>
      </c>
      <c r="B885" s="5">
        <v>1000000000</v>
      </c>
      <c r="D885" s="6">
        <v>141000000</v>
      </c>
    </row>
    <row r="886" spans="1:4" x14ac:dyDescent="0.3">
      <c r="A886" s="4">
        <v>1000000000</v>
      </c>
      <c r="B886" s="4">
        <v>1000000000</v>
      </c>
      <c r="D886" s="6">
        <v>406000000</v>
      </c>
    </row>
    <row r="887" spans="1:4" x14ac:dyDescent="0.3">
      <c r="A887" s="5">
        <v>1000000000</v>
      </c>
      <c r="B887" s="5">
        <v>1000000000</v>
      </c>
      <c r="D887" s="6">
        <v>165000000</v>
      </c>
    </row>
    <row r="888" spans="1:4" x14ac:dyDescent="0.3">
      <c r="A888" s="4">
        <v>1000000000</v>
      </c>
      <c r="B888" s="4">
        <v>1000000000</v>
      </c>
      <c r="D888" s="6">
        <v>570000000</v>
      </c>
    </row>
    <row r="889" spans="1:4" x14ac:dyDescent="0.3">
      <c r="A889" s="5">
        <v>1000000000</v>
      </c>
      <c r="B889" s="5">
        <v>1000000000</v>
      </c>
      <c r="D889" s="6">
        <v>390000000</v>
      </c>
    </row>
    <row r="890" spans="1:4" x14ac:dyDescent="0.3">
      <c r="A890" s="4">
        <v>1000000000</v>
      </c>
      <c r="B890" s="4">
        <v>1000000000</v>
      </c>
      <c r="D890" s="6">
        <v>595000000</v>
      </c>
    </row>
    <row r="891" spans="1:4" x14ac:dyDescent="0.3">
      <c r="A891" s="5">
        <v>1000000000</v>
      </c>
      <c r="B891" s="5">
        <v>1000000000</v>
      </c>
      <c r="D891" s="6" t="s">
        <v>722</v>
      </c>
    </row>
    <row r="892" spans="1:4" x14ac:dyDescent="0.3">
      <c r="A892" s="4">
        <v>1000000000</v>
      </c>
      <c r="B892" s="4">
        <v>1000000000</v>
      </c>
      <c r="D892" s="6">
        <v>182000000</v>
      </c>
    </row>
    <row r="893" spans="1:4" x14ac:dyDescent="0.3">
      <c r="A893" s="5">
        <v>1000000000</v>
      </c>
      <c r="B893" s="5">
        <v>1000000000</v>
      </c>
      <c r="D893" s="6">
        <v>254000000</v>
      </c>
    </row>
    <row r="894" spans="1:4" x14ac:dyDescent="0.3">
      <c r="A894" s="4">
        <v>1000000000</v>
      </c>
      <c r="B894" s="4">
        <v>1000000000</v>
      </c>
      <c r="D894" s="6">
        <v>140000000</v>
      </c>
    </row>
    <row r="895" spans="1:4" x14ac:dyDescent="0.3">
      <c r="A895" s="5">
        <v>1000000000</v>
      </c>
      <c r="B895" s="5">
        <v>1000000000</v>
      </c>
      <c r="D895" s="6">
        <v>109000000</v>
      </c>
    </row>
    <row r="896" spans="1:4" x14ac:dyDescent="0.3">
      <c r="A896" s="4">
        <v>1000000000</v>
      </c>
      <c r="B896" s="4">
        <v>1000000000</v>
      </c>
      <c r="D896" s="6">
        <v>305000000</v>
      </c>
    </row>
    <row r="897" spans="1:4" x14ac:dyDescent="0.3">
      <c r="A897" s="5">
        <v>1000000000</v>
      </c>
      <c r="B897" s="5">
        <v>1000000000</v>
      </c>
      <c r="D897" s="6">
        <v>196000000</v>
      </c>
    </row>
    <row r="898" spans="1:4" x14ac:dyDescent="0.3">
      <c r="A898" s="4">
        <v>1000000000</v>
      </c>
      <c r="B898" s="4">
        <v>1000000000</v>
      </c>
      <c r="D898" s="6">
        <v>269000000</v>
      </c>
    </row>
    <row r="899" spans="1:4" x14ac:dyDescent="0.3">
      <c r="A899" s="5">
        <v>1000000000</v>
      </c>
      <c r="B899" s="5">
        <v>1000000000</v>
      </c>
      <c r="D899" s="6">
        <v>107000000</v>
      </c>
    </row>
    <row r="900" spans="1:4" x14ac:dyDescent="0.3">
      <c r="A900" s="4">
        <v>1000000000</v>
      </c>
      <c r="B900" s="4">
        <v>1000000000</v>
      </c>
      <c r="D900" s="6">
        <v>232000000</v>
      </c>
    </row>
    <row r="901" spans="1:4" x14ac:dyDescent="0.3">
      <c r="A901" s="5">
        <v>1000000000</v>
      </c>
      <c r="B901" s="5">
        <v>1000000000</v>
      </c>
      <c r="D901" s="6">
        <v>549000000</v>
      </c>
    </row>
    <row r="902" spans="1:4" x14ac:dyDescent="0.3">
      <c r="A902" s="4">
        <v>1000000000</v>
      </c>
      <c r="B902" s="4">
        <v>1000000000</v>
      </c>
      <c r="D902" s="6">
        <v>128000000</v>
      </c>
    </row>
    <row r="903" spans="1:4" x14ac:dyDescent="0.3">
      <c r="A903" s="5">
        <v>1000000000</v>
      </c>
      <c r="B903" s="5">
        <v>1000000000</v>
      </c>
      <c r="D903" s="6">
        <v>325000000</v>
      </c>
    </row>
    <row r="904" spans="1:4" x14ac:dyDescent="0.3">
      <c r="A904" s="4">
        <v>1000000000</v>
      </c>
      <c r="B904" s="4">
        <v>1000000000</v>
      </c>
      <c r="D904" s="6">
        <v>79000000</v>
      </c>
    </row>
    <row r="905" spans="1:4" x14ac:dyDescent="0.3">
      <c r="A905" s="5">
        <v>1000000000</v>
      </c>
      <c r="B905" s="5">
        <v>1000000000</v>
      </c>
      <c r="D905" s="6">
        <v>682000000</v>
      </c>
    </row>
    <row r="906" spans="1:4" x14ac:dyDescent="0.3">
      <c r="A906" s="4">
        <v>1000000000</v>
      </c>
      <c r="B906" s="4">
        <v>1000000000</v>
      </c>
      <c r="D906" s="6">
        <v>460000000</v>
      </c>
    </row>
    <row r="907" spans="1:4" x14ac:dyDescent="0.3">
      <c r="A907" s="5">
        <v>1000000000</v>
      </c>
      <c r="B907" s="5">
        <v>1000000000</v>
      </c>
      <c r="D907" s="6">
        <v>105000000</v>
      </c>
    </row>
    <row r="908" spans="1:4" x14ac:dyDescent="0.3">
      <c r="A908" s="4">
        <v>1000000000</v>
      </c>
      <c r="B908" s="4">
        <v>1000000000</v>
      </c>
      <c r="D908" s="6">
        <v>209000000</v>
      </c>
    </row>
    <row r="909" spans="1:4" x14ac:dyDescent="0.3">
      <c r="A909" s="5">
        <v>1000000000</v>
      </c>
      <c r="B909" s="5">
        <v>1000000000</v>
      </c>
      <c r="D909" s="6">
        <v>279000000</v>
      </c>
    </row>
    <row r="910" spans="1:4" x14ac:dyDescent="0.3">
      <c r="A910" s="4">
        <v>1000000000</v>
      </c>
      <c r="B910" s="4">
        <v>1000000000</v>
      </c>
      <c r="D910" s="6">
        <v>145000000</v>
      </c>
    </row>
    <row r="911" spans="1:4" x14ac:dyDescent="0.3">
      <c r="A911" s="5">
        <v>1000000000</v>
      </c>
      <c r="B911" s="5">
        <v>1000000000</v>
      </c>
      <c r="D911" s="6">
        <v>259000000</v>
      </c>
    </row>
    <row r="912" spans="1:4" x14ac:dyDescent="0.3">
      <c r="A912" s="4">
        <v>1000000000</v>
      </c>
      <c r="B912" s="4">
        <v>1000000000</v>
      </c>
      <c r="D912" s="6">
        <v>258000000</v>
      </c>
    </row>
    <row r="913" spans="1:4" x14ac:dyDescent="0.3">
      <c r="A913" s="5">
        <v>1000000000</v>
      </c>
      <c r="B913" s="5">
        <v>1000000000</v>
      </c>
      <c r="D913" s="6">
        <v>294000000</v>
      </c>
    </row>
    <row r="914" spans="1:4" x14ac:dyDescent="0.3">
      <c r="A914" s="4">
        <v>1000000000</v>
      </c>
      <c r="B914" s="4">
        <v>1000000000</v>
      </c>
      <c r="D914" s="6">
        <v>277000000</v>
      </c>
    </row>
    <row r="915" spans="1:4" x14ac:dyDescent="0.3">
      <c r="A915" s="5">
        <v>1000000000</v>
      </c>
      <c r="B915" s="5">
        <v>1000000000</v>
      </c>
      <c r="D915" s="6">
        <v>299000000</v>
      </c>
    </row>
    <row r="916" spans="1:4" x14ac:dyDescent="0.3">
      <c r="A916" s="4">
        <v>1000000000</v>
      </c>
      <c r="B916" s="4">
        <v>1000000000</v>
      </c>
      <c r="D916" s="6">
        <v>391000000</v>
      </c>
    </row>
    <row r="917" spans="1:4" x14ac:dyDescent="0.3">
      <c r="A917" s="5">
        <v>1000000000</v>
      </c>
      <c r="B917" s="5">
        <v>1000000000</v>
      </c>
      <c r="D917" s="6">
        <v>314000000</v>
      </c>
    </row>
    <row r="918" spans="1:4" x14ac:dyDescent="0.3">
      <c r="A918" s="4">
        <v>1000000000</v>
      </c>
      <c r="B918" s="4">
        <v>1000000000</v>
      </c>
      <c r="D918" s="6">
        <v>350000000</v>
      </c>
    </row>
    <row r="919" spans="1:4" x14ac:dyDescent="0.3">
      <c r="A919" s="5">
        <v>1000000000</v>
      </c>
      <c r="B919" s="5">
        <v>1000000000</v>
      </c>
      <c r="D919" s="6">
        <v>359000000</v>
      </c>
    </row>
    <row r="920" spans="1:4" x14ac:dyDescent="0.3">
      <c r="A920" s="4">
        <v>1000000000</v>
      </c>
      <c r="B920" s="4">
        <v>1000000000</v>
      </c>
      <c r="D920" s="6">
        <v>685000000</v>
      </c>
    </row>
    <row r="921" spans="1:4" x14ac:dyDescent="0.3">
      <c r="A921" s="5">
        <v>1000000000</v>
      </c>
      <c r="B921" s="5">
        <v>1000000000</v>
      </c>
      <c r="D921" s="6">
        <v>156000000</v>
      </c>
    </row>
    <row r="922" spans="1:4" x14ac:dyDescent="0.3">
      <c r="A922" s="4">
        <v>1000000000</v>
      </c>
      <c r="B922" s="4">
        <v>1000000000</v>
      </c>
      <c r="D922" s="6">
        <v>283000000</v>
      </c>
    </row>
    <row r="923" spans="1:4" x14ac:dyDescent="0.3">
      <c r="A923" s="5">
        <v>1000000000</v>
      </c>
      <c r="B923" s="5">
        <v>1000000000</v>
      </c>
      <c r="D923" s="6">
        <v>45000000</v>
      </c>
    </row>
    <row r="924" spans="1:4" x14ac:dyDescent="0.3">
      <c r="A924" s="4">
        <v>1000000000</v>
      </c>
      <c r="B924" s="4">
        <v>1000000000</v>
      </c>
      <c r="D924" s="6">
        <v>439000000</v>
      </c>
    </row>
    <row r="925" spans="1:4" x14ac:dyDescent="0.3">
      <c r="A925" s="5">
        <v>1000000000</v>
      </c>
      <c r="B925" s="5">
        <v>1000000000</v>
      </c>
      <c r="D925" s="6">
        <v>269000000</v>
      </c>
    </row>
    <row r="926" spans="1:4" x14ac:dyDescent="0.3">
      <c r="A926" s="4">
        <v>1000000000</v>
      </c>
      <c r="B926" s="4">
        <v>1000000000</v>
      </c>
      <c r="D926" s="6">
        <v>152000000</v>
      </c>
    </row>
    <row r="927" spans="1:4" x14ac:dyDescent="0.3">
      <c r="A927" s="5">
        <v>1000000000</v>
      </c>
      <c r="B927" s="5">
        <v>1000000000</v>
      </c>
      <c r="D927" s="6">
        <v>284000000</v>
      </c>
    </row>
    <row r="928" spans="1:4" x14ac:dyDescent="0.3">
      <c r="A928" s="4">
        <v>1000000000</v>
      </c>
      <c r="B928" s="4">
        <v>1000000000</v>
      </c>
      <c r="D928" s="6">
        <v>362000000</v>
      </c>
    </row>
    <row r="929" spans="1:4" x14ac:dyDescent="0.3">
      <c r="A929" s="5">
        <v>1000000000</v>
      </c>
      <c r="B929" s="5">
        <v>1000000000</v>
      </c>
      <c r="D929" s="6">
        <v>221000000</v>
      </c>
    </row>
    <row r="930" spans="1:4" x14ac:dyDescent="0.3">
      <c r="A930" s="4">
        <v>1000000000</v>
      </c>
      <c r="B930" s="4">
        <v>1000000000</v>
      </c>
      <c r="D930" s="6">
        <v>157000000</v>
      </c>
    </row>
    <row r="931" spans="1:4" x14ac:dyDescent="0.3">
      <c r="A931" s="5">
        <v>1000000000</v>
      </c>
      <c r="B931" s="5">
        <v>1000000000</v>
      </c>
      <c r="D931" s="6">
        <v>137000000</v>
      </c>
    </row>
    <row r="932" spans="1:4" x14ac:dyDescent="0.3">
      <c r="A932" s="4">
        <v>1000000000</v>
      </c>
      <c r="B932" s="4">
        <v>1000000000</v>
      </c>
      <c r="D932" s="6">
        <v>100000000</v>
      </c>
    </row>
    <row r="933" spans="1:4" x14ac:dyDescent="0.3">
      <c r="A933" s="5">
        <v>1000000000</v>
      </c>
      <c r="B933" s="5">
        <v>1000000000</v>
      </c>
      <c r="D933" s="6">
        <v>800000000</v>
      </c>
    </row>
    <row r="934" spans="1:4" x14ac:dyDescent="0.3">
      <c r="A934" s="4">
        <v>1000000000</v>
      </c>
      <c r="B934" s="4">
        <v>1000000000</v>
      </c>
      <c r="D934" s="6">
        <v>330000000</v>
      </c>
    </row>
    <row r="935" spans="1:4" x14ac:dyDescent="0.3">
      <c r="A935" s="5">
        <v>1000000000</v>
      </c>
      <c r="B935" s="5">
        <v>1000000000</v>
      </c>
      <c r="D935" s="6">
        <v>127000000</v>
      </c>
    </row>
    <row r="936" spans="1:4" x14ac:dyDescent="0.3">
      <c r="A936" s="4">
        <v>1000000000</v>
      </c>
      <c r="B936" s="4">
        <v>1000000000</v>
      </c>
      <c r="D936" s="6">
        <v>302000000</v>
      </c>
    </row>
    <row r="937" spans="1:4" x14ac:dyDescent="0.3">
      <c r="A937" s="5">
        <v>1000000000</v>
      </c>
      <c r="B937" s="5">
        <v>1000000000</v>
      </c>
      <c r="D937" s="6">
        <v>337000000</v>
      </c>
    </row>
    <row r="938" spans="1:4" x14ac:dyDescent="0.3">
      <c r="A938" s="4">
        <v>1000000000</v>
      </c>
      <c r="B938" s="4">
        <v>1000000000</v>
      </c>
      <c r="D938" s="6">
        <v>93000000</v>
      </c>
    </row>
    <row r="939" spans="1:4" x14ac:dyDescent="0.3">
      <c r="A939" s="5">
        <v>1000000000</v>
      </c>
      <c r="B939" s="5">
        <v>1000000000</v>
      </c>
      <c r="D939" s="6">
        <v>200000000</v>
      </c>
    </row>
    <row r="940" spans="1:4" x14ac:dyDescent="0.3">
      <c r="A940" s="4">
        <v>1000000000</v>
      </c>
      <c r="B940" s="4">
        <v>1000000000</v>
      </c>
      <c r="D940" s="6">
        <v>592000000</v>
      </c>
    </row>
    <row r="941" spans="1:4" x14ac:dyDescent="0.3">
      <c r="A941" s="5">
        <v>1000000000</v>
      </c>
      <c r="B941" s="5">
        <v>1000000000</v>
      </c>
      <c r="D941" s="6">
        <v>600000000</v>
      </c>
    </row>
    <row r="942" spans="1:4" x14ac:dyDescent="0.3">
      <c r="A942" s="4">
        <v>1000000000</v>
      </c>
      <c r="B942" s="4">
        <v>1000000000</v>
      </c>
      <c r="D942" s="6">
        <v>200000000</v>
      </c>
    </row>
    <row r="943" spans="1:4" x14ac:dyDescent="0.3">
      <c r="A943" s="5">
        <v>1000000000</v>
      </c>
      <c r="B943" s="5">
        <v>1000000000</v>
      </c>
      <c r="D943" s="6">
        <v>17000000</v>
      </c>
    </row>
    <row r="944" spans="1:4" x14ac:dyDescent="0.3">
      <c r="A944" s="4">
        <v>1000000000</v>
      </c>
      <c r="B944" s="4">
        <v>1000000000</v>
      </c>
      <c r="D944" s="6">
        <v>173000000</v>
      </c>
    </row>
    <row r="945" spans="1:4" x14ac:dyDescent="0.3">
      <c r="A945" s="5">
        <v>1000000000</v>
      </c>
      <c r="B945" s="5">
        <v>1000000000</v>
      </c>
      <c r="D945" s="6">
        <v>135000000</v>
      </c>
    </row>
    <row r="946" spans="1:4" x14ac:dyDescent="0.3">
      <c r="A946" s="4">
        <v>1000000000</v>
      </c>
      <c r="B946" s="4">
        <v>1000000000</v>
      </c>
      <c r="D946" s="6" t="s">
        <v>722</v>
      </c>
    </row>
    <row r="947" spans="1:4" x14ac:dyDescent="0.3">
      <c r="A947" s="5">
        <v>1000000000</v>
      </c>
      <c r="B947" s="5">
        <v>1000000000</v>
      </c>
      <c r="D947" s="6">
        <v>92000000</v>
      </c>
    </row>
    <row r="948" spans="1:4" x14ac:dyDescent="0.3">
      <c r="A948" s="4">
        <v>1000000000</v>
      </c>
      <c r="B948" s="4">
        <v>1000000000</v>
      </c>
      <c r="D948" s="6" t="s">
        <v>722</v>
      </c>
    </row>
    <row r="949" spans="1:4" x14ac:dyDescent="0.3">
      <c r="A949" s="5">
        <v>1000000000</v>
      </c>
      <c r="B949" s="5">
        <v>1000000000</v>
      </c>
      <c r="D949" s="6">
        <v>504000000</v>
      </c>
    </row>
    <row r="950" spans="1:4" x14ac:dyDescent="0.3">
      <c r="A950" s="4">
        <v>1000000000</v>
      </c>
      <c r="B950" s="4">
        <v>1000000000</v>
      </c>
      <c r="D950" s="6">
        <v>306000000</v>
      </c>
    </row>
    <row r="951" spans="1:4" x14ac:dyDescent="0.3">
      <c r="A951" s="5">
        <v>1000000000</v>
      </c>
      <c r="B951" s="5">
        <v>1000000000</v>
      </c>
      <c r="D951" s="6">
        <v>333000000</v>
      </c>
    </row>
    <row r="952" spans="1:4" x14ac:dyDescent="0.3">
      <c r="A952" s="4">
        <v>1000000000</v>
      </c>
      <c r="B952" s="4">
        <v>1000000000</v>
      </c>
      <c r="D952" s="6">
        <v>130000000</v>
      </c>
    </row>
    <row r="953" spans="1:4" x14ac:dyDescent="0.3">
      <c r="A953" s="5">
        <v>1000000000</v>
      </c>
      <c r="B953" s="5">
        <v>1000000000</v>
      </c>
      <c r="D953" s="6">
        <v>143000000</v>
      </c>
    </row>
    <row r="954" spans="1:4" x14ac:dyDescent="0.3">
      <c r="A954" s="4">
        <v>1000000000</v>
      </c>
      <c r="B954" s="4">
        <v>1000000000</v>
      </c>
      <c r="D954" s="6">
        <v>205000000</v>
      </c>
    </row>
    <row r="955" spans="1:4" x14ac:dyDescent="0.3">
      <c r="A955" s="5">
        <v>1000000000</v>
      </c>
      <c r="B955" s="5">
        <v>1000000000</v>
      </c>
      <c r="D955" s="6">
        <v>263000000</v>
      </c>
    </row>
    <row r="956" spans="1:4" x14ac:dyDescent="0.3">
      <c r="A956" s="4">
        <v>1000000000</v>
      </c>
      <c r="B956" s="4">
        <v>1000000000</v>
      </c>
      <c r="D956" s="6">
        <v>489000000</v>
      </c>
    </row>
    <row r="957" spans="1:4" x14ac:dyDescent="0.3">
      <c r="A957" s="5">
        <v>1000000000</v>
      </c>
      <c r="B957" s="5">
        <v>1000000000</v>
      </c>
      <c r="D957" s="6">
        <v>253000000</v>
      </c>
    </row>
    <row r="958" spans="1:4" x14ac:dyDescent="0.3">
      <c r="A958" s="4">
        <v>1000000000</v>
      </c>
      <c r="B958" s="4">
        <v>1000000000</v>
      </c>
      <c r="D958" s="6">
        <v>299000000</v>
      </c>
    </row>
    <row r="959" spans="1:4" x14ac:dyDescent="0.3">
      <c r="A959" s="5">
        <v>1000000000</v>
      </c>
      <c r="B959" s="5">
        <v>1000000000</v>
      </c>
      <c r="D959" s="6">
        <v>282000000</v>
      </c>
    </row>
    <row r="960" spans="1:4" x14ac:dyDescent="0.3">
      <c r="A960" s="4">
        <v>1000000000</v>
      </c>
      <c r="B960" s="4">
        <v>1000000000</v>
      </c>
      <c r="D960" s="6">
        <v>263000000</v>
      </c>
    </row>
    <row r="961" spans="1:4" x14ac:dyDescent="0.3">
      <c r="A961" s="5">
        <v>1000000000</v>
      </c>
      <c r="B961" s="5">
        <v>1000000000</v>
      </c>
      <c r="D961" s="6">
        <v>336000000</v>
      </c>
    </row>
    <row r="962" spans="1:4" x14ac:dyDescent="0.3">
      <c r="A962" s="4">
        <v>1000000000</v>
      </c>
      <c r="B962" s="4">
        <v>1000000000</v>
      </c>
      <c r="D962" s="6">
        <v>300000000</v>
      </c>
    </row>
    <row r="963" spans="1:4" x14ac:dyDescent="0.3">
      <c r="A963" s="5">
        <v>1000000000</v>
      </c>
      <c r="B963" s="5">
        <v>1000000000</v>
      </c>
      <c r="D963" s="6">
        <v>265000000</v>
      </c>
    </row>
    <row r="964" spans="1:4" x14ac:dyDescent="0.3">
      <c r="A964" s="4">
        <v>1000000000</v>
      </c>
      <c r="B964" s="4">
        <v>1000000000</v>
      </c>
      <c r="D964" s="6">
        <v>110000000</v>
      </c>
    </row>
    <row r="965" spans="1:4" x14ac:dyDescent="0.3">
      <c r="A965" s="5">
        <v>1000000000</v>
      </c>
      <c r="B965" s="5">
        <v>1000000000</v>
      </c>
      <c r="D965" s="6">
        <v>202000000</v>
      </c>
    </row>
    <row r="966" spans="1:4" x14ac:dyDescent="0.3">
      <c r="A966" s="4">
        <v>1000000000</v>
      </c>
      <c r="B966" s="4">
        <v>1000000000</v>
      </c>
      <c r="D966" s="6">
        <v>325000000</v>
      </c>
    </row>
    <row r="967" spans="1:4" x14ac:dyDescent="0.3">
      <c r="A967" s="5">
        <v>1000000000</v>
      </c>
      <c r="B967" s="5">
        <v>1000000000</v>
      </c>
      <c r="D967" s="6">
        <v>293000000</v>
      </c>
    </row>
    <row r="968" spans="1:4" x14ac:dyDescent="0.3">
      <c r="A968" s="4">
        <v>1000000000</v>
      </c>
      <c r="B968" s="4">
        <v>1000000000</v>
      </c>
      <c r="D968" s="6">
        <v>218000000</v>
      </c>
    </row>
    <row r="969" spans="1:4" x14ac:dyDescent="0.3">
      <c r="A969" s="5">
        <v>1000000000</v>
      </c>
      <c r="B969" s="5">
        <v>1000000000</v>
      </c>
      <c r="D969" s="6">
        <v>232000000</v>
      </c>
    </row>
    <row r="970" spans="1:4" x14ac:dyDescent="0.3">
      <c r="A970" s="4">
        <v>1000000000</v>
      </c>
      <c r="B970" s="4">
        <v>1000000000</v>
      </c>
      <c r="D970" s="6">
        <v>126000000</v>
      </c>
    </row>
    <row r="971" spans="1:4" x14ac:dyDescent="0.3">
      <c r="A971" s="5">
        <v>1000000000</v>
      </c>
      <c r="B971" s="5">
        <v>1000000000</v>
      </c>
      <c r="D971" s="6">
        <v>252000000</v>
      </c>
    </row>
    <row r="972" spans="1:4" x14ac:dyDescent="0.3">
      <c r="A972" s="4">
        <v>1000000000</v>
      </c>
      <c r="B972" s="4">
        <v>1000000000</v>
      </c>
      <c r="D972" s="6">
        <v>144000000</v>
      </c>
    </row>
    <row r="973" spans="1:4" x14ac:dyDescent="0.3">
      <c r="A973" s="5">
        <v>1000000000</v>
      </c>
      <c r="B973" s="5">
        <v>1000000000</v>
      </c>
      <c r="D973" s="6">
        <v>1000000000</v>
      </c>
    </row>
    <row r="974" spans="1:4" x14ac:dyDescent="0.3">
      <c r="A974" s="4">
        <v>1000000000</v>
      </c>
      <c r="B974" s="4">
        <v>1000000000</v>
      </c>
      <c r="D974" s="6">
        <v>91000000</v>
      </c>
    </row>
    <row r="975" spans="1:4" x14ac:dyDescent="0.3">
      <c r="A975" s="5">
        <v>1000000000</v>
      </c>
      <c r="B975" s="5">
        <v>1000000000</v>
      </c>
      <c r="D975" s="6">
        <v>588000000</v>
      </c>
    </row>
    <row r="976" spans="1:4" x14ac:dyDescent="0.3">
      <c r="A976" s="4">
        <v>1000000000</v>
      </c>
      <c r="B976" s="4">
        <v>1000000000</v>
      </c>
      <c r="D976" s="6">
        <v>174000000</v>
      </c>
    </row>
    <row r="977" spans="1:4" x14ac:dyDescent="0.3">
      <c r="A977" s="5">
        <v>1000000000</v>
      </c>
      <c r="B977" s="5">
        <v>1000000000</v>
      </c>
      <c r="D977" s="6">
        <v>463000000</v>
      </c>
    </row>
    <row r="978" spans="1:4" x14ac:dyDescent="0.3">
      <c r="A978" s="4">
        <v>1000000000</v>
      </c>
      <c r="B978" s="4">
        <v>1000000000</v>
      </c>
      <c r="D978" s="6">
        <v>655000000</v>
      </c>
    </row>
    <row r="979" spans="1:4" x14ac:dyDescent="0.3">
      <c r="A979" s="5">
        <v>1000000000</v>
      </c>
      <c r="B979" s="5">
        <v>1000000000</v>
      </c>
      <c r="D979" s="6">
        <v>151000000</v>
      </c>
    </row>
    <row r="980" spans="1:4" x14ac:dyDescent="0.3">
      <c r="A980" s="4">
        <v>1000000000</v>
      </c>
      <c r="B980" s="4">
        <v>1000000000</v>
      </c>
      <c r="D980" s="6">
        <v>172000000</v>
      </c>
    </row>
    <row r="981" spans="1:4" x14ac:dyDescent="0.3">
      <c r="A981" s="5">
        <v>1000000000</v>
      </c>
      <c r="B981" s="5">
        <v>1000000000</v>
      </c>
      <c r="D981" s="6">
        <v>285000000</v>
      </c>
    </row>
    <row r="982" spans="1:4" x14ac:dyDescent="0.3">
      <c r="A982" s="4">
        <v>1000000000</v>
      </c>
      <c r="B982" s="4">
        <v>1000000000</v>
      </c>
      <c r="D982" s="6">
        <v>424000000</v>
      </c>
    </row>
    <row r="983" spans="1:4" x14ac:dyDescent="0.3">
      <c r="A983" s="5">
        <v>1000000000</v>
      </c>
      <c r="B983" s="5">
        <v>1000000000</v>
      </c>
      <c r="D983" s="6">
        <v>220000000</v>
      </c>
    </row>
    <row r="984" spans="1:4" x14ac:dyDescent="0.3">
      <c r="A984" s="4">
        <v>1000000000</v>
      </c>
      <c r="B984" s="4">
        <v>1000000000</v>
      </c>
      <c r="D984" s="6">
        <v>105000000</v>
      </c>
    </row>
    <row r="985" spans="1:4" x14ac:dyDescent="0.3">
      <c r="A985" s="5">
        <v>1000000000</v>
      </c>
      <c r="B985" s="5">
        <v>1000000000</v>
      </c>
      <c r="D985" s="6">
        <v>449000000</v>
      </c>
    </row>
    <row r="986" spans="1:4" x14ac:dyDescent="0.3">
      <c r="A986" s="4">
        <v>1000000000</v>
      </c>
      <c r="B986" s="4">
        <v>1000000000</v>
      </c>
      <c r="D986" s="6">
        <v>396000000</v>
      </c>
    </row>
    <row r="987" spans="1:4" x14ac:dyDescent="0.3">
      <c r="A987" s="5">
        <v>1000000000</v>
      </c>
      <c r="B987" s="5">
        <v>1000000000</v>
      </c>
      <c r="D987" s="6">
        <v>515000000</v>
      </c>
    </row>
    <row r="988" spans="1:4" x14ac:dyDescent="0.3">
      <c r="A988" s="4">
        <v>1000000000</v>
      </c>
      <c r="B988" s="4">
        <v>1000000000</v>
      </c>
      <c r="D988" s="6">
        <v>223000000</v>
      </c>
    </row>
    <row r="989" spans="1:4" x14ac:dyDescent="0.3">
      <c r="A989" s="5">
        <v>1000000000</v>
      </c>
      <c r="B989" s="5">
        <v>1000000000</v>
      </c>
      <c r="D989" s="6">
        <v>200000000</v>
      </c>
    </row>
    <row r="990" spans="1:4" x14ac:dyDescent="0.3">
      <c r="A990" s="4">
        <v>1000000000</v>
      </c>
      <c r="B990" s="4">
        <v>1000000000</v>
      </c>
      <c r="D990" s="6">
        <v>192000000</v>
      </c>
    </row>
    <row r="991" spans="1:4" x14ac:dyDescent="0.3">
      <c r="A991" s="5">
        <v>1000000000</v>
      </c>
      <c r="B991" s="5">
        <v>1000000000</v>
      </c>
      <c r="D991" s="6">
        <v>252000000</v>
      </c>
    </row>
    <row r="992" spans="1:4" x14ac:dyDescent="0.3">
      <c r="A992" s="4">
        <v>1000000000</v>
      </c>
      <c r="B992" s="4">
        <v>1000000000</v>
      </c>
      <c r="D992" s="6">
        <v>254000000</v>
      </c>
    </row>
    <row r="993" spans="1:4" x14ac:dyDescent="0.3">
      <c r="A993" s="5">
        <v>1000000000</v>
      </c>
      <c r="B993" s="5">
        <v>1000000000</v>
      </c>
      <c r="D993" s="6">
        <v>51000000</v>
      </c>
    </row>
    <row r="994" spans="1:4" x14ac:dyDescent="0.3">
      <c r="A994" s="4">
        <v>1000000000</v>
      </c>
      <c r="B994" s="4">
        <v>1000000000</v>
      </c>
      <c r="D994" s="6">
        <v>60000000</v>
      </c>
    </row>
    <row r="995" spans="1:4" x14ac:dyDescent="0.3">
      <c r="A995" s="5">
        <v>1000000000</v>
      </c>
      <c r="B995" s="5">
        <v>1000000000</v>
      </c>
      <c r="D995" s="6">
        <v>352000000</v>
      </c>
    </row>
    <row r="996" spans="1:4" x14ac:dyDescent="0.3">
      <c r="A996" s="4">
        <v>1000000000</v>
      </c>
      <c r="B996" s="4">
        <v>1000000000</v>
      </c>
      <c r="D996" s="6">
        <v>239000000</v>
      </c>
    </row>
    <row r="997" spans="1:4" x14ac:dyDescent="0.3">
      <c r="A997" s="5">
        <v>1000000000</v>
      </c>
      <c r="B997" s="5">
        <v>1000000000</v>
      </c>
      <c r="D997" s="6">
        <v>190000000</v>
      </c>
    </row>
    <row r="998" spans="1:4" x14ac:dyDescent="0.3">
      <c r="A998" s="4">
        <v>1000000000</v>
      </c>
      <c r="B998" s="4">
        <v>1000000000</v>
      </c>
      <c r="D998" s="6">
        <v>125000000</v>
      </c>
    </row>
    <row r="999" spans="1:4" x14ac:dyDescent="0.3">
      <c r="A999" s="5">
        <v>1000000000</v>
      </c>
      <c r="B999" s="5">
        <v>1000000000</v>
      </c>
      <c r="D999" s="6">
        <v>195000000</v>
      </c>
    </row>
    <row r="1000" spans="1:4" x14ac:dyDescent="0.3">
      <c r="A1000" s="4">
        <v>1000000000</v>
      </c>
      <c r="B1000" s="4">
        <v>1000000000</v>
      </c>
      <c r="D1000" s="6">
        <v>100000000</v>
      </c>
    </row>
    <row r="1001" spans="1:4" x14ac:dyDescent="0.3">
      <c r="A1001" s="5">
        <v>1000000000</v>
      </c>
      <c r="B1001" s="5">
        <v>1000000000</v>
      </c>
      <c r="D1001" s="6">
        <v>166000000</v>
      </c>
    </row>
    <row r="1002" spans="1:4" x14ac:dyDescent="0.3">
      <c r="A1002" s="4">
        <v>1000000000</v>
      </c>
      <c r="B1002" s="4">
        <v>1000000000</v>
      </c>
      <c r="D1002" s="6">
        <v>140000000</v>
      </c>
    </row>
    <row r="1003" spans="1:4" x14ac:dyDescent="0.3">
      <c r="A1003" s="5">
        <v>1000000000</v>
      </c>
      <c r="B1003" s="5">
        <v>1000000000</v>
      </c>
      <c r="D1003" s="6" t="s">
        <v>722</v>
      </c>
    </row>
    <row r="1004" spans="1:4" x14ac:dyDescent="0.3">
      <c r="A1004" s="4">
        <v>1000000000</v>
      </c>
      <c r="B1004" s="4">
        <v>1000000000</v>
      </c>
      <c r="D1004" s="6">
        <v>370000000</v>
      </c>
    </row>
    <row r="1005" spans="1:4" x14ac:dyDescent="0.3">
      <c r="A1005" s="5">
        <v>1000000000</v>
      </c>
      <c r="B1005" s="5">
        <v>1000000000</v>
      </c>
      <c r="D1005" s="6">
        <v>130000000</v>
      </c>
    </row>
    <row r="1006" spans="1:4" x14ac:dyDescent="0.3">
      <c r="A1006" s="4">
        <v>1000000000</v>
      </c>
      <c r="B1006" s="4">
        <v>1000000000</v>
      </c>
      <c r="D1006" s="6">
        <v>226000000</v>
      </c>
    </row>
    <row r="1007" spans="1:4" x14ac:dyDescent="0.3">
      <c r="A1007" s="5">
        <v>1000000000</v>
      </c>
      <c r="B1007" s="5">
        <v>1000000000</v>
      </c>
      <c r="D1007" s="6">
        <v>62000000</v>
      </c>
    </row>
    <row r="1008" spans="1:4" x14ac:dyDescent="0.3">
      <c r="A1008" s="4">
        <v>1000000000</v>
      </c>
      <c r="B1008" s="4">
        <v>1000000000</v>
      </c>
      <c r="D1008" s="6">
        <v>273000000</v>
      </c>
    </row>
    <row r="1009" spans="1:4" x14ac:dyDescent="0.3">
      <c r="A1009" s="5">
        <v>1000000000</v>
      </c>
      <c r="B1009" s="5">
        <v>1000000000</v>
      </c>
      <c r="D1009" s="6">
        <v>167000000</v>
      </c>
    </row>
    <row r="1010" spans="1:4" x14ac:dyDescent="0.3">
      <c r="A1010" s="4">
        <v>1000000000</v>
      </c>
      <c r="B1010" s="4">
        <v>1000000000</v>
      </c>
      <c r="D1010" s="6">
        <v>250000000</v>
      </c>
    </row>
    <row r="1011" spans="1:4" x14ac:dyDescent="0.3">
      <c r="A1011" s="5">
        <v>1000000000</v>
      </c>
      <c r="B1011" s="5">
        <v>1000000000</v>
      </c>
      <c r="D1011" s="6">
        <v>2000000000</v>
      </c>
    </row>
    <row r="1012" spans="1:4" x14ac:dyDescent="0.3">
      <c r="A1012" s="4">
        <v>1000000000</v>
      </c>
      <c r="B1012" s="4">
        <v>1000000000</v>
      </c>
      <c r="D1012" s="6">
        <v>330000000</v>
      </c>
    </row>
    <row r="1013" spans="1:4" x14ac:dyDescent="0.3">
      <c r="A1013" s="5">
        <v>1000000000</v>
      </c>
      <c r="B1013" s="5">
        <v>1000000000</v>
      </c>
      <c r="D1013" s="6">
        <v>15000000</v>
      </c>
    </row>
    <row r="1014" spans="1:4" x14ac:dyDescent="0.3">
      <c r="A1014" s="4">
        <v>1000000000</v>
      </c>
      <c r="B1014" s="4">
        <v>1000000000</v>
      </c>
      <c r="D1014" s="6">
        <v>484000000</v>
      </c>
    </row>
    <row r="1015" spans="1:4" x14ac:dyDescent="0.3">
      <c r="A1015" s="5">
        <v>1000000000</v>
      </c>
      <c r="B1015" s="5">
        <v>1000000000</v>
      </c>
      <c r="D1015" s="6">
        <v>1000000000</v>
      </c>
    </row>
    <row r="1016" spans="1:4" x14ac:dyDescent="0.3">
      <c r="A1016" s="4">
        <v>1000000000</v>
      </c>
      <c r="B1016" s="4">
        <v>1000000000</v>
      </c>
      <c r="D1016" s="6">
        <v>310000000</v>
      </c>
    </row>
    <row r="1017" spans="1:4" x14ac:dyDescent="0.3">
      <c r="A1017" s="5">
        <v>1000000000</v>
      </c>
      <c r="B1017" s="5">
        <v>1000000000</v>
      </c>
      <c r="D1017" s="6">
        <v>416000000</v>
      </c>
    </row>
    <row r="1018" spans="1:4" x14ac:dyDescent="0.3">
      <c r="A1018" s="4">
        <v>1000000000</v>
      </c>
      <c r="B1018" s="4">
        <v>1000000000</v>
      </c>
      <c r="D1018" s="6">
        <v>273000000</v>
      </c>
    </row>
    <row r="1019" spans="1:4" x14ac:dyDescent="0.3">
      <c r="A1019" s="5">
        <v>1000000000</v>
      </c>
      <c r="B1019" s="5">
        <v>1000000000</v>
      </c>
      <c r="D1019" s="6">
        <v>127000000</v>
      </c>
    </row>
    <row r="1020" spans="1:4" x14ac:dyDescent="0.3">
      <c r="A1020" s="4">
        <v>1000000000</v>
      </c>
      <c r="B1020" s="4">
        <v>1000000000</v>
      </c>
      <c r="D1020" s="6">
        <v>328000000</v>
      </c>
    </row>
    <row r="1021" spans="1:4" x14ac:dyDescent="0.3">
      <c r="A1021" s="5">
        <v>1000000000</v>
      </c>
      <c r="B1021" s="5">
        <v>1000000000</v>
      </c>
      <c r="D1021" s="6">
        <v>545000000</v>
      </c>
    </row>
    <row r="1022" spans="1:4" x14ac:dyDescent="0.3">
      <c r="A1022" s="4">
        <v>1000000000</v>
      </c>
      <c r="B1022" s="4">
        <v>1000000000</v>
      </c>
      <c r="D1022" s="6">
        <v>331000000</v>
      </c>
    </row>
    <row r="1023" spans="1:4" x14ac:dyDescent="0.3">
      <c r="A1023" s="5">
        <v>1000000000</v>
      </c>
      <c r="B1023" s="5">
        <v>1000000000</v>
      </c>
      <c r="D1023" s="6">
        <v>154000000</v>
      </c>
    </row>
    <row r="1024" spans="1:4" x14ac:dyDescent="0.3">
      <c r="A1024" s="4">
        <v>1000000000</v>
      </c>
      <c r="B1024" s="4">
        <v>1000000000</v>
      </c>
      <c r="D1024" s="6">
        <v>163000000</v>
      </c>
    </row>
    <row r="1025" spans="1:4" x14ac:dyDescent="0.3">
      <c r="A1025" s="5">
        <v>1000000000</v>
      </c>
      <c r="B1025" s="5">
        <v>1000000000</v>
      </c>
      <c r="D1025" s="6">
        <v>157000000</v>
      </c>
    </row>
    <row r="1026" spans="1:4" x14ac:dyDescent="0.3">
      <c r="A1026" s="4">
        <v>1000000000</v>
      </c>
      <c r="B1026" s="4">
        <v>1000000000</v>
      </c>
      <c r="D1026" s="6">
        <v>340000000</v>
      </c>
    </row>
    <row r="1027" spans="1:4" x14ac:dyDescent="0.3">
      <c r="A1027" s="5">
        <v>1000000000</v>
      </c>
      <c r="B1027" s="5">
        <v>1000000000</v>
      </c>
      <c r="D1027" s="6">
        <v>249000000</v>
      </c>
    </row>
    <row r="1028" spans="1:4" x14ac:dyDescent="0.3">
      <c r="A1028" s="4">
        <v>1000000000</v>
      </c>
      <c r="B1028" s="4">
        <v>1000000000</v>
      </c>
      <c r="D1028" s="6">
        <v>161000000</v>
      </c>
    </row>
    <row r="1029" spans="1:4" x14ac:dyDescent="0.3">
      <c r="A1029" s="5">
        <v>1000000000</v>
      </c>
      <c r="B1029" s="5">
        <v>1000000000</v>
      </c>
      <c r="D1029" s="6">
        <v>255000000</v>
      </c>
    </row>
    <row r="1030" spans="1:4" x14ac:dyDescent="0.3">
      <c r="A1030" s="4">
        <v>1000000000</v>
      </c>
      <c r="B1030" s="4">
        <v>1000000000</v>
      </c>
      <c r="D1030" s="6">
        <v>371000000</v>
      </c>
    </row>
    <row r="1031" spans="1:4" x14ac:dyDescent="0.3">
      <c r="A1031" s="5">
        <v>1000000000</v>
      </c>
      <c r="B1031" s="5">
        <v>1000000000</v>
      </c>
      <c r="D1031" s="6">
        <v>135000000</v>
      </c>
    </row>
    <row r="1032" spans="1:4" x14ac:dyDescent="0.3">
      <c r="A1032" s="4">
        <v>1000000000</v>
      </c>
      <c r="B1032" s="4">
        <v>1000000000</v>
      </c>
      <c r="D1032" s="6">
        <v>172000000</v>
      </c>
    </row>
    <row r="1033" spans="1:4" x14ac:dyDescent="0.3">
      <c r="A1033" s="5">
        <v>1000000000</v>
      </c>
      <c r="B1033" s="5">
        <v>1000000000</v>
      </c>
      <c r="D1033" s="6">
        <v>215000000</v>
      </c>
    </row>
    <row r="1034" spans="1:4" x14ac:dyDescent="0.3">
      <c r="A1034" s="4">
        <v>1000000000</v>
      </c>
      <c r="B1034" s="4">
        <v>1000000000</v>
      </c>
      <c r="D1034" s="6">
        <v>114000000</v>
      </c>
    </row>
    <row r="1035" spans="1:4" x14ac:dyDescent="0.3">
      <c r="A1035" s="5">
        <v>1000000000</v>
      </c>
      <c r="B1035" s="5">
        <v>1000000000</v>
      </c>
      <c r="D1035" s="6">
        <v>239000000</v>
      </c>
    </row>
    <row r="1036" spans="1:4" x14ac:dyDescent="0.3">
      <c r="A1036" s="4">
        <v>1000000000</v>
      </c>
      <c r="B1036" s="4">
        <v>1000000000</v>
      </c>
      <c r="D1036" s="6">
        <v>126000000</v>
      </c>
    </row>
    <row r="1037" spans="1:4" x14ac:dyDescent="0.3">
      <c r="A1037" s="5">
        <v>1000000000</v>
      </c>
      <c r="B1037" s="5">
        <v>1000000000</v>
      </c>
      <c r="D1037" s="6">
        <v>326000000</v>
      </c>
    </row>
    <row r="1038" spans="1:4" x14ac:dyDescent="0.3">
      <c r="A1038" s="4">
        <v>1000000000</v>
      </c>
      <c r="B1038" s="4">
        <v>1000000000</v>
      </c>
      <c r="D1038" s="6">
        <v>376000000</v>
      </c>
    </row>
    <row r="1039" spans="1:4" x14ac:dyDescent="0.3">
      <c r="A1039" s="5">
        <v>1000000000</v>
      </c>
      <c r="B1039" s="5">
        <v>1000000000</v>
      </c>
      <c r="D1039" s="6">
        <v>336000000</v>
      </c>
    </row>
    <row r="1040" spans="1:4" x14ac:dyDescent="0.3">
      <c r="A1040" s="4">
        <v>1000000000</v>
      </c>
      <c r="B1040" s="4">
        <v>1000000000</v>
      </c>
      <c r="D1040" s="6">
        <v>235000000</v>
      </c>
    </row>
    <row r="1041" spans="1:4" x14ac:dyDescent="0.3">
      <c r="A1041" s="5">
        <v>1000000000</v>
      </c>
      <c r="B1041" s="5">
        <v>1000000000</v>
      </c>
      <c r="D1041" s="6">
        <v>623000000</v>
      </c>
    </row>
    <row r="1042" spans="1:4" x14ac:dyDescent="0.3">
      <c r="A1042" s="4">
        <v>1000000000</v>
      </c>
      <c r="B1042" s="4">
        <v>1000000000</v>
      </c>
      <c r="D1042" s="6">
        <v>151000000</v>
      </c>
    </row>
    <row r="1043" spans="1:4" x14ac:dyDescent="0.3">
      <c r="A1043" s="5">
        <v>1000000000</v>
      </c>
      <c r="B1043" s="5">
        <v>1000000000</v>
      </c>
      <c r="D1043" s="6">
        <v>257000000</v>
      </c>
    </row>
    <row r="1044" spans="1:4" x14ac:dyDescent="0.3">
      <c r="A1044" s="4">
        <v>1000000000</v>
      </c>
      <c r="B1044" s="4">
        <v>1000000000</v>
      </c>
      <c r="D1044" s="6">
        <v>210000000</v>
      </c>
    </row>
    <row r="1045" spans="1:4" x14ac:dyDescent="0.3">
      <c r="A1045" s="5">
        <v>1000000000</v>
      </c>
      <c r="B1045" s="5">
        <v>1000000000</v>
      </c>
      <c r="D1045" s="6">
        <v>403000000</v>
      </c>
    </row>
    <row r="1046" spans="1:4" x14ac:dyDescent="0.3">
      <c r="A1046" s="4">
        <v>1000000000</v>
      </c>
      <c r="B1046" s="4">
        <v>1000000000</v>
      </c>
      <c r="D1046" s="6">
        <v>181000000</v>
      </c>
    </row>
    <row r="1047" spans="1:4" x14ac:dyDescent="0.3">
      <c r="A1047" s="5">
        <v>1000000000</v>
      </c>
      <c r="B1047" s="5">
        <v>1000000000</v>
      </c>
      <c r="D1047" s="6">
        <v>120000000</v>
      </c>
    </row>
    <row r="1048" spans="1:4" x14ac:dyDescent="0.3">
      <c r="A1048" s="4">
        <v>1000000000</v>
      </c>
      <c r="B1048" s="4">
        <v>1000000000</v>
      </c>
      <c r="D1048" s="6">
        <v>51000000</v>
      </c>
    </row>
    <row r="1049" spans="1:4" x14ac:dyDescent="0.3">
      <c r="A1049" s="5">
        <v>1000000000</v>
      </c>
      <c r="B1049" s="5">
        <v>1000000000</v>
      </c>
      <c r="D1049" s="6">
        <v>156000000</v>
      </c>
    </row>
    <row r="1050" spans="1:4" x14ac:dyDescent="0.3">
      <c r="A1050" s="4">
        <v>1000000000</v>
      </c>
      <c r="B1050" s="4">
        <v>1000000000</v>
      </c>
      <c r="D1050" s="6">
        <v>271000000</v>
      </c>
    </row>
    <row r="1051" spans="1:4" x14ac:dyDescent="0.3">
      <c r="A1051" s="5">
        <v>1000000000</v>
      </c>
      <c r="B1051" s="5">
        <v>1000000000</v>
      </c>
      <c r="D1051" s="6">
        <v>237000000</v>
      </c>
    </row>
    <row r="1052" spans="1:4" x14ac:dyDescent="0.3">
      <c r="A1052" s="4">
        <v>1000000000</v>
      </c>
      <c r="B1052" s="4">
        <v>1000000000</v>
      </c>
      <c r="D1052" s="6">
        <v>163000000</v>
      </c>
    </row>
    <row r="1053" spans="1:4" x14ac:dyDescent="0.3">
      <c r="A1053" s="5">
        <v>1000000000</v>
      </c>
      <c r="B1053" s="5">
        <v>1000000000</v>
      </c>
      <c r="D1053" s="6">
        <v>292000000</v>
      </c>
    </row>
    <row r="1054" spans="1:4" x14ac:dyDescent="0.3">
      <c r="A1054" s="4">
        <v>1000000000</v>
      </c>
      <c r="B1054" s="4">
        <v>1000000000</v>
      </c>
      <c r="D1054" s="6">
        <v>585000000</v>
      </c>
    </row>
    <row r="1055" spans="1:4" x14ac:dyDescent="0.3">
      <c r="A1055" s="5">
        <v>1000000000</v>
      </c>
      <c r="B1055" s="5">
        <v>1000000000</v>
      </c>
      <c r="D1055" s="6">
        <v>128000000</v>
      </c>
    </row>
    <row r="1056" spans="1:4" x14ac:dyDescent="0.3">
      <c r="A1056" s="4">
        <v>1000000000</v>
      </c>
      <c r="B1056" s="4">
        <v>1000000000</v>
      </c>
      <c r="D1056" s="6">
        <v>217000000</v>
      </c>
    </row>
    <row r="1057" spans="1:4" x14ac:dyDescent="0.3">
      <c r="A1057" s="5">
        <v>1000000000</v>
      </c>
      <c r="B1057" s="5">
        <v>1000000000</v>
      </c>
      <c r="D1057" s="6">
        <v>516000000</v>
      </c>
    </row>
    <row r="1058" spans="1:4" x14ac:dyDescent="0.3">
      <c r="A1058" s="4">
        <v>1000000000</v>
      </c>
      <c r="B1058" s="4">
        <v>1000000000</v>
      </c>
      <c r="D1058" s="6">
        <v>308000000</v>
      </c>
    </row>
    <row r="1059" spans="1:4" x14ac:dyDescent="0.3">
      <c r="A1059" s="5">
        <v>1000000000</v>
      </c>
      <c r="B1059" s="5">
        <v>1000000000</v>
      </c>
      <c r="D1059" s="6">
        <v>187000000</v>
      </c>
    </row>
    <row r="1060" spans="1:4" x14ac:dyDescent="0.3">
      <c r="A1060" s="4">
        <v>1000000000</v>
      </c>
      <c r="B1060" s="4">
        <v>1000000000</v>
      </c>
      <c r="D1060" s="6">
        <v>70000000</v>
      </c>
    </row>
    <row r="1061" spans="1:4" x14ac:dyDescent="0.3">
      <c r="A1061" s="5">
        <v>1000000000</v>
      </c>
      <c r="B1061" s="5">
        <v>1000000000</v>
      </c>
      <c r="D1061" s="6">
        <v>200000000</v>
      </c>
    </row>
    <row r="1062" spans="1:4" x14ac:dyDescent="0.3">
      <c r="A1062" s="4">
        <v>1000000000</v>
      </c>
      <c r="B1062" s="4">
        <v>1000000000</v>
      </c>
      <c r="D1062" s="6">
        <v>871000000</v>
      </c>
    </row>
    <row r="1063" spans="1:4" x14ac:dyDescent="0.3">
      <c r="A1063" s="5">
        <v>1000000000</v>
      </c>
      <c r="B1063" s="5">
        <v>1000000000</v>
      </c>
      <c r="D1063" s="6">
        <v>330000000</v>
      </c>
    </row>
    <row r="1064" spans="1:4" x14ac:dyDescent="0.3">
      <c r="A1064" s="4">
        <v>1000000000</v>
      </c>
      <c r="B1064" s="4">
        <v>1000000000</v>
      </c>
      <c r="D1064" s="6">
        <v>131000000</v>
      </c>
    </row>
    <row r="1065" spans="1:4" x14ac:dyDescent="0.3">
      <c r="A1065" s="5">
        <v>1000000000</v>
      </c>
      <c r="B1065" s="5">
        <v>1000000000</v>
      </c>
      <c r="D1065" s="6">
        <v>215000000</v>
      </c>
    </row>
    <row r="1066" spans="1:4" x14ac:dyDescent="0.3">
      <c r="A1066" s="4">
        <v>1000000000</v>
      </c>
      <c r="B1066" s="4">
        <v>1000000000</v>
      </c>
      <c r="D1066" s="6">
        <v>200000000</v>
      </c>
    </row>
    <row r="1067" spans="1:4" x14ac:dyDescent="0.3">
      <c r="A1067" s="5">
        <v>1000000000</v>
      </c>
      <c r="B1067" s="5">
        <v>1000000000</v>
      </c>
      <c r="D1067" s="6">
        <v>182000000</v>
      </c>
    </row>
    <row r="1068" spans="1:4" x14ac:dyDescent="0.3">
      <c r="A1068" s="4">
        <v>1000000000</v>
      </c>
      <c r="B1068" s="4">
        <v>1000000000</v>
      </c>
      <c r="D1068" s="6">
        <v>492000000</v>
      </c>
    </row>
    <row r="1069" spans="1:4" x14ac:dyDescent="0.3">
      <c r="A1069" s="5">
        <v>1000000000</v>
      </c>
      <c r="B1069" s="5">
        <v>1000000000</v>
      </c>
      <c r="D1069" s="6">
        <v>389000000</v>
      </c>
    </row>
    <row r="1070" spans="1:4" x14ac:dyDescent="0.3">
      <c r="A1070" s="4">
        <v>1000000000</v>
      </c>
      <c r="B1070" s="4">
        <v>1000000000</v>
      </c>
      <c r="D1070" s="6">
        <v>379000000</v>
      </c>
    </row>
    <row r="1071" spans="1:4" x14ac:dyDescent="0.3">
      <c r="A1071" s="5">
        <v>1000000000</v>
      </c>
      <c r="B1071" s="5">
        <v>1000000000</v>
      </c>
      <c r="D1071" s="6">
        <v>990000000</v>
      </c>
    </row>
    <row r="1072" spans="1:4" x14ac:dyDescent="0.3">
      <c r="A1072" s="4">
        <v>1000000000</v>
      </c>
      <c r="B1072" s="4">
        <v>1000000000</v>
      </c>
      <c r="D1072" s="6">
        <v>80000000</v>
      </c>
    </row>
    <row r="1073" spans="1:4" x14ac:dyDescent="0.3">
      <c r="A1073" s="5">
        <v>1000000000</v>
      </c>
      <c r="B1073" s="5">
        <v>1000000000</v>
      </c>
      <c r="D1073" s="6">
        <v>792000000</v>
      </c>
    </row>
    <row r="1074" spans="1:4" x14ac:dyDescent="0.3">
      <c r="A1074" s="4">
        <v>1000000000</v>
      </c>
      <c r="B1074" s="4">
        <v>1000000000</v>
      </c>
      <c r="D1074" s="6">
        <v>620000000</v>
      </c>
    </row>
  </sheetData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1075"/>
  <sheetViews>
    <sheetView workbookViewId="0">
      <selection activeCell="A2" sqref="A2"/>
    </sheetView>
  </sheetViews>
  <sheetFormatPr defaultRowHeight="14.4" x14ac:dyDescent="0.3"/>
  <cols>
    <col min="1" max="1" width="28.88671875" bestFit="1" customWidth="1"/>
    <col min="2" max="2" width="11" customWidth="1"/>
    <col min="3" max="3" width="12.6640625" customWidth="1"/>
    <col min="4" max="4" width="29.88671875" bestFit="1" customWidth="1"/>
    <col min="5" max="5" width="18" bestFit="1" customWidth="1"/>
    <col min="6" max="6" width="18.44140625" bestFit="1" customWidth="1"/>
    <col min="7" max="7" width="12.88671875" bestFit="1" customWidth="1"/>
    <col min="8" max="8" width="14.44140625" customWidth="1"/>
    <col min="9" max="9" width="9.6640625" customWidth="1"/>
    <col min="10" max="10" width="80.33203125" bestFit="1" customWidth="1"/>
  </cols>
  <sheetData>
    <row r="1" spans="1:10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</row>
    <row r="2" spans="1:10" x14ac:dyDescent="0.3">
      <c r="A2" t="s">
        <v>10</v>
      </c>
      <c r="B2" t="s">
        <v>11</v>
      </c>
      <c r="C2" s="1">
        <v>42832</v>
      </c>
      <c r="D2" t="s">
        <v>12</v>
      </c>
      <c r="E2" t="s">
        <v>13</v>
      </c>
      <c r="F2" t="s">
        <v>14</v>
      </c>
      <c r="G2" t="s">
        <v>15</v>
      </c>
      <c r="H2">
        <v>2012</v>
      </c>
      <c r="I2" t="s">
        <v>16</v>
      </c>
      <c r="J2" t="s">
        <v>17</v>
      </c>
    </row>
    <row r="3" spans="1:10" x14ac:dyDescent="0.3">
      <c r="A3" t="s">
        <v>18</v>
      </c>
      <c r="B3" t="s">
        <v>19</v>
      </c>
      <c r="C3" s="1">
        <v>41244</v>
      </c>
      <c r="D3" t="s">
        <v>20</v>
      </c>
      <c r="E3" t="s">
        <v>21</v>
      </c>
      <c r="F3" t="s">
        <v>22</v>
      </c>
      <c r="G3" t="s">
        <v>23</v>
      </c>
      <c r="H3">
        <v>2002</v>
      </c>
      <c r="I3" t="s">
        <v>24</v>
      </c>
      <c r="J3" t="s">
        <v>25</v>
      </c>
    </row>
    <row r="4" spans="1:10" x14ac:dyDescent="0.3">
      <c r="A4" t="s">
        <v>26</v>
      </c>
      <c r="B4" t="s">
        <v>19</v>
      </c>
      <c r="C4" s="1">
        <v>43284</v>
      </c>
      <c r="D4" t="s">
        <v>27</v>
      </c>
      <c r="E4" t="s">
        <v>28</v>
      </c>
      <c r="F4" t="s">
        <v>14</v>
      </c>
      <c r="G4" t="s">
        <v>15</v>
      </c>
      <c r="H4">
        <v>2008</v>
      </c>
      <c r="I4" t="s">
        <v>29</v>
      </c>
      <c r="J4" t="s">
        <v>30</v>
      </c>
    </row>
    <row r="5" spans="1:10" x14ac:dyDescent="0.3">
      <c r="A5" t="s">
        <v>31</v>
      </c>
      <c r="B5" t="s">
        <v>32</v>
      </c>
      <c r="C5" s="1">
        <v>41662</v>
      </c>
      <c r="D5" t="s">
        <v>33</v>
      </c>
      <c r="E5" t="s">
        <v>34</v>
      </c>
      <c r="F5" t="s">
        <v>22</v>
      </c>
      <c r="G5" t="s">
        <v>23</v>
      </c>
      <c r="H5">
        <v>2010</v>
      </c>
      <c r="I5" t="s">
        <v>29</v>
      </c>
      <c r="J5" t="s">
        <v>35</v>
      </c>
    </row>
    <row r="6" spans="1:10" x14ac:dyDescent="0.3">
      <c r="A6" t="s">
        <v>36</v>
      </c>
      <c r="B6" t="s">
        <v>37</v>
      </c>
      <c r="C6" s="1">
        <v>40889</v>
      </c>
      <c r="D6" t="s">
        <v>33</v>
      </c>
      <c r="E6" t="s">
        <v>38</v>
      </c>
      <c r="F6" t="s">
        <v>39</v>
      </c>
      <c r="G6" t="s">
        <v>40</v>
      </c>
      <c r="H6">
        <v>2005</v>
      </c>
      <c r="I6" t="s">
        <v>41</v>
      </c>
      <c r="J6" t="s">
        <v>42</v>
      </c>
    </row>
    <row r="7" spans="1:10" x14ac:dyDescent="0.3">
      <c r="A7" t="s">
        <v>43</v>
      </c>
      <c r="B7" t="s">
        <v>44</v>
      </c>
      <c r="C7" s="1">
        <v>43108</v>
      </c>
      <c r="D7" t="s">
        <v>45</v>
      </c>
      <c r="E7" t="s">
        <v>46</v>
      </c>
      <c r="F7" t="s">
        <v>47</v>
      </c>
      <c r="G7" t="s">
        <v>48</v>
      </c>
      <c r="H7">
        <v>2012</v>
      </c>
      <c r="I7" t="s">
        <v>49</v>
      </c>
      <c r="J7" t="s">
        <v>50</v>
      </c>
    </row>
    <row r="8" spans="1:10" x14ac:dyDescent="0.3">
      <c r="A8" t="s">
        <v>51</v>
      </c>
      <c r="B8" t="s">
        <v>44</v>
      </c>
      <c r="C8" s="1">
        <v>43587</v>
      </c>
      <c r="D8" t="s">
        <v>33</v>
      </c>
      <c r="E8" t="s">
        <v>52</v>
      </c>
      <c r="F8" t="s">
        <v>53</v>
      </c>
      <c r="G8" t="s">
        <v>40</v>
      </c>
      <c r="H8">
        <v>2012</v>
      </c>
      <c r="I8" t="s">
        <v>29</v>
      </c>
      <c r="J8" t="s">
        <v>54</v>
      </c>
    </row>
    <row r="9" spans="1:10" x14ac:dyDescent="0.3">
      <c r="A9" t="s">
        <v>55</v>
      </c>
      <c r="B9" t="s">
        <v>56</v>
      </c>
      <c r="C9" s="1">
        <v>42003</v>
      </c>
      <c r="D9" t="s">
        <v>57</v>
      </c>
      <c r="E9" t="s">
        <v>34</v>
      </c>
      <c r="F9" t="s">
        <v>22</v>
      </c>
      <c r="G9" t="s">
        <v>23</v>
      </c>
      <c r="H9">
        <v>2012</v>
      </c>
      <c r="I9" t="s">
        <v>58</v>
      </c>
      <c r="J9" t="s">
        <v>59</v>
      </c>
    </row>
    <row r="10" spans="1:10" x14ac:dyDescent="0.3">
      <c r="A10" t="s">
        <v>60</v>
      </c>
      <c r="B10" t="s">
        <v>61</v>
      </c>
      <c r="C10" s="1">
        <v>43089</v>
      </c>
      <c r="D10" t="s">
        <v>62</v>
      </c>
      <c r="E10" t="s">
        <v>34</v>
      </c>
      <c r="F10" t="s">
        <v>22</v>
      </c>
      <c r="G10" t="s">
        <v>23</v>
      </c>
      <c r="H10">
        <v>2015</v>
      </c>
      <c r="I10" t="s">
        <v>63</v>
      </c>
      <c r="J10" t="s">
        <v>64</v>
      </c>
    </row>
    <row r="11" spans="1:10" x14ac:dyDescent="0.3">
      <c r="A11" t="s">
        <v>65</v>
      </c>
      <c r="B11" t="s">
        <v>61</v>
      </c>
      <c r="C11" s="1">
        <v>43501</v>
      </c>
      <c r="D11" t="s">
        <v>66</v>
      </c>
      <c r="E11" t="s">
        <v>34</v>
      </c>
      <c r="F11" t="s">
        <v>22</v>
      </c>
      <c r="G11" t="s">
        <v>23</v>
      </c>
      <c r="H11">
        <v>2013</v>
      </c>
      <c r="I11" t="s">
        <v>58</v>
      </c>
      <c r="J11" t="s">
        <v>67</v>
      </c>
    </row>
    <row r="12" spans="1:10" x14ac:dyDescent="0.3">
      <c r="A12" t="s">
        <v>68</v>
      </c>
      <c r="B12" t="s">
        <v>69</v>
      </c>
      <c r="C12" s="1">
        <v>43216</v>
      </c>
      <c r="D12" t="s">
        <v>33</v>
      </c>
      <c r="E12" t="s">
        <v>52</v>
      </c>
      <c r="F12" t="s">
        <v>53</v>
      </c>
      <c r="G12" t="s">
        <v>40</v>
      </c>
      <c r="H12">
        <v>2015</v>
      </c>
      <c r="I12" t="s">
        <v>29</v>
      </c>
      <c r="J12" t="s">
        <v>70</v>
      </c>
    </row>
    <row r="13" spans="1:10" x14ac:dyDescent="0.3">
      <c r="A13" t="s">
        <v>71</v>
      </c>
      <c r="B13" t="s">
        <v>72</v>
      </c>
      <c r="C13" s="1">
        <v>43399</v>
      </c>
      <c r="D13" t="s">
        <v>20</v>
      </c>
      <c r="E13" t="s">
        <v>73</v>
      </c>
      <c r="F13" t="s">
        <v>22</v>
      </c>
      <c r="G13" t="s">
        <v>23</v>
      </c>
      <c r="H13">
        <v>1991</v>
      </c>
      <c r="I13" t="s">
        <v>24</v>
      </c>
      <c r="J13" t="s">
        <v>74</v>
      </c>
    </row>
    <row r="14" spans="1:10" x14ac:dyDescent="0.3">
      <c r="A14" t="s">
        <v>75</v>
      </c>
      <c r="B14" t="s">
        <v>72</v>
      </c>
      <c r="C14" s="1">
        <v>44397</v>
      </c>
      <c r="D14" t="s">
        <v>33</v>
      </c>
      <c r="F14" t="s">
        <v>76</v>
      </c>
      <c r="G14" t="s">
        <v>23</v>
      </c>
      <c r="H14">
        <v>2018</v>
      </c>
      <c r="I14" t="s">
        <v>29</v>
      </c>
      <c r="J14" t="s">
        <v>77</v>
      </c>
    </row>
    <row r="15" spans="1:10" x14ac:dyDescent="0.3">
      <c r="A15" t="s">
        <v>78</v>
      </c>
      <c r="B15" t="s">
        <v>79</v>
      </c>
      <c r="C15" s="1">
        <v>41066</v>
      </c>
      <c r="D15" t="s">
        <v>27</v>
      </c>
      <c r="E15" t="s">
        <v>80</v>
      </c>
      <c r="F15" t="s">
        <v>22</v>
      </c>
      <c r="G15" t="s">
        <v>23</v>
      </c>
      <c r="H15">
        <v>2002</v>
      </c>
      <c r="I15" t="s">
        <v>41</v>
      </c>
      <c r="J15" t="s">
        <v>81</v>
      </c>
    </row>
    <row r="16" spans="1:10" x14ac:dyDescent="0.3">
      <c r="A16" t="s">
        <v>82</v>
      </c>
      <c r="B16" t="s">
        <v>83</v>
      </c>
      <c r="C16" s="1">
        <v>43529</v>
      </c>
      <c r="D16" t="s">
        <v>33</v>
      </c>
      <c r="E16" t="s">
        <v>34</v>
      </c>
      <c r="F16" t="s">
        <v>22</v>
      </c>
      <c r="G16" t="s">
        <v>23</v>
      </c>
      <c r="H16">
        <v>2013</v>
      </c>
      <c r="I16" t="s">
        <v>29</v>
      </c>
      <c r="J16" t="s">
        <v>84</v>
      </c>
    </row>
    <row r="17" spans="1:10" x14ac:dyDescent="0.3">
      <c r="A17" t="s">
        <v>85</v>
      </c>
      <c r="B17" t="s">
        <v>86</v>
      </c>
      <c r="C17" s="1">
        <v>42941</v>
      </c>
      <c r="D17" t="s">
        <v>87</v>
      </c>
      <c r="E17" t="s">
        <v>88</v>
      </c>
      <c r="F17" t="s">
        <v>89</v>
      </c>
      <c r="G17" t="s">
        <v>15</v>
      </c>
      <c r="H17">
        <v>2008</v>
      </c>
      <c r="I17" t="s">
        <v>41</v>
      </c>
      <c r="J17" t="s">
        <v>90</v>
      </c>
    </row>
    <row r="18" spans="1:10" x14ac:dyDescent="0.3">
      <c r="A18" t="s">
        <v>91</v>
      </c>
      <c r="B18" t="s">
        <v>92</v>
      </c>
      <c r="C18" s="1">
        <v>44293</v>
      </c>
      <c r="D18" t="s">
        <v>57</v>
      </c>
      <c r="E18" t="s">
        <v>93</v>
      </c>
      <c r="F18" t="s">
        <v>94</v>
      </c>
      <c r="G18" t="s">
        <v>15</v>
      </c>
      <c r="H18">
        <v>2015</v>
      </c>
      <c r="I18" t="s">
        <v>95</v>
      </c>
      <c r="J18" t="s">
        <v>96</v>
      </c>
    </row>
    <row r="19" spans="1:10" x14ac:dyDescent="0.3">
      <c r="A19" t="s">
        <v>97</v>
      </c>
      <c r="B19" t="s">
        <v>92</v>
      </c>
      <c r="C19" s="1">
        <v>42460</v>
      </c>
      <c r="D19" t="s">
        <v>27</v>
      </c>
      <c r="E19" t="s">
        <v>98</v>
      </c>
      <c r="F19" t="s">
        <v>14</v>
      </c>
      <c r="G19" t="s">
        <v>15</v>
      </c>
      <c r="H19">
        <v>2013</v>
      </c>
      <c r="I19" t="s">
        <v>99</v>
      </c>
      <c r="J19" t="s">
        <v>100</v>
      </c>
    </row>
    <row r="20" spans="1:10" x14ac:dyDescent="0.3">
      <c r="A20" t="s">
        <v>101</v>
      </c>
      <c r="B20" t="s">
        <v>102</v>
      </c>
      <c r="C20" s="1">
        <v>44566</v>
      </c>
      <c r="D20" t="s">
        <v>45</v>
      </c>
      <c r="E20" t="s">
        <v>34</v>
      </c>
      <c r="F20" t="s">
        <v>22</v>
      </c>
      <c r="G20" t="s">
        <v>23</v>
      </c>
      <c r="H20">
        <v>2011</v>
      </c>
      <c r="I20" t="s">
        <v>103</v>
      </c>
      <c r="J20" t="s">
        <v>104</v>
      </c>
    </row>
    <row r="21" spans="1:10" x14ac:dyDescent="0.3">
      <c r="A21" t="s">
        <v>105</v>
      </c>
      <c r="B21" t="s">
        <v>106</v>
      </c>
      <c r="C21" s="1">
        <v>42886</v>
      </c>
      <c r="D21" t="s">
        <v>87</v>
      </c>
      <c r="E21" t="s">
        <v>13</v>
      </c>
      <c r="F21" t="s">
        <v>14</v>
      </c>
      <c r="G21" t="s">
        <v>15</v>
      </c>
      <c r="H21">
        <v>2012</v>
      </c>
      <c r="I21" t="s">
        <v>41</v>
      </c>
      <c r="J21" t="s">
        <v>107</v>
      </c>
    </row>
    <row r="22" spans="1:10" x14ac:dyDescent="0.3">
      <c r="A22" t="s">
        <v>108</v>
      </c>
      <c r="B22" t="s">
        <v>109</v>
      </c>
      <c r="C22" s="1">
        <v>43802</v>
      </c>
      <c r="D22" t="s">
        <v>33</v>
      </c>
      <c r="E22" t="s">
        <v>52</v>
      </c>
      <c r="F22" t="s">
        <v>53</v>
      </c>
      <c r="G22" t="s">
        <v>40</v>
      </c>
      <c r="H22">
        <v>2016</v>
      </c>
      <c r="I22" t="s">
        <v>110</v>
      </c>
      <c r="J22" t="s">
        <v>111</v>
      </c>
    </row>
    <row r="23" spans="1:10" x14ac:dyDescent="0.3">
      <c r="A23" t="s">
        <v>112</v>
      </c>
      <c r="B23" t="s">
        <v>109</v>
      </c>
      <c r="C23" s="1">
        <v>43210</v>
      </c>
      <c r="D23" t="s">
        <v>45</v>
      </c>
      <c r="E23" t="s">
        <v>34</v>
      </c>
      <c r="F23" t="s">
        <v>22</v>
      </c>
      <c r="G23" t="s">
        <v>23</v>
      </c>
      <c r="H23">
        <v>2012</v>
      </c>
      <c r="I23" t="s">
        <v>113</v>
      </c>
      <c r="J23" t="s">
        <v>114</v>
      </c>
    </row>
    <row r="24" spans="1:10" x14ac:dyDescent="0.3">
      <c r="A24" t="s">
        <v>115</v>
      </c>
      <c r="B24" t="s">
        <v>109</v>
      </c>
      <c r="C24" s="1">
        <v>43891</v>
      </c>
      <c r="D24" t="s">
        <v>62</v>
      </c>
      <c r="E24" t="s">
        <v>13</v>
      </c>
      <c r="F24" t="s">
        <v>14</v>
      </c>
      <c r="G24" t="s">
        <v>15</v>
      </c>
      <c r="H24">
        <v>2016</v>
      </c>
      <c r="I24" t="s">
        <v>116</v>
      </c>
      <c r="J24" t="s">
        <v>117</v>
      </c>
    </row>
    <row r="25" spans="1:10" x14ac:dyDescent="0.3">
      <c r="A25" t="s">
        <v>118</v>
      </c>
      <c r="B25" t="s">
        <v>109</v>
      </c>
      <c r="C25" s="1">
        <v>44112</v>
      </c>
      <c r="D25" t="s">
        <v>27</v>
      </c>
      <c r="E25" t="s">
        <v>119</v>
      </c>
      <c r="F25" t="s">
        <v>22</v>
      </c>
      <c r="G25" t="s">
        <v>23</v>
      </c>
      <c r="H25">
        <v>2013</v>
      </c>
      <c r="I25" t="s">
        <v>58</v>
      </c>
      <c r="J25" t="s">
        <v>120</v>
      </c>
    </row>
    <row r="26" spans="1:10" x14ac:dyDescent="0.3">
      <c r="A26" t="s">
        <v>121</v>
      </c>
      <c r="B26" t="s">
        <v>63</v>
      </c>
      <c r="C26" s="1">
        <v>44244</v>
      </c>
      <c r="D26" t="s">
        <v>33</v>
      </c>
      <c r="E26" t="s">
        <v>52</v>
      </c>
      <c r="F26" t="s">
        <v>53</v>
      </c>
      <c r="G26" t="s">
        <v>40</v>
      </c>
      <c r="H26">
        <v>2011</v>
      </c>
      <c r="I26" t="s">
        <v>122</v>
      </c>
      <c r="J26" t="s">
        <v>123</v>
      </c>
    </row>
    <row r="27" spans="1:10" x14ac:dyDescent="0.3">
      <c r="A27" t="s">
        <v>124</v>
      </c>
      <c r="B27" t="s">
        <v>125</v>
      </c>
      <c r="C27" s="1">
        <v>43445</v>
      </c>
      <c r="D27" t="s">
        <v>33</v>
      </c>
      <c r="E27" t="s">
        <v>34</v>
      </c>
      <c r="F27" t="s">
        <v>22</v>
      </c>
      <c r="G27" t="s">
        <v>23</v>
      </c>
      <c r="H27">
        <v>2012</v>
      </c>
      <c r="I27" t="s">
        <v>126</v>
      </c>
      <c r="J27" t="s">
        <v>127</v>
      </c>
    </row>
    <row r="28" spans="1:10" x14ac:dyDescent="0.3">
      <c r="A28" t="s">
        <v>128</v>
      </c>
      <c r="B28" t="s">
        <v>125</v>
      </c>
      <c r="C28" s="1">
        <v>43389</v>
      </c>
      <c r="D28" t="s">
        <v>129</v>
      </c>
      <c r="E28" t="s">
        <v>130</v>
      </c>
      <c r="F28" t="s">
        <v>22</v>
      </c>
      <c r="G28" t="s">
        <v>23</v>
      </c>
      <c r="H28">
        <v>2017</v>
      </c>
      <c r="I28" t="s">
        <v>29</v>
      </c>
      <c r="J28" t="s">
        <v>131</v>
      </c>
    </row>
    <row r="29" spans="1:10" x14ac:dyDescent="0.3">
      <c r="A29" t="s">
        <v>132</v>
      </c>
      <c r="B29" t="s">
        <v>125</v>
      </c>
      <c r="C29" s="1">
        <v>44397</v>
      </c>
      <c r="D29" t="s">
        <v>27</v>
      </c>
      <c r="E29" t="s">
        <v>133</v>
      </c>
      <c r="F29" t="s">
        <v>22</v>
      </c>
      <c r="G29" t="s">
        <v>23</v>
      </c>
      <c r="H29">
        <v>2017</v>
      </c>
      <c r="I29" t="s">
        <v>134</v>
      </c>
      <c r="J29" t="s">
        <v>135</v>
      </c>
    </row>
    <row r="30" spans="1:10" x14ac:dyDescent="0.3">
      <c r="A30" t="s">
        <v>136</v>
      </c>
      <c r="B30" t="s">
        <v>125</v>
      </c>
      <c r="C30" s="1">
        <v>43748</v>
      </c>
      <c r="D30" t="s">
        <v>45</v>
      </c>
      <c r="E30" t="s">
        <v>34</v>
      </c>
      <c r="F30" t="s">
        <v>22</v>
      </c>
      <c r="G30" t="s">
        <v>23</v>
      </c>
      <c r="H30">
        <v>2009</v>
      </c>
      <c r="I30" t="s">
        <v>137</v>
      </c>
      <c r="J30" t="s">
        <v>138</v>
      </c>
    </row>
    <row r="31" spans="1:10" x14ac:dyDescent="0.3">
      <c r="A31" t="s">
        <v>139</v>
      </c>
      <c r="B31" t="s">
        <v>140</v>
      </c>
      <c r="C31" s="1">
        <v>43658</v>
      </c>
      <c r="D31" t="s">
        <v>12</v>
      </c>
      <c r="E31" t="s">
        <v>141</v>
      </c>
      <c r="F31" t="s">
        <v>22</v>
      </c>
      <c r="G31" t="s">
        <v>23</v>
      </c>
      <c r="H31">
        <v>2016</v>
      </c>
      <c r="I31" t="s">
        <v>41</v>
      </c>
      <c r="J31" t="s">
        <v>142</v>
      </c>
    </row>
    <row r="32" spans="1:10" x14ac:dyDescent="0.3">
      <c r="A32" t="s">
        <v>143</v>
      </c>
      <c r="B32" t="s">
        <v>140</v>
      </c>
      <c r="C32" s="1">
        <v>43628</v>
      </c>
      <c r="D32" t="s">
        <v>20</v>
      </c>
      <c r="E32" t="s">
        <v>38</v>
      </c>
      <c r="F32" t="s">
        <v>39</v>
      </c>
      <c r="G32" t="s">
        <v>40</v>
      </c>
      <c r="H32">
        <v>2016</v>
      </c>
      <c r="I32" t="s">
        <v>41</v>
      </c>
      <c r="J32" t="s">
        <v>144</v>
      </c>
    </row>
    <row r="33" spans="1:10" x14ac:dyDescent="0.3">
      <c r="A33" t="s">
        <v>145</v>
      </c>
      <c r="B33" t="s">
        <v>140</v>
      </c>
      <c r="C33" s="1">
        <v>43768</v>
      </c>
      <c r="D33" t="s">
        <v>12</v>
      </c>
      <c r="E33" t="s">
        <v>34</v>
      </c>
      <c r="F33" t="s">
        <v>22</v>
      </c>
      <c r="G33" t="s">
        <v>23</v>
      </c>
      <c r="H33">
        <v>2017</v>
      </c>
      <c r="I33" t="s">
        <v>146</v>
      </c>
      <c r="J33" t="s">
        <v>147</v>
      </c>
    </row>
    <row r="34" spans="1:10" x14ac:dyDescent="0.3">
      <c r="A34" t="s">
        <v>148</v>
      </c>
      <c r="B34" t="s">
        <v>140</v>
      </c>
      <c r="C34" s="1">
        <v>43419</v>
      </c>
      <c r="D34" t="s">
        <v>45</v>
      </c>
      <c r="E34" t="s">
        <v>34</v>
      </c>
      <c r="F34" t="s">
        <v>22</v>
      </c>
      <c r="G34" t="s">
        <v>23</v>
      </c>
      <c r="H34">
        <v>2013</v>
      </c>
      <c r="I34" t="s">
        <v>146</v>
      </c>
      <c r="J34" t="s">
        <v>149</v>
      </c>
    </row>
    <row r="35" spans="1:10" x14ac:dyDescent="0.3">
      <c r="A35" t="s">
        <v>150</v>
      </c>
      <c r="B35" t="s">
        <v>140</v>
      </c>
      <c r="C35" s="1">
        <v>43378</v>
      </c>
      <c r="D35" t="s">
        <v>33</v>
      </c>
      <c r="E35" t="s">
        <v>34</v>
      </c>
      <c r="F35" t="s">
        <v>22</v>
      </c>
      <c r="G35" t="s">
        <v>23</v>
      </c>
      <c r="H35">
        <v>2017</v>
      </c>
      <c r="I35" t="s">
        <v>146</v>
      </c>
      <c r="J35" t="s">
        <v>151</v>
      </c>
    </row>
    <row r="36" spans="1:10" x14ac:dyDescent="0.3">
      <c r="A36" t="s">
        <v>152</v>
      </c>
      <c r="B36" t="s">
        <v>140</v>
      </c>
      <c r="C36" s="1">
        <v>44281</v>
      </c>
      <c r="D36" t="s">
        <v>27</v>
      </c>
      <c r="E36" t="s">
        <v>153</v>
      </c>
      <c r="F36" t="s">
        <v>154</v>
      </c>
      <c r="G36" t="s">
        <v>40</v>
      </c>
      <c r="H36">
        <v>2015</v>
      </c>
      <c r="I36" t="s">
        <v>29</v>
      </c>
      <c r="J36" t="s">
        <v>155</v>
      </c>
    </row>
    <row r="37" spans="1:10" x14ac:dyDescent="0.3">
      <c r="A37" t="s">
        <v>156</v>
      </c>
      <c r="B37" t="s">
        <v>140</v>
      </c>
      <c r="C37" s="1">
        <v>43318</v>
      </c>
      <c r="D37" t="s">
        <v>129</v>
      </c>
      <c r="E37" t="s">
        <v>157</v>
      </c>
      <c r="F37" t="s">
        <v>22</v>
      </c>
      <c r="G37" t="s">
        <v>23</v>
      </c>
      <c r="H37">
        <v>2008</v>
      </c>
      <c r="I37" t="s">
        <v>158</v>
      </c>
      <c r="J37" t="s">
        <v>159</v>
      </c>
    </row>
    <row r="38" spans="1:10" x14ac:dyDescent="0.3">
      <c r="A38" t="s">
        <v>160</v>
      </c>
      <c r="B38" t="s">
        <v>140</v>
      </c>
      <c r="C38" s="1">
        <v>43287</v>
      </c>
      <c r="D38" t="s">
        <v>161</v>
      </c>
      <c r="E38" t="s">
        <v>13</v>
      </c>
      <c r="F38" t="s">
        <v>14</v>
      </c>
      <c r="G38" t="s">
        <v>15</v>
      </c>
      <c r="H38">
        <v>2015</v>
      </c>
      <c r="I38" t="s">
        <v>162</v>
      </c>
      <c r="J38" t="s">
        <v>163</v>
      </c>
    </row>
    <row r="39" spans="1:10" x14ac:dyDescent="0.3">
      <c r="A39" t="s">
        <v>164</v>
      </c>
      <c r="B39" t="s">
        <v>140</v>
      </c>
      <c r="C39" s="1">
        <v>44482</v>
      </c>
      <c r="D39" t="s">
        <v>45</v>
      </c>
      <c r="E39" t="s">
        <v>165</v>
      </c>
      <c r="F39" t="s">
        <v>22</v>
      </c>
      <c r="G39" t="s">
        <v>23</v>
      </c>
      <c r="H39">
        <v>2003</v>
      </c>
      <c r="I39" t="s">
        <v>166</v>
      </c>
      <c r="J39" t="s">
        <v>167</v>
      </c>
    </row>
    <row r="40" spans="1:10" x14ac:dyDescent="0.3">
      <c r="A40" t="s">
        <v>168</v>
      </c>
      <c r="B40" t="s">
        <v>140</v>
      </c>
      <c r="C40" s="1">
        <v>44034</v>
      </c>
      <c r="D40" t="s">
        <v>27</v>
      </c>
      <c r="E40" t="s">
        <v>169</v>
      </c>
      <c r="F40" t="s">
        <v>14</v>
      </c>
      <c r="G40" t="s">
        <v>15</v>
      </c>
      <c r="H40">
        <v>2009</v>
      </c>
      <c r="I40" t="s">
        <v>95</v>
      </c>
      <c r="J40" t="s">
        <v>170</v>
      </c>
    </row>
    <row r="41" spans="1:10" x14ac:dyDescent="0.3">
      <c r="A41" t="s">
        <v>171</v>
      </c>
      <c r="B41" t="s">
        <v>172</v>
      </c>
      <c r="C41" s="1">
        <v>44350</v>
      </c>
      <c r="D41" t="s">
        <v>173</v>
      </c>
      <c r="E41" t="s">
        <v>98</v>
      </c>
      <c r="F41" t="s">
        <v>14</v>
      </c>
      <c r="G41" t="s">
        <v>15</v>
      </c>
      <c r="H41">
        <v>2013</v>
      </c>
      <c r="I41" t="s">
        <v>174</v>
      </c>
      <c r="J41" t="s">
        <v>175</v>
      </c>
    </row>
    <row r="42" spans="1:10" x14ac:dyDescent="0.3">
      <c r="A42" t="s">
        <v>176</v>
      </c>
      <c r="B42" t="s">
        <v>172</v>
      </c>
      <c r="C42" s="1">
        <v>43249</v>
      </c>
      <c r="D42" t="s">
        <v>173</v>
      </c>
      <c r="E42" t="s">
        <v>177</v>
      </c>
      <c r="F42" t="s">
        <v>178</v>
      </c>
      <c r="G42" t="s">
        <v>40</v>
      </c>
      <c r="H42">
        <v>2013</v>
      </c>
      <c r="I42" t="s">
        <v>146</v>
      </c>
      <c r="J42" t="s">
        <v>179</v>
      </c>
    </row>
    <row r="43" spans="1:10" x14ac:dyDescent="0.3">
      <c r="A43" t="s">
        <v>180</v>
      </c>
      <c r="B43" t="s">
        <v>172</v>
      </c>
      <c r="C43" s="1">
        <v>43272</v>
      </c>
      <c r="D43" t="s">
        <v>57</v>
      </c>
      <c r="E43" t="s">
        <v>88</v>
      </c>
      <c r="F43" t="s">
        <v>89</v>
      </c>
      <c r="G43" t="s">
        <v>15</v>
      </c>
      <c r="H43">
        <v>2014</v>
      </c>
      <c r="I43" t="s">
        <v>95</v>
      </c>
      <c r="J43" t="s">
        <v>181</v>
      </c>
    </row>
    <row r="44" spans="1:10" x14ac:dyDescent="0.3">
      <c r="A44" t="s">
        <v>182</v>
      </c>
      <c r="B44" t="s">
        <v>172</v>
      </c>
      <c r="C44" s="1">
        <v>44324</v>
      </c>
      <c r="D44" t="s">
        <v>62</v>
      </c>
      <c r="E44" t="s">
        <v>183</v>
      </c>
      <c r="F44" t="s">
        <v>14</v>
      </c>
      <c r="G44" t="s">
        <v>15</v>
      </c>
      <c r="H44">
        <v>1999</v>
      </c>
      <c r="I44" t="s">
        <v>184</v>
      </c>
      <c r="J44" t="s">
        <v>185</v>
      </c>
    </row>
    <row r="45" spans="1:10" x14ac:dyDescent="0.3">
      <c r="A45" t="s">
        <v>186</v>
      </c>
      <c r="B45" t="s">
        <v>172</v>
      </c>
      <c r="C45" s="1">
        <v>42726</v>
      </c>
      <c r="D45" t="s">
        <v>161</v>
      </c>
      <c r="E45" t="s">
        <v>52</v>
      </c>
      <c r="F45" t="s">
        <v>53</v>
      </c>
      <c r="G45" t="s">
        <v>40</v>
      </c>
      <c r="H45">
        <v>1998</v>
      </c>
      <c r="I45" t="s">
        <v>95</v>
      </c>
      <c r="J45" t="s">
        <v>187</v>
      </c>
    </row>
    <row r="46" spans="1:10" x14ac:dyDescent="0.3">
      <c r="A46" t="s">
        <v>176</v>
      </c>
      <c r="B46" t="s">
        <v>172</v>
      </c>
      <c r="C46" s="1">
        <v>44477</v>
      </c>
      <c r="D46" t="s">
        <v>33</v>
      </c>
      <c r="E46" t="s">
        <v>34</v>
      </c>
      <c r="F46" t="s">
        <v>22</v>
      </c>
      <c r="G46" t="s">
        <v>23</v>
      </c>
      <c r="H46">
        <v>2014</v>
      </c>
      <c r="I46" t="s">
        <v>146</v>
      </c>
      <c r="J46" t="s">
        <v>188</v>
      </c>
    </row>
    <row r="47" spans="1:10" x14ac:dyDescent="0.3">
      <c r="A47" t="s">
        <v>189</v>
      </c>
      <c r="B47" t="s">
        <v>172</v>
      </c>
      <c r="C47" s="1">
        <v>43277</v>
      </c>
      <c r="D47" t="s">
        <v>66</v>
      </c>
      <c r="E47" t="s">
        <v>190</v>
      </c>
      <c r="F47" t="s">
        <v>191</v>
      </c>
      <c r="G47" t="s">
        <v>40</v>
      </c>
      <c r="H47">
        <v>2011</v>
      </c>
      <c r="I47" t="s">
        <v>146</v>
      </c>
      <c r="J47" t="s">
        <v>192</v>
      </c>
    </row>
    <row r="48" spans="1:10" x14ac:dyDescent="0.3">
      <c r="A48" t="s">
        <v>193</v>
      </c>
      <c r="B48" t="s">
        <v>194</v>
      </c>
      <c r="C48" s="1">
        <v>43299</v>
      </c>
      <c r="D48" t="s">
        <v>87</v>
      </c>
      <c r="E48" t="s">
        <v>13</v>
      </c>
      <c r="F48" t="s">
        <v>14</v>
      </c>
      <c r="G48" t="s">
        <v>15</v>
      </c>
      <c r="H48">
        <v>2014</v>
      </c>
      <c r="I48" t="s">
        <v>58</v>
      </c>
      <c r="J48" t="s">
        <v>195</v>
      </c>
    </row>
    <row r="49" spans="1:10" x14ac:dyDescent="0.3">
      <c r="A49" t="s">
        <v>196</v>
      </c>
      <c r="B49" t="s">
        <v>194</v>
      </c>
      <c r="C49" s="1">
        <v>43819</v>
      </c>
      <c r="D49" t="s">
        <v>33</v>
      </c>
      <c r="E49" t="s">
        <v>34</v>
      </c>
      <c r="F49" t="s">
        <v>22</v>
      </c>
      <c r="G49" t="s">
        <v>23</v>
      </c>
      <c r="H49">
        <v>2012</v>
      </c>
      <c r="I49" t="s">
        <v>197</v>
      </c>
      <c r="J49" t="s">
        <v>198</v>
      </c>
    </row>
    <row r="50" spans="1:10" x14ac:dyDescent="0.3">
      <c r="A50" t="s">
        <v>199</v>
      </c>
      <c r="B50" t="s">
        <v>194</v>
      </c>
      <c r="C50" s="1">
        <v>43368</v>
      </c>
      <c r="D50" t="s">
        <v>200</v>
      </c>
      <c r="E50" t="s">
        <v>201</v>
      </c>
      <c r="F50" t="s">
        <v>89</v>
      </c>
      <c r="G50" t="s">
        <v>15</v>
      </c>
      <c r="H50">
        <v>2012</v>
      </c>
      <c r="I50" t="s">
        <v>58</v>
      </c>
      <c r="J50" t="s">
        <v>202</v>
      </c>
    </row>
    <row r="51" spans="1:10" x14ac:dyDescent="0.3">
      <c r="A51" t="s">
        <v>203</v>
      </c>
      <c r="B51" t="s">
        <v>194</v>
      </c>
      <c r="C51" s="1">
        <v>43256</v>
      </c>
      <c r="D51" t="s">
        <v>45</v>
      </c>
      <c r="E51" t="s">
        <v>204</v>
      </c>
      <c r="F51" t="s">
        <v>22</v>
      </c>
      <c r="G51" t="s">
        <v>23</v>
      </c>
      <c r="H51">
        <v>2001</v>
      </c>
      <c r="I51" t="s">
        <v>49</v>
      </c>
      <c r="J51" t="s">
        <v>205</v>
      </c>
    </row>
    <row r="52" spans="1:10" x14ac:dyDescent="0.3">
      <c r="A52" t="s">
        <v>206</v>
      </c>
      <c r="B52" t="s">
        <v>194</v>
      </c>
      <c r="C52" s="1">
        <v>43418</v>
      </c>
      <c r="D52" t="s">
        <v>45</v>
      </c>
      <c r="E52" t="s">
        <v>207</v>
      </c>
      <c r="F52" t="s">
        <v>22</v>
      </c>
      <c r="G52" t="s">
        <v>23</v>
      </c>
      <c r="H52">
        <v>2012</v>
      </c>
      <c r="I52" t="s">
        <v>146</v>
      </c>
      <c r="J52" t="s">
        <v>208</v>
      </c>
    </row>
    <row r="53" spans="1:10" x14ac:dyDescent="0.3">
      <c r="A53" t="s">
        <v>209</v>
      </c>
      <c r="B53" t="s">
        <v>194</v>
      </c>
      <c r="C53" s="1">
        <v>44497</v>
      </c>
      <c r="D53" t="s">
        <v>33</v>
      </c>
      <c r="E53" t="s">
        <v>34</v>
      </c>
      <c r="F53" t="s">
        <v>22</v>
      </c>
      <c r="G53" t="s">
        <v>23</v>
      </c>
      <c r="H53">
        <v>2017</v>
      </c>
      <c r="I53" t="s">
        <v>210</v>
      </c>
      <c r="J53" t="s">
        <v>211</v>
      </c>
    </row>
    <row r="54" spans="1:10" x14ac:dyDescent="0.3">
      <c r="A54" t="s">
        <v>212</v>
      </c>
      <c r="B54" t="s">
        <v>194</v>
      </c>
      <c r="C54" s="1">
        <v>42441</v>
      </c>
      <c r="D54" t="s">
        <v>27</v>
      </c>
      <c r="E54" t="s">
        <v>13</v>
      </c>
      <c r="F54" t="s">
        <v>14</v>
      </c>
      <c r="G54" t="s">
        <v>15</v>
      </c>
      <c r="H54">
        <v>2015</v>
      </c>
      <c r="I54" t="s">
        <v>41</v>
      </c>
      <c r="J54" t="s">
        <v>213</v>
      </c>
    </row>
    <row r="55" spans="1:10" x14ac:dyDescent="0.3">
      <c r="A55" t="s">
        <v>214</v>
      </c>
      <c r="B55" t="s">
        <v>194</v>
      </c>
      <c r="C55" s="1">
        <v>44501</v>
      </c>
      <c r="D55" t="s">
        <v>33</v>
      </c>
      <c r="E55" t="s">
        <v>133</v>
      </c>
      <c r="F55" t="s">
        <v>22</v>
      </c>
      <c r="G55" t="s">
        <v>23</v>
      </c>
      <c r="H55">
        <v>2015</v>
      </c>
      <c r="I55" t="s">
        <v>146</v>
      </c>
      <c r="J55" t="s">
        <v>215</v>
      </c>
    </row>
    <row r="56" spans="1:10" x14ac:dyDescent="0.3">
      <c r="A56" t="s">
        <v>216</v>
      </c>
      <c r="B56" t="s">
        <v>194</v>
      </c>
      <c r="C56" s="1">
        <v>43951</v>
      </c>
      <c r="D56" t="s">
        <v>45</v>
      </c>
      <c r="E56" t="s">
        <v>34</v>
      </c>
      <c r="F56" t="s">
        <v>22</v>
      </c>
      <c r="G56" t="s">
        <v>23</v>
      </c>
      <c r="H56">
        <v>2012</v>
      </c>
      <c r="I56" t="s">
        <v>217</v>
      </c>
      <c r="J56" t="s">
        <v>218</v>
      </c>
    </row>
    <row r="57" spans="1:10" x14ac:dyDescent="0.3">
      <c r="A57" t="s">
        <v>219</v>
      </c>
      <c r="B57" t="s">
        <v>194</v>
      </c>
      <c r="C57" s="1">
        <v>42356</v>
      </c>
      <c r="D57" t="s">
        <v>33</v>
      </c>
      <c r="E57" t="s">
        <v>34</v>
      </c>
      <c r="F57" t="s">
        <v>22</v>
      </c>
      <c r="G57" t="s">
        <v>23</v>
      </c>
      <c r="H57">
        <v>2011</v>
      </c>
      <c r="I57" t="s">
        <v>220</v>
      </c>
      <c r="J57" t="s">
        <v>221</v>
      </c>
    </row>
    <row r="58" spans="1:10" x14ac:dyDescent="0.3">
      <c r="A58" t="s">
        <v>222</v>
      </c>
      <c r="B58" t="s">
        <v>194</v>
      </c>
      <c r="C58" s="1">
        <v>43517</v>
      </c>
      <c r="D58" t="s">
        <v>57</v>
      </c>
      <c r="E58" t="s">
        <v>223</v>
      </c>
      <c r="F58" t="s">
        <v>224</v>
      </c>
      <c r="G58" t="s">
        <v>15</v>
      </c>
      <c r="H58">
        <v>2013</v>
      </c>
      <c r="I58" t="s">
        <v>29</v>
      </c>
      <c r="J58" t="s">
        <v>225</v>
      </c>
    </row>
    <row r="59" spans="1:10" x14ac:dyDescent="0.3">
      <c r="A59" t="s">
        <v>226</v>
      </c>
      <c r="B59" t="s">
        <v>194</v>
      </c>
      <c r="C59" s="1">
        <v>43922</v>
      </c>
      <c r="D59" t="s">
        <v>45</v>
      </c>
      <c r="E59" t="s">
        <v>34</v>
      </c>
      <c r="F59" t="s">
        <v>22</v>
      </c>
      <c r="G59" t="s">
        <v>23</v>
      </c>
      <c r="H59">
        <v>2016</v>
      </c>
      <c r="I59" t="s">
        <v>227</v>
      </c>
      <c r="J59" t="s">
        <v>228</v>
      </c>
    </row>
    <row r="60" spans="1:10" x14ac:dyDescent="0.3">
      <c r="A60" t="s">
        <v>229</v>
      </c>
      <c r="B60" t="s">
        <v>194</v>
      </c>
      <c r="C60" s="1">
        <v>42947</v>
      </c>
      <c r="D60" t="s">
        <v>45</v>
      </c>
      <c r="E60" t="s">
        <v>34</v>
      </c>
      <c r="F60" t="s">
        <v>22</v>
      </c>
      <c r="G60" t="s">
        <v>23</v>
      </c>
      <c r="H60">
        <v>2005</v>
      </c>
      <c r="I60" t="s">
        <v>146</v>
      </c>
      <c r="J60" t="s">
        <v>230</v>
      </c>
    </row>
    <row r="61" spans="1:10" x14ac:dyDescent="0.3">
      <c r="A61" t="s">
        <v>231</v>
      </c>
      <c r="B61" t="s">
        <v>194</v>
      </c>
      <c r="C61" s="1">
        <v>43376</v>
      </c>
      <c r="D61" t="s">
        <v>45</v>
      </c>
      <c r="E61" t="s">
        <v>34</v>
      </c>
      <c r="F61" t="s">
        <v>22</v>
      </c>
      <c r="G61" t="s">
        <v>23</v>
      </c>
      <c r="H61">
        <v>2011</v>
      </c>
      <c r="I61" t="s">
        <v>232</v>
      </c>
      <c r="J61" t="s">
        <v>233</v>
      </c>
    </row>
    <row r="62" spans="1:10" x14ac:dyDescent="0.3">
      <c r="A62" t="s">
        <v>234</v>
      </c>
      <c r="B62" t="s">
        <v>194</v>
      </c>
      <c r="C62" s="1">
        <v>44027</v>
      </c>
      <c r="D62" t="s">
        <v>20</v>
      </c>
      <c r="E62" t="s">
        <v>235</v>
      </c>
      <c r="F62" t="s">
        <v>22</v>
      </c>
      <c r="G62" t="s">
        <v>23</v>
      </c>
      <c r="H62">
        <v>2018</v>
      </c>
      <c r="I62" t="s">
        <v>29</v>
      </c>
      <c r="J62" t="s">
        <v>236</v>
      </c>
    </row>
    <row r="63" spans="1:10" x14ac:dyDescent="0.3">
      <c r="A63" t="s">
        <v>237</v>
      </c>
      <c r="B63" t="s">
        <v>238</v>
      </c>
      <c r="C63" s="1">
        <v>44399</v>
      </c>
      <c r="D63" t="s">
        <v>33</v>
      </c>
      <c r="E63" t="s">
        <v>239</v>
      </c>
      <c r="F63" t="s">
        <v>240</v>
      </c>
      <c r="G63" t="s">
        <v>15</v>
      </c>
      <c r="H63">
        <v>2012</v>
      </c>
      <c r="I63" t="s">
        <v>241</v>
      </c>
      <c r="J63" t="s">
        <v>242</v>
      </c>
    </row>
    <row r="64" spans="1:10" x14ac:dyDescent="0.3">
      <c r="A64" t="s">
        <v>243</v>
      </c>
      <c r="B64" t="s">
        <v>238</v>
      </c>
      <c r="C64" s="1">
        <v>43626</v>
      </c>
      <c r="D64" t="s">
        <v>200</v>
      </c>
      <c r="E64" t="s">
        <v>239</v>
      </c>
      <c r="F64" t="s">
        <v>240</v>
      </c>
      <c r="G64" t="s">
        <v>15</v>
      </c>
      <c r="H64">
        <v>2005</v>
      </c>
      <c r="I64" t="s">
        <v>29</v>
      </c>
      <c r="J64" t="s">
        <v>244</v>
      </c>
    </row>
    <row r="65" spans="1:10" x14ac:dyDescent="0.3">
      <c r="A65" t="s">
        <v>245</v>
      </c>
      <c r="B65" t="s">
        <v>238</v>
      </c>
      <c r="C65" s="1">
        <v>43292</v>
      </c>
      <c r="D65" t="s">
        <v>12</v>
      </c>
      <c r="E65" t="s">
        <v>246</v>
      </c>
      <c r="F65" t="s">
        <v>22</v>
      </c>
      <c r="G65" t="s">
        <v>23</v>
      </c>
      <c r="H65">
        <v>2016</v>
      </c>
      <c r="I65" t="s">
        <v>146</v>
      </c>
      <c r="J65" t="s">
        <v>247</v>
      </c>
    </row>
    <row r="66" spans="1:10" x14ac:dyDescent="0.3">
      <c r="A66" t="s">
        <v>248</v>
      </c>
      <c r="B66" t="s">
        <v>238</v>
      </c>
      <c r="C66" s="1">
        <v>43507</v>
      </c>
      <c r="D66" t="s">
        <v>173</v>
      </c>
      <c r="E66" t="s">
        <v>249</v>
      </c>
      <c r="F66" t="s">
        <v>22</v>
      </c>
      <c r="G66" t="s">
        <v>23</v>
      </c>
      <c r="H66">
        <v>2016</v>
      </c>
      <c r="I66" t="s">
        <v>29</v>
      </c>
      <c r="J66" t="s">
        <v>250</v>
      </c>
    </row>
    <row r="67" spans="1:10" x14ac:dyDescent="0.3">
      <c r="A67" t="s">
        <v>251</v>
      </c>
      <c r="B67" t="s">
        <v>238</v>
      </c>
      <c r="C67" s="1">
        <v>43851</v>
      </c>
      <c r="D67" t="s">
        <v>252</v>
      </c>
      <c r="E67" t="s">
        <v>204</v>
      </c>
      <c r="F67" t="s">
        <v>22</v>
      </c>
      <c r="G67" t="s">
        <v>23</v>
      </c>
      <c r="H67">
        <v>2015</v>
      </c>
      <c r="I67" t="s">
        <v>146</v>
      </c>
      <c r="J67" t="s">
        <v>253</v>
      </c>
    </row>
    <row r="68" spans="1:10" x14ac:dyDescent="0.3">
      <c r="A68" t="s">
        <v>254</v>
      </c>
      <c r="B68" t="s">
        <v>238</v>
      </c>
      <c r="C68" s="1">
        <v>44105</v>
      </c>
      <c r="D68" t="s">
        <v>27</v>
      </c>
      <c r="E68" t="s">
        <v>255</v>
      </c>
      <c r="F68" t="s">
        <v>256</v>
      </c>
      <c r="G68" t="s">
        <v>23</v>
      </c>
      <c r="H68">
        <v>2016</v>
      </c>
      <c r="I68" t="s">
        <v>29</v>
      </c>
      <c r="J68" t="s">
        <v>257</v>
      </c>
    </row>
    <row r="69" spans="1:10" x14ac:dyDescent="0.3">
      <c r="A69" t="s">
        <v>258</v>
      </c>
      <c r="B69" t="s">
        <v>238</v>
      </c>
      <c r="C69" s="1">
        <v>43475</v>
      </c>
      <c r="D69" t="s">
        <v>33</v>
      </c>
      <c r="E69" t="s">
        <v>259</v>
      </c>
      <c r="F69" t="s">
        <v>191</v>
      </c>
      <c r="G69" t="s">
        <v>40</v>
      </c>
      <c r="H69">
        <v>2013</v>
      </c>
      <c r="I69" t="s">
        <v>29</v>
      </c>
      <c r="J69" t="s">
        <v>260</v>
      </c>
    </row>
    <row r="70" spans="1:10" x14ac:dyDescent="0.3">
      <c r="A70" t="s">
        <v>261</v>
      </c>
      <c r="B70" t="s">
        <v>238</v>
      </c>
      <c r="C70" s="1">
        <v>44152</v>
      </c>
      <c r="D70" t="s">
        <v>45</v>
      </c>
      <c r="E70" t="s">
        <v>204</v>
      </c>
      <c r="F70" t="s">
        <v>22</v>
      </c>
      <c r="G70" t="s">
        <v>23</v>
      </c>
      <c r="H70">
        <v>2012</v>
      </c>
      <c r="I70" t="s">
        <v>262</v>
      </c>
      <c r="J70" t="s">
        <v>263</v>
      </c>
    </row>
    <row r="71" spans="1:10" x14ac:dyDescent="0.3">
      <c r="A71" t="s">
        <v>264</v>
      </c>
      <c r="B71" t="s">
        <v>238</v>
      </c>
      <c r="C71" s="1">
        <v>43063</v>
      </c>
      <c r="D71" t="s">
        <v>265</v>
      </c>
      <c r="E71" t="s">
        <v>34</v>
      </c>
      <c r="F71" t="s">
        <v>22</v>
      </c>
      <c r="G71" t="s">
        <v>23</v>
      </c>
      <c r="H71">
        <v>2015</v>
      </c>
      <c r="I71" t="s">
        <v>110</v>
      </c>
      <c r="J71" t="s">
        <v>266</v>
      </c>
    </row>
    <row r="72" spans="1:10" x14ac:dyDescent="0.3">
      <c r="A72" t="s">
        <v>267</v>
      </c>
      <c r="B72" t="s">
        <v>238</v>
      </c>
      <c r="C72" s="1">
        <v>42094</v>
      </c>
      <c r="D72" t="s">
        <v>252</v>
      </c>
      <c r="E72" t="s">
        <v>268</v>
      </c>
      <c r="F72" t="s">
        <v>22</v>
      </c>
      <c r="G72" t="s">
        <v>23</v>
      </c>
      <c r="H72">
        <v>2007</v>
      </c>
      <c r="I72" t="s">
        <v>269</v>
      </c>
      <c r="J72" t="s">
        <v>270</v>
      </c>
    </row>
    <row r="73" spans="1:10" x14ac:dyDescent="0.3">
      <c r="A73" t="s">
        <v>271</v>
      </c>
      <c r="B73" t="s">
        <v>16</v>
      </c>
      <c r="C73" s="1">
        <v>43564</v>
      </c>
      <c r="D73" t="s">
        <v>45</v>
      </c>
      <c r="E73" t="s">
        <v>272</v>
      </c>
      <c r="F73" t="s">
        <v>89</v>
      </c>
      <c r="G73" t="s">
        <v>15</v>
      </c>
      <c r="H73">
        <v>2007</v>
      </c>
      <c r="I73" t="s">
        <v>29</v>
      </c>
      <c r="J73" t="s">
        <v>273</v>
      </c>
    </row>
    <row r="74" spans="1:10" x14ac:dyDescent="0.3">
      <c r="A74" t="s">
        <v>274</v>
      </c>
      <c r="B74" t="s">
        <v>16</v>
      </c>
      <c r="C74" s="1">
        <v>42027</v>
      </c>
      <c r="D74" t="s">
        <v>161</v>
      </c>
      <c r="E74" t="s">
        <v>28</v>
      </c>
      <c r="F74" t="s">
        <v>14</v>
      </c>
      <c r="G74" t="s">
        <v>15</v>
      </c>
      <c r="H74">
        <v>2006</v>
      </c>
      <c r="I74" t="s">
        <v>275</v>
      </c>
      <c r="J74" t="s">
        <v>276</v>
      </c>
    </row>
    <row r="75" spans="1:10" x14ac:dyDescent="0.3">
      <c r="A75" t="s">
        <v>277</v>
      </c>
      <c r="B75" t="s">
        <v>16</v>
      </c>
      <c r="C75" s="1">
        <v>43417</v>
      </c>
      <c r="D75" t="s">
        <v>252</v>
      </c>
      <c r="E75" t="s">
        <v>278</v>
      </c>
      <c r="F75" t="s">
        <v>22</v>
      </c>
      <c r="G75" t="s">
        <v>23</v>
      </c>
      <c r="H75">
        <v>2012</v>
      </c>
      <c r="I75" t="s">
        <v>146</v>
      </c>
      <c r="J75" t="s">
        <v>279</v>
      </c>
    </row>
    <row r="76" spans="1:10" x14ac:dyDescent="0.3">
      <c r="A76" t="s">
        <v>280</v>
      </c>
      <c r="B76" t="s">
        <v>16</v>
      </c>
      <c r="C76" s="1">
        <v>44115</v>
      </c>
      <c r="D76" t="s">
        <v>33</v>
      </c>
      <c r="E76" t="s">
        <v>88</v>
      </c>
      <c r="F76" t="s">
        <v>89</v>
      </c>
      <c r="G76" t="s">
        <v>15</v>
      </c>
      <c r="H76">
        <v>2013</v>
      </c>
      <c r="I76" t="s">
        <v>281</v>
      </c>
      <c r="J76" t="s">
        <v>282</v>
      </c>
    </row>
    <row r="77" spans="1:10" x14ac:dyDescent="0.3">
      <c r="A77" t="s">
        <v>283</v>
      </c>
      <c r="B77" t="s">
        <v>16</v>
      </c>
      <c r="C77" s="1">
        <v>44285</v>
      </c>
      <c r="D77" t="s">
        <v>33</v>
      </c>
      <c r="E77" t="s">
        <v>284</v>
      </c>
      <c r="F77" t="s">
        <v>285</v>
      </c>
      <c r="G77" t="s">
        <v>23</v>
      </c>
      <c r="H77">
        <v>2018</v>
      </c>
      <c r="I77" t="s">
        <v>286</v>
      </c>
      <c r="J77" t="s">
        <v>287</v>
      </c>
    </row>
    <row r="78" spans="1:10" x14ac:dyDescent="0.3">
      <c r="A78" t="s">
        <v>288</v>
      </c>
      <c r="B78" t="s">
        <v>16</v>
      </c>
      <c r="C78" s="1">
        <v>44203</v>
      </c>
      <c r="D78" t="s">
        <v>252</v>
      </c>
      <c r="E78" t="s">
        <v>289</v>
      </c>
      <c r="F78" t="s">
        <v>22</v>
      </c>
      <c r="G78" t="s">
        <v>23</v>
      </c>
      <c r="H78">
        <v>2015</v>
      </c>
      <c r="I78" t="s">
        <v>29</v>
      </c>
      <c r="J78" t="s">
        <v>290</v>
      </c>
    </row>
    <row r="79" spans="1:10" x14ac:dyDescent="0.3">
      <c r="A79" t="s">
        <v>291</v>
      </c>
      <c r="B79" t="s">
        <v>16</v>
      </c>
      <c r="C79" s="1">
        <v>44110</v>
      </c>
      <c r="D79" t="s">
        <v>33</v>
      </c>
      <c r="E79" t="s">
        <v>292</v>
      </c>
      <c r="F79" t="s">
        <v>22</v>
      </c>
      <c r="G79" t="s">
        <v>23</v>
      </c>
      <c r="H79">
        <v>2010</v>
      </c>
      <c r="I79" t="s">
        <v>293</v>
      </c>
      <c r="J79" t="s">
        <v>294</v>
      </c>
    </row>
    <row r="80" spans="1:10" x14ac:dyDescent="0.3">
      <c r="A80" t="s">
        <v>295</v>
      </c>
      <c r="B80" t="s">
        <v>16</v>
      </c>
      <c r="C80" s="1">
        <v>44145</v>
      </c>
      <c r="D80" t="s">
        <v>45</v>
      </c>
      <c r="E80" t="s">
        <v>52</v>
      </c>
      <c r="F80" t="s">
        <v>53</v>
      </c>
      <c r="G80" t="s">
        <v>40</v>
      </c>
      <c r="H80">
        <v>2019</v>
      </c>
      <c r="I80" t="s">
        <v>146</v>
      </c>
      <c r="J80" t="s">
        <v>296</v>
      </c>
    </row>
    <row r="81" spans="1:10" x14ac:dyDescent="0.3">
      <c r="A81" t="s">
        <v>297</v>
      </c>
      <c r="B81" t="s">
        <v>16</v>
      </c>
      <c r="C81" s="1">
        <v>44328</v>
      </c>
      <c r="D81" t="s">
        <v>129</v>
      </c>
      <c r="E81" t="s">
        <v>298</v>
      </c>
      <c r="F81" t="s">
        <v>22</v>
      </c>
      <c r="G81" t="s">
        <v>23</v>
      </c>
      <c r="H81">
        <v>1996</v>
      </c>
      <c r="I81" t="s">
        <v>146</v>
      </c>
      <c r="J81" t="s">
        <v>299</v>
      </c>
    </row>
    <row r="82" spans="1:10" x14ac:dyDescent="0.3">
      <c r="A82" t="s">
        <v>300</v>
      </c>
      <c r="B82" t="s">
        <v>16</v>
      </c>
      <c r="C82" s="1">
        <v>44284</v>
      </c>
      <c r="D82" t="s">
        <v>33</v>
      </c>
      <c r="E82" t="s">
        <v>133</v>
      </c>
      <c r="F82" t="s">
        <v>22</v>
      </c>
      <c r="G82" t="s">
        <v>23</v>
      </c>
      <c r="H82">
        <v>2019</v>
      </c>
      <c r="I82" t="s">
        <v>301</v>
      </c>
      <c r="J82" t="s">
        <v>302</v>
      </c>
    </row>
    <row r="83" spans="1:10" x14ac:dyDescent="0.3">
      <c r="A83" t="s">
        <v>303</v>
      </c>
      <c r="B83" t="s">
        <v>16</v>
      </c>
      <c r="C83" s="1">
        <v>43180</v>
      </c>
      <c r="D83" t="s">
        <v>129</v>
      </c>
      <c r="E83" t="s">
        <v>304</v>
      </c>
      <c r="F83" t="s">
        <v>22</v>
      </c>
      <c r="G83" t="s">
        <v>23</v>
      </c>
      <c r="H83">
        <v>2015</v>
      </c>
      <c r="I83" t="s">
        <v>305</v>
      </c>
      <c r="J83" t="s">
        <v>306</v>
      </c>
    </row>
    <row r="84" spans="1:10" x14ac:dyDescent="0.3">
      <c r="A84" t="s">
        <v>307</v>
      </c>
      <c r="B84" t="s">
        <v>16</v>
      </c>
      <c r="C84" s="1">
        <v>44404</v>
      </c>
      <c r="D84" t="s">
        <v>33</v>
      </c>
      <c r="E84" t="s">
        <v>133</v>
      </c>
      <c r="F84" t="s">
        <v>22</v>
      </c>
      <c r="G84" t="s">
        <v>23</v>
      </c>
      <c r="H84">
        <v>2018</v>
      </c>
      <c r="I84" t="s">
        <v>146</v>
      </c>
      <c r="J84" t="s">
        <v>308</v>
      </c>
    </row>
    <row r="85" spans="1:10" x14ac:dyDescent="0.3">
      <c r="A85" t="s">
        <v>309</v>
      </c>
      <c r="B85" t="s">
        <v>16</v>
      </c>
      <c r="C85" s="1">
        <v>43220</v>
      </c>
      <c r="D85" t="s">
        <v>57</v>
      </c>
      <c r="E85" t="s">
        <v>34</v>
      </c>
      <c r="F85" t="s">
        <v>22</v>
      </c>
      <c r="G85" t="s">
        <v>23</v>
      </c>
      <c r="H85">
        <v>2013</v>
      </c>
      <c r="I85" t="s">
        <v>29</v>
      </c>
      <c r="J85" t="s">
        <v>310</v>
      </c>
    </row>
    <row r="86" spans="1:10" x14ac:dyDescent="0.3">
      <c r="A86" t="s">
        <v>311</v>
      </c>
      <c r="B86" t="s">
        <v>24</v>
      </c>
      <c r="C86" s="1">
        <v>44013</v>
      </c>
      <c r="D86" t="s">
        <v>33</v>
      </c>
      <c r="E86" t="s">
        <v>272</v>
      </c>
      <c r="F86" t="s">
        <v>89</v>
      </c>
      <c r="G86" t="s">
        <v>15</v>
      </c>
      <c r="H86">
        <v>1998</v>
      </c>
      <c r="I86" t="s">
        <v>312</v>
      </c>
      <c r="J86" t="s">
        <v>313</v>
      </c>
    </row>
    <row r="87" spans="1:10" x14ac:dyDescent="0.3">
      <c r="A87" t="s">
        <v>314</v>
      </c>
      <c r="B87" t="s">
        <v>24</v>
      </c>
      <c r="C87" s="1">
        <v>42543</v>
      </c>
      <c r="D87" t="s">
        <v>265</v>
      </c>
      <c r="E87" t="s">
        <v>13</v>
      </c>
      <c r="F87" t="s">
        <v>14</v>
      </c>
      <c r="G87" t="s">
        <v>15</v>
      </c>
      <c r="H87">
        <v>2014</v>
      </c>
      <c r="I87" t="s">
        <v>146</v>
      </c>
      <c r="J87" t="s">
        <v>315</v>
      </c>
    </row>
    <row r="88" spans="1:10" x14ac:dyDescent="0.3">
      <c r="A88" t="s">
        <v>316</v>
      </c>
      <c r="B88" t="s">
        <v>24</v>
      </c>
      <c r="C88" s="1">
        <v>43598</v>
      </c>
      <c r="D88" t="s">
        <v>62</v>
      </c>
      <c r="E88" t="s">
        <v>317</v>
      </c>
      <c r="F88" t="s">
        <v>22</v>
      </c>
      <c r="G88" t="s">
        <v>23</v>
      </c>
      <c r="H88">
        <v>2011</v>
      </c>
      <c r="I88" t="s">
        <v>29</v>
      </c>
      <c r="J88" t="s">
        <v>318</v>
      </c>
    </row>
    <row r="89" spans="1:10" x14ac:dyDescent="0.3">
      <c r="A89" t="s">
        <v>319</v>
      </c>
      <c r="B89" t="s">
        <v>24</v>
      </c>
      <c r="C89" s="1">
        <v>44292</v>
      </c>
      <c r="D89" t="s">
        <v>33</v>
      </c>
      <c r="E89" t="s">
        <v>88</v>
      </c>
      <c r="F89" t="s">
        <v>89</v>
      </c>
      <c r="G89" t="s">
        <v>15</v>
      </c>
      <c r="H89">
        <v>2018</v>
      </c>
      <c r="I89" t="s">
        <v>320</v>
      </c>
      <c r="J89" t="s">
        <v>321</v>
      </c>
    </row>
    <row r="90" spans="1:10" x14ac:dyDescent="0.3">
      <c r="A90" t="s">
        <v>322</v>
      </c>
      <c r="B90" t="s">
        <v>24</v>
      </c>
      <c r="C90" s="1">
        <v>44097</v>
      </c>
      <c r="D90" t="s">
        <v>265</v>
      </c>
      <c r="E90" t="s">
        <v>323</v>
      </c>
      <c r="F90" t="s">
        <v>22</v>
      </c>
      <c r="G90" t="s">
        <v>23</v>
      </c>
      <c r="H90">
        <v>2016</v>
      </c>
      <c r="I90" t="s">
        <v>324</v>
      </c>
      <c r="J90" t="s">
        <v>325</v>
      </c>
    </row>
    <row r="91" spans="1:10" x14ac:dyDescent="0.3">
      <c r="A91" t="s">
        <v>326</v>
      </c>
      <c r="B91" t="s">
        <v>24</v>
      </c>
      <c r="C91" s="1">
        <v>41939</v>
      </c>
      <c r="D91" t="s">
        <v>173</v>
      </c>
      <c r="E91" t="s">
        <v>88</v>
      </c>
      <c r="F91" t="s">
        <v>89</v>
      </c>
      <c r="G91" t="s">
        <v>15</v>
      </c>
      <c r="H91">
        <v>2010</v>
      </c>
      <c r="I91" t="s">
        <v>41</v>
      </c>
      <c r="J91" t="s">
        <v>327</v>
      </c>
    </row>
    <row r="92" spans="1:10" x14ac:dyDescent="0.3">
      <c r="A92" t="s">
        <v>328</v>
      </c>
      <c r="B92" t="s">
        <v>24</v>
      </c>
      <c r="C92" s="1">
        <v>44047</v>
      </c>
      <c r="D92" t="s">
        <v>45</v>
      </c>
      <c r="E92" t="s">
        <v>34</v>
      </c>
      <c r="F92" t="s">
        <v>22</v>
      </c>
      <c r="G92" t="s">
        <v>23</v>
      </c>
      <c r="H92">
        <v>2017</v>
      </c>
      <c r="I92" t="s">
        <v>329</v>
      </c>
      <c r="J92" t="s">
        <v>330</v>
      </c>
    </row>
    <row r="93" spans="1:10" x14ac:dyDescent="0.3">
      <c r="A93" t="s">
        <v>331</v>
      </c>
      <c r="B93" t="s">
        <v>24</v>
      </c>
      <c r="C93" s="1">
        <v>43591</v>
      </c>
      <c r="D93" t="s">
        <v>33</v>
      </c>
      <c r="E93" t="s">
        <v>34</v>
      </c>
      <c r="F93" t="s">
        <v>22</v>
      </c>
      <c r="G93" t="s">
        <v>23</v>
      </c>
      <c r="H93">
        <v>2012</v>
      </c>
      <c r="I93" t="s">
        <v>146</v>
      </c>
      <c r="J93" t="s">
        <v>332</v>
      </c>
    </row>
    <row r="94" spans="1:10" x14ac:dyDescent="0.3">
      <c r="A94" t="s">
        <v>333</v>
      </c>
      <c r="B94" t="s">
        <v>24</v>
      </c>
      <c r="C94" s="1">
        <v>43443</v>
      </c>
      <c r="D94" t="s">
        <v>33</v>
      </c>
      <c r="E94" t="s">
        <v>239</v>
      </c>
      <c r="F94" t="s">
        <v>240</v>
      </c>
      <c r="G94" t="s">
        <v>15</v>
      </c>
      <c r="H94">
        <v>2013</v>
      </c>
      <c r="I94" t="s">
        <v>334</v>
      </c>
      <c r="J94" t="s">
        <v>335</v>
      </c>
    </row>
    <row r="95" spans="1:10" x14ac:dyDescent="0.3">
      <c r="A95" t="s">
        <v>336</v>
      </c>
      <c r="B95" t="s">
        <v>24</v>
      </c>
      <c r="C95" s="1">
        <v>43117</v>
      </c>
      <c r="D95" t="s">
        <v>27</v>
      </c>
      <c r="E95" t="s">
        <v>13</v>
      </c>
      <c r="F95" t="s">
        <v>14</v>
      </c>
      <c r="G95" t="s">
        <v>15</v>
      </c>
      <c r="H95">
        <v>2011</v>
      </c>
      <c r="I95" t="s">
        <v>29</v>
      </c>
      <c r="J95" t="s">
        <v>337</v>
      </c>
    </row>
    <row r="96" spans="1:10" x14ac:dyDescent="0.3">
      <c r="A96" t="s">
        <v>338</v>
      </c>
      <c r="B96" t="s">
        <v>24</v>
      </c>
      <c r="C96" s="1">
        <v>43682</v>
      </c>
      <c r="D96" t="s">
        <v>12</v>
      </c>
      <c r="E96" t="s">
        <v>34</v>
      </c>
      <c r="F96" t="s">
        <v>22</v>
      </c>
      <c r="G96" t="s">
        <v>23</v>
      </c>
      <c r="H96">
        <v>2018</v>
      </c>
      <c r="I96" t="s">
        <v>339</v>
      </c>
      <c r="J96" t="s">
        <v>340</v>
      </c>
    </row>
    <row r="97" spans="1:10" x14ac:dyDescent="0.3">
      <c r="A97" t="s">
        <v>341</v>
      </c>
      <c r="B97" t="s">
        <v>24</v>
      </c>
      <c r="C97" s="1">
        <v>44055</v>
      </c>
      <c r="D97" t="s">
        <v>12</v>
      </c>
      <c r="E97" t="s">
        <v>342</v>
      </c>
      <c r="F97" t="s">
        <v>22</v>
      </c>
      <c r="G97" t="s">
        <v>23</v>
      </c>
      <c r="H97">
        <v>2015</v>
      </c>
      <c r="I97" t="s">
        <v>343</v>
      </c>
      <c r="J97" t="s">
        <v>344</v>
      </c>
    </row>
    <row r="98" spans="1:10" x14ac:dyDescent="0.3">
      <c r="A98" t="s">
        <v>345</v>
      </c>
      <c r="B98" t="s">
        <v>24</v>
      </c>
      <c r="C98" s="1">
        <v>43412</v>
      </c>
      <c r="D98" t="s">
        <v>200</v>
      </c>
      <c r="E98" t="s">
        <v>342</v>
      </c>
      <c r="F98" t="s">
        <v>22</v>
      </c>
      <c r="G98" t="s">
        <v>23</v>
      </c>
      <c r="H98">
        <v>2015</v>
      </c>
      <c r="I98" t="s">
        <v>346</v>
      </c>
      <c r="J98" t="s">
        <v>347</v>
      </c>
    </row>
    <row r="99" spans="1:10" x14ac:dyDescent="0.3">
      <c r="A99" t="s">
        <v>348</v>
      </c>
      <c r="B99" t="s">
        <v>24</v>
      </c>
      <c r="C99" s="1">
        <v>44385</v>
      </c>
      <c r="D99" t="s">
        <v>252</v>
      </c>
      <c r="E99" t="s">
        <v>349</v>
      </c>
      <c r="F99" t="s">
        <v>285</v>
      </c>
      <c r="G99" t="s">
        <v>23</v>
      </c>
      <c r="H99">
        <v>2005</v>
      </c>
      <c r="I99" t="s">
        <v>350</v>
      </c>
      <c r="J99" t="s">
        <v>351</v>
      </c>
    </row>
    <row r="100" spans="1:10" x14ac:dyDescent="0.3">
      <c r="A100" t="s">
        <v>352</v>
      </c>
      <c r="B100" t="s">
        <v>24</v>
      </c>
      <c r="C100" s="1">
        <v>43283</v>
      </c>
      <c r="D100" t="s">
        <v>12</v>
      </c>
      <c r="E100" t="s">
        <v>289</v>
      </c>
      <c r="F100" t="s">
        <v>22</v>
      </c>
      <c r="G100" t="s">
        <v>23</v>
      </c>
      <c r="H100">
        <v>2003</v>
      </c>
      <c r="I100" t="s">
        <v>353</v>
      </c>
      <c r="J100" t="s">
        <v>354</v>
      </c>
    </row>
    <row r="101" spans="1:10" x14ac:dyDescent="0.3">
      <c r="A101" t="s">
        <v>355</v>
      </c>
      <c r="B101" t="s">
        <v>24</v>
      </c>
      <c r="C101" s="1">
        <v>44519</v>
      </c>
      <c r="D101" t="s">
        <v>33</v>
      </c>
      <c r="E101" t="s">
        <v>133</v>
      </c>
      <c r="F101" t="s">
        <v>22</v>
      </c>
      <c r="G101" t="s">
        <v>23</v>
      </c>
      <c r="H101">
        <v>2015</v>
      </c>
      <c r="I101" t="s">
        <v>356</v>
      </c>
      <c r="J101" t="s">
        <v>357</v>
      </c>
    </row>
    <row r="102" spans="1:10" x14ac:dyDescent="0.3">
      <c r="A102" t="s">
        <v>358</v>
      </c>
      <c r="B102" t="s">
        <v>24</v>
      </c>
      <c r="C102" s="1">
        <v>44517</v>
      </c>
      <c r="D102" t="s">
        <v>33</v>
      </c>
      <c r="E102" t="s">
        <v>133</v>
      </c>
      <c r="F102" t="s">
        <v>22</v>
      </c>
      <c r="G102" t="s">
        <v>23</v>
      </c>
      <c r="H102">
        <v>2014</v>
      </c>
      <c r="I102" t="s">
        <v>301</v>
      </c>
      <c r="J102" t="s">
        <v>359</v>
      </c>
    </row>
    <row r="103" spans="1:10" x14ac:dyDescent="0.3">
      <c r="A103" t="s">
        <v>360</v>
      </c>
      <c r="B103" t="s">
        <v>24</v>
      </c>
      <c r="C103" s="1">
        <v>44039</v>
      </c>
      <c r="D103" t="s">
        <v>129</v>
      </c>
      <c r="E103" t="s">
        <v>133</v>
      </c>
      <c r="F103" t="s">
        <v>22</v>
      </c>
      <c r="G103" t="s">
        <v>23</v>
      </c>
      <c r="H103">
        <v>2017</v>
      </c>
      <c r="I103" t="s">
        <v>146</v>
      </c>
      <c r="J103" t="s">
        <v>361</v>
      </c>
    </row>
    <row r="104" spans="1:10" x14ac:dyDescent="0.3">
      <c r="A104" t="s">
        <v>362</v>
      </c>
      <c r="B104" t="s">
        <v>363</v>
      </c>
      <c r="C104" s="1">
        <v>44336</v>
      </c>
      <c r="D104" t="s">
        <v>20</v>
      </c>
      <c r="E104" t="s">
        <v>364</v>
      </c>
      <c r="F104" t="s">
        <v>22</v>
      </c>
      <c r="G104" t="s">
        <v>23</v>
      </c>
      <c r="H104">
        <v>2020</v>
      </c>
      <c r="I104" t="s">
        <v>365</v>
      </c>
      <c r="J104" t="s">
        <v>366</v>
      </c>
    </row>
    <row r="105" spans="1:10" x14ac:dyDescent="0.3">
      <c r="A105" t="s">
        <v>367</v>
      </c>
      <c r="B105" t="s">
        <v>363</v>
      </c>
      <c r="C105" s="1">
        <v>43143</v>
      </c>
      <c r="D105" t="s">
        <v>62</v>
      </c>
      <c r="E105" t="s">
        <v>13</v>
      </c>
      <c r="F105" t="s">
        <v>14</v>
      </c>
      <c r="G105" t="s">
        <v>15</v>
      </c>
      <c r="H105">
        <v>1999</v>
      </c>
      <c r="I105" t="s">
        <v>29</v>
      </c>
      <c r="J105" t="s">
        <v>368</v>
      </c>
    </row>
    <row r="106" spans="1:10" x14ac:dyDescent="0.3">
      <c r="A106" t="s">
        <v>369</v>
      </c>
      <c r="B106" t="s">
        <v>363</v>
      </c>
      <c r="C106" s="1">
        <v>42269</v>
      </c>
      <c r="D106" t="s">
        <v>129</v>
      </c>
      <c r="E106" t="s">
        <v>370</v>
      </c>
      <c r="F106" t="s">
        <v>14</v>
      </c>
      <c r="G106" t="s">
        <v>15</v>
      </c>
      <c r="H106">
        <v>2010</v>
      </c>
      <c r="I106" t="s">
        <v>146</v>
      </c>
      <c r="J106" t="s">
        <v>371</v>
      </c>
    </row>
    <row r="107" spans="1:10" x14ac:dyDescent="0.3">
      <c r="A107" t="s">
        <v>372</v>
      </c>
      <c r="B107" t="s">
        <v>363</v>
      </c>
      <c r="C107" s="1">
        <v>43990</v>
      </c>
      <c r="D107" t="s">
        <v>173</v>
      </c>
      <c r="E107" t="s">
        <v>373</v>
      </c>
      <c r="F107" t="s">
        <v>14</v>
      </c>
      <c r="G107" t="s">
        <v>15</v>
      </c>
      <c r="H107">
        <v>2018</v>
      </c>
      <c r="I107" t="s">
        <v>58</v>
      </c>
      <c r="J107" t="s">
        <v>374</v>
      </c>
    </row>
    <row r="108" spans="1:10" x14ac:dyDescent="0.3">
      <c r="A108" t="s">
        <v>375</v>
      </c>
      <c r="B108" t="s">
        <v>363</v>
      </c>
      <c r="C108" s="1">
        <v>43549</v>
      </c>
      <c r="D108" t="s">
        <v>33</v>
      </c>
      <c r="E108" t="s">
        <v>376</v>
      </c>
      <c r="F108" t="s">
        <v>47</v>
      </c>
      <c r="G108" t="s">
        <v>48</v>
      </c>
      <c r="H108">
        <v>2015</v>
      </c>
      <c r="I108" t="s">
        <v>377</v>
      </c>
      <c r="J108" t="s">
        <v>378</v>
      </c>
    </row>
    <row r="109" spans="1:10" x14ac:dyDescent="0.3">
      <c r="A109" t="s">
        <v>379</v>
      </c>
      <c r="B109" t="s">
        <v>363</v>
      </c>
      <c r="C109" s="1">
        <v>44307</v>
      </c>
      <c r="D109" t="s">
        <v>33</v>
      </c>
      <c r="E109" t="s">
        <v>34</v>
      </c>
      <c r="F109" t="s">
        <v>22</v>
      </c>
      <c r="G109" t="s">
        <v>23</v>
      </c>
      <c r="H109">
        <v>2018</v>
      </c>
      <c r="I109" t="s">
        <v>380</v>
      </c>
      <c r="J109" t="s">
        <v>381</v>
      </c>
    </row>
    <row r="110" spans="1:10" x14ac:dyDescent="0.3">
      <c r="A110" t="s">
        <v>382</v>
      </c>
      <c r="B110" t="s">
        <v>363</v>
      </c>
      <c r="C110" s="1">
        <v>44202</v>
      </c>
      <c r="D110" t="s">
        <v>33</v>
      </c>
      <c r="E110" t="s">
        <v>383</v>
      </c>
      <c r="F110" t="s">
        <v>384</v>
      </c>
      <c r="G110" t="s">
        <v>40</v>
      </c>
      <c r="H110">
        <v>2011</v>
      </c>
      <c r="I110" t="s">
        <v>385</v>
      </c>
      <c r="J110" t="s">
        <v>386</v>
      </c>
    </row>
    <row r="111" spans="1:10" x14ac:dyDescent="0.3">
      <c r="A111" t="s">
        <v>387</v>
      </c>
      <c r="B111" t="s">
        <v>363</v>
      </c>
      <c r="C111" s="1">
        <v>44082</v>
      </c>
      <c r="D111" t="s">
        <v>33</v>
      </c>
      <c r="E111" t="s">
        <v>383</v>
      </c>
      <c r="F111" t="s">
        <v>384</v>
      </c>
      <c r="G111" t="s">
        <v>40</v>
      </c>
      <c r="H111">
        <v>2004</v>
      </c>
      <c r="I111" t="s">
        <v>388</v>
      </c>
      <c r="J111" t="s">
        <v>389</v>
      </c>
    </row>
    <row r="112" spans="1:10" x14ac:dyDescent="0.3">
      <c r="A112" t="s">
        <v>390</v>
      </c>
      <c r="B112" t="s">
        <v>363</v>
      </c>
      <c r="C112" s="1">
        <v>43543</v>
      </c>
      <c r="D112" t="s">
        <v>129</v>
      </c>
      <c r="E112" t="s">
        <v>391</v>
      </c>
      <c r="F112" t="s">
        <v>392</v>
      </c>
      <c r="G112" t="s">
        <v>40</v>
      </c>
      <c r="H112">
        <v>2013</v>
      </c>
      <c r="I112" t="s">
        <v>393</v>
      </c>
      <c r="J112" t="s">
        <v>394</v>
      </c>
    </row>
    <row r="113" spans="1:10" x14ac:dyDescent="0.3">
      <c r="A113" t="s">
        <v>395</v>
      </c>
      <c r="B113" t="s">
        <v>363</v>
      </c>
      <c r="C113" s="1">
        <v>44012</v>
      </c>
      <c r="D113" t="s">
        <v>66</v>
      </c>
      <c r="E113" t="s">
        <v>396</v>
      </c>
      <c r="F113" t="s">
        <v>22</v>
      </c>
      <c r="G113" t="s">
        <v>23</v>
      </c>
      <c r="H113">
        <v>2012</v>
      </c>
      <c r="I113" t="s">
        <v>397</v>
      </c>
      <c r="J113" t="s">
        <v>398</v>
      </c>
    </row>
    <row r="114" spans="1:10" x14ac:dyDescent="0.3">
      <c r="A114" t="s">
        <v>399</v>
      </c>
      <c r="B114" t="s">
        <v>363</v>
      </c>
      <c r="C114" s="1">
        <v>43993</v>
      </c>
      <c r="D114" t="s">
        <v>45</v>
      </c>
      <c r="E114" t="s">
        <v>34</v>
      </c>
      <c r="F114" t="s">
        <v>22</v>
      </c>
      <c r="G114" t="s">
        <v>23</v>
      </c>
      <c r="H114">
        <v>2014</v>
      </c>
      <c r="I114" t="s">
        <v>400</v>
      </c>
      <c r="J114" t="s">
        <v>401</v>
      </c>
    </row>
    <row r="115" spans="1:10" x14ac:dyDescent="0.3">
      <c r="A115" t="s">
        <v>402</v>
      </c>
      <c r="B115" t="s">
        <v>363</v>
      </c>
      <c r="C115" s="1">
        <v>44334</v>
      </c>
      <c r="D115" t="s">
        <v>27</v>
      </c>
      <c r="E115" t="s">
        <v>391</v>
      </c>
      <c r="F115" t="s">
        <v>392</v>
      </c>
      <c r="G115" t="s">
        <v>40</v>
      </c>
      <c r="H115">
        <v>2014</v>
      </c>
      <c r="I115" t="s">
        <v>146</v>
      </c>
      <c r="J115" t="s">
        <v>403</v>
      </c>
    </row>
    <row r="116" spans="1:10" x14ac:dyDescent="0.3">
      <c r="A116" t="s">
        <v>404</v>
      </c>
      <c r="B116" t="s">
        <v>363</v>
      </c>
      <c r="C116" s="1">
        <v>44175</v>
      </c>
      <c r="D116" t="s">
        <v>129</v>
      </c>
      <c r="E116" t="s">
        <v>405</v>
      </c>
      <c r="F116" t="s">
        <v>22</v>
      </c>
      <c r="G116" t="s">
        <v>23</v>
      </c>
      <c r="H116">
        <v>2017</v>
      </c>
      <c r="I116" t="s">
        <v>406</v>
      </c>
      <c r="J116" t="s">
        <v>407</v>
      </c>
    </row>
    <row r="117" spans="1:10" x14ac:dyDescent="0.3">
      <c r="A117" t="s">
        <v>408</v>
      </c>
      <c r="B117" t="s">
        <v>363</v>
      </c>
      <c r="C117" s="1">
        <v>43675</v>
      </c>
      <c r="D117" t="s">
        <v>12</v>
      </c>
      <c r="E117" t="s">
        <v>204</v>
      </c>
      <c r="F117" t="s">
        <v>22</v>
      </c>
      <c r="G117" t="s">
        <v>23</v>
      </c>
      <c r="H117">
        <v>2012</v>
      </c>
      <c r="I117" t="s">
        <v>146</v>
      </c>
      <c r="J117" t="s">
        <v>409</v>
      </c>
    </row>
    <row r="118" spans="1:10" x14ac:dyDescent="0.3">
      <c r="A118" t="s">
        <v>410</v>
      </c>
      <c r="B118" t="s">
        <v>363</v>
      </c>
      <c r="C118" s="1">
        <v>44215</v>
      </c>
      <c r="D118" t="s">
        <v>45</v>
      </c>
      <c r="E118" t="s">
        <v>190</v>
      </c>
      <c r="F118" t="s">
        <v>191</v>
      </c>
      <c r="G118" t="s">
        <v>40</v>
      </c>
      <c r="H118">
        <v>2015</v>
      </c>
      <c r="I118" t="s">
        <v>411</v>
      </c>
      <c r="J118" t="s">
        <v>412</v>
      </c>
    </row>
    <row r="119" spans="1:10" x14ac:dyDescent="0.3">
      <c r="A119" t="s">
        <v>413</v>
      </c>
      <c r="B119" t="s">
        <v>363</v>
      </c>
      <c r="C119" s="1">
        <v>44609</v>
      </c>
      <c r="D119" t="s">
        <v>57</v>
      </c>
      <c r="E119" t="s">
        <v>414</v>
      </c>
      <c r="F119" t="s">
        <v>415</v>
      </c>
      <c r="G119" t="s">
        <v>40</v>
      </c>
      <c r="H119">
        <v>2005</v>
      </c>
      <c r="I119" t="s">
        <v>416</v>
      </c>
      <c r="J119" t="s">
        <v>417</v>
      </c>
    </row>
    <row r="120" spans="1:10" x14ac:dyDescent="0.3">
      <c r="A120" t="s">
        <v>418</v>
      </c>
      <c r="B120" t="s">
        <v>363</v>
      </c>
      <c r="C120" s="1">
        <v>40635</v>
      </c>
      <c r="D120" t="s">
        <v>45</v>
      </c>
      <c r="E120" t="s">
        <v>405</v>
      </c>
      <c r="F120" t="s">
        <v>22</v>
      </c>
      <c r="G120" t="s">
        <v>23</v>
      </c>
      <c r="H120">
        <v>1994</v>
      </c>
      <c r="I120" t="s">
        <v>146</v>
      </c>
      <c r="J120" t="s">
        <v>419</v>
      </c>
    </row>
    <row r="121" spans="1:10" x14ac:dyDescent="0.3">
      <c r="A121" t="s">
        <v>420</v>
      </c>
      <c r="B121" t="s">
        <v>363</v>
      </c>
      <c r="C121" s="1">
        <v>44208</v>
      </c>
      <c r="D121" t="s">
        <v>45</v>
      </c>
      <c r="E121" t="s">
        <v>249</v>
      </c>
      <c r="F121" t="s">
        <v>22</v>
      </c>
      <c r="G121" t="s">
        <v>23</v>
      </c>
      <c r="H121">
        <v>2013</v>
      </c>
      <c r="I121" t="s">
        <v>421</v>
      </c>
      <c r="J121" t="s">
        <v>422</v>
      </c>
    </row>
    <row r="122" spans="1:10" x14ac:dyDescent="0.3">
      <c r="A122" t="s">
        <v>423</v>
      </c>
      <c r="B122" t="s">
        <v>363</v>
      </c>
      <c r="C122" s="1">
        <v>43143</v>
      </c>
      <c r="D122" t="s">
        <v>33</v>
      </c>
      <c r="E122" t="s">
        <v>34</v>
      </c>
      <c r="F122" t="s">
        <v>22</v>
      </c>
      <c r="G122" t="s">
        <v>23</v>
      </c>
      <c r="H122">
        <v>2016</v>
      </c>
      <c r="I122" t="s">
        <v>424</v>
      </c>
      <c r="J122" t="s">
        <v>425</v>
      </c>
    </row>
    <row r="123" spans="1:10" x14ac:dyDescent="0.3">
      <c r="A123" t="s">
        <v>426</v>
      </c>
      <c r="B123" t="s">
        <v>363</v>
      </c>
      <c r="C123" s="1">
        <v>42467</v>
      </c>
      <c r="D123" t="s">
        <v>27</v>
      </c>
      <c r="E123" t="s">
        <v>13</v>
      </c>
      <c r="F123" t="s">
        <v>14</v>
      </c>
      <c r="G123" t="s">
        <v>15</v>
      </c>
      <c r="H123">
        <v>2001</v>
      </c>
      <c r="I123" t="s">
        <v>146</v>
      </c>
      <c r="J123" t="s">
        <v>427</v>
      </c>
    </row>
    <row r="124" spans="1:10" x14ac:dyDescent="0.3">
      <c r="A124" t="s">
        <v>428</v>
      </c>
      <c r="B124" t="s">
        <v>363</v>
      </c>
      <c r="C124" s="1">
        <v>44202</v>
      </c>
      <c r="D124" t="s">
        <v>129</v>
      </c>
      <c r="E124" t="s">
        <v>34</v>
      </c>
      <c r="F124" t="s">
        <v>22</v>
      </c>
      <c r="G124" t="s">
        <v>23</v>
      </c>
      <c r="H124">
        <v>2015</v>
      </c>
      <c r="I124" t="s">
        <v>429</v>
      </c>
      <c r="J124" t="s">
        <v>430</v>
      </c>
    </row>
    <row r="125" spans="1:10" x14ac:dyDescent="0.3">
      <c r="A125" t="s">
        <v>431</v>
      </c>
      <c r="B125" t="s">
        <v>363</v>
      </c>
      <c r="C125" s="1">
        <v>44068</v>
      </c>
      <c r="D125" t="s">
        <v>129</v>
      </c>
      <c r="E125" t="s">
        <v>432</v>
      </c>
      <c r="F125" t="s">
        <v>22</v>
      </c>
      <c r="G125" t="s">
        <v>23</v>
      </c>
      <c r="H125">
        <v>2015</v>
      </c>
      <c r="I125" t="s">
        <v>433</v>
      </c>
      <c r="J125" t="s">
        <v>434</v>
      </c>
    </row>
    <row r="126" spans="1:10" x14ac:dyDescent="0.3">
      <c r="A126" t="s">
        <v>435</v>
      </c>
      <c r="B126" t="s">
        <v>363</v>
      </c>
      <c r="C126" s="1">
        <v>44300</v>
      </c>
      <c r="D126" t="s">
        <v>45</v>
      </c>
      <c r="E126" t="s">
        <v>34</v>
      </c>
      <c r="F126" t="s">
        <v>22</v>
      </c>
      <c r="G126" t="s">
        <v>23</v>
      </c>
      <c r="H126">
        <v>2012</v>
      </c>
      <c r="I126" t="s">
        <v>436</v>
      </c>
      <c r="J126" t="s">
        <v>437</v>
      </c>
    </row>
    <row r="127" spans="1:10" x14ac:dyDescent="0.3">
      <c r="A127" t="s">
        <v>438</v>
      </c>
      <c r="B127" t="s">
        <v>363</v>
      </c>
      <c r="C127" s="1">
        <v>44145</v>
      </c>
      <c r="D127" t="s">
        <v>33</v>
      </c>
      <c r="E127" t="s">
        <v>133</v>
      </c>
      <c r="F127" t="s">
        <v>22</v>
      </c>
      <c r="G127" t="s">
        <v>23</v>
      </c>
      <c r="H127">
        <v>2018</v>
      </c>
      <c r="I127" t="s">
        <v>439</v>
      </c>
      <c r="J127" t="s">
        <v>440</v>
      </c>
    </row>
    <row r="128" spans="1:10" x14ac:dyDescent="0.3">
      <c r="A128" t="s">
        <v>441</v>
      </c>
      <c r="B128" t="s">
        <v>363</v>
      </c>
      <c r="C128" s="1">
        <v>44404</v>
      </c>
      <c r="D128" t="s">
        <v>33</v>
      </c>
      <c r="E128" t="s">
        <v>133</v>
      </c>
      <c r="F128" t="s">
        <v>22</v>
      </c>
      <c r="G128" t="s">
        <v>23</v>
      </c>
      <c r="H128">
        <v>2013</v>
      </c>
      <c r="I128" t="s">
        <v>442</v>
      </c>
      <c r="J128" t="s">
        <v>443</v>
      </c>
    </row>
    <row r="129" spans="1:10" x14ac:dyDescent="0.3">
      <c r="A129" t="s">
        <v>444</v>
      </c>
      <c r="B129" t="s">
        <v>363</v>
      </c>
      <c r="C129" s="1">
        <v>44272</v>
      </c>
      <c r="D129" t="s">
        <v>252</v>
      </c>
      <c r="E129" t="s">
        <v>445</v>
      </c>
      <c r="F129" t="s">
        <v>446</v>
      </c>
      <c r="G129" t="s">
        <v>15</v>
      </c>
      <c r="H129">
        <v>2020</v>
      </c>
      <c r="I129" t="s">
        <v>447</v>
      </c>
      <c r="J129" t="s">
        <v>448</v>
      </c>
    </row>
    <row r="130" spans="1:10" x14ac:dyDescent="0.3">
      <c r="A130" t="s">
        <v>449</v>
      </c>
      <c r="B130" t="s">
        <v>95</v>
      </c>
      <c r="C130" s="1">
        <v>44187</v>
      </c>
      <c r="D130" t="s">
        <v>45</v>
      </c>
      <c r="E130" t="s">
        <v>88</v>
      </c>
      <c r="F130" t="s">
        <v>89</v>
      </c>
      <c r="G130" t="s">
        <v>15</v>
      </c>
      <c r="H130">
        <v>2007</v>
      </c>
      <c r="I130" t="s">
        <v>450</v>
      </c>
      <c r="J130" t="s">
        <v>451</v>
      </c>
    </row>
    <row r="131" spans="1:10" x14ac:dyDescent="0.3">
      <c r="A131" t="s">
        <v>452</v>
      </c>
      <c r="B131" t="s">
        <v>95</v>
      </c>
      <c r="C131" s="1">
        <v>44103</v>
      </c>
      <c r="D131" t="s">
        <v>20</v>
      </c>
      <c r="E131" t="s">
        <v>52</v>
      </c>
      <c r="F131" t="s">
        <v>53</v>
      </c>
      <c r="G131" t="s">
        <v>40</v>
      </c>
      <c r="H131">
        <v>1994</v>
      </c>
      <c r="I131" t="s">
        <v>453</v>
      </c>
      <c r="J131" t="s">
        <v>454</v>
      </c>
    </row>
    <row r="132" spans="1:10" x14ac:dyDescent="0.3">
      <c r="A132" t="s">
        <v>455</v>
      </c>
      <c r="B132" t="s">
        <v>95</v>
      </c>
      <c r="C132" s="1">
        <v>44291</v>
      </c>
      <c r="D132" t="s">
        <v>45</v>
      </c>
      <c r="E132" t="s">
        <v>88</v>
      </c>
      <c r="F132" t="s">
        <v>89</v>
      </c>
      <c r="G132" t="s">
        <v>15</v>
      </c>
      <c r="H132">
        <v>2015</v>
      </c>
      <c r="I132" t="s">
        <v>146</v>
      </c>
      <c r="J132" t="s">
        <v>456</v>
      </c>
    </row>
    <row r="133" spans="1:10" x14ac:dyDescent="0.3">
      <c r="A133" t="s">
        <v>457</v>
      </c>
      <c r="B133" t="s">
        <v>95</v>
      </c>
      <c r="C133" s="1">
        <v>41843</v>
      </c>
      <c r="D133" t="s">
        <v>161</v>
      </c>
      <c r="E133" t="s">
        <v>458</v>
      </c>
      <c r="F133" t="s">
        <v>14</v>
      </c>
      <c r="G133" t="s">
        <v>15</v>
      </c>
      <c r="H133">
        <v>2003</v>
      </c>
      <c r="I133" t="s">
        <v>459</v>
      </c>
      <c r="J133" t="s">
        <v>460</v>
      </c>
    </row>
    <row r="134" spans="1:10" x14ac:dyDescent="0.3">
      <c r="A134" t="s">
        <v>461</v>
      </c>
      <c r="B134" t="s">
        <v>95</v>
      </c>
      <c r="C134" s="1">
        <v>43381</v>
      </c>
      <c r="D134" t="s">
        <v>12</v>
      </c>
      <c r="E134" t="s">
        <v>462</v>
      </c>
      <c r="F134" t="s">
        <v>14</v>
      </c>
      <c r="G134" t="s">
        <v>15</v>
      </c>
      <c r="H134">
        <v>2015</v>
      </c>
      <c r="I134" t="s">
        <v>463</v>
      </c>
      <c r="J134" t="s">
        <v>464</v>
      </c>
    </row>
    <row r="135" spans="1:10" x14ac:dyDescent="0.3">
      <c r="A135" t="s">
        <v>465</v>
      </c>
      <c r="B135" t="s">
        <v>95</v>
      </c>
      <c r="C135" s="1">
        <v>42234</v>
      </c>
      <c r="D135" t="s">
        <v>161</v>
      </c>
      <c r="E135" t="s">
        <v>28</v>
      </c>
      <c r="F135" t="s">
        <v>14</v>
      </c>
      <c r="G135" t="s">
        <v>15</v>
      </c>
      <c r="H135">
        <v>2012</v>
      </c>
      <c r="I135" t="s">
        <v>466</v>
      </c>
      <c r="J135" t="s">
        <v>467</v>
      </c>
    </row>
    <row r="136" spans="1:10" x14ac:dyDescent="0.3">
      <c r="A136" t="s">
        <v>468</v>
      </c>
      <c r="B136" t="s">
        <v>95</v>
      </c>
      <c r="C136" s="1">
        <v>43404</v>
      </c>
      <c r="D136" t="s">
        <v>33</v>
      </c>
      <c r="E136" t="s">
        <v>52</v>
      </c>
      <c r="F136" t="s">
        <v>53</v>
      </c>
      <c r="G136" t="s">
        <v>40</v>
      </c>
      <c r="H136">
        <v>2015</v>
      </c>
      <c r="I136" t="s">
        <v>146</v>
      </c>
      <c r="J136" t="s">
        <v>469</v>
      </c>
    </row>
    <row r="137" spans="1:10" x14ac:dyDescent="0.3">
      <c r="A137" t="s">
        <v>470</v>
      </c>
      <c r="B137" t="s">
        <v>95</v>
      </c>
      <c r="C137" s="1">
        <v>44271</v>
      </c>
      <c r="D137" t="s">
        <v>252</v>
      </c>
      <c r="E137" t="s">
        <v>133</v>
      </c>
      <c r="F137" t="s">
        <v>22</v>
      </c>
      <c r="G137" t="s">
        <v>23</v>
      </c>
      <c r="H137">
        <v>2012</v>
      </c>
      <c r="I137" t="s">
        <v>471</v>
      </c>
      <c r="J137" t="s">
        <v>472</v>
      </c>
    </row>
    <row r="138" spans="1:10" x14ac:dyDescent="0.3">
      <c r="A138" t="s">
        <v>473</v>
      </c>
      <c r="B138" t="s">
        <v>95</v>
      </c>
      <c r="C138" s="1">
        <v>42586</v>
      </c>
      <c r="D138" t="s">
        <v>87</v>
      </c>
      <c r="E138" t="s">
        <v>13</v>
      </c>
      <c r="F138" t="s">
        <v>14</v>
      </c>
      <c r="G138" t="s">
        <v>15</v>
      </c>
      <c r="H138">
        <v>2013</v>
      </c>
      <c r="I138" t="s">
        <v>146</v>
      </c>
      <c r="J138" t="s">
        <v>474</v>
      </c>
    </row>
    <row r="139" spans="1:10" x14ac:dyDescent="0.3">
      <c r="A139" t="s">
        <v>475</v>
      </c>
      <c r="B139" t="s">
        <v>95</v>
      </c>
      <c r="C139" s="1">
        <v>43796</v>
      </c>
      <c r="D139" t="s">
        <v>27</v>
      </c>
      <c r="E139" t="s">
        <v>476</v>
      </c>
      <c r="F139" t="s">
        <v>477</v>
      </c>
      <c r="G139" t="s">
        <v>40</v>
      </c>
      <c r="H139">
        <v>2008</v>
      </c>
      <c r="I139" t="s">
        <v>478</v>
      </c>
      <c r="J139" t="s">
        <v>479</v>
      </c>
    </row>
    <row r="140" spans="1:10" x14ac:dyDescent="0.3">
      <c r="A140" t="s">
        <v>480</v>
      </c>
      <c r="B140" t="s">
        <v>95</v>
      </c>
      <c r="C140" s="1">
        <v>44286</v>
      </c>
      <c r="D140" t="s">
        <v>33</v>
      </c>
      <c r="E140" t="s">
        <v>52</v>
      </c>
      <c r="F140" t="s">
        <v>53</v>
      </c>
      <c r="G140" t="s">
        <v>40</v>
      </c>
      <c r="H140">
        <v>2014</v>
      </c>
      <c r="I140" t="s">
        <v>481</v>
      </c>
      <c r="J140" t="s">
        <v>482</v>
      </c>
    </row>
    <row r="141" spans="1:10" x14ac:dyDescent="0.3">
      <c r="A141" t="s">
        <v>483</v>
      </c>
      <c r="B141" t="s">
        <v>95</v>
      </c>
      <c r="C141" s="1">
        <v>42576</v>
      </c>
      <c r="D141" t="s">
        <v>161</v>
      </c>
      <c r="E141" t="s">
        <v>28</v>
      </c>
      <c r="F141" t="s">
        <v>14</v>
      </c>
      <c r="G141" t="s">
        <v>15</v>
      </c>
      <c r="H141">
        <v>2012</v>
      </c>
      <c r="I141" t="s">
        <v>459</v>
      </c>
      <c r="J141" t="s">
        <v>484</v>
      </c>
    </row>
    <row r="142" spans="1:10" x14ac:dyDescent="0.3">
      <c r="A142" t="s">
        <v>485</v>
      </c>
      <c r="B142" t="s">
        <v>95</v>
      </c>
      <c r="C142" s="1">
        <v>43719</v>
      </c>
      <c r="D142" t="s">
        <v>12</v>
      </c>
      <c r="E142" t="s">
        <v>486</v>
      </c>
      <c r="F142" t="s">
        <v>22</v>
      </c>
      <c r="G142" t="s">
        <v>23</v>
      </c>
      <c r="H142">
        <v>2017</v>
      </c>
      <c r="I142" t="s">
        <v>220</v>
      </c>
      <c r="J142" t="s">
        <v>487</v>
      </c>
    </row>
    <row r="143" spans="1:10" x14ac:dyDescent="0.3">
      <c r="A143" t="s">
        <v>488</v>
      </c>
      <c r="B143" t="s">
        <v>95</v>
      </c>
      <c r="C143" s="1">
        <v>43727</v>
      </c>
      <c r="D143" t="s">
        <v>45</v>
      </c>
      <c r="E143" t="s">
        <v>34</v>
      </c>
      <c r="F143" t="s">
        <v>22</v>
      </c>
      <c r="G143" t="s">
        <v>23</v>
      </c>
      <c r="H143">
        <v>2014</v>
      </c>
      <c r="I143" t="s">
        <v>489</v>
      </c>
      <c r="J143" t="s">
        <v>490</v>
      </c>
    </row>
    <row r="144" spans="1:10" x14ac:dyDescent="0.3">
      <c r="A144" t="s">
        <v>491</v>
      </c>
      <c r="B144" t="s">
        <v>95</v>
      </c>
      <c r="C144" s="1">
        <v>44200</v>
      </c>
      <c r="D144" t="s">
        <v>129</v>
      </c>
      <c r="E144" t="s">
        <v>432</v>
      </c>
      <c r="F144" t="s">
        <v>22</v>
      </c>
      <c r="G144" t="s">
        <v>23</v>
      </c>
      <c r="H144">
        <v>2013</v>
      </c>
      <c r="I144" t="s">
        <v>232</v>
      </c>
      <c r="J144" t="s">
        <v>492</v>
      </c>
    </row>
    <row r="145" spans="1:10" x14ac:dyDescent="0.3">
      <c r="A145" t="s">
        <v>493</v>
      </c>
      <c r="B145" t="s">
        <v>95</v>
      </c>
      <c r="C145" s="1">
        <v>43803</v>
      </c>
      <c r="D145" t="s">
        <v>45</v>
      </c>
      <c r="E145" t="s">
        <v>133</v>
      </c>
      <c r="F145" t="s">
        <v>22</v>
      </c>
      <c r="G145" t="s">
        <v>23</v>
      </c>
      <c r="H145">
        <v>2013</v>
      </c>
      <c r="I145" t="s">
        <v>494</v>
      </c>
      <c r="J145" t="s">
        <v>495</v>
      </c>
    </row>
    <row r="146" spans="1:10" x14ac:dyDescent="0.3">
      <c r="A146" t="s">
        <v>496</v>
      </c>
      <c r="B146" t="s">
        <v>95</v>
      </c>
      <c r="C146" s="1">
        <v>44252</v>
      </c>
      <c r="D146" t="s">
        <v>45</v>
      </c>
      <c r="E146" t="s">
        <v>34</v>
      </c>
      <c r="F146" t="s">
        <v>22</v>
      </c>
      <c r="G146" t="s">
        <v>23</v>
      </c>
      <c r="H146">
        <v>2013</v>
      </c>
      <c r="I146" t="s">
        <v>497</v>
      </c>
      <c r="J146" t="s">
        <v>498</v>
      </c>
    </row>
    <row r="147" spans="1:10" x14ac:dyDescent="0.3">
      <c r="A147" t="s">
        <v>499</v>
      </c>
      <c r="B147" t="s">
        <v>95</v>
      </c>
      <c r="C147" s="1">
        <v>44383</v>
      </c>
      <c r="D147" t="s">
        <v>33</v>
      </c>
      <c r="E147" t="s">
        <v>500</v>
      </c>
      <c r="F147" t="s">
        <v>501</v>
      </c>
      <c r="G147" t="s">
        <v>40</v>
      </c>
      <c r="H147">
        <v>2015</v>
      </c>
      <c r="I147" t="s">
        <v>502</v>
      </c>
      <c r="J147" t="s">
        <v>503</v>
      </c>
    </row>
    <row r="148" spans="1:10" x14ac:dyDescent="0.3">
      <c r="A148" t="s">
        <v>504</v>
      </c>
      <c r="B148" t="s">
        <v>95</v>
      </c>
      <c r="C148" s="1">
        <v>44336</v>
      </c>
      <c r="D148" t="s">
        <v>33</v>
      </c>
      <c r="E148" t="s">
        <v>259</v>
      </c>
      <c r="F148" t="s">
        <v>191</v>
      </c>
      <c r="G148" t="s">
        <v>40</v>
      </c>
      <c r="H148">
        <v>2015</v>
      </c>
      <c r="I148" t="s">
        <v>505</v>
      </c>
      <c r="J148" t="s">
        <v>506</v>
      </c>
    </row>
    <row r="149" spans="1:10" x14ac:dyDescent="0.3">
      <c r="A149" t="s">
        <v>507</v>
      </c>
      <c r="B149" t="s">
        <v>95</v>
      </c>
      <c r="C149" s="1">
        <v>44546</v>
      </c>
      <c r="D149" t="s">
        <v>161</v>
      </c>
      <c r="E149" t="s">
        <v>13</v>
      </c>
      <c r="F149" t="s">
        <v>14</v>
      </c>
      <c r="G149" t="s">
        <v>15</v>
      </c>
      <c r="H149">
        <v>2008</v>
      </c>
      <c r="I149" t="s">
        <v>146</v>
      </c>
      <c r="J149" t="s">
        <v>508</v>
      </c>
    </row>
    <row r="150" spans="1:10" x14ac:dyDescent="0.3">
      <c r="A150" t="s">
        <v>509</v>
      </c>
      <c r="B150" t="s">
        <v>95</v>
      </c>
      <c r="C150" s="1">
        <v>43494</v>
      </c>
      <c r="D150" t="s">
        <v>66</v>
      </c>
      <c r="E150" t="s">
        <v>510</v>
      </c>
      <c r="F150" t="s">
        <v>511</v>
      </c>
      <c r="G150" t="s">
        <v>40</v>
      </c>
      <c r="H150">
        <v>2008</v>
      </c>
      <c r="I150" t="s">
        <v>512</v>
      </c>
      <c r="J150" t="s">
        <v>513</v>
      </c>
    </row>
    <row r="151" spans="1:10" x14ac:dyDescent="0.3">
      <c r="A151" t="s">
        <v>514</v>
      </c>
      <c r="B151" t="s">
        <v>95</v>
      </c>
      <c r="C151" s="1">
        <v>43343</v>
      </c>
      <c r="D151" t="s">
        <v>57</v>
      </c>
      <c r="E151" t="s">
        <v>515</v>
      </c>
      <c r="F151" t="s">
        <v>516</v>
      </c>
      <c r="G151" t="s">
        <v>517</v>
      </c>
      <c r="H151">
        <v>2015</v>
      </c>
      <c r="I151" t="s">
        <v>29</v>
      </c>
      <c r="J151" t="s">
        <v>518</v>
      </c>
    </row>
    <row r="152" spans="1:10" x14ac:dyDescent="0.3">
      <c r="A152" t="s">
        <v>519</v>
      </c>
      <c r="B152" t="s">
        <v>95</v>
      </c>
      <c r="C152" s="1">
        <v>44285</v>
      </c>
      <c r="D152" t="s">
        <v>12</v>
      </c>
      <c r="E152" t="s">
        <v>34</v>
      </c>
      <c r="F152" t="s">
        <v>22</v>
      </c>
      <c r="G152" t="s">
        <v>23</v>
      </c>
      <c r="H152">
        <v>2013</v>
      </c>
      <c r="I152" t="s">
        <v>520</v>
      </c>
      <c r="J152" t="s">
        <v>521</v>
      </c>
    </row>
    <row r="153" spans="1:10" x14ac:dyDescent="0.3">
      <c r="A153" t="s">
        <v>522</v>
      </c>
      <c r="B153" t="s">
        <v>95</v>
      </c>
      <c r="C153" s="1">
        <v>44357</v>
      </c>
      <c r="D153" t="s">
        <v>129</v>
      </c>
      <c r="E153" t="s">
        <v>34</v>
      </c>
      <c r="F153" t="s">
        <v>22</v>
      </c>
      <c r="G153" t="s">
        <v>23</v>
      </c>
      <c r="H153">
        <v>2020</v>
      </c>
      <c r="I153" t="s">
        <v>523</v>
      </c>
      <c r="J153" t="s">
        <v>524</v>
      </c>
    </row>
    <row r="154" spans="1:10" x14ac:dyDescent="0.3">
      <c r="A154" t="s">
        <v>525</v>
      </c>
      <c r="B154" t="s">
        <v>95</v>
      </c>
      <c r="C154" s="1">
        <v>44183</v>
      </c>
      <c r="D154" t="s">
        <v>33</v>
      </c>
      <c r="E154" t="s">
        <v>526</v>
      </c>
      <c r="F154" t="s">
        <v>527</v>
      </c>
      <c r="G154" t="s">
        <v>517</v>
      </c>
      <c r="H154">
        <v>2012</v>
      </c>
      <c r="I154" t="s">
        <v>528</v>
      </c>
      <c r="J154" t="s">
        <v>529</v>
      </c>
    </row>
    <row r="155" spans="1:10" x14ac:dyDescent="0.3">
      <c r="A155" t="s">
        <v>530</v>
      </c>
      <c r="B155" t="s">
        <v>95</v>
      </c>
      <c r="C155" s="1">
        <v>43657</v>
      </c>
      <c r="D155" t="s">
        <v>45</v>
      </c>
      <c r="E155" t="s">
        <v>531</v>
      </c>
      <c r="F155" t="s">
        <v>22</v>
      </c>
      <c r="G155" t="s">
        <v>23</v>
      </c>
      <c r="H155">
        <v>2016</v>
      </c>
      <c r="I155" t="s">
        <v>532</v>
      </c>
      <c r="J155" t="s">
        <v>533</v>
      </c>
    </row>
    <row r="156" spans="1:10" x14ac:dyDescent="0.3">
      <c r="A156" t="s">
        <v>534</v>
      </c>
      <c r="B156" t="s">
        <v>95</v>
      </c>
      <c r="C156" s="1">
        <v>43717</v>
      </c>
      <c r="D156" t="s">
        <v>27</v>
      </c>
      <c r="E156" t="s">
        <v>535</v>
      </c>
      <c r="F156" t="s">
        <v>527</v>
      </c>
      <c r="G156" t="s">
        <v>517</v>
      </c>
      <c r="H156">
        <v>2012</v>
      </c>
      <c r="I156" t="s">
        <v>536</v>
      </c>
      <c r="J156" t="s">
        <v>537</v>
      </c>
    </row>
    <row r="157" spans="1:10" x14ac:dyDescent="0.3">
      <c r="A157" t="s">
        <v>538</v>
      </c>
      <c r="B157" t="s">
        <v>95</v>
      </c>
      <c r="C157" s="1">
        <v>44167</v>
      </c>
      <c r="D157" t="s">
        <v>33</v>
      </c>
      <c r="E157" t="s">
        <v>526</v>
      </c>
      <c r="F157" t="s">
        <v>527</v>
      </c>
      <c r="G157" t="s">
        <v>517</v>
      </c>
      <c r="H157">
        <v>2018</v>
      </c>
      <c r="I157" t="s">
        <v>29</v>
      </c>
      <c r="J157" t="s">
        <v>539</v>
      </c>
    </row>
    <row r="158" spans="1:10" x14ac:dyDescent="0.3">
      <c r="A158" t="s">
        <v>540</v>
      </c>
      <c r="B158" t="s">
        <v>95</v>
      </c>
      <c r="C158" s="1">
        <v>44208</v>
      </c>
      <c r="D158" t="s">
        <v>66</v>
      </c>
      <c r="E158" t="s">
        <v>133</v>
      </c>
      <c r="F158" t="s">
        <v>22</v>
      </c>
      <c r="G158" t="s">
        <v>23</v>
      </c>
      <c r="H158">
        <v>2015</v>
      </c>
      <c r="I158" t="s">
        <v>541</v>
      </c>
      <c r="J158" t="s">
        <v>542</v>
      </c>
    </row>
    <row r="159" spans="1:10" x14ac:dyDescent="0.3">
      <c r="A159" t="s">
        <v>543</v>
      </c>
      <c r="B159" t="s">
        <v>95</v>
      </c>
      <c r="C159" s="1">
        <v>44279</v>
      </c>
      <c r="D159" t="s">
        <v>200</v>
      </c>
      <c r="E159" t="s">
        <v>544</v>
      </c>
      <c r="F159" t="s">
        <v>285</v>
      </c>
      <c r="G159" t="s">
        <v>23</v>
      </c>
      <c r="H159">
        <v>2007</v>
      </c>
      <c r="I159" t="s">
        <v>545</v>
      </c>
      <c r="J159" t="s">
        <v>546</v>
      </c>
    </row>
    <row r="160" spans="1:10" x14ac:dyDescent="0.3">
      <c r="A160" t="s">
        <v>547</v>
      </c>
      <c r="B160" t="s">
        <v>95</v>
      </c>
      <c r="C160" s="1">
        <v>43663</v>
      </c>
      <c r="D160" t="s">
        <v>12</v>
      </c>
      <c r="E160" t="s">
        <v>548</v>
      </c>
      <c r="F160" t="s">
        <v>22</v>
      </c>
      <c r="G160" t="s">
        <v>23</v>
      </c>
      <c r="H160">
        <v>2009</v>
      </c>
      <c r="I160" t="s">
        <v>549</v>
      </c>
      <c r="J160" t="s">
        <v>550</v>
      </c>
    </row>
    <row r="161" spans="1:10" x14ac:dyDescent="0.3">
      <c r="A161" t="s">
        <v>551</v>
      </c>
      <c r="B161" t="s">
        <v>95</v>
      </c>
      <c r="C161" s="1">
        <v>43856</v>
      </c>
      <c r="D161" t="s">
        <v>265</v>
      </c>
      <c r="E161" t="s">
        <v>445</v>
      </c>
      <c r="F161" t="s">
        <v>446</v>
      </c>
      <c r="G161" t="s">
        <v>15</v>
      </c>
      <c r="H161">
        <v>2011</v>
      </c>
      <c r="I161" t="s">
        <v>552</v>
      </c>
      <c r="J161" t="s">
        <v>553</v>
      </c>
    </row>
    <row r="162" spans="1:10" x14ac:dyDescent="0.3">
      <c r="A162" t="s">
        <v>554</v>
      </c>
      <c r="B162" t="s">
        <v>95</v>
      </c>
      <c r="C162" s="1">
        <v>44408</v>
      </c>
      <c r="D162" t="s">
        <v>27</v>
      </c>
      <c r="E162" t="s">
        <v>555</v>
      </c>
      <c r="F162" t="s">
        <v>89</v>
      </c>
      <c r="G162" t="s">
        <v>15</v>
      </c>
      <c r="H162">
        <v>2015</v>
      </c>
      <c r="I162" t="s">
        <v>126</v>
      </c>
      <c r="J162" t="s">
        <v>556</v>
      </c>
    </row>
    <row r="163" spans="1:10" x14ac:dyDescent="0.3">
      <c r="A163" t="s">
        <v>557</v>
      </c>
      <c r="B163" t="s">
        <v>95</v>
      </c>
      <c r="C163" s="1">
        <v>43648</v>
      </c>
      <c r="D163" t="s">
        <v>173</v>
      </c>
      <c r="E163" t="s">
        <v>88</v>
      </c>
      <c r="F163" t="s">
        <v>89</v>
      </c>
      <c r="G163" t="s">
        <v>15</v>
      </c>
      <c r="H163">
        <v>2019</v>
      </c>
      <c r="I163" t="s">
        <v>558</v>
      </c>
      <c r="J163" t="s">
        <v>559</v>
      </c>
    </row>
    <row r="164" spans="1:10" x14ac:dyDescent="0.3">
      <c r="A164" t="s">
        <v>560</v>
      </c>
      <c r="B164" t="s">
        <v>95</v>
      </c>
      <c r="C164" s="1">
        <v>43854</v>
      </c>
      <c r="D164" t="s">
        <v>33</v>
      </c>
      <c r="E164" t="s">
        <v>561</v>
      </c>
      <c r="F164" t="s">
        <v>89</v>
      </c>
      <c r="G164" t="s">
        <v>15</v>
      </c>
      <c r="H164">
        <v>1998</v>
      </c>
      <c r="I164" t="s">
        <v>562</v>
      </c>
      <c r="J164" t="s">
        <v>563</v>
      </c>
    </row>
    <row r="165" spans="1:10" x14ac:dyDescent="0.3">
      <c r="A165" t="s">
        <v>564</v>
      </c>
      <c r="B165" t="s">
        <v>95</v>
      </c>
      <c r="C165" s="1">
        <v>44572</v>
      </c>
      <c r="D165" t="s">
        <v>33</v>
      </c>
      <c r="E165" t="s">
        <v>391</v>
      </c>
      <c r="F165" t="s">
        <v>392</v>
      </c>
      <c r="G165" t="s">
        <v>40</v>
      </c>
      <c r="H165">
        <v>2016</v>
      </c>
      <c r="I165" t="s">
        <v>565</v>
      </c>
      <c r="J165" t="s">
        <v>566</v>
      </c>
    </row>
    <row r="166" spans="1:10" x14ac:dyDescent="0.3">
      <c r="A166" t="s">
        <v>567</v>
      </c>
      <c r="B166" t="s">
        <v>95</v>
      </c>
      <c r="C166" s="1">
        <v>44299</v>
      </c>
      <c r="D166" t="s">
        <v>66</v>
      </c>
      <c r="E166" t="s">
        <v>342</v>
      </c>
      <c r="F166" t="s">
        <v>22</v>
      </c>
      <c r="G166" t="s">
        <v>23</v>
      </c>
      <c r="H166">
        <v>2017</v>
      </c>
      <c r="I166" t="s">
        <v>146</v>
      </c>
      <c r="J166" t="s">
        <v>568</v>
      </c>
    </row>
    <row r="167" spans="1:10" x14ac:dyDescent="0.3">
      <c r="A167" t="s">
        <v>569</v>
      </c>
      <c r="B167" t="s">
        <v>95</v>
      </c>
      <c r="C167" s="1">
        <v>42993</v>
      </c>
      <c r="D167" t="s">
        <v>129</v>
      </c>
      <c r="E167" t="s">
        <v>98</v>
      </c>
      <c r="F167" t="s">
        <v>14</v>
      </c>
      <c r="G167" t="s">
        <v>15</v>
      </c>
      <c r="H167">
        <v>2011</v>
      </c>
      <c r="I167" t="s">
        <v>570</v>
      </c>
      <c r="J167" t="s">
        <v>571</v>
      </c>
    </row>
    <row r="168" spans="1:10" x14ac:dyDescent="0.3">
      <c r="A168" t="s">
        <v>572</v>
      </c>
      <c r="B168" t="s">
        <v>95</v>
      </c>
      <c r="C168" s="1">
        <v>43532</v>
      </c>
      <c r="D168" t="s">
        <v>173</v>
      </c>
      <c r="E168" t="s">
        <v>98</v>
      </c>
      <c r="F168" t="s">
        <v>14</v>
      </c>
      <c r="G168" t="s">
        <v>15</v>
      </c>
      <c r="H168">
        <v>2015</v>
      </c>
      <c r="I168" t="s">
        <v>41</v>
      </c>
      <c r="J168" t="s">
        <v>573</v>
      </c>
    </row>
    <row r="169" spans="1:10" x14ac:dyDescent="0.3">
      <c r="A169" t="s">
        <v>574</v>
      </c>
      <c r="B169" t="s">
        <v>95</v>
      </c>
      <c r="C169" s="1">
        <v>44431</v>
      </c>
      <c r="D169" t="s">
        <v>33</v>
      </c>
      <c r="E169" t="s">
        <v>52</v>
      </c>
      <c r="F169" t="s">
        <v>53</v>
      </c>
      <c r="G169" t="s">
        <v>40</v>
      </c>
      <c r="H169">
        <v>2010</v>
      </c>
      <c r="I169" t="s">
        <v>575</v>
      </c>
      <c r="J169" t="s">
        <v>576</v>
      </c>
    </row>
    <row r="170" spans="1:10" x14ac:dyDescent="0.3">
      <c r="A170" t="s">
        <v>577</v>
      </c>
      <c r="B170" t="s">
        <v>41</v>
      </c>
      <c r="C170" s="1">
        <v>44529</v>
      </c>
      <c r="D170" t="s">
        <v>129</v>
      </c>
      <c r="E170" t="s">
        <v>578</v>
      </c>
      <c r="F170" t="s">
        <v>14</v>
      </c>
      <c r="G170" t="s">
        <v>15</v>
      </c>
      <c r="H170">
        <v>2019</v>
      </c>
      <c r="I170" t="s">
        <v>146</v>
      </c>
      <c r="J170" t="s">
        <v>579</v>
      </c>
    </row>
    <row r="171" spans="1:10" x14ac:dyDescent="0.3">
      <c r="A171" t="s">
        <v>580</v>
      </c>
      <c r="B171" t="s">
        <v>41</v>
      </c>
      <c r="C171" s="1">
        <v>43297</v>
      </c>
      <c r="D171" t="s">
        <v>33</v>
      </c>
      <c r="E171" t="s">
        <v>52</v>
      </c>
      <c r="F171" t="s">
        <v>53</v>
      </c>
      <c r="G171" t="s">
        <v>40</v>
      </c>
      <c r="H171">
        <v>2011</v>
      </c>
      <c r="I171" t="s">
        <v>29</v>
      </c>
      <c r="J171" t="s">
        <v>581</v>
      </c>
    </row>
    <row r="172" spans="1:10" x14ac:dyDescent="0.3">
      <c r="A172" t="s">
        <v>582</v>
      </c>
      <c r="B172" t="s">
        <v>41</v>
      </c>
      <c r="C172" s="1">
        <v>43977</v>
      </c>
      <c r="D172" t="s">
        <v>265</v>
      </c>
      <c r="F172" t="s">
        <v>583</v>
      </c>
      <c r="G172" t="s">
        <v>15</v>
      </c>
      <c r="H172">
        <v>2015</v>
      </c>
      <c r="I172" t="s">
        <v>584</v>
      </c>
      <c r="J172" t="s">
        <v>585</v>
      </c>
    </row>
    <row r="173" spans="1:10" x14ac:dyDescent="0.3">
      <c r="A173" t="s">
        <v>586</v>
      </c>
      <c r="B173" t="s">
        <v>41</v>
      </c>
      <c r="C173" s="1">
        <v>43157</v>
      </c>
      <c r="D173" t="s">
        <v>129</v>
      </c>
      <c r="E173" t="s">
        <v>587</v>
      </c>
      <c r="F173" t="s">
        <v>22</v>
      </c>
      <c r="G173" t="s">
        <v>23</v>
      </c>
      <c r="H173">
        <v>2012</v>
      </c>
      <c r="I173" t="s">
        <v>146</v>
      </c>
      <c r="J173" t="s">
        <v>588</v>
      </c>
    </row>
    <row r="174" spans="1:10" x14ac:dyDescent="0.3">
      <c r="A174" t="s">
        <v>589</v>
      </c>
      <c r="B174" t="s">
        <v>41</v>
      </c>
      <c r="C174" s="1">
        <v>41954</v>
      </c>
      <c r="D174" t="s">
        <v>265</v>
      </c>
      <c r="E174" t="s">
        <v>239</v>
      </c>
      <c r="F174" t="s">
        <v>240</v>
      </c>
      <c r="G174" t="s">
        <v>15</v>
      </c>
      <c r="H174">
        <v>2012</v>
      </c>
      <c r="I174" t="s">
        <v>590</v>
      </c>
      <c r="J174" t="s">
        <v>591</v>
      </c>
    </row>
    <row r="175" spans="1:10" x14ac:dyDescent="0.3">
      <c r="A175" t="s">
        <v>592</v>
      </c>
      <c r="B175" t="s">
        <v>41</v>
      </c>
      <c r="C175" s="1">
        <v>44550</v>
      </c>
      <c r="D175" t="s">
        <v>45</v>
      </c>
      <c r="E175" t="s">
        <v>342</v>
      </c>
      <c r="F175" t="s">
        <v>22</v>
      </c>
      <c r="G175" t="s">
        <v>23</v>
      </c>
      <c r="H175">
        <v>2018</v>
      </c>
      <c r="I175" t="s">
        <v>593</v>
      </c>
      <c r="J175" t="s">
        <v>594</v>
      </c>
    </row>
    <row r="176" spans="1:10" x14ac:dyDescent="0.3">
      <c r="A176" t="s">
        <v>595</v>
      </c>
      <c r="B176" t="s">
        <v>41</v>
      </c>
      <c r="C176" s="1">
        <v>43819</v>
      </c>
      <c r="D176" t="s">
        <v>27</v>
      </c>
      <c r="E176" t="s">
        <v>596</v>
      </c>
      <c r="F176" t="s">
        <v>89</v>
      </c>
      <c r="G176" t="s">
        <v>15</v>
      </c>
      <c r="H176">
        <v>2008</v>
      </c>
      <c r="I176" t="s">
        <v>597</v>
      </c>
      <c r="J176" t="s">
        <v>598</v>
      </c>
    </row>
    <row r="177" spans="1:10" x14ac:dyDescent="0.3">
      <c r="A177" t="s">
        <v>599</v>
      </c>
      <c r="B177" t="s">
        <v>41</v>
      </c>
      <c r="C177" s="1">
        <v>43641</v>
      </c>
      <c r="D177" t="s">
        <v>33</v>
      </c>
      <c r="E177" t="s">
        <v>34</v>
      </c>
      <c r="F177" t="s">
        <v>22</v>
      </c>
      <c r="G177" t="s">
        <v>23</v>
      </c>
      <c r="H177">
        <v>2011</v>
      </c>
      <c r="I177" t="s">
        <v>600</v>
      </c>
      <c r="J177" t="s">
        <v>601</v>
      </c>
    </row>
    <row r="178" spans="1:10" x14ac:dyDescent="0.3">
      <c r="A178" t="s">
        <v>602</v>
      </c>
      <c r="B178" t="s">
        <v>41</v>
      </c>
      <c r="C178" s="1">
        <v>43523</v>
      </c>
      <c r="D178" t="s">
        <v>12</v>
      </c>
      <c r="E178" t="s">
        <v>13</v>
      </c>
      <c r="F178" t="s">
        <v>14</v>
      </c>
      <c r="G178" t="s">
        <v>15</v>
      </c>
      <c r="H178">
        <v>2015</v>
      </c>
      <c r="I178" t="s">
        <v>29</v>
      </c>
      <c r="J178" t="s">
        <v>603</v>
      </c>
    </row>
    <row r="179" spans="1:10" x14ac:dyDescent="0.3">
      <c r="A179" t="s">
        <v>604</v>
      </c>
      <c r="B179" t="s">
        <v>41</v>
      </c>
      <c r="C179" s="1">
        <v>44522</v>
      </c>
      <c r="D179" t="s">
        <v>33</v>
      </c>
      <c r="E179" t="s">
        <v>605</v>
      </c>
      <c r="F179" t="s">
        <v>22</v>
      </c>
      <c r="G179" t="s">
        <v>23</v>
      </c>
      <c r="H179">
        <v>2019</v>
      </c>
      <c r="I179" t="s">
        <v>606</v>
      </c>
      <c r="J179" t="s">
        <v>607</v>
      </c>
    </row>
    <row r="180" spans="1:10" x14ac:dyDescent="0.3">
      <c r="A180" t="s">
        <v>608</v>
      </c>
      <c r="B180" t="s">
        <v>41</v>
      </c>
      <c r="C180" s="1">
        <v>44481</v>
      </c>
      <c r="D180" t="s">
        <v>33</v>
      </c>
      <c r="E180" t="s">
        <v>323</v>
      </c>
      <c r="F180" t="s">
        <v>22</v>
      </c>
      <c r="G180" t="s">
        <v>23</v>
      </c>
      <c r="H180">
        <v>2017</v>
      </c>
      <c r="I180" t="s">
        <v>609</v>
      </c>
      <c r="J180" t="s">
        <v>610</v>
      </c>
    </row>
    <row r="181" spans="1:10" x14ac:dyDescent="0.3">
      <c r="A181" t="s">
        <v>611</v>
      </c>
      <c r="B181" t="s">
        <v>41</v>
      </c>
      <c r="C181" s="1">
        <v>44306</v>
      </c>
      <c r="D181" t="s">
        <v>33</v>
      </c>
      <c r="E181" t="s">
        <v>612</v>
      </c>
      <c r="F181" t="s">
        <v>22</v>
      </c>
      <c r="G181" t="s">
        <v>23</v>
      </c>
      <c r="H181">
        <v>2011</v>
      </c>
      <c r="I181" t="s">
        <v>613</v>
      </c>
      <c r="J181" t="s">
        <v>614</v>
      </c>
    </row>
    <row r="182" spans="1:10" x14ac:dyDescent="0.3">
      <c r="A182" t="s">
        <v>615</v>
      </c>
      <c r="B182" t="s">
        <v>41</v>
      </c>
      <c r="C182" s="1">
        <v>44272</v>
      </c>
      <c r="D182" t="s">
        <v>252</v>
      </c>
      <c r="E182" t="s">
        <v>34</v>
      </c>
      <c r="F182" t="s">
        <v>22</v>
      </c>
      <c r="G182" t="s">
        <v>23</v>
      </c>
      <c r="H182">
        <v>2017</v>
      </c>
      <c r="I182" t="s">
        <v>616</v>
      </c>
      <c r="J182" t="s">
        <v>472</v>
      </c>
    </row>
    <row r="183" spans="1:10" x14ac:dyDescent="0.3">
      <c r="A183" t="s">
        <v>617</v>
      </c>
      <c r="B183" t="s">
        <v>41</v>
      </c>
      <c r="C183" s="1">
        <v>44455</v>
      </c>
      <c r="D183" t="s">
        <v>45</v>
      </c>
      <c r="E183" t="s">
        <v>34</v>
      </c>
      <c r="F183" t="s">
        <v>22</v>
      </c>
      <c r="G183" t="s">
        <v>23</v>
      </c>
      <c r="H183">
        <v>2017</v>
      </c>
      <c r="I183" t="s">
        <v>618</v>
      </c>
      <c r="J183" t="s">
        <v>619</v>
      </c>
    </row>
    <row r="184" spans="1:10" x14ac:dyDescent="0.3">
      <c r="A184" t="s">
        <v>620</v>
      </c>
      <c r="B184" t="s">
        <v>41</v>
      </c>
      <c r="C184" s="1">
        <v>44390</v>
      </c>
      <c r="D184" t="s">
        <v>161</v>
      </c>
      <c r="E184" t="s">
        <v>531</v>
      </c>
      <c r="F184" t="s">
        <v>22</v>
      </c>
      <c r="G184" t="s">
        <v>23</v>
      </c>
      <c r="H184">
        <v>2017</v>
      </c>
      <c r="I184" t="s">
        <v>621</v>
      </c>
      <c r="J184" t="s">
        <v>622</v>
      </c>
    </row>
    <row r="185" spans="1:10" x14ac:dyDescent="0.3">
      <c r="A185" t="s">
        <v>623</v>
      </c>
      <c r="B185" t="s">
        <v>41</v>
      </c>
      <c r="C185" s="1">
        <v>44328</v>
      </c>
      <c r="D185" t="s">
        <v>45</v>
      </c>
      <c r="E185" t="s">
        <v>34</v>
      </c>
      <c r="F185" t="s">
        <v>22</v>
      </c>
      <c r="G185" t="s">
        <v>23</v>
      </c>
      <c r="H185">
        <v>2014</v>
      </c>
      <c r="I185" t="s">
        <v>624</v>
      </c>
      <c r="J185" t="s">
        <v>625</v>
      </c>
    </row>
    <row r="186" spans="1:10" x14ac:dyDescent="0.3">
      <c r="A186" t="s">
        <v>626</v>
      </c>
      <c r="B186" t="s">
        <v>41</v>
      </c>
      <c r="C186" s="1">
        <v>44249</v>
      </c>
      <c r="D186" t="s">
        <v>45</v>
      </c>
      <c r="E186" t="s">
        <v>627</v>
      </c>
      <c r="F186" t="s">
        <v>22</v>
      </c>
      <c r="G186" t="s">
        <v>23</v>
      </c>
      <c r="H186">
        <v>2013</v>
      </c>
      <c r="I186" t="s">
        <v>628</v>
      </c>
      <c r="J186" t="s">
        <v>629</v>
      </c>
    </row>
    <row r="187" spans="1:10" x14ac:dyDescent="0.3">
      <c r="A187" t="s">
        <v>630</v>
      </c>
      <c r="B187" t="s">
        <v>41</v>
      </c>
      <c r="C187" s="1">
        <v>43004</v>
      </c>
      <c r="D187" t="s">
        <v>12</v>
      </c>
      <c r="E187" t="s">
        <v>204</v>
      </c>
      <c r="F187" t="s">
        <v>22</v>
      </c>
      <c r="G187" t="s">
        <v>23</v>
      </c>
      <c r="H187">
        <v>2014</v>
      </c>
      <c r="I187" t="s">
        <v>146</v>
      </c>
      <c r="J187" t="s">
        <v>631</v>
      </c>
    </row>
    <row r="188" spans="1:10" x14ac:dyDescent="0.3">
      <c r="A188" t="s">
        <v>632</v>
      </c>
      <c r="B188" t="s">
        <v>41</v>
      </c>
      <c r="C188" s="1">
        <v>44096</v>
      </c>
      <c r="D188" t="s">
        <v>27</v>
      </c>
      <c r="E188" t="s">
        <v>391</v>
      </c>
      <c r="F188" t="s">
        <v>392</v>
      </c>
      <c r="G188" t="s">
        <v>40</v>
      </c>
      <c r="H188">
        <v>2011</v>
      </c>
      <c r="I188" t="s">
        <v>633</v>
      </c>
      <c r="J188" t="s">
        <v>634</v>
      </c>
    </row>
    <row r="189" spans="1:10" x14ac:dyDescent="0.3">
      <c r="A189" t="s">
        <v>635</v>
      </c>
      <c r="B189" t="s">
        <v>41</v>
      </c>
      <c r="C189" s="1">
        <v>44278</v>
      </c>
      <c r="D189" t="s">
        <v>45</v>
      </c>
      <c r="E189" t="s">
        <v>627</v>
      </c>
      <c r="F189" t="s">
        <v>22</v>
      </c>
      <c r="G189" t="s">
        <v>23</v>
      </c>
      <c r="H189">
        <v>2016</v>
      </c>
      <c r="I189" t="s">
        <v>197</v>
      </c>
      <c r="J189" t="s">
        <v>636</v>
      </c>
    </row>
    <row r="190" spans="1:10" x14ac:dyDescent="0.3">
      <c r="A190" t="s">
        <v>637</v>
      </c>
      <c r="B190" t="s">
        <v>41</v>
      </c>
      <c r="C190" s="1">
        <v>44125</v>
      </c>
      <c r="D190" t="s">
        <v>45</v>
      </c>
      <c r="E190" t="s">
        <v>638</v>
      </c>
      <c r="F190" t="s">
        <v>22</v>
      </c>
      <c r="G190" t="s">
        <v>23</v>
      </c>
      <c r="H190">
        <v>2016</v>
      </c>
      <c r="I190" t="s">
        <v>639</v>
      </c>
      <c r="J190" t="s">
        <v>640</v>
      </c>
    </row>
    <row r="191" spans="1:10" x14ac:dyDescent="0.3">
      <c r="A191" t="s">
        <v>641</v>
      </c>
      <c r="B191" t="s">
        <v>41</v>
      </c>
      <c r="C191" s="1">
        <v>42910</v>
      </c>
      <c r="D191" t="s">
        <v>129</v>
      </c>
      <c r="E191" t="s">
        <v>642</v>
      </c>
      <c r="F191" t="s">
        <v>191</v>
      </c>
      <c r="G191" t="s">
        <v>40</v>
      </c>
      <c r="H191">
        <v>1919</v>
      </c>
      <c r="I191" t="s">
        <v>643</v>
      </c>
      <c r="J191" t="s">
        <v>644</v>
      </c>
    </row>
    <row r="192" spans="1:10" x14ac:dyDescent="0.3">
      <c r="A192" t="s">
        <v>645</v>
      </c>
      <c r="B192" t="s">
        <v>41</v>
      </c>
      <c r="C192" s="1">
        <v>43571</v>
      </c>
      <c r="D192" t="s">
        <v>45</v>
      </c>
      <c r="E192" t="s">
        <v>627</v>
      </c>
      <c r="F192" t="s">
        <v>22</v>
      </c>
      <c r="G192" t="s">
        <v>23</v>
      </c>
      <c r="H192">
        <v>2011</v>
      </c>
      <c r="I192" t="s">
        <v>646</v>
      </c>
      <c r="J192" t="s">
        <v>647</v>
      </c>
    </row>
    <row r="193" spans="1:10" x14ac:dyDescent="0.3">
      <c r="A193" t="s">
        <v>648</v>
      </c>
      <c r="B193" t="s">
        <v>41</v>
      </c>
      <c r="C193" s="1">
        <v>44188</v>
      </c>
      <c r="D193" t="s">
        <v>173</v>
      </c>
      <c r="E193" t="s">
        <v>462</v>
      </c>
      <c r="F193" t="s">
        <v>14</v>
      </c>
      <c r="G193" t="s">
        <v>15</v>
      </c>
      <c r="H193">
        <v>2017</v>
      </c>
      <c r="I193" t="s">
        <v>146</v>
      </c>
      <c r="J193" t="s">
        <v>649</v>
      </c>
    </row>
    <row r="194" spans="1:10" x14ac:dyDescent="0.3">
      <c r="A194" t="s">
        <v>650</v>
      </c>
      <c r="B194" t="s">
        <v>41</v>
      </c>
      <c r="C194" s="1">
        <v>44126</v>
      </c>
      <c r="D194" t="s">
        <v>66</v>
      </c>
      <c r="E194" t="s">
        <v>651</v>
      </c>
      <c r="F194" t="s">
        <v>22</v>
      </c>
      <c r="G194" t="s">
        <v>23</v>
      </c>
      <c r="H194">
        <v>2017</v>
      </c>
      <c r="I194" t="s">
        <v>652</v>
      </c>
      <c r="J194" t="s">
        <v>653</v>
      </c>
    </row>
    <row r="195" spans="1:10" x14ac:dyDescent="0.3">
      <c r="A195" t="s">
        <v>654</v>
      </c>
      <c r="B195" t="s">
        <v>41</v>
      </c>
      <c r="C195" s="1">
        <v>43873</v>
      </c>
      <c r="D195" t="s">
        <v>87</v>
      </c>
      <c r="E195" t="s">
        <v>317</v>
      </c>
      <c r="F195" t="s">
        <v>22</v>
      </c>
      <c r="G195" t="s">
        <v>23</v>
      </c>
      <c r="H195">
        <v>2006</v>
      </c>
      <c r="I195" t="s">
        <v>655</v>
      </c>
      <c r="J195" t="s">
        <v>656</v>
      </c>
    </row>
    <row r="196" spans="1:10" x14ac:dyDescent="0.3">
      <c r="A196" t="s">
        <v>657</v>
      </c>
      <c r="B196" t="s">
        <v>41</v>
      </c>
      <c r="C196" s="1">
        <v>44273</v>
      </c>
      <c r="D196" t="s">
        <v>45</v>
      </c>
      <c r="E196" t="s">
        <v>304</v>
      </c>
      <c r="F196" t="s">
        <v>22</v>
      </c>
      <c r="G196" t="s">
        <v>23</v>
      </c>
      <c r="H196">
        <v>2001</v>
      </c>
      <c r="I196" t="s">
        <v>658</v>
      </c>
      <c r="J196" t="s">
        <v>659</v>
      </c>
    </row>
    <row r="197" spans="1:10" x14ac:dyDescent="0.3">
      <c r="A197" t="s">
        <v>660</v>
      </c>
      <c r="B197" t="s">
        <v>41</v>
      </c>
      <c r="C197" s="1">
        <v>44132</v>
      </c>
      <c r="D197" t="s">
        <v>27</v>
      </c>
      <c r="E197" t="s">
        <v>204</v>
      </c>
      <c r="F197" t="s">
        <v>22</v>
      </c>
      <c r="G197" t="s">
        <v>23</v>
      </c>
      <c r="H197">
        <v>2012</v>
      </c>
      <c r="I197" t="s">
        <v>661</v>
      </c>
      <c r="J197" t="s">
        <v>662</v>
      </c>
    </row>
    <row r="198" spans="1:10" x14ac:dyDescent="0.3">
      <c r="A198" t="s">
        <v>663</v>
      </c>
      <c r="B198" t="s">
        <v>41</v>
      </c>
      <c r="C198" s="1">
        <v>44126</v>
      </c>
      <c r="D198" t="s">
        <v>252</v>
      </c>
      <c r="E198" t="s">
        <v>664</v>
      </c>
      <c r="F198" t="s">
        <v>22</v>
      </c>
      <c r="G198" t="s">
        <v>23</v>
      </c>
      <c r="H198">
        <v>2012</v>
      </c>
      <c r="I198" t="s">
        <v>665</v>
      </c>
      <c r="J198" t="s">
        <v>666</v>
      </c>
    </row>
    <row r="199" spans="1:10" x14ac:dyDescent="0.3">
      <c r="A199" t="s">
        <v>667</v>
      </c>
      <c r="B199" t="s">
        <v>41</v>
      </c>
      <c r="C199" s="1">
        <v>44097</v>
      </c>
      <c r="D199" t="s">
        <v>27</v>
      </c>
      <c r="E199" t="s">
        <v>668</v>
      </c>
      <c r="F199" t="s">
        <v>22</v>
      </c>
      <c r="G199" t="s">
        <v>23</v>
      </c>
      <c r="H199">
        <v>2015</v>
      </c>
      <c r="I199" t="s">
        <v>669</v>
      </c>
      <c r="J199" t="s">
        <v>670</v>
      </c>
    </row>
    <row r="200" spans="1:10" x14ac:dyDescent="0.3">
      <c r="A200" t="s">
        <v>671</v>
      </c>
      <c r="B200" t="s">
        <v>41</v>
      </c>
      <c r="C200" s="1">
        <v>44340</v>
      </c>
      <c r="D200" t="s">
        <v>129</v>
      </c>
      <c r="E200" t="s">
        <v>133</v>
      </c>
      <c r="F200" t="s">
        <v>22</v>
      </c>
      <c r="G200" t="s">
        <v>23</v>
      </c>
      <c r="H200">
        <v>2006</v>
      </c>
      <c r="I200" t="s">
        <v>672</v>
      </c>
      <c r="J200" t="s">
        <v>673</v>
      </c>
    </row>
    <row r="201" spans="1:10" x14ac:dyDescent="0.3">
      <c r="A201" t="s">
        <v>674</v>
      </c>
      <c r="B201" t="s">
        <v>41</v>
      </c>
      <c r="C201" s="1">
        <v>44259</v>
      </c>
      <c r="D201" t="s">
        <v>45</v>
      </c>
      <c r="E201" t="s">
        <v>133</v>
      </c>
      <c r="F201" t="s">
        <v>22</v>
      </c>
      <c r="G201" t="s">
        <v>23</v>
      </c>
      <c r="H201">
        <v>2016</v>
      </c>
      <c r="I201" t="s">
        <v>675</v>
      </c>
      <c r="J201" t="s">
        <v>676</v>
      </c>
    </row>
    <row r="202" spans="1:10" x14ac:dyDescent="0.3">
      <c r="A202" t="s">
        <v>677</v>
      </c>
      <c r="B202" t="s">
        <v>41</v>
      </c>
      <c r="C202" s="1">
        <v>44405</v>
      </c>
      <c r="D202" t="s">
        <v>20</v>
      </c>
      <c r="E202" t="s">
        <v>678</v>
      </c>
      <c r="F202" t="s">
        <v>22</v>
      </c>
      <c r="G202" t="s">
        <v>23</v>
      </c>
      <c r="H202">
        <v>2017</v>
      </c>
      <c r="I202" t="s">
        <v>679</v>
      </c>
      <c r="J202" t="s">
        <v>680</v>
      </c>
    </row>
    <row r="203" spans="1:10" x14ac:dyDescent="0.3">
      <c r="A203" t="s">
        <v>681</v>
      </c>
      <c r="B203" t="s">
        <v>41</v>
      </c>
      <c r="C203" s="1">
        <v>44294</v>
      </c>
      <c r="D203" t="s">
        <v>45</v>
      </c>
      <c r="E203" t="s">
        <v>88</v>
      </c>
      <c r="F203" t="s">
        <v>89</v>
      </c>
      <c r="G203" t="s">
        <v>15</v>
      </c>
      <c r="H203">
        <v>2015</v>
      </c>
      <c r="I203" t="s">
        <v>146</v>
      </c>
      <c r="J203" t="s">
        <v>682</v>
      </c>
    </row>
    <row r="204" spans="1:10" x14ac:dyDescent="0.3">
      <c r="A204" t="s">
        <v>683</v>
      </c>
      <c r="B204" t="s">
        <v>41</v>
      </c>
      <c r="C204" s="1">
        <v>44460</v>
      </c>
      <c r="D204" t="s">
        <v>27</v>
      </c>
      <c r="E204" t="s">
        <v>391</v>
      </c>
      <c r="F204" t="s">
        <v>392</v>
      </c>
      <c r="G204" t="s">
        <v>40</v>
      </c>
      <c r="H204">
        <v>2019</v>
      </c>
      <c r="I204" t="s">
        <v>684</v>
      </c>
      <c r="J204" t="s">
        <v>685</v>
      </c>
    </row>
    <row r="205" spans="1:10" x14ac:dyDescent="0.3">
      <c r="A205" t="s">
        <v>686</v>
      </c>
      <c r="B205" t="s">
        <v>41</v>
      </c>
      <c r="C205" s="1">
        <v>43937</v>
      </c>
      <c r="D205" t="s">
        <v>66</v>
      </c>
      <c r="E205" t="s">
        <v>133</v>
      </c>
      <c r="F205" t="s">
        <v>22</v>
      </c>
      <c r="G205" t="s">
        <v>23</v>
      </c>
      <c r="H205">
        <v>2016</v>
      </c>
      <c r="I205" t="s">
        <v>584</v>
      </c>
      <c r="J205" t="s">
        <v>687</v>
      </c>
    </row>
    <row r="206" spans="1:10" x14ac:dyDescent="0.3">
      <c r="A206" t="s">
        <v>688</v>
      </c>
      <c r="B206" t="s">
        <v>41</v>
      </c>
      <c r="C206" s="1">
        <v>44378</v>
      </c>
      <c r="D206" t="s">
        <v>87</v>
      </c>
      <c r="E206" t="s">
        <v>133</v>
      </c>
      <c r="F206" t="s">
        <v>22</v>
      </c>
      <c r="G206" t="s">
        <v>23</v>
      </c>
      <c r="H206">
        <v>2015</v>
      </c>
      <c r="I206" t="s">
        <v>29</v>
      </c>
      <c r="J206" t="s">
        <v>689</v>
      </c>
    </row>
    <row r="207" spans="1:10" x14ac:dyDescent="0.3">
      <c r="A207" t="s">
        <v>690</v>
      </c>
      <c r="B207" t="s">
        <v>41</v>
      </c>
      <c r="C207" s="1">
        <v>44271</v>
      </c>
      <c r="D207" t="s">
        <v>27</v>
      </c>
      <c r="E207" t="s">
        <v>691</v>
      </c>
      <c r="F207" t="s">
        <v>22</v>
      </c>
      <c r="G207" t="s">
        <v>23</v>
      </c>
      <c r="H207">
        <v>2017</v>
      </c>
      <c r="I207" t="s">
        <v>339</v>
      </c>
      <c r="J207" t="s">
        <v>692</v>
      </c>
    </row>
    <row r="208" spans="1:10" x14ac:dyDescent="0.3">
      <c r="A208" t="s">
        <v>693</v>
      </c>
      <c r="B208" t="s">
        <v>41</v>
      </c>
      <c r="C208" s="1">
        <v>44418</v>
      </c>
      <c r="D208" t="s">
        <v>33</v>
      </c>
      <c r="E208" t="s">
        <v>292</v>
      </c>
      <c r="F208" t="s">
        <v>22</v>
      </c>
      <c r="G208" t="s">
        <v>23</v>
      </c>
      <c r="H208">
        <v>2018</v>
      </c>
      <c r="I208" t="s">
        <v>694</v>
      </c>
      <c r="J208" t="s">
        <v>695</v>
      </c>
    </row>
    <row r="209" spans="1:10" x14ac:dyDescent="0.3">
      <c r="A209" t="s">
        <v>696</v>
      </c>
      <c r="B209" t="s">
        <v>41</v>
      </c>
      <c r="C209" s="1">
        <v>43782</v>
      </c>
      <c r="D209" t="s">
        <v>45</v>
      </c>
      <c r="E209" t="s">
        <v>697</v>
      </c>
      <c r="F209" t="s">
        <v>22</v>
      </c>
      <c r="G209" t="s">
        <v>23</v>
      </c>
      <c r="H209">
        <v>2015</v>
      </c>
      <c r="I209" t="s">
        <v>698</v>
      </c>
      <c r="J209" t="s">
        <v>699</v>
      </c>
    </row>
    <row r="210" spans="1:10" x14ac:dyDescent="0.3">
      <c r="A210" t="s">
        <v>700</v>
      </c>
      <c r="B210" t="s">
        <v>41</v>
      </c>
      <c r="C210" s="1">
        <v>44158</v>
      </c>
      <c r="D210" t="s">
        <v>33</v>
      </c>
      <c r="E210" t="s">
        <v>133</v>
      </c>
      <c r="F210" t="s">
        <v>22</v>
      </c>
      <c r="G210" t="s">
        <v>23</v>
      </c>
      <c r="H210">
        <v>2014</v>
      </c>
      <c r="I210" t="s">
        <v>701</v>
      </c>
      <c r="J210" t="s">
        <v>702</v>
      </c>
    </row>
    <row r="211" spans="1:10" x14ac:dyDescent="0.3">
      <c r="A211" t="s">
        <v>703</v>
      </c>
      <c r="B211" t="s">
        <v>41</v>
      </c>
      <c r="C211" s="1">
        <v>44377</v>
      </c>
      <c r="D211" t="s">
        <v>66</v>
      </c>
      <c r="E211" t="s">
        <v>119</v>
      </c>
      <c r="F211" t="s">
        <v>22</v>
      </c>
      <c r="G211" t="s">
        <v>23</v>
      </c>
      <c r="H211">
        <v>2016</v>
      </c>
      <c r="I211" t="s">
        <v>704</v>
      </c>
      <c r="J211" t="s">
        <v>705</v>
      </c>
    </row>
    <row r="212" spans="1:10" x14ac:dyDescent="0.3">
      <c r="A212" t="s">
        <v>706</v>
      </c>
      <c r="B212" t="s">
        <v>41</v>
      </c>
      <c r="C212" s="1">
        <v>44585</v>
      </c>
      <c r="D212" t="s">
        <v>45</v>
      </c>
      <c r="E212" t="s">
        <v>204</v>
      </c>
      <c r="F212" t="s">
        <v>22</v>
      </c>
      <c r="G212" t="s">
        <v>23</v>
      </c>
      <c r="H212">
        <v>2012</v>
      </c>
      <c r="I212" t="s">
        <v>707</v>
      </c>
      <c r="J212" t="s">
        <v>708</v>
      </c>
    </row>
    <row r="213" spans="1:10" x14ac:dyDescent="0.3">
      <c r="A213" t="s">
        <v>709</v>
      </c>
      <c r="B213" t="s">
        <v>41</v>
      </c>
      <c r="C213" s="1">
        <v>41730</v>
      </c>
      <c r="D213" t="s">
        <v>129</v>
      </c>
      <c r="E213" t="s">
        <v>204</v>
      </c>
      <c r="F213" t="s">
        <v>22</v>
      </c>
      <c r="G213" t="s">
        <v>23</v>
      </c>
      <c r="H213">
        <v>1995</v>
      </c>
      <c r="I213" t="s">
        <v>146</v>
      </c>
      <c r="J213" t="s">
        <v>710</v>
      </c>
    </row>
    <row r="214" spans="1:10" x14ac:dyDescent="0.3">
      <c r="A214" t="s">
        <v>711</v>
      </c>
      <c r="B214" t="s">
        <v>41</v>
      </c>
      <c r="C214" s="1">
        <v>44158</v>
      </c>
      <c r="D214" t="s">
        <v>20</v>
      </c>
      <c r="E214" t="s">
        <v>712</v>
      </c>
      <c r="F214" t="s">
        <v>22</v>
      </c>
      <c r="G214" t="s">
        <v>23</v>
      </c>
      <c r="H214">
        <v>2016</v>
      </c>
      <c r="I214" t="s">
        <v>146</v>
      </c>
      <c r="J214" t="s">
        <v>713</v>
      </c>
    </row>
    <row r="215" spans="1:10" x14ac:dyDescent="0.3">
      <c r="A215" t="s">
        <v>714</v>
      </c>
      <c r="B215" t="s">
        <v>41</v>
      </c>
      <c r="C215" s="1">
        <v>43642</v>
      </c>
      <c r="D215" t="s">
        <v>27</v>
      </c>
      <c r="E215" t="s">
        <v>715</v>
      </c>
      <c r="F215" t="s">
        <v>22</v>
      </c>
      <c r="G215" t="s">
        <v>23</v>
      </c>
      <c r="H215">
        <v>2016</v>
      </c>
      <c r="I215" t="s">
        <v>716</v>
      </c>
      <c r="J215" t="s">
        <v>717</v>
      </c>
    </row>
    <row r="216" spans="1:10" x14ac:dyDescent="0.3">
      <c r="A216" t="s">
        <v>718</v>
      </c>
      <c r="B216" t="s">
        <v>41</v>
      </c>
      <c r="C216" s="1">
        <v>43228</v>
      </c>
      <c r="D216" t="s">
        <v>45</v>
      </c>
      <c r="E216" t="s">
        <v>651</v>
      </c>
      <c r="F216" t="s">
        <v>22</v>
      </c>
      <c r="G216" t="s">
        <v>23</v>
      </c>
      <c r="H216">
        <v>2012</v>
      </c>
      <c r="I216" t="s">
        <v>719</v>
      </c>
      <c r="J216" t="s">
        <v>720</v>
      </c>
    </row>
    <row r="217" spans="1:10" x14ac:dyDescent="0.3">
      <c r="A217" t="s">
        <v>721</v>
      </c>
      <c r="B217" t="s">
        <v>41</v>
      </c>
      <c r="C217" s="1">
        <v>44355</v>
      </c>
      <c r="D217" t="s">
        <v>27</v>
      </c>
      <c r="E217" t="s">
        <v>544</v>
      </c>
      <c r="F217" t="s">
        <v>285</v>
      </c>
      <c r="G217" t="s">
        <v>23</v>
      </c>
      <c r="H217">
        <v>2003</v>
      </c>
      <c r="I217" t="s">
        <v>722</v>
      </c>
      <c r="J217" t="s">
        <v>723</v>
      </c>
    </row>
    <row r="218" spans="1:10" x14ac:dyDescent="0.3">
      <c r="A218" t="s">
        <v>724</v>
      </c>
      <c r="B218" t="s">
        <v>41</v>
      </c>
      <c r="C218" s="1">
        <v>44271</v>
      </c>
      <c r="D218" t="s">
        <v>33</v>
      </c>
      <c r="E218" t="s">
        <v>725</v>
      </c>
      <c r="F218" t="s">
        <v>726</v>
      </c>
      <c r="G218" t="s">
        <v>40</v>
      </c>
      <c r="H218">
        <v>2014</v>
      </c>
      <c r="I218" t="s">
        <v>727</v>
      </c>
      <c r="J218" t="s">
        <v>728</v>
      </c>
    </row>
    <row r="219" spans="1:10" x14ac:dyDescent="0.3">
      <c r="A219" t="s">
        <v>729</v>
      </c>
      <c r="B219" t="s">
        <v>41</v>
      </c>
      <c r="C219" s="1">
        <v>43255</v>
      </c>
      <c r="D219" t="s">
        <v>12</v>
      </c>
      <c r="E219" t="s">
        <v>133</v>
      </c>
      <c r="F219" t="s">
        <v>22</v>
      </c>
      <c r="G219" t="s">
        <v>23</v>
      </c>
      <c r="H219">
        <v>2009</v>
      </c>
      <c r="I219" t="s">
        <v>146</v>
      </c>
      <c r="J219" t="s">
        <v>730</v>
      </c>
    </row>
    <row r="220" spans="1:10" x14ac:dyDescent="0.3">
      <c r="A220" t="s">
        <v>731</v>
      </c>
      <c r="B220" t="s">
        <v>41</v>
      </c>
      <c r="C220" s="1">
        <v>44271</v>
      </c>
      <c r="D220" t="s">
        <v>57</v>
      </c>
      <c r="E220" t="s">
        <v>246</v>
      </c>
      <c r="F220" t="s">
        <v>22</v>
      </c>
      <c r="G220" t="s">
        <v>23</v>
      </c>
      <c r="H220">
        <v>2015</v>
      </c>
      <c r="I220" t="s">
        <v>609</v>
      </c>
      <c r="J220" t="s">
        <v>732</v>
      </c>
    </row>
    <row r="221" spans="1:10" x14ac:dyDescent="0.3">
      <c r="A221" t="s">
        <v>733</v>
      </c>
      <c r="B221" t="s">
        <v>41</v>
      </c>
      <c r="C221" s="1">
        <v>43312</v>
      </c>
      <c r="D221" t="s">
        <v>129</v>
      </c>
      <c r="E221" t="s">
        <v>734</v>
      </c>
      <c r="F221" t="s">
        <v>14</v>
      </c>
      <c r="G221" t="s">
        <v>15</v>
      </c>
      <c r="H221">
        <v>2014</v>
      </c>
      <c r="I221" t="s">
        <v>558</v>
      </c>
      <c r="J221" t="s">
        <v>735</v>
      </c>
    </row>
    <row r="222" spans="1:10" x14ac:dyDescent="0.3">
      <c r="A222" t="s">
        <v>736</v>
      </c>
      <c r="B222" t="s">
        <v>41</v>
      </c>
      <c r="C222" s="1">
        <v>44614</v>
      </c>
      <c r="D222" t="s">
        <v>173</v>
      </c>
      <c r="E222" t="s">
        <v>98</v>
      </c>
      <c r="F222" t="s">
        <v>14</v>
      </c>
      <c r="G222" t="s">
        <v>15</v>
      </c>
      <c r="H222">
        <v>2014</v>
      </c>
      <c r="I222" t="s">
        <v>29</v>
      </c>
      <c r="J222" t="s">
        <v>737</v>
      </c>
    </row>
    <row r="223" spans="1:10" x14ac:dyDescent="0.3">
      <c r="A223" t="s">
        <v>738</v>
      </c>
      <c r="B223" t="s">
        <v>41</v>
      </c>
      <c r="C223" s="1">
        <v>44340</v>
      </c>
      <c r="D223" t="s">
        <v>45</v>
      </c>
      <c r="E223" t="s">
        <v>34</v>
      </c>
      <c r="F223" t="s">
        <v>22</v>
      </c>
      <c r="G223" t="s">
        <v>23</v>
      </c>
      <c r="H223">
        <v>2013</v>
      </c>
      <c r="I223" t="s">
        <v>739</v>
      </c>
      <c r="J223" t="s">
        <v>740</v>
      </c>
    </row>
    <row r="224" spans="1:10" x14ac:dyDescent="0.3">
      <c r="A224" t="s">
        <v>741</v>
      </c>
      <c r="B224" t="s">
        <v>41</v>
      </c>
      <c r="C224" s="1">
        <v>43353</v>
      </c>
      <c r="D224" t="s">
        <v>265</v>
      </c>
      <c r="E224" t="s">
        <v>317</v>
      </c>
      <c r="F224" t="s">
        <v>22</v>
      </c>
      <c r="G224" t="s">
        <v>23</v>
      </c>
      <c r="H224">
        <v>2014</v>
      </c>
      <c r="I224" t="s">
        <v>742</v>
      </c>
      <c r="J224" t="s">
        <v>743</v>
      </c>
    </row>
    <row r="225" spans="1:10" x14ac:dyDescent="0.3">
      <c r="A225" t="s">
        <v>744</v>
      </c>
      <c r="B225" t="s">
        <v>41</v>
      </c>
      <c r="C225" s="1">
        <v>44363</v>
      </c>
      <c r="D225" t="s">
        <v>45</v>
      </c>
      <c r="E225" t="s">
        <v>745</v>
      </c>
      <c r="F225" t="s">
        <v>746</v>
      </c>
      <c r="G225" t="s">
        <v>40</v>
      </c>
      <c r="H225">
        <v>2011</v>
      </c>
      <c r="I225" t="s">
        <v>747</v>
      </c>
      <c r="J225" t="s">
        <v>748</v>
      </c>
    </row>
    <row r="226" spans="1:10" x14ac:dyDescent="0.3">
      <c r="A226" t="s">
        <v>749</v>
      </c>
      <c r="B226" t="s">
        <v>41</v>
      </c>
      <c r="C226" s="1">
        <v>43418</v>
      </c>
      <c r="D226" t="s">
        <v>161</v>
      </c>
      <c r="E226" t="s">
        <v>750</v>
      </c>
      <c r="F226" t="s">
        <v>22</v>
      </c>
      <c r="G226" t="s">
        <v>23</v>
      </c>
      <c r="H226">
        <v>2016</v>
      </c>
      <c r="I226" t="s">
        <v>751</v>
      </c>
      <c r="J226" t="s">
        <v>752</v>
      </c>
    </row>
    <row r="227" spans="1:10" x14ac:dyDescent="0.3">
      <c r="A227" t="s">
        <v>753</v>
      </c>
      <c r="B227" t="s">
        <v>41</v>
      </c>
      <c r="C227" s="1">
        <v>44180</v>
      </c>
      <c r="D227" t="s">
        <v>45</v>
      </c>
      <c r="E227" t="s">
        <v>157</v>
      </c>
      <c r="F227" t="s">
        <v>22</v>
      </c>
      <c r="G227" t="s">
        <v>23</v>
      </c>
      <c r="H227">
        <v>2017</v>
      </c>
      <c r="I227" t="s">
        <v>754</v>
      </c>
      <c r="J227" t="s">
        <v>755</v>
      </c>
    </row>
    <row r="228" spans="1:10" x14ac:dyDescent="0.3">
      <c r="A228" t="s">
        <v>756</v>
      </c>
      <c r="B228" t="s">
        <v>41</v>
      </c>
      <c r="C228" s="1">
        <v>44220</v>
      </c>
      <c r="D228" t="s">
        <v>265</v>
      </c>
      <c r="E228" t="s">
        <v>34</v>
      </c>
      <c r="F228" t="s">
        <v>22</v>
      </c>
      <c r="G228" t="s">
        <v>23</v>
      </c>
      <c r="H228">
        <v>2020</v>
      </c>
      <c r="I228" t="s">
        <v>757</v>
      </c>
      <c r="J228" t="s">
        <v>758</v>
      </c>
    </row>
    <row r="229" spans="1:10" x14ac:dyDescent="0.3">
      <c r="A229" t="s">
        <v>759</v>
      </c>
      <c r="B229" t="s">
        <v>41</v>
      </c>
      <c r="C229" s="1">
        <v>44046</v>
      </c>
      <c r="D229" t="s">
        <v>20</v>
      </c>
      <c r="E229" t="s">
        <v>760</v>
      </c>
      <c r="F229" t="s">
        <v>22</v>
      </c>
      <c r="G229" t="s">
        <v>23</v>
      </c>
      <c r="H229">
        <v>2014</v>
      </c>
      <c r="I229" t="s">
        <v>761</v>
      </c>
      <c r="J229" t="s">
        <v>762</v>
      </c>
    </row>
    <row r="230" spans="1:10" x14ac:dyDescent="0.3">
      <c r="A230" t="s">
        <v>763</v>
      </c>
      <c r="B230" t="s">
        <v>41</v>
      </c>
      <c r="C230" s="1">
        <v>41912</v>
      </c>
      <c r="D230" t="s">
        <v>27</v>
      </c>
      <c r="E230" t="s">
        <v>342</v>
      </c>
      <c r="F230" t="s">
        <v>22</v>
      </c>
      <c r="G230" t="s">
        <v>23</v>
      </c>
      <c r="H230">
        <v>2008</v>
      </c>
      <c r="I230" t="s">
        <v>764</v>
      </c>
      <c r="J230" t="s">
        <v>765</v>
      </c>
    </row>
    <row r="231" spans="1:10" x14ac:dyDescent="0.3">
      <c r="A231" t="s">
        <v>766</v>
      </c>
      <c r="B231" t="s">
        <v>41</v>
      </c>
      <c r="C231" s="1">
        <v>43039</v>
      </c>
      <c r="D231" t="s">
        <v>12</v>
      </c>
      <c r="E231" t="s">
        <v>13</v>
      </c>
      <c r="F231" t="s">
        <v>14</v>
      </c>
      <c r="G231" t="s">
        <v>15</v>
      </c>
      <c r="H231">
        <v>2011</v>
      </c>
      <c r="I231" t="s">
        <v>146</v>
      </c>
      <c r="J231" t="s">
        <v>767</v>
      </c>
    </row>
    <row r="232" spans="1:10" x14ac:dyDescent="0.3">
      <c r="A232" t="s">
        <v>768</v>
      </c>
      <c r="B232" t="s">
        <v>41</v>
      </c>
      <c r="C232" s="1">
        <v>44221</v>
      </c>
      <c r="D232" t="s">
        <v>33</v>
      </c>
      <c r="E232" t="s">
        <v>133</v>
      </c>
      <c r="F232" t="s">
        <v>22</v>
      </c>
      <c r="G232" t="s">
        <v>23</v>
      </c>
      <c r="H232">
        <v>2018</v>
      </c>
      <c r="I232" t="s">
        <v>769</v>
      </c>
      <c r="J232" t="s">
        <v>770</v>
      </c>
    </row>
    <row r="233" spans="1:10" x14ac:dyDescent="0.3">
      <c r="A233" t="s">
        <v>771</v>
      </c>
      <c r="B233" t="s">
        <v>41</v>
      </c>
      <c r="C233" s="1">
        <v>43745</v>
      </c>
      <c r="D233" t="s">
        <v>33</v>
      </c>
      <c r="E233" t="s">
        <v>342</v>
      </c>
      <c r="F233" t="s">
        <v>22</v>
      </c>
      <c r="G233" t="s">
        <v>23</v>
      </c>
      <c r="H233">
        <v>2016</v>
      </c>
      <c r="I233" t="s">
        <v>772</v>
      </c>
      <c r="J233" t="s">
        <v>773</v>
      </c>
    </row>
    <row r="234" spans="1:10" x14ac:dyDescent="0.3">
      <c r="A234" t="s">
        <v>774</v>
      </c>
      <c r="B234" t="s">
        <v>41</v>
      </c>
      <c r="C234" s="1">
        <v>44166</v>
      </c>
      <c r="D234" t="s">
        <v>45</v>
      </c>
      <c r="E234" t="s">
        <v>775</v>
      </c>
      <c r="F234" t="s">
        <v>22</v>
      </c>
      <c r="G234" t="s">
        <v>23</v>
      </c>
      <c r="H234">
        <v>2012</v>
      </c>
      <c r="I234" t="s">
        <v>776</v>
      </c>
      <c r="J234" t="s">
        <v>777</v>
      </c>
    </row>
    <row r="235" spans="1:10" x14ac:dyDescent="0.3">
      <c r="A235" t="s">
        <v>778</v>
      </c>
      <c r="B235" t="s">
        <v>41</v>
      </c>
      <c r="C235" s="1">
        <v>44076</v>
      </c>
      <c r="D235" t="s">
        <v>45</v>
      </c>
      <c r="E235" t="s">
        <v>34</v>
      </c>
      <c r="F235" t="s">
        <v>22</v>
      </c>
      <c r="G235" t="s">
        <v>23</v>
      </c>
      <c r="H235">
        <v>2013</v>
      </c>
      <c r="I235" t="s">
        <v>779</v>
      </c>
      <c r="J235" t="s">
        <v>780</v>
      </c>
    </row>
    <row r="236" spans="1:10" x14ac:dyDescent="0.3">
      <c r="A236" t="s">
        <v>781</v>
      </c>
      <c r="B236" t="s">
        <v>41</v>
      </c>
      <c r="C236" s="1">
        <v>44203</v>
      </c>
      <c r="D236" t="s">
        <v>45</v>
      </c>
      <c r="E236" t="s">
        <v>782</v>
      </c>
      <c r="F236" t="s">
        <v>285</v>
      </c>
      <c r="G236" t="s">
        <v>23</v>
      </c>
      <c r="H236">
        <v>2000</v>
      </c>
      <c r="I236" t="s">
        <v>783</v>
      </c>
      <c r="J236" t="s">
        <v>784</v>
      </c>
    </row>
    <row r="237" spans="1:10" x14ac:dyDescent="0.3">
      <c r="A237" t="s">
        <v>785</v>
      </c>
      <c r="B237" t="s">
        <v>41</v>
      </c>
      <c r="C237" s="1">
        <v>42853</v>
      </c>
      <c r="D237" t="s">
        <v>66</v>
      </c>
      <c r="E237" t="s">
        <v>342</v>
      </c>
      <c r="F237" t="s">
        <v>22</v>
      </c>
      <c r="G237" t="s">
        <v>23</v>
      </c>
      <c r="H237">
        <v>2014</v>
      </c>
      <c r="I237" t="s">
        <v>786</v>
      </c>
      <c r="J237" t="s">
        <v>787</v>
      </c>
    </row>
    <row r="238" spans="1:10" x14ac:dyDescent="0.3">
      <c r="A238" t="s">
        <v>788</v>
      </c>
      <c r="B238" t="s">
        <v>41</v>
      </c>
      <c r="C238" s="1">
        <v>44482</v>
      </c>
      <c r="D238" t="s">
        <v>27</v>
      </c>
      <c r="E238" t="s">
        <v>789</v>
      </c>
      <c r="F238" t="s">
        <v>22</v>
      </c>
      <c r="G238" t="s">
        <v>23</v>
      </c>
      <c r="H238">
        <v>2015</v>
      </c>
      <c r="I238" t="s">
        <v>790</v>
      </c>
      <c r="J238" t="s">
        <v>791</v>
      </c>
    </row>
    <row r="239" spans="1:10" x14ac:dyDescent="0.3">
      <c r="A239" t="s">
        <v>792</v>
      </c>
      <c r="B239" t="s">
        <v>41</v>
      </c>
      <c r="C239" s="1">
        <v>44209</v>
      </c>
      <c r="D239" t="s">
        <v>45</v>
      </c>
      <c r="E239" t="s">
        <v>34</v>
      </c>
      <c r="F239" t="s">
        <v>22</v>
      </c>
      <c r="G239" t="s">
        <v>23</v>
      </c>
      <c r="H239">
        <v>2012</v>
      </c>
      <c r="I239" t="s">
        <v>793</v>
      </c>
      <c r="J239" t="s">
        <v>794</v>
      </c>
    </row>
    <row r="240" spans="1:10" x14ac:dyDescent="0.3">
      <c r="A240" t="s">
        <v>795</v>
      </c>
      <c r="B240" t="s">
        <v>41</v>
      </c>
      <c r="C240" s="1">
        <v>44642</v>
      </c>
      <c r="D240" t="s">
        <v>33</v>
      </c>
      <c r="E240" t="s">
        <v>605</v>
      </c>
      <c r="F240" t="s">
        <v>22</v>
      </c>
      <c r="G240" t="s">
        <v>23</v>
      </c>
      <c r="H240">
        <v>2021</v>
      </c>
      <c r="I240" t="s">
        <v>796</v>
      </c>
      <c r="J240" t="s">
        <v>797</v>
      </c>
    </row>
    <row r="241" spans="1:10" x14ac:dyDescent="0.3">
      <c r="A241" t="s">
        <v>798</v>
      </c>
      <c r="B241" t="s">
        <v>41</v>
      </c>
      <c r="C241" s="1">
        <v>44210</v>
      </c>
      <c r="D241" t="s">
        <v>45</v>
      </c>
      <c r="E241" t="s">
        <v>651</v>
      </c>
      <c r="F241" t="s">
        <v>22</v>
      </c>
      <c r="G241" t="s">
        <v>23</v>
      </c>
      <c r="H241">
        <v>2011</v>
      </c>
      <c r="I241" t="s">
        <v>799</v>
      </c>
      <c r="J241" t="s">
        <v>800</v>
      </c>
    </row>
    <row r="242" spans="1:10" x14ac:dyDescent="0.3">
      <c r="A242" t="s">
        <v>801</v>
      </c>
      <c r="B242" t="s">
        <v>58</v>
      </c>
      <c r="C242" s="1">
        <v>42501</v>
      </c>
      <c r="D242" t="s">
        <v>20</v>
      </c>
      <c r="E242" t="s">
        <v>28</v>
      </c>
      <c r="F242" t="s">
        <v>14</v>
      </c>
      <c r="G242" t="s">
        <v>15</v>
      </c>
      <c r="H242">
        <v>2006</v>
      </c>
      <c r="I242" t="s">
        <v>802</v>
      </c>
      <c r="J242" t="s">
        <v>803</v>
      </c>
    </row>
    <row r="243" spans="1:10" x14ac:dyDescent="0.3">
      <c r="A243" t="s">
        <v>804</v>
      </c>
      <c r="B243" t="s">
        <v>58</v>
      </c>
      <c r="C243" s="1">
        <v>44386</v>
      </c>
      <c r="D243" t="s">
        <v>57</v>
      </c>
      <c r="E243" t="s">
        <v>239</v>
      </c>
      <c r="F243" t="s">
        <v>240</v>
      </c>
      <c r="G243" t="s">
        <v>15</v>
      </c>
      <c r="H243">
        <v>2014</v>
      </c>
      <c r="I243" t="s">
        <v>110</v>
      </c>
      <c r="J243" t="s">
        <v>805</v>
      </c>
    </row>
    <row r="244" spans="1:10" x14ac:dyDescent="0.3">
      <c r="A244" t="s">
        <v>806</v>
      </c>
      <c r="B244" t="s">
        <v>58</v>
      </c>
      <c r="C244" s="1">
        <v>44333</v>
      </c>
      <c r="D244" t="s">
        <v>27</v>
      </c>
      <c r="F244" t="s">
        <v>583</v>
      </c>
      <c r="G244" t="s">
        <v>15</v>
      </c>
      <c r="H244">
        <v>2015</v>
      </c>
      <c r="I244" t="s">
        <v>807</v>
      </c>
      <c r="J244" t="s">
        <v>808</v>
      </c>
    </row>
    <row r="245" spans="1:10" x14ac:dyDescent="0.3">
      <c r="A245" t="s">
        <v>809</v>
      </c>
      <c r="B245" t="s">
        <v>58</v>
      </c>
      <c r="C245" s="1">
        <v>43668</v>
      </c>
      <c r="D245" t="s">
        <v>12</v>
      </c>
      <c r="E245" t="s">
        <v>34</v>
      </c>
      <c r="F245" t="s">
        <v>22</v>
      </c>
      <c r="G245" t="s">
        <v>23</v>
      </c>
      <c r="H245">
        <v>2015</v>
      </c>
      <c r="I245" t="s">
        <v>146</v>
      </c>
      <c r="J245" t="s">
        <v>810</v>
      </c>
    </row>
    <row r="246" spans="1:10" x14ac:dyDescent="0.3">
      <c r="A246" t="s">
        <v>811</v>
      </c>
      <c r="B246" t="s">
        <v>58</v>
      </c>
      <c r="C246" s="1">
        <v>44529</v>
      </c>
      <c r="D246" t="s">
        <v>33</v>
      </c>
      <c r="E246" t="s">
        <v>272</v>
      </c>
      <c r="F246" t="s">
        <v>89</v>
      </c>
      <c r="G246" t="s">
        <v>15</v>
      </c>
      <c r="H246">
        <v>2010</v>
      </c>
      <c r="I246" t="s">
        <v>812</v>
      </c>
      <c r="J246" t="s">
        <v>813</v>
      </c>
    </row>
    <row r="247" spans="1:10" x14ac:dyDescent="0.3">
      <c r="A247" t="s">
        <v>814</v>
      </c>
      <c r="B247" t="s">
        <v>58</v>
      </c>
      <c r="C247" s="1">
        <v>42970</v>
      </c>
      <c r="D247" t="s">
        <v>20</v>
      </c>
      <c r="E247" t="s">
        <v>815</v>
      </c>
      <c r="F247" t="s">
        <v>816</v>
      </c>
      <c r="G247" t="s">
        <v>15</v>
      </c>
      <c r="H247">
        <v>2004</v>
      </c>
      <c r="I247" t="s">
        <v>817</v>
      </c>
      <c r="J247" t="s">
        <v>818</v>
      </c>
    </row>
    <row r="248" spans="1:10" x14ac:dyDescent="0.3">
      <c r="A248" t="s">
        <v>819</v>
      </c>
      <c r="B248" t="s">
        <v>58</v>
      </c>
      <c r="C248" s="1">
        <v>42332</v>
      </c>
      <c r="D248" t="s">
        <v>265</v>
      </c>
      <c r="E248" t="s">
        <v>13</v>
      </c>
      <c r="F248" t="s">
        <v>14</v>
      </c>
      <c r="G248" t="s">
        <v>15</v>
      </c>
      <c r="H248">
        <v>2011</v>
      </c>
      <c r="I248" t="s">
        <v>269</v>
      </c>
      <c r="J248" t="s">
        <v>820</v>
      </c>
    </row>
    <row r="249" spans="1:10" x14ac:dyDescent="0.3">
      <c r="A249" t="s">
        <v>821</v>
      </c>
      <c r="B249" t="s">
        <v>58</v>
      </c>
      <c r="C249" s="1">
        <v>41421</v>
      </c>
      <c r="D249" t="s">
        <v>45</v>
      </c>
      <c r="E249" t="s">
        <v>34</v>
      </c>
      <c r="F249" t="s">
        <v>22</v>
      </c>
      <c r="G249" t="s">
        <v>23</v>
      </c>
      <c r="H249">
        <v>2005</v>
      </c>
      <c r="I249" t="s">
        <v>822</v>
      </c>
      <c r="J249" t="s">
        <v>823</v>
      </c>
    </row>
    <row r="250" spans="1:10" x14ac:dyDescent="0.3">
      <c r="A250" t="s">
        <v>824</v>
      </c>
      <c r="B250" t="s">
        <v>58</v>
      </c>
      <c r="C250" s="1">
        <v>43020</v>
      </c>
      <c r="D250" t="s">
        <v>33</v>
      </c>
      <c r="E250" t="s">
        <v>52</v>
      </c>
      <c r="F250" t="s">
        <v>53</v>
      </c>
      <c r="G250" t="s">
        <v>40</v>
      </c>
      <c r="H250">
        <v>2015</v>
      </c>
      <c r="I250" t="s">
        <v>146</v>
      </c>
      <c r="J250" t="s">
        <v>825</v>
      </c>
    </row>
    <row r="251" spans="1:10" x14ac:dyDescent="0.3">
      <c r="A251" t="s">
        <v>826</v>
      </c>
      <c r="B251" t="s">
        <v>58</v>
      </c>
      <c r="C251" s="1">
        <v>44376</v>
      </c>
      <c r="D251" t="s">
        <v>33</v>
      </c>
      <c r="E251" t="s">
        <v>34</v>
      </c>
      <c r="F251" t="s">
        <v>22</v>
      </c>
      <c r="G251" t="s">
        <v>23</v>
      </c>
      <c r="H251">
        <v>2019</v>
      </c>
      <c r="I251" t="s">
        <v>658</v>
      </c>
      <c r="J251" t="s">
        <v>827</v>
      </c>
    </row>
    <row r="252" spans="1:10" x14ac:dyDescent="0.3">
      <c r="A252" t="s">
        <v>828</v>
      </c>
      <c r="B252" t="s">
        <v>58</v>
      </c>
      <c r="C252" s="1">
        <v>43123</v>
      </c>
      <c r="D252" t="s">
        <v>57</v>
      </c>
      <c r="E252" t="s">
        <v>28</v>
      </c>
      <c r="F252" t="s">
        <v>14</v>
      </c>
      <c r="G252" t="s">
        <v>15</v>
      </c>
      <c r="H252">
        <v>2015</v>
      </c>
      <c r="I252" t="s">
        <v>146</v>
      </c>
      <c r="J252" t="s">
        <v>829</v>
      </c>
    </row>
    <row r="253" spans="1:10" x14ac:dyDescent="0.3">
      <c r="A253" t="s">
        <v>830</v>
      </c>
      <c r="B253" t="s">
        <v>58</v>
      </c>
      <c r="C253" s="1">
        <v>43668</v>
      </c>
      <c r="D253" t="s">
        <v>12</v>
      </c>
      <c r="F253" t="s">
        <v>583</v>
      </c>
      <c r="G253" t="s">
        <v>15</v>
      </c>
      <c r="H253">
        <v>2010</v>
      </c>
      <c r="I253" t="s">
        <v>146</v>
      </c>
      <c r="J253" t="s">
        <v>831</v>
      </c>
    </row>
    <row r="254" spans="1:10" x14ac:dyDescent="0.3">
      <c r="A254" t="s">
        <v>832</v>
      </c>
      <c r="B254" t="s">
        <v>58</v>
      </c>
      <c r="C254" s="1">
        <v>44112</v>
      </c>
      <c r="D254" t="s">
        <v>265</v>
      </c>
      <c r="E254" t="s">
        <v>383</v>
      </c>
      <c r="F254" t="s">
        <v>384</v>
      </c>
      <c r="G254" t="s">
        <v>40</v>
      </c>
      <c r="H254">
        <v>2011</v>
      </c>
      <c r="I254" t="s">
        <v>146</v>
      </c>
      <c r="J254" t="s">
        <v>833</v>
      </c>
    </row>
    <row r="255" spans="1:10" x14ac:dyDescent="0.3">
      <c r="A255" t="s">
        <v>834</v>
      </c>
      <c r="B255" t="s">
        <v>58</v>
      </c>
      <c r="C255" s="1">
        <v>43262</v>
      </c>
      <c r="D255" t="s">
        <v>66</v>
      </c>
      <c r="E255" t="s">
        <v>289</v>
      </c>
      <c r="F255" t="s">
        <v>22</v>
      </c>
      <c r="G255" t="s">
        <v>23</v>
      </c>
      <c r="H255">
        <v>2013</v>
      </c>
      <c r="I255" t="s">
        <v>301</v>
      </c>
      <c r="J255" t="s">
        <v>835</v>
      </c>
    </row>
    <row r="256" spans="1:10" x14ac:dyDescent="0.3">
      <c r="A256" t="s">
        <v>836</v>
      </c>
      <c r="B256" t="s">
        <v>58</v>
      </c>
      <c r="C256" s="1">
        <v>43683</v>
      </c>
      <c r="D256" t="s">
        <v>252</v>
      </c>
      <c r="E256" t="s">
        <v>204</v>
      </c>
      <c r="F256" t="s">
        <v>22</v>
      </c>
      <c r="G256" t="s">
        <v>23</v>
      </c>
      <c r="H256">
        <v>2012</v>
      </c>
      <c r="I256" t="s">
        <v>837</v>
      </c>
      <c r="J256" t="s">
        <v>838</v>
      </c>
    </row>
    <row r="257" spans="1:10" x14ac:dyDescent="0.3">
      <c r="A257" t="s">
        <v>839</v>
      </c>
      <c r="B257" t="s">
        <v>58</v>
      </c>
      <c r="C257" s="1">
        <v>44629</v>
      </c>
      <c r="D257" t="s">
        <v>20</v>
      </c>
      <c r="E257" t="s">
        <v>133</v>
      </c>
      <c r="F257" t="s">
        <v>22</v>
      </c>
      <c r="G257" t="s">
        <v>23</v>
      </c>
      <c r="H257">
        <v>2012</v>
      </c>
      <c r="I257" t="s">
        <v>840</v>
      </c>
      <c r="J257" t="s">
        <v>841</v>
      </c>
    </row>
    <row r="258" spans="1:10" x14ac:dyDescent="0.3">
      <c r="A258" t="s">
        <v>842</v>
      </c>
      <c r="B258" t="s">
        <v>58</v>
      </c>
      <c r="C258" s="1">
        <v>43726</v>
      </c>
      <c r="D258" t="s">
        <v>252</v>
      </c>
      <c r="E258" t="s">
        <v>843</v>
      </c>
      <c r="F258" t="s">
        <v>844</v>
      </c>
      <c r="G258" t="s">
        <v>40</v>
      </c>
      <c r="H258">
        <v>2003</v>
      </c>
      <c r="I258" t="s">
        <v>845</v>
      </c>
      <c r="J258" t="s">
        <v>846</v>
      </c>
    </row>
    <row r="259" spans="1:10" x14ac:dyDescent="0.3">
      <c r="A259" t="s">
        <v>847</v>
      </c>
      <c r="B259" t="s">
        <v>58</v>
      </c>
      <c r="C259" s="1">
        <v>44356</v>
      </c>
      <c r="D259" t="s">
        <v>252</v>
      </c>
      <c r="E259" t="s">
        <v>848</v>
      </c>
      <c r="F259" t="s">
        <v>22</v>
      </c>
      <c r="G259" t="s">
        <v>23</v>
      </c>
      <c r="H259">
        <v>2019</v>
      </c>
      <c r="I259" t="s">
        <v>849</v>
      </c>
      <c r="J259" t="s">
        <v>850</v>
      </c>
    </row>
    <row r="260" spans="1:10" x14ac:dyDescent="0.3">
      <c r="A260" t="s">
        <v>851</v>
      </c>
      <c r="B260" t="s">
        <v>58</v>
      </c>
      <c r="C260" s="1">
        <v>43210</v>
      </c>
      <c r="D260" t="s">
        <v>173</v>
      </c>
      <c r="E260" t="s">
        <v>852</v>
      </c>
      <c r="F260" t="s">
        <v>14</v>
      </c>
      <c r="G260" t="s">
        <v>15</v>
      </c>
      <c r="H260">
        <v>2016</v>
      </c>
      <c r="I260" t="s">
        <v>146</v>
      </c>
      <c r="J260" t="s">
        <v>853</v>
      </c>
    </row>
    <row r="261" spans="1:10" x14ac:dyDescent="0.3">
      <c r="A261" t="s">
        <v>854</v>
      </c>
      <c r="B261" t="s">
        <v>58</v>
      </c>
      <c r="C261" s="1">
        <v>44152</v>
      </c>
      <c r="D261" t="s">
        <v>252</v>
      </c>
      <c r="E261" t="s">
        <v>445</v>
      </c>
      <c r="F261" t="s">
        <v>446</v>
      </c>
      <c r="G261" t="s">
        <v>15</v>
      </c>
      <c r="H261">
        <v>2015</v>
      </c>
      <c r="I261" t="s">
        <v>855</v>
      </c>
      <c r="J261" t="s">
        <v>856</v>
      </c>
    </row>
    <row r="262" spans="1:10" x14ac:dyDescent="0.3">
      <c r="A262" t="s">
        <v>857</v>
      </c>
      <c r="B262" t="s">
        <v>58</v>
      </c>
      <c r="C262" s="1">
        <v>44211</v>
      </c>
      <c r="D262" t="s">
        <v>33</v>
      </c>
      <c r="E262" t="s">
        <v>88</v>
      </c>
      <c r="F262" t="s">
        <v>89</v>
      </c>
      <c r="G262" t="s">
        <v>15</v>
      </c>
      <c r="H262">
        <v>2016</v>
      </c>
      <c r="I262" t="s">
        <v>858</v>
      </c>
      <c r="J262" t="s">
        <v>859</v>
      </c>
    </row>
    <row r="263" spans="1:10" x14ac:dyDescent="0.3">
      <c r="A263" t="s">
        <v>860</v>
      </c>
      <c r="B263" t="s">
        <v>58</v>
      </c>
      <c r="C263" s="1">
        <v>44286</v>
      </c>
      <c r="D263" t="s">
        <v>27</v>
      </c>
      <c r="E263" t="s">
        <v>861</v>
      </c>
      <c r="F263" t="s">
        <v>22</v>
      </c>
      <c r="G263" t="s">
        <v>23</v>
      </c>
      <c r="H263">
        <v>2014</v>
      </c>
      <c r="I263" t="s">
        <v>862</v>
      </c>
      <c r="J263" t="s">
        <v>863</v>
      </c>
    </row>
    <row r="264" spans="1:10" x14ac:dyDescent="0.3">
      <c r="A264" t="s">
        <v>864</v>
      </c>
      <c r="B264" t="s">
        <v>58</v>
      </c>
      <c r="C264" s="1">
        <v>44650</v>
      </c>
      <c r="D264" t="s">
        <v>45</v>
      </c>
      <c r="E264" t="s">
        <v>272</v>
      </c>
      <c r="F264" t="s">
        <v>89</v>
      </c>
      <c r="G264" t="s">
        <v>15</v>
      </c>
      <c r="H264">
        <v>2006</v>
      </c>
      <c r="I264" t="s">
        <v>865</v>
      </c>
      <c r="J264" t="s">
        <v>866</v>
      </c>
    </row>
    <row r="265" spans="1:10" x14ac:dyDescent="0.3">
      <c r="A265" t="s">
        <v>867</v>
      </c>
      <c r="B265" t="s">
        <v>58</v>
      </c>
      <c r="C265" s="1">
        <v>44369</v>
      </c>
      <c r="D265" t="s">
        <v>87</v>
      </c>
      <c r="E265" t="s">
        <v>725</v>
      </c>
      <c r="F265" t="s">
        <v>726</v>
      </c>
      <c r="G265" t="s">
        <v>40</v>
      </c>
      <c r="H265">
        <v>2017</v>
      </c>
      <c r="I265" t="s">
        <v>868</v>
      </c>
      <c r="J265" t="s">
        <v>869</v>
      </c>
    </row>
    <row r="266" spans="1:10" x14ac:dyDescent="0.3">
      <c r="A266" t="s">
        <v>870</v>
      </c>
      <c r="B266" t="s">
        <v>58</v>
      </c>
      <c r="C266" s="1">
        <v>44627</v>
      </c>
      <c r="D266" t="s">
        <v>33</v>
      </c>
      <c r="E266" t="s">
        <v>871</v>
      </c>
      <c r="F266" t="s">
        <v>47</v>
      </c>
      <c r="G266" t="s">
        <v>48</v>
      </c>
      <c r="H266">
        <v>2018</v>
      </c>
      <c r="I266" t="s">
        <v>872</v>
      </c>
      <c r="J266" t="s">
        <v>873</v>
      </c>
    </row>
    <row r="267" spans="1:10" x14ac:dyDescent="0.3">
      <c r="A267" t="s">
        <v>874</v>
      </c>
      <c r="B267" t="s">
        <v>58</v>
      </c>
      <c r="C267" s="1">
        <v>44252</v>
      </c>
      <c r="D267" t="s">
        <v>27</v>
      </c>
      <c r="E267" t="s">
        <v>875</v>
      </c>
      <c r="F267" t="s">
        <v>89</v>
      </c>
      <c r="G267" t="s">
        <v>15</v>
      </c>
      <c r="H267">
        <v>2016</v>
      </c>
      <c r="I267" t="s">
        <v>876</v>
      </c>
      <c r="J267" t="s">
        <v>877</v>
      </c>
    </row>
    <row r="268" spans="1:10" x14ac:dyDescent="0.3">
      <c r="A268" t="s">
        <v>878</v>
      </c>
      <c r="B268" t="s">
        <v>58</v>
      </c>
      <c r="C268" s="1">
        <v>44277</v>
      </c>
      <c r="D268" t="s">
        <v>45</v>
      </c>
      <c r="E268" t="s">
        <v>34</v>
      </c>
      <c r="F268" t="s">
        <v>22</v>
      </c>
      <c r="G268" t="s">
        <v>23</v>
      </c>
      <c r="H268">
        <v>2017</v>
      </c>
      <c r="I268" t="s">
        <v>879</v>
      </c>
      <c r="J268" t="s">
        <v>880</v>
      </c>
    </row>
    <row r="269" spans="1:10" x14ac:dyDescent="0.3">
      <c r="A269" t="s">
        <v>881</v>
      </c>
      <c r="B269" t="s">
        <v>58</v>
      </c>
      <c r="C269" s="1">
        <v>44636</v>
      </c>
      <c r="D269" t="s">
        <v>161</v>
      </c>
      <c r="E269" t="s">
        <v>292</v>
      </c>
      <c r="F269" t="s">
        <v>22</v>
      </c>
      <c r="G269" t="s">
        <v>23</v>
      </c>
      <c r="H269">
        <v>2015</v>
      </c>
      <c r="I269" t="s">
        <v>882</v>
      </c>
      <c r="J269" t="s">
        <v>883</v>
      </c>
    </row>
    <row r="270" spans="1:10" x14ac:dyDescent="0.3">
      <c r="A270" t="s">
        <v>884</v>
      </c>
      <c r="B270" t="s">
        <v>58</v>
      </c>
      <c r="C270" s="1">
        <v>44615</v>
      </c>
      <c r="D270" t="s">
        <v>129</v>
      </c>
      <c r="E270" t="s">
        <v>885</v>
      </c>
      <c r="F270" t="s">
        <v>22</v>
      </c>
      <c r="G270" t="s">
        <v>23</v>
      </c>
      <c r="H270">
        <v>2016</v>
      </c>
      <c r="I270" t="s">
        <v>886</v>
      </c>
      <c r="J270" t="s">
        <v>887</v>
      </c>
    </row>
    <row r="271" spans="1:10" x14ac:dyDescent="0.3">
      <c r="A271" t="s">
        <v>888</v>
      </c>
      <c r="B271" t="s">
        <v>58</v>
      </c>
      <c r="C271" s="1">
        <v>44314</v>
      </c>
      <c r="D271" t="s">
        <v>252</v>
      </c>
      <c r="E271" t="s">
        <v>34</v>
      </c>
      <c r="F271" t="s">
        <v>22</v>
      </c>
      <c r="G271" t="s">
        <v>23</v>
      </c>
      <c r="H271">
        <v>2013</v>
      </c>
      <c r="I271" t="s">
        <v>889</v>
      </c>
      <c r="J271" t="s">
        <v>890</v>
      </c>
    </row>
    <row r="272" spans="1:10" x14ac:dyDescent="0.3">
      <c r="A272" t="s">
        <v>891</v>
      </c>
      <c r="B272" t="s">
        <v>58</v>
      </c>
      <c r="C272" s="1">
        <v>44608</v>
      </c>
      <c r="D272" t="s">
        <v>892</v>
      </c>
      <c r="E272" t="s">
        <v>342</v>
      </c>
      <c r="F272" t="s">
        <v>22</v>
      </c>
      <c r="G272" t="s">
        <v>23</v>
      </c>
      <c r="H272">
        <v>2008</v>
      </c>
      <c r="I272" t="s">
        <v>286</v>
      </c>
      <c r="J272" t="s">
        <v>893</v>
      </c>
    </row>
    <row r="273" spans="1:10" x14ac:dyDescent="0.3">
      <c r="A273" t="s">
        <v>894</v>
      </c>
      <c r="B273" t="s">
        <v>58</v>
      </c>
      <c r="C273" s="1">
        <v>44448</v>
      </c>
      <c r="D273" t="s">
        <v>33</v>
      </c>
      <c r="E273" t="s">
        <v>34</v>
      </c>
      <c r="F273" t="s">
        <v>22</v>
      </c>
      <c r="G273" t="s">
        <v>23</v>
      </c>
      <c r="H273">
        <v>2015</v>
      </c>
      <c r="I273" t="s">
        <v>895</v>
      </c>
      <c r="J273" t="s">
        <v>896</v>
      </c>
    </row>
    <row r="274" spans="1:10" x14ac:dyDescent="0.3">
      <c r="A274" t="s">
        <v>897</v>
      </c>
      <c r="B274" t="s">
        <v>58</v>
      </c>
      <c r="C274" s="1">
        <v>44370</v>
      </c>
      <c r="D274" t="s">
        <v>45</v>
      </c>
      <c r="E274" t="s">
        <v>34</v>
      </c>
      <c r="F274" t="s">
        <v>22</v>
      </c>
      <c r="G274" t="s">
        <v>23</v>
      </c>
      <c r="H274">
        <v>2015</v>
      </c>
      <c r="I274" t="s">
        <v>898</v>
      </c>
      <c r="J274" t="s">
        <v>899</v>
      </c>
    </row>
    <row r="275" spans="1:10" x14ac:dyDescent="0.3">
      <c r="A275" t="s">
        <v>900</v>
      </c>
      <c r="B275" t="s">
        <v>58</v>
      </c>
      <c r="C275" s="1">
        <v>44656</v>
      </c>
      <c r="D275" t="s">
        <v>129</v>
      </c>
      <c r="E275" t="s">
        <v>901</v>
      </c>
      <c r="F275" t="s">
        <v>415</v>
      </c>
      <c r="G275" t="s">
        <v>40</v>
      </c>
      <c r="H275">
        <v>2013</v>
      </c>
      <c r="I275" t="s">
        <v>902</v>
      </c>
      <c r="J275" t="s">
        <v>903</v>
      </c>
    </row>
    <row r="276" spans="1:10" x14ac:dyDescent="0.3">
      <c r="A276" t="s">
        <v>904</v>
      </c>
      <c r="B276" t="s">
        <v>58</v>
      </c>
      <c r="C276" s="1">
        <v>44076</v>
      </c>
      <c r="D276" t="s">
        <v>87</v>
      </c>
      <c r="E276" t="s">
        <v>88</v>
      </c>
      <c r="F276" t="s">
        <v>89</v>
      </c>
      <c r="G276" t="s">
        <v>15</v>
      </c>
      <c r="H276">
        <v>2015</v>
      </c>
      <c r="I276" t="s">
        <v>905</v>
      </c>
      <c r="J276" t="s">
        <v>906</v>
      </c>
    </row>
    <row r="277" spans="1:10" x14ac:dyDescent="0.3">
      <c r="A277" t="s">
        <v>907</v>
      </c>
      <c r="B277" t="s">
        <v>58</v>
      </c>
      <c r="C277" s="1">
        <v>44256</v>
      </c>
      <c r="D277" t="s">
        <v>252</v>
      </c>
      <c r="E277" t="s">
        <v>133</v>
      </c>
      <c r="F277" t="s">
        <v>22</v>
      </c>
      <c r="G277" t="s">
        <v>23</v>
      </c>
      <c r="H277">
        <v>2017</v>
      </c>
      <c r="I277" t="s">
        <v>908</v>
      </c>
      <c r="J277" t="s">
        <v>909</v>
      </c>
    </row>
    <row r="278" spans="1:10" x14ac:dyDescent="0.3">
      <c r="A278" t="s">
        <v>910</v>
      </c>
      <c r="B278" t="s">
        <v>58</v>
      </c>
      <c r="C278" s="1">
        <v>44258</v>
      </c>
      <c r="D278" t="s">
        <v>45</v>
      </c>
      <c r="E278" t="s">
        <v>651</v>
      </c>
      <c r="F278" t="s">
        <v>22</v>
      </c>
      <c r="G278" t="s">
        <v>23</v>
      </c>
      <c r="H278">
        <v>2012</v>
      </c>
      <c r="I278" t="s">
        <v>911</v>
      </c>
      <c r="J278" t="s">
        <v>912</v>
      </c>
    </row>
    <row r="279" spans="1:10" x14ac:dyDescent="0.3">
      <c r="A279" t="s">
        <v>913</v>
      </c>
      <c r="B279" t="s">
        <v>58</v>
      </c>
      <c r="C279" s="1">
        <v>44382</v>
      </c>
      <c r="D279" t="s">
        <v>27</v>
      </c>
      <c r="E279" t="s">
        <v>391</v>
      </c>
      <c r="F279" t="s">
        <v>392</v>
      </c>
      <c r="G279" t="s">
        <v>40</v>
      </c>
      <c r="H279">
        <v>2013</v>
      </c>
      <c r="I279" t="s">
        <v>914</v>
      </c>
      <c r="J279" t="s">
        <v>915</v>
      </c>
    </row>
    <row r="280" spans="1:10" x14ac:dyDescent="0.3">
      <c r="A280" t="s">
        <v>916</v>
      </c>
      <c r="B280" t="s">
        <v>58</v>
      </c>
      <c r="C280" s="1">
        <v>43755</v>
      </c>
      <c r="D280" t="s">
        <v>45</v>
      </c>
      <c r="E280" t="s">
        <v>917</v>
      </c>
      <c r="F280" t="s">
        <v>22</v>
      </c>
      <c r="G280" t="s">
        <v>23</v>
      </c>
      <c r="H280">
        <v>2013</v>
      </c>
      <c r="I280" t="s">
        <v>918</v>
      </c>
      <c r="J280" t="s">
        <v>919</v>
      </c>
    </row>
    <row r="281" spans="1:10" x14ac:dyDescent="0.3">
      <c r="A281" t="s">
        <v>920</v>
      </c>
      <c r="B281" t="s">
        <v>58</v>
      </c>
      <c r="C281" s="1">
        <v>44250</v>
      </c>
      <c r="D281" t="s">
        <v>45</v>
      </c>
      <c r="E281" t="s">
        <v>342</v>
      </c>
      <c r="F281" t="s">
        <v>22</v>
      </c>
      <c r="G281" t="s">
        <v>23</v>
      </c>
      <c r="H281">
        <v>2015</v>
      </c>
      <c r="I281" t="s">
        <v>921</v>
      </c>
      <c r="J281" t="s">
        <v>922</v>
      </c>
    </row>
    <row r="282" spans="1:10" x14ac:dyDescent="0.3">
      <c r="A282" t="s">
        <v>923</v>
      </c>
      <c r="B282" t="s">
        <v>58</v>
      </c>
      <c r="C282" s="1">
        <v>44452</v>
      </c>
      <c r="D282" t="s">
        <v>66</v>
      </c>
      <c r="E282" t="s">
        <v>924</v>
      </c>
      <c r="F282" t="s">
        <v>22</v>
      </c>
      <c r="G282" t="s">
        <v>23</v>
      </c>
      <c r="H282">
        <v>2012</v>
      </c>
      <c r="I282" t="s">
        <v>925</v>
      </c>
      <c r="J282" t="s">
        <v>926</v>
      </c>
    </row>
    <row r="283" spans="1:10" x14ac:dyDescent="0.3">
      <c r="A283" t="s">
        <v>927</v>
      </c>
      <c r="B283" t="s">
        <v>58</v>
      </c>
      <c r="C283" s="1">
        <v>44348</v>
      </c>
      <c r="D283" t="s">
        <v>57</v>
      </c>
      <c r="E283" t="s">
        <v>304</v>
      </c>
      <c r="F283" t="s">
        <v>22</v>
      </c>
      <c r="G283" t="s">
        <v>23</v>
      </c>
      <c r="H283">
        <v>2014</v>
      </c>
      <c r="I283" t="s">
        <v>928</v>
      </c>
      <c r="J283" t="s">
        <v>929</v>
      </c>
    </row>
    <row r="284" spans="1:10" x14ac:dyDescent="0.3">
      <c r="A284" t="s">
        <v>930</v>
      </c>
      <c r="B284" t="s">
        <v>58</v>
      </c>
      <c r="C284" s="1">
        <v>44390</v>
      </c>
      <c r="D284" t="s">
        <v>45</v>
      </c>
      <c r="E284" t="s">
        <v>34</v>
      </c>
      <c r="F284" t="s">
        <v>22</v>
      </c>
      <c r="G284" t="s">
        <v>23</v>
      </c>
      <c r="H284">
        <v>2013</v>
      </c>
      <c r="I284" t="s">
        <v>931</v>
      </c>
      <c r="J284" t="s">
        <v>932</v>
      </c>
    </row>
    <row r="285" spans="1:10" x14ac:dyDescent="0.3">
      <c r="A285" t="s">
        <v>933</v>
      </c>
      <c r="B285" t="s">
        <v>58</v>
      </c>
      <c r="C285" s="1">
        <v>44224</v>
      </c>
      <c r="D285" t="s">
        <v>66</v>
      </c>
      <c r="E285" t="s">
        <v>934</v>
      </c>
      <c r="F285" t="s">
        <v>22</v>
      </c>
      <c r="G285" t="s">
        <v>23</v>
      </c>
      <c r="H285">
        <v>2015</v>
      </c>
      <c r="I285" t="s">
        <v>935</v>
      </c>
      <c r="J285" t="s">
        <v>936</v>
      </c>
    </row>
    <row r="286" spans="1:10" x14ac:dyDescent="0.3">
      <c r="A286" t="s">
        <v>937</v>
      </c>
      <c r="B286" t="s">
        <v>58</v>
      </c>
      <c r="C286" s="1">
        <v>44202</v>
      </c>
      <c r="D286" t="s">
        <v>66</v>
      </c>
      <c r="E286" t="s">
        <v>204</v>
      </c>
      <c r="F286" t="s">
        <v>22</v>
      </c>
      <c r="G286" t="s">
        <v>23</v>
      </c>
      <c r="H286">
        <v>1999</v>
      </c>
      <c r="I286" t="s">
        <v>704</v>
      </c>
      <c r="J286" t="s">
        <v>938</v>
      </c>
    </row>
    <row r="287" spans="1:10" x14ac:dyDescent="0.3">
      <c r="A287" t="s">
        <v>939</v>
      </c>
      <c r="B287" t="s">
        <v>58</v>
      </c>
      <c r="C287" s="1">
        <v>43192</v>
      </c>
      <c r="D287" t="s">
        <v>173</v>
      </c>
      <c r="E287" t="s">
        <v>98</v>
      </c>
      <c r="F287" t="s">
        <v>14</v>
      </c>
      <c r="G287" t="s">
        <v>15</v>
      </c>
      <c r="H287">
        <v>2014</v>
      </c>
      <c r="I287" t="s">
        <v>146</v>
      </c>
      <c r="J287" t="s">
        <v>940</v>
      </c>
    </row>
    <row r="288" spans="1:10" x14ac:dyDescent="0.3">
      <c r="A288" t="s">
        <v>941</v>
      </c>
      <c r="B288" t="s">
        <v>58</v>
      </c>
      <c r="C288" s="1">
        <v>44428</v>
      </c>
      <c r="D288" t="s">
        <v>45</v>
      </c>
      <c r="E288" t="s">
        <v>88</v>
      </c>
      <c r="F288" t="s">
        <v>89</v>
      </c>
      <c r="G288" t="s">
        <v>15</v>
      </c>
      <c r="H288">
        <v>2018</v>
      </c>
      <c r="I288" t="s">
        <v>942</v>
      </c>
      <c r="J288" t="s">
        <v>943</v>
      </c>
    </row>
    <row r="289" spans="1:10" x14ac:dyDescent="0.3">
      <c r="A289" t="s">
        <v>944</v>
      </c>
      <c r="B289" t="s">
        <v>58</v>
      </c>
      <c r="C289" s="1">
        <v>44159</v>
      </c>
      <c r="D289" t="s">
        <v>27</v>
      </c>
      <c r="E289" t="s">
        <v>555</v>
      </c>
      <c r="F289" t="s">
        <v>89</v>
      </c>
      <c r="G289" t="s">
        <v>15</v>
      </c>
      <c r="H289">
        <v>2015</v>
      </c>
      <c r="I289" t="s">
        <v>146</v>
      </c>
      <c r="J289" t="s">
        <v>945</v>
      </c>
    </row>
    <row r="290" spans="1:10" x14ac:dyDescent="0.3">
      <c r="A290" t="s">
        <v>946</v>
      </c>
      <c r="B290" t="s">
        <v>58</v>
      </c>
      <c r="C290" s="1">
        <v>44327</v>
      </c>
      <c r="D290" t="s">
        <v>33</v>
      </c>
      <c r="E290" t="s">
        <v>34</v>
      </c>
      <c r="F290" t="s">
        <v>22</v>
      </c>
      <c r="G290" t="s">
        <v>23</v>
      </c>
      <c r="H290">
        <v>2016</v>
      </c>
      <c r="I290" t="s">
        <v>925</v>
      </c>
      <c r="J290" t="s">
        <v>947</v>
      </c>
    </row>
    <row r="291" spans="1:10" x14ac:dyDescent="0.3">
      <c r="A291" t="s">
        <v>948</v>
      </c>
      <c r="B291" t="s">
        <v>58</v>
      </c>
      <c r="C291" s="1">
        <v>43973</v>
      </c>
      <c r="D291" t="s">
        <v>129</v>
      </c>
      <c r="E291" t="s">
        <v>34</v>
      </c>
      <c r="F291" t="s">
        <v>22</v>
      </c>
      <c r="G291" t="s">
        <v>23</v>
      </c>
      <c r="H291">
        <v>2014</v>
      </c>
      <c r="I291" t="s">
        <v>879</v>
      </c>
      <c r="J291" t="s">
        <v>949</v>
      </c>
    </row>
    <row r="292" spans="1:10" x14ac:dyDescent="0.3">
      <c r="A292" t="s">
        <v>950</v>
      </c>
      <c r="B292" t="s">
        <v>58</v>
      </c>
      <c r="C292" s="1">
        <v>44453</v>
      </c>
      <c r="D292" t="s">
        <v>45</v>
      </c>
      <c r="E292" t="s">
        <v>951</v>
      </c>
      <c r="F292" t="s">
        <v>22</v>
      </c>
      <c r="G292" t="s">
        <v>23</v>
      </c>
      <c r="H292">
        <v>2008</v>
      </c>
      <c r="I292" t="s">
        <v>952</v>
      </c>
      <c r="J292" t="s">
        <v>953</v>
      </c>
    </row>
    <row r="293" spans="1:10" x14ac:dyDescent="0.3">
      <c r="A293" t="s">
        <v>954</v>
      </c>
      <c r="B293" t="s">
        <v>58</v>
      </c>
      <c r="C293" s="1">
        <v>43949</v>
      </c>
      <c r="D293" t="s">
        <v>12</v>
      </c>
      <c r="E293" t="s">
        <v>955</v>
      </c>
      <c r="F293" t="s">
        <v>22</v>
      </c>
      <c r="G293" t="s">
        <v>23</v>
      </c>
      <c r="H293">
        <v>2009</v>
      </c>
      <c r="I293" t="s">
        <v>956</v>
      </c>
      <c r="J293" t="s">
        <v>957</v>
      </c>
    </row>
    <row r="294" spans="1:10" x14ac:dyDescent="0.3">
      <c r="A294" t="s">
        <v>958</v>
      </c>
      <c r="B294" t="s">
        <v>58</v>
      </c>
      <c r="C294" s="1">
        <v>43767</v>
      </c>
      <c r="D294" t="s">
        <v>265</v>
      </c>
      <c r="E294" t="s">
        <v>668</v>
      </c>
      <c r="F294" t="s">
        <v>22</v>
      </c>
      <c r="G294" t="s">
        <v>23</v>
      </c>
      <c r="H294">
        <v>2011</v>
      </c>
      <c r="I294" t="s">
        <v>959</v>
      </c>
      <c r="J294" t="s">
        <v>960</v>
      </c>
    </row>
    <row r="295" spans="1:10" x14ac:dyDescent="0.3">
      <c r="A295" t="s">
        <v>961</v>
      </c>
      <c r="B295" t="s">
        <v>58</v>
      </c>
      <c r="C295" s="1">
        <v>43571</v>
      </c>
      <c r="D295" t="s">
        <v>20</v>
      </c>
      <c r="E295" t="s">
        <v>962</v>
      </c>
      <c r="F295" t="s">
        <v>22</v>
      </c>
      <c r="G295" t="s">
        <v>23</v>
      </c>
      <c r="H295">
        <v>2011</v>
      </c>
      <c r="I295" t="s">
        <v>963</v>
      </c>
      <c r="J295" t="s">
        <v>964</v>
      </c>
    </row>
    <row r="296" spans="1:10" x14ac:dyDescent="0.3">
      <c r="A296" t="s">
        <v>965</v>
      </c>
      <c r="B296" t="s">
        <v>58</v>
      </c>
      <c r="C296" s="1">
        <v>43920</v>
      </c>
      <c r="D296" t="s">
        <v>173</v>
      </c>
      <c r="E296" t="s">
        <v>133</v>
      </c>
      <c r="F296" t="s">
        <v>22</v>
      </c>
      <c r="G296" t="s">
        <v>23</v>
      </c>
      <c r="H296">
        <v>2012</v>
      </c>
      <c r="I296" t="s">
        <v>966</v>
      </c>
      <c r="J296" t="s">
        <v>967</v>
      </c>
    </row>
    <row r="297" spans="1:10" x14ac:dyDescent="0.3">
      <c r="A297" t="s">
        <v>968</v>
      </c>
      <c r="B297" t="s">
        <v>58</v>
      </c>
      <c r="C297" s="1">
        <v>44369</v>
      </c>
      <c r="D297" t="s">
        <v>252</v>
      </c>
      <c r="E297" t="s">
        <v>445</v>
      </c>
      <c r="F297" t="s">
        <v>446</v>
      </c>
      <c r="G297" t="s">
        <v>15</v>
      </c>
      <c r="H297">
        <v>2014</v>
      </c>
      <c r="I297" t="s">
        <v>343</v>
      </c>
      <c r="J297" t="s">
        <v>969</v>
      </c>
    </row>
    <row r="298" spans="1:10" x14ac:dyDescent="0.3">
      <c r="A298" t="s">
        <v>970</v>
      </c>
      <c r="B298" t="s">
        <v>58</v>
      </c>
      <c r="C298" s="1">
        <v>44460</v>
      </c>
      <c r="D298" t="s">
        <v>33</v>
      </c>
      <c r="E298" t="s">
        <v>364</v>
      </c>
      <c r="F298" t="s">
        <v>22</v>
      </c>
      <c r="G298" t="s">
        <v>23</v>
      </c>
      <c r="H298">
        <v>2016</v>
      </c>
      <c r="I298" t="s">
        <v>971</v>
      </c>
      <c r="J298" t="s">
        <v>972</v>
      </c>
    </row>
    <row r="299" spans="1:10" x14ac:dyDescent="0.3">
      <c r="A299" t="s">
        <v>973</v>
      </c>
      <c r="B299" t="s">
        <v>58</v>
      </c>
      <c r="C299" s="1">
        <v>43364</v>
      </c>
      <c r="D299" t="s">
        <v>57</v>
      </c>
      <c r="E299" t="s">
        <v>627</v>
      </c>
      <c r="F299" t="s">
        <v>22</v>
      </c>
      <c r="G299" t="s">
        <v>23</v>
      </c>
      <c r="H299">
        <v>2015</v>
      </c>
      <c r="I299" t="s">
        <v>974</v>
      </c>
      <c r="J299" t="s">
        <v>975</v>
      </c>
    </row>
    <row r="300" spans="1:10" x14ac:dyDescent="0.3">
      <c r="A300" t="s">
        <v>976</v>
      </c>
      <c r="B300" t="s">
        <v>58</v>
      </c>
      <c r="C300" s="1">
        <v>44377</v>
      </c>
      <c r="D300" t="s">
        <v>265</v>
      </c>
      <c r="E300" t="s">
        <v>153</v>
      </c>
      <c r="F300" t="s">
        <v>154</v>
      </c>
      <c r="G300" t="s">
        <v>40</v>
      </c>
      <c r="H300">
        <v>2019</v>
      </c>
      <c r="I300" t="s">
        <v>613</v>
      </c>
      <c r="J300" t="s">
        <v>977</v>
      </c>
    </row>
    <row r="301" spans="1:10" x14ac:dyDescent="0.3">
      <c r="A301" t="s">
        <v>978</v>
      </c>
      <c r="B301" t="s">
        <v>58</v>
      </c>
      <c r="C301" s="1">
        <v>42108</v>
      </c>
      <c r="D301" t="s">
        <v>252</v>
      </c>
      <c r="E301" t="s">
        <v>651</v>
      </c>
      <c r="F301" t="s">
        <v>22</v>
      </c>
      <c r="G301" t="s">
        <v>23</v>
      </c>
      <c r="H301">
        <v>2013</v>
      </c>
      <c r="I301" t="s">
        <v>184</v>
      </c>
      <c r="J301" t="s">
        <v>979</v>
      </c>
    </row>
    <row r="302" spans="1:10" x14ac:dyDescent="0.3">
      <c r="A302" t="s">
        <v>980</v>
      </c>
      <c r="B302" t="s">
        <v>58</v>
      </c>
      <c r="C302" s="1">
        <v>44329</v>
      </c>
      <c r="D302" t="s">
        <v>87</v>
      </c>
      <c r="E302" t="s">
        <v>34</v>
      </c>
      <c r="F302" t="s">
        <v>22</v>
      </c>
      <c r="G302" t="s">
        <v>23</v>
      </c>
      <c r="H302">
        <v>2015</v>
      </c>
      <c r="I302" t="s">
        <v>981</v>
      </c>
      <c r="J302" t="s">
        <v>982</v>
      </c>
    </row>
    <row r="303" spans="1:10" x14ac:dyDescent="0.3">
      <c r="A303" t="s">
        <v>983</v>
      </c>
      <c r="B303" t="s">
        <v>58</v>
      </c>
      <c r="C303" s="1">
        <v>43452</v>
      </c>
      <c r="D303" t="s">
        <v>12</v>
      </c>
      <c r="E303" t="s">
        <v>984</v>
      </c>
      <c r="F303" t="s">
        <v>53</v>
      </c>
      <c r="G303" t="s">
        <v>40</v>
      </c>
      <c r="H303">
        <v>2016</v>
      </c>
      <c r="I303" t="s">
        <v>985</v>
      </c>
      <c r="J303" t="s">
        <v>986</v>
      </c>
    </row>
    <row r="304" spans="1:10" x14ac:dyDescent="0.3">
      <c r="A304" t="s">
        <v>987</v>
      </c>
      <c r="B304" t="s">
        <v>58</v>
      </c>
      <c r="C304" s="1">
        <v>43956</v>
      </c>
      <c r="D304" t="s">
        <v>87</v>
      </c>
      <c r="E304" t="s">
        <v>988</v>
      </c>
      <c r="F304" t="s">
        <v>285</v>
      </c>
      <c r="G304" t="s">
        <v>23</v>
      </c>
      <c r="H304">
        <v>2015</v>
      </c>
      <c r="I304" t="s">
        <v>989</v>
      </c>
      <c r="J304" t="s">
        <v>990</v>
      </c>
    </row>
    <row r="305" spans="1:10" x14ac:dyDescent="0.3">
      <c r="A305" t="s">
        <v>991</v>
      </c>
      <c r="B305" t="s">
        <v>58</v>
      </c>
      <c r="C305" s="1">
        <v>44432</v>
      </c>
      <c r="D305" t="s">
        <v>33</v>
      </c>
      <c r="E305" t="s">
        <v>284</v>
      </c>
      <c r="F305" t="s">
        <v>285</v>
      </c>
      <c r="G305" t="s">
        <v>23</v>
      </c>
      <c r="H305">
        <v>2014</v>
      </c>
      <c r="I305" t="s">
        <v>992</v>
      </c>
      <c r="J305" t="s">
        <v>993</v>
      </c>
    </row>
    <row r="306" spans="1:10" x14ac:dyDescent="0.3">
      <c r="A306" t="s">
        <v>994</v>
      </c>
      <c r="B306" t="s">
        <v>58</v>
      </c>
      <c r="C306" s="1">
        <v>44264</v>
      </c>
      <c r="D306" t="s">
        <v>33</v>
      </c>
      <c r="E306" t="s">
        <v>133</v>
      </c>
      <c r="F306" t="s">
        <v>22</v>
      </c>
      <c r="G306" t="s">
        <v>23</v>
      </c>
      <c r="H306">
        <v>2016</v>
      </c>
      <c r="I306" t="s">
        <v>995</v>
      </c>
      <c r="J306" t="s">
        <v>996</v>
      </c>
    </row>
    <row r="307" spans="1:10" x14ac:dyDescent="0.3">
      <c r="A307" t="s">
        <v>997</v>
      </c>
      <c r="B307" t="s">
        <v>58</v>
      </c>
      <c r="C307" s="1">
        <v>44341</v>
      </c>
      <c r="D307" t="s">
        <v>45</v>
      </c>
      <c r="E307" t="s">
        <v>391</v>
      </c>
      <c r="F307" t="s">
        <v>392</v>
      </c>
      <c r="G307" t="s">
        <v>40</v>
      </c>
      <c r="H307">
        <v>2012</v>
      </c>
      <c r="I307" t="s">
        <v>998</v>
      </c>
      <c r="J307" t="s">
        <v>999</v>
      </c>
    </row>
    <row r="308" spans="1:10" x14ac:dyDescent="0.3">
      <c r="A308" t="s">
        <v>1000</v>
      </c>
      <c r="B308" t="s">
        <v>58</v>
      </c>
      <c r="C308" s="1">
        <v>44420</v>
      </c>
      <c r="D308" t="s">
        <v>87</v>
      </c>
      <c r="E308" t="s">
        <v>272</v>
      </c>
      <c r="F308" t="s">
        <v>89</v>
      </c>
      <c r="G308" t="s">
        <v>15</v>
      </c>
      <c r="H308">
        <v>2010</v>
      </c>
      <c r="I308" t="s">
        <v>1001</v>
      </c>
      <c r="J308" t="s">
        <v>1002</v>
      </c>
    </row>
    <row r="309" spans="1:10" x14ac:dyDescent="0.3">
      <c r="A309" t="s">
        <v>1003</v>
      </c>
      <c r="B309" t="s">
        <v>58</v>
      </c>
      <c r="C309" s="1">
        <v>44246</v>
      </c>
      <c r="D309" t="s">
        <v>129</v>
      </c>
      <c r="E309" t="s">
        <v>34</v>
      </c>
      <c r="F309" t="s">
        <v>22</v>
      </c>
      <c r="G309" t="s">
        <v>23</v>
      </c>
      <c r="H309">
        <v>2014</v>
      </c>
      <c r="I309" t="s">
        <v>698</v>
      </c>
      <c r="J309" t="s">
        <v>1004</v>
      </c>
    </row>
    <row r="310" spans="1:10" x14ac:dyDescent="0.3">
      <c r="A310" t="s">
        <v>1005</v>
      </c>
      <c r="B310" t="s">
        <v>58</v>
      </c>
      <c r="C310" s="1">
        <v>44579</v>
      </c>
      <c r="D310" t="s">
        <v>45</v>
      </c>
      <c r="E310" t="s">
        <v>1006</v>
      </c>
      <c r="F310" t="s">
        <v>22</v>
      </c>
      <c r="G310" t="s">
        <v>23</v>
      </c>
      <c r="H310">
        <v>2014</v>
      </c>
      <c r="I310" t="s">
        <v>1007</v>
      </c>
      <c r="J310" t="s">
        <v>1008</v>
      </c>
    </row>
    <row r="311" spans="1:10" x14ac:dyDescent="0.3">
      <c r="A311" t="s">
        <v>1009</v>
      </c>
      <c r="B311" t="s">
        <v>58</v>
      </c>
      <c r="C311" s="1">
        <v>44295</v>
      </c>
      <c r="D311" t="s">
        <v>27</v>
      </c>
      <c r="E311" t="s">
        <v>364</v>
      </c>
      <c r="F311" t="s">
        <v>22</v>
      </c>
      <c r="G311" t="s">
        <v>23</v>
      </c>
      <c r="H311">
        <v>2019</v>
      </c>
      <c r="I311" t="s">
        <v>1010</v>
      </c>
      <c r="J311" t="s">
        <v>1011</v>
      </c>
    </row>
    <row r="312" spans="1:10" x14ac:dyDescent="0.3">
      <c r="A312" t="s">
        <v>1012</v>
      </c>
      <c r="B312" t="s">
        <v>58</v>
      </c>
      <c r="C312" s="1">
        <v>42276</v>
      </c>
      <c r="D312" t="s">
        <v>27</v>
      </c>
      <c r="E312" t="s">
        <v>34</v>
      </c>
      <c r="F312" t="s">
        <v>22</v>
      </c>
      <c r="G312" t="s">
        <v>23</v>
      </c>
      <c r="H312">
        <v>2008</v>
      </c>
      <c r="I312" t="s">
        <v>1013</v>
      </c>
      <c r="J312" t="s">
        <v>1014</v>
      </c>
    </row>
    <row r="313" spans="1:10" x14ac:dyDescent="0.3">
      <c r="A313" t="s">
        <v>1015</v>
      </c>
      <c r="B313" t="s">
        <v>58</v>
      </c>
      <c r="C313" s="1">
        <v>43605</v>
      </c>
      <c r="D313" t="s">
        <v>57</v>
      </c>
      <c r="E313" t="s">
        <v>1016</v>
      </c>
      <c r="F313" t="s">
        <v>22</v>
      </c>
      <c r="G313" t="s">
        <v>23</v>
      </c>
      <c r="H313">
        <v>2014</v>
      </c>
      <c r="I313" t="s">
        <v>989</v>
      </c>
      <c r="J313" t="s">
        <v>1017</v>
      </c>
    </row>
    <row r="314" spans="1:10" x14ac:dyDescent="0.3">
      <c r="A314" t="s">
        <v>1018</v>
      </c>
      <c r="B314" t="s">
        <v>58</v>
      </c>
      <c r="C314" s="1">
        <v>44407</v>
      </c>
      <c r="D314" t="s">
        <v>33</v>
      </c>
      <c r="E314" t="s">
        <v>1019</v>
      </c>
      <c r="F314" t="s">
        <v>89</v>
      </c>
      <c r="G314" t="s">
        <v>15</v>
      </c>
      <c r="H314">
        <v>2018</v>
      </c>
      <c r="I314" t="s">
        <v>447</v>
      </c>
      <c r="J314" t="s">
        <v>1020</v>
      </c>
    </row>
    <row r="315" spans="1:10" x14ac:dyDescent="0.3">
      <c r="A315" t="s">
        <v>1021</v>
      </c>
      <c r="B315" t="s">
        <v>58</v>
      </c>
      <c r="C315" s="1">
        <v>44428</v>
      </c>
      <c r="D315" t="s">
        <v>33</v>
      </c>
      <c r="E315" t="s">
        <v>1022</v>
      </c>
      <c r="F315" t="s">
        <v>22</v>
      </c>
      <c r="G315" t="s">
        <v>23</v>
      </c>
      <c r="H315">
        <v>2012</v>
      </c>
      <c r="I315" t="s">
        <v>1023</v>
      </c>
      <c r="J315" t="s">
        <v>1024</v>
      </c>
    </row>
    <row r="316" spans="1:10" x14ac:dyDescent="0.3">
      <c r="A316" t="s">
        <v>1025</v>
      </c>
      <c r="B316" t="s">
        <v>58</v>
      </c>
      <c r="C316" s="1">
        <v>44531</v>
      </c>
      <c r="D316" t="s">
        <v>27</v>
      </c>
      <c r="E316" t="s">
        <v>259</v>
      </c>
      <c r="F316" t="s">
        <v>191</v>
      </c>
      <c r="G316" t="s">
        <v>40</v>
      </c>
      <c r="H316">
        <v>2021</v>
      </c>
      <c r="I316" t="s">
        <v>146</v>
      </c>
      <c r="J316" t="s">
        <v>1026</v>
      </c>
    </row>
    <row r="317" spans="1:10" x14ac:dyDescent="0.3">
      <c r="A317" t="s">
        <v>1027</v>
      </c>
      <c r="B317" t="s">
        <v>58</v>
      </c>
      <c r="C317" s="1">
        <v>44404</v>
      </c>
      <c r="D317" t="s">
        <v>161</v>
      </c>
      <c r="E317" t="s">
        <v>342</v>
      </c>
      <c r="F317" t="s">
        <v>22</v>
      </c>
      <c r="G317" t="s">
        <v>23</v>
      </c>
      <c r="H317">
        <v>2016</v>
      </c>
      <c r="I317" t="s">
        <v>1028</v>
      </c>
      <c r="J317" t="s">
        <v>1029</v>
      </c>
    </row>
    <row r="318" spans="1:10" x14ac:dyDescent="0.3">
      <c r="A318" t="s">
        <v>1030</v>
      </c>
      <c r="B318" t="s">
        <v>58</v>
      </c>
      <c r="C318" s="1">
        <v>44342</v>
      </c>
      <c r="D318" t="s">
        <v>33</v>
      </c>
      <c r="E318" t="s">
        <v>34</v>
      </c>
      <c r="F318" t="s">
        <v>22</v>
      </c>
      <c r="G318" t="s">
        <v>23</v>
      </c>
      <c r="H318">
        <v>2017</v>
      </c>
      <c r="I318" t="s">
        <v>1031</v>
      </c>
      <c r="J318" t="s">
        <v>1032</v>
      </c>
    </row>
    <row r="319" spans="1:10" x14ac:dyDescent="0.3">
      <c r="A319" t="s">
        <v>1033</v>
      </c>
      <c r="B319" t="s">
        <v>58</v>
      </c>
      <c r="C319" s="1">
        <v>44280</v>
      </c>
      <c r="D319" t="s">
        <v>27</v>
      </c>
      <c r="E319" t="s">
        <v>259</v>
      </c>
      <c r="F319" t="s">
        <v>191</v>
      </c>
      <c r="G319" t="s">
        <v>40</v>
      </c>
      <c r="H319">
        <v>2020</v>
      </c>
      <c r="I319" t="s">
        <v>146</v>
      </c>
      <c r="J319" t="s">
        <v>1034</v>
      </c>
    </row>
    <row r="320" spans="1:10" x14ac:dyDescent="0.3">
      <c r="A320" t="s">
        <v>1035</v>
      </c>
      <c r="B320" t="s">
        <v>58</v>
      </c>
      <c r="C320" s="1">
        <v>43837</v>
      </c>
      <c r="D320" t="s">
        <v>33</v>
      </c>
      <c r="E320" t="s">
        <v>1036</v>
      </c>
      <c r="F320" t="s">
        <v>22</v>
      </c>
      <c r="G320" t="s">
        <v>23</v>
      </c>
      <c r="H320">
        <v>2006</v>
      </c>
      <c r="I320" t="s">
        <v>1037</v>
      </c>
      <c r="J320" t="s">
        <v>1038</v>
      </c>
    </row>
    <row r="321" spans="1:10" x14ac:dyDescent="0.3">
      <c r="A321" t="s">
        <v>1039</v>
      </c>
      <c r="B321" t="s">
        <v>58</v>
      </c>
      <c r="C321" s="1">
        <v>43833</v>
      </c>
      <c r="D321" t="s">
        <v>27</v>
      </c>
      <c r="E321" t="s">
        <v>526</v>
      </c>
      <c r="F321" t="s">
        <v>527</v>
      </c>
      <c r="G321" t="s">
        <v>517</v>
      </c>
      <c r="H321">
        <v>2018</v>
      </c>
      <c r="I321" t="s">
        <v>1040</v>
      </c>
      <c r="J321" t="s">
        <v>1041</v>
      </c>
    </row>
    <row r="322" spans="1:10" x14ac:dyDescent="0.3">
      <c r="A322" t="s">
        <v>1042</v>
      </c>
      <c r="B322" t="s">
        <v>58</v>
      </c>
      <c r="C322" s="1">
        <v>44425</v>
      </c>
      <c r="D322" t="s">
        <v>27</v>
      </c>
      <c r="E322" t="s">
        <v>526</v>
      </c>
      <c r="F322" t="s">
        <v>527</v>
      </c>
      <c r="G322" t="s">
        <v>517</v>
      </c>
      <c r="H322">
        <v>2011</v>
      </c>
      <c r="I322" t="s">
        <v>1031</v>
      </c>
      <c r="J322" t="s">
        <v>1043</v>
      </c>
    </row>
    <row r="323" spans="1:10" x14ac:dyDescent="0.3">
      <c r="A323" t="s">
        <v>1044</v>
      </c>
      <c r="B323" t="s">
        <v>58</v>
      </c>
      <c r="C323" s="1">
        <v>43347</v>
      </c>
      <c r="D323" t="s">
        <v>57</v>
      </c>
      <c r="E323" t="s">
        <v>88</v>
      </c>
      <c r="F323" t="s">
        <v>89</v>
      </c>
      <c r="G323" t="s">
        <v>15</v>
      </c>
      <c r="H323">
        <v>2016</v>
      </c>
      <c r="I323" t="s">
        <v>146</v>
      </c>
      <c r="J323" t="s">
        <v>1045</v>
      </c>
    </row>
    <row r="324" spans="1:10" x14ac:dyDescent="0.3">
      <c r="A324" t="s">
        <v>1046</v>
      </c>
      <c r="B324" t="s">
        <v>58</v>
      </c>
      <c r="C324" s="1">
        <v>43738</v>
      </c>
      <c r="D324" t="s">
        <v>45</v>
      </c>
      <c r="E324" t="s">
        <v>1047</v>
      </c>
      <c r="F324" t="s">
        <v>22</v>
      </c>
      <c r="G324" t="s">
        <v>23</v>
      </c>
      <c r="H324">
        <v>2014</v>
      </c>
      <c r="I324" t="s">
        <v>921</v>
      </c>
      <c r="J324" t="s">
        <v>1048</v>
      </c>
    </row>
    <row r="325" spans="1:10" x14ac:dyDescent="0.3">
      <c r="A325" t="s">
        <v>1049</v>
      </c>
      <c r="B325" t="s">
        <v>58</v>
      </c>
      <c r="C325" s="1">
        <v>44307</v>
      </c>
      <c r="D325" t="s">
        <v>45</v>
      </c>
      <c r="E325" t="s">
        <v>304</v>
      </c>
      <c r="F325" t="s">
        <v>22</v>
      </c>
      <c r="G325" t="s">
        <v>23</v>
      </c>
      <c r="H325">
        <v>2003</v>
      </c>
      <c r="I325" t="s">
        <v>1050</v>
      </c>
      <c r="J325" t="s">
        <v>1051</v>
      </c>
    </row>
    <row r="326" spans="1:10" x14ac:dyDescent="0.3">
      <c r="A326" t="s">
        <v>1052</v>
      </c>
      <c r="B326" t="s">
        <v>58</v>
      </c>
      <c r="C326" s="1">
        <v>42493</v>
      </c>
      <c r="D326" t="s">
        <v>87</v>
      </c>
      <c r="E326" t="s">
        <v>207</v>
      </c>
      <c r="F326" t="s">
        <v>22</v>
      </c>
      <c r="G326" t="s">
        <v>23</v>
      </c>
      <c r="H326">
        <v>2007</v>
      </c>
      <c r="I326" t="s">
        <v>849</v>
      </c>
      <c r="J326" t="s">
        <v>1053</v>
      </c>
    </row>
    <row r="327" spans="1:10" x14ac:dyDescent="0.3">
      <c r="A327" t="s">
        <v>1054</v>
      </c>
      <c r="B327" t="s">
        <v>58</v>
      </c>
      <c r="C327" s="1">
        <v>44368</v>
      </c>
      <c r="D327" t="s">
        <v>33</v>
      </c>
      <c r="F327" t="s">
        <v>224</v>
      </c>
      <c r="G327" t="s">
        <v>15</v>
      </c>
      <c r="H327">
        <v>2015</v>
      </c>
      <c r="I327" t="s">
        <v>1055</v>
      </c>
      <c r="J327" t="s">
        <v>1056</v>
      </c>
    </row>
    <row r="328" spans="1:10" x14ac:dyDescent="0.3">
      <c r="A328" t="s">
        <v>1057</v>
      </c>
      <c r="B328" t="s">
        <v>58</v>
      </c>
      <c r="C328" s="1">
        <v>44545</v>
      </c>
      <c r="D328" t="s">
        <v>33</v>
      </c>
      <c r="E328" t="s">
        <v>34</v>
      </c>
      <c r="F328" t="s">
        <v>22</v>
      </c>
      <c r="G328" t="s">
        <v>23</v>
      </c>
      <c r="H328">
        <v>2017</v>
      </c>
      <c r="I328" t="s">
        <v>1058</v>
      </c>
      <c r="J328" t="s">
        <v>1059</v>
      </c>
    </row>
    <row r="329" spans="1:10" x14ac:dyDescent="0.3">
      <c r="A329" t="s">
        <v>1060</v>
      </c>
      <c r="B329" t="s">
        <v>58</v>
      </c>
      <c r="C329" s="1">
        <v>44266</v>
      </c>
      <c r="D329" t="s">
        <v>33</v>
      </c>
      <c r="E329" t="s">
        <v>1061</v>
      </c>
      <c r="F329" t="s">
        <v>22</v>
      </c>
      <c r="G329" t="s">
        <v>23</v>
      </c>
      <c r="H329">
        <v>2017</v>
      </c>
      <c r="I329" t="s">
        <v>146</v>
      </c>
      <c r="J329" t="s">
        <v>1062</v>
      </c>
    </row>
    <row r="330" spans="1:10" x14ac:dyDescent="0.3">
      <c r="A330" t="s">
        <v>1063</v>
      </c>
      <c r="B330" t="s">
        <v>58</v>
      </c>
      <c r="C330" s="1">
        <v>44222</v>
      </c>
      <c r="D330" t="s">
        <v>45</v>
      </c>
      <c r="E330" t="s">
        <v>531</v>
      </c>
      <c r="F330" t="s">
        <v>22</v>
      </c>
      <c r="G330" t="s">
        <v>23</v>
      </c>
      <c r="H330">
        <v>2013</v>
      </c>
      <c r="I330" t="s">
        <v>1064</v>
      </c>
      <c r="J330" t="s">
        <v>1065</v>
      </c>
    </row>
    <row r="331" spans="1:10" x14ac:dyDescent="0.3">
      <c r="A331" t="s">
        <v>1066</v>
      </c>
      <c r="B331" t="s">
        <v>58</v>
      </c>
      <c r="C331" s="1">
        <v>44398</v>
      </c>
      <c r="D331" t="s">
        <v>129</v>
      </c>
      <c r="E331" t="s">
        <v>34</v>
      </c>
      <c r="F331" t="s">
        <v>22</v>
      </c>
      <c r="G331" t="s">
        <v>23</v>
      </c>
      <c r="H331">
        <v>2015</v>
      </c>
      <c r="I331" t="s">
        <v>739</v>
      </c>
      <c r="J331" t="s">
        <v>1067</v>
      </c>
    </row>
    <row r="332" spans="1:10" x14ac:dyDescent="0.3">
      <c r="A332" t="s">
        <v>1068</v>
      </c>
      <c r="B332" t="s">
        <v>58</v>
      </c>
      <c r="C332" s="1">
        <v>43235</v>
      </c>
      <c r="D332" t="s">
        <v>33</v>
      </c>
      <c r="E332" t="s">
        <v>204</v>
      </c>
      <c r="F332" t="s">
        <v>22</v>
      </c>
      <c r="G332" t="s">
        <v>23</v>
      </c>
      <c r="H332">
        <v>2013</v>
      </c>
      <c r="I332" t="s">
        <v>1069</v>
      </c>
      <c r="J332" t="s">
        <v>1070</v>
      </c>
    </row>
    <row r="333" spans="1:10" x14ac:dyDescent="0.3">
      <c r="A333" t="s">
        <v>1071</v>
      </c>
      <c r="B333" t="s">
        <v>58</v>
      </c>
      <c r="C333" s="1">
        <v>43725</v>
      </c>
      <c r="D333" t="s">
        <v>129</v>
      </c>
      <c r="E333" t="s">
        <v>1072</v>
      </c>
      <c r="F333" t="s">
        <v>53</v>
      </c>
      <c r="G333" t="s">
        <v>40</v>
      </c>
      <c r="H333">
        <v>2014</v>
      </c>
      <c r="I333" t="s">
        <v>1073</v>
      </c>
      <c r="J333" t="s">
        <v>1074</v>
      </c>
    </row>
    <row r="334" spans="1:10" x14ac:dyDescent="0.3">
      <c r="A334" t="s">
        <v>1075</v>
      </c>
      <c r="B334" t="s">
        <v>58</v>
      </c>
      <c r="C334" s="1">
        <v>44405</v>
      </c>
      <c r="D334" t="s">
        <v>45</v>
      </c>
      <c r="E334" t="s">
        <v>259</v>
      </c>
      <c r="F334" t="s">
        <v>191</v>
      </c>
      <c r="G334" t="s">
        <v>40</v>
      </c>
      <c r="H334">
        <v>2013</v>
      </c>
      <c r="I334" t="s">
        <v>217</v>
      </c>
      <c r="J334" t="s">
        <v>1076</v>
      </c>
    </row>
    <row r="335" spans="1:10" x14ac:dyDescent="0.3">
      <c r="A335" t="s">
        <v>1077</v>
      </c>
      <c r="B335" t="s">
        <v>58</v>
      </c>
      <c r="C335" s="1">
        <v>44603</v>
      </c>
      <c r="D335" t="s">
        <v>33</v>
      </c>
      <c r="E335" t="s">
        <v>1078</v>
      </c>
      <c r="F335" t="s">
        <v>22</v>
      </c>
      <c r="G335" t="s">
        <v>23</v>
      </c>
      <c r="H335">
        <v>2008</v>
      </c>
      <c r="I335" t="s">
        <v>269</v>
      </c>
      <c r="J335" t="s">
        <v>1079</v>
      </c>
    </row>
    <row r="336" spans="1:10" x14ac:dyDescent="0.3">
      <c r="A336" t="s">
        <v>1080</v>
      </c>
      <c r="B336" t="s">
        <v>58</v>
      </c>
      <c r="C336" s="1">
        <v>43523</v>
      </c>
      <c r="D336" t="s">
        <v>57</v>
      </c>
      <c r="E336" t="s">
        <v>555</v>
      </c>
      <c r="F336" t="s">
        <v>89</v>
      </c>
      <c r="G336" t="s">
        <v>15</v>
      </c>
      <c r="H336">
        <v>2011</v>
      </c>
      <c r="I336" t="s">
        <v>146</v>
      </c>
      <c r="J336" t="s">
        <v>1081</v>
      </c>
    </row>
    <row r="337" spans="1:10" x14ac:dyDescent="0.3">
      <c r="A337" t="s">
        <v>1082</v>
      </c>
      <c r="B337" t="s">
        <v>58</v>
      </c>
      <c r="C337" s="1">
        <v>43664</v>
      </c>
      <c r="D337" t="s">
        <v>173</v>
      </c>
      <c r="E337" t="s">
        <v>190</v>
      </c>
      <c r="F337" t="s">
        <v>191</v>
      </c>
      <c r="G337" t="s">
        <v>40</v>
      </c>
      <c r="H337">
        <v>2013</v>
      </c>
      <c r="I337" t="s">
        <v>146</v>
      </c>
      <c r="J337" t="s">
        <v>1083</v>
      </c>
    </row>
    <row r="338" spans="1:10" x14ac:dyDescent="0.3">
      <c r="A338" t="s">
        <v>1084</v>
      </c>
      <c r="B338" t="s">
        <v>58</v>
      </c>
      <c r="C338" s="1">
        <v>44264</v>
      </c>
      <c r="D338" t="s">
        <v>33</v>
      </c>
      <c r="E338" t="s">
        <v>34</v>
      </c>
      <c r="F338" t="s">
        <v>22</v>
      </c>
      <c r="G338" t="s">
        <v>23</v>
      </c>
      <c r="H338">
        <v>2016</v>
      </c>
      <c r="I338" t="s">
        <v>1085</v>
      </c>
      <c r="J338" t="s">
        <v>1086</v>
      </c>
    </row>
    <row r="339" spans="1:10" x14ac:dyDescent="0.3">
      <c r="A339" t="s">
        <v>1087</v>
      </c>
      <c r="B339" t="s">
        <v>58</v>
      </c>
      <c r="C339" s="1">
        <v>44154</v>
      </c>
      <c r="D339" t="s">
        <v>252</v>
      </c>
      <c r="E339" t="s">
        <v>133</v>
      </c>
      <c r="F339" t="s">
        <v>22</v>
      </c>
      <c r="G339" t="s">
        <v>23</v>
      </c>
      <c r="H339">
        <v>2013</v>
      </c>
      <c r="I339" t="s">
        <v>1088</v>
      </c>
      <c r="J339" t="s">
        <v>1089</v>
      </c>
    </row>
    <row r="340" spans="1:10" x14ac:dyDescent="0.3">
      <c r="A340" t="s">
        <v>1090</v>
      </c>
      <c r="B340" t="s">
        <v>58</v>
      </c>
      <c r="C340" s="1">
        <v>44280</v>
      </c>
      <c r="D340" t="s">
        <v>45</v>
      </c>
      <c r="E340" t="s">
        <v>133</v>
      </c>
      <c r="F340" t="s">
        <v>22</v>
      </c>
      <c r="G340" t="s">
        <v>23</v>
      </c>
      <c r="H340">
        <v>2014</v>
      </c>
      <c r="I340" t="s">
        <v>754</v>
      </c>
      <c r="J340" t="s">
        <v>1091</v>
      </c>
    </row>
    <row r="341" spans="1:10" x14ac:dyDescent="0.3">
      <c r="A341" t="s">
        <v>1092</v>
      </c>
      <c r="B341" t="s">
        <v>58</v>
      </c>
      <c r="C341" s="1">
        <v>44293</v>
      </c>
      <c r="D341" t="s">
        <v>33</v>
      </c>
      <c r="E341" t="s">
        <v>88</v>
      </c>
      <c r="F341" t="s">
        <v>89</v>
      </c>
      <c r="G341" t="s">
        <v>15</v>
      </c>
      <c r="H341">
        <v>2017</v>
      </c>
      <c r="I341" t="s">
        <v>1093</v>
      </c>
      <c r="J341" t="s">
        <v>1094</v>
      </c>
    </row>
    <row r="342" spans="1:10" x14ac:dyDescent="0.3">
      <c r="A342" t="s">
        <v>1095</v>
      </c>
      <c r="B342" t="s">
        <v>58</v>
      </c>
      <c r="C342" s="1">
        <v>44574</v>
      </c>
      <c r="D342" t="s">
        <v>33</v>
      </c>
      <c r="E342" t="s">
        <v>34</v>
      </c>
      <c r="F342" t="s">
        <v>22</v>
      </c>
      <c r="G342" t="s">
        <v>23</v>
      </c>
      <c r="H342">
        <v>2017</v>
      </c>
      <c r="I342" t="s">
        <v>453</v>
      </c>
      <c r="J342" t="s">
        <v>1096</v>
      </c>
    </row>
    <row r="343" spans="1:10" x14ac:dyDescent="0.3">
      <c r="A343" t="s">
        <v>1097</v>
      </c>
      <c r="B343" t="s">
        <v>58</v>
      </c>
      <c r="C343" s="1">
        <v>43761</v>
      </c>
      <c r="D343" t="s">
        <v>27</v>
      </c>
      <c r="E343" t="s">
        <v>1098</v>
      </c>
      <c r="F343" t="s">
        <v>14</v>
      </c>
      <c r="G343" t="s">
        <v>15</v>
      </c>
      <c r="H343">
        <v>2014</v>
      </c>
      <c r="I343" t="s">
        <v>1099</v>
      </c>
      <c r="J343" t="s">
        <v>1100</v>
      </c>
    </row>
    <row r="344" spans="1:10" x14ac:dyDescent="0.3">
      <c r="A344" t="s">
        <v>1101</v>
      </c>
      <c r="B344" t="s">
        <v>58</v>
      </c>
      <c r="C344" s="1">
        <v>44278</v>
      </c>
      <c r="D344" t="s">
        <v>45</v>
      </c>
      <c r="E344" t="s">
        <v>34</v>
      </c>
      <c r="F344" t="s">
        <v>22</v>
      </c>
      <c r="G344" t="s">
        <v>23</v>
      </c>
      <c r="H344">
        <v>2015</v>
      </c>
      <c r="I344" t="s">
        <v>1102</v>
      </c>
      <c r="J344" t="s">
        <v>1103</v>
      </c>
    </row>
    <row r="345" spans="1:10" x14ac:dyDescent="0.3">
      <c r="A345" t="s">
        <v>1104</v>
      </c>
      <c r="B345" t="s">
        <v>58</v>
      </c>
      <c r="C345" s="1">
        <v>44418</v>
      </c>
      <c r="D345" t="s">
        <v>45</v>
      </c>
      <c r="E345" t="s">
        <v>396</v>
      </c>
      <c r="F345" t="s">
        <v>22</v>
      </c>
      <c r="G345" t="s">
        <v>23</v>
      </c>
      <c r="H345">
        <v>2014</v>
      </c>
      <c r="I345" t="s">
        <v>1105</v>
      </c>
      <c r="J345" t="s">
        <v>1106</v>
      </c>
    </row>
    <row r="346" spans="1:10" x14ac:dyDescent="0.3">
      <c r="A346" t="s">
        <v>1107</v>
      </c>
      <c r="B346" t="s">
        <v>58</v>
      </c>
      <c r="C346" s="1">
        <v>44376</v>
      </c>
      <c r="D346" t="s">
        <v>45</v>
      </c>
      <c r="E346" t="s">
        <v>1108</v>
      </c>
      <c r="F346" t="s">
        <v>22</v>
      </c>
      <c r="G346" t="s">
        <v>23</v>
      </c>
      <c r="H346">
        <v>2010</v>
      </c>
      <c r="I346" t="s">
        <v>1109</v>
      </c>
      <c r="J346" t="s">
        <v>1110</v>
      </c>
    </row>
    <row r="347" spans="1:10" x14ac:dyDescent="0.3">
      <c r="A347" t="s">
        <v>1111</v>
      </c>
      <c r="B347" t="s">
        <v>58</v>
      </c>
      <c r="C347" s="1">
        <v>44300</v>
      </c>
      <c r="D347" t="s">
        <v>87</v>
      </c>
      <c r="E347" t="s">
        <v>34</v>
      </c>
      <c r="F347" t="s">
        <v>22</v>
      </c>
      <c r="G347" t="s">
        <v>23</v>
      </c>
      <c r="H347">
        <v>2015</v>
      </c>
      <c r="I347" t="s">
        <v>1112</v>
      </c>
      <c r="J347" t="s">
        <v>1113</v>
      </c>
    </row>
    <row r="348" spans="1:10" x14ac:dyDescent="0.3">
      <c r="A348" t="s">
        <v>1114</v>
      </c>
      <c r="B348" t="s">
        <v>58</v>
      </c>
      <c r="C348" s="1">
        <v>43928</v>
      </c>
      <c r="D348" t="s">
        <v>45</v>
      </c>
      <c r="E348" t="s">
        <v>1115</v>
      </c>
      <c r="F348" t="s">
        <v>22</v>
      </c>
      <c r="G348" t="s">
        <v>23</v>
      </c>
      <c r="H348">
        <v>2014</v>
      </c>
      <c r="I348" t="s">
        <v>1116</v>
      </c>
      <c r="J348" t="s">
        <v>1117</v>
      </c>
    </row>
    <row r="349" spans="1:10" x14ac:dyDescent="0.3">
      <c r="A349" t="s">
        <v>1118</v>
      </c>
      <c r="B349" t="s">
        <v>58</v>
      </c>
      <c r="C349" s="1">
        <v>44390</v>
      </c>
      <c r="D349" t="s">
        <v>33</v>
      </c>
      <c r="E349" t="s">
        <v>34</v>
      </c>
      <c r="F349" t="s">
        <v>22</v>
      </c>
      <c r="G349" t="s">
        <v>23</v>
      </c>
      <c r="H349">
        <v>2016</v>
      </c>
      <c r="I349" t="s">
        <v>911</v>
      </c>
      <c r="J349" t="s">
        <v>1119</v>
      </c>
    </row>
    <row r="350" spans="1:10" x14ac:dyDescent="0.3">
      <c r="A350" t="s">
        <v>1120</v>
      </c>
      <c r="B350" t="s">
        <v>58</v>
      </c>
      <c r="C350" s="1">
        <v>43452</v>
      </c>
      <c r="D350" t="s">
        <v>45</v>
      </c>
      <c r="E350" t="s">
        <v>157</v>
      </c>
      <c r="F350" t="s">
        <v>22</v>
      </c>
      <c r="G350" t="s">
        <v>23</v>
      </c>
      <c r="H350">
        <v>2010</v>
      </c>
      <c r="I350" t="s">
        <v>134</v>
      </c>
      <c r="J350" t="s">
        <v>1121</v>
      </c>
    </row>
    <row r="351" spans="1:10" x14ac:dyDescent="0.3">
      <c r="A351" t="s">
        <v>1122</v>
      </c>
      <c r="B351" t="s">
        <v>58</v>
      </c>
      <c r="C351" s="1">
        <v>44473</v>
      </c>
      <c r="D351" t="s">
        <v>45</v>
      </c>
      <c r="E351" t="s">
        <v>1123</v>
      </c>
      <c r="F351" t="s">
        <v>1124</v>
      </c>
      <c r="G351" t="s">
        <v>15</v>
      </c>
      <c r="H351">
        <v>2019</v>
      </c>
      <c r="I351" t="s">
        <v>1125</v>
      </c>
      <c r="J351" t="s">
        <v>1126</v>
      </c>
    </row>
    <row r="352" spans="1:10" x14ac:dyDescent="0.3">
      <c r="A352" t="s">
        <v>1127</v>
      </c>
      <c r="B352" t="s">
        <v>58</v>
      </c>
      <c r="C352" s="1">
        <v>43040</v>
      </c>
      <c r="D352" t="s">
        <v>27</v>
      </c>
      <c r="E352" t="s">
        <v>370</v>
      </c>
      <c r="F352" t="s">
        <v>14</v>
      </c>
      <c r="G352" t="s">
        <v>15</v>
      </c>
      <c r="H352">
        <v>2012</v>
      </c>
      <c r="I352" t="s">
        <v>146</v>
      </c>
      <c r="J352" t="s">
        <v>1128</v>
      </c>
    </row>
    <row r="353" spans="1:10" x14ac:dyDescent="0.3">
      <c r="A353" t="s">
        <v>1129</v>
      </c>
      <c r="B353" t="s">
        <v>58</v>
      </c>
      <c r="C353" s="1">
        <v>44483</v>
      </c>
      <c r="D353" t="s">
        <v>33</v>
      </c>
      <c r="E353" t="s">
        <v>1130</v>
      </c>
      <c r="F353" t="s">
        <v>22</v>
      </c>
      <c r="G353" t="s">
        <v>23</v>
      </c>
      <c r="H353">
        <v>2011</v>
      </c>
      <c r="I353" t="s">
        <v>1131</v>
      </c>
      <c r="J353" t="s">
        <v>1132</v>
      </c>
    </row>
    <row r="354" spans="1:10" x14ac:dyDescent="0.3">
      <c r="A354" t="s">
        <v>1133</v>
      </c>
      <c r="B354" t="s">
        <v>58</v>
      </c>
      <c r="C354" s="1">
        <v>42736</v>
      </c>
      <c r="D354" t="s">
        <v>200</v>
      </c>
      <c r="E354" t="s">
        <v>93</v>
      </c>
      <c r="F354" t="s">
        <v>94</v>
      </c>
      <c r="G354" t="s">
        <v>15</v>
      </c>
      <c r="H354">
        <v>2012</v>
      </c>
      <c r="I354" t="s">
        <v>146</v>
      </c>
      <c r="J354" t="s">
        <v>1134</v>
      </c>
    </row>
    <row r="355" spans="1:10" x14ac:dyDescent="0.3">
      <c r="A355" t="s">
        <v>1135</v>
      </c>
      <c r="B355" t="s">
        <v>58</v>
      </c>
      <c r="C355" s="1">
        <v>43529</v>
      </c>
      <c r="D355" t="s">
        <v>33</v>
      </c>
      <c r="E355" t="s">
        <v>259</v>
      </c>
      <c r="F355" t="s">
        <v>191</v>
      </c>
      <c r="G355" t="s">
        <v>40</v>
      </c>
      <c r="H355">
        <v>2014</v>
      </c>
      <c r="I355" t="s">
        <v>1136</v>
      </c>
      <c r="J355" t="s">
        <v>1137</v>
      </c>
    </row>
    <row r="356" spans="1:10" x14ac:dyDescent="0.3">
      <c r="A356" t="s">
        <v>1138</v>
      </c>
      <c r="B356" t="s">
        <v>58</v>
      </c>
      <c r="C356" s="1">
        <v>43804</v>
      </c>
      <c r="D356" t="s">
        <v>20</v>
      </c>
      <c r="E356" t="s">
        <v>526</v>
      </c>
      <c r="F356" t="s">
        <v>527</v>
      </c>
      <c r="G356" t="s">
        <v>517</v>
      </c>
      <c r="H356">
        <v>2011</v>
      </c>
      <c r="I356" t="s">
        <v>1139</v>
      </c>
      <c r="J356" t="s">
        <v>1140</v>
      </c>
    </row>
    <row r="357" spans="1:10" x14ac:dyDescent="0.3">
      <c r="A357" t="s">
        <v>1141</v>
      </c>
      <c r="B357" t="s">
        <v>29</v>
      </c>
      <c r="C357" s="1">
        <v>44453</v>
      </c>
      <c r="D357" t="s">
        <v>45</v>
      </c>
      <c r="E357" t="s">
        <v>1142</v>
      </c>
      <c r="F357" t="s">
        <v>22</v>
      </c>
      <c r="G357" t="s">
        <v>23</v>
      </c>
      <c r="H357">
        <v>2017</v>
      </c>
      <c r="I357" t="s">
        <v>1143</v>
      </c>
      <c r="J357" t="s">
        <v>1144</v>
      </c>
    </row>
    <row r="358" spans="1:10" x14ac:dyDescent="0.3">
      <c r="A358" t="s">
        <v>1145</v>
      </c>
      <c r="B358" t="s">
        <v>29</v>
      </c>
      <c r="C358" s="1">
        <v>43549</v>
      </c>
      <c r="D358" t="s">
        <v>33</v>
      </c>
      <c r="E358" t="s">
        <v>13</v>
      </c>
      <c r="F358" t="s">
        <v>14</v>
      </c>
      <c r="G358" t="s">
        <v>15</v>
      </c>
      <c r="H358">
        <v>2015</v>
      </c>
      <c r="I358" t="s">
        <v>1146</v>
      </c>
      <c r="J358" t="s">
        <v>1147</v>
      </c>
    </row>
    <row r="359" spans="1:10" x14ac:dyDescent="0.3">
      <c r="A359" t="s">
        <v>1148</v>
      </c>
      <c r="B359" t="s">
        <v>29</v>
      </c>
      <c r="C359" s="1">
        <v>44656</v>
      </c>
      <c r="D359" t="s">
        <v>33</v>
      </c>
      <c r="E359" t="s">
        <v>34</v>
      </c>
      <c r="F359" t="s">
        <v>22</v>
      </c>
      <c r="G359" t="s">
        <v>23</v>
      </c>
      <c r="H359">
        <v>2018</v>
      </c>
      <c r="I359" t="s">
        <v>1149</v>
      </c>
      <c r="J359" t="s">
        <v>1150</v>
      </c>
    </row>
    <row r="360" spans="1:10" x14ac:dyDescent="0.3">
      <c r="A360" t="s">
        <v>1151</v>
      </c>
      <c r="B360" t="s">
        <v>29</v>
      </c>
      <c r="C360" s="1">
        <v>44348</v>
      </c>
      <c r="D360" t="s">
        <v>33</v>
      </c>
      <c r="E360" t="s">
        <v>52</v>
      </c>
      <c r="F360" t="s">
        <v>53</v>
      </c>
      <c r="G360" t="s">
        <v>40</v>
      </c>
      <c r="H360">
        <v>2012</v>
      </c>
      <c r="I360" t="s">
        <v>655</v>
      </c>
      <c r="J360" t="s">
        <v>1152</v>
      </c>
    </row>
    <row r="361" spans="1:10" x14ac:dyDescent="0.3">
      <c r="A361" t="s">
        <v>1153</v>
      </c>
      <c r="B361" t="s">
        <v>29</v>
      </c>
      <c r="C361" s="1">
        <v>43453</v>
      </c>
      <c r="D361" t="s">
        <v>265</v>
      </c>
      <c r="E361" t="s">
        <v>1072</v>
      </c>
      <c r="F361" t="s">
        <v>22</v>
      </c>
      <c r="G361" t="s">
        <v>23</v>
      </c>
      <c r="H361">
        <v>2010</v>
      </c>
      <c r="I361" t="s">
        <v>570</v>
      </c>
      <c r="J361" t="s">
        <v>1154</v>
      </c>
    </row>
    <row r="362" spans="1:10" x14ac:dyDescent="0.3">
      <c r="A362" t="s">
        <v>1155</v>
      </c>
      <c r="B362" t="s">
        <v>29</v>
      </c>
      <c r="C362" s="1">
        <v>43525</v>
      </c>
      <c r="D362" t="s">
        <v>27</v>
      </c>
      <c r="E362" t="s">
        <v>1156</v>
      </c>
      <c r="F362" t="s">
        <v>14</v>
      </c>
      <c r="G362" t="s">
        <v>15</v>
      </c>
      <c r="H362">
        <v>1995</v>
      </c>
      <c r="I362" t="s">
        <v>1157</v>
      </c>
      <c r="J362" t="s">
        <v>1158</v>
      </c>
    </row>
    <row r="363" spans="1:10" x14ac:dyDescent="0.3">
      <c r="A363" t="s">
        <v>1159</v>
      </c>
      <c r="B363" t="s">
        <v>29</v>
      </c>
      <c r="C363" s="1">
        <v>44454</v>
      </c>
      <c r="D363" t="s">
        <v>33</v>
      </c>
      <c r="E363" t="s">
        <v>204</v>
      </c>
      <c r="F363" t="s">
        <v>22</v>
      </c>
      <c r="G363" t="s">
        <v>23</v>
      </c>
      <c r="H363">
        <v>2000</v>
      </c>
      <c r="I363" t="s">
        <v>1160</v>
      </c>
      <c r="J363" t="s">
        <v>1161</v>
      </c>
    </row>
    <row r="364" spans="1:10" x14ac:dyDescent="0.3">
      <c r="A364" t="s">
        <v>1162</v>
      </c>
      <c r="B364" t="s">
        <v>29</v>
      </c>
      <c r="C364" s="1">
        <v>42787</v>
      </c>
      <c r="D364" t="s">
        <v>33</v>
      </c>
      <c r="E364" t="s">
        <v>370</v>
      </c>
      <c r="F364" t="s">
        <v>14</v>
      </c>
      <c r="G364" t="s">
        <v>15</v>
      </c>
      <c r="H364">
        <v>2014</v>
      </c>
      <c r="I364" t="s">
        <v>1163</v>
      </c>
      <c r="J364" t="s">
        <v>1164</v>
      </c>
    </row>
    <row r="365" spans="1:10" x14ac:dyDescent="0.3">
      <c r="A365" t="s">
        <v>1165</v>
      </c>
      <c r="B365" t="s">
        <v>29</v>
      </c>
      <c r="C365" s="1">
        <v>43038</v>
      </c>
      <c r="D365" t="s">
        <v>87</v>
      </c>
      <c r="E365" t="s">
        <v>98</v>
      </c>
      <c r="F365" t="s">
        <v>14</v>
      </c>
      <c r="G365" t="s">
        <v>15</v>
      </c>
      <c r="H365">
        <v>2014</v>
      </c>
      <c r="I365" t="s">
        <v>1166</v>
      </c>
      <c r="J365" t="s">
        <v>1167</v>
      </c>
    </row>
    <row r="366" spans="1:10" x14ac:dyDescent="0.3">
      <c r="A366" t="s">
        <v>1168</v>
      </c>
      <c r="B366" t="s">
        <v>29</v>
      </c>
      <c r="C366" s="1">
        <v>43497</v>
      </c>
      <c r="D366" t="s">
        <v>27</v>
      </c>
      <c r="E366" t="s">
        <v>98</v>
      </c>
      <c r="F366" t="s">
        <v>14</v>
      </c>
      <c r="G366" t="s">
        <v>15</v>
      </c>
      <c r="H366">
        <v>2015</v>
      </c>
      <c r="I366" t="s">
        <v>1169</v>
      </c>
      <c r="J366" t="s">
        <v>1170</v>
      </c>
    </row>
    <row r="367" spans="1:10" x14ac:dyDescent="0.3">
      <c r="A367" t="s">
        <v>1171</v>
      </c>
      <c r="B367" t="s">
        <v>29</v>
      </c>
      <c r="C367" s="1">
        <v>43570</v>
      </c>
      <c r="D367" t="s">
        <v>173</v>
      </c>
      <c r="E367" t="s">
        <v>98</v>
      </c>
      <c r="F367" t="s">
        <v>14</v>
      </c>
      <c r="G367" t="s">
        <v>15</v>
      </c>
      <c r="H367">
        <v>2015</v>
      </c>
      <c r="I367" t="s">
        <v>146</v>
      </c>
      <c r="J367" t="s">
        <v>1172</v>
      </c>
    </row>
    <row r="368" spans="1:10" x14ac:dyDescent="0.3">
      <c r="A368" t="s">
        <v>1173</v>
      </c>
      <c r="B368" t="s">
        <v>29</v>
      </c>
      <c r="C368" s="1">
        <v>44234</v>
      </c>
      <c r="D368" t="s">
        <v>87</v>
      </c>
      <c r="E368" t="s">
        <v>13</v>
      </c>
      <c r="F368" t="s">
        <v>14</v>
      </c>
      <c r="G368" t="s">
        <v>15</v>
      </c>
      <c r="H368">
        <v>2015</v>
      </c>
      <c r="I368" t="s">
        <v>1174</v>
      </c>
      <c r="J368" t="s">
        <v>1175</v>
      </c>
    </row>
    <row r="369" spans="1:10" x14ac:dyDescent="0.3">
      <c r="A369" t="s">
        <v>1176</v>
      </c>
      <c r="B369" t="s">
        <v>29</v>
      </c>
      <c r="C369" s="1">
        <v>44044</v>
      </c>
      <c r="D369" t="s">
        <v>12</v>
      </c>
      <c r="E369" t="s">
        <v>98</v>
      </c>
      <c r="F369" t="s">
        <v>14</v>
      </c>
      <c r="G369" t="s">
        <v>15</v>
      </c>
      <c r="H369">
        <v>2013</v>
      </c>
      <c r="I369" t="s">
        <v>1177</v>
      </c>
      <c r="J369" t="s">
        <v>1178</v>
      </c>
    </row>
    <row r="370" spans="1:10" x14ac:dyDescent="0.3">
      <c r="A370" t="s">
        <v>1179</v>
      </c>
      <c r="B370" t="s">
        <v>29</v>
      </c>
      <c r="C370" s="1">
        <v>44571</v>
      </c>
      <c r="D370" t="s">
        <v>27</v>
      </c>
      <c r="E370" t="s">
        <v>133</v>
      </c>
      <c r="F370" t="s">
        <v>22</v>
      </c>
      <c r="G370" t="s">
        <v>23</v>
      </c>
      <c r="H370">
        <v>2018</v>
      </c>
      <c r="I370" t="s">
        <v>1180</v>
      </c>
      <c r="J370" t="s">
        <v>1181</v>
      </c>
    </row>
    <row r="371" spans="1:10" x14ac:dyDescent="0.3">
      <c r="A371" t="s">
        <v>1182</v>
      </c>
      <c r="B371" t="s">
        <v>29</v>
      </c>
      <c r="C371" s="1">
        <v>44256</v>
      </c>
      <c r="D371" t="s">
        <v>161</v>
      </c>
      <c r="E371" t="s">
        <v>98</v>
      </c>
      <c r="F371" t="s">
        <v>14</v>
      </c>
      <c r="G371" t="s">
        <v>15</v>
      </c>
      <c r="H371">
        <v>2015</v>
      </c>
      <c r="I371" t="s">
        <v>1183</v>
      </c>
      <c r="J371" t="s">
        <v>1184</v>
      </c>
    </row>
    <row r="372" spans="1:10" x14ac:dyDescent="0.3">
      <c r="A372" t="s">
        <v>1185</v>
      </c>
      <c r="B372" t="s">
        <v>29</v>
      </c>
      <c r="C372" s="1">
        <v>43290</v>
      </c>
      <c r="D372" t="s">
        <v>66</v>
      </c>
      <c r="E372" t="s">
        <v>13</v>
      </c>
      <c r="F372" t="s">
        <v>14</v>
      </c>
      <c r="G372" t="s">
        <v>15</v>
      </c>
      <c r="H372">
        <v>2010</v>
      </c>
      <c r="I372" t="s">
        <v>1186</v>
      </c>
      <c r="J372" t="s">
        <v>1187</v>
      </c>
    </row>
    <row r="373" spans="1:10" x14ac:dyDescent="0.3">
      <c r="A373" t="s">
        <v>1188</v>
      </c>
      <c r="B373" t="s">
        <v>29</v>
      </c>
      <c r="C373" s="1">
        <v>43999</v>
      </c>
      <c r="D373" t="s">
        <v>33</v>
      </c>
      <c r="E373" t="s">
        <v>445</v>
      </c>
      <c r="F373" t="s">
        <v>446</v>
      </c>
      <c r="G373" t="s">
        <v>15</v>
      </c>
      <c r="H373">
        <v>2015</v>
      </c>
      <c r="I373" t="s">
        <v>956</v>
      </c>
      <c r="J373" t="s">
        <v>1189</v>
      </c>
    </row>
    <row r="374" spans="1:10" x14ac:dyDescent="0.3">
      <c r="A374" t="s">
        <v>1190</v>
      </c>
      <c r="B374" t="s">
        <v>29</v>
      </c>
      <c r="C374" s="1">
        <v>43591</v>
      </c>
      <c r="D374" t="s">
        <v>33</v>
      </c>
      <c r="E374" t="s">
        <v>555</v>
      </c>
      <c r="F374" t="s">
        <v>89</v>
      </c>
      <c r="G374" t="s">
        <v>15</v>
      </c>
      <c r="H374">
        <v>2008</v>
      </c>
      <c r="I374" t="s">
        <v>1191</v>
      </c>
      <c r="J374" t="s">
        <v>1192</v>
      </c>
    </row>
    <row r="375" spans="1:10" x14ac:dyDescent="0.3">
      <c r="A375" t="s">
        <v>1193</v>
      </c>
      <c r="B375" t="s">
        <v>29</v>
      </c>
      <c r="C375" s="1">
        <v>42682</v>
      </c>
      <c r="D375" t="s">
        <v>62</v>
      </c>
      <c r="E375" t="s">
        <v>1194</v>
      </c>
      <c r="F375" t="s">
        <v>1195</v>
      </c>
      <c r="G375" t="s">
        <v>15</v>
      </c>
      <c r="H375">
        <v>1979</v>
      </c>
      <c r="I375" t="s">
        <v>1196</v>
      </c>
      <c r="J375" t="s">
        <v>1197</v>
      </c>
    </row>
    <row r="376" spans="1:10" x14ac:dyDescent="0.3">
      <c r="A376" t="s">
        <v>1198</v>
      </c>
      <c r="B376" t="s">
        <v>29</v>
      </c>
      <c r="C376" s="1">
        <v>42072</v>
      </c>
      <c r="D376" t="s">
        <v>27</v>
      </c>
      <c r="E376" t="s">
        <v>28</v>
      </c>
      <c r="F376" t="s">
        <v>14</v>
      </c>
      <c r="G376" t="s">
        <v>15</v>
      </c>
      <c r="H376">
        <v>2008</v>
      </c>
      <c r="I376" t="s">
        <v>590</v>
      </c>
      <c r="J376" t="s">
        <v>1199</v>
      </c>
    </row>
    <row r="377" spans="1:10" x14ac:dyDescent="0.3">
      <c r="A377" t="s">
        <v>1200</v>
      </c>
      <c r="B377" t="s">
        <v>29</v>
      </c>
      <c r="C377" s="1">
        <v>43000</v>
      </c>
      <c r="D377" t="s">
        <v>265</v>
      </c>
      <c r="E377" t="s">
        <v>98</v>
      </c>
      <c r="F377" t="s">
        <v>14</v>
      </c>
      <c r="G377" t="s">
        <v>15</v>
      </c>
      <c r="H377">
        <v>2012</v>
      </c>
      <c r="I377" t="s">
        <v>241</v>
      </c>
      <c r="J377" t="s">
        <v>1201</v>
      </c>
    </row>
    <row r="378" spans="1:10" x14ac:dyDescent="0.3">
      <c r="A378" t="s">
        <v>1202</v>
      </c>
      <c r="B378" t="s">
        <v>29</v>
      </c>
      <c r="C378" s="1">
        <v>43647</v>
      </c>
      <c r="D378" t="s">
        <v>20</v>
      </c>
      <c r="E378" t="s">
        <v>28</v>
      </c>
      <c r="F378" t="s">
        <v>14</v>
      </c>
      <c r="G378" t="s">
        <v>15</v>
      </c>
      <c r="H378">
        <v>2012</v>
      </c>
      <c r="I378" t="s">
        <v>1203</v>
      </c>
      <c r="J378" t="s">
        <v>1204</v>
      </c>
    </row>
    <row r="379" spans="1:10" x14ac:dyDescent="0.3">
      <c r="A379" t="s">
        <v>1205</v>
      </c>
      <c r="B379" t="s">
        <v>29</v>
      </c>
      <c r="C379" s="1">
        <v>43063</v>
      </c>
      <c r="D379" t="s">
        <v>33</v>
      </c>
      <c r="E379" t="s">
        <v>1206</v>
      </c>
      <c r="F379" t="s">
        <v>53</v>
      </c>
      <c r="G379" t="s">
        <v>40</v>
      </c>
      <c r="H379">
        <v>1992</v>
      </c>
      <c r="I379" t="s">
        <v>1207</v>
      </c>
      <c r="J379" t="s">
        <v>1208</v>
      </c>
    </row>
    <row r="380" spans="1:10" x14ac:dyDescent="0.3">
      <c r="A380" t="s">
        <v>1209</v>
      </c>
      <c r="B380" t="s">
        <v>29</v>
      </c>
      <c r="C380" s="1">
        <v>44364</v>
      </c>
      <c r="D380" t="s">
        <v>252</v>
      </c>
      <c r="E380" t="s">
        <v>133</v>
      </c>
      <c r="F380" t="s">
        <v>22</v>
      </c>
      <c r="G380" t="s">
        <v>23</v>
      </c>
      <c r="H380">
        <v>2015</v>
      </c>
      <c r="I380" t="s">
        <v>1210</v>
      </c>
      <c r="J380" t="s">
        <v>1211</v>
      </c>
    </row>
    <row r="381" spans="1:10" x14ac:dyDescent="0.3">
      <c r="A381" t="s">
        <v>1212</v>
      </c>
      <c r="B381" t="s">
        <v>29</v>
      </c>
      <c r="C381" s="1">
        <v>42866</v>
      </c>
      <c r="D381" t="s">
        <v>20</v>
      </c>
      <c r="E381" t="s">
        <v>52</v>
      </c>
      <c r="F381" t="s">
        <v>53</v>
      </c>
      <c r="G381" t="s">
        <v>40</v>
      </c>
      <c r="H381">
        <v>2012</v>
      </c>
      <c r="I381" t="s">
        <v>1213</v>
      </c>
      <c r="J381" t="s">
        <v>1214</v>
      </c>
    </row>
    <row r="382" spans="1:10" x14ac:dyDescent="0.3">
      <c r="A382" t="s">
        <v>1215</v>
      </c>
      <c r="B382" t="s">
        <v>29</v>
      </c>
      <c r="C382" s="1">
        <v>41975</v>
      </c>
      <c r="D382" t="s">
        <v>265</v>
      </c>
      <c r="E382" t="s">
        <v>88</v>
      </c>
      <c r="F382" t="s">
        <v>89</v>
      </c>
      <c r="G382" t="s">
        <v>15</v>
      </c>
      <c r="H382">
        <v>2007</v>
      </c>
      <c r="I382" t="s">
        <v>1216</v>
      </c>
      <c r="J382" t="s">
        <v>1217</v>
      </c>
    </row>
    <row r="383" spans="1:10" x14ac:dyDescent="0.3">
      <c r="A383" t="s">
        <v>1218</v>
      </c>
      <c r="B383" t="s">
        <v>29</v>
      </c>
      <c r="C383" s="1">
        <v>42397</v>
      </c>
      <c r="D383" t="s">
        <v>129</v>
      </c>
      <c r="E383" t="s">
        <v>1219</v>
      </c>
      <c r="F383" t="s">
        <v>844</v>
      </c>
      <c r="G383" t="s">
        <v>40</v>
      </c>
      <c r="H383">
        <v>2012</v>
      </c>
      <c r="I383" t="s">
        <v>1220</v>
      </c>
      <c r="J383" t="s">
        <v>1221</v>
      </c>
    </row>
    <row r="384" spans="1:10" x14ac:dyDescent="0.3">
      <c r="A384" t="s">
        <v>1222</v>
      </c>
      <c r="B384" t="s">
        <v>29</v>
      </c>
      <c r="C384" s="1">
        <v>44466</v>
      </c>
      <c r="D384" t="s">
        <v>57</v>
      </c>
      <c r="F384" t="s">
        <v>583</v>
      </c>
      <c r="G384" t="s">
        <v>15</v>
      </c>
      <c r="H384">
        <v>2014</v>
      </c>
      <c r="I384" t="s">
        <v>1073</v>
      </c>
      <c r="J384" t="s">
        <v>1223</v>
      </c>
    </row>
    <row r="385" spans="1:10" x14ac:dyDescent="0.3">
      <c r="A385" t="s">
        <v>1224</v>
      </c>
      <c r="B385" t="s">
        <v>29</v>
      </c>
      <c r="C385" s="1">
        <v>44390</v>
      </c>
      <c r="D385" t="s">
        <v>45</v>
      </c>
      <c r="E385" t="s">
        <v>34</v>
      </c>
      <c r="F385" t="s">
        <v>22</v>
      </c>
      <c r="G385" t="s">
        <v>23</v>
      </c>
      <c r="H385">
        <v>2010</v>
      </c>
      <c r="I385" t="s">
        <v>952</v>
      </c>
      <c r="J385" t="s">
        <v>1225</v>
      </c>
    </row>
    <row r="386" spans="1:10" x14ac:dyDescent="0.3">
      <c r="A386" t="s">
        <v>1226</v>
      </c>
      <c r="B386" t="s">
        <v>29</v>
      </c>
      <c r="C386" s="1">
        <v>44539</v>
      </c>
      <c r="D386" t="s">
        <v>27</v>
      </c>
      <c r="E386" t="s">
        <v>259</v>
      </c>
      <c r="F386" t="s">
        <v>191</v>
      </c>
      <c r="G386" t="s">
        <v>40</v>
      </c>
      <c r="H386">
        <v>2020</v>
      </c>
      <c r="I386" t="s">
        <v>1227</v>
      </c>
      <c r="J386" t="s">
        <v>1228</v>
      </c>
    </row>
    <row r="387" spans="1:10" x14ac:dyDescent="0.3">
      <c r="A387" t="s">
        <v>1229</v>
      </c>
      <c r="B387" t="s">
        <v>29</v>
      </c>
      <c r="C387" s="1">
        <v>42284</v>
      </c>
      <c r="D387" t="s">
        <v>27</v>
      </c>
      <c r="E387" t="s">
        <v>34</v>
      </c>
      <c r="F387" t="s">
        <v>22</v>
      </c>
      <c r="G387" t="s">
        <v>23</v>
      </c>
      <c r="H387">
        <v>2009</v>
      </c>
      <c r="I387" t="s">
        <v>1230</v>
      </c>
      <c r="J387" t="s">
        <v>1231</v>
      </c>
    </row>
    <row r="388" spans="1:10" x14ac:dyDescent="0.3">
      <c r="A388" t="s">
        <v>1232</v>
      </c>
      <c r="B388" t="s">
        <v>29</v>
      </c>
      <c r="C388" s="1">
        <v>42835</v>
      </c>
      <c r="D388" t="s">
        <v>62</v>
      </c>
      <c r="E388" t="s">
        <v>1233</v>
      </c>
      <c r="F388" t="s">
        <v>53</v>
      </c>
      <c r="G388" t="s">
        <v>40</v>
      </c>
      <c r="H388">
        <v>2007</v>
      </c>
      <c r="I388" t="s">
        <v>1234</v>
      </c>
      <c r="J388" t="s">
        <v>1235</v>
      </c>
    </row>
    <row r="389" spans="1:10" x14ac:dyDescent="0.3">
      <c r="A389" t="s">
        <v>1236</v>
      </c>
      <c r="B389" t="s">
        <v>29</v>
      </c>
      <c r="C389" s="1">
        <v>44201</v>
      </c>
      <c r="D389" t="s">
        <v>161</v>
      </c>
      <c r="E389" t="s">
        <v>98</v>
      </c>
      <c r="F389" t="s">
        <v>14</v>
      </c>
      <c r="G389" t="s">
        <v>15</v>
      </c>
      <c r="H389">
        <v>2018</v>
      </c>
      <c r="I389" t="s">
        <v>1237</v>
      </c>
      <c r="J389" t="s">
        <v>1238</v>
      </c>
    </row>
    <row r="390" spans="1:10" x14ac:dyDescent="0.3">
      <c r="A390" t="s">
        <v>1239</v>
      </c>
      <c r="B390" t="s">
        <v>29</v>
      </c>
      <c r="C390" s="1">
        <v>43250</v>
      </c>
      <c r="D390" t="s">
        <v>33</v>
      </c>
      <c r="E390" t="s">
        <v>34</v>
      </c>
      <c r="F390" t="s">
        <v>22</v>
      </c>
      <c r="G390" t="s">
        <v>23</v>
      </c>
      <c r="H390">
        <v>2009</v>
      </c>
      <c r="I390" t="s">
        <v>1240</v>
      </c>
      <c r="J390" t="s">
        <v>1241</v>
      </c>
    </row>
    <row r="391" spans="1:10" x14ac:dyDescent="0.3">
      <c r="A391" t="s">
        <v>1242</v>
      </c>
      <c r="B391" t="s">
        <v>29</v>
      </c>
      <c r="C391" s="1">
        <v>43073</v>
      </c>
      <c r="D391" t="s">
        <v>129</v>
      </c>
      <c r="E391" t="s">
        <v>317</v>
      </c>
      <c r="F391" t="s">
        <v>22</v>
      </c>
      <c r="G391" t="s">
        <v>23</v>
      </c>
      <c r="H391">
        <v>2007</v>
      </c>
      <c r="I391" t="s">
        <v>1243</v>
      </c>
      <c r="J391" t="s">
        <v>1244</v>
      </c>
    </row>
    <row r="392" spans="1:10" x14ac:dyDescent="0.3">
      <c r="A392" t="s">
        <v>1245</v>
      </c>
      <c r="B392" t="s">
        <v>29</v>
      </c>
      <c r="C392" s="1">
        <v>44334</v>
      </c>
      <c r="D392" t="s">
        <v>33</v>
      </c>
      <c r="E392" t="s">
        <v>34</v>
      </c>
      <c r="F392" t="s">
        <v>22</v>
      </c>
      <c r="G392" t="s">
        <v>23</v>
      </c>
      <c r="H392">
        <v>2004</v>
      </c>
      <c r="I392" t="s">
        <v>1246</v>
      </c>
      <c r="J392" t="s">
        <v>1247</v>
      </c>
    </row>
    <row r="393" spans="1:10" x14ac:dyDescent="0.3">
      <c r="A393" t="s">
        <v>1248</v>
      </c>
      <c r="B393" t="s">
        <v>29</v>
      </c>
      <c r="C393" s="1">
        <v>44547</v>
      </c>
      <c r="D393" t="s">
        <v>45</v>
      </c>
      <c r="E393" t="s">
        <v>34</v>
      </c>
      <c r="F393" t="s">
        <v>22</v>
      </c>
      <c r="G393" t="s">
        <v>23</v>
      </c>
      <c r="H393">
        <v>2020</v>
      </c>
      <c r="I393" t="s">
        <v>1249</v>
      </c>
      <c r="J393" t="s">
        <v>1250</v>
      </c>
    </row>
    <row r="394" spans="1:10" x14ac:dyDescent="0.3">
      <c r="A394" t="s">
        <v>1251</v>
      </c>
      <c r="B394" t="s">
        <v>29</v>
      </c>
      <c r="C394" s="1">
        <v>44468</v>
      </c>
      <c r="D394" t="s">
        <v>45</v>
      </c>
      <c r="E394" t="s">
        <v>133</v>
      </c>
      <c r="F394" t="s">
        <v>22</v>
      </c>
      <c r="G394" t="s">
        <v>23</v>
      </c>
      <c r="H394">
        <v>2014</v>
      </c>
      <c r="I394" t="s">
        <v>621</v>
      </c>
      <c r="J394" t="s">
        <v>1252</v>
      </c>
    </row>
    <row r="395" spans="1:10" x14ac:dyDescent="0.3">
      <c r="A395" t="s">
        <v>1253</v>
      </c>
      <c r="B395" t="s">
        <v>29</v>
      </c>
      <c r="C395" s="1">
        <v>44466</v>
      </c>
      <c r="D395" t="s">
        <v>33</v>
      </c>
      <c r="E395" t="s">
        <v>1254</v>
      </c>
      <c r="F395" t="s">
        <v>1255</v>
      </c>
      <c r="G395" t="s">
        <v>15</v>
      </c>
      <c r="H395">
        <v>2013</v>
      </c>
      <c r="I395" t="s">
        <v>1256</v>
      </c>
      <c r="J395" t="s">
        <v>1257</v>
      </c>
    </row>
    <row r="396" spans="1:10" x14ac:dyDescent="0.3">
      <c r="A396" t="s">
        <v>1258</v>
      </c>
      <c r="B396" t="s">
        <v>29</v>
      </c>
      <c r="C396" s="1">
        <v>44592</v>
      </c>
      <c r="D396" t="s">
        <v>129</v>
      </c>
      <c r="E396" t="s">
        <v>249</v>
      </c>
      <c r="F396" t="s">
        <v>22</v>
      </c>
      <c r="G396" t="s">
        <v>23</v>
      </c>
      <c r="H396">
        <v>2016</v>
      </c>
      <c r="I396" t="s">
        <v>1256</v>
      </c>
      <c r="J396" t="s">
        <v>1259</v>
      </c>
    </row>
    <row r="397" spans="1:10" x14ac:dyDescent="0.3">
      <c r="A397" t="s">
        <v>1260</v>
      </c>
      <c r="B397" t="s">
        <v>29</v>
      </c>
      <c r="C397" s="1">
        <v>44469</v>
      </c>
      <c r="D397" t="s">
        <v>45</v>
      </c>
      <c r="E397" t="s">
        <v>1261</v>
      </c>
      <c r="F397" t="s">
        <v>22</v>
      </c>
      <c r="G397" t="s">
        <v>23</v>
      </c>
      <c r="H397">
        <v>2015</v>
      </c>
      <c r="I397" t="s">
        <v>1262</v>
      </c>
      <c r="J397" t="s">
        <v>1263</v>
      </c>
    </row>
    <row r="398" spans="1:10" x14ac:dyDescent="0.3">
      <c r="A398" t="s">
        <v>1264</v>
      </c>
      <c r="B398" t="s">
        <v>29</v>
      </c>
      <c r="C398" s="1">
        <v>44490</v>
      </c>
      <c r="D398" t="s">
        <v>33</v>
      </c>
      <c r="E398" t="s">
        <v>133</v>
      </c>
      <c r="F398" t="s">
        <v>22</v>
      </c>
      <c r="G398" t="s">
        <v>23</v>
      </c>
      <c r="H398">
        <v>2021</v>
      </c>
      <c r="I398" t="s">
        <v>1265</v>
      </c>
      <c r="J398" t="s">
        <v>1266</v>
      </c>
    </row>
    <row r="399" spans="1:10" x14ac:dyDescent="0.3">
      <c r="A399" t="s">
        <v>1267</v>
      </c>
      <c r="B399" t="s">
        <v>29</v>
      </c>
      <c r="C399" s="1">
        <v>44335</v>
      </c>
      <c r="D399" t="s">
        <v>66</v>
      </c>
      <c r="E399" t="s">
        <v>1268</v>
      </c>
      <c r="F399" t="s">
        <v>1269</v>
      </c>
      <c r="G399" t="s">
        <v>40</v>
      </c>
      <c r="H399">
        <v>2016</v>
      </c>
      <c r="I399" t="s">
        <v>840</v>
      </c>
      <c r="J399" t="s">
        <v>1270</v>
      </c>
    </row>
    <row r="400" spans="1:10" x14ac:dyDescent="0.3">
      <c r="A400" t="s">
        <v>1271</v>
      </c>
      <c r="B400" t="s">
        <v>29</v>
      </c>
      <c r="C400" s="1">
        <v>44484</v>
      </c>
      <c r="D400" t="s">
        <v>33</v>
      </c>
      <c r="E400" t="s">
        <v>34</v>
      </c>
      <c r="F400" t="s">
        <v>22</v>
      </c>
      <c r="G400" t="s">
        <v>23</v>
      </c>
      <c r="H400">
        <v>2017</v>
      </c>
      <c r="I400" t="s">
        <v>600</v>
      </c>
      <c r="J400" t="s">
        <v>1272</v>
      </c>
    </row>
    <row r="401" spans="1:10" x14ac:dyDescent="0.3">
      <c r="A401" t="s">
        <v>1273</v>
      </c>
      <c r="B401" t="s">
        <v>29</v>
      </c>
      <c r="C401" s="1">
        <v>43633</v>
      </c>
      <c r="D401" t="s">
        <v>33</v>
      </c>
      <c r="E401" t="s">
        <v>34</v>
      </c>
      <c r="F401" t="s">
        <v>22</v>
      </c>
      <c r="G401" t="s">
        <v>23</v>
      </c>
      <c r="H401">
        <v>2013</v>
      </c>
      <c r="I401" t="s">
        <v>1274</v>
      </c>
      <c r="J401" t="s">
        <v>1275</v>
      </c>
    </row>
    <row r="402" spans="1:10" x14ac:dyDescent="0.3">
      <c r="A402" t="s">
        <v>1276</v>
      </c>
      <c r="B402" t="s">
        <v>29</v>
      </c>
      <c r="C402" s="1">
        <v>44406</v>
      </c>
      <c r="D402" t="s">
        <v>45</v>
      </c>
      <c r="E402" t="s">
        <v>1277</v>
      </c>
      <c r="F402" t="s">
        <v>47</v>
      </c>
      <c r="G402" t="s">
        <v>48</v>
      </c>
      <c r="H402">
        <v>2011</v>
      </c>
      <c r="I402" t="s">
        <v>1278</v>
      </c>
      <c r="J402" t="s">
        <v>1279</v>
      </c>
    </row>
    <row r="403" spans="1:10" x14ac:dyDescent="0.3">
      <c r="A403" t="s">
        <v>1280</v>
      </c>
      <c r="B403" t="s">
        <v>29</v>
      </c>
      <c r="C403" s="1">
        <v>44495</v>
      </c>
      <c r="D403" t="s">
        <v>66</v>
      </c>
      <c r="E403" t="s">
        <v>1072</v>
      </c>
      <c r="F403" t="s">
        <v>22</v>
      </c>
      <c r="G403" t="s">
        <v>23</v>
      </c>
      <c r="H403">
        <v>2011</v>
      </c>
      <c r="I403" t="s">
        <v>621</v>
      </c>
      <c r="J403" t="s">
        <v>1281</v>
      </c>
    </row>
    <row r="404" spans="1:10" x14ac:dyDescent="0.3">
      <c r="A404" t="s">
        <v>1282</v>
      </c>
      <c r="B404" t="s">
        <v>29</v>
      </c>
      <c r="C404" s="1">
        <v>44599</v>
      </c>
      <c r="D404" t="s">
        <v>57</v>
      </c>
      <c r="E404" t="s">
        <v>1283</v>
      </c>
      <c r="F404" t="s">
        <v>89</v>
      </c>
      <c r="G404" t="s">
        <v>15</v>
      </c>
      <c r="H404">
        <v>2016</v>
      </c>
      <c r="I404" t="s">
        <v>639</v>
      </c>
      <c r="J404" t="s">
        <v>1284</v>
      </c>
    </row>
    <row r="405" spans="1:10" x14ac:dyDescent="0.3">
      <c r="A405" t="s">
        <v>1285</v>
      </c>
      <c r="B405" t="s">
        <v>29</v>
      </c>
      <c r="C405" s="1">
        <v>42514</v>
      </c>
      <c r="D405" t="s">
        <v>173</v>
      </c>
      <c r="E405" t="s">
        <v>52</v>
      </c>
      <c r="F405" t="s">
        <v>53</v>
      </c>
      <c r="G405" t="s">
        <v>40</v>
      </c>
      <c r="H405">
        <v>2010</v>
      </c>
      <c r="I405" t="s">
        <v>1286</v>
      </c>
      <c r="J405" t="s">
        <v>1287</v>
      </c>
    </row>
    <row r="406" spans="1:10" x14ac:dyDescent="0.3">
      <c r="A406" t="s">
        <v>1288</v>
      </c>
      <c r="B406" t="s">
        <v>29</v>
      </c>
      <c r="C406" s="1">
        <v>44274</v>
      </c>
      <c r="D406" t="s">
        <v>252</v>
      </c>
      <c r="E406" t="s">
        <v>885</v>
      </c>
      <c r="F406" t="s">
        <v>22</v>
      </c>
      <c r="G406" t="s">
        <v>23</v>
      </c>
      <c r="H406">
        <v>2010</v>
      </c>
      <c r="I406" t="s">
        <v>1289</v>
      </c>
      <c r="J406" t="s">
        <v>1290</v>
      </c>
    </row>
    <row r="407" spans="1:10" x14ac:dyDescent="0.3">
      <c r="A407" t="s">
        <v>1291</v>
      </c>
      <c r="B407" t="s">
        <v>29</v>
      </c>
      <c r="C407" s="1">
        <v>44390</v>
      </c>
      <c r="D407" t="s">
        <v>45</v>
      </c>
      <c r="E407" t="s">
        <v>1292</v>
      </c>
      <c r="F407" t="s">
        <v>22</v>
      </c>
      <c r="G407" t="s">
        <v>23</v>
      </c>
      <c r="H407">
        <v>2008</v>
      </c>
      <c r="I407" t="s">
        <v>1293</v>
      </c>
      <c r="J407" t="s">
        <v>1294</v>
      </c>
    </row>
    <row r="408" spans="1:10" x14ac:dyDescent="0.3">
      <c r="A408" t="s">
        <v>1295</v>
      </c>
      <c r="B408" t="s">
        <v>29</v>
      </c>
      <c r="C408" s="1">
        <v>44357</v>
      </c>
      <c r="D408" t="s">
        <v>161</v>
      </c>
      <c r="E408" t="s">
        <v>391</v>
      </c>
      <c r="F408" t="s">
        <v>392</v>
      </c>
      <c r="G408" t="s">
        <v>40</v>
      </c>
      <c r="H408">
        <v>2014</v>
      </c>
      <c r="I408" t="s">
        <v>1296</v>
      </c>
      <c r="J408" t="s">
        <v>1297</v>
      </c>
    </row>
    <row r="409" spans="1:10" x14ac:dyDescent="0.3">
      <c r="A409" t="s">
        <v>1298</v>
      </c>
      <c r="B409" t="s">
        <v>29</v>
      </c>
      <c r="C409" s="1">
        <v>44510</v>
      </c>
      <c r="D409" t="s">
        <v>45</v>
      </c>
      <c r="E409" t="s">
        <v>133</v>
      </c>
      <c r="F409" t="s">
        <v>22</v>
      </c>
      <c r="G409" t="s">
        <v>23</v>
      </c>
      <c r="H409">
        <v>2016</v>
      </c>
      <c r="I409" t="s">
        <v>1299</v>
      </c>
      <c r="J409" t="s">
        <v>1300</v>
      </c>
    </row>
    <row r="410" spans="1:10" x14ac:dyDescent="0.3">
      <c r="A410" t="s">
        <v>1301</v>
      </c>
      <c r="B410" t="s">
        <v>29</v>
      </c>
      <c r="C410" s="1">
        <v>44454</v>
      </c>
      <c r="D410" t="s">
        <v>66</v>
      </c>
      <c r="E410" t="s">
        <v>1302</v>
      </c>
      <c r="F410" t="s">
        <v>53</v>
      </c>
      <c r="G410" t="s">
        <v>40</v>
      </c>
      <c r="H410">
        <v>2011</v>
      </c>
      <c r="I410" t="s">
        <v>1303</v>
      </c>
      <c r="J410" t="s">
        <v>1304</v>
      </c>
    </row>
    <row r="411" spans="1:10" x14ac:dyDescent="0.3">
      <c r="A411" t="s">
        <v>1305</v>
      </c>
      <c r="B411" t="s">
        <v>29</v>
      </c>
      <c r="C411" s="1">
        <v>44315</v>
      </c>
      <c r="D411" t="s">
        <v>12</v>
      </c>
      <c r="E411" t="s">
        <v>317</v>
      </c>
      <c r="F411" t="s">
        <v>22</v>
      </c>
      <c r="G411" t="s">
        <v>23</v>
      </c>
      <c r="H411">
        <v>2013</v>
      </c>
      <c r="I411" t="s">
        <v>1306</v>
      </c>
      <c r="J411" t="s">
        <v>1307</v>
      </c>
    </row>
    <row r="412" spans="1:10" x14ac:dyDescent="0.3">
      <c r="A412" t="s">
        <v>1308</v>
      </c>
      <c r="B412" t="s">
        <v>29</v>
      </c>
      <c r="C412" s="1">
        <v>41312</v>
      </c>
      <c r="D412" t="s">
        <v>66</v>
      </c>
      <c r="E412" t="s">
        <v>1309</v>
      </c>
      <c r="F412" t="s">
        <v>22</v>
      </c>
      <c r="G412" t="s">
        <v>23</v>
      </c>
      <c r="H412">
        <v>2004</v>
      </c>
      <c r="I412" t="s">
        <v>1310</v>
      </c>
      <c r="J412" t="s">
        <v>1311</v>
      </c>
    </row>
    <row r="413" spans="1:10" x14ac:dyDescent="0.3">
      <c r="A413" t="s">
        <v>1312</v>
      </c>
      <c r="B413" t="s">
        <v>29</v>
      </c>
      <c r="C413" s="1">
        <v>44361</v>
      </c>
      <c r="D413" t="s">
        <v>161</v>
      </c>
      <c r="E413" t="s">
        <v>445</v>
      </c>
      <c r="F413" t="s">
        <v>446</v>
      </c>
      <c r="G413" t="s">
        <v>15</v>
      </c>
      <c r="H413">
        <v>2018</v>
      </c>
      <c r="I413" t="s">
        <v>1313</v>
      </c>
      <c r="J413" t="s">
        <v>1314</v>
      </c>
    </row>
    <row r="414" spans="1:10" x14ac:dyDescent="0.3">
      <c r="A414" t="s">
        <v>1315</v>
      </c>
      <c r="B414" t="s">
        <v>29</v>
      </c>
      <c r="C414" s="1">
        <v>44403</v>
      </c>
      <c r="D414" t="s">
        <v>892</v>
      </c>
      <c r="E414" t="s">
        <v>1316</v>
      </c>
      <c r="F414" t="s">
        <v>1317</v>
      </c>
      <c r="G414" t="s">
        <v>517</v>
      </c>
      <c r="H414">
        <v>2015</v>
      </c>
      <c r="I414" t="s">
        <v>1318</v>
      </c>
      <c r="J414" t="s">
        <v>1319</v>
      </c>
    </row>
    <row r="415" spans="1:10" x14ac:dyDescent="0.3">
      <c r="A415" t="s">
        <v>1320</v>
      </c>
      <c r="B415" t="s">
        <v>29</v>
      </c>
      <c r="C415" s="1">
        <v>44545</v>
      </c>
      <c r="D415" t="s">
        <v>27</v>
      </c>
      <c r="E415" t="s">
        <v>1321</v>
      </c>
      <c r="F415" t="s">
        <v>527</v>
      </c>
      <c r="G415" t="s">
        <v>517</v>
      </c>
      <c r="H415">
        <v>2015</v>
      </c>
      <c r="I415" t="s">
        <v>1246</v>
      </c>
      <c r="J415" t="s">
        <v>1322</v>
      </c>
    </row>
    <row r="416" spans="1:10" x14ac:dyDescent="0.3">
      <c r="A416" t="s">
        <v>1323</v>
      </c>
      <c r="B416" t="s">
        <v>29</v>
      </c>
      <c r="C416" s="1">
        <v>44279</v>
      </c>
      <c r="D416" t="s">
        <v>33</v>
      </c>
      <c r="E416" t="s">
        <v>1324</v>
      </c>
      <c r="F416" t="s">
        <v>22</v>
      </c>
      <c r="G416" t="s">
        <v>23</v>
      </c>
      <c r="H416">
        <v>2020</v>
      </c>
      <c r="I416" t="s">
        <v>1325</v>
      </c>
      <c r="J416" t="s">
        <v>1326</v>
      </c>
    </row>
    <row r="417" spans="1:10" x14ac:dyDescent="0.3">
      <c r="A417" t="s">
        <v>1327</v>
      </c>
      <c r="B417" t="s">
        <v>29</v>
      </c>
      <c r="C417" s="1">
        <v>44557</v>
      </c>
      <c r="D417" t="s">
        <v>45</v>
      </c>
      <c r="E417" t="s">
        <v>951</v>
      </c>
      <c r="F417" t="s">
        <v>22</v>
      </c>
      <c r="G417" t="s">
        <v>23</v>
      </c>
      <c r="H417">
        <v>2016</v>
      </c>
      <c r="I417" t="s">
        <v>1328</v>
      </c>
      <c r="J417" t="s">
        <v>1329</v>
      </c>
    </row>
    <row r="418" spans="1:10" x14ac:dyDescent="0.3">
      <c r="A418" t="s">
        <v>1330</v>
      </c>
      <c r="B418" t="s">
        <v>29</v>
      </c>
      <c r="C418" s="1">
        <v>44454</v>
      </c>
      <c r="D418" t="s">
        <v>252</v>
      </c>
      <c r="E418" t="s">
        <v>34</v>
      </c>
      <c r="F418" t="s">
        <v>22</v>
      </c>
      <c r="G418" t="s">
        <v>23</v>
      </c>
      <c r="H418">
        <v>2018</v>
      </c>
      <c r="I418" t="s">
        <v>1331</v>
      </c>
      <c r="J418" t="s">
        <v>1332</v>
      </c>
    </row>
    <row r="419" spans="1:10" x14ac:dyDescent="0.3">
      <c r="A419" t="s">
        <v>1333</v>
      </c>
      <c r="B419" t="s">
        <v>29</v>
      </c>
      <c r="C419" s="1">
        <v>44397</v>
      </c>
      <c r="D419" t="s">
        <v>45</v>
      </c>
      <c r="E419" t="s">
        <v>34</v>
      </c>
      <c r="F419" t="s">
        <v>22</v>
      </c>
      <c r="G419" t="s">
        <v>23</v>
      </c>
      <c r="H419">
        <v>2010</v>
      </c>
      <c r="I419" t="s">
        <v>840</v>
      </c>
      <c r="J419" t="s">
        <v>1334</v>
      </c>
    </row>
    <row r="420" spans="1:10" x14ac:dyDescent="0.3">
      <c r="A420" t="s">
        <v>1335</v>
      </c>
      <c r="B420" t="s">
        <v>29</v>
      </c>
      <c r="C420" s="1">
        <v>44341</v>
      </c>
      <c r="D420" t="s">
        <v>33</v>
      </c>
      <c r="E420" t="s">
        <v>34</v>
      </c>
      <c r="F420" t="s">
        <v>22</v>
      </c>
      <c r="G420" t="s">
        <v>23</v>
      </c>
      <c r="H420">
        <v>2012</v>
      </c>
      <c r="I420" t="s">
        <v>1328</v>
      </c>
      <c r="J420" t="s">
        <v>1336</v>
      </c>
    </row>
    <row r="421" spans="1:10" x14ac:dyDescent="0.3">
      <c r="A421" t="s">
        <v>1337</v>
      </c>
      <c r="B421" t="s">
        <v>29</v>
      </c>
      <c r="C421" s="1">
        <v>44449</v>
      </c>
      <c r="D421" t="s">
        <v>20</v>
      </c>
      <c r="E421" t="s">
        <v>1036</v>
      </c>
      <c r="F421" t="s">
        <v>22</v>
      </c>
      <c r="G421" t="s">
        <v>23</v>
      </c>
      <c r="H421">
        <v>2016</v>
      </c>
      <c r="I421" t="s">
        <v>639</v>
      </c>
      <c r="J421" t="s">
        <v>1338</v>
      </c>
    </row>
    <row r="422" spans="1:10" x14ac:dyDescent="0.3">
      <c r="A422" t="s">
        <v>1339</v>
      </c>
      <c r="B422" t="s">
        <v>29</v>
      </c>
      <c r="C422" s="1">
        <v>44565</v>
      </c>
      <c r="D422" t="s">
        <v>20</v>
      </c>
      <c r="E422" t="s">
        <v>1340</v>
      </c>
      <c r="F422" t="s">
        <v>446</v>
      </c>
      <c r="G422" t="s">
        <v>15</v>
      </c>
      <c r="H422">
        <v>2012</v>
      </c>
      <c r="I422" t="s">
        <v>1341</v>
      </c>
      <c r="J422" t="s">
        <v>1342</v>
      </c>
    </row>
    <row r="423" spans="1:10" x14ac:dyDescent="0.3">
      <c r="A423" t="s">
        <v>1343</v>
      </c>
      <c r="B423" t="s">
        <v>29</v>
      </c>
      <c r="C423" s="1">
        <v>44151</v>
      </c>
      <c r="D423" t="s">
        <v>45</v>
      </c>
      <c r="E423" t="s">
        <v>34</v>
      </c>
      <c r="F423" t="s">
        <v>22</v>
      </c>
      <c r="G423" t="s">
        <v>23</v>
      </c>
      <c r="H423">
        <v>2009</v>
      </c>
      <c r="I423" t="s">
        <v>1344</v>
      </c>
      <c r="J423" t="s">
        <v>1345</v>
      </c>
    </row>
    <row r="424" spans="1:10" x14ac:dyDescent="0.3">
      <c r="A424" t="s">
        <v>1346</v>
      </c>
      <c r="B424" t="s">
        <v>29</v>
      </c>
      <c r="C424" s="1">
        <v>44608</v>
      </c>
      <c r="D424" t="s">
        <v>45</v>
      </c>
      <c r="E424" t="s">
        <v>548</v>
      </c>
      <c r="F424" t="s">
        <v>22</v>
      </c>
      <c r="G424" t="s">
        <v>23</v>
      </c>
      <c r="H424">
        <v>2019</v>
      </c>
      <c r="I424" t="s">
        <v>1347</v>
      </c>
      <c r="J424" t="s">
        <v>1348</v>
      </c>
    </row>
    <row r="425" spans="1:10" x14ac:dyDescent="0.3">
      <c r="A425" t="s">
        <v>1349</v>
      </c>
      <c r="B425" t="s">
        <v>29</v>
      </c>
      <c r="C425" s="1">
        <v>42172</v>
      </c>
      <c r="D425" t="s">
        <v>200</v>
      </c>
      <c r="E425" t="s">
        <v>13</v>
      </c>
      <c r="F425" t="s">
        <v>14</v>
      </c>
      <c r="G425" t="s">
        <v>15</v>
      </c>
      <c r="H425">
        <v>2011</v>
      </c>
      <c r="I425" t="s">
        <v>536</v>
      </c>
      <c r="J425" t="s">
        <v>1350</v>
      </c>
    </row>
    <row r="426" spans="1:10" x14ac:dyDescent="0.3">
      <c r="A426" t="s">
        <v>1351</v>
      </c>
      <c r="B426" t="s">
        <v>29</v>
      </c>
      <c r="C426" s="1">
        <v>44258</v>
      </c>
      <c r="D426" t="s">
        <v>20</v>
      </c>
      <c r="E426" t="s">
        <v>1352</v>
      </c>
      <c r="F426" t="s">
        <v>22</v>
      </c>
      <c r="G426" t="s">
        <v>23</v>
      </c>
      <c r="H426">
        <v>2019</v>
      </c>
      <c r="I426" t="s">
        <v>722</v>
      </c>
      <c r="J426" t="s">
        <v>1353</v>
      </c>
    </row>
    <row r="427" spans="1:10" x14ac:dyDescent="0.3">
      <c r="A427" t="s">
        <v>1354</v>
      </c>
      <c r="B427" t="s">
        <v>29</v>
      </c>
      <c r="C427" s="1">
        <v>44551</v>
      </c>
      <c r="D427" t="s">
        <v>57</v>
      </c>
      <c r="E427" t="s">
        <v>1352</v>
      </c>
      <c r="F427" t="s">
        <v>22</v>
      </c>
      <c r="G427" t="s">
        <v>23</v>
      </c>
      <c r="H427">
        <v>2016</v>
      </c>
      <c r="I427" t="s">
        <v>992</v>
      </c>
      <c r="J427" t="s">
        <v>1355</v>
      </c>
    </row>
    <row r="428" spans="1:10" x14ac:dyDescent="0.3">
      <c r="A428" t="s">
        <v>1356</v>
      </c>
      <c r="B428" t="s">
        <v>29</v>
      </c>
      <c r="C428" s="1">
        <v>44587</v>
      </c>
      <c r="D428" t="s">
        <v>12</v>
      </c>
      <c r="E428" t="s">
        <v>177</v>
      </c>
      <c r="F428" t="s">
        <v>178</v>
      </c>
      <c r="G428" t="s">
        <v>40</v>
      </c>
      <c r="H428">
        <v>2015</v>
      </c>
      <c r="I428" t="s">
        <v>1357</v>
      </c>
      <c r="J428" t="s">
        <v>1358</v>
      </c>
    </row>
    <row r="429" spans="1:10" x14ac:dyDescent="0.3">
      <c r="A429" t="s">
        <v>1359</v>
      </c>
      <c r="B429" t="s">
        <v>29</v>
      </c>
      <c r="C429" s="1">
        <v>44455</v>
      </c>
      <c r="D429" t="s">
        <v>27</v>
      </c>
      <c r="E429" t="s">
        <v>1360</v>
      </c>
      <c r="F429" t="s">
        <v>22</v>
      </c>
      <c r="G429" t="s">
        <v>23</v>
      </c>
      <c r="H429">
        <v>2019</v>
      </c>
      <c r="I429" t="s">
        <v>840</v>
      </c>
      <c r="J429" t="s">
        <v>1361</v>
      </c>
    </row>
    <row r="430" spans="1:10" x14ac:dyDescent="0.3">
      <c r="A430" t="s">
        <v>1362</v>
      </c>
      <c r="B430" t="s">
        <v>29</v>
      </c>
      <c r="C430" s="1">
        <v>44180</v>
      </c>
      <c r="D430" t="s">
        <v>45</v>
      </c>
      <c r="E430" t="s">
        <v>548</v>
      </c>
      <c r="F430" t="s">
        <v>22</v>
      </c>
      <c r="G430" t="s">
        <v>23</v>
      </c>
      <c r="H430">
        <v>2010</v>
      </c>
      <c r="I430" t="s">
        <v>1363</v>
      </c>
      <c r="J430" t="s">
        <v>1364</v>
      </c>
    </row>
    <row r="431" spans="1:10" x14ac:dyDescent="0.3">
      <c r="A431" t="s">
        <v>1365</v>
      </c>
      <c r="B431" t="s">
        <v>29</v>
      </c>
      <c r="C431" s="1">
        <v>44340</v>
      </c>
      <c r="D431" t="s">
        <v>33</v>
      </c>
      <c r="E431" t="s">
        <v>34</v>
      </c>
      <c r="F431" t="s">
        <v>22</v>
      </c>
      <c r="G431" t="s">
        <v>23</v>
      </c>
      <c r="H431">
        <v>2015</v>
      </c>
      <c r="I431" t="s">
        <v>1220</v>
      </c>
      <c r="J431" t="s">
        <v>1366</v>
      </c>
    </row>
    <row r="432" spans="1:10" x14ac:dyDescent="0.3">
      <c r="A432" t="s">
        <v>1367</v>
      </c>
      <c r="B432" t="s">
        <v>29</v>
      </c>
      <c r="C432" s="1">
        <v>44336</v>
      </c>
      <c r="D432" t="s">
        <v>45</v>
      </c>
      <c r="E432" t="s">
        <v>34</v>
      </c>
      <c r="F432" t="s">
        <v>22</v>
      </c>
      <c r="G432" t="s">
        <v>23</v>
      </c>
      <c r="H432">
        <v>2016</v>
      </c>
      <c r="I432" t="s">
        <v>1368</v>
      </c>
      <c r="J432" t="s">
        <v>1369</v>
      </c>
    </row>
    <row r="433" spans="1:10" x14ac:dyDescent="0.3">
      <c r="A433" t="s">
        <v>1370</v>
      </c>
      <c r="B433" t="s">
        <v>29</v>
      </c>
      <c r="C433" s="1">
        <v>44454</v>
      </c>
      <c r="D433" t="s">
        <v>45</v>
      </c>
      <c r="E433" t="s">
        <v>88</v>
      </c>
      <c r="F433" t="s">
        <v>89</v>
      </c>
      <c r="G433" t="s">
        <v>15</v>
      </c>
      <c r="H433">
        <v>2018</v>
      </c>
      <c r="I433" t="s">
        <v>174</v>
      </c>
      <c r="J433" t="s">
        <v>1371</v>
      </c>
    </row>
    <row r="434" spans="1:10" x14ac:dyDescent="0.3">
      <c r="A434" t="s">
        <v>1372</v>
      </c>
      <c r="B434" t="s">
        <v>29</v>
      </c>
      <c r="C434" s="1">
        <v>44421</v>
      </c>
      <c r="D434" t="s">
        <v>33</v>
      </c>
      <c r="E434" t="s">
        <v>1373</v>
      </c>
      <c r="F434" t="s">
        <v>1374</v>
      </c>
      <c r="G434" t="s">
        <v>517</v>
      </c>
      <c r="H434">
        <v>2017</v>
      </c>
      <c r="I434" t="s">
        <v>1375</v>
      </c>
      <c r="J434" t="s">
        <v>1376</v>
      </c>
    </row>
    <row r="435" spans="1:10" x14ac:dyDescent="0.3">
      <c r="A435" t="s">
        <v>1377</v>
      </c>
      <c r="B435" t="s">
        <v>29</v>
      </c>
      <c r="C435" s="1">
        <v>44303</v>
      </c>
      <c r="D435" t="s">
        <v>20</v>
      </c>
      <c r="E435" t="s">
        <v>1378</v>
      </c>
      <c r="F435" t="s">
        <v>14</v>
      </c>
      <c r="G435" t="s">
        <v>15</v>
      </c>
      <c r="H435">
        <v>2013</v>
      </c>
      <c r="I435" t="s">
        <v>1379</v>
      </c>
      <c r="J435" t="s">
        <v>1380</v>
      </c>
    </row>
    <row r="436" spans="1:10" x14ac:dyDescent="0.3">
      <c r="A436" t="s">
        <v>1381</v>
      </c>
      <c r="B436" t="s">
        <v>29</v>
      </c>
      <c r="C436" s="1">
        <v>44335</v>
      </c>
      <c r="D436" t="s">
        <v>173</v>
      </c>
      <c r="E436" t="s">
        <v>373</v>
      </c>
      <c r="F436" t="s">
        <v>14</v>
      </c>
      <c r="G436" t="s">
        <v>15</v>
      </c>
      <c r="H436">
        <v>2014</v>
      </c>
      <c r="I436" t="s">
        <v>658</v>
      </c>
      <c r="J436" t="s">
        <v>1164</v>
      </c>
    </row>
    <row r="437" spans="1:10" x14ac:dyDescent="0.3">
      <c r="A437" t="s">
        <v>1382</v>
      </c>
      <c r="B437" t="s">
        <v>29</v>
      </c>
      <c r="C437" s="1">
        <v>44280</v>
      </c>
      <c r="D437" t="s">
        <v>20</v>
      </c>
      <c r="E437" t="s">
        <v>587</v>
      </c>
      <c r="F437" t="s">
        <v>22</v>
      </c>
      <c r="G437" t="s">
        <v>23</v>
      </c>
      <c r="H437">
        <v>2017</v>
      </c>
      <c r="I437" t="s">
        <v>1116</v>
      </c>
      <c r="J437" t="s">
        <v>1383</v>
      </c>
    </row>
    <row r="438" spans="1:10" x14ac:dyDescent="0.3">
      <c r="A438" t="s">
        <v>1384</v>
      </c>
      <c r="B438" t="s">
        <v>29</v>
      </c>
      <c r="C438" s="1">
        <v>42839</v>
      </c>
      <c r="D438" t="s">
        <v>12</v>
      </c>
      <c r="E438" t="s">
        <v>1385</v>
      </c>
      <c r="F438" t="s">
        <v>1386</v>
      </c>
      <c r="G438" t="s">
        <v>23</v>
      </c>
      <c r="H438">
        <v>2006</v>
      </c>
      <c r="I438" t="s">
        <v>1387</v>
      </c>
      <c r="J438" t="s">
        <v>1388</v>
      </c>
    </row>
    <row r="439" spans="1:10" x14ac:dyDescent="0.3">
      <c r="A439" t="s">
        <v>1389</v>
      </c>
      <c r="B439" t="s">
        <v>29</v>
      </c>
      <c r="C439" s="1">
        <v>44335</v>
      </c>
      <c r="D439" t="s">
        <v>12</v>
      </c>
      <c r="E439" t="s">
        <v>133</v>
      </c>
      <c r="F439" t="s">
        <v>22</v>
      </c>
      <c r="G439" t="s">
        <v>23</v>
      </c>
      <c r="H439">
        <v>2014</v>
      </c>
      <c r="I439" t="s">
        <v>1390</v>
      </c>
      <c r="J439" t="s">
        <v>1391</v>
      </c>
    </row>
    <row r="440" spans="1:10" x14ac:dyDescent="0.3">
      <c r="A440" t="s">
        <v>1392</v>
      </c>
      <c r="B440" t="s">
        <v>29</v>
      </c>
      <c r="C440" s="1">
        <v>44452</v>
      </c>
      <c r="D440" t="s">
        <v>252</v>
      </c>
      <c r="E440" t="s">
        <v>204</v>
      </c>
      <c r="F440" t="s">
        <v>22</v>
      </c>
      <c r="G440" t="s">
        <v>23</v>
      </c>
      <c r="H440">
        <v>2013</v>
      </c>
      <c r="I440" t="s">
        <v>1393</v>
      </c>
      <c r="J440" t="s">
        <v>1394</v>
      </c>
    </row>
    <row r="441" spans="1:10" x14ac:dyDescent="0.3">
      <c r="A441" t="s">
        <v>1395</v>
      </c>
      <c r="B441" t="s">
        <v>29</v>
      </c>
      <c r="C441" s="1">
        <v>43117</v>
      </c>
      <c r="D441" t="s">
        <v>173</v>
      </c>
      <c r="E441" t="s">
        <v>370</v>
      </c>
      <c r="F441" t="s">
        <v>14</v>
      </c>
      <c r="G441" t="s">
        <v>15</v>
      </c>
      <c r="H441">
        <v>2015</v>
      </c>
      <c r="I441" t="s">
        <v>1396</v>
      </c>
      <c r="J441" t="s">
        <v>1397</v>
      </c>
    </row>
    <row r="442" spans="1:10" x14ac:dyDescent="0.3">
      <c r="A442" t="s">
        <v>1398</v>
      </c>
      <c r="B442" t="s">
        <v>29</v>
      </c>
      <c r="C442" s="1">
        <v>44642</v>
      </c>
      <c r="D442" t="s">
        <v>33</v>
      </c>
      <c r="E442" t="s">
        <v>133</v>
      </c>
      <c r="F442" t="s">
        <v>22</v>
      </c>
      <c r="G442" t="s">
        <v>23</v>
      </c>
      <c r="H442">
        <v>2017</v>
      </c>
      <c r="I442" t="s">
        <v>1399</v>
      </c>
      <c r="J442" t="s">
        <v>1400</v>
      </c>
    </row>
    <row r="443" spans="1:10" x14ac:dyDescent="0.3">
      <c r="A443" t="s">
        <v>1401</v>
      </c>
      <c r="B443" t="s">
        <v>29</v>
      </c>
      <c r="C443" s="1">
        <v>42236</v>
      </c>
      <c r="D443" t="s">
        <v>161</v>
      </c>
      <c r="E443" t="s">
        <v>317</v>
      </c>
      <c r="F443" t="s">
        <v>22</v>
      </c>
      <c r="G443" t="s">
        <v>23</v>
      </c>
      <c r="H443">
        <v>2013</v>
      </c>
      <c r="I443" t="s">
        <v>985</v>
      </c>
      <c r="J443" t="s">
        <v>1402</v>
      </c>
    </row>
    <row r="444" spans="1:10" x14ac:dyDescent="0.3">
      <c r="A444" t="s">
        <v>1403</v>
      </c>
      <c r="B444" t="s">
        <v>29</v>
      </c>
      <c r="C444" s="1">
        <v>44313</v>
      </c>
      <c r="D444" t="s">
        <v>45</v>
      </c>
      <c r="E444" t="s">
        <v>1404</v>
      </c>
      <c r="F444" t="s">
        <v>285</v>
      </c>
      <c r="G444" t="s">
        <v>23</v>
      </c>
      <c r="H444">
        <v>2008</v>
      </c>
      <c r="I444" t="s">
        <v>1405</v>
      </c>
      <c r="J444" t="s">
        <v>1406</v>
      </c>
    </row>
    <row r="445" spans="1:10" x14ac:dyDescent="0.3">
      <c r="A445" t="s">
        <v>1407</v>
      </c>
      <c r="B445" t="s">
        <v>29</v>
      </c>
      <c r="C445" s="1">
        <v>44637</v>
      </c>
      <c r="D445" t="s">
        <v>892</v>
      </c>
      <c r="E445" t="s">
        <v>34</v>
      </c>
      <c r="F445" t="s">
        <v>22</v>
      </c>
      <c r="G445" t="s">
        <v>23</v>
      </c>
      <c r="H445">
        <v>2017</v>
      </c>
      <c r="I445" t="s">
        <v>1408</v>
      </c>
      <c r="J445" t="s">
        <v>1409</v>
      </c>
    </row>
    <row r="446" spans="1:10" x14ac:dyDescent="0.3">
      <c r="A446" t="s">
        <v>1410</v>
      </c>
      <c r="B446" t="s">
        <v>29</v>
      </c>
      <c r="C446" s="1">
        <v>44348</v>
      </c>
      <c r="D446" t="s">
        <v>252</v>
      </c>
      <c r="E446" t="s">
        <v>1411</v>
      </c>
      <c r="F446" t="s">
        <v>22</v>
      </c>
      <c r="G446" t="s">
        <v>23</v>
      </c>
      <c r="H446">
        <v>2013</v>
      </c>
      <c r="I446" t="s">
        <v>1174</v>
      </c>
      <c r="J446" t="s">
        <v>1412</v>
      </c>
    </row>
    <row r="447" spans="1:10" x14ac:dyDescent="0.3">
      <c r="A447" t="s">
        <v>1413</v>
      </c>
      <c r="B447" t="s">
        <v>29</v>
      </c>
      <c r="C447" s="1">
        <v>43557</v>
      </c>
      <c r="D447" t="s">
        <v>57</v>
      </c>
      <c r="E447" t="s">
        <v>204</v>
      </c>
      <c r="F447" t="s">
        <v>22</v>
      </c>
      <c r="G447" t="s">
        <v>23</v>
      </c>
      <c r="H447">
        <v>2007</v>
      </c>
      <c r="I447" t="s">
        <v>1414</v>
      </c>
      <c r="J447" t="s">
        <v>1415</v>
      </c>
    </row>
    <row r="448" spans="1:10" x14ac:dyDescent="0.3">
      <c r="A448" t="s">
        <v>1416</v>
      </c>
      <c r="B448" t="s">
        <v>29</v>
      </c>
      <c r="C448" s="1">
        <v>44441</v>
      </c>
      <c r="D448" t="s">
        <v>33</v>
      </c>
      <c r="E448" t="s">
        <v>34</v>
      </c>
      <c r="F448" t="s">
        <v>22</v>
      </c>
      <c r="G448" t="s">
        <v>23</v>
      </c>
      <c r="H448">
        <v>2012</v>
      </c>
      <c r="I448" t="s">
        <v>1417</v>
      </c>
      <c r="J448" t="s">
        <v>1418</v>
      </c>
    </row>
    <row r="449" spans="1:10" x14ac:dyDescent="0.3">
      <c r="A449" t="s">
        <v>1419</v>
      </c>
      <c r="B449" t="s">
        <v>29</v>
      </c>
      <c r="C449" s="1">
        <v>44320</v>
      </c>
      <c r="D449" t="s">
        <v>45</v>
      </c>
      <c r="E449" t="s">
        <v>34</v>
      </c>
      <c r="F449" t="s">
        <v>22</v>
      </c>
      <c r="G449" t="s">
        <v>23</v>
      </c>
      <c r="H449">
        <v>2013</v>
      </c>
      <c r="I449" t="s">
        <v>665</v>
      </c>
      <c r="J449" t="s">
        <v>1420</v>
      </c>
    </row>
    <row r="450" spans="1:10" x14ac:dyDescent="0.3">
      <c r="A450" t="s">
        <v>1421</v>
      </c>
      <c r="B450" t="s">
        <v>29</v>
      </c>
      <c r="C450" s="1">
        <v>42123</v>
      </c>
      <c r="D450" t="s">
        <v>161</v>
      </c>
      <c r="E450" t="s">
        <v>130</v>
      </c>
      <c r="F450" t="s">
        <v>22</v>
      </c>
      <c r="G450" t="s">
        <v>23</v>
      </c>
      <c r="H450">
        <v>2011</v>
      </c>
      <c r="I450" t="s">
        <v>1422</v>
      </c>
      <c r="J450" t="s">
        <v>1423</v>
      </c>
    </row>
    <row r="451" spans="1:10" x14ac:dyDescent="0.3">
      <c r="A451" t="s">
        <v>1424</v>
      </c>
      <c r="B451" t="s">
        <v>29</v>
      </c>
      <c r="C451" s="1">
        <v>44380</v>
      </c>
      <c r="D451" t="s">
        <v>33</v>
      </c>
      <c r="E451" t="s">
        <v>34</v>
      </c>
      <c r="F451" t="s">
        <v>22</v>
      </c>
      <c r="G451" t="s">
        <v>23</v>
      </c>
      <c r="H451">
        <v>2019</v>
      </c>
      <c r="I451" t="s">
        <v>1344</v>
      </c>
      <c r="J451" t="s">
        <v>1425</v>
      </c>
    </row>
    <row r="452" spans="1:10" x14ac:dyDescent="0.3">
      <c r="A452" t="s">
        <v>1426</v>
      </c>
      <c r="B452" t="s">
        <v>29</v>
      </c>
      <c r="C452" s="1">
        <v>44315</v>
      </c>
      <c r="D452" t="s">
        <v>33</v>
      </c>
      <c r="E452" t="s">
        <v>133</v>
      </c>
      <c r="F452" t="s">
        <v>22</v>
      </c>
      <c r="G452" t="s">
        <v>23</v>
      </c>
      <c r="H452">
        <v>2012</v>
      </c>
      <c r="I452" t="s">
        <v>1427</v>
      </c>
      <c r="J452" t="s">
        <v>1428</v>
      </c>
    </row>
    <row r="453" spans="1:10" x14ac:dyDescent="0.3">
      <c r="A453" t="s">
        <v>1429</v>
      </c>
      <c r="B453" t="s">
        <v>29</v>
      </c>
      <c r="C453" s="1">
        <v>44319</v>
      </c>
      <c r="D453" t="s">
        <v>45</v>
      </c>
      <c r="E453" t="s">
        <v>871</v>
      </c>
      <c r="F453" t="s">
        <v>47</v>
      </c>
      <c r="G453" t="s">
        <v>48</v>
      </c>
      <c r="H453">
        <v>2004</v>
      </c>
      <c r="I453" t="s">
        <v>1430</v>
      </c>
      <c r="J453" t="s">
        <v>1431</v>
      </c>
    </row>
    <row r="454" spans="1:10" x14ac:dyDescent="0.3">
      <c r="A454" t="s">
        <v>1432</v>
      </c>
      <c r="B454" t="s">
        <v>29</v>
      </c>
      <c r="C454" s="1">
        <v>44355</v>
      </c>
      <c r="D454" t="s">
        <v>33</v>
      </c>
      <c r="E454" t="s">
        <v>1433</v>
      </c>
      <c r="F454" t="s">
        <v>1434</v>
      </c>
      <c r="G454" t="s">
        <v>15</v>
      </c>
      <c r="H454">
        <v>2013</v>
      </c>
      <c r="I454" t="s">
        <v>1341</v>
      </c>
      <c r="J454" t="s">
        <v>1435</v>
      </c>
    </row>
    <row r="455" spans="1:10" x14ac:dyDescent="0.3">
      <c r="A455" t="s">
        <v>1436</v>
      </c>
      <c r="B455" t="s">
        <v>29</v>
      </c>
      <c r="C455" s="1">
        <v>44286</v>
      </c>
      <c r="D455" t="s">
        <v>27</v>
      </c>
      <c r="E455" t="s">
        <v>34</v>
      </c>
      <c r="F455" t="s">
        <v>22</v>
      </c>
      <c r="G455" t="s">
        <v>23</v>
      </c>
      <c r="H455">
        <v>2015</v>
      </c>
      <c r="I455" t="s">
        <v>796</v>
      </c>
      <c r="J455" t="s">
        <v>1437</v>
      </c>
    </row>
    <row r="456" spans="1:10" x14ac:dyDescent="0.3">
      <c r="A456" t="s">
        <v>1438</v>
      </c>
      <c r="B456" t="s">
        <v>29</v>
      </c>
      <c r="C456" s="1">
        <v>44496</v>
      </c>
      <c r="D456" t="s">
        <v>129</v>
      </c>
      <c r="E456" t="s">
        <v>1439</v>
      </c>
      <c r="F456" t="s">
        <v>22</v>
      </c>
      <c r="G456" t="s">
        <v>23</v>
      </c>
      <c r="H456">
        <v>2016</v>
      </c>
      <c r="I456" t="s">
        <v>1440</v>
      </c>
      <c r="J456" t="s">
        <v>1441</v>
      </c>
    </row>
    <row r="457" spans="1:10" x14ac:dyDescent="0.3">
      <c r="A457" t="s">
        <v>1442</v>
      </c>
      <c r="B457" t="s">
        <v>29</v>
      </c>
      <c r="C457" s="1">
        <v>44271</v>
      </c>
      <c r="D457" t="s">
        <v>129</v>
      </c>
      <c r="E457" t="s">
        <v>133</v>
      </c>
      <c r="F457" t="s">
        <v>22</v>
      </c>
      <c r="G457" t="s">
        <v>23</v>
      </c>
      <c r="H457">
        <v>2014</v>
      </c>
      <c r="I457" t="s">
        <v>1443</v>
      </c>
      <c r="J457" t="s">
        <v>448</v>
      </c>
    </row>
    <row r="458" spans="1:10" x14ac:dyDescent="0.3">
      <c r="A458" t="s">
        <v>1444</v>
      </c>
      <c r="B458" t="s">
        <v>29</v>
      </c>
      <c r="C458" s="1">
        <v>43859</v>
      </c>
      <c r="D458" t="s">
        <v>252</v>
      </c>
      <c r="E458" t="s">
        <v>292</v>
      </c>
      <c r="F458" t="s">
        <v>22</v>
      </c>
      <c r="G458" t="s">
        <v>23</v>
      </c>
      <c r="H458">
        <v>2016</v>
      </c>
      <c r="I458" t="s">
        <v>1445</v>
      </c>
      <c r="J458" t="s">
        <v>1446</v>
      </c>
    </row>
    <row r="459" spans="1:10" x14ac:dyDescent="0.3">
      <c r="A459" t="s">
        <v>1447</v>
      </c>
      <c r="B459" t="s">
        <v>29</v>
      </c>
      <c r="C459" s="1">
        <v>44593</v>
      </c>
      <c r="D459" t="s">
        <v>33</v>
      </c>
      <c r="E459" t="s">
        <v>745</v>
      </c>
      <c r="F459" t="s">
        <v>746</v>
      </c>
      <c r="G459" t="s">
        <v>40</v>
      </c>
      <c r="H459">
        <v>2019</v>
      </c>
      <c r="I459" t="s">
        <v>1448</v>
      </c>
      <c r="J459" t="s">
        <v>1449</v>
      </c>
    </row>
    <row r="460" spans="1:10" x14ac:dyDescent="0.3">
      <c r="A460" t="s">
        <v>1450</v>
      </c>
      <c r="B460" t="s">
        <v>29</v>
      </c>
      <c r="C460" s="1">
        <v>42171</v>
      </c>
      <c r="D460" t="s">
        <v>45</v>
      </c>
      <c r="E460" t="s">
        <v>1451</v>
      </c>
      <c r="F460" t="s">
        <v>14</v>
      </c>
      <c r="G460" t="s">
        <v>15</v>
      </c>
      <c r="H460">
        <v>2006</v>
      </c>
      <c r="I460" t="s">
        <v>790</v>
      </c>
      <c r="J460" t="s">
        <v>1452</v>
      </c>
    </row>
    <row r="461" spans="1:10" x14ac:dyDescent="0.3">
      <c r="A461" t="s">
        <v>1453</v>
      </c>
      <c r="B461" t="s">
        <v>29</v>
      </c>
      <c r="C461" s="1">
        <v>44572</v>
      </c>
      <c r="D461" t="s">
        <v>129</v>
      </c>
      <c r="E461" t="s">
        <v>34</v>
      </c>
      <c r="F461" t="s">
        <v>22</v>
      </c>
      <c r="G461" t="s">
        <v>23</v>
      </c>
      <c r="H461">
        <v>2020</v>
      </c>
      <c r="I461" t="s">
        <v>1454</v>
      </c>
      <c r="J461" t="s">
        <v>1455</v>
      </c>
    </row>
    <row r="462" spans="1:10" x14ac:dyDescent="0.3">
      <c r="A462" t="s">
        <v>1456</v>
      </c>
      <c r="B462" t="s">
        <v>29</v>
      </c>
      <c r="C462" s="1">
        <v>44328</v>
      </c>
      <c r="D462" t="s">
        <v>20</v>
      </c>
      <c r="E462" t="s">
        <v>1457</v>
      </c>
      <c r="F462" t="s">
        <v>22</v>
      </c>
      <c r="G462" t="s">
        <v>23</v>
      </c>
      <c r="H462">
        <v>2017</v>
      </c>
      <c r="I462" t="s">
        <v>1458</v>
      </c>
      <c r="J462" t="s">
        <v>1459</v>
      </c>
    </row>
    <row r="463" spans="1:10" x14ac:dyDescent="0.3">
      <c r="A463" t="s">
        <v>1460</v>
      </c>
      <c r="B463" t="s">
        <v>29</v>
      </c>
      <c r="C463" s="1">
        <v>43543</v>
      </c>
      <c r="D463" t="s">
        <v>62</v>
      </c>
      <c r="E463" t="s">
        <v>133</v>
      </c>
      <c r="F463" t="s">
        <v>22</v>
      </c>
      <c r="G463" t="s">
        <v>23</v>
      </c>
      <c r="H463">
        <v>2014</v>
      </c>
      <c r="I463" t="s">
        <v>1461</v>
      </c>
      <c r="J463" t="s">
        <v>1462</v>
      </c>
    </row>
    <row r="464" spans="1:10" x14ac:dyDescent="0.3">
      <c r="A464" t="s">
        <v>1463</v>
      </c>
      <c r="B464" t="s">
        <v>29</v>
      </c>
      <c r="C464" s="1">
        <v>44481</v>
      </c>
      <c r="D464" t="s">
        <v>45</v>
      </c>
      <c r="E464" t="s">
        <v>445</v>
      </c>
      <c r="F464" t="s">
        <v>446</v>
      </c>
      <c r="G464" t="s">
        <v>15</v>
      </c>
      <c r="H464">
        <v>2015</v>
      </c>
      <c r="I464" t="s">
        <v>876</v>
      </c>
      <c r="J464" t="s">
        <v>1464</v>
      </c>
    </row>
    <row r="465" spans="1:10" x14ac:dyDescent="0.3">
      <c r="A465" t="s">
        <v>1465</v>
      </c>
      <c r="B465" t="s">
        <v>29</v>
      </c>
      <c r="C465" s="1">
        <v>44531</v>
      </c>
      <c r="D465" t="s">
        <v>45</v>
      </c>
      <c r="E465" t="s">
        <v>1466</v>
      </c>
      <c r="F465" t="s">
        <v>1467</v>
      </c>
      <c r="G465" t="s">
        <v>40</v>
      </c>
      <c r="H465">
        <v>2009</v>
      </c>
      <c r="I465" t="s">
        <v>1468</v>
      </c>
      <c r="J465" t="s">
        <v>1469</v>
      </c>
    </row>
    <row r="466" spans="1:10" x14ac:dyDescent="0.3">
      <c r="A466" t="s">
        <v>1470</v>
      </c>
      <c r="B466" t="s">
        <v>29</v>
      </c>
      <c r="C466" s="1">
        <v>44637</v>
      </c>
      <c r="D466" t="s">
        <v>45</v>
      </c>
      <c r="E466" t="s">
        <v>34</v>
      </c>
      <c r="F466" t="s">
        <v>22</v>
      </c>
      <c r="G466" t="s">
        <v>23</v>
      </c>
      <c r="H466">
        <v>2019</v>
      </c>
      <c r="I466" t="s">
        <v>1471</v>
      </c>
      <c r="J466" t="s">
        <v>1472</v>
      </c>
    </row>
    <row r="467" spans="1:10" x14ac:dyDescent="0.3">
      <c r="A467" t="s">
        <v>1473</v>
      </c>
      <c r="B467" t="s">
        <v>29</v>
      </c>
      <c r="C467" s="1">
        <v>44390</v>
      </c>
      <c r="D467" t="s">
        <v>33</v>
      </c>
      <c r="E467" t="s">
        <v>259</v>
      </c>
      <c r="F467" t="s">
        <v>191</v>
      </c>
      <c r="G467" t="s">
        <v>40</v>
      </c>
      <c r="H467">
        <v>2016</v>
      </c>
      <c r="I467" t="s">
        <v>1474</v>
      </c>
      <c r="J467" t="s">
        <v>1475</v>
      </c>
    </row>
    <row r="468" spans="1:10" x14ac:dyDescent="0.3">
      <c r="A468" t="s">
        <v>1476</v>
      </c>
      <c r="B468" t="s">
        <v>29</v>
      </c>
      <c r="C468" s="1">
        <v>42256</v>
      </c>
      <c r="D468" t="s">
        <v>27</v>
      </c>
      <c r="E468" t="s">
        <v>239</v>
      </c>
      <c r="F468" t="s">
        <v>240</v>
      </c>
      <c r="G468" t="s">
        <v>15</v>
      </c>
      <c r="H468">
        <v>2009</v>
      </c>
      <c r="I468" t="s">
        <v>1477</v>
      </c>
      <c r="J468" t="s">
        <v>1478</v>
      </c>
    </row>
    <row r="469" spans="1:10" x14ac:dyDescent="0.3">
      <c r="A469" t="s">
        <v>1479</v>
      </c>
      <c r="B469" t="s">
        <v>29</v>
      </c>
      <c r="C469" s="1">
        <v>44305</v>
      </c>
      <c r="D469" t="s">
        <v>33</v>
      </c>
      <c r="E469" t="s">
        <v>391</v>
      </c>
      <c r="F469" t="s">
        <v>392</v>
      </c>
      <c r="G469" t="s">
        <v>40</v>
      </c>
      <c r="H469">
        <v>2016</v>
      </c>
      <c r="I469" t="s">
        <v>1480</v>
      </c>
      <c r="J469" t="s">
        <v>1481</v>
      </c>
    </row>
    <row r="470" spans="1:10" x14ac:dyDescent="0.3">
      <c r="A470" t="s">
        <v>1482</v>
      </c>
      <c r="B470" t="s">
        <v>29</v>
      </c>
      <c r="C470" s="1">
        <v>44061</v>
      </c>
      <c r="D470" t="s">
        <v>161</v>
      </c>
      <c r="E470" t="s">
        <v>98</v>
      </c>
      <c r="F470" t="s">
        <v>14</v>
      </c>
      <c r="G470" t="s">
        <v>15</v>
      </c>
      <c r="H470">
        <v>2019</v>
      </c>
      <c r="I470" t="s">
        <v>1483</v>
      </c>
      <c r="J470" t="s">
        <v>1484</v>
      </c>
    </row>
    <row r="471" spans="1:10" x14ac:dyDescent="0.3">
      <c r="A471" t="s">
        <v>1485</v>
      </c>
      <c r="B471" t="s">
        <v>29</v>
      </c>
      <c r="C471" s="1">
        <v>44060</v>
      </c>
      <c r="D471" t="s">
        <v>20</v>
      </c>
      <c r="E471" t="s">
        <v>391</v>
      </c>
      <c r="F471" t="s">
        <v>392</v>
      </c>
      <c r="G471" t="s">
        <v>40</v>
      </c>
      <c r="H471">
        <v>2013</v>
      </c>
      <c r="I471" t="s">
        <v>1486</v>
      </c>
      <c r="J471" t="s">
        <v>1487</v>
      </c>
    </row>
    <row r="472" spans="1:10" x14ac:dyDescent="0.3">
      <c r="A472" t="s">
        <v>1488</v>
      </c>
      <c r="B472" t="s">
        <v>29</v>
      </c>
      <c r="C472" s="1">
        <v>44389</v>
      </c>
      <c r="D472" t="s">
        <v>27</v>
      </c>
      <c r="E472" t="s">
        <v>1489</v>
      </c>
      <c r="F472" t="s">
        <v>1490</v>
      </c>
      <c r="G472" t="s">
        <v>15</v>
      </c>
      <c r="H472">
        <v>2015</v>
      </c>
      <c r="I472" t="s">
        <v>1491</v>
      </c>
      <c r="J472" t="s">
        <v>1492</v>
      </c>
    </row>
    <row r="473" spans="1:10" x14ac:dyDescent="0.3">
      <c r="A473" t="s">
        <v>1493</v>
      </c>
      <c r="B473" t="s">
        <v>29</v>
      </c>
      <c r="C473" s="1">
        <v>44327</v>
      </c>
      <c r="D473" t="s">
        <v>45</v>
      </c>
      <c r="E473" t="s">
        <v>34</v>
      </c>
      <c r="F473" t="s">
        <v>22</v>
      </c>
      <c r="G473" t="s">
        <v>23</v>
      </c>
      <c r="H473">
        <v>2011</v>
      </c>
      <c r="I473" t="s">
        <v>1494</v>
      </c>
      <c r="J473" t="s">
        <v>1495</v>
      </c>
    </row>
    <row r="474" spans="1:10" x14ac:dyDescent="0.3">
      <c r="A474" t="s">
        <v>1496</v>
      </c>
      <c r="B474" t="s">
        <v>29</v>
      </c>
      <c r="C474" s="1">
        <v>44588</v>
      </c>
      <c r="D474" t="s">
        <v>27</v>
      </c>
      <c r="E474" t="s">
        <v>88</v>
      </c>
      <c r="F474" t="s">
        <v>89</v>
      </c>
      <c r="G474" t="s">
        <v>15</v>
      </c>
      <c r="H474">
        <v>2018</v>
      </c>
      <c r="I474" t="s">
        <v>1099</v>
      </c>
      <c r="J474" t="s">
        <v>1497</v>
      </c>
    </row>
    <row r="475" spans="1:10" x14ac:dyDescent="0.3">
      <c r="A475" t="s">
        <v>1498</v>
      </c>
      <c r="B475" t="s">
        <v>29</v>
      </c>
      <c r="C475" s="1">
        <v>44258</v>
      </c>
      <c r="D475" t="s">
        <v>129</v>
      </c>
      <c r="E475" t="s">
        <v>697</v>
      </c>
      <c r="F475" t="s">
        <v>22</v>
      </c>
      <c r="G475" t="s">
        <v>23</v>
      </c>
      <c r="H475">
        <v>2013</v>
      </c>
      <c r="I475" t="s">
        <v>1474</v>
      </c>
      <c r="J475" t="s">
        <v>1499</v>
      </c>
    </row>
    <row r="476" spans="1:10" x14ac:dyDescent="0.3">
      <c r="A476" t="s">
        <v>1500</v>
      </c>
      <c r="B476" t="s">
        <v>29</v>
      </c>
      <c r="C476" s="1">
        <v>44497</v>
      </c>
      <c r="D476" t="s">
        <v>252</v>
      </c>
      <c r="E476" t="s">
        <v>1501</v>
      </c>
      <c r="F476" t="s">
        <v>22</v>
      </c>
      <c r="G476" t="s">
        <v>23</v>
      </c>
      <c r="H476">
        <v>2016</v>
      </c>
      <c r="I476" t="s">
        <v>1502</v>
      </c>
      <c r="J476" t="s">
        <v>1503</v>
      </c>
    </row>
    <row r="477" spans="1:10" x14ac:dyDescent="0.3">
      <c r="A477" t="s">
        <v>1504</v>
      </c>
      <c r="B477" t="s">
        <v>29</v>
      </c>
      <c r="C477" s="1">
        <v>44138</v>
      </c>
      <c r="D477" t="s">
        <v>57</v>
      </c>
      <c r="E477" t="s">
        <v>52</v>
      </c>
      <c r="F477" t="s">
        <v>53</v>
      </c>
      <c r="G477" t="s">
        <v>40</v>
      </c>
      <c r="H477">
        <v>2012</v>
      </c>
      <c r="I477" t="s">
        <v>1125</v>
      </c>
      <c r="J477" t="s">
        <v>1505</v>
      </c>
    </row>
    <row r="478" spans="1:10" x14ac:dyDescent="0.3">
      <c r="A478" t="s">
        <v>1506</v>
      </c>
      <c r="B478" t="s">
        <v>29</v>
      </c>
      <c r="C478" s="1">
        <v>44507</v>
      </c>
      <c r="D478" t="s">
        <v>12</v>
      </c>
      <c r="E478" t="s">
        <v>249</v>
      </c>
      <c r="F478" t="s">
        <v>22</v>
      </c>
      <c r="G478" t="s">
        <v>23</v>
      </c>
      <c r="H478">
        <v>2011</v>
      </c>
      <c r="I478" t="s">
        <v>1507</v>
      </c>
      <c r="J478" t="s">
        <v>1508</v>
      </c>
    </row>
    <row r="479" spans="1:10" x14ac:dyDescent="0.3">
      <c r="A479" t="s">
        <v>1509</v>
      </c>
      <c r="B479" t="s">
        <v>29</v>
      </c>
      <c r="C479" s="1">
        <v>44210</v>
      </c>
      <c r="D479" t="s">
        <v>12</v>
      </c>
      <c r="E479" t="s">
        <v>34</v>
      </c>
      <c r="F479" t="s">
        <v>22</v>
      </c>
      <c r="G479" t="s">
        <v>23</v>
      </c>
      <c r="H479">
        <v>2016</v>
      </c>
      <c r="I479" t="s">
        <v>1443</v>
      </c>
      <c r="J479" t="s">
        <v>1510</v>
      </c>
    </row>
    <row r="480" spans="1:10" x14ac:dyDescent="0.3">
      <c r="A480" t="s">
        <v>1511</v>
      </c>
      <c r="B480" t="s">
        <v>29</v>
      </c>
      <c r="C480" s="1">
        <v>43147</v>
      </c>
      <c r="D480" t="s">
        <v>62</v>
      </c>
      <c r="E480" t="s">
        <v>133</v>
      </c>
      <c r="F480" t="s">
        <v>22</v>
      </c>
      <c r="G480" t="s">
        <v>23</v>
      </c>
      <c r="H480">
        <v>2013</v>
      </c>
      <c r="I480" t="s">
        <v>679</v>
      </c>
      <c r="J480" t="s">
        <v>1512</v>
      </c>
    </row>
    <row r="481" spans="1:10" x14ac:dyDescent="0.3">
      <c r="A481" t="s">
        <v>1513</v>
      </c>
      <c r="B481" t="s">
        <v>29</v>
      </c>
      <c r="C481" s="1">
        <v>43395</v>
      </c>
      <c r="D481" t="s">
        <v>62</v>
      </c>
      <c r="E481" t="s">
        <v>34</v>
      </c>
      <c r="F481" t="s">
        <v>22</v>
      </c>
      <c r="G481" t="s">
        <v>23</v>
      </c>
      <c r="H481">
        <v>2007</v>
      </c>
      <c r="I481" t="s">
        <v>618</v>
      </c>
      <c r="J481" t="s">
        <v>1514</v>
      </c>
    </row>
    <row r="482" spans="1:10" x14ac:dyDescent="0.3">
      <c r="A482" t="s">
        <v>1515</v>
      </c>
      <c r="B482" t="s">
        <v>29</v>
      </c>
      <c r="C482" s="1">
        <v>44594</v>
      </c>
      <c r="D482" t="s">
        <v>45</v>
      </c>
      <c r="E482" t="s">
        <v>34</v>
      </c>
      <c r="F482" t="s">
        <v>22</v>
      </c>
      <c r="G482" t="s">
        <v>23</v>
      </c>
      <c r="H482">
        <v>2014</v>
      </c>
      <c r="I482" t="s">
        <v>1293</v>
      </c>
      <c r="J482" t="s">
        <v>1516</v>
      </c>
    </row>
    <row r="483" spans="1:10" x14ac:dyDescent="0.3">
      <c r="A483" t="s">
        <v>1517</v>
      </c>
      <c r="B483" t="s">
        <v>29</v>
      </c>
      <c r="C483" s="1">
        <v>44504</v>
      </c>
      <c r="D483" t="s">
        <v>66</v>
      </c>
      <c r="E483" t="s">
        <v>317</v>
      </c>
      <c r="F483" t="s">
        <v>22</v>
      </c>
      <c r="G483" t="s">
        <v>23</v>
      </c>
      <c r="H483">
        <v>2011</v>
      </c>
      <c r="I483" t="s">
        <v>1518</v>
      </c>
      <c r="J483" t="s">
        <v>1519</v>
      </c>
    </row>
    <row r="484" spans="1:10" x14ac:dyDescent="0.3">
      <c r="A484" t="s">
        <v>1520</v>
      </c>
      <c r="B484" t="s">
        <v>29</v>
      </c>
      <c r="C484" s="1">
        <v>44608</v>
      </c>
      <c r="D484" t="s">
        <v>33</v>
      </c>
      <c r="E484" t="s">
        <v>364</v>
      </c>
      <c r="F484" t="s">
        <v>22</v>
      </c>
      <c r="G484" t="s">
        <v>23</v>
      </c>
      <c r="H484">
        <v>2019</v>
      </c>
      <c r="I484" t="s">
        <v>1521</v>
      </c>
      <c r="J484" t="s">
        <v>1522</v>
      </c>
    </row>
    <row r="485" spans="1:10" x14ac:dyDescent="0.3">
      <c r="A485" t="s">
        <v>1523</v>
      </c>
      <c r="B485" t="s">
        <v>29</v>
      </c>
      <c r="C485" s="1">
        <v>44256</v>
      </c>
      <c r="D485" t="s">
        <v>27</v>
      </c>
      <c r="E485" t="s">
        <v>391</v>
      </c>
      <c r="F485" t="s">
        <v>392</v>
      </c>
      <c r="G485" t="s">
        <v>40</v>
      </c>
      <c r="H485">
        <v>2009</v>
      </c>
      <c r="I485" t="s">
        <v>1524</v>
      </c>
      <c r="J485" t="s">
        <v>1525</v>
      </c>
    </row>
    <row r="486" spans="1:10" x14ac:dyDescent="0.3">
      <c r="A486" t="s">
        <v>1526</v>
      </c>
      <c r="B486" t="s">
        <v>29</v>
      </c>
      <c r="C486" s="1">
        <v>44446</v>
      </c>
      <c r="D486" t="s">
        <v>33</v>
      </c>
      <c r="E486" t="s">
        <v>1527</v>
      </c>
      <c r="F486" t="s">
        <v>1528</v>
      </c>
      <c r="G486" t="s">
        <v>1529</v>
      </c>
      <c r="H486">
        <v>2018</v>
      </c>
      <c r="I486" t="s">
        <v>952</v>
      </c>
      <c r="J486" t="s">
        <v>1530</v>
      </c>
    </row>
    <row r="487" spans="1:10" x14ac:dyDescent="0.3">
      <c r="A487" t="s">
        <v>1531</v>
      </c>
      <c r="B487" t="s">
        <v>29</v>
      </c>
      <c r="C487" s="1">
        <v>44509</v>
      </c>
      <c r="D487" t="s">
        <v>33</v>
      </c>
      <c r="E487" t="s">
        <v>1047</v>
      </c>
      <c r="F487" t="s">
        <v>22</v>
      </c>
      <c r="G487" t="s">
        <v>23</v>
      </c>
      <c r="H487">
        <v>2015</v>
      </c>
      <c r="I487" t="s">
        <v>1532</v>
      </c>
      <c r="J487" t="s">
        <v>1533</v>
      </c>
    </row>
    <row r="488" spans="1:10" x14ac:dyDescent="0.3">
      <c r="A488" t="s">
        <v>1534</v>
      </c>
      <c r="B488" t="s">
        <v>29</v>
      </c>
      <c r="C488" s="1">
        <v>44341</v>
      </c>
      <c r="D488" t="s">
        <v>20</v>
      </c>
      <c r="E488" t="s">
        <v>133</v>
      </c>
      <c r="F488" t="s">
        <v>22</v>
      </c>
      <c r="G488" t="s">
        <v>23</v>
      </c>
      <c r="H488">
        <v>2015</v>
      </c>
      <c r="I488" t="s">
        <v>232</v>
      </c>
      <c r="J488" t="s">
        <v>1535</v>
      </c>
    </row>
    <row r="489" spans="1:10" x14ac:dyDescent="0.3">
      <c r="A489" t="s">
        <v>1536</v>
      </c>
      <c r="B489" t="s">
        <v>29</v>
      </c>
      <c r="C489" s="1">
        <v>44098</v>
      </c>
      <c r="D489" t="s">
        <v>33</v>
      </c>
      <c r="E489" t="s">
        <v>531</v>
      </c>
      <c r="F489" t="s">
        <v>22</v>
      </c>
      <c r="G489" t="s">
        <v>23</v>
      </c>
      <c r="H489">
        <v>2014</v>
      </c>
      <c r="I489" t="s">
        <v>1537</v>
      </c>
      <c r="J489" t="s">
        <v>1538</v>
      </c>
    </row>
    <row r="490" spans="1:10" x14ac:dyDescent="0.3">
      <c r="A490" t="s">
        <v>1539</v>
      </c>
      <c r="B490" t="s">
        <v>29</v>
      </c>
      <c r="C490" s="1">
        <v>43578</v>
      </c>
      <c r="D490" t="s">
        <v>57</v>
      </c>
      <c r="E490" t="s">
        <v>34</v>
      </c>
      <c r="F490" t="s">
        <v>22</v>
      </c>
      <c r="G490" t="s">
        <v>23</v>
      </c>
      <c r="H490">
        <v>2013</v>
      </c>
      <c r="I490" t="s">
        <v>956</v>
      </c>
      <c r="J490" t="s">
        <v>1540</v>
      </c>
    </row>
    <row r="491" spans="1:10" x14ac:dyDescent="0.3">
      <c r="A491" t="s">
        <v>1541</v>
      </c>
      <c r="B491" t="s">
        <v>29</v>
      </c>
      <c r="C491" s="1">
        <v>44406</v>
      </c>
      <c r="D491" t="s">
        <v>45</v>
      </c>
      <c r="E491" t="s">
        <v>1542</v>
      </c>
      <c r="F491" t="s">
        <v>511</v>
      </c>
      <c r="G491" t="s">
        <v>40</v>
      </c>
      <c r="H491">
        <v>2005</v>
      </c>
      <c r="I491" t="s">
        <v>1543</v>
      </c>
      <c r="J491" t="s">
        <v>1544</v>
      </c>
    </row>
    <row r="492" spans="1:10" x14ac:dyDescent="0.3">
      <c r="A492" t="s">
        <v>1545</v>
      </c>
      <c r="B492" t="s">
        <v>29</v>
      </c>
      <c r="C492" s="1">
        <v>43872</v>
      </c>
      <c r="D492" t="s">
        <v>20</v>
      </c>
      <c r="E492" t="s">
        <v>1546</v>
      </c>
      <c r="F492" t="s">
        <v>22</v>
      </c>
      <c r="G492" t="s">
        <v>23</v>
      </c>
      <c r="H492">
        <v>2010</v>
      </c>
      <c r="I492" t="s">
        <v>1532</v>
      </c>
      <c r="J492" t="s">
        <v>1547</v>
      </c>
    </row>
    <row r="493" spans="1:10" x14ac:dyDescent="0.3">
      <c r="A493" t="s">
        <v>1548</v>
      </c>
      <c r="B493" t="s">
        <v>29</v>
      </c>
      <c r="C493" s="1">
        <v>42304</v>
      </c>
      <c r="D493" t="s">
        <v>12</v>
      </c>
      <c r="E493" t="s">
        <v>304</v>
      </c>
      <c r="F493" t="s">
        <v>22</v>
      </c>
      <c r="G493" t="s">
        <v>23</v>
      </c>
      <c r="H493">
        <v>2014</v>
      </c>
      <c r="I493" t="s">
        <v>1331</v>
      </c>
      <c r="J493" t="s">
        <v>1549</v>
      </c>
    </row>
    <row r="494" spans="1:10" x14ac:dyDescent="0.3">
      <c r="A494" t="s">
        <v>1550</v>
      </c>
      <c r="B494" t="s">
        <v>29</v>
      </c>
      <c r="C494" s="1">
        <v>44540</v>
      </c>
      <c r="D494" t="s">
        <v>33</v>
      </c>
      <c r="E494" t="s">
        <v>1123</v>
      </c>
      <c r="F494" t="s">
        <v>1124</v>
      </c>
      <c r="G494" t="s">
        <v>15</v>
      </c>
      <c r="H494">
        <v>2013</v>
      </c>
      <c r="I494" t="s">
        <v>624</v>
      </c>
      <c r="J494" t="s">
        <v>1551</v>
      </c>
    </row>
    <row r="495" spans="1:10" x14ac:dyDescent="0.3">
      <c r="A495" t="s">
        <v>1552</v>
      </c>
      <c r="B495" t="s">
        <v>29</v>
      </c>
      <c r="C495" s="1">
        <v>44405</v>
      </c>
      <c r="D495" t="s">
        <v>45</v>
      </c>
      <c r="E495" t="s">
        <v>34</v>
      </c>
      <c r="F495" t="s">
        <v>22</v>
      </c>
      <c r="G495" t="s">
        <v>23</v>
      </c>
      <c r="H495">
        <v>2012</v>
      </c>
      <c r="I495" t="s">
        <v>1007</v>
      </c>
      <c r="J495" t="s">
        <v>1553</v>
      </c>
    </row>
    <row r="496" spans="1:10" x14ac:dyDescent="0.3">
      <c r="A496" t="s">
        <v>1554</v>
      </c>
      <c r="B496" t="s">
        <v>29</v>
      </c>
      <c r="C496" s="1">
        <v>44475</v>
      </c>
      <c r="D496" t="s">
        <v>45</v>
      </c>
      <c r="E496" t="s">
        <v>1115</v>
      </c>
      <c r="F496" t="s">
        <v>22</v>
      </c>
      <c r="G496" t="s">
        <v>23</v>
      </c>
      <c r="H496">
        <v>2013</v>
      </c>
      <c r="I496" t="s">
        <v>1555</v>
      </c>
      <c r="J496" t="s">
        <v>1556</v>
      </c>
    </row>
    <row r="497" spans="1:10" x14ac:dyDescent="0.3">
      <c r="A497" t="s">
        <v>1557</v>
      </c>
      <c r="B497" t="s">
        <v>29</v>
      </c>
      <c r="C497" s="1">
        <v>44524</v>
      </c>
      <c r="D497" t="s">
        <v>27</v>
      </c>
      <c r="E497" t="s">
        <v>201</v>
      </c>
      <c r="F497" t="s">
        <v>89</v>
      </c>
      <c r="G497" t="s">
        <v>15</v>
      </c>
      <c r="H497">
        <v>2015</v>
      </c>
      <c r="I497" t="s">
        <v>1558</v>
      </c>
      <c r="J497" t="s">
        <v>1559</v>
      </c>
    </row>
    <row r="498" spans="1:10" x14ac:dyDescent="0.3">
      <c r="A498" t="s">
        <v>1560</v>
      </c>
      <c r="B498" t="s">
        <v>29</v>
      </c>
      <c r="C498" s="1">
        <v>44354</v>
      </c>
      <c r="D498" t="s">
        <v>252</v>
      </c>
      <c r="E498" t="s">
        <v>284</v>
      </c>
      <c r="F498" t="s">
        <v>285</v>
      </c>
      <c r="G498" t="s">
        <v>23</v>
      </c>
      <c r="H498">
        <v>2011</v>
      </c>
      <c r="I498" t="s">
        <v>1085</v>
      </c>
      <c r="J498" t="s">
        <v>1561</v>
      </c>
    </row>
    <row r="499" spans="1:10" x14ac:dyDescent="0.3">
      <c r="A499" t="s">
        <v>1562</v>
      </c>
      <c r="B499" t="s">
        <v>29</v>
      </c>
      <c r="C499" s="1">
        <v>43405</v>
      </c>
      <c r="D499" t="s">
        <v>62</v>
      </c>
      <c r="E499" t="s">
        <v>249</v>
      </c>
      <c r="F499" t="s">
        <v>22</v>
      </c>
      <c r="G499" t="s">
        <v>23</v>
      </c>
      <c r="H499">
        <v>2015</v>
      </c>
      <c r="I499" t="s">
        <v>1563</v>
      </c>
      <c r="J499" t="s">
        <v>1564</v>
      </c>
    </row>
    <row r="500" spans="1:10" x14ac:dyDescent="0.3">
      <c r="A500" t="s">
        <v>1565</v>
      </c>
      <c r="B500" t="s">
        <v>29</v>
      </c>
      <c r="C500" s="1">
        <v>43206</v>
      </c>
      <c r="D500" t="s">
        <v>173</v>
      </c>
      <c r="E500" t="s">
        <v>98</v>
      </c>
      <c r="F500" t="s">
        <v>14</v>
      </c>
      <c r="G500" t="s">
        <v>15</v>
      </c>
      <c r="H500">
        <v>2017</v>
      </c>
      <c r="I500" t="s">
        <v>679</v>
      </c>
      <c r="J500" t="s">
        <v>1566</v>
      </c>
    </row>
    <row r="501" spans="1:10" x14ac:dyDescent="0.3">
      <c r="A501" t="s">
        <v>1567</v>
      </c>
      <c r="B501" t="s">
        <v>29</v>
      </c>
      <c r="C501" s="1">
        <v>44321</v>
      </c>
      <c r="D501" t="s">
        <v>33</v>
      </c>
      <c r="E501" t="s">
        <v>1568</v>
      </c>
      <c r="F501" t="s">
        <v>256</v>
      </c>
      <c r="G501" t="s">
        <v>23</v>
      </c>
      <c r="H501">
        <v>2014</v>
      </c>
      <c r="I501" t="s">
        <v>1569</v>
      </c>
      <c r="J501" t="s">
        <v>1570</v>
      </c>
    </row>
    <row r="502" spans="1:10" x14ac:dyDescent="0.3">
      <c r="A502" t="s">
        <v>1571</v>
      </c>
      <c r="B502" t="s">
        <v>29</v>
      </c>
      <c r="C502" s="1">
        <v>44615</v>
      </c>
      <c r="D502" t="s">
        <v>12</v>
      </c>
      <c r="E502" t="s">
        <v>249</v>
      </c>
      <c r="F502" t="s">
        <v>22</v>
      </c>
      <c r="G502" t="s">
        <v>23</v>
      </c>
      <c r="H502">
        <v>2009</v>
      </c>
      <c r="I502" t="s">
        <v>1572</v>
      </c>
      <c r="J502" t="s">
        <v>1573</v>
      </c>
    </row>
    <row r="503" spans="1:10" x14ac:dyDescent="0.3">
      <c r="A503" t="s">
        <v>1574</v>
      </c>
      <c r="B503" t="s">
        <v>29</v>
      </c>
      <c r="C503" s="1">
        <v>44313</v>
      </c>
      <c r="D503" t="s">
        <v>33</v>
      </c>
      <c r="E503" t="s">
        <v>133</v>
      </c>
      <c r="F503" t="s">
        <v>22</v>
      </c>
      <c r="G503" t="s">
        <v>23</v>
      </c>
      <c r="H503">
        <v>2015</v>
      </c>
      <c r="I503" t="s">
        <v>1575</v>
      </c>
      <c r="J503" t="s">
        <v>1576</v>
      </c>
    </row>
    <row r="504" spans="1:10" x14ac:dyDescent="0.3">
      <c r="A504" t="s">
        <v>1577</v>
      </c>
      <c r="B504" t="s">
        <v>29</v>
      </c>
      <c r="C504" s="1">
        <v>44110</v>
      </c>
      <c r="D504" t="s">
        <v>45</v>
      </c>
      <c r="E504" t="s">
        <v>34</v>
      </c>
      <c r="F504" t="s">
        <v>22</v>
      </c>
      <c r="G504" t="s">
        <v>23</v>
      </c>
      <c r="H504">
        <v>2011</v>
      </c>
      <c r="I504" t="s">
        <v>137</v>
      </c>
      <c r="J504" t="s">
        <v>1578</v>
      </c>
    </row>
    <row r="505" spans="1:10" x14ac:dyDescent="0.3">
      <c r="A505" t="s">
        <v>1579</v>
      </c>
      <c r="B505" t="s">
        <v>29</v>
      </c>
      <c r="C505" s="1">
        <v>44607</v>
      </c>
      <c r="D505" t="s">
        <v>57</v>
      </c>
      <c r="E505" t="s">
        <v>13</v>
      </c>
      <c r="F505" t="s">
        <v>14</v>
      </c>
      <c r="G505" t="s">
        <v>15</v>
      </c>
      <c r="H505">
        <v>2006</v>
      </c>
      <c r="I505" t="s">
        <v>1580</v>
      </c>
      <c r="J505" t="s">
        <v>1581</v>
      </c>
    </row>
    <row r="506" spans="1:10" x14ac:dyDescent="0.3">
      <c r="A506" t="s">
        <v>1582</v>
      </c>
      <c r="B506" t="s">
        <v>29</v>
      </c>
      <c r="C506" s="1">
        <v>43628</v>
      </c>
      <c r="D506" t="s">
        <v>45</v>
      </c>
      <c r="E506" t="s">
        <v>133</v>
      </c>
      <c r="F506" t="s">
        <v>22</v>
      </c>
      <c r="G506" t="s">
        <v>23</v>
      </c>
      <c r="H506">
        <v>2012</v>
      </c>
      <c r="I506" t="s">
        <v>1088</v>
      </c>
      <c r="J506" t="s">
        <v>1583</v>
      </c>
    </row>
    <row r="507" spans="1:10" x14ac:dyDescent="0.3">
      <c r="A507" t="s">
        <v>1584</v>
      </c>
      <c r="B507" t="s">
        <v>29</v>
      </c>
      <c r="C507" s="1">
        <v>43780</v>
      </c>
      <c r="D507" t="s">
        <v>27</v>
      </c>
      <c r="E507" t="s">
        <v>239</v>
      </c>
      <c r="F507" t="s">
        <v>240</v>
      </c>
      <c r="G507" t="s">
        <v>15</v>
      </c>
      <c r="H507">
        <v>2001</v>
      </c>
      <c r="I507" t="s">
        <v>1585</v>
      </c>
      <c r="J507" t="s">
        <v>723</v>
      </c>
    </row>
    <row r="508" spans="1:10" x14ac:dyDescent="0.3">
      <c r="A508" t="s">
        <v>1586</v>
      </c>
      <c r="B508" t="s">
        <v>29</v>
      </c>
      <c r="C508" s="1">
        <v>43153</v>
      </c>
      <c r="D508" t="s">
        <v>20</v>
      </c>
      <c r="E508" t="s">
        <v>1587</v>
      </c>
      <c r="F508" t="s">
        <v>191</v>
      </c>
      <c r="G508" t="s">
        <v>40</v>
      </c>
      <c r="H508">
        <v>2016</v>
      </c>
      <c r="I508" t="s">
        <v>1588</v>
      </c>
      <c r="J508" t="s">
        <v>1589</v>
      </c>
    </row>
    <row r="509" spans="1:10" x14ac:dyDescent="0.3">
      <c r="A509" t="s">
        <v>1590</v>
      </c>
      <c r="B509" t="s">
        <v>29</v>
      </c>
      <c r="C509" s="1">
        <v>44418</v>
      </c>
      <c r="D509" t="s">
        <v>129</v>
      </c>
      <c r="E509" t="s">
        <v>204</v>
      </c>
      <c r="F509" t="s">
        <v>22</v>
      </c>
      <c r="G509" t="s">
        <v>23</v>
      </c>
      <c r="H509">
        <v>2012</v>
      </c>
      <c r="I509" t="s">
        <v>1591</v>
      </c>
      <c r="J509" t="s">
        <v>1592</v>
      </c>
    </row>
    <row r="510" spans="1:10" x14ac:dyDescent="0.3">
      <c r="A510" t="s">
        <v>1593</v>
      </c>
      <c r="B510" t="s">
        <v>29</v>
      </c>
      <c r="C510" s="1">
        <v>44284</v>
      </c>
      <c r="D510" t="s">
        <v>20</v>
      </c>
      <c r="E510" t="s">
        <v>34</v>
      </c>
      <c r="F510" t="s">
        <v>22</v>
      </c>
      <c r="G510" t="s">
        <v>23</v>
      </c>
      <c r="H510">
        <v>2012</v>
      </c>
      <c r="I510" t="s">
        <v>1064</v>
      </c>
      <c r="J510" t="s">
        <v>1594</v>
      </c>
    </row>
    <row r="511" spans="1:10" x14ac:dyDescent="0.3">
      <c r="A511" t="s">
        <v>1595</v>
      </c>
      <c r="B511" t="s">
        <v>29</v>
      </c>
      <c r="C511" s="1">
        <v>44412</v>
      </c>
      <c r="D511" t="s">
        <v>45</v>
      </c>
      <c r="E511" t="s">
        <v>531</v>
      </c>
      <c r="F511" t="s">
        <v>22</v>
      </c>
      <c r="G511" t="s">
        <v>23</v>
      </c>
      <c r="H511">
        <v>2014</v>
      </c>
      <c r="I511" t="s">
        <v>1596</v>
      </c>
      <c r="J511" t="s">
        <v>1597</v>
      </c>
    </row>
    <row r="512" spans="1:10" x14ac:dyDescent="0.3">
      <c r="A512" t="s">
        <v>1598</v>
      </c>
      <c r="B512" t="s">
        <v>29</v>
      </c>
      <c r="C512" s="1">
        <v>43677</v>
      </c>
      <c r="D512" t="s">
        <v>12</v>
      </c>
      <c r="E512" t="s">
        <v>1599</v>
      </c>
      <c r="F512" t="s">
        <v>446</v>
      </c>
      <c r="G512" t="s">
        <v>15</v>
      </c>
      <c r="H512">
        <v>2013</v>
      </c>
      <c r="I512" t="s">
        <v>1600</v>
      </c>
      <c r="J512" t="s">
        <v>1601</v>
      </c>
    </row>
    <row r="513" spans="1:10" x14ac:dyDescent="0.3">
      <c r="A513" t="s">
        <v>1602</v>
      </c>
      <c r="B513" t="s">
        <v>29</v>
      </c>
      <c r="C513" s="1">
        <v>44462</v>
      </c>
      <c r="D513" t="s">
        <v>161</v>
      </c>
      <c r="E513" t="s">
        <v>133</v>
      </c>
      <c r="F513" t="s">
        <v>22</v>
      </c>
      <c r="G513" t="s">
        <v>23</v>
      </c>
      <c r="H513">
        <v>2016</v>
      </c>
      <c r="I513" t="s">
        <v>1112</v>
      </c>
      <c r="J513" t="s">
        <v>1603</v>
      </c>
    </row>
    <row r="514" spans="1:10" x14ac:dyDescent="0.3">
      <c r="A514" t="s">
        <v>1604</v>
      </c>
      <c r="B514" t="s">
        <v>29</v>
      </c>
      <c r="C514" s="1">
        <v>42236</v>
      </c>
      <c r="D514" t="s">
        <v>129</v>
      </c>
      <c r="E514" t="s">
        <v>133</v>
      </c>
      <c r="F514" t="s">
        <v>22</v>
      </c>
      <c r="G514" t="s">
        <v>23</v>
      </c>
      <c r="H514">
        <v>2007</v>
      </c>
      <c r="I514" t="s">
        <v>1605</v>
      </c>
      <c r="J514" t="s">
        <v>1606</v>
      </c>
    </row>
    <row r="515" spans="1:10" x14ac:dyDescent="0.3">
      <c r="A515" t="s">
        <v>1607</v>
      </c>
      <c r="B515" t="s">
        <v>29</v>
      </c>
      <c r="C515" s="1">
        <v>44573</v>
      </c>
      <c r="D515" t="s">
        <v>20</v>
      </c>
      <c r="E515" t="s">
        <v>1608</v>
      </c>
      <c r="F515" t="s">
        <v>53</v>
      </c>
      <c r="G515" t="s">
        <v>40</v>
      </c>
      <c r="H515">
        <v>2018</v>
      </c>
      <c r="I515" t="s">
        <v>1609</v>
      </c>
      <c r="J515" t="s">
        <v>1610</v>
      </c>
    </row>
    <row r="516" spans="1:10" x14ac:dyDescent="0.3">
      <c r="A516" t="s">
        <v>1611</v>
      </c>
      <c r="B516" t="s">
        <v>29</v>
      </c>
      <c r="C516" s="1">
        <v>43746</v>
      </c>
      <c r="D516" t="s">
        <v>265</v>
      </c>
      <c r="E516" t="s">
        <v>98</v>
      </c>
      <c r="F516" t="s">
        <v>14</v>
      </c>
      <c r="G516" t="s">
        <v>15</v>
      </c>
      <c r="H516">
        <v>2005</v>
      </c>
      <c r="I516" t="s">
        <v>1454</v>
      </c>
      <c r="J516" t="s">
        <v>1612</v>
      </c>
    </row>
    <row r="517" spans="1:10" x14ac:dyDescent="0.3">
      <c r="A517" t="s">
        <v>1613</v>
      </c>
      <c r="B517" t="s">
        <v>29</v>
      </c>
      <c r="C517" s="1">
        <v>44362</v>
      </c>
      <c r="D517" t="s">
        <v>33</v>
      </c>
      <c r="E517" t="s">
        <v>249</v>
      </c>
      <c r="F517" t="s">
        <v>22</v>
      </c>
      <c r="G517" t="s">
        <v>23</v>
      </c>
      <c r="H517">
        <v>2009</v>
      </c>
      <c r="I517" t="s">
        <v>1614</v>
      </c>
      <c r="J517" t="s">
        <v>1615</v>
      </c>
    </row>
    <row r="518" spans="1:10" x14ac:dyDescent="0.3">
      <c r="A518" t="s">
        <v>1616</v>
      </c>
      <c r="B518" t="s">
        <v>29</v>
      </c>
      <c r="C518" s="1">
        <v>43167</v>
      </c>
      <c r="D518" t="s">
        <v>12</v>
      </c>
      <c r="E518" t="s">
        <v>98</v>
      </c>
      <c r="F518" t="s">
        <v>14</v>
      </c>
      <c r="G518" t="s">
        <v>15</v>
      </c>
      <c r="H518">
        <v>2012</v>
      </c>
      <c r="I518" t="s">
        <v>1393</v>
      </c>
      <c r="J518" t="s">
        <v>1617</v>
      </c>
    </row>
    <row r="519" spans="1:10" x14ac:dyDescent="0.3">
      <c r="A519" t="s">
        <v>1618</v>
      </c>
      <c r="B519" t="s">
        <v>29</v>
      </c>
      <c r="C519" s="1">
        <v>44447</v>
      </c>
      <c r="D519" t="s">
        <v>33</v>
      </c>
      <c r="E519" t="s">
        <v>526</v>
      </c>
      <c r="F519" t="s">
        <v>527</v>
      </c>
      <c r="G519" t="s">
        <v>517</v>
      </c>
      <c r="H519">
        <v>2015</v>
      </c>
      <c r="I519" t="s">
        <v>1619</v>
      </c>
      <c r="J519" t="s">
        <v>1620</v>
      </c>
    </row>
    <row r="520" spans="1:10" x14ac:dyDescent="0.3">
      <c r="A520" t="s">
        <v>1621</v>
      </c>
      <c r="B520" t="s">
        <v>29</v>
      </c>
      <c r="C520" s="1">
        <v>44552</v>
      </c>
      <c r="D520" t="s">
        <v>45</v>
      </c>
      <c r="E520" t="s">
        <v>34</v>
      </c>
      <c r="F520" t="s">
        <v>22</v>
      </c>
      <c r="G520" t="s">
        <v>23</v>
      </c>
      <c r="H520">
        <v>2000</v>
      </c>
      <c r="I520" t="s">
        <v>1622</v>
      </c>
      <c r="J520" t="s">
        <v>723</v>
      </c>
    </row>
    <row r="521" spans="1:10" x14ac:dyDescent="0.3">
      <c r="A521" t="s">
        <v>1623</v>
      </c>
      <c r="B521" t="s">
        <v>29</v>
      </c>
      <c r="C521" s="1">
        <v>44624</v>
      </c>
      <c r="D521" t="s">
        <v>173</v>
      </c>
      <c r="E521" t="s">
        <v>1624</v>
      </c>
      <c r="F521" t="s">
        <v>191</v>
      </c>
      <c r="G521" t="s">
        <v>40</v>
      </c>
      <c r="H521">
        <v>2011</v>
      </c>
      <c r="I521" t="s">
        <v>545</v>
      </c>
      <c r="J521" t="s">
        <v>1625</v>
      </c>
    </row>
    <row r="522" spans="1:10" x14ac:dyDescent="0.3">
      <c r="A522" t="s">
        <v>1626</v>
      </c>
      <c r="B522" t="s">
        <v>29</v>
      </c>
      <c r="C522" s="1">
        <v>44629</v>
      </c>
      <c r="D522" t="s">
        <v>33</v>
      </c>
      <c r="E522" t="s">
        <v>486</v>
      </c>
      <c r="F522" t="s">
        <v>22</v>
      </c>
      <c r="G522" t="s">
        <v>23</v>
      </c>
      <c r="H522">
        <v>2012</v>
      </c>
      <c r="I522" t="s">
        <v>935</v>
      </c>
      <c r="J522" t="s">
        <v>1627</v>
      </c>
    </row>
    <row r="523" spans="1:10" x14ac:dyDescent="0.3">
      <c r="A523" t="s">
        <v>1628</v>
      </c>
      <c r="B523" t="s">
        <v>29</v>
      </c>
      <c r="C523" s="1">
        <v>44215</v>
      </c>
      <c r="D523" t="s">
        <v>129</v>
      </c>
      <c r="E523" t="s">
        <v>1629</v>
      </c>
      <c r="F523" t="s">
        <v>22</v>
      </c>
      <c r="G523" t="s">
        <v>23</v>
      </c>
      <c r="H523">
        <v>2014</v>
      </c>
      <c r="I523" t="s">
        <v>1630</v>
      </c>
      <c r="J523" t="s">
        <v>1631</v>
      </c>
    </row>
    <row r="524" spans="1:10" x14ac:dyDescent="0.3">
      <c r="A524" t="s">
        <v>1632</v>
      </c>
      <c r="B524" t="s">
        <v>29</v>
      </c>
      <c r="C524" s="1">
        <v>44475</v>
      </c>
      <c r="D524" t="s">
        <v>33</v>
      </c>
      <c r="E524" t="s">
        <v>1633</v>
      </c>
      <c r="F524" t="s">
        <v>89</v>
      </c>
      <c r="G524" t="s">
        <v>15</v>
      </c>
      <c r="H524">
        <v>2017</v>
      </c>
      <c r="I524" t="s">
        <v>1634</v>
      </c>
      <c r="J524" t="s">
        <v>1094</v>
      </c>
    </row>
    <row r="525" spans="1:10" x14ac:dyDescent="0.3">
      <c r="A525" t="s">
        <v>1635</v>
      </c>
      <c r="B525" t="s">
        <v>29</v>
      </c>
      <c r="C525" s="1">
        <v>44649</v>
      </c>
      <c r="D525" t="s">
        <v>892</v>
      </c>
      <c r="E525" t="s">
        <v>204</v>
      </c>
      <c r="F525" t="s">
        <v>22</v>
      </c>
      <c r="G525" t="s">
        <v>23</v>
      </c>
      <c r="H525">
        <v>2018</v>
      </c>
      <c r="I525" t="s">
        <v>1636</v>
      </c>
      <c r="J525" t="s">
        <v>1637</v>
      </c>
    </row>
    <row r="526" spans="1:10" x14ac:dyDescent="0.3">
      <c r="A526" t="s">
        <v>1638</v>
      </c>
      <c r="B526" t="s">
        <v>29</v>
      </c>
      <c r="C526" s="1">
        <v>44131</v>
      </c>
      <c r="D526" t="s">
        <v>45</v>
      </c>
      <c r="E526" t="s">
        <v>278</v>
      </c>
      <c r="F526" t="s">
        <v>22</v>
      </c>
      <c r="G526" t="s">
        <v>23</v>
      </c>
      <c r="H526">
        <v>2016</v>
      </c>
      <c r="I526" t="s">
        <v>1477</v>
      </c>
      <c r="J526" t="s">
        <v>1639</v>
      </c>
    </row>
    <row r="527" spans="1:10" x14ac:dyDescent="0.3">
      <c r="A527" t="s">
        <v>1640</v>
      </c>
      <c r="B527" t="s">
        <v>29</v>
      </c>
      <c r="C527" s="1">
        <v>43868</v>
      </c>
      <c r="D527" t="s">
        <v>27</v>
      </c>
      <c r="E527" t="s">
        <v>1283</v>
      </c>
      <c r="F527" t="s">
        <v>89</v>
      </c>
      <c r="G527" t="s">
        <v>15</v>
      </c>
      <c r="H527">
        <v>2010</v>
      </c>
      <c r="I527" t="s">
        <v>1641</v>
      </c>
      <c r="J527" t="s">
        <v>1642</v>
      </c>
    </row>
    <row r="528" spans="1:10" x14ac:dyDescent="0.3">
      <c r="A528" t="s">
        <v>1643</v>
      </c>
      <c r="B528" t="s">
        <v>29</v>
      </c>
      <c r="C528" s="1">
        <v>44368</v>
      </c>
      <c r="D528" t="s">
        <v>57</v>
      </c>
      <c r="E528" t="s">
        <v>259</v>
      </c>
      <c r="F528" t="s">
        <v>191</v>
      </c>
      <c r="G528" t="s">
        <v>40</v>
      </c>
      <c r="H528">
        <v>2016</v>
      </c>
      <c r="I528" t="s">
        <v>1644</v>
      </c>
      <c r="J528" t="s">
        <v>1645</v>
      </c>
    </row>
    <row r="529" spans="1:10" x14ac:dyDescent="0.3">
      <c r="A529" t="s">
        <v>1646</v>
      </c>
      <c r="B529" t="s">
        <v>29</v>
      </c>
      <c r="C529" s="1">
        <v>44600</v>
      </c>
      <c r="D529" t="s">
        <v>33</v>
      </c>
      <c r="E529" t="s">
        <v>52</v>
      </c>
      <c r="F529" t="s">
        <v>53</v>
      </c>
      <c r="G529" t="s">
        <v>40</v>
      </c>
      <c r="H529">
        <v>2011</v>
      </c>
      <c r="I529" t="s">
        <v>1647</v>
      </c>
      <c r="J529" t="s">
        <v>1648</v>
      </c>
    </row>
    <row r="530" spans="1:10" x14ac:dyDescent="0.3">
      <c r="A530" t="s">
        <v>1649</v>
      </c>
      <c r="B530" t="s">
        <v>29</v>
      </c>
      <c r="C530" s="1">
        <v>43040</v>
      </c>
      <c r="D530" t="s">
        <v>45</v>
      </c>
      <c r="E530" t="s">
        <v>133</v>
      </c>
      <c r="F530" t="s">
        <v>22</v>
      </c>
      <c r="G530" t="s">
        <v>23</v>
      </c>
      <c r="H530">
        <v>2011</v>
      </c>
      <c r="I530" t="s">
        <v>1650</v>
      </c>
      <c r="J530" t="s">
        <v>1651</v>
      </c>
    </row>
    <row r="531" spans="1:10" x14ac:dyDescent="0.3">
      <c r="A531" t="s">
        <v>1652</v>
      </c>
      <c r="B531" t="s">
        <v>29</v>
      </c>
      <c r="C531" s="1">
        <v>44634</v>
      </c>
      <c r="D531" t="s">
        <v>33</v>
      </c>
      <c r="E531" t="s">
        <v>1653</v>
      </c>
      <c r="F531" t="s">
        <v>22</v>
      </c>
      <c r="G531" t="s">
        <v>23</v>
      </c>
      <c r="H531">
        <v>2019</v>
      </c>
      <c r="I531" t="s">
        <v>1654</v>
      </c>
      <c r="J531" t="s">
        <v>1655</v>
      </c>
    </row>
    <row r="532" spans="1:10" x14ac:dyDescent="0.3">
      <c r="A532" t="s">
        <v>1656</v>
      </c>
      <c r="B532" t="s">
        <v>29</v>
      </c>
      <c r="C532" s="1">
        <v>44495</v>
      </c>
      <c r="D532" t="s">
        <v>45</v>
      </c>
      <c r="E532" t="s">
        <v>342</v>
      </c>
      <c r="F532" t="s">
        <v>22</v>
      </c>
      <c r="G532" t="s">
        <v>23</v>
      </c>
      <c r="H532">
        <v>2013</v>
      </c>
      <c r="I532" t="s">
        <v>935</v>
      </c>
      <c r="J532" t="s">
        <v>1657</v>
      </c>
    </row>
    <row r="533" spans="1:10" x14ac:dyDescent="0.3">
      <c r="A533" t="s">
        <v>1658</v>
      </c>
      <c r="B533" t="s">
        <v>29</v>
      </c>
      <c r="C533" s="1">
        <v>44377</v>
      </c>
      <c r="D533" t="s">
        <v>12</v>
      </c>
      <c r="E533" t="s">
        <v>249</v>
      </c>
      <c r="F533" t="s">
        <v>22</v>
      </c>
      <c r="G533" t="s">
        <v>23</v>
      </c>
      <c r="H533">
        <v>2016</v>
      </c>
      <c r="I533" t="s">
        <v>1600</v>
      </c>
      <c r="J533" t="s">
        <v>1659</v>
      </c>
    </row>
    <row r="534" spans="1:10" x14ac:dyDescent="0.3">
      <c r="A534" t="s">
        <v>1660</v>
      </c>
      <c r="B534" t="s">
        <v>29</v>
      </c>
      <c r="C534" s="1">
        <v>44209</v>
      </c>
      <c r="D534" t="s">
        <v>33</v>
      </c>
      <c r="E534" t="s">
        <v>1115</v>
      </c>
      <c r="F534" t="s">
        <v>22</v>
      </c>
      <c r="G534" t="s">
        <v>23</v>
      </c>
      <c r="H534">
        <v>2010</v>
      </c>
      <c r="I534" t="s">
        <v>796</v>
      </c>
      <c r="J534" t="s">
        <v>1661</v>
      </c>
    </row>
    <row r="535" spans="1:10" x14ac:dyDescent="0.3">
      <c r="A535" t="s">
        <v>1662</v>
      </c>
      <c r="B535" t="s">
        <v>29</v>
      </c>
      <c r="C535" s="1">
        <v>44567</v>
      </c>
      <c r="D535" t="s">
        <v>33</v>
      </c>
      <c r="E535" t="s">
        <v>52</v>
      </c>
      <c r="F535" t="s">
        <v>53</v>
      </c>
      <c r="G535" t="s">
        <v>40</v>
      </c>
      <c r="H535">
        <v>2016</v>
      </c>
      <c r="I535" t="s">
        <v>911</v>
      </c>
      <c r="J535" t="s">
        <v>1663</v>
      </c>
    </row>
    <row r="536" spans="1:10" x14ac:dyDescent="0.3">
      <c r="A536" t="s">
        <v>1664</v>
      </c>
      <c r="B536" t="s">
        <v>29</v>
      </c>
      <c r="C536" s="1">
        <v>44322</v>
      </c>
      <c r="D536" t="s">
        <v>33</v>
      </c>
      <c r="E536" t="s">
        <v>364</v>
      </c>
      <c r="F536" t="s">
        <v>22</v>
      </c>
      <c r="G536" t="s">
        <v>23</v>
      </c>
      <c r="H536">
        <v>2017</v>
      </c>
      <c r="I536" t="s">
        <v>1555</v>
      </c>
      <c r="J536" t="s">
        <v>1665</v>
      </c>
    </row>
    <row r="537" spans="1:10" x14ac:dyDescent="0.3">
      <c r="A537" t="s">
        <v>1666</v>
      </c>
      <c r="B537" t="s">
        <v>29</v>
      </c>
      <c r="C537" s="1">
        <v>44630</v>
      </c>
      <c r="D537" t="s">
        <v>33</v>
      </c>
      <c r="E537" t="s">
        <v>396</v>
      </c>
      <c r="F537" t="s">
        <v>22</v>
      </c>
      <c r="G537" t="s">
        <v>23</v>
      </c>
      <c r="H537">
        <v>2015</v>
      </c>
      <c r="I537" t="s">
        <v>1667</v>
      </c>
      <c r="J537" t="s">
        <v>1668</v>
      </c>
    </row>
    <row r="538" spans="1:10" x14ac:dyDescent="0.3">
      <c r="A538" t="s">
        <v>1669</v>
      </c>
      <c r="B538" t="s">
        <v>29</v>
      </c>
      <c r="C538" s="1">
        <v>44313</v>
      </c>
      <c r="D538" t="s">
        <v>27</v>
      </c>
      <c r="E538" t="s">
        <v>555</v>
      </c>
      <c r="F538" t="s">
        <v>89</v>
      </c>
      <c r="G538" t="s">
        <v>15</v>
      </c>
      <c r="H538">
        <v>2014</v>
      </c>
      <c r="I538" t="s">
        <v>549</v>
      </c>
      <c r="J538" t="s">
        <v>1670</v>
      </c>
    </row>
    <row r="539" spans="1:10" x14ac:dyDescent="0.3">
      <c r="A539" t="s">
        <v>1671</v>
      </c>
      <c r="B539" t="s">
        <v>29</v>
      </c>
      <c r="C539" s="1">
        <v>44546</v>
      </c>
      <c r="D539" t="s">
        <v>45</v>
      </c>
      <c r="E539" t="s">
        <v>133</v>
      </c>
      <c r="F539" t="s">
        <v>22</v>
      </c>
      <c r="G539" t="s">
        <v>23</v>
      </c>
      <c r="H539">
        <v>2012</v>
      </c>
      <c r="I539" t="s">
        <v>1058</v>
      </c>
      <c r="J539" t="s">
        <v>1672</v>
      </c>
    </row>
    <row r="540" spans="1:10" x14ac:dyDescent="0.3">
      <c r="A540" t="s">
        <v>1673</v>
      </c>
      <c r="B540" t="s">
        <v>29</v>
      </c>
      <c r="C540" s="1">
        <v>44263</v>
      </c>
      <c r="D540" t="s">
        <v>33</v>
      </c>
      <c r="E540" t="s">
        <v>52</v>
      </c>
      <c r="F540" t="s">
        <v>53</v>
      </c>
      <c r="G540" t="s">
        <v>40</v>
      </c>
      <c r="H540">
        <v>2014</v>
      </c>
      <c r="I540" t="s">
        <v>1674</v>
      </c>
      <c r="J540" t="s">
        <v>1675</v>
      </c>
    </row>
    <row r="541" spans="1:10" x14ac:dyDescent="0.3">
      <c r="A541" t="s">
        <v>1676</v>
      </c>
      <c r="B541" t="s">
        <v>29</v>
      </c>
      <c r="C541" s="1">
        <v>44571</v>
      </c>
      <c r="D541" t="s">
        <v>27</v>
      </c>
      <c r="E541" t="s">
        <v>391</v>
      </c>
      <c r="F541" t="s">
        <v>392</v>
      </c>
      <c r="G541" t="s">
        <v>40</v>
      </c>
      <c r="H541">
        <v>2019</v>
      </c>
      <c r="I541" t="s">
        <v>1572</v>
      </c>
      <c r="J541" t="s">
        <v>1677</v>
      </c>
    </row>
    <row r="542" spans="1:10" x14ac:dyDescent="0.3">
      <c r="A542" t="s">
        <v>1678</v>
      </c>
      <c r="B542" t="s">
        <v>29</v>
      </c>
      <c r="C542" s="1">
        <v>43453</v>
      </c>
      <c r="D542" t="s">
        <v>12</v>
      </c>
      <c r="E542" t="s">
        <v>13</v>
      </c>
      <c r="F542" t="s">
        <v>14</v>
      </c>
      <c r="G542" t="s">
        <v>15</v>
      </c>
      <c r="H542">
        <v>2015</v>
      </c>
      <c r="I542" t="s">
        <v>146</v>
      </c>
      <c r="J542" t="s">
        <v>1679</v>
      </c>
    </row>
    <row r="543" spans="1:10" x14ac:dyDescent="0.3">
      <c r="A543" t="s">
        <v>1680</v>
      </c>
      <c r="B543" t="s">
        <v>29</v>
      </c>
      <c r="C543" s="1">
        <v>44462</v>
      </c>
      <c r="D543" t="s">
        <v>12</v>
      </c>
      <c r="F543" t="s">
        <v>583</v>
      </c>
      <c r="G543" t="s">
        <v>15</v>
      </c>
      <c r="H543">
        <v>2016</v>
      </c>
      <c r="I543" t="s">
        <v>1163</v>
      </c>
      <c r="J543" t="s">
        <v>1681</v>
      </c>
    </row>
    <row r="544" spans="1:10" x14ac:dyDescent="0.3">
      <c r="A544" t="s">
        <v>1682</v>
      </c>
      <c r="B544" t="s">
        <v>29</v>
      </c>
      <c r="C544" s="1">
        <v>44487</v>
      </c>
      <c r="D544" t="s">
        <v>45</v>
      </c>
      <c r="E544" t="s">
        <v>414</v>
      </c>
      <c r="F544" t="s">
        <v>415</v>
      </c>
      <c r="G544" t="s">
        <v>40</v>
      </c>
      <c r="H544">
        <v>2016</v>
      </c>
      <c r="I544" t="s">
        <v>1683</v>
      </c>
      <c r="J544" t="s">
        <v>1684</v>
      </c>
    </row>
    <row r="545" spans="1:10" x14ac:dyDescent="0.3">
      <c r="A545" t="s">
        <v>1685</v>
      </c>
      <c r="B545" t="s">
        <v>29</v>
      </c>
      <c r="C545" s="1">
        <v>44607</v>
      </c>
      <c r="D545" t="s">
        <v>27</v>
      </c>
      <c r="E545" t="s">
        <v>93</v>
      </c>
      <c r="F545" t="s">
        <v>94</v>
      </c>
      <c r="G545" t="s">
        <v>15</v>
      </c>
      <c r="H545">
        <v>2014</v>
      </c>
      <c r="I545" t="s">
        <v>1686</v>
      </c>
      <c r="J545" t="s">
        <v>1687</v>
      </c>
    </row>
    <row r="546" spans="1:10" x14ac:dyDescent="0.3">
      <c r="A546" t="s">
        <v>1688</v>
      </c>
      <c r="B546" t="s">
        <v>29</v>
      </c>
      <c r="C546" s="1">
        <v>43977</v>
      </c>
      <c r="D546" t="s">
        <v>20</v>
      </c>
      <c r="E546" t="s">
        <v>1689</v>
      </c>
      <c r="F546" t="s">
        <v>22</v>
      </c>
      <c r="G546" t="s">
        <v>23</v>
      </c>
      <c r="H546">
        <v>2012</v>
      </c>
      <c r="I546" t="s">
        <v>1210</v>
      </c>
      <c r="J546" t="s">
        <v>1690</v>
      </c>
    </row>
    <row r="547" spans="1:10" x14ac:dyDescent="0.3">
      <c r="A547" t="s">
        <v>1691</v>
      </c>
      <c r="B547" t="s">
        <v>29</v>
      </c>
      <c r="C547" s="1">
        <v>43851</v>
      </c>
      <c r="D547" t="s">
        <v>265</v>
      </c>
      <c r="E547" t="s">
        <v>34</v>
      </c>
      <c r="F547" t="s">
        <v>22</v>
      </c>
      <c r="G547" t="s">
        <v>23</v>
      </c>
      <c r="H547">
        <v>2011</v>
      </c>
      <c r="I547" t="s">
        <v>1692</v>
      </c>
      <c r="J547" t="s">
        <v>1693</v>
      </c>
    </row>
    <row r="548" spans="1:10" x14ac:dyDescent="0.3">
      <c r="A548" t="s">
        <v>1694</v>
      </c>
      <c r="B548" t="s">
        <v>29</v>
      </c>
      <c r="C548" s="1">
        <v>41260</v>
      </c>
      <c r="D548" t="s">
        <v>12</v>
      </c>
      <c r="E548" t="s">
        <v>304</v>
      </c>
      <c r="F548" t="s">
        <v>22</v>
      </c>
      <c r="G548" t="s">
        <v>23</v>
      </c>
      <c r="H548">
        <v>2012</v>
      </c>
      <c r="I548" t="s">
        <v>1695</v>
      </c>
      <c r="J548" t="s">
        <v>1696</v>
      </c>
    </row>
    <row r="549" spans="1:10" x14ac:dyDescent="0.3">
      <c r="A549" t="s">
        <v>1697</v>
      </c>
      <c r="B549" t="s">
        <v>29</v>
      </c>
      <c r="C549" s="1">
        <v>44447</v>
      </c>
      <c r="D549" t="s">
        <v>45</v>
      </c>
      <c r="E549" t="s">
        <v>278</v>
      </c>
      <c r="F549" t="s">
        <v>22</v>
      </c>
      <c r="G549" t="s">
        <v>23</v>
      </c>
      <c r="H549">
        <v>2014</v>
      </c>
      <c r="I549" t="s">
        <v>1698</v>
      </c>
      <c r="J549" t="s">
        <v>1699</v>
      </c>
    </row>
    <row r="550" spans="1:10" x14ac:dyDescent="0.3">
      <c r="A550" t="s">
        <v>1700</v>
      </c>
      <c r="B550" t="s">
        <v>29</v>
      </c>
      <c r="C550" s="1">
        <v>42263</v>
      </c>
      <c r="D550" t="s">
        <v>173</v>
      </c>
      <c r="E550" t="s">
        <v>391</v>
      </c>
      <c r="F550" t="s">
        <v>392</v>
      </c>
      <c r="G550" t="s">
        <v>40</v>
      </c>
      <c r="H550">
        <v>2006</v>
      </c>
      <c r="I550" t="s">
        <v>1701</v>
      </c>
      <c r="J550" t="s">
        <v>1702</v>
      </c>
    </row>
    <row r="551" spans="1:10" x14ac:dyDescent="0.3">
      <c r="A551" t="s">
        <v>1703</v>
      </c>
      <c r="B551" t="s">
        <v>29</v>
      </c>
      <c r="C551" s="1">
        <v>44461</v>
      </c>
      <c r="D551" t="s">
        <v>12</v>
      </c>
      <c r="E551" t="s">
        <v>98</v>
      </c>
      <c r="F551" t="s">
        <v>14</v>
      </c>
      <c r="G551" t="s">
        <v>15</v>
      </c>
      <c r="H551">
        <v>2016</v>
      </c>
      <c r="I551" t="s">
        <v>1704</v>
      </c>
      <c r="J551" t="s">
        <v>1705</v>
      </c>
    </row>
    <row r="552" spans="1:10" x14ac:dyDescent="0.3">
      <c r="A552" t="s">
        <v>1706</v>
      </c>
      <c r="B552" t="s">
        <v>29</v>
      </c>
      <c r="C552" s="1">
        <v>44365</v>
      </c>
      <c r="D552" t="s">
        <v>33</v>
      </c>
      <c r="E552" t="s">
        <v>383</v>
      </c>
      <c r="F552" t="s">
        <v>384</v>
      </c>
      <c r="G552" t="s">
        <v>40</v>
      </c>
      <c r="H552">
        <v>2013</v>
      </c>
      <c r="I552" t="s">
        <v>1707</v>
      </c>
      <c r="J552" t="s">
        <v>1708</v>
      </c>
    </row>
    <row r="553" spans="1:10" x14ac:dyDescent="0.3">
      <c r="A553" t="s">
        <v>1709</v>
      </c>
      <c r="B553" t="s">
        <v>29</v>
      </c>
      <c r="C553" s="1">
        <v>43502</v>
      </c>
      <c r="D553" t="s">
        <v>62</v>
      </c>
      <c r="E553" t="s">
        <v>34</v>
      </c>
      <c r="F553" t="s">
        <v>22</v>
      </c>
      <c r="G553" t="s">
        <v>23</v>
      </c>
      <c r="H553">
        <v>2012</v>
      </c>
      <c r="I553" t="s">
        <v>1331</v>
      </c>
      <c r="J553" t="s">
        <v>1710</v>
      </c>
    </row>
    <row r="554" spans="1:10" x14ac:dyDescent="0.3">
      <c r="A554" t="s">
        <v>1711</v>
      </c>
      <c r="B554" t="s">
        <v>29</v>
      </c>
      <c r="C554" s="1">
        <v>44347</v>
      </c>
      <c r="D554" t="s">
        <v>33</v>
      </c>
      <c r="E554" t="s">
        <v>34</v>
      </c>
      <c r="F554" t="s">
        <v>22</v>
      </c>
      <c r="G554" t="s">
        <v>23</v>
      </c>
      <c r="H554">
        <v>2017</v>
      </c>
      <c r="I554" t="s">
        <v>1712</v>
      </c>
      <c r="J554" t="s">
        <v>1713</v>
      </c>
    </row>
    <row r="555" spans="1:10" x14ac:dyDescent="0.3">
      <c r="A555" t="s">
        <v>1714</v>
      </c>
      <c r="B555" t="s">
        <v>29</v>
      </c>
      <c r="C555" s="1">
        <v>44306</v>
      </c>
      <c r="D555" t="s">
        <v>33</v>
      </c>
      <c r="E555" t="s">
        <v>349</v>
      </c>
      <c r="F555" t="s">
        <v>285</v>
      </c>
      <c r="G555" t="s">
        <v>23</v>
      </c>
      <c r="H555">
        <v>2015</v>
      </c>
      <c r="I555" t="s">
        <v>400</v>
      </c>
      <c r="J555" t="s">
        <v>1715</v>
      </c>
    </row>
    <row r="556" spans="1:10" x14ac:dyDescent="0.3">
      <c r="A556" t="s">
        <v>1716</v>
      </c>
      <c r="B556" t="s">
        <v>29</v>
      </c>
      <c r="C556" s="1">
        <v>44497</v>
      </c>
      <c r="D556" t="s">
        <v>66</v>
      </c>
      <c r="E556" t="s">
        <v>1717</v>
      </c>
      <c r="F556" t="s">
        <v>22</v>
      </c>
      <c r="G556" t="s">
        <v>23</v>
      </c>
      <c r="H556">
        <v>2021</v>
      </c>
      <c r="I556" t="s">
        <v>1636</v>
      </c>
      <c r="J556" t="s">
        <v>1718</v>
      </c>
    </row>
    <row r="557" spans="1:10" x14ac:dyDescent="0.3">
      <c r="A557" t="s">
        <v>1719</v>
      </c>
      <c r="B557" t="s">
        <v>29</v>
      </c>
      <c r="C557" s="1">
        <v>44357</v>
      </c>
      <c r="D557" t="s">
        <v>33</v>
      </c>
      <c r="E557" t="s">
        <v>1568</v>
      </c>
      <c r="F557" t="s">
        <v>256</v>
      </c>
      <c r="G557" t="s">
        <v>23</v>
      </c>
      <c r="H557">
        <v>2012</v>
      </c>
      <c r="I557" t="s">
        <v>621</v>
      </c>
      <c r="J557" t="s">
        <v>1720</v>
      </c>
    </row>
    <row r="558" spans="1:10" x14ac:dyDescent="0.3">
      <c r="A558" t="s">
        <v>1721</v>
      </c>
      <c r="B558" t="s">
        <v>29</v>
      </c>
      <c r="C558" s="1">
        <v>44607</v>
      </c>
      <c r="D558" t="s">
        <v>45</v>
      </c>
      <c r="E558" t="s">
        <v>278</v>
      </c>
      <c r="F558" t="s">
        <v>22</v>
      </c>
      <c r="G558" t="s">
        <v>23</v>
      </c>
      <c r="H558">
        <v>2011</v>
      </c>
      <c r="I558" t="s">
        <v>1265</v>
      </c>
      <c r="J558" t="s">
        <v>1722</v>
      </c>
    </row>
    <row r="559" spans="1:10" x14ac:dyDescent="0.3">
      <c r="A559" t="s">
        <v>1723</v>
      </c>
      <c r="B559" t="s">
        <v>29</v>
      </c>
      <c r="C559" s="1">
        <v>44522</v>
      </c>
      <c r="D559" t="s">
        <v>57</v>
      </c>
      <c r="E559" t="s">
        <v>34</v>
      </c>
      <c r="F559" t="s">
        <v>22</v>
      </c>
      <c r="G559" t="s">
        <v>23</v>
      </c>
      <c r="H559">
        <v>2017</v>
      </c>
      <c r="I559" t="s">
        <v>1724</v>
      </c>
      <c r="J559" t="s">
        <v>1725</v>
      </c>
    </row>
    <row r="560" spans="1:10" x14ac:dyDescent="0.3">
      <c r="A560" t="s">
        <v>1726</v>
      </c>
      <c r="B560" t="s">
        <v>29</v>
      </c>
      <c r="C560" s="1">
        <v>44421</v>
      </c>
      <c r="D560" t="s">
        <v>33</v>
      </c>
      <c r="E560" t="s">
        <v>34</v>
      </c>
      <c r="F560" t="s">
        <v>22</v>
      </c>
      <c r="G560" t="s">
        <v>23</v>
      </c>
      <c r="H560">
        <v>2017</v>
      </c>
      <c r="I560" t="s">
        <v>1318</v>
      </c>
      <c r="J560" t="s">
        <v>1727</v>
      </c>
    </row>
    <row r="561" spans="1:10" x14ac:dyDescent="0.3">
      <c r="A561" t="s">
        <v>1728</v>
      </c>
      <c r="B561" t="s">
        <v>29</v>
      </c>
      <c r="C561" s="1">
        <v>44202</v>
      </c>
      <c r="D561" t="s">
        <v>66</v>
      </c>
      <c r="E561" t="s">
        <v>278</v>
      </c>
      <c r="F561" t="s">
        <v>22</v>
      </c>
      <c r="G561" t="s">
        <v>23</v>
      </c>
      <c r="H561">
        <v>2015</v>
      </c>
      <c r="I561" t="s">
        <v>1729</v>
      </c>
      <c r="J561" t="s">
        <v>1730</v>
      </c>
    </row>
    <row r="562" spans="1:10" x14ac:dyDescent="0.3">
      <c r="A562" t="s">
        <v>1731</v>
      </c>
      <c r="B562" t="s">
        <v>29</v>
      </c>
      <c r="C562" s="1">
        <v>43636</v>
      </c>
      <c r="D562" t="s">
        <v>66</v>
      </c>
      <c r="E562" t="s">
        <v>651</v>
      </c>
      <c r="F562" t="s">
        <v>22</v>
      </c>
      <c r="G562" t="s">
        <v>23</v>
      </c>
      <c r="H562">
        <v>2007</v>
      </c>
      <c r="I562" t="s">
        <v>1037</v>
      </c>
      <c r="J562" t="s">
        <v>1732</v>
      </c>
    </row>
    <row r="563" spans="1:10" x14ac:dyDescent="0.3">
      <c r="A563" t="s">
        <v>1733</v>
      </c>
      <c r="B563" t="s">
        <v>29</v>
      </c>
      <c r="C563" s="1">
        <v>43900</v>
      </c>
      <c r="D563" t="s">
        <v>45</v>
      </c>
      <c r="E563" t="s">
        <v>396</v>
      </c>
      <c r="F563" t="s">
        <v>22</v>
      </c>
      <c r="G563" t="s">
        <v>23</v>
      </c>
      <c r="H563">
        <v>2010</v>
      </c>
      <c r="I563" t="s">
        <v>992</v>
      </c>
      <c r="J563" t="s">
        <v>1734</v>
      </c>
    </row>
    <row r="564" spans="1:10" x14ac:dyDescent="0.3">
      <c r="A564" t="s">
        <v>1735</v>
      </c>
      <c r="B564" t="s">
        <v>29</v>
      </c>
      <c r="C564" s="1">
        <v>44578</v>
      </c>
      <c r="D564" t="s">
        <v>161</v>
      </c>
      <c r="E564" t="s">
        <v>1736</v>
      </c>
      <c r="F564" t="s">
        <v>392</v>
      </c>
      <c r="G564" t="s">
        <v>40</v>
      </c>
      <c r="H564">
        <v>2015</v>
      </c>
      <c r="I564" t="s">
        <v>796</v>
      </c>
      <c r="J564" t="s">
        <v>1737</v>
      </c>
    </row>
    <row r="565" spans="1:10" x14ac:dyDescent="0.3">
      <c r="A565" t="s">
        <v>1738</v>
      </c>
      <c r="B565" t="s">
        <v>29</v>
      </c>
      <c r="C565" s="1">
        <v>43313</v>
      </c>
      <c r="D565" t="s">
        <v>161</v>
      </c>
      <c r="E565" t="s">
        <v>1739</v>
      </c>
      <c r="F565" t="s">
        <v>22</v>
      </c>
      <c r="G565" t="s">
        <v>23</v>
      </c>
      <c r="H565">
        <v>2011</v>
      </c>
      <c r="I565" t="s">
        <v>1507</v>
      </c>
      <c r="J565" t="s">
        <v>1740</v>
      </c>
    </row>
    <row r="566" spans="1:10" x14ac:dyDescent="0.3">
      <c r="A566" t="s">
        <v>1741</v>
      </c>
      <c r="B566" t="s">
        <v>29</v>
      </c>
      <c r="C566" s="1">
        <v>44272</v>
      </c>
      <c r="D566" t="s">
        <v>62</v>
      </c>
      <c r="E566" t="s">
        <v>98</v>
      </c>
      <c r="F566" t="s">
        <v>14</v>
      </c>
      <c r="G566" t="s">
        <v>15</v>
      </c>
      <c r="H566">
        <v>2017</v>
      </c>
      <c r="I566" t="s">
        <v>739</v>
      </c>
      <c r="J566" t="s">
        <v>1742</v>
      </c>
    </row>
    <row r="567" spans="1:10" x14ac:dyDescent="0.3">
      <c r="A567" t="s">
        <v>1743</v>
      </c>
      <c r="B567" t="s">
        <v>29</v>
      </c>
      <c r="C567" s="1">
        <v>44307</v>
      </c>
      <c r="D567" t="s">
        <v>12</v>
      </c>
      <c r="E567" t="s">
        <v>34</v>
      </c>
      <c r="F567" t="s">
        <v>22</v>
      </c>
      <c r="G567" t="s">
        <v>23</v>
      </c>
      <c r="H567">
        <v>2013</v>
      </c>
      <c r="I567" t="s">
        <v>1744</v>
      </c>
      <c r="J567" t="s">
        <v>1745</v>
      </c>
    </row>
    <row r="568" spans="1:10" x14ac:dyDescent="0.3">
      <c r="A568" t="s">
        <v>1746</v>
      </c>
      <c r="B568" t="s">
        <v>29</v>
      </c>
      <c r="C568" s="1">
        <v>42618</v>
      </c>
      <c r="D568" t="s">
        <v>27</v>
      </c>
      <c r="E568" t="s">
        <v>13</v>
      </c>
      <c r="F568" t="s">
        <v>14</v>
      </c>
      <c r="G568" t="s">
        <v>15</v>
      </c>
      <c r="H568">
        <v>2013</v>
      </c>
      <c r="I568" t="s">
        <v>1486</v>
      </c>
      <c r="J568" t="s">
        <v>1747</v>
      </c>
    </row>
    <row r="569" spans="1:10" x14ac:dyDescent="0.3">
      <c r="A569" t="s">
        <v>1748</v>
      </c>
      <c r="B569" t="s">
        <v>29</v>
      </c>
      <c r="C569" s="1">
        <v>44182</v>
      </c>
      <c r="D569" t="s">
        <v>57</v>
      </c>
      <c r="E569" t="s">
        <v>955</v>
      </c>
      <c r="F569" t="s">
        <v>22</v>
      </c>
      <c r="G569" t="s">
        <v>23</v>
      </c>
      <c r="H569">
        <v>2001</v>
      </c>
      <c r="I569" t="s">
        <v>722</v>
      </c>
      <c r="J569" t="s">
        <v>1749</v>
      </c>
    </row>
    <row r="570" spans="1:10" x14ac:dyDescent="0.3">
      <c r="A570" t="s">
        <v>1750</v>
      </c>
      <c r="B570" t="s">
        <v>29</v>
      </c>
      <c r="C570" s="1">
        <v>44362</v>
      </c>
      <c r="D570" t="s">
        <v>45</v>
      </c>
      <c r="E570" t="s">
        <v>34</v>
      </c>
      <c r="F570" t="s">
        <v>22</v>
      </c>
      <c r="G570" t="s">
        <v>23</v>
      </c>
      <c r="H570">
        <v>2013</v>
      </c>
      <c r="I570" t="s">
        <v>1751</v>
      </c>
      <c r="J570" t="s">
        <v>1752</v>
      </c>
    </row>
    <row r="571" spans="1:10" x14ac:dyDescent="0.3">
      <c r="A571" t="s">
        <v>1753</v>
      </c>
      <c r="B571" t="s">
        <v>29</v>
      </c>
      <c r="C571" s="1">
        <v>44320</v>
      </c>
      <c r="D571" t="s">
        <v>45</v>
      </c>
      <c r="E571" t="s">
        <v>486</v>
      </c>
      <c r="F571" t="s">
        <v>22</v>
      </c>
      <c r="G571" t="s">
        <v>23</v>
      </c>
      <c r="H571">
        <v>2010</v>
      </c>
      <c r="I571" t="s">
        <v>1588</v>
      </c>
      <c r="J571" t="s">
        <v>1754</v>
      </c>
    </row>
    <row r="572" spans="1:10" x14ac:dyDescent="0.3">
      <c r="A572" t="s">
        <v>1755</v>
      </c>
      <c r="B572" t="s">
        <v>29</v>
      </c>
      <c r="C572" s="1">
        <v>43551</v>
      </c>
      <c r="D572" t="s">
        <v>252</v>
      </c>
      <c r="E572" t="s">
        <v>605</v>
      </c>
      <c r="F572" t="s">
        <v>22</v>
      </c>
      <c r="G572" t="s">
        <v>23</v>
      </c>
      <c r="H572">
        <v>2000</v>
      </c>
      <c r="I572" t="s">
        <v>1756</v>
      </c>
      <c r="J572" t="s">
        <v>1757</v>
      </c>
    </row>
    <row r="573" spans="1:10" x14ac:dyDescent="0.3">
      <c r="A573" t="s">
        <v>1758</v>
      </c>
      <c r="B573" t="s">
        <v>29</v>
      </c>
      <c r="C573" s="1">
        <v>43970</v>
      </c>
      <c r="D573" t="s">
        <v>265</v>
      </c>
      <c r="E573" t="s">
        <v>13</v>
      </c>
      <c r="F573" t="s">
        <v>14</v>
      </c>
      <c r="G573" t="s">
        <v>15</v>
      </c>
      <c r="H573">
        <v>2014</v>
      </c>
      <c r="I573" t="s">
        <v>764</v>
      </c>
      <c r="J573" t="s">
        <v>1759</v>
      </c>
    </row>
    <row r="574" spans="1:10" x14ac:dyDescent="0.3">
      <c r="A574" t="s">
        <v>1760</v>
      </c>
      <c r="B574" t="s">
        <v>29</v>
      </c>
      <c r="C574" s="1">
        <v>44313</v>
      </c>
      <c r="D574" t="s">
        <v>129</v>
      </c>
      <c r="E574" t="s">
        <v>38</v>
      </c>
      <c r="F574" t="s">
        <v>39</v>
      </c>
      <c r="G574" t="s">
        <v>40</v>
      </c>
      <c r="H574">
        <v>2014</v>
      </c>
      <c r="I574" t="s">
        <v>1761</v>
      </c>
      <c r="J574" t="s">
        <v>1762</v>
      </c>
    </row>
    <row r="575" spans="1:10" x14ac:dyDescent="0.3">
      <c r="A575" t="s">
        <v>1763</v>
      </c>
      <c r="B575" t="s">
        <v>29</v>
      </c>
      <c r="C575" s="1">
        <v>43621</v>
      </c>
      <c r="D575" t="s">
        <v>57</v>
      </c>
      <c r="E575" t="s">
        <v>526</v>
      </c>
      <c r="F575" t="s">
        <v>527</v>
      </c>
      <c r="G575" t="s">
        <v>517</v>
      </c>
      <c r="H575">
        <v>2013</v>
      </c>
      <c r="I575" t="s">
        <v>935</v>
      </c>
      <c r="J575" t="s">
        <v>1764</v>
      </c>
    </row>
    <row r="576" spans="1:10" x14ac:dyDescent="0.3">
      <c r="A576" t="s">
        <v>1765</v>
      </c>
      <c r="B576" t="s">
        <v>29</v>
      </c>
      <c r="C576" s="1">
        <v>44522</v>
      </c>
      <c r="D576" t="s">
        <v>45</v>
      </c>
      <c r="E576" t="s">
        <v>955</v>
      </c>
      <c r="F576" t="s">
        <v>22</v>
      </c>
      <c r="G576" t="s">
        <v>23</v>
      </c>
      <c r="H576">
        <v>2011</v>
      </c>
      <c r="I576" t="s">
        <v>1494</v>
      </c>
      <c r="J576" t="s">
        <v>1766</v>
      </c>
    </row>
    <row r="577" spans="1:10" x14ac:dyDescent="0.3">
      <c r="A577" t="s">
        <v>1767</v>
      </c>
      <c r="B577" t="s">
        <v>29</v>
      </c>
      <c r="C577" s="1">
        <v>44389</v>
      </c>
      <c r="D577" t="s">
        <v>33</v>
      </c>
      <c r="E577" t="s">
        <v>1768</v>
      </c>
      <c r="F577" t="s">
        <v>501</v>
      </c>
      <c r="G577" t="s">
        <v>40</v>
      </c>
      <c r="H577">
        <v>2015</v>
      </c>
      <c r="I577" t="s">
        <v>385</v>
      </c>
      <c r="J577" t="s">
        <v>1769</v>
      </c>
    </row>
    <row r="578" spans="1:10" x14ac:dyDescent="0.3">
      <c r="A578" t="s">
        <v>1770</v>
      </c>
      <c r="B578" t="s">
        <v>29</v>
      </c>
      <c r="C578" s="1">
        <v>43608</v>
      </c>
      <c r="D578" t="s">
        <v>200</v>
      </c>
      <c r="E578" t="s">
        <v>13</v>
      </c>
      <c r="F578" t="s">
        <v>14</v>
      </c>
      <c r="G578" t="s">
        <v>15</v>
      </c>
      <c r="H578">
        <v>2010</v>
      </c>
      <c r="I578" t="s">
        <v>570</v>
      </c>
      <c r="J578" t="s">
        <v>1771</v>
      </c>
    </row>
    <row r="579" spans="1:10" x14ac:dyDescent="0.3">
      <c r="A579" t="s">
        <v>1772</v>
      </c>
      <c r="B579" t="s">
        <v>29</v>
      </c>
      <c r="C579" s="1">
        <v>41933</v>
      </c>
      <c r="D579" t="s">
        <v>161</v>
      </c>
      <c r="E579" t="s">
        <v>1773</v>
      </c>
      <c r="F579" t="s">
        <v>22</v>
      </c>
      <c r="G579" t="s">
        <v>23</v>
      </c>
      <c r="H579">
        <v>2010</v>
      </c>
      <c r="I579" t="s">
        <v>58</v>
      </c>
      <c r="J579" t="s">
        <v>1774</v>
      </c>
    </row>
    <row r="580" spans="1:10" x14ac:dyDescent="0.3">
      <c r="A580" t="s">
        <v>1775</v>
      </c>
      <c r="B580" t="s">
        <v>29</v>
      </c>
      <c r="C580" s="1">
        <v>44307</v>
      </c>
      <c r="D580" t="s">
        <v>27</v>
      </c>
      <c r="E580" t="s">
        <v>1776</v>
      </c>
      <c r="F580" t="s">
        <v>22</v>
      </c>
      <c r="G580" t="s">
        <v>23</v>
      </c>
      <c r="H580">
        <v>2018</v>
      </c>
      <c r="I580" t="s">
        <v>1777</v>
      </c>
      <c r="J580" t="s">
        <v>1778</v>
      </c>
    </row>
    <row r="581" spans="1:10" x14ac:dyDescent="0.3">
      <c r="A581" t="s">
        <v>1779</v>
      </c>
      <c r="B581" t="s">
        <v>29</v>
      </c>
      <c r="C581" s="1">
        <v>44475</v>
      </c>
      <c r="D581" t="s">
        <v>33</v>
      </c>
      <c r="E581" t="s">
        <v>34</v>
      </c>
      <c r="F581" t="s">
        <v>22</v>
      </c>
      <c r="G581" t="s">
        <v>23</v>
      </c>
      <c r="H581">
        <v>2018</v>
      </c>
      <c r="I581" t="s">
        <v>1780</v>
      </c>
      <c r="J581" t="s">
        <v>1781</v>
      </c>
    </row>
    <row r="582" spans="1:10" x14ac:dyDescent="0.3">
      <c r="A582" t="s">
        <v>1782</v>
      </c>
      <c r="B582" t="s">
        <v>29</v>
      </c>
      <c r="C582" s="1">
        <v>44397</v>
      </c>
      <c r="D582" t="s">
        <v>45</v>
      </c>
      <c r="E582" t="s">
        <v>34</v>
      </c>
      <c r="F582" t="s">
        <v>22</v>
      </c>
      <c r="G582" t="s">
        <v>23</v>
      </c>
      <c r="H582">
        <v>2011</v>
      </c>
      <c r="I582" t="s">
        <v>1306</v>
      </c>
      <c r="J582" t="s">
        <v>1783</v>
      </c>
    </row>
    <row r="583" spans="1:10" x14ac:dyDescent="0.3">
      <c r="A583" t="s">
        <v>1784</v>
      </c>
      <c r="B583" t="s">
        <v>29</v>
      </c>
      <c r="C583" s="1">
        <v>44501</v>
      </c>
      <c r="D583" t="s">
        <v>33</v>
      </c>
      <c r="E583" t="s">
        <v>1785</v>
      </c>
      <c r="F583" t="s">
        <v>1786</v>
      </c>
      <c r="G583" t="s">
        <v>15</v>
      </c>
      <c r="H583">
        <v>2015</v>
      </c>
      <c r="I583" t="s">
        <v>1037</v>
      </c>
      <c r="J583" t="s">
        <v>1787</v>
      </c>
    </row>
    <row r="584" spans="1:10" x14ac:dyDescent="0.3">
      <c r="A584" t="s">
        <v>1788</v>
      </c>
      <c r="B584" t="s">
        <v>29</v>
      </c>
      <c r="C584" s="1">
        <v>44364</v>
      </c>
      <c r="D584" t="s">
        <v>66</v>
      </c>
      <c r="E584" t="s">
        <v>292</v>
      </c>
      <c r="F584" t="s">
        <v>22</v>
      </c>
      <c r="G584" t="s">
        <v>23</v>
      </c>
      <c r="H584">
        <v>2007</v>
      </c>
      <c r="I584" t="s">
        <v>845</v>
      </c>
      <c r="J584" t="s">
        <v>1789</v>
      </c>
    </row>
    <row r="585" spans="1:10" x14ac:dyDescent="0.3">
      <c r="A585" t="s">
        <v>1790</v>
      </c>
      <c r="B585" t="s">
        <v>29</v>
      </c>
      <c r="C585" s="1">
        <v>44517</v>
      </c>
      <c r="D585" t="s">
        <v>45</v>
      </c>
      <c r="E585" t="s">
        <v>34</v>
      </c>
      <c r="F585" t="s">
        <v>22</v>
      </c>
      <c r="G585" t="s">
        <v>23</v>
      </c>
      <c r="H585">
        <v>2014</v>
      </c>
      <c r="I585" t="s">
        <v>1791</v>
      </c>
      <c r="J585" t="s">
        <v>1792</v>
      </c>
    </row>
    <row r="586" spans="1:10" x14ac:dyDescent="0.3">
      <c r="A586" t="s">
        <v>1793</v>
      </c>
      <c r="B586" t="s">
        <v>29</v>
      </c>
      <c r="C586" s="1">
        <v>43528</v>
      </c>
      <c r="D586" t="s">
        <v>20</v>
      </c>
      <c r="E586" t="s">
        <v>1794</v>
      </c>
      <c r="F586" t="s">
        <v>1795</v>
      </c>
      <c r="G586" t="s">
        <v>40</v>
      </c>
      <c r="H586">
        <v>2012</v>
      </c>
      <c r="I586" t="s">
        <v>1483</v>
      </c>
      <c r="J586" t="s">
        <v>1796</v>
      </c>
    </row>
    <row r="587" spans="1:10" x14ac:dyDescent="0.3">
      <c r="A587" t="s">
        <v>1797</v>
      </c>
      <c r="B587" t="s">
        <v>29</v>
      </c>
      <c r="C587" s="1">
        <v>44431</v>
      </c>
      <c r="D587" t="s">
        <v>33</v>
      </c>
      <c r="E587" t="s">
        <v>1798</v>
      </c>
      <c r="F587" t="s">
        <v>1799</v>
      </c>
      <c r="G587" t="s">
        <v>1529</v>
      </c>
      <c r="H587">
        <v>2018</v>
      </c>
      <c r="I587" t="s">
        <v>1800</v>
      </c>
      <c r="J587" t="s">
        <v>1801</v>
      </c>
    </row>
    <row r="588" spans="1:10" x14ac:dyDescent="0.3">
      <c r="A588" t="s">
        <v>1802</v>
      </c>
      <c r="B588" t="s">
        <v>29</v>
      </c>
      <c r="C588" s="1">
        <v>44335</v>
      </c>
      <c r="D588" t="s">
        <v>33</v>
      </c>
      <c r="E588" t="s">
        <v>605</v>
      </c>
      <c r="F588" t="s">
        <v>22</v>
      </c>
      <c r="G588" t="s">
        <v>23</v>
      </c>
      <c r="H588">
        <v>2019</v>
      </c>
      <c r="I588" t="s">
        <v>1803</v>
      </c>
      <c r="J588" t="s">
        <v>1804</v>
      </c>
    </row>
    <row r="589" spans="1:10" x14ac:dyDescent="0.3">
      <c r="A589" t="s">
        <v>1805</v>
      </c>
      <c r="B589" t="s">
        <v>29</v>
      </c>
      <c r="C589" s="1">
        <v>43237</v>
      </c>
      <c r="D589" t="s">
        <v>12</v>
      </c>
      <c r="E589" t="s">
        <v>1433</v>
      </c>
      <c r="F589" t="s">
        <v>1434</v>
      </c>
      <c r="G589" t="s">
        <v>15</v>
      </c>
      <c r="H589">
        <v>2014</v>
      </c>
      <c r="I589" t="s">
        <v>1806</v>
      </c>
      <c r="J589" t="s">
        <v>1807</v>
      </c>
    </row>
    <row r="590" spans="1:10" x14ac:dyDescent="0.3">
      <c r="A590" t="s">
        <v>1808</v>
      </c>
      <c r="B590" t="s">
        <v>29</v>
      </c>
      <c r="C590" s="1">
        <v>42846</v>
      </c>
      <c r="D590" t="s">
        <v>45</v>
      </c>
      <c r="E590" t="s">
        <v>249</v>
      </c>
      <c r="F590" t="s">
        <v>22</v>
      </c>
      <c r="G590" t="s">
        <v>23</v>
      </c>
      <c r="H590">
        <v>2009</v>
      </c>
      <c r="I590" t="s">
        <v>1809</v>
      </c>
      <c r="J590" t="s">
        <v>1810</v>
      </c>
    </row>
    <row r="591" spans="1:10" x14ac:dyDescent="0.3">
      <c r="A591" t="s">
        <v>1811</v>
      </c>
      <c r="B591" t="s">
        <v>29</v>
      </c>
      <c r="C591" s="1">
        <v>44068</v>
      </c>
      <c r="D591" t="s">
        <v>66</v>
      </c>
      <c r="E591" t="s">
        <v>249</v>
      </c>
      <c r="F591" t="s">
        <v>22</v>
      </c>
      <c r="G591" t="s">
        <v>23</v>
      </c>
      <c r="H591">
        <v>2011</v>
      </c>
      <c r="I591" t="s">
        <v>1812</v>
      </c>
      <c r="J591" t="s">
        <v>1813</v>
      </c>
    </row>
    <row r="592" spans="1:10" x14ac:dyDescent="0.3">
      <c r="A592" t="s">
        <v>1814</v>
      </c>
      <c r="B592" t="s">
        <v>29</v>
      </c>
      <c r="C592" s="1">
        <v>43682</v>
      </c>
      <c r="D592" t="s">
        <v>265</v>
      </c>
      <c r="E592" t="s">
        <v>1433</v>
      </c>
      <c r="F592" t="s">
        <v>1434</v>
      </c>
      <c r="G592" t="s">
        <v>15</v>
      </c>
      <c r="H592">
        <v>2012</v>
      </c>
      <c r="I592" t="s">
        <v>1729</v>
      </c>
      <c r="J592" t="s">
        <v>1815</v>
      </c>
    </row>
    <row r="593" spans="1:10" x14ac:dyDescent="0.3">
      <c r="A593" t="s">
        <v>1816</v>
      </c>
      <c r="B593" t="s">
        <v>29</v>
      </c>
      <c r="C593" s="1">
        <v>44455</v>
      </c>
      <c r="D593" t="s">
        <v>129</v>
      </c>
      <c r="E593" t="s">
        <v>133</v>
      </c>
      <c r="F593" t="s">
        <v>22</v>
      </c>
      <c r="G593" t="s">
        <v>23</v>
      </c>
      <c r="H593">
        <v>2016</v>
      </c>
      <c r="I593" t="s">
        <v>1817</v>
      </c>
      <c r="J593" t="s">
        <v>1818</v>
      </c>
    </row>
    <row r="594" spans="1:10" x14ac:dyDescent="0.3">
      <c r="A594" t="s">
        <v>1819</v>
      </c>
      <c r="B594" t="s">
        <v>29</v>
      </c>
      <c r="C594" s="1">
        <v>44517</v>
      </c>
      <c r="D594" t="s">
        <v>252</v>
      </c>
      <c r="E594" t="s">
        <v>1820</v>
      </c>
      <c r="F594" t="s">
        <v>446</v>
      </c>
      <c r="G594" t="s">
        <v>15</v>
      </c>
      <c r="H594">
        <v>2018</v>
      </c>
      <c r="I594" t="s">
        <v>1821</v>
      </c>
      <c r="J594" t="s">
        <v>1822</v>
      </c>
    </row>
    <row r="595" spans="1:10" x14ac:dyDescent="0.3">
      <c r="A595" t="s">
        <v>1823</v>
      </c>
      <c r="B595" t="s">
        <v>29</v>
      </c>
      <c r="C595" s="1">
        <v>44522</v>
      </c>
      <c r="D595" t="s">
        <v>129</v>
      </c>
      <c r="E595" t="s">
        <v>133</v>
      </c>
      <c r="F595" t="s">
        <v>22</v>
      </c>
      <c r="G595" t="s">
        <v>23</v>
      </c>
      <c r="H595">
        <v>2015</v>
      </c>
      <c r="I595" t="s">
        <v>1817</v>
      </c>
      <c r="J595" t="s">
        <v>1824</v>
      </c>
    </row>
    <row r="596" spans="1:10" x14ac:dyDescent="0.3">
      <c r="A596" t="s">
        <v>1825</v>
      </c>
      <c r="B596" t="s">
        <v>29</v>
      </c>
      <c r="C596" s="1">
        <v>44494</v>
      </c>
      <c r="D596" t="s">
        <v>200</v>
      </c>
      <c r="E596" t="s">
        <v>259</v>
      </c>
      <c r="F596" t="s">
        <v>191</v>
      </c>
      <c r="G596" t="s">
        <v>40</v>
      </c>
      <c r="H596">
        <v>2018</v>
      </c>
      <c r="I596" t="s">
        <v>424</v>
      </c>
      <c r="J596" t="s">
        <v>1826</v>
      </c>
    </row>
    <row r="597" spans="1:10" x14ac:dyDescent="0.3">
      <c r="A597" t="s">
        <v>1827</v>
      </c>
      <c r="B597" t="s">
        <v>29</v>
      </c>
      <c r="C597" s="1">
        <v>40952</v>
      </c>
      <c r="D597" t="s">
        <v>62</v>
      </c>
      <c r="E597" t="s">
        <v>1828</v>
      </c>
      <c r="F597" t="s">
        <v>224</v>
      </c>
      <c r="G597" t="s">
        <v>15</v>
      </c>
      <c r="H597">
        <v>1999</v>
      </c>
      <c r="I597" t="s">
        <v>952</v>
      </c>
      <c r="J597" t="s">
        <v>1829</v>
      </c>
    </row>
    <row r="598" spans="1:10" x14ac:dyDescent="0.3">
      <c r="A598" t="s">
        <v>1830</v>
      </c>
      <c r="B598" t="s">
        <v>29</v>
      </c>
      <c r="C598" s="1">
        <v>44110</v>
      </c>
      <c r="D598" t="s">
        <v>33</v>
      </c>
      <c r="E598" t="s">
        <v>133</v>
      </c>
      <c r="F598" t="s">
        <v>22</v>
      </c>
      <c r="G598" t="s">
        <v>23</v>
      </c>
      <c r="H598">
        <v>2017</v>
      </c>
      <c r="I598" t="s">
        <v>1667</v>
      </c>
      <c r="J598" t="s">
        <v>1831</v>
      </c>
    </row>
    <row r="599" spans="1:10" x14ac:dyDescent="0.3">
      <c r="A599" t="s">
        <v>1832</v>
      </c>
      <c r="B599" t="s">
        <v>29</v>
      </c>
      <c r="C599" s="1">
        <v>44355</v>
      </c>
      <c r="D599" t="s">
        <v>12</v>
      </c>
      <c r="E599" t="s">
        <v>133</v>
      </c>
      <c r="F599" t="s">
        <v>22</v>
      </c>
      <c r="G599" t="s">
        <v>23</v>
      </c>
      <c r="H599">
        <v>2016</v>
      </c>
      <c r="I599" t="s">
        <v>1833</v>
      </c>
      <c r="J599" t="s">
        <v>1834</v>
      </c>
    </row>
    <row r="600" spans="1:10" x14ac:dyDescent="0.3">
      <c r="A600" t="s">
        <v>1835</v>
      </c>
      <c r="B600" t="s">
        <v>29</v>
      </c>
      <c r="C600" s="1">
        <v>44167</v>
      </c>
      <c r="D600" t="s">
        <v>129</v>
      </c>
      <c r="E600" t="s">
        <v>34</v>
      </c>
      <c r="F600" t="s">
        <v>22</v>
      </c>
      <c r="G600" t="s">
        <v>23</v>
      </c>
      <c r="H600">
        <v>2015</v>
      </c>
      <c r="I600" t="s">
        <v>1836</v>
      </c>
      <c r="J600" t="s">
        <v>1837</v>
      </c>
    </row>
    <row r="601" spans="1:10" x14ac:dyDescent="0.3">
      <c r="A601" t="s">
        <v>1838</v>
      </c>
      <c r="B601" t="s">
        <v>29</v>
      </c>
      <c r="C601" s="1">
        <v>43199</v>
      </c>
      <c r="D601" t="s">
        <v>45</v>
      </c>
      <c r="E601" t="s">
        <v>734</v>
      </c>
      <c r="F601" t="s">
        <v>14</v>
      </c>
      <c r="G601" t="s">
        <v>15</v>
      </c>
      <c r="H601">
        <v>2007</v>
      </c>
      <c r="I601" t="s">
        <v>1839</v>
      </c>
      <c r="J601" t="s">
        <v>1840</v>
      </c>
    </row>
    <row r="602" spans="1:10" x14ac:dyDescent="0.3">
      <c r="A602" t="s">
        <v>1841</v>
      </c>
      <c r="B602" t="s">
        <v>29</v>
      </c>
      <c r="C602" s="1">
        <v>44098</v>
      </c>
      <c r="D602" t="s">
        <v>27</v>
      </c>
      <c r="E602" t="s">
        <v>28</v>
      </c>
      <c r="F602" t="s">
        <v>14</v>
      </c>
      <c r="G602" t="s">
        <v>15</v>
      </c>
      <c r="H602">
        <v>2015</v>
      </c>
      <c r="I602" t="s">
        <v>1842</v>
      </c>
      <c r="J602" t="s">
        <v>1843</v>
      </c>
    </row>
    <row r="603" spans="1:10" x14ac:dyDescent="0.3">
      <c r="A603" t="s">
        <v>1844</v>
      </c>
      <c r="B603" t="s">
        <v>29</v>
      </c>
      <c r="C603" s="1">
        <v>44419</v>
      </c>
      <c r="D603" t="s">
        <v>12</v>
      </c>
      <c r="E603" t="s">
        <v>28</v>
      </c>
      <c r="F603" t="s">
        <v>14</v>
      </c>
      <c r="G603" t="s">
        <v>15</v>
      </c>
      <c r="H603">
        <v>2014</v>
      </c>
      <c r="I603" t="s">
        <v>1845</v>
      </c>
      <c r="J603" t="s">
        <v>1846</v>
      </c>
    </row>
    <row r="604" spans="1:10" x14ac:dyDescent="0.3">
      <c r="A604" t="s">
        <v>1847</v>
      </c>
      <c r="B604" t="s">
        <v>29</v>
      </c>
      <c r="C604" s="1">
        <v>44510</v>
      </c>
      <c r="D604" t="s">
        <v>33</v>
      </c>
      <c r="E604" t="s">
        <v>52</v>
      </c>
      <c r="F604" t="s">
        <v>53</v>
      </c>
      <c r="G604" t="s">
        <v>40</v>
      </c>
      <c r="H604">
        <v>2018</v>
      </c>
      <c r="I604" t="s">
        <v>1131</v>
      </c>
      <c r="J604" t="s">
        <v>1848</v>
      </c>
    </row>
    <row r="605" spans="1:10" x14ac:dyDescent="0.3">
      <c r="A605" t="s">
        <v>1849</v>
      </c>
      <c r="B605" t="s">
        <v>146</v>
      </c>
      <c r="C605" s="1">
        <v>44221</v>
      </c>
      <c r="D605" t="s">
        <v>57</v>
      </c>
      <c r="E605" t="s">
        <v>98</v>
      </c>
      <c r="F605" t="s">
        <v>14</v>
      </c>
      <c r="G605" t="s">
        <v>15</v>
      </c>
      <c r="H605">
        <v>2013</v>
      </c>
      <c r="I605" t="s">
        <v>1166</v>
      </c>
      <c r="J605" t="s">
        <v>1850</v>
      </c>
    </row>
    <row r="606" spans="1:10" x14ac:dyDescent="0.3">
      <c r="A606" t="s">
        <v>1851</v>
      </c>
      <c r="B606" t="s">
        <v>146</v>
      </c>
      <c r="C606" s="1">
        <v>44104</v>
      </c>
      <c r="D606" t="s">
        <v>129</v>
      </c>
      <c r="E606" t="s">
        <v>1852</v>
      </c>
      <c r="F606" t="s">
        <v>22</v>
      </c>
      <c r="G606" t="s">
        <v>23</v>
      </c>
      <c r="H606">
        <v>2013</v>
      </c>
      <c r="I606" t="s">
        <v>1853</v>
      </c>
      <c r="J606" t="s">
        <v>1854</v>
      </c>
    </row>
    <row r="607" spans="1:10" x14ac:dyDescent="0.3">
      <c r="A607" t="s">
        <v>1855</v>
      </c>
      <c r="B607" t="s">
        <v>146</v>
      </c>
      <c r="C607" s="1">
        <v>43616</v>
      </c>
      <c r="D607" t="s">
        <v>129</v>
      </c>
      <c r="E607" t="s">
        <v>1856</v>
      </c>
      <c r="F607" t="s">
        <v>240</v>
      </c>
      <c r="G607" t="s">
        <v>15</v>
      </c>
      <c r="H607">
        <v>2000</v>
      </c>
      <c r="I607" t="s">
        <v>1857</v>
      </c>
      <c r="J607" t="s">
        <v>1858</v>
      </c>
    </row>
    <row r="608" spans="1:10" x14ac:dyDescent="0.3">
      <c r="A608" t="s">
        <v>1859</v>
      </c>
      <c r="B608" t="s">
        <v>146</v>
      </c>
      <c r="C608" s="1">
        <v>44329</v>
      </c>
      <c r="D608" t="s">
        <v>66</v>
      </c>
      <c r="E608" t="s">
        <v>1860</v>
      </c>
      <c r="F608" t="s">
        <v>22</v>
      </c>
      <c r="G608" t="s">
        <v>23</v>
      </c>
      <c r="H608">
        <v>2009</v>
      </c>
      <c r="I608" t="s">
        <v>1861</v>
      </c>
      <c r="J608" t="s">
        <v>1862</v>
      </c>
    </row>
    <row r="609" spans="1:10" x14ac:dyDescent="0.3">
      <c r="A609" t="s">
        <v>1863</v>
      </c>
      <c r="B609" t="s">
        <v>146</v>
      </c>
      <c r="C609" s="1">
        <v>42954</v>
      </c>
      <c r="D609" t="s">
        <v>265</v>
      </c>
      <c r="E609" t="s">
        <v>1864</v>
      </c>
      <c r="F609" t="s">
        <v>1195</v>
      </c>
      <c r="G609" t="s">
        <v>1529</v>
      </c>
      <c r="H609">
        <v>2000</v>
      </c>
      <c r="I609" t="s">
        <v>1865</v>
      </c>
      <c r="J609" t="s">
        <v>1866</v>
      </c>
    </row>
    <row r="610" spans="1:10" x14ac:dyDescent="0.3">
      <c r="A610" t="s">
        <v>1867</v>
      </c>
      <c r="B610" t="s">
        <v>146</v>
      </c>
      <c r="C610" s="1">
        <v>43262</v>
      </c>
      <c r="D610" t="s">
        <v>161</v>
      </c>
      <c r="E610" t="s">
        <v>1868</v>
      </c>
      <c r="F610" t="s">
        <v>14</v>
      </c>
      <c r="G610" t="s">
        <v>15</v>
      </c>
      <c r="H610">
        <v>2010</v>
      </c>
      <c r="I610" t="s">
        <v>739</v>
      </c>
      <c r="J610" t="s">
        <v>1869</v>
      </c>
    </row>
    <row r="611" spans="1:10" x14ac:dyDescent="0.3">
      <c r="A611" t="s">
        <v>1870</v>
      </c>
      <c r="B611" t="s">
        <v>146</v>
      </c>
      <c r="C611" s="1">
        <v>44627</v>
      </c>
      <c r="D611" t="s">
        <v>33</v>
      </c>
      <c r="E611" t="s">
        <v>1871</v>
      </c>
      <c r="F611" t="s">
        <v>89</v>
      </c>
      <c r="G611" t="s">
        <v>15</v>
      </c>
      <c r="H611">
        <v>2017</v>
      </c>
      <c r="I611" t="s">
        <v>1872</v>
      </c>
      <c r="J611" t="s">
        <v>1873</v>
      </c>
    </row>
    <row r="612" spans="1:10" x14ac:dyDescent="0.3">
      <c r="A612" t="s">
        <v>1874</v>
      </c>
      <c r="B612" t="s">
        <v>146</v>
      </c>
      <c r="C612" s="1">
        <v>43206</v>
      </c>
      <c r="D612" t="s">
        <v>12</v>
      </c>
      <c r="E612" t="s">
        <v>98</v>
      </c>
      <c r="F612" t="s">
        <v>14</v>
      </c>
      <c r="G612" t="s">
        <v>15</v>
      </c>
      <c r="H612">
        <v>2014</v>
      </c>
      <c r="I612" t="s">
        <v>1875</v>
      </c>
      <c r="J612" t="s">
        <v>1876</v>
      </c>
    </row>
    <row r="613" spans="1:10" x14ac:dyDescent="0.3">
      <c r="A613" t="s">
        <v>1877</v>
      </c>
      <c r="B613" t="s">
        <v>146</v>
      </c>
      <c r="C613" s="1">
        <v>44389</v>
      </c>
      <c r="D613" t="s">
        <v>129</v>
      </c>
      <c r="E613" t="s">
        <v>98</v>
      </c>
      <c r="F613" t="s">
        <v>14</v>
      </c>
      <c r="G613" t="s">
        <v>15</v>
      </c>
      <c r="H613">
        <v>2016</v>
      </c>
      <c r="I613" t="s">
        <v>1878</v>
      </c>
      <c r="J613" t="s">
        <v>1879</v>
      </c>
    </row>
    <row r="614" spans="1:10" x14ac:dyDescent="0.3">
      <c r="A614" t="s">
        <v>1880</v>
      </c>
      <c r="B614" t="s">
        <v>146</v>
      </c>
      <c r="C614" s="1">
        <v>44561</v>
      </c>
      <c r="D614" t="s">
        <v>173</v>
      </c>
      <c r="E614" t="s">
        <v>38</v>
      </c>
      <c r="F614" t="s">
        <v>39</v>
      </c>
      <c r="G614" t="s">
        <v>40</v>
      </c>
      <c r="H614">
        <v>2016</v>
      </c>
      <c r="I614" t="s">
        <v>1408</v>
      </c>
      <c r="J614" t="s">
        <v>1881</v>
      </c>
    </row>
    <row r="615" spans="1:10" x14ac:dyDescent="0.3">
      <c r="A615" t="s">
        <v>1882</v>
      </c>
      <c r="B615" t="s">
        <v>146</v>
      </c>
      <c r="C615" s="1">
        <v>44207</v>
      </c>
      <c r="D615" t="s">
        <v>129</v>
      </c>
      <c r="E615" t="s">
        <v>1072</v>
      </c>
      <c r="F615" t="s">
        <v>22</v>
      </c>
      <c r="G615" t="s">
        <v>23</v>
      </c>
      <c r="H615">
        <v>2020</v>
      </c>
      <c r="I615" t="s">
        <v>1883</v>
      </c>
      <c r="J615" t="s">
        <v>1884</v>
      </c>
    </row>
    <row r="616" spans="1:10" x14ac:dyDescent="0.3">
      <c r="A616" t="s">
        <v>1885</v>
      </c>
      <c r="B616" t="s">
        <v>146</v>
      </c>
      <c r="C616" s="1">
        <v>44168</v>
      </c>
      <c r="D616" t="s">
        <v>27</v>
      </c>
      <c r="E616" t="s">
        <v>1047</v>
      </c>
      <c r="F616" t="s">
        <v>22</v>
      </c>
      <c r="G616" t="s">
        <v>23</v>
      </c>
      <c r="H616">
        <v>2015</v>
      </c>
      <c r="I616" t="s">
        <v>1521</v>
      </c>
      <c r="J616" t="s">
        <v>1886</v>
      </c>
    </row>
    <row r="617" spans="1:10" x14ac:dyDescent="0.3">
      <c r="A617" t="s">
        <v>1887</v>
      </c>
      <c r="B617" t="s">
        <v>146</v>
      </c>
      <c r="C617" s="1">
        <v>43454</v>
      </c>
      <c r="D617" t="s">
        <v>173</v>
      </c>
      <c r="E617" t="s">
        <v>1546</v>
      </c>
      <c r="F617" t="s">
        <v>22</v>
      </c>
      <c r="G617" t="s">
        <v>23</v>
      </c>
      <c r="H617">
        <v>2016</v>
      </c>
      <c r="I617" t="s">
        <v>29</v>
      </c>
      <c r="J617" t="s">
        <v>1888</v>
      </c>
    </row>
    <row r="618" spans="1:10" x14ac:dyDescent="0.3">
      <c r="A618" t="s">
        <v>1889</v>
      </c>
      <c r="B618" t="s">
        <v>146</v>
      </c>
      <c r="C618" s="1">
        <v>42207</v>
      </c>
      <c r="D618" t="s">
        <v>45</v>
      </c>
      <c r="E618" t="s">
        <v>342</v>
      </c>
      <c r="F618" t="s">
        <v>22</v>
      </c>
      <c r="G618" t="s">
        <v>23</v>
      </c>
      <c r="H618">
        <v>2010</v>
      </c>
      <c r="I618" t="s">
        <v>1310</v>
      </c>
      <c r="J618" t="s">
        <v>1890</v>
      </c>
    </row>
    <row r="619" spans="1:10" x14ac:dyDescent="0.3">
      <c r="A619" t="s">
        <v>1891</v>
      </c>
      <c r="B619" t="s">
        <v>146</v>
      </c>
      <c r="C619" s="1">
        <v>43487</v>
      </c>
      <c r="D619" t="s">
        <v>12</v>
      </c>
      <c r="E619" t="s">
        <v>1892</v>
      </c>
      <c r="F619" t="s">
        <v>22</v>
      </c>
      <c r="G619" t="s">
        <v>23</v>
      </c>
      <c r="H619">
        <v>2015</v>
      </c>
      <c r="I619" t="s">
        <v>1303</v>
      </c>
      <c r="J619" t="s">
        <v>1154</v>
      </c>
    </row>
    <row r="620" spans="1:10" x14ac:dyDescent="0.3">
      <c r="A620" t="s">
        <v>1893</v>
      </c>
      <c r="B620" t="s">
        <v>146</v>
      </c>
      <c r="C620" s="1">
        <v>43391</v>
      </c>
      <c r="D620" t="s">
        <v>27</v>
      </c>
      <c r="E620" t="s">
        <v>852</v>
      </c>
      <c r="F620" t="s">
        <v>14</v>
      </c>
      <c r="G620" t="s">
        <v>15</v>
      </c>
      <c r="H620">
        <v>2009</v>
      </c>
      <c r="I620" t="s">
        <v>1445</v>
      </c>
      <c r="J620" t="s">
        <v>1894</v>
      </c>
    </row>
    <row r="621" spans="1:10" x14ac:dyDescent="0.3">
      <c r="A621" t="s">
        <v>1895</v>
      </c>
      <c r="B621" t="s">
        <v>146</v>
      </c>
      <c r="C621" s="1">
        <v>44340</v>
      </c>
      <c r="D621" t="s">
        <v>33</v>
      </c>
      <c r="E621" t="s">
        <v>13</v>
      </c>
      <c r="F621" t="s">
        <v>14</v>
      </c>
      <c r="G621" t="s">
        <v>15</v>
      </c>
      <c r="H621">
        <v>2015</v>
      </c>
      <c r="I621" t="s">
        <v>1872</v>
      </c>
      <c r="J621" t="s">
        <v>1896</v>
      </c>
    </row>
    <row r="622" spans="1:10" x14ac:dyDescent="0.3">
      <c r="A622" t="s">
        <v>1897</v>
      </c>
      <c r="B622" t="s">
        <v>146</v>
      </c>
      <c r="C622" s="1">
        <v>42306</v>
      </c>
      <c r="D622" t="s">
        <v>87</v>
      </c>
      <c r="E622" t="s">
        <v>98</v>
      </c>
      <c r="F622" t="s">
        <v>14</v>
      </c>
      <c r="G622" t="s">
        <v>15</v>
      </c>
      <c r="H622">
        <v>2001</v>
      </c>
      <c r="I622" t="s">
        <v>1898</v>
      </c>
      <c r="J622" t="s">
        <v>1899</v>
      </c>
    </row>
    <row r="623" spans="1:10" x14ac:dyDescent="0.3">
      <c r="A623" t="s">
        <v>1900</v>
      </c>
      <c r="B623" t="s">
        <v>146</v>
      </c>
      <c r="C623" s="1">
        <v>44297</v>
      </c>
      <c r="D623" t="s">
        <v>33</v>
      </c>
      <c r="E623" t="s">
        <v>370</v>
      </c>
      <c r="F623" t="s">
        <v>14</v>
      </c>
      <c r="G623" t="s">
        <v>15</v>
      </c>
      <c r="H623">
        <v>2016</v>
      </c>
      <c r="I623" t="s">
        <v>1901</v>
      </c>
      <c r="J623" t="s">
        <v>1902</v>
      </c>
    </row>
    <row r="624" spans="1:10" x14ac:dyDescent="0.3">
      <c r="A624" t="s">
        <v>1903</v>
      </c>
      <c r="B624" t="s">
        <v>146</v>
      </c>
      <c r="C624" s="1">
        <v>42326</v>
      </c>
      <c r="D624" t="s">
        <v>87</v>
      </c>
      <c r="E624" t="s">
        <v>98</v>
      </c>
      <c r="F624" t="s">
        <v>14</v>
      </c>
      <c r="G624" t="s">
        <v>15</v>
      </c>
      <c r="H624">
        <v>1998</v>
      </c>
      <c r="I624" t="s">
        <v>1494</v>
      </c>
      <c r="J624" t="s">
        <v>1904</v>
      </c>
    </row>
    <row r="625" spans="1:10" x14ac:dyDescent="0.3">
      <c r="A625" t="s">
        <v>1905</v>
      </c>
      <c r="B625" t="s">
        <v>146</v>
      </c>
      <c r="C625" s="1">
        <v>42115</v>
      </c>
      <c r="D625" t="s">
        <v>33</v>
      </c>
      <c r="E625" t="s">
        <v>13</v>
      </c>
      <c r="F625" t="s">
        <v>14</v>
      </c>
      <c r="G625" t="s">
        <v>15</v>
      </c>
      <c r="H625">
        <v>2013</v>
      </c>
      <c r="I625" t="s">
        <v>1906</v>
      </c>
      <c r="J625" t="s">
        <v>1907</v>
      </c>
    </row>
    <row r="626" spans="1:10" x14ac:dyDescent="0.3">
      <c r="A626" t="s">
        <v>1908</v>
      </c>
      <c r="B626" t="s">
        <v>146</v>
      </c>
      <c r="C626" s="1">
        <v>43430</v>
      </c>
      <c r="D626" t="s">
        <v>57</v>
      </c>
      <c r="E626" t="s">
        <v>734</v>
      </c>
      <c r="F626" t="s">
        <v>14</v>
      </c>
      <c r="G626" t="s">
        <v>15</v>
      </c>
      <c r="H626">
        <v>2011</v>
      </c>
      <c r="I626" t="s">
        <v>1707</v>
      </c>
      <c r="J626" t="s">
        <v>1909</v>
      </c>
    </row>
    <row r="627" spans="1:10" x14ac:dyDescent="0.3">
      <c r="A627" t="s">
        <v>1910</v>
      </c>
      <c r="B627" t="s">
        <v>146</v>
      </c>
      <c r="C627" s="1">
        <v>43858</v>
      </c>
      <c r="D627" t="s">
        <v>45</v>
      </c>
      <c r="E627" t="s">
        <v>133</v>
      </c>
      <c r="F627" t="s">
        <v>22</v>
      </c>
      <c r="G627" t="s">
        <v>23</v>
      </c>
      <c r="H627">
        <v>2012</v>
      </c>
      <c r="I627" t="s">
        <v>1911</v>
      </c>
      <c r="J627" t="s">
        <v>1912</v>
      </c>
    </row>
    <row r="628" spans="1:10" x14ac:dyDescent="0.3">
      <c r="A628" t="s">
        <v>1913</v>
      </c>
      <c r="B628" t="s">
        <v>146</v>
      </c>
      <c r="C628" s="1">
        <v>44454</v>
      </c>
      <c r="D628" t="s">
        <v>57</v>
      </c>
      <c r="E628" t="s">
        <v>98</v>
      </c>
      <c r="F628" t="s">
        <v>14</v>
      </c>
      <c r="G628" t="s">
        <v>15</v>
      </c>
      <c r="H628">
        <v>2010</v>
      </c>
      <c r="I628" t="s">
        <v>1543</v>
      </c>
      <c r="J628" t="s">
        <v>1914</v>
      </c>
    </row>
    <row r="629" spans="1:10" x14ac:dyDescent="0.3">
      <c r="A629" t="s">
        <v>1915</v>
      </c>
      <c r="B629" t="s">
        <v>146</v>
      </c>
      <c r="C629" s="1">
        <v>43294</v>
      </c>
      <c r="D629" t="s">
        <v>57</v>
      </c>
      <c r="E629" t="s">
        <v>1916</v>
      </c>
      <c r="F629" t="s">
        <v>14</v>
      </c>
      <c r="G629" t="s">
        <v>15</v>
      </c>
      <c r="H629">
        <v>2014</v>
      </c>
      <c r="I629" t="s">
        <v>1917</v>
      </c>
      <c r="J629" t="s">
        <v>1918</v>
      </c>
    </row>
    <row r="630" spans="1:10" x14ac:dyDescent="0.3">
      <c r="A630" t="s">
        <v>1919</v>
      </c>
      <c r="B630" t="s">
        <v>146</v>
      </c>
      <c r="C630" s="1">
        <v>42198</v>
      </c>
      <c r="D630" t="s">
        <v>20</v>
      </c>
      <c r="E630" t="s">
        <v>515</v>
      </c>
      <c r="F630" t="s">
        <v>516</v>
      </c>
      <c r="G630" t="s">
        <v>517</v>
      </c>
      <c r="H630">
        <v>2011</v>
      </c>
      <c r="I630" t="s">
        <v>1920</v>
      </c>
      <c r="J630" t="s">
        <v>1921</v>
      </c>
    </row>
    <row r="631" spans="1:10" x14ac:dyDescent="0.3">
      <c r="A631" t="s">
        <v>1922</v>
      </c>
      <c r="B631" t="s">
        <v>146</v>
      </c>
      <c r="C631" s="1">
        <v>42005</v>
      </c>
      <c r="D631" t="s">
        <v>265</v>
      </c>
      <c r="E631" t="s">
        <v>98</v>
      </c>
      <c r="F631" t="s">
        <v>14</v>
      </c>
      <c r="G631" t="s">
        <v>15</v>
      </c>
      <c r="H631">
        <v>2013</v>
      </c>
      <c r="I631" t="s">
        <v>1923</v>
      </c>
      <c r="J631" t="s">
        <v>1924</v>
      </c>
    </row>
    <row r="632" spans="1:10" x14ac:dyDescent="0.3">
      <c r="A632" t="s">
        <v>1925</v>
      </c>
      <c r="B632" t="s">
        <v>146</v>
      </c>
      <c r="C632" s="1">
        <v>44482</v>
      </c>
      <c r="D632" t="s">
        <v>33</v>
      </c>
      <c r="E632" t="s">
        <v>201</v>
      </c>
      <c r="F632" t="s">
        <v>89</v>
      </c>
      <c r="G632" t="s">
        <v>15</v>
      </c>
      <c r="H632">
        <v>2009</v>
      </c>
      <c r="I632" t="s">
        <v>1901</v>
      </c>
      <c r="J632" t="s">
        <v>1926</v>
      </c>
    </row>
    <row r="633" spans="1:10" x14ac:dyDescent="0.3">
      <c r="A633" t="s">
        <v>1927</v>
      </c>
      <c r="B633" t="s">
        <v>146</v>
      </c>
      <c r="C633" s="1">
        <v>42865</v>
      </c>
      <c r="D633" t="s">
        <v>129</v>
      </c>
      <c r="E633" t="s">
        <v>1928</v>
      </c>
      <c r="F633" t="s">
        <v>22</v>
      </c>
      <c r="G633" t="s">
        <v>23</v>
      </c>
      <c r="H633">
        <v>2010</v>
      </c>
      <c r="I633" t="s">
        <v>1929</v>
      </c>
      <c r="J633" t="s">
        <v>1930</v>
      </c>
    </row>
    <row r="634" spans="1:10" x14ac:dyDescent="0.3">
      <c r="A634" t="s">
        <v>1931</v>
      </c>
      <c r="B634" t="s">
        <v>146</v>
      </c>
      <c r="C634" s="1">
        <v>42597</v>
      </c>
      <c r="D634" t="s">
        <v>20</v>
      </c>
      <c r="E634" t="s">
        <v>1932</v>
      </c>
      <c r="F634" t="s">
        <v>392</v>
      </c>
      <c r="G634" t="s">
        <v>40</v>
      </c>
      <c r="H634">
        <v>1999</v>
      </c>
      <c r="I634" t="s">
        <v>146</v>
      </c>
      <c r="J634" t="s">
        <v>1933</v>
      </c>
    </row>
    <row r="635" spans="1:10" x14ac:dyDescent="0.3">
      <c r="A635" t="s">
        <v>1934</v>
      </c>
      <c r="B635" t="s">
        <v>146</v>
      </c>
      <c r="C635" s="1">
        <v>44293</v>
      </c>
      <c r="D635" t="s">
        <v>45</v>
      </c>
      <c r="E635" t="s">
        <v>1935</v>
      </c>
      <c r="F635" t="s">
        <v>22</v>
      </c>
      <c r="G635" t="s">
        <v>23</v>
      </c>
      <c r="H635">
        <v>2011</v>
      </c>
      <c r="I635" t="s">
        <v>1936</v>
      </c>
      <c r="J635" t="s">
        <v>1937</v>
      </c>
    </row>
    <row r="636" spans="1:10" x14ac:dyDescent="0.3">
      <c r="A636" t="s">
        <v>1938</v>
      </c>
      <c r="B636" t="s">
        <v>146</v>
      </c>
      <c r="C636" s="1">
        <v>44280</v>
      </c>
      <c r="D636" t="s">
        <v>87</v>
      </c>
      <c r="E636" t="s">
        <v>13</v>
      </c>
      <c r="F636" t="s">
        <v>14</v>
      </c>
      <c r="G636" t="s">
        <v>15</v>
      </c>
      <c r="H636">
        <v>2017</v>
      </c>
      <c r="I636" t="s">
        <v>1654</v>
      </c>
      <c r="J636" t="s">
        <v>1939</v>
      </c>
    </row>
    <row r="637" spans="1:10" x14ac:dyDescent="0.3">
      <c r="A637" t="s">
        <v>1940</v>
      </c>
      <c r="B637" t="s">
        <v>146</v>
      </c>
      <c r="C637" s="1">
        <v>44349</v>
      </c>
      <c r="D637" t="s">
        <v>45</v>
      </c>
      <c r="E637" t="s">
        <v>98</v>
      </c>
      <c r="F637" t="s">
        <v>14</v>
      </c>
      <c r="G637" t="s">
        <v>15</v>
      </c>
      <c r="H637">
        <v>2011</v>
      </c>
      <c r="I637" t="s">
        <v>1941</v>
      </c>
      <c r="J637" t="s">
        <v>1942</v>
      </c>
    </row>
    <row r="638" spans="1:10" x14ac:dyDescent="0.3">
      <c r="A638" t="s">
        <v>1943</v>
      </c>
      <c r="B638" t="s">
        <v>146</v>
      </c>
      <c r="C638" s="1">
        <v>44497</v>
      </c>
      <c r="D638" t="s">
        <v>173</v>
      </c>
      <c r="E638" t="s">
        <v>627</v>
      </c>
      <c r="F638" t="s">
        <v>22</v>
      </c>
      <c r="G638" t="s">
        <v>23</v>
      </c>
      <c r="H638">
        <v>2007</v>
      </c>
      <c r="I638" t="s">
        <v>1102</v>
      </c>
      <c r="J638" t="s">
        <v>1944</v>
      </c>
    </row>
    <row r="639" spans="1:10" x14ac:dyDescent="0.3">
      <c r="A639" t="s">
        <v>1945</v>
      </c>
      <c r="B639" t="s">
        <v>146</v>
      </c>
      <c r="C639" s="1">
        <v>44424</v>
      </c>
      <c r="D639" t="s">
        <v>892</v>
      </c>
      <c r="E639" t="s">
        <v>13</v>
      </c>
      <c r="F639" t="s">
        <v>14</v>
      </c>
      <c r="G639" t="s">
        <v>15</v>
      </c>
      <c r="H639">
        <v>2017</v>
      </c>
      <c r="I639" t="s">
        <v>1310</v>
      </c>
      <c r="J639" t="s">
        <v>1946</v>
      </c>
    </row>
    <row r="640" spans="1:10" x14ac:dyDescent="0.3">
      <c r="A640" t="s">
        <v>1947</v>
      </c>
      <c r="B640" t="s">
        <v>146</v>
      </c>
      <c r="C640" s="1">
        <v>44256</v>
      </c>
      <c r="D640" t="s">
        <v>129</v>
      </c>
      <c r="E640" t="s">
        <v>370</v>
      </c>
      <c r="F640" t="s">
        <v>14</v>
      </c>
      <c r="G640" t="s">
        <v>15</v>
      </c>
      <c r="H640">
        <v>2015</v>
      </c>
      <c r="I640" t="s">
        <v>1948</v>
      </c>
      <c r="J640" t="s">
        <v>1949</v>
      </c>
    </row>
    <row r="641" spans="1:10" x14ac:dyDescent="0.3">
      <c r="A641" t="s">
        <v>1950</v>
      </c>
      <c r="B641" t="s">
        <v>146</v>
      </c>
      <c r="C641" s="1">
        <v>43601</v>
      </c>
      <c r="D641" t="s">
        <v>20</v>
      </c>
      <c r="E641" t="s">
        <v>1951</v>
      </c>
      <c r="F641" t="s">
        <v>14</v>
      </c>
      <c r="G641" t="s">
        <v>15</v>
      </c>
      <c r="H641">
        <v>2017</v>
      </c>
      <c r="I641" t="s">
        <v>722</v>
      </c>
      <c r="J641" t="s">
        <v>1952</v>
      </c>
    </row>
    <row r="642" spans="1:10" x14ac:dyDescent="0.3">
      <c r="A642" t="s">
        <v>1953</v>
      </c>
      <c r="B642" t="s">
        <v>146</v>
      </c>
      <c r="C642" s="1">
        <v>41780</v>
      </c>
      <c r="D642" t="s">
        <v>27</v>
      </c>
      <c r="E642" t="s">
        <v>1019</v>
      </c>
      <c r="F642" t="s">
        <v>89</v>
      </c>
      <c r="G642" t="s">
        <v>15</v>
      </c>
      <c r="H642">
        <v>2008</v>
      </c>
      <c r="I642" t="s">
        <v>29</v>
      </c>
      <c r="J642" t="s">
        <v>1954</v>
      </c>
    </row>
    <row r="643" spans="1:10" x14ac:dyDescent="0.3">
      <c r="A643" t="s">
        <v>1955</v>
      </c>
      <c r="B643" t="s">
        <v>146</v>
      </c>
      <c r="C643" s="1">
        <v>43662</v>
      </c>
      <c r="D643" t="s">
        <v>33</v>
      </c>
      <c r="E643" t="s">
        <v>52</v>
      </c>
      <c r="F643" t="s">
        <v>53</v>
      </c>
      <c r="G643" t="s">
        <v>40</v>
      </c>
      <c r="H643">
        <v>2011</v>
      </c>
      <c r="I643" t="s">
        <v>146</v>
      </c>
      <c r="J643" t="s">
        <v>1956</v>
      </c>
    </row>
    <row r="644" spans="1:10" x14ac:dyDescent="0.3">
      <c r="A644" t="s">
        <v>1957</v>
      </c>
      <c r="B644" t="s">
        <v>146</v>
      </c>
      <c r="C644" s="1">
        <v>44202</v>
      </c>
      <c r="D644" t="s">
        <v>265</v>
      </c>
      <c r="E644" t="s">
        <v>13</v>
      </c>
      <c r="F644" t="s">
        <v>14</v>
      </c>
      <c r="G644" t="s">
        <v>15</v>
      </c>
      <c r="H644">
        <v>2013</v>
      </c>
      <c r="I644" t="s">
        <v>1303</v>
      </c>
      <c r="J644" t="s">
        <v>1958</v>
      </c>
    </row>
    <row r="645" spans="1:10" x14ac:dyDescent="0.3">
      <c r="A645" t="s">
        <v>1959</v>
      </c>
      <c r="B645" t="s">
        <v>146</v>
      </c>
      <c r="C645" s="1">
        <v>44545</v>
      </c>
      <c r="D645" t="s">
        <v>892</v>
      </c>
      <c r="E645" t="s">
        <v>462</v>
      </c>
      <c r="F645" t="s">
        <v>14</v>
      </c>
      <c r="G645" t="s">
        <v>15</v>
      </c>
      <c r="H645">
        <v>2016</v>
      </c>
      <c r="I645" t="s">
        <v>1960</v>
      </c>
      <c r="J645" t="s">
        <v>1961</v>
      </c>
    </row>
    <row r="646" spans="1:10" x14ac:dyDescent="0.3">
      <c r="A646" t="s">
        <v>1962</v>
      </c>
      <c r="B646" t="s">
        <v>146</v>
      </c>
      <c r="C646" s="1">
        <v>44221</v>
      </c>
      <c r="D646" t="s">
        <v>57</v>
      </c>
      <c r="E646" t="s">
        <v>13</v>
      </c>
      <c r="F646" t="s">
        <v>14</v>
      </c>
      <c r="G646" t="s">
        <v>15</v>
      </c>
      <c r="H646">
        <v>2016</v>
      </c>
      <c r="I646" t="s">
        <v>802</v>
      </c>
      <c r="J646" t="s">
        <v>1963</v>
      </c>
    </row>
    <row r="647" spans="1:10" x14ac:dyDescent="0.3">
      <c r="A647" t="s">
        <v>1964</v>
      </c>
      <c r="B647" t="s">
        <v>146</v>
      </c>
      <c r="C647" s="1">
        <v>44322</v>
      </c>
      <c r="D647" t="s">
        <v>129</v>
      </c>
      <c r="E647" t="s">
        <v>370</v>
      </c>
      <c r="F647" t="s">
        <v>14</v>
      </c>
      <c r="G647" t="s">
        <v>15</v>
      </c>
      <c r="H647">
        <v>2015</v>
      </c>
      <c r="I647" t="s">
        <v>1166</v>
      </c>
      <c r="J647" t="s">
        <v>1965</v>
      </c>
    </row>
    <row r="648" spans="1:10" x14ac:dyDescent="0.3">
      <c r="A648" t="s">
        <v>1966</v>
      </c>
      <c r="B648" t="s">
        <v>146</v>
      </c>
      <c r="C648" s="1">
        <v>44315</v>
      </c>
      <c r="D648" t="s">
        <v>12</v>
      </c>
      <c r="E648" t="s">
        <v>289</v>
      </c>
      <c r="F648" t="s">
        <v>22</v>
      </c>
      <c r="G648" t="s">
        <v>23</v>
      </c>
      <c r="H648">
        <v>2011</v>
      </c>
      <c r="I648" t="s">
        <v>652</v>
      </c>
      <c r="J648" t="s">
        <v>1967</v>
      </c>
    </row>
    <row r="649" spans="1:10" x14ac:dyDescent="0.3">
      <c r="A649" t="s">
        <v>1968</v>
      </c>
      <c r="B649" t="s">
        <v>146</v>
      </c>
      <c r="C649" s="1">
        <v>44175</v>
      </c>
      <c r="D649" t="s">
        <v>252</v>
      </c>
      <c r="E649" t="s">
        <v>1969</v>
      </c>
      <c r="F649" t="s">
        <v>22</v>
      </c>
      <c r="G649" t="s">
        <v>23</v>
      </c>
      <c r="H649">
        <v>2000</v>
      </c>
      <c r="I649" t="s">
        <v>1970</v>
      </c>
      <c r="J649" t="s">
        <v>1971</v>
      </c>
    </row>
    <row r="650" spans="1:10" x14ac:dyDescent="0.3">
      <c r="A650" t="s">
        <v>1972</v>
      </c>
      <c r="B650" t="s">
        <v>146</v>
      </c>
      <c r="C650" s="1">
        <v>43299</v>
      </c>
      <c r="D650" t="s">
        <v>265</v>
      </c>
      <c r="E650" t="s">
        <v>370</v>
      </c>
      <c r="F650" t="s">
        <v>14</v>
      </c>
      <c r="G650" t="s">
        <v>15</v>
      </c>
      <c r="H650">
        <v>2009</v>
      </c>
      <c r="I650" t="s">
        <v>1973</v>
      </c>
      <c r="J650" t="s">
        <v>1974</v>
      </c>
    </row>
    <row r="651" spans="1:10" x14ac:dyDescent="0.3">
      <c r="A651" t="s">
        <v>1975</v>
      </c>
      <c r="B651" t="s">
        <v>146</v>
      </c>
      <c r="C651" s="1">
        <v>44245</v>
      </c>
      <c r="D651" t="s">
        <v>33</v>
      </c>
      <c r="E651" t="s">
        <v>169</v>
      </c>
      <c r="F651" t="s">
        <v>14</v>
      </c>
      <c r="G651" t="s">
        <v>15</v>
      </c>
      <c r="H651">
        <v>2016</v>
      </c>
      <c r="I651" t="s">
        <v>783</v>
      </c>
      <c r="J651" t="s">
        <v>1976</v>
      </c>
    </row>
    <row r="652" spans="1:10" x14ac:dyDescent="0.3">
      <c r="A652" t="s">
        <v>1977</v>
      </c>
      <c r="B652" t="s">
        <v>146</v>
      </c>
      <c r="C652" s="1">
        <v>43198</v>
      </c>
      <c r="D652" t="s">
        <v>45</v>
      </c>
      <c r="E652" t="s">
        <v>462</v>
      </c>
      <c r="F652" t="s">
        <v>14</v>
      </c>
      <c r="G652" t="s">
        <v>15</v>
      </c>
      <c r="H652">
        <v>2013</v>
      </c>
      <c r="I652" t="s">
        <v>1978</v>
      </c>
      <c r="J652" t="s">
        <v>1979</v>
      </c>
    </row>
    <row r="653" spans="1:10" x14ac:dyDescent="0.3">
      <c r="A653" t="s">
        <v>1980</v>
      </c>
      <c r="B653" t="s">
        <v>146</v>
      </c>
      <c r="C653" s="1">
        <v>44389</v>
      </c>
      <c r="D653" t="s">
        <v>33</v>
      </c>
      <c r="E653" t="s">
        <v>13</v>
      </c>
      <c r="F653" t="s">
        <v>14</v>
      </c>
      <c r="G653" t="s">
        <v>15</v>
      </c>
      <c r="H653">
        <v>2020</v>
      </c>
      <c r="I653" t="s">
        <v>722</v>
      </c>
      <c r="J653" t="s">
        <v>1981</v>
      </c>
    </row>
    <row r="654" spans="1:10" x14ac:dyDescent="0.3">
      <c r="A654" t="s">
        <v>1982</v>
      </c>
      <c r="B654" t="s">
        <v>146</v>
      </c>
      <c r="C654" s="1">
        <v>44362</v>
      </c>
      <c r="D654" t="s">
        <v>45</v>
      </c>
      <c r="E654" t="s">
        <v>28</v>
      </c>
      <c r="F654" t="s">
        <v>14</v>
      </c>
      <c r="G654" t="s">
        <v>15</v>
      </c>
      <c r="H654">
        <v>2015</v>
      </c>
      <c r="I654" t="s">
        <v>1983</v>
      </c>
      <c r="J654" t="s">
        <v>1984</v>
      </c>
    </row>
    <row r="655" spans="1:10" x14ac:dyDescent="0.3">
      <c r="A655" t="s">
        <v>1985</v>
      </c>
      <c r="B655" t="s">
        <v>146</v>
      </c>
      <c r="C655" s="1">
        <v>42683</v>
      </c>
      <c r="D655" t="s">
        <v>57</v>
      </c>
      <c r="E655" t="s">
        <v>98</v>
      </c>
      <c r="F655" t="s">
        <v>14</v>
      </c>
      <c r="G655" t="s">
        <v>15</v>
      </c>
      <c r="H655">
        <v>2005</v>
      </c>
      <c r="I655" t="s">
        <v>166</v>
      </c>
      <c r="J655" t="s">
        <v>1986</v>
      </c>
    </row>
    <row r="656" spans="1:10" x14ac:dyDescent="0.3">
      <c r="A656" t="s">
        <v>1987</v>
      </c>
      <c r="B656" t="s">
        <v>146</v>
      </c>
      <c r="C656" s="1">
        <v>43479</v>
      </c>
      <c r="D656" t="s">
        <v>57</v>
      </c>
      <c r="E656" t="s">
        <v>98</v>
      </c>
      <c r="F656" t="s">
        <v>14</v>
      </c>
      <c r="G656" t="s">
        <v>15</v>
      </c>
      <c r="H656">
        <v>2015</v>
      </c>
      <c r="I656" t="s">
        <v>1988</v>
      </c>
      <c r="J656" t="s">
        <v>1989</v>
      </c>
    </row>
    <row r="657" spans="1:10" x14ac:dyDescent="0.3">
      <c r="A657" t="s">
        <v>1990</v>
      </c>
      <c r="B657" t="s">
        <v>146</v>
      </c>
      <c r="C657" s="1">
        <v>43535</v>
      </c>
      <c r="D657" t="s">
        <v>27</v>
      </c>
      <c r="E657" t="s">
        <v>1991</v>
      </c>
      <c r="F657" t="s">
        <v>14</v>
      </c>
      <c r="G657" t="s">
        <v>15</v>
      </c>
      <c r="H657">
        <v>2017</v>
      </c>
      <c r="I657" t="s">
        <v>1695</v>
      </c>
      <c r="J657" t="s">
        <v>1992</v>
      </c>
    </row>
    <row r="658" spans="1:10" x14ac:dyDescent="0.3">
      <c r="A658" t="s">
        <v>1993</v>
      </c>
      <c r="B658" t="s">
        <v>146</v>
      </c>
      <c r="C658" s="1">
        <v>43517</v>
      </c>
      <c r="D658" t="s">
        <v>20</v>
      </c>
      <c r="E658" t="s">
        <v>1994</v>
      </c>
      <c r="F658" t="s">
        <v>392</v>
      </c>
      <c r="G658" t="s">
        <v>40</v>
      </c>
      <c r="H658">
        <v>2011</v>
      </c>
      <c r="I658" t="s">
        <v>1093</v>
      </c>
      <c r="J658" t="s">
        <v>1995</v>
      </c>
    </row>
    <row r="659" spans="1:10" x14ac:dyDescent="0.3">
      <c r="A659" t="s">
        <v>1996</v>
      </c>
      <c r="B659" t="s">
        <v>146</v>
      </c>
      <c r="C659" s="1">
        <v>43252</v>
      </c>
      <c r="D659" t="s">
        <v>173</v>
      </c>
      <c r="E659" t="s">
        <v>98</v>
      </c>
      <c r="F659" t="s">
        <v>14</v>
      </c>
      <c r="G659" t="s">
        <v>15</v>
      </c>
      <c r="H659">
        <v>2016</v>
      </c>
      <c r="I659" t="s">
        <v>29</v>
      </c>
      <c r="J659" t="s">
        <v>1997</v>
      </c>
    </row>
    <row r="660" spans="1:10" x14ac:dyDescent="0.3">
      <c r="A660" t="s">
        <v>1998</v>
      </c>
      <c r="B660" t="s">
        <v>146</v>
      </c>
      <c r="C660" s="1">
        <v>43643</v>
      </c>
      <c r="D660" t="s">
        <v>27</v>
      </c>
      <c r="E660" t="s">
        <v>13</v>
      </c>
      <c r="F660" t="s">
        <v>14</v>
      </c>
      <c r="G660" t="s">
        <v>15</v>
      </c>
      <c r="H660">
        <v>2015</v>
      </c>
      <c r="I660" t="s">
        <v>1999</v>
      </c>
      <c r="J660" t="s">
        <v>2000</v>
      </c>
    </row>
    <row r="661" spans="1:10" x14ac:dyDescent="0.3">
      <c r="A661" t="s">
        <v>2001</v>
      </c>
      <c r="B661" t="s">
        <v>146</v>
      </c>
      <c r="C661" s="1">
        <v>44130</v>
      </c>
      <c r="D661" t="s">
        <v>173</v>
      </c>
      <c r="E661" t="s">
        <v>2002</v>
      </c>
      <c r="F661" t="s">
        <v>14</v>
      </c>
      <c r="G661" t="s">
        <v>15</v>
      </c>
      <c r="H661">
        <v>2016</v>
      </c>
      <c r="I661" t="s">
        <v>1929</v>
      </c>
      <c r="J661" t="s">
        <v>2003</v>
      </c>
    </row>
    <row r="662" spans="1:10" x14ac:dyDescent="0.3">
      <c r="A662" t="s">
        <v>2004</v>
      </c>
      <c r="B662" t="s">
        <v>146</v>
      </c>
      <c r="C662" s="1">
        <v>43069</v>
      </c>
      <c r="D662" t="s">
        <v>62</v>
      </c>
      <c r="E662" t="s">
        <v>34</v>
      </c>
      <c r="F662" t="s">
        <v>22</v>
      </c>
      <c r="G662" t="s">
        <v>23</v>
      </c>
      <c r="H662">
        <v>2011</v>
      </c>
      <c r="I662" t="s">
        <v>675</v>
      </c>
      <c r="J662" t="s">
        <v>2005</v>
      </c>
    </row>
    <row r="663" spans="1:10" x14ac:dyDescent="0.3">
      <c r="A663" t="s">
        <v>2006</v>
      </c>
      <c r="B663" t="s">
        <v>146</v>
      </c>
      <c r="C663" s="1">
        <v>44027</v>
      </c>
      <c r="D663" t="s">
        <v>33</v>
      </c>
      <c r="E663" t="s">
        <v>133</v>
      </c>
      <c r="F663" t="s">
        <v>22</v>
      </c>
      <c r="G663" t="s">
        <v>23</v>
      </c>
      <c r="H663">
        <v>2014</v>
      </c>
      <c r="I663" t="s">
        <v>301</v>
      </c>
      <c r="J663" t="s">
        <v>2007</v>
      </c>
    </row>
    <row r="664" spans="1:10" x14ac:dyDescent="0.3">
      <c r="A664" t="s">
        <v>2008</v>
      </c>
      <c r="B664" t="s">
        <v>146</v>
      </c>
      <c r="C664" s="1">
        <v>44186</v>
      </c>
      <c r="D664" t="s">
        <v>33</v>
      </c>
      <c r="E664" t="s">
        <v>34</v>
      </c>
      <c r="F664" t="s">
        <v>22</v>
      </c>
      <c r="G664" t="s">
        <v>23</v>
      </c>
      <c r="H664">
        <v>2015</v>
      </c>
      <c r="I664" t="s">
        <v>2009</v>
      </c>
      <c r="J664" t="s">
        <v>2010</v>
      </c>
    </row>
    <row r="665" spans="1:10" x14ac:dyDescent="0.3">
      <c r="A665" t="s">
        <v>2011</v>
      </c>
      <c r="B665" t="s">
        <v>146</v>
      </c>
      <c r="C665" s="1">
        <v>44327</v>
      </c>
      <c r="D665" t="s">
        <v>45</v>
      </c>
      <c r="E665" t="s">
        <v>13</v>
      </c>
      <c r="F665" t="s">
        <v>14</v>
      </c>
      <c r="G665" t="s">
        <v>15</v>
      </c>
      <c r="H665">
        <v>2002</v>
      </c>
      <c r="I665" t="s">
        <v>2012</v>
      </c>
      <c r="J665" t="s">
        <v>2013</v>
      </c>
    </row>
    <row r="666" spans="1:10" x14ac:dyDescent="0.3">
      <c r="A666" t="s">
        <v>2014</v>
      </c>
      <c r="B666" t="s">
        <v>146</v>
      </c>
      <c r="C666" s="1">
        <v>44248</v>
      </c>
      <c r="D666" t="s">
        <v>33</v>
      </c>
      <c r="E666" t="s">
        <v>2015</v>
      </c>
      <c r="F666" t="s">
        <v>446</v>
      </c>
      <c r="G666" t="s">
        <v>15</v>
      </c>
      <c r="H666">
        <v>2001</v>
      </c>
      <c r="I666" t="s">
        <v>2016</v>
      </c>
      <c r="J666" t="s">
        <v>2017</v>
      </c>
    </row>
    <row r="667" spans="1:10" x14ac:dyDescent="0.3">
      <c r="A667" t="s">
        <v>2018</v>
      </c>
      <c r="B667" t="s">
        <v>146</v>
      </c>
      <c r="C667" s="1">
        <v>43763</v>
      </c>
      <c r="D667" t="s">
        <v>45</v>
      </c>
      <c r="E667" t="s">
        <v>370</v>
      </c>
      <c r="F667" t="s">
        <v>14</v>
      </c>
      <c r="G667" t="s">
        <v>15</v>
      </c>
      <c r="H667">
        <v>2011</v>
      </c>
      <c r="I667" t="s">
        <v>2019</v>
      </c>
      <c r="J667" t="s">
        <v>2020</v>
      </c>
    </row>
    <row r="668" spans="1:10" x14ac:dyDescent="0.3">
      <c r="A668" t="s">
        <v>2021</v>
      </c>
      <c r="B668" t="s">
        <v>146</v>
      </c>
      <c r="C668" s="1">
        <v>44278</v>
      </c>
      <c r="D668" t="s">
        <v>252</v>
      </c>
      <c r="E668" t="s">
        <v>2022</v>
      </c>
      <c r="F668" t="s">
        <v>22</v>
      </c>
      <c r="G668" t="s">
        <v>23</v>
      </c>
      <c r="H668">
        <v>2019</v>
      </c>
      <c r="I668" t="s">
        <v>2023</v>
      </c>
      <c r="J668" t="s">
        <v>2024</v>
      </c>
    </row>
    <row r="669" spans="1:10" x14ac:dyDescent="0.3">
      <c r="A669" t="s">
        <v>2025</v>
      </c>
      <c r="B669" t="s">
        <v>146</v>
      </c>
      <c r="C669" s="1">
        <v>42020</v>
      </c>
      <c r="D669" t="s">
        <v>265</v>
      </c>
      <c r="E669" t="s">
        <v>13</v>
      </c>
      <c r="F669" t="s">
        <v>14</v>
      </c>
      <c r="G669" t="s">
        <v>15</v>
      </c>
      <c r="H669">
        <v>2014</v>
      </c>
      <c r="I669" t="s">
        <v>2026</v>
      </c>
      <c r="J669" t="s">
        <v>2027</v>
      </c>
    </row>
    <row r="670" spans="1:10" x14ac:dyDescent="0.3">
      <c r="A670" t="s">
        <v>2028</v>
      </c>
      <c r="B670" t="s">
        <v>146</v>
      </c>
      <c r="C670" s="1">
        <v>44328</v>
      </c>
      <c r="D670" t="s">
        <v>33</v>
      </c>
      <c r="E670" t="s">
        <v>34</v>
      </c>
      <c r="F670" t="s">
        <v>22</v>
      </c>
      <c r="G670" t="s">
        <v>23</v>
      </c>
      <c r="H670">
        <v>2018</v>
      </c>
      <c r="I670" t="s">
        <v>433</v>
      </c>
      <c r="J670" t="s">
        <v>2029</v>
      </c>
    </row>
    <row r="671" spans="1:10" x14ac:dyDescent="0.3">
      <c r="A671" t="s">
        <v>2030</v>
      </c>
      <c r="B671" t="s">
        <v>146</v>
      </c>
      <c r="C671" s="1">
        <v>44510</v>
      </c>
      <c r="D671" t="s">
        <v>129</v>
      </c>
      <c r="E671" t="s">
        <v>88</v>
      </c>
      <c r="F671" t="s">
        <v>89</v>
      </c>
      <c r="G671" t="s">
        <v>15</v>
      </c>
      <c r="H671">
        <v>2016</v>
      </c>
      <c r="I671" t="s">
        <v>1028</v>
      </c>
      <c r="J671" t="s">
        <v>2031</v>
      </c>
    </row>
    <row r="672" spans="1:10" x14ac:dyDescent="0.3">
      <c r="A672" t="s">
        <v>2032</v>
      </c>
      <c r="B672" t="s">
        <v>146</v>
      </c>
      <c r="C672" s="1">
        <v>42894</v>
      </c>
      <c r="D672" t="s">
        <v>66</v>
      </c>
      <c r="E672" t="s">
        <v>370</v>
      </c>
      <c r="F672" t="s">
        <v>14</v>
      </c>
      <c r="G672" t="s">
        <v>15</v>
      </c>
      <c r="H672">
        <v>2015</v>
      </c>
      <c r="I672" t="s">
        <v>2033</v>
      </c>
      <c r="J672" t="s">
        <v>2034</v>
      </c>
    </row>
    <row r="673" spans="1:10" x14ac:dyDescent="0.3">
      <c r="A673" t="s">
        <v>2035</v>
      </c>
      <c r="B673" t="s">
        <v>146</v>
      </c>
      <c r="C673" s="1">
        <v>44616</v>
      </c>
      <c r="D673" t="s">
        <v>27</v>
      </c>
      <c r="E673" t="s">
        <v>548</v>
      </c>
      <c r="F673" t="s">
        <v>22</v>
      </c>
      <c r="G673" t="s">
        <v>23</v>
      </c>
      <c r="H673">
        <v>2017</v>
      </c>
      <c r="I673" t="s">
        <v>197</v>
      </c>
      <c r="J673" t="s">
        <v>2036</v>
      </c>
    </row>
    <row r="674" spans="1:10" x14ac:dyDescent="0.3">
      <c r="A674" t="s">
        <v>2037</v>
      </c>
      <c r="B674" t="s">
        <v>146</v>
      </c>
      <c r="C674" s="1">
        <v>43249</v>
      </c>
      <c r="D674" t="s">
        <v>27</v>
      </c>
      <c r="E674" t="s">
        <v>370</v>
      </c>
      <c r="F674" t="s">
        <v>14</v>
      </c>
      <c r="G674" t="s">
        <v>15</v>
      </c>
      <c r="H674">
        <v>2008</v>
      </c>
      <c r="I674" t="s">
        <v>1622</v>
      </c>
      <c r="J674" t="s">
        <v>2038</v>
      </c>
    </row>
    <row r="675" spans="1:10" x14ac:dyDescent="0.3">
      <c r="A675" t="s">
        <v>2039</v>
      </c>
      <c r="B675" t="s">
        <v>146</v>
      </c>
      <c r="C675" s="1">
        <v>44215</v>
      </c>
      <c r="D675" t="s">
        <v>129</v>
      </c>
      <c r="E675" t="s">
        <v>133</v>
      </c>
      <c r="F675" t="s">
        <v>22</v>
      </c>
      <c r="G675" t="s">
        <v>23</v>
      </c>
      <c r="H675">
        <v>2016</v>
      </c>
      <c r="I675" t="s">
        <v>2040</v>
      </c>
      <c r="J675" t="s">
        <v>2041</v>
      </c>
    </row>
    <row r="676" spans="1:10" x14ac:dyDescent="0.3">
      <c r="A676" t="s">
        <v>2042</v>
      </c>
      <c r="B676" t="s">
        <v>146</v>
      </c>
      <c r="C676" s="1">
        <v>42473</v>
      </c>
      <c r="D676" t="s">
        <v>27</v>
      </c>
      <c r="E676" t="s">
        <v>98</v>
      </c>
      <c r="F676" t="s">
        <v>14</v>
      </c>
      <c r="G676" t="s">
        <v>15</v>
      </c>
      <c r="H676">
        <v>2009</v>
      </c>
      <c r="I676" t="s">
        <v>1917</v>
      </c>
      <c r="J676" t="s">
        <v>2043</v>
      </c>
    </row>
    <row r="677" spans="1:10" x14ac:dyDescent="0.3">
      <c r="A677" t="s">
        <v>2044</v>
      </c>
      <c r="B677" t="s">
        <v>146</v>
      </c>
      <c r="C677" s="1">
        <v>44579</v>
      </c>
      <c r="D677" t="s">
        <v>33</v>
      </c>
      <c r="E677" t="s">
        <v>391</v>
      </c>
      <c r="F677" t="s">
        <v>392</v>
      </c>
      <c r="G677" t="s">
        <v>40</v>
      </c>
      <c r="H677">
        <v>2015</v>
      </c>
      <c r="I677" t="s">
        <v>879</v>
      </c>
      <c r="J677" t="s">
        <v>2045</v>
      </c>
    </row>
    <row r="678" spans="1:10" x14ac:dyDescent="0.3">
      <c r="A678" t="s">
        <v>2046</v>
      </c>
      <c r="B678" t="s">
        <v>146</v>
      </c>
      <c r="C678" s="1">
        <v>44412</v>
      </c>
      <c r="D678" t="s">
        <v>33</v>
      </c>
      <c r="E678" t="s">
        <v>2047</v>
      </c>
      <c r="F678" t="s">
        <v>22</v>
      </c>
      <c r="G678" t="s">
        <v>23</v>
      </c>
      <c r="H678">
        <v>2018</v>
      </c>
      <c r="I678" t="s">
        <v>1448</v>
      </c>
      <c r="J678" t="s">
        <v>2048</v>
      </c>
    </row>
    <row r="679" spans="1:10" x14ac:dyDescent="0.3">
      <c r="A679" t="s">
        <v>2049</v>
      </c>
      <c r="B679" t="s">
        <v>146</v>
      </c>
      <c r="C679" s="1">
        <v>43040</v>
      </c>
      <c r="D679" t="s">
        <v>200</v>
      </c>
      <c r="E679" t="s">
        <v>13</v>
      </c>
      <c r="F679" t="s">
        <v>14</v>
      </c>
      <c r="G679" t="s">
        <v>15</v>
      </c>
      <c r="H679">
        <v>2012</v>
      </c>
      <c r="I679" t="s">
        <v>49</v>
      </c>
      <c r="J679" t="s">
        <v>2050</v>
      </c>
    </row>
    <row r="680" spans="1:10" x14ac:dyDescent="0.3">
      <c r="A680" t="s">
        <v>2051</v>
      </c>
      <c r="B680" t="s">
        <v>146</v>
      </c>
      <c r="C680" s="1">
        <v>43363</v>
      </c>
      <c r="D680" t="s">
        <v>62</v>
      </c>
      <c r="E680" t="s">
        <v>13</v>
      </c>
      <c r="F680" t="s">
        <v>14</v>
      </c>
      <c r="G680" t="s">
        <v>15</v>
      </c>
      <c r="H680">
        <v>2014</v>
      </c>
      <c r="I680" t="s">
        <v>2052</v>
      </c>
      <c r="J680" t="s">
        <v>2053</v>
      </c>
    </row>
    <row r="681" spans="1:10" x14ac:dyDescent="0.3">
      <c r="A681" t="s">
        <v>2054</v>
      </c>
      <c r="B681" t="s">
        <v>146</v>
      </c>
      <c r="C681" s="1">
        <v>44376</v>
      </c>
      <c r="D681" t="s">
        <v>57</v>
      </c>
      <c r="E681" t="s">
        <v>98</v>
      </c>
      <c r="F681" t="s">
        <v>14</v>
      </c>
      <c r="G681" t="s">
        <v>15</v>
      </c>
      <c r="H681">
        <v>2015</v>
      </c>
      <c r="I681" t="s">
        <v>2055</v>
      </c>
      <c r="J681" t="s">
        <v>2056</v>
      </c>
    </row>
    <row r="682" spans="1:10" x14ac:dyDescent="0.3">
      <c r="A682" t="s">
        <v>2057</v>
      </c>
      <c r="B682" t="s">
        <v>146</v>
      </c>
      <c r="C682" s="1">
        <v>43619</v>
      </c>
      <c r="D682" t="s">
        <v>173</v>
      </c>
      <c r="E682" t="s">
        <v>98</v>
      </c>
      <c r="F682" t="s">
        <v>14</v>
      </c>
      <c r="G682" t="s">
        <v>15</v>
      </c>
      <c r="H682">
        <v>2016</v>
      </c>
      <c r="I682" t="s">
        <v>2058</v>
      </c>
      <c r="J682" t="s">
        <v>2059</v>
      </c>
    </row>
    <row r="683" spans="1:10" x14ac:dyDescent="0.3">
      <c r="A683" t="s">
        <v>2060</v>
      </c>
      <c r="B683" t="s">
        <v>146</v>
      </c>
      <c r="C683" s="1">
        <v>44599</v>
      </c>
      <c r="D683" t="s">
        <v>252</v>
      </c>
      <c r="E683" t="s">
        <v>34</v>
      </c>
      <c r="F683" t="s">
        <v>22</v>
      </c>
      <c r="G683" t="s">
        <v>23</v>
      </c>
      <c r="H683">
        <v>2019</v>
      </c>
      <c r="I683" t="s">
        <v>2061</v>
      </c>
      <c r="J683" t="s">
        <v>2062</v>
      </c>
    </row>
    <row r="684" spans="1:10" x14ac:dyDescent="0.3">
      <c r="A684" t="s">
        <v>2063</v>
      </c>
      <c r="B684" t="s">
        <v>146</v>
      </c>
      <c r="C684" s="1">
        <v>43175</v>
      </c>
      <c r="D684" t="s">
        <v>161</v>
      </c>
      <c r="E684" t="s">
        <v>28</v>
      </c>
      <c r="F684" t="s">
        <v>14</v>
      </c>
      <c r="G684" t="s">
        <v>15</v>
      </c>
      <c r="H684">
        <v>2006</v>
      </c>
      <c r="I684" t="s">
        <v>1331</v>
      </c>
      <c r="J684" t="s">
        <v>2064</v>
      </c>
    </row>
    <row r="685" spans="1:10" x14ac:dyDescent="0.3">
      <c r="A685" t="s">
        <v>2065</v>
      </c>
      <c r="B685" t="s">
        <v>146</v>
      </c>
      <c r="C685" s="1">
        <v>44057</v>
      </c>
      <c r="D685" t="s">
        <v>27</v>
      </c>
      <c r="E685" t="s">
        <v>2066</v>
      </c>
      <c r="F685" t="s">
        <v>53</v>
      </c>
      <c r="G685" t="s">
        <v>40</v>
      </c>
      <c r="H685">
        <v>2012</v>
      </c>
      <c r="I685" t="s">
        <v>2067</v>
      </c>
      <c r="J685" t="s">
        <v>1589</v>
      </c>
    </row>
    <row r="686" spans="1:10" x14ac:dyDescent="0.3">
      <c r="A686" t="s">
        <v>2068</v>
      </c>
      <c r="B686" t="s">
        <v>146</v>
      </c>
      <c r="C686" s="1">
        <v>44391</v>
      </c>
      <c r="D686" t="s">
        <v>33</v>
      </c>
      <c r="E686" t="s">
        <v>304</v>
      </c>
      <c r="F686" t="s">
        <v>22</v>
      </c>
      <c r="G686" t="s">
        <v>23</v>
      </c>
      <c r="H686">
        <v>2015</v>
      </c>
      <c r="I686" t="s">
        <v>2069</v>
      </c>
      <c r="J686" t="s">
        <v>2070</v>
      </c>
    </row>
    <row r="687" spans="1:10" x14ac:dyDescent="0.3">
      <c r="A687" t="s">
        <v>2071</v>
      </c>
      <c r="B687" t="s">
        <v>146</v>
      </c>
      <c r="C687" s="1">
        <v>43643</v>
      </c>
      <c r="D687" t="s">
        <v>45</v>
      </c>
      <c r="E687" t="s">
        <v>98</v>
      </c>
      <c r="F687" t="s">
        <v>14</v>
      </c>
      <c r="G687" t="s">
        <v>15</v>
      </c>
      <c r="H687">
        <v>2015</v>
      </c>
      <c r="I687" t="s">
        <v>1833</v>
      </c>
      <c r="J687" t="s">
        <v>2072</v>
      </c>
    </row>
    <row r="688" spans="1:10" x14ac:dyDescent="0.3">
      <c r="A688" t="s">
        <v>2073</v>
      </c>
      <c r="B688" t="s">
        <v>146</v>
      </c>
      <c r="C688" s="1">
        <v>44405</v>
      </c>
      <c r="D688" t="s">
        <v>129</v>
      </c>
      <c r="E688" t="s">
        <v>697</v>
      </c>
      <c r="F688" t="s">
        <v>22</v>
      </c>
      <c r="G688" t="s">
        <v>23</v>
      </c>
      <c r="H688">
        <v>2014</v>
      </c>
      <c r="I688" t="s">
        <v>1780</v>
      </c>
      <c r="J688" t="s">
        <v>2074</v>
      </c>
    </row>
    <row r="689" spans="1:10" x14ac:dyDescent="0.3">
      <c r="A689" t="s">
        <v>2075</v>
      </c>
      <c r="B689" t="s">
        <v>146</v>
      </c>
      <c r="C689" s="1">
        <v>44300</v>
      </c>
      <c r="D689" t="s">
        <v>265</v>
      </c>
      <c r="E689" t="s">
        <v>34</v>
      </c>
      <c r="F689" t="s">
        <v>22</v>
      </c>
      <c r="G689" t="s">
        <v>23</v>
      </c>
      <c r="H689">
        <v>2015</v>
      </c>
      <c r="I689" t="s">
        <v>2076</v>
      </c>
      <c r="J689" t="s">
        <v>2077</v>
      </c>
    </row>
    <row r="690" spans="1:10" x14ac:dyDescent="0.3">
      <c r="A690" t="s">
        <v>2078</v>
      </c>
      <c r="B690" t="s">
        <v>146</v>
      </c>
      <c r="C690" s="1">
        <v>43600</v>
      </c>
      <c r="D690" t="s">
        <v>27</v>
      </c>
      <c r="E690" t="s">
        <v>133</v>
      </c>
      <c r="F690" t="s">
        <v>22</v>
      </c>
      <c r="G690" t="s">
        <v>23</v>
      </c>
      <c r="H690">
        <v>2015</v>
      </c>
      <c r="I690" t="s">
        <v>1249</v>
      </c>
      <c r="J690" t="s">
        <v>2079</v>
      </c>
    </row>
    <row r="691" spans="1:10" x14ac:dyDescent="0.3">
      <c r="A691" t="s">
        <v>2080</v>
      </c>
      <c r="B691" t="s">
        <v>146</v>
      </c>
      <c r="C691" s="1">
        <v>43122</v>
      </c>
      <c r="D691" t="s">
        <v>173</v>
      </c>
      <c r="E691" t="s">
        <v>1466</v>
      </c>
      <c r="F691" t="s">
        <v>1467</v>
      </c>
      <c r="G691" t="s">
        <v>40</v>
      </c>
      <c r="H691">
        <v>2011</v>
      </c>
      <c r="I691" t="s">
        <v>925</v>
      </c>
      <c r="J691" t="s">
        <v>2081</v>
      </c>
    </row>
    <row r="692" spans="1:10" x14ac:dyDescent="0.3">
      <c r="A692" t="s">
        <v>2082</v>
      </c>
      <c r="B692" t="s">
        <v>146</v>
      </c>
      <c r="C692" s="1">
        <v>44656</v>
      </c>
      <c r="D692" t="s">
        <v>129</v>
      </c>
      <c r="E692" t="s">
        <v>34</v>
      </c>
      <c r="F692" t="s">
        <v>22</v>
      </c>
      <c r="G692" t="s">
        <v>23</v>
      </c>
      <c r="H692">
        <v>2015</v>
      </c>
      <c r="I692" t="s">
        <v>1055</v>
      </c>
      <c r="J692" t="s">
        <v>2083</v>
      </c>
    </row>
    <row r="693" spans="1:10" x14ac:dyDescent="0.3">
      <c r="A693" t="s">
        <v>2084</v>
      </c>
      <c r="B693" t="s">
        <v>146</v>
      </c>
      <c r="C693" s="1">
        <v>44385</v>
      </c>
      <c r="D693" t="s">
        <v>45</v>
      </c>
      <c r="E693" t="s">
        <v>249</v>
      </c>
      <c r="F693" t="s">
        <v>22</v>
      </c>
      <c r="G693" t="s">
        <v>23</v>
      </c>
      <c r="H693">
        <v>2014</v>
      </c>
      <c r="I693" t="s">
        <v>1112</v>
      </c>
      <c r="J693" t="s">
        <v>2085</v>
      </c>
    </row>
    <row r="694" spans="1:10" x14ac:dyDescent="0.3">
      <c r="A694" t="s">
        <v>2086</v>
      </c>
      <c r="B694" t="s">
        <v>146</v>
      </c>
      <c r="C694" s="1">
        <v>43314</v>
      </c>
      <c r="D694" t="s">
        <v>45</v>
      </c>
      <c r="E694" t="s">
        <v>391</v>
      </c>
      <c r="F694" t="s">
        <v>392</v>
      </c>
      <c r="G694" t="s">
        <v>40</v>
      </c>
      <c r="H694">
        <v>2007</v>
      </c>
      <c r="I694" t="s">
        <v>855</v>
      </c>
      <c r="J694" t="s">
        <v>2087</v>
      </c>
    </row>
    <row r="695" spans="1:10" x14ac:dyDescent="0.3">
      <c r="A695" t="s">
        <v>2088</v>
      </c>
      <c r="B695" t="s">
        <v>146</v>
      </c>
      <c r="C695" s="1">
        <v>44299</v>
      </c>
      <c r="D695" t="s">
        <v>87</v>
      </c>
      <c r="E695" t="s">
        <v>2089</v>
      </c>
      <c r="F695" t="s">
        <v>22</v>
      </c>
      <c r="G695" t="s">
        <v>23</v>
      </c>
      <c r="H695">
        <v>2012</v>
      </c>
      <c r="I695" t="s">
        <v>2090</v>
      </c>
      <c r="J695" t="s">
        <v>2091</v>
      </c>
    </row>
    <row r="696" spans="1:10" x14ac:dyDescent="0.3">
      <c r="A696" t="s">
        <v>2092</v>
      </c>
      <c r="B696" t="s">
        <v>146</v>
      </c>
      <c r="C696" s="1">
        <v>44585</v>
      </c>
      <c r="D696" t="s">
        <v>33</v>
      </c>
      <c r="E696" t="s">
        <v>2093</v>
      </c>
      <c r="F696" t="s">
        <v>511</v>
      </c>
      <c r="G696" t="s">
        <v>40</v>
      </c>
      <c r="H696">
        <v>2018</v>
      </c>
      <c r="I696" t="s">
        <v>1518</v>
      </c>
      <c r="J696" t="s">
        <v>2094</v>
      </c>
    </row>
    <row r="697" spans="1:10" x14ac:dyDescent="0.3">
      <c r="A697" t="s">
        <v>2095</v>
      </c>
      <c r="B697" t="s">
        <v>146</v>
      </c>
      <c r="C697" s="1">
        <v>44572</v>
      </c>
      <c r="D697" t="s">
        <v>45</v>
      </c>
      <c r="E697" t="s">
        <v>34</v>
      </c>
      <c r="F697" t="s">
        <v>22</v>
      </c>
      <c r="G697" t="s">
        <v>23</v>
      </c>
      <c r="H697">
        <v>2013</v>
      </c>
      <c r="I697" t="s">
        <v>1109</v>
      </c>
      <c r="J697" t="s">
        <v>2096</v>
      </c>
    </row>
    <row r="698" spans="1:10" x14ac:dyDescent="0.3">
      <c r="A698" t="s">
        <v>2097</v>
      </c>
      <c r="B698" t="s">
        <v>146</v>
      </c>
      <c r="C698" s="1">
        <v>44266</v>
      </c>
      <c r="D698" t="s">
        <v>45</v>
      </c>
      <c r="E698" t="s">
        <v>38</v>
      </c>
      <c r="F698" t="s">
        <v>39</v>
      </c>
      <c r="G698" t="s">
        <v>40</v>
      </c>
      <c r="H698">
        <v>2009</v>
      </c>
      <c r="I698" t="s">
        <v>1558</v>
      </c>
      <c r="J698" t="s">
        <v>2098</v>
      </c>
    </row>
    <row r="699" spans="1:10" x14ac:dyDescent="0.3">
      <c r="A699" t="s">
        <v>2099</v>
      </c>
      <c r="B699" t="s">
        <v>146</v>
      </c>
      <c r="C699" s="1">
        <v>44550</v>
      </c>
      <c r="D699" t="s">
        <v>45</v>
      </c>
      <c r="E699" t="s">
        <v>349</v>
      </c>
      <c r="F699" t="s">
        <v>285</v>
      </c>
      <c r="G699" t="s">
        <v>23</v>
      </c>
      <c r="H699">
        <v>2018</v>
      </c>
      <c r="I699" t="s">
        <v>2100</v>
      </c>
      <c r="J699" t="s">
        <v>2101</v>
      </c>
    </row>
    <row r="700" spans="1:10" x14ac:dyDescent="0.3">
      <c r="A700" t="s">
        <v>2102</v>
      </c>
      <c r="B700" t="s">
        <v>146</v>
      </c>
      <c r="C700" s="1">
        <v>44587</v>
      </c>
      <c r="D700" t="s">
        <v>66</v>
      </c>
      <c r="E700" t="s">
        <v>445</v>
      </c>
      <c r="F700" t="s">
        <v>446</v>
      </c>
      <c r="G700" t="s">
        <v>15</v>
      </c>
      <c r="H700">
        <v>2019</v>
      </c>
      <c r="I700" t="s">
        <v>2103</v>
      </c>
      <c r="J700" t="s">
        <v>2104</v>
      </c>
    </row>
    <row r="701" spans="1:10" x14ac:dyDescent="0.3">
      <c r="A701" t="s">
        <v>2105</v>
      </c>
      <c r="B701" t="s">
        <v>146</v>
      </c>
      <c r="C701" s="1">
        <v>44281</v>
      </c>
      <c r="D701" t="s">
        <v>20</v>
      </c>
      <c r="E701" t="s">
        <v>1871</v>
      </c>
      <c r="F701" t="s">
        <v>89</v>
      </c>
      <c r="G701" t="s">
        <v>15</v>
      </c>
      <c r="H701">
        <v>1984</v>
      </c>
      <c r="I701" t="s">
        <v>1724</v>
      </c>
      <c r="J701" t="s">
        <v>2106</v>
      </c>
    </row>
    <row r="702" spans="1:10" x14ac:dyDescent="0.3">
      <c r="A702" t="s">
        <v>2107</v>
      </c>
      <c r="B702" t="s">
        <v>146</v>
      </c>
      <c r="C702" s="1">
        <v>44294</v>
      </c>
      <c r="D702" t="s">
        <v>45</v>
      </c>
      <c r="E702" t="s">
        <v>34</v>
      </c>
      <c r="F702" t="s">
        <v>22</v>
      </c>
      <c r="G702" t="s">
        <v>23</v>
      </c>
      <c r="H702">
        <v>2011</v>
      </c>
      <c r="I702" t="s">
        <v>2108</v>
      </c>
      <c r="J702" t="s">
        <v>2109</v>
      </c>
    </row>
    <row r="703" spans="1:10" x14ac:dyDescent="0.3">
      <c r="A703" t="s">
        <v>2110</v>
      </c>
      <c r="B703" t="s">
        <v>146</v>
      </c>
      <c r="C703" s="1">
        <v>44196</v>
      </c>
      <c r="D703" t="s">
        <v>45</v>
      </c>
      <c r="E703" t="s">
        <v>34</v>
      </c>
      <c r="F703" t="s">
        <v>22</v>
      </c>
      <c r="G703" t="s">
        <v>23</v>
      </c>
      <c r="H703">
        <v>2007</v>
      </c>
      <c r="I703" t="s">
        <v>2111</v>
      </c>
      <c r="J703" t="s">
        <v>2112</v>
      </c>
    </row>
    <row r="704" spans="1:10" x14ac:dyDescent="0.3">
      <c r="A704" t="s">
        <v>2113</v>
      </c>
      <c r="B704" t="s">
        <v>146</v>
      </c>
      <c r="C704" s="1">
        <v>41935</v>
      </c>
      <c r="D704" t="s">
        <v>27</v>
      </c>
      <c r="E704" t="s">
        <v>13</v>
      </c>
      <c r="F704" t="s">
        <v>14</v>
      </c>
      <c r="G704" t="s">
        <v>15</v>
      </c>
      <c r="H704">
        <v>2010</v>
      </c>
      <c r="I704" t="s">
        <v>2114</v>
      </c>
      <c r="J704" t="s">
        <v>2115</v>
      </c>
    </row>
    <row r="705" spans="1:10" x14ac:dyDescent="0.3">
      <c r="A705" t="s">
        <v>2116</v>
      </c>
      <c r="B705" t="s">
        <v>146</v>
      </c>
      <c r="C705" s="1">
        <v>44532</v>
      </c>
      <c r="D705" t="s">
        <v>252</v>
      </c>
      <c r="E705" t="s">
        <v>34</v>
      </c>
      <c r="F705" t="s">
        <v>22</v>
      </c>
      <c r="G705" t="s">
        <v>23</v>
      </c>
      <c r="H705">
        <v>2018</v>
      </c>
      <c r="I705" t="s">
        <v>2117</v>
      </c>
      <c r="J705" t="s">
        <v>2118</v>
      </c>
    </row>
    <row r="706" spans="1:10" x14ac:dyDescent="0.3">
      <c r="A706" t="s">
        <v>2119</v>
      </c>
      <c r="B706" t="s">
        <v>146</v>
      </c>
      <c r="C706" s="1">
        <v>44504</v>
      </c>
      <c r="D706" t="s">
        <v>129</v>
      </c>
      <c r="E706" t="s">
        <v>605</v>
      </c>
      <c r="F706" t="s">
        <v>22</v>
      </c>
      <c r="G706" t="s">
        <v>23</v>
      </c>
      <c r="H706">
        <v>2016</v>
      </c>
      <c r="I706" t="s">
        <v>2120</v>
      </c>
      <c r="J706" t="s">
        <v>2121</v>
      </c>
    </row>
    <row r="707" spans="1:10" x14ac:dyDescent="0.3">
      <c r="A707" t="s">
        <v>2122</v>
      </c>
      <c r="B707" t="s">
        <v>146</v>
      </c>
      <c r="C707" s="1">
        <v>44537</v>
      </c>
      <c r="D707" t="s">
        <v>129</v>
      </c>
      <c r="E707" t="s">
        <v>201</v>
      </c>
      <c r="F707" t="s">
        <v>89</v>
      </c>
      <c r="G707" t="s">
        <v>15</v>
      </c>
      <c r="H707">
        <v>2018</v>
      </c>
      <c r="I707" t="s">
        <v>1357</v>
      </c>
      <c r="J707" t="s">
        <v>2123</v>
      </c>
    </row>
    <row r="708" spans="1:10" x14ac:dyDescent="0.3">
      <c r="A708" t="s">
        <v>2124</v>
      </c>
      <c r="B708" t="s">
        <v>146</v>
      </c>
      <c r="C708" s="1">
        <v>44476</v>
      </c>
      <c r="D708" t="s">
        <v>27</v>
      </c>
      <c r="E708" t="s">
        <v>1283</v>
      </c>
      <c r="F708" t="s">
        <v>89</v>
      </c>
      <c r="G708" t="s">
        <v>15</v>
      </c>
      <c r="H708">
        <v>2011</v>
      </c>
      <c r="I708" t="s">
        <v>2125</v>
      </c>
      <c r="J708" t="s">
        <v>2126</v>
      </c>
    </row>
    <row r="709" spans="1:10" x14ac:dyDescent="0.3">
      <c r="A709" t="s">
        <v>2127</v>
      </c>
      <c r="B709" t="s">
        <v>146</v>
      </c>
      <c r="C709" s="1">
        <v>44602</v>
      </c>
      <c r="D709" t="s">
        <v>252</v>
      </c>
      <c r="E709" t="s">
        <v>342</v>
      </c>
      <c r="F709" t="s">
        <v>22</v>
      </c>
      <c r="G709" t="s">
        <v>23</v>
      </c>
      <c r="H709">
        <v>2016</v>
      </c>
      <c r="I709" t="s">
        <v>2040</v>
      </c>
      <c r="J709" t="s">
        <v>2128</v>
      </c>
    </row>
    <row r="710" spans="1:10" x14ac:dyDescent="0.3">
      <c r="A710" t="s">
        <v>2129</v>
      </c>
      <c r="B710" t="s">
        <v>146</v>
      </c>
      <c r="C710" s="1">
        <v>44355</v>
      </c>
      <c r="D710" t="s">
        <v>33</v>
      </c>
      <c r="E710" t="s">
        <v>190</v>
      </c>
      <c r="F710" t="s">
        <v>191</v>
      </c>
      <c r="G710" t="s">
        <v>40</v>
      </c>
      <c r="H710">
        <v>2014</v>
      </c>
      <c r="I710" t="s">
        <v>879</v>
      </c>
      <c r="J710" t="s">
        <v>2130</v>
      </c>
    </row>
    <row r="711" spans="1:10" x14ac:dyDescent="0.3">
      <c r="A711" t="s">
        <v>2131</v>
      </c>
      <c r="B711" t="s">
        <v>146</v>
      </c>
      <c r="C711" s="1">
        <v>44586</v>
      </c>
      <c r="D711" t="s">
        <v>12</v>
      </c>
      <c r="E711" t="s">
        <v>1047</v>
      </c>
      <c r="F711" t="s">
        <v>22</v>
      </c>
      <c r="G711" t="s">
        <v>23</v>
      </c>
      <c r="H711">
        <v>2013</v>
      </c>
      <c r="I711" t="s">
        <v>481</v>
      </c>
      <c r="J711" t="s">
        <v>2132</v>
      </c>
    </row>
    <row r="712" spans="1:10" x14ac:dyDescent="0.3">
      <c r="A712" t="s">
        <v>2133</v>
      </c>
      <c r="B712" t="s">
        <v>146</v>
      </c>
      <c r="C712" s="1">
        <v>44230</v>
      </c>
      <c r="D712" t="s">
        <v>33</v>
      </c>
      <c r="E712" t="s">
        <v>133</v>
      </c>
      <c r="F712" t="s">
        <v>22</v>
      </c>
      <c r="G712" t="s">
        <v>23</v>
      </c>
      <c r="H712">
        <v>2015</v>
      </c>
      <c r="I712" t="s">
        <v>520</v>
      </c>
      <c r="J712" t="s">
        <v>2134</v>
      </c>
    </row>
    <row r="713" spans="1:10" x14ac:dyDescent="0.3">
      <c r="A713" t="s">
        <v>2135</v>
      </c>
      <c r="B713" t="s">
        <v>146</v>
      </c>
      <c r="C713" s="1">
        <v>42871</v>
      </c>
      <c r="D713" t="s">
        <v>33</v>
      </c>
      <c r="E713" t="s">
        <v>133</v>
      </c>
      <c r="F713" t="s">
        <v>22</v>
      </c>
      <c r="G713" t="s">
        <v>23</v>
      </c>
      <c r="H713">
        <v>2014</v>
      </c>
      <c r="I713" t="s">
        <v>2052</v>
      </c>
      <c r="J713" t="s">
        <v>2136</v>
      </c>
    </row>
    <row r="714" spans="1:10" x14ac:dyDescent="0.3">
      <c r="A714" t="s">
        <v>2137</v>
      </c>
      <c r="B714" t="s">
        <v>146</v>
      </c>
      <c r="C714" s="1">
        <v>44606</v>
      </c>
      <c r="D714" t="s">
        <v>265</v>
      </c>
      <c r="E714" t="s">
        <v>52</v>
      </c>
      <c r="F714" t="s">
        <v>53</v>
      </c>
      <c r="G714" t="s">
        <v>40</v>
      </c>
      <c r="H714">
        <v>2017</v>
      </c>
      <c r="I714" t="s">
        <v>1791</v>
      </c>
      <c r="J714" t="s">
        <v>2138</v>
      </c>
    </row>
    <row r="715" spans="1:10" x14ac:dyDescent="0.3">
      <c r="A715" t="s">
        <v>2139</v>
      </c>
      <c r="B715" t="s">
        <v>146</v>
      </c>
      <c r="C715" s="1">
        <v>44490</v>
      </c>
      <c r="D715" t="s">
        <v>45</v>
      </c>
      <c r="E715" t="s">
        <v>364</v>
      </c>
      <c r="F715" t="s">
        <v>22</v>
      </c>
      <c r="G715" t="s">
        <v>23</v>
      </c>
      <c r="H715">
        <v>2014</v>
      </c>
      <c r="I715" t="s">
        <v>2140</v>
      </c>
      <c r="J715" t="s">
        <v>2141</v>
      </c>
    </row>
    <row r="716" spans="1:10" x14ac:dyDescent="0.3">
      <c r="A716" t="s">
        <v>2142</v>
      </c>
      <c r="B716" t="s">
        <v>146</v>
      </c>
      <c r="C716" s="1">
        <v>43025</v>
      </c>
      <c r="D716" t="s">
        <v>265</v>
      </c>
      <c r="E716" t="s">
        <v>13</v>
      </c>
      <c r="F716" t="s">
        <v>14</v>
      </c>
      <c r="G716" t="s">
        <v>15</v>
      </c>
      <c r="H716">
        <v>2021</v>
      </c>
      <c r="I716" t="s">
        <v>1408</v>
      </c>
      <c r="J716" t="s">
        <v>2143</v>
      </c>
    </row>
    <row r="717" spans="1:10" x14ac:dyDescent="0.3">
      <c r="A717" t="s">
        <v>2144</v>
      </c>
      <c r="B717" t="s">
        <v>146</v>
      </c>
      <c r="C717" s="1">
        <v>44273</v>
      </c>
      <c r="D717" t="s">
        <v>45</v>
      </c>
      <c r="E717" t="s">
        <v>133</v>
      </c>
      <c r="F717" t="s">
        <v>22</v>
      </c>
      <c r="G717" t="s">
        <v>23</v>
      </c>
      <c r="H717">
        <v>2011</v>
      </c>
      <c r="I717" t="s">
        <v>2145</v>
      </c>
      <c r="J717" t="s">
        <v>2146</v>
      </c>
    </row>
    <row r="718" spans="1:10" x14ac:dyDescent="0.3">
      <c r="A718" t="s">
        <v>2147</v>
      </c>
      <c r="B718" t="s">
        <v>146</v>
      </c>
      <c r="C718" s="1">
        <v>44606</v>
      </c>
      <c r="D718" t="s">
        <v>33</v>
      </c>
      <c r="E718" t="s">
        <v>526</v>
      </c>
      <c r="F718" t="s">
        <v>527</v>
      </c>
      <c r="G718" t="s">
        <v>517</v>
      </c>
      <c r="H718">
        <v>2016</v>
      </c>
      <c r="I718" t="s">
        <v>751</v>
      </c>
      <c r="J718" t="s">
        <v>2148</v>
      </c>
    </row>
    <row r="719" spans="1:10" x14ac:dyDescent="0.3">
      <c r="A719" t="s">
        <v>2149</v>
      </c>
      <c r="B719" t="s">
        <v>146</v>
      </c>
      <c r="C719" s="1">
        <v>39265</v>
      </c>
      <c r="D719" t="s">
        <v>27</v>
      </c>
      <c r="E719" t="s">
        <v>2150</v>
      </c>
      <c r="F719" t="s">
        <v>392</v>
      </c>
      <c r="G719" t="s">
        <v>40</v>
      </c>
      <c r="H719">
        <v>2001</v>
      </c>
      <c r="I719" t="s">
        <v>722</v>
      </c>
      <c r="J719" t="s">
        <v>2151</v>
      </c>
    </row>
    <row r="720" spans="1:10" x14ac:dyDescent="0.3">
      <c r="A720" t="s">
        <v>2152</v>
      </c>
      <c r="B720" t="s">
        <v>146</v>
      </c>
      <c r="C720" s="1">
        <v>44469</v>
      </c>
      <c r="D720" t="s">
        <v>33</v>
      </c>
      <c r="E720" t="s">
        <v>133</v>
      </c>
      <c r="F720" t="s">
        <v>22</v>
      </c>
      <c r="G720" t="s">
        <v>23</v>
      </c>
      <c r="H720">
        <v>2015</v>
      </c>
      <c r="I720" t="s">
        <v>2153</v>
      </c>
      <c r="J720" t="s">
        <v>2154</v>
      </c>
    </row>
    <row r="721" spans="1:10" x14ac:dyDescent="0.3">
      <c r="A721" t="s">
        <v>2155</v>
      </c>
      <c r="B721" t="s">
        <v>146</v>
      </c>
      <c r="C721" s="1">
        <v>44606</v>
      </c>
      <c r="D721" t="s">
        <v>20</v>
      </c>
      <c r="E721" t="s">
        <v>21</v>
      </c>
      <c r="F721" t="s">
        <v>22</v>
      </c>
      <c r="G721" t="s">
        <v>23</v>
      </c>
      <c r="H721">
        <v>2018</v>
      </c>
      <c r="I721" t="s">
        <v>1585</v>
      </c>
      <c r="J721" t="s">
        <v>2156</v>
      </c>
    </row>
    <row r="722" spans="1:10" x14ac:dyDescent="0.3">
      <c r="A722" t="s">
        <v>2157</v>
      </c>
      <c r="B722" t="s">
        <v>146</v>
      </c>
      <c r="C722" s="1">
        <v>43319</v>
      </c>
      <c r="D722" t="s">
        <v>200</v>
      </c>
      <c r="E722" t="s">
        <v>2158</v>
      </c>
      <c r="F722" t="s">
        <v>224</v>
      </c>
      <c r="G722" t="s">
        <v>15</v>
      </c>
      <c r="H722">
        <v>2014</v>
      </c>
      <c r="I722" t="s">
        <v>921</v>
      </c>
      <c r="J722" t="s">
        <v>2159</v>
      </c>
    </row>
    <row r="723" spans="1:10" x14ac:dyDescent="0.3">
      <c r="A723" t="s">
        <v>2160</v>
      </c>
      <c r="B723" t="s">
        <v>146</v>
      </c>
      <c r="C723" s="1">
        <v>44362</v>
      </c>
      <c r="D723" t="s">
        <v>129</v>
      </c>
      <c r="E723" t="s">
        <v>462</v>
      </c>
      <c r="F723" t="s">
        <v>14</v>
      </c>
      <c r="G723" t="s">
        <v>15</v>
      </c>
      <c r="H723">
        <v>2015</v>
      </c>
      <c r="I723" t="s">
        <v>911</v>
      </c>
      <c r="J723" t="s">
        <v>2161</v>
      </c>
    </row>
    <row r="724" spans="1:10" x14ac:dyDescent="0.3">
      <c r="A724" t="s">
        <v>2162</v>
      </c>
      <c r="B724" t="s">
        <v>146</v>
      </c>
      <c r="C724" s="1">
        <v>44301</v>
      </c>
      <c r="D724" t="s">
        <v>33</v>
      </c>
      <c r="E724" t="s">
        <v>289</v>
      </c>
      <c r="F724" t="s">
        <v>22</v>
      </c>
      <c r="G724" t="s">
        <v>23</v>
      </c>
      <c r="H724">
        <v>2011</v>
      </c>
      <c r="I724" t="s">
        <v>1174</v>
      </c>
      <c r="J724" t="s">
        <v>2163</v>
      </c>
    </row>
    <row r="725" spans="1:10" x14ac:dyDescent="0.3">
      <c r="A725" t="s">
        <v>2164</v>
      </c>
      <c r="B725" t="s">
        <v>146</v>
      </c>
      <c r="C725" s="1">
        <v>44529</v>
      </c>
      <c r="D725" t="s">
        <v>27</v>
      </c>
      <c r="E725" t="s">
        <v>52</v>
      </c>
      <c r="F725" t="s">
        <v>53</v>
      </c>
      <c r="G725" t="s">
        <v>40</v>
      </c>
      <c r="H725">
        <v>2017</v>
      </c>
      <c r="I725" t="s">
        <v>2165</v>
      </c>
      <c r="J725" t="s">
        <v>2166</v>
      </c>
    </row>
    <row r="726" spans="1:10" x14ac:dyDescent="0.3">
      <c r="A726" t="s">
        <v>2167</v>
      </c>
      <c r="B726" t="s">
        <v>146</v>
      </c>
      <c r="C726" s="1">
        <v>44585</v>
      </c>
      <c r="D726" t="s">
        <v>27</v>
      </c>
      <c r="E726" t="s">
        <v>239</v>
      </c>
      <c r="F726" t="s">
        <v>240</v>
      </c>
      <c r="G726" t="s">
        <v>15</v>
      </c>
      <c r="H726">
        <v>2008</v>
      </c>
      <c r="I726" t="s">
        <v>2168</v>
      </c>
      <c r="J726" t="s">
        <v>2169</v>
      </c>
    </row>
    <row r="727" spans="1:10" x14ac:dyDescent="0.3">
      <c r="A727" t="s">
        <v>2170</v>
      </c>
      <c r="B727" t="s">
        <v>146</v>
      </c>
      <c r="C727" s="1">
        <v>44586</v>
      </c>
      <c r="D727" t="s">
        <v>129</v>
      </c>
      <c r="E727" t="s">
        <v>133</v>
      </c>
      <c r="F727" t="s">
        <v>22</v>
      </c>
      <c r="G727" t="s">
        <v>23</v>
      </c>
      <c r="H727">
        <v>2010</v>
      </c>
      <c r="I727" t="s">
        <v>1704</v>
      </c>
      <c r="J727" t="s">
        <v>2171</v>
      </c>
    </row>
    <row r="728" spans="1:10" x14ac:dyDescent="0.3">
      <c r="A728" t="s">
        <v>2172</v>
      </c>
      <c r="B728" t="s">
        <v>146</v>
      </c>
      <c r="C728" s="1">
        <v>43395</v>
      </c>
      <c r="D728" t="s">
        <v>20</v>
      </c>
      <c r="E728" t="s">
        <v>239</v>
      </c>
      <c r="F728" t="s">
        <v>240</v>
      </c>
      <c r="G728" t="s">
        <v>15</v>
      </c>
      <c r="H728">
        <v>2003</v>
      </c>
      <c r="I728" t="s">
        <v>2173</v>
      </c>
      <c r="J728" t="s">
        <v>2174</v>
      </c>
    </row>
    <row r="729" spans="1:10" x14ac:dyDescent="0.3">
      <c r="A729" t="s">
        <v>2175</v>
      </c>
      <c r="B729" t="s">
        <v>146</v>
      </c>
      <c r="C729" s="1">
        <v>43714</v>
      </c>
      <c r="D729" t="s">
        <v>27</v>
      </c>
      <c r="E729" t="s">
        <v>34</v>
      </c>
      <c r="F729" t="s">
        <v>22</v>
      </c>
      <c r="G729" t="s">
        <v>23</v>
      </c>
      <c r="H729">
        <v>2016</v>
      </c>
      <c r="I729" t="s">
        <v>1037</v>
      </c>
      <c r="J729" t="s">
        <v>2176</v>
      </c>
    </row>
    <row r="730" spans="1:10" x14ac:dyDescent="0.3">
      <c r="A730" t="s">
        <v>2177</v>
      </c>
      <c r="B730" t="s">
        <v>146</v>
      </c>
      <c r="C730" s="1">
        <v>43580</v>
      </c>
      <c r="D730" t="s">
        <v>252</v>
      </c>
      <c r="E730" t="s">
        <v>370</v>
      </c>
      <c r="F730" t="s">
        <v>14</v>
      </c>
      <c r="G730" t="s">
        <v>15</v>
      </c>
      <c r="H730">
        <v>2013</v>
      </c>
      <c r="I730" t="s">
        <v>2178</v>
      </c>
      <c r="J730" t="s">
        <v>2179</v>
      </c>
    </row>
    <row r="731" spans="1:10" x14ac:dyDescent="0.3">
      <c r="A731" t="s">
        <v>2180</v>
      </c>
      <c r="B731" t="s">
        <v>146</v>
      </c>
      <c r="C731" s="1">
        <v>43300</v>
      </c>
      <c r="D731" t="s">
        <v>12</v>
      </c>
      <c r="E731" t="s">
        <v>13</v>
      </c>
      <c r="F731" t="s">
        <v>14</v>
      </c>
      <c r="G731" t="s">
        <v>15</v>
      </c>
      <c r="H731">
        <v>2012</v>
      </c>
      <c r="I731" t="s">
        <v>2181</v>
      </c>
      <c r="J731" t="s">
        <v>2182</v>
      </c>
    </row>
    <row r="732" spans="1:10" x14ac:dyDescent="0.3">
      <c r="A732" t="s">
        <v>2183</v>
      </c>
      <c r="B732" t="s">
        <v>146</v>
      </c>
      <c r="C732" s="1">
        <v>44468</v>
      </c>
      <c r="D732" t="s">
        <v>33</v>
      </c>
      <c r="E732" t="s">
        <v>133</v>
      </c>
      <c r="F732" t="s">
        <v>22</v>
      </c>
      <c r="G732" t="s">
        <v>23</v>
      </c>
      <c r="H732">
        <v>2010</v>
      </c>
      <c r="I732" t="s">
        <v>793</v>
      </c>
      <c r="J732" t="s">
        <v>2184</v>
      </c>
    </row>
    <row r="733" spans="1:10" x14ac:dyDescent="0.3">
      <c r="A733" t="s">
        <v>2185</v>
      </c>
      <c r="B733" t="s">
        <v>146</v>
      </c>
      <c r="C733" s="1">
        <v>44313</v>
      </c>
      <c r="D733" t="s">
        <v>20</v>
      </c>
      <c r="E733" t="s">
        <v>2186</v>
      </c>
      <c r="F733" t="s">
        <v>22</v>
      </c>
      <c r="G733" t="s">
        <v>23</v>
      </c>
      <c r="H733">
        <v>2010</v>
      </c>
      <c r="I733" t="s">
        <v>2187</v>
      </c>
      <c r="J733" t="s">
        <v>2188</v>
      </c>
    </row>
    <row r="734" spans="1:10" x14ac:dyDescent="0.3">
      <c r="A734" t="s">
        <v>2189</v>
      </c>
      <c r="B734" t="s">
        <v>146</v>
      </c>
      <c r="C734" s="1">
        <v>44588</v>
      </c>
      <c r="D734" t="s">
        <v>33</v>
      </c>
      <c r="E734" t="s">
        <v>34</v>
      </c>
      <c r="F734" t="s">
        <v>22</v>
      </c>
      <c r="G734" t="s">
        <v>23</v>
      </c>
      <c r="H734">
        <v>2017</v>
      </c>
      <c r="I734" t="s">
        <v>2190</v>
      </c>
      <c r="J734" t="s">
        <v>2191</v>
      </c>
    </row>
    <row r="735" spans="1:10" x14ac:dyDescent="0.3">
      <c r="A735" t="s">
        <v>2192</v>
      </c>
      <c r="B735" t="s">
        <v>146</v>
      </c>
      <c r="C735" s="1">
        <v>44424</v>
      </c>
      <c r="D735" t="s">
        <v>45</v>
      </c>
      <c r="E735" t="s">
        <v>133</v>
      </c>
      <c r="F735" t="s">
        <v>22</v>
      </c>
      <c r="G735" t="s">
        <v>23</v>
      </c>
      <c r="H735">
        <v>2013</v>
      </c>
      <c r="I735" t="s">
        <v>722</v>
      </c>
      <c r="J735" t="s">
        <v>2193</v>
      </c>
    </row>
    <row r="736" spans="1:10" x14ac:dyDescent="0.3">
      <c r="A736" t="s">
        <v>2194</v>
      </c>
      <c r="B736" t="s">
        <v>146</v>
      </c>
      <c r="C736" s="1">
        <v>44588</v>
      </c>
      <c r="D736" t="s">
        <v>45</v>
      </c>
      <c r="E736" t="s">
        <v>2195</v>
      </c>
      <c r="F736" t="s">
        <v>22</v>
      </c>
      <c r="G736" t="s">
        <v>23</v>
      </c>
      <c r="H736">
        <v>2012</v>
      </c>
      <c r="I736" t="s">
        <v>2196</v>
      </c>
      <c r="J736" t="s">
        <v>2197</v>
      </c>
    </row>
    <row r="737" spans="1:10" x14ac:dyDescent="0.3">
      <c r="A737" t="s">
        <v>2198</v>
      </c>
      <c r="B737" t="s">
        <v>146</v>
      </c>
      <c r="C737" s="1">
        <v>44489</v>
      </c>
      <c r="D737" t="s">
        <v>57</v>
      </c>
      <c r="E737" t="s">
        <v>2199</v>
      </c>
      <c r="F737" t="s">
        <v>22</v>
      </c>
      <c r="G737" t="s">
        <v>23</v>
      </c>
      <c r="H737">
        <v>2015</v>
      </c>
      <c r="I737" t="s">
        <v>1010</v>
      </c>
      <c r="J737" t="s">
        <v>2200</v>
      </c>
    </row>
    <row r="738" spans="1:10" x14ac:dyDescent="0.3">
      <c r="A738" t="s">
        <v>2201</v>
      </c>
      <c r="B738" t="s">
        <v>146</v>
      </c>
      <c r="C738" s="1">
        <v>43896</v>
      </c>
      <c r="D738" t="s">
        <v>129</v>
      </c>
      <c r="E738" t="s">
        <v>2202</v>
      </c>
      <c r="F738" t="s">
        <v>446</v>
      </c>
      <c r="G738" t="s">
        <v>15</v>
      </c>
      <c r="H738">
        <v>1999</v>
      </c>
      <c r="I738" t="s">
        <v>541</v>
      </c>
      <c r="J738" t="s">
        <v>2203</v>
      </c>
    </row>
    <row r="739" spans="1:10" x14ac:dyDescent="0.3">
      <c r="A739" t="s">
        <v>2204</v>
      </c>
      <c r="B739" t="s">
        <v>146</v>
      </c>
      <c r="C739" s="1">
        <v>44643</v>
      </c>
      <c r="D739" t="s">
        <v>45</v>
      </c>
      <c r="E739" t="s">
        <v>955</v>
      </c>
      <c r="F739" t="s">
        <v>22</v>
      </c>
      <c r="G739" t="s">
        <v>23</v>
      </c>
      <c r="H739">
        <v>2020</v>
      </c>
      <c r="I739" t="s">
        <v>2205</v>
      </c>
      <c r="J739" t="s">
        <v>2206</v>
      </c>
    </row>
    <row r="740" spans="1:10" x14ac:dyDescent="0.3">
      <c r="A740" t="s">
        <v>2207</v>
      </c>
      <c r="B740" t="s">
        <v>146</v>
      </c>
      <c r="C740" s="1">
        <v>44572</v>
      </c>
      <c r="D740" t="s">
        <v>33</v>
      </c>
      <c r="E740" t="s">
        <v>2208</v>
      </c>
      <c r="F740" t="s">
        <v>22</v>
      </c>
      <c r="G740" t="s">
        <v>23</v>
      </c>
      <c r="H740">
        <v>2018</v>
      </c>
      <c r="I740" t="s">
        <v>593</v>
      </c>
      <c r="J740" t="s">
        <v>2209</v>
      </c>
    </row>
    <row r="741" spans="1:10" x14ac:dyDescent="0.3">
      <c r="A741" t="s">
        <v>2210</v>
      </c>
      <c r="B741" t="s">
        <v>146</v>
      </c>
      <c r="C741" s="1">
        <v>44468</v>
      </c>
      <c r="D741" t="s">
        <v>33</v>
      </c>
      <c r="E741" t="s">
        <v>1568</v>
      </c>
      <c r="F741" t="s">
        <v>256</v>
      </c>
      <c r="G741" t="s">
        <v>23</v>
      </c>
      <c r="H741">
        <v>2013</v>
      </c>
      <c r="I741" t="s">
        <v>1569</v>
      </c>
      <c r="J741" t="s">
        <v>2211</v>
      </c>
    </row>
    <row r="742" spans="1:10" x14ac:dyDescent="0.3">
      <c r="A742" t="s">
        <v>2212</v>
      </c>
      <c r="B742" t="s">
        <v>146</v>
      </c>
      <c r="C742" s="1">
        <v>44636</v>
      </c>
      <c r="D742" t="s">
        <v>45</v>
      </c>
      <c r="E742" t="s">
        <v>376</v>
      </c>
      <c r="F742" t="s">
        <v>47</v>
      </c>
      <c r="G742" t="s">
        <v>48</v>
      </c>
      <c r="H742">
        <v>2016</v>
      </c>
      <c r="I742" t="s">
        <v>2213</v>
      </c>
      <c r="J742" t="s">
        <v>2214</v>
      </c>
    </row>
    <row r="743" spans="1:10" x14ac:dyDescent="0.3">
      <c r="A743" t="s">
        <v>2215</v>
      </c>
      <c r="B743" t="s">
        <v>146</v>
      </c>
      <c r="C743" s="1">
        <v>44593</v>
      </c>
      <c r="D743" t="s">
        <v>57</v>
      </c>
      <c r="E743" t="s">
        <v>133</v>
      </c>
      <c r="F743" t="s">
        <v>22</v>
      </c>
      <c r="G743" t="s">
        <v>23</v>
      </c>
      <c r="H743">
        <v>2014</v>
      </c>
      <c r="I743" t="s">
        <v>2216</v>
      </c>
      <c r="J743" t="s">
        <v>2217</v>
      </c>
    </row>
    <row r="744" spans="1:10" x14ac:dyDescent="0.3">
      <c r="A744" t="s">
        <v>2218</v>
      </c>
      <c r="B744" t="s">
        <v>146</v>
      </c>
      <c r="C744" s="1">
        <v>44575</v>
      </c>
      <c r="D744" t="s">
        <v>33</v>
      </c>
      <c r="E744" t="s">
        <v>133</v>
      </c>
      <c r="F744" t="s">
        <v>22</v>
      </c>
      <c r="G744" t="s">
        <v>23</v>
      </c>
      <c r="H744">
        <v>2014</v>
      </c>
      <c r="I744" t="s">
        <v>2219</v>
      </c>
      <c r="J744" t="s">
        <v>2220</v>
      </c>
    </row>
    <row r="745" spans="1:10" x14ac:dyDescent="0.3">
      <c r="A745" t="s">
        <v>2221</v>
      </c>
      <c r="B745" t="s">
        <v>146</v>
      </c>
      <c r="C745" s="1">
        <v>44189</v>
      </c>
      <c r="D745" t="s">
        <v>20</v>
      </c>
      <c r="E745" t="s">
        <v>98</v>
      </c>
      <c r="F745" t="s">
        <v>14</v>
      </c>
      <c r="G745" t="s">
        <v>15</v>
      </c>
      <c r="H745">
        <v>2015</v>
      </c>
      <c r="I745" t="s">
        <v>2222</v>
      </c>
      <c r="J745" t="s">
        <v>2223</v>
      </c>
    </row>
    <row r="746" spans="1:10" x14ac:dyDescent="0.3">
      <c r="A746" t="s">
        <v>2224</v>
      </c>
      <c r="B746" t="s">
        <v>146</v>
      </c>
      <c r="C746" s="1">
        <v>43788</v>
      </c>
      <c r="D746" t="s">
        <v>20</v>
      </c>
      <c r="E746" t="s">
        <v>133</v>
      </c>
      <c r="F746" t="s">
        <v>22</v>
      </c>
      <c r="G746" t="s">
        <v>23</v>
      </c>
      <c r="H746">
        <v>2015</v>
      </c>
      <c r="I746" t="s">
        <v>2225</v>
      </c>
      <c r="J746" t="s">
        <v>1708</v>
      </c>
    </row>
    <row r="747" spans="1:10" x14ac:dyDescent="0.3">
      <c r="A747" t="s">
        <v>2226</v>
      </c>
      <c r="B747" t="s">
        <v>146</v>
      </c>
      <c r="C747" s="1">
        <v>44573</v>
      </c>
      <c r="D747" t="s">
        <v>200</v>
      </c>
      <c r="E747" t="s">
        <v>2227</v>
      </c>
      <c r="F747" t="s">
        <v>1467</v>
      </c>
      <c r="G747" t="s">
        <v>40</v>
      </c>
      <c r="H747">
        <v>2015</v>
      </c>
      <c r="I747" t="s">
        <v>845</v>
      </c>
      <c r="J747" t="s">
        <v>2228</v>
      </c>
    </row>
    <row r="748" spans="1:10" x14ac:dyDescent="0.3">
      <c r="A748" t="s">
        <v>2229</v>
      </c>
      <c r="B748" t="s">
        <v>146</v>
      </c>
      <c r="C748" s="1">
        <v>44497</v>
      </c>
      <c r="D748" t="s">
        <v>66</v>
      </c>
      <c r="E748" t="s">
        <v>651</v>
      </c>
      <c r="F748" t="s">
        <v>22</v>
      </c>
      <c r="G748" t="s">
        <v>23</v>
      </c>
      <c r="H748">
        <v>2016</v>
      </c>
      <c r="I748" t="s">
        <v>2230</v>
      </c>
      <c r="J748" t="s">
        <v>2231</v>
      </c>
    </row>
    <row r="749" spans="1:10" x14ac:dyDescent="0.3">
      <c r="A749" t="s">
        <v>2232</v>
      </c>
      <c r="B749" t="s">
        <v>146</v>
      </c>
      <c r="C749" s="1">
        <v>43186</v>
      </c>
      <c r="D749" t="s">
        <v>45</v>
      </c>
      <c r="E749" t="s">
        <v>34</v>
      </c>
      <c r="F749" t="s">
        <v>22</v>
      </c>
      <c r="G749" t="s">
        <v>23</v>
      </c>
      <c r="H749">
        <v>2011</v>
      </c>
      <c r="I749" t="s">
        <v>2120</v>
      </c>
      <c r="J749" t="s">
        <v>2233</v>
      </c>
    </row>
    <row r="750" spans="1:10" x14ac:dyDescent="0.3">
      <c r="A750" t="s">
        <v>2234</v>
      </c>
      <c r="B750" t="s">
        <v>146</v>
      </c>
      <c r="C750" s="1">
        <v>43510</v>
      </c>
      <c r="D750" t="s">
        <v>20</v>
      </c>
      <c r="E750" t="s">
        <v>984</v>
      </c>
      <c r="F750" t="s">
        <v>53</v>
      </c>
      <c r="G750" t="s">
        <v>40</v>
      </c>
      <c r="H750">
        <v>2009</v>
      </c>
      <c r="I750" t="s">
        <v>694</v>
      </c>
      <c r="J750" t="s">
        <v>2235</v>
      </c>
    </row>
    <row r="751" spans="1:10" x14ac:dyDescent="0.3">
      <c r="A751" t="s">
        <v>2236</v>
      </c>
      <c r="B751" t="s">
        <v>146</v>
      </c>
      <c r="C751" s="1">
        <v>44181</v>
      </c>
      <c r="D751" t="s">
        <v>252</v>
      </c>
      <c r="E751" t="s">
        <v>133</v>
      </c>
      <c r="F751" t="s">
        <v>22</v>
      </c>
      <c r="G751" t="s">
        <v>23</v>
      </c>
      <c r="H751">
        <v>2015</v>
      </c>
      <c r="I751" t="s">
        <v>2237</v>
      </c>
      <c r="J751" t="s">
        <v>2238</v>
      </c>
    </row>
    <row r="752" spans="1:10" x14ac:dyDescent="0.3">
      <c r="A752" t="s">
        <v>2239</v>
      </c>
      <c r="B752" t="s">
        <v>146</v>
      </c>
      <c r="C752" s="1">
        <v>44587</v>
      </c>
      <c r="D752" t="s">
        <v>33</v>
      </c>
      <c r="E752" t="s">
        <v>34</v>
      </c>
      <c r="F752" t="s">
        <v>22</v>
      </c>
      <c r="G752" t="s">
        <v>23</v>
      </c>
      <c r="H752">
        <v>2014</v>
      </c>
      <c r="I752" t="s">
        <v>2100</v>
      </c>
      <c r="J752" t="s">
        <v>2240</v>
      </c>
    </row>
    <row r="753" spans="1:10" x14ac:dyDescent="0.3">
      <c r="A753" t="s">
        <v>2241</v>
      </c>
      <c r="B753" t="s">
        <v>146</v>
      </c>
      <c r="C753" s="1">
        <v>44574</v>
      </c>
      <c r="D753" t="s">
        <v>45</v>
      </c>
      <c r="E753" t="s">
        <v>745</v>
      </c>
      <c r="F753" t="s">
        <v>746</v>
      </c>
      <c r="G753" t="s">
        <v>40</v>
      </c>
      <c r="H753">
        <v>2015</v>
      </c>
      <c r="I753" t="s">
        <v>2242</v>
      </c>
      <c r="J753" t="s">
        <v>2243</v>
      </c>
    </row>
    <row r="754" spans="1:10" x14ac:dyDescent="0.3">
      <c r="A754" t="s">
        <v>2244</v>
      </c>
      <c r="B754" t="s">
        <v>146</v>
      </c>
      <c r="C754" s="1">
        <v>44474</v>
      </c>
      <c r="D754" t="s">
        <v>45</v>
      </c>
      <c r="E754" t="s">
        <v>34</v>
      </c>
      <c r="F754" t="s">
        <v>22</v>
      </c>
      <c r="G754" t="s">
        <v>23</v>
      </c>
      <c r="H754">
        <v>2014</v>
      </c>
      <c r="I754" t="s">
        <v>1422</v>
      </c>
      <c r="J754" t="s">
        <v>2245</v>
      </c>
    </row>
    <row r="755" spans="1:10" x14ac:dyDescent="0.3">
      <c r="A755" t="s">
        <v>2246</v>
      </c>
      <c r="B755" t="s">
        <v>146</v>
      </c>
      <c r="C755" s="1">
        <v>44537</v>
      </c>
      <c r="D755" t="s">
        <v>252</v>
      </c>
      <c r="E755" t="s">
        <v>34</v>
      </c>
      <c r="F755" t="s">
        <v>22</v>
      </c>
      <c r="G755" t="s">
        <v>23</v>
      </c>
      <c r="H755">
        <v>2015</v>
      </c>
      <c r="I755" t="s">
        <v>1278</v>
      </c>
      <c r="J755" t="s">
        <v>2247</v>
      </c>
    </row>
    <row r="756" spans="1:10" x14ac:dyDescent="0.3">
      <c r="A756" t="s">
        <v>2248</v>
      </c>
      <c r="B756" t="s">
        <v>146</v>
      </c>
      <c r="C756" s="1">
        <v>43070</v>
      </c>
      <c r="D756" t="s">
        <v>45</v>
      </c>
      <c r="E756" t="s">
        <v>13</v>
      </c>
      <c r="F756" t="s">
        <v>14</v>
      </c>
      <c r="G756" t="s">
        <v>15</v>
      </c>
      <c r="H756">
        <v>2014</v>
      </c>
      <c r="I756" t="s">
        <v>1203</v>
      </c>
      <c r="J756" t="s">
        <v>2249</v>
      </c>
    </row>
    <row r="757" spans="1:10" x14ac:dyDescent="0.3">
      <c r="A757" t="s">
        <v>2250</v>
      </c>
      <c r="B757" t="s">
        <v>146</v>
      </c>
      <c r="C757" s="1">
        <v>44447</v>
      </c>
      <c r="D757" t="s">
        <v>33</v>
      </c>
      <c r="E757" t="s">
        <v>52</v>
      </c>
      <c r="F757" t="s">
        <v>53</v>
      </c>
      <c r="G757" t="s">
        <v>40</v>
      </c>
      <c r="H757">
        <v>2017</v>
      </c>
      <c r="I757" t="s">
        <v>2026</v>
      </c>
      <c r="J757" t="s">
        <v>2251</v>
      </c>
    </row>
    <row r="758" spans="1:10" x14ac:dyDescent="0.3">
      <c r="A758" t="s">
        <v>2252</v>
      </c>
      <c r="B758" t="s">
        <v>146</v>
      </c>
      <c r="C758" s="1">
        <v>44504</v>
      </c>
      <c r="D758" t="s">
        <v>45</v>
      </c>
      <c r="E758" t="s">
        <v>2253</v>
      </c>
      <c r="F758" t="s">
        <v>22</v>
      </c>
      <c r="G758" t="s">
        <v>23</v>
      </c>
      <c r="H758">
        <v>2018</v>
      </c>
      <c r="I758" t="s">
        <v>2254</v>
      </c>
      <c r="J758" t="s">
        <v>2255</v>
      </c>
    </row>
    <row r="759" spans="1:10" x14ac:dyDescent="0.3">
      <c r="A759" t="s">
        <v>2256</v>
      </c>
      <c r="B759" t="s">
        <v>146</v>
      </c>
      <c r="C759" s="1">
        <v>44582</v>
      </c>
      <c r="D759" t="s">
        <v>57</v>
      </c>
      <c r="E759" t="s">
        <v>1115</v>
      </c>
      <c r="F759" t="s">
        <v>22</v>
      </c>
      <c r="G759" t="s">
        <v>23</v>
      </c>
      <c r="H759">
        <v>2018</v>
      </c>
      <c r="I759" t="s">
        <v>2257</v>
      </c>
      <c r="J759" t="s">
        <v>2258</v>
      </c>
    </row>
    <row r="760" spans="1:10" x14ac:dyDescent="0.3">
      <c r="A760" t="s">
        <v>2259</v>
      </c>
      <c r="B760" t="s">
        <v>146</v>
      </c>
      <c r="C760" s="1">
        <v>44551</v>
      </c>
      <c r="D760" t="s">
        <v>45</v>
      </c>
      <c r="E760" t="s">
        <v>2260</v>
      </c>
      <c r="F760" t="s">
        <v>22</v>
      </c>
      <c r="G760" t="s">
        <v>23</v>
      </c>
      <c r="H760">
        <v>2016</v>
      </c>
      <c r="I760" t="s">
        <v>902</v>
      </c>
      <c r="J760" t="s">
        <v>2261</v>
      </c>
    </row>
    <row r="761" spans="1:10" x14ac:dyDescent="0.3">
      <c r="A761" t="s">
        <v>2262</v>
      </c>
      <c r="B761" t="s">
        <v>146</v>
      </c>
      <c r="C761" s="1">
        <v>44447</v>
      </c>
      <c r="D761" t="s">
        <v>20</v>
      </c>
      <c r="E761" t="s">
        <v>284</v>
      </c>
      <c r="F761" t="s">
        <v>285</v>
      </c>
      <c r="G761" t="s">
        <v>23</v>
      </c>
      <c r="H761">
        <v>2020</v>
      </c>
      <c r="I761" t="s">
        <v>1149</v>
      </c>
      <c r="J761" t="s">
        <v>2263</v>
      </c>
    </row>
    <row r="762" spans="1:10" x14ac:dyDescent="0.3">
      <c r="A762" t="s">
        <v>2264</v>
      </c>
      <c r="B762" t="s">
        <v>146</v>
      </c>
      <c r="C762" s="1">
        <v>44152</v>
      </c>
      <c r="D762" t="s">
        <v>265</v>
      </c>
      <c r="E762" t="s">
        <v>13</v>
      </c>
      <c r="F762" t="s">
        <v>14</v>
      </c>
      <c r="G762" t="s">
        <v>15</v>
      </c>
      <c r="H762">
        <v>2016</v>
      </c>
      <c r="I762" t="s">
        <v>2265</v>
      </c>
      <c r="J762" t="s">
        <v>2266</v>
      </c>
    </row>
    <row r="763" spans="1:10" x14ac:dyDescent="0.3">
      <c r="A763" t="s">
        <v>2267</v>
      </c>
      <c r="B763" t="s">
        <v>146</v>
      </c>
      <c r="C763" s="1">
        <v>44620</v>
      </c>
      <c r="D763" t="s">
        <v>45</v>
      </c>
      <c r="E763" t="s">
        <v>153</v>
      </c>
      <c r="F763" t="s">
        <v>154</v>
      </c>
      <c r="G763" t="s">
        <v>40</v>
      </c>
      <c r="H763">
        <v>2012</v>
      </c>
      <c r="I763" t="s">
        <v>2268</v>
      </c>
      <c r="J763" t="s">
        <v>2269</v>
      </c>
    </row>
    <row r="764" spans="1:10" x14ac:dyDescent="0.3">
      <c r="A764" t="s">
        <v>2270</v>
      </c>
      <c r="B764" t="s">
        <v>146</v>
      </c>
      <c r="C764" s="1">
        <v>44447</v>
      </c>
      <c r="D764" t="s">
        <v>20</v>
      </c>
      <c r="E764" t="s">
        <v>2271</v>
      </c>
      <c r="F764" t="s">
        <v>1434</v>
      </c>
      <c r="G764" t="s">
        <v>15</v>
      </c>
      <c r="H764">
        <v>2007</v>
      </c>
      <c r="I764" t="s">
        <v>2272</v>
      </c>
      <c r="J764" t="s">
        <v>2273</v>
      </c>
    </row>
    <row r="765" spans="1:10" x14ac:dyDescent="0.3">
      <c r="A765" t="s">
        <v>2274</v>
      </c>
      <c r="B765" t="s">
        <v>146</v>
      </c>
      <c r="C765" s="1">
        <v>44323</v>
      </c>
      <c r="D765" t="s">
        <v>12</v>
      </c>
      <c r="E765" t="s">
        <v>349</v>
      </c>
      <c r="F765" t="s">
        <v>285</v>
      </c>
      <c r="G765" t="s">
        <v>23</v>
      </c>
      <c r="H765">
        <v>2016</v>
      </c>
      <c r="I765" t="s">
        <v>2275</v>
      </c>
      <c r="J765" t="s">
        <v>2276</v>
      </c>
    </row>
    <row r="766" spans="1:10" x14ac:dyDescent="0.3">
      <c r="A766" t="s">
        <v>2277</v>
      </c>
      <c r="B766" t="s">
        <v>146</v>
      </c>
      <c r="C766" s="1">
        <v>44537</v>
      </c>
      <c r="D766" t="s">
        <v>33</v>
      </c>
      <c r="E766" t="s">
        <v>697</v>
      </c>
      <c r="F766" t="s">
        <v>22</v>
      </c>
      <c r="G766" t="s">
        <v>23</v>
      </c>
      <c r="H766">
        <v>2018</v>
      </c>
      <c r="I766" t="s">
        <v>2278</v>
      </c>
      <c r="J766" t="s">
        <v>2279</v>
      </c>
    </row>
    <row r="767" spans="1:10" x14ac:dyDescent="0.3">
      <c r="A767" t="s">
        <v>2280</v>
      </c>
      <c r="B767" t="s">
        <v>146</v>
      </c>
      <c r="C767" s="1">
        <v>44350</v>
      </c>
      <c r="D767" t="s">
        <v>45</v>
      </c>
      <c r="E767" t="s">
        <v>317</v>
      </c>
      <c r="F767" t="s">
        <v>22</v>
      </c>
      <c r="G767" t="s">
        <v>23</v>
      </c>
      <c r="H767">
        <v>2012</v>
      </c>
      <c r="I767" t="s">
        <v>1306</v>
      </c>
      <c r="J767" t="s">
        <v>2281</v>
      </c>
    </row>
    <row r="768" spans="1:10" x14ac:dyDescent="0.3">
      <c r="A768" t="s">
        <v>2282</v>
      </c>
      <c r="B768" t="s">
        <v>146</v>
      </c>
      <c r="C768" s="1">
        <v>44573</v>
      </c>
      <c r="D768" t="s">
        <v>12</v>
      </c>
      <c r="E768" t="s">
        <v>249</v>
      </c>
      <c r="F768" t="s">
        <v>22</v>
      </c>
      <c r="G768" t="s">
        <v>23</v>
      </c>
      <c r="H768">
        <v>2012</v>
      </c>
      <c r="I768" t="s">
        <v>2283</v>
      </c>
      <c r="J768" t="s">
        <v>2284</v>
      </c>
    </row>
    <row r="769" spans="1:10" x14ac:dyDescent="0.3">
      <c r="A769" t="s">
        <v>2285</v>
      </c>
      <c r="B769" t="s">
        <v>146</v>
      </c>
      <c r="C769" s="1">
        <v>44482</v>
      </c>
      <c r="D769" t="s">
        <v>27</v>
      </c>
      <c r="E769" t="s">
        <v>2286</v>
      </c>
      <c r="F769" t="s">
        <v>89</v>
      </c>
      <c r="G769" t="s">
        <v>15</v>
      </c>
      <c r="H769">
        <v>2008</v>
      </c>
      <c r="I769" t="s">
        <v>385</v>
      </c>
      <c r="J769" t="s">
        <v>2287</v>
      </c>
    </row>
    <row r="770" spans="1:10" x14ac:dyDescent="0.3">
      <c r="A770" t="s">
        <v>2288</v>
      </c>
      <c r="B770" t="s">
        <v>146</v>
      </c>
      <c r="C770" s="1">
        <v>44452</v>
      </c>
      <c r="D770" t="s">
        <v>66</v>
      </c>
      <c r="E770" t="s">
        <v>304</v>
      </c>
      <c r="F770" t="s">
        <v>22</v>
      </c>
      <c r="G770" t="s">
        <v>23</v>
      </c>
      <c r="H770">
        <v>2013</v>
      </c>
      <c r="I770" t="s">
        <v>2040</v>
      </c>
      <c r="J770" t="s">
        <v>2289</v>
      </c>
    </row>
    <row r="771" spans="1:10" x14ac:dyDescent="0.3">
      <c r="A771" t="s">
        <v>2290</v>
      </c>
      <c r="B771" t="s">
        <v>146</v>
      </c>
      <c r="C771" s="1">
        <v>44334</v>
      </c>
      <c r="D771" t="s">
        <v>33</v>
      </c>
      <c r="E771" t="s">
        <v>133</v>
      </c>
      <c r="F771" t="s">
        <v>22</v>
      </c>
      <c r="G771" t="s">
        <v>23</v>
      </c>
      <c r="H771">
        <v>2016</v>
      </c>
      <c r="I771" t="s">
        <v>2291</v>
      </c>
      <c r="J771" t="s">
        <v>2292</v>
      </c>
    </row>
    <row r="772" spans="1:10" x14ac:dyDescent="0.3">
      <c r="A772" t="s">
        <v>2293</v>
      </c>
      <c r="B772" t="s">
        <v>146</v>
      </c>
      <c r="C772" s="1">
        <v>44398</v>
      </c>
      <c r="D772" t="s">
        <v>33</v>
      </c>
      <c r="E772" t="s">
        <v>364</v>
      </c>
      <c r="F772" t="s">
        <v>22</v>
      </c>
      <c r="G772" t="s">
        <v>23</v>
      </c>
      <c r="H772">
        <v>2013</v>
      </c>
      <c r="I772" t="s">
        <v>783</v>
      </c>
      <c r="J772" t="s">
        <v>2294</v>
      </c>
    </row>
    <row r="773" spans="1:10" x14ac:dyDescent="0.3">
      <c r="A773" t="s">
        <v>2295</v>
      </c>
      <c r="B773" t="s">
        <v>146</v>
      </c>
      <c r="C773" s="1">
        <v>44467</v>
      </c>
      <c r="D773" t="s">
        <v>45</v>
      </c>
      <c r="E773" t="s">
        <v>34</v>
      </c>
      <c r="F773" t="s">
        <v>22</v>
      </c>
      <c r="G773" t="s">
        <v>23</v>
      </c>
      <c r="H773">
        <v>2017</v>
      </c>
      <c r="I773" t="s">
        <v>902</v>
      </c>
      <c r="J773" t="s">
        <v>2296</v>
      </c>
    </row>
    <row r="774" spans="1:10" x14ac:dyDescent="0.3">
      <c r="A774" t="s">
        <v>2297</v>
      </c>
      <c r="B774" t="s">
        <v>146</v>
      </c>
      <c r="C774" s="1">
        <v>44453</v>
      </c>
      <c r="D774" t="s">
        <v>27</v>
      </c>
      <c r="E774" t="s">
        <v>34</v>
      </c>
      <c r="F774" t="s">
        <v>22</v>
      </c>
      <c r="G774" t="s">
        <v>23</v>
      </c>
      <c r="H774">
        <v>2013</v>
      </c>
      <c r="I774" t="s">
        <v>2140</v>
      </c>
      <c r="J774" t="s">
        <v>2298</v>
      </c>
    </row>
    <row r="775" spans="1:10" x14ac:dyDescent="0.3">
      <c r="A775" t="s">
        <v>2299</v>
      </c>
      <c r="B775" t="s">
        <v>146</v>
      </c>
      <c r="C775" s="1">
        <v>44614</v>
      </c>
      <c r="D775" t="s">
        <v>45</v>
      </c>
      <c r="E775" t="s">
        <v>34</v>
      </c>
      <c r="F775" t="s">
        <v>22</v>
      </c>
      <c r="G775" t="s">
        <v>23</v>
      </c>
      <c r="H775">
        <v>2013</v>
      </c>
      <c r="I775" t="s">
        <v>1667</v>
      </c>
      <c r="J775" t="s">
        <v>2300</v>
      </c>
    </row>
    <row r="776" spans="1:10" x14ac:dyDescent="0.3">
      <c r="A776" t="s">
        <v>2301</v>
      </c>
      <c r="B776" t="s">
        <v>146</v>
      </c>
      <c r="C776" s="1">
        <v>44328</v>
      </c>
      <c r="D776" t="s">
        <v>20</v>
      </c>
      <c r="E776" t="s">
        <v>1072</v>
      </c>
      <c r="F776" t="s">
        <v>22</v>
      </c>
      <c r="G776" t="s">
        <v>23</v>
      </c>
      <c r="H776">
        <v>2016</v>
      </c>
      <c r="I776" t="s">
        <v>2302</v>
      </c>
      <c r="J776" t="s">
        <v>2303</v>
      </c>
    </row>
    <row r="777" spans="1:10" x14ac:dyDescent="0.3">
      <c r="A777" t="s">
        <v>2304</v>
      </c>
      <c r="B777" t="s">
        <v>146</v>
      </c>
      <c r="C777" s="1">
        <v>44532</v>
      </c>
      <c r="D777" t="s">
        <v>27</v>
      </c>
      <c r="E777" t="s">
        <v>133</v>
      </c>
      <c r="F777" t="s">
        <v>22</v>
      </c>
      <c r="G777" t="s">
        <v>23</v>
      </c>
      <c r="H777">
        <v>2021</v>
      </c>
      <c r="I777" t="s">
        <v>2305</v>
      </c>
      <c r="J777" t="s">
        <v>2306</v>
      </c>
    </row>
    <row r="778" spans="1:10" x14ac:dyDescent="0.3">
      <c r="A778" t="s">
        <v>2307</v>
      </c>
      <c r="B778" t="s">
        <v>146</v>
      </c>
      <c r="C778" s="1">
        <v>44600</v>
      </c>
      <c r="D778" t="s">
        <v>27</v>
      </c>
      <c r="E778" t="s">
        <v>88</v>
      </c>
      <c r="F778" t="s">
        <v>89</v>
      </c>
      <c r="G778" t="s">
        <v>15</v>
      </c>
      <c r="H778">
        <v>2015</v>
      </c>
      <c r="I778" t="s">
        <v>134</v>
      </c>
      <c r="J778" t="s">
        <v>2308</v>
      </c>
    </row>
    <row r="779" spans="1:10" x14ac:dyDescent="0.3">
      <c r="A779" t="s">
        <v>2309</v>
      </c>
      <c r="B779" t="s">
        <v>146</v>
      </c>
      <c r="C779" s="1">
        <v>44539</v>
      </c>
      <c r="D779" t="s">
        <v>27</v>
      </c>
      <c r="E779" t="s">
        <v>1568</v>
      </c>
      <c r="F779" t="s">
        <v>256</v>
      </c>
      <c r="G779" t="s">
        <v>23</v>
      </c>
      <c r="H779">
        <v>2020</v>
      </c>
      <c r="I779" t="s">
        <v>1619</v>
      </c>
      <c r="J779" t="s">
        <v>2310</v>
      </c>
    </row>
    <row r="780" spans="1:10" x14ac:dyDescent="0.3">
      <c r="A780" t="s">
        <v>2311</v>
      </c>
      <c r="B780" t="s">
        <v>146</v>
      </c>
      <c r="C780" s="1">
        <v>44411</v>
      </c>
      <c r="D780" t="s">
        <v>45</v>
      </c>
      <c r="E780" t="s">
        <v>34</v>
      </c>
      <c r="F780" t="s">
        <v>22</v>
      </c>
      <c r="G780" t="s">
        <v>23</v>
      </c>
      <c r="H780">
        <v>2012</v>
      </c>
      <c r="I780" t="s">
        <v>1707</v>
      </c>
      <c r="J780" t="s">
        <v>2312</v>
      </c>
    </row>
    <row r="781" spans="1:10" x14ac:dyDescent="0.3">
      <c r="A781" t="s">
        <v>2313</v>
      </c>
      <c r="B781" t="s">
        <v>146</v>
      </c>
      <c r="C781" s="1">
        <v>44510</v>
      </c>
      <c r="D781" t="s">
        <v>27</v>
      </c>
      <c r="E781" t="s">
        <v>272</v>
      </c>
      <c r="F781" t="s">
        <v>89</v>
      </c>
      <c r="G781" t="s">
        <v>15</v>
      </c>
      <c r="H781">
        <v>2015</v>
      </c>
      <c r="I781" t="s">
        <v>1303</v>
      </c>
      <c r="J781" t="s">
        <v>2314</v>
      </c>
    </row>
    <row r="782" spans="1:10" x14ac:dyDescent="0.3">
      <c r="A782" t="s">
        <v>2315</v>
      </c>
      <c r="B782" t="s">
        <v>146</v>
      </c>
      <c r="C782" s="1">
        <v>44349</v>
      </c>
      <c r="D782" t="s">
        <v>27</v>
      </c>
      <c r="E782" t="s">
        <v>2316</v>
      </c>
      <c r="F782" t="s">
        <v>1269</v>
      </c>
      <c r="G782" t="s">
        <v>40</v>
      </c>
      <c r="H782">
        <v>2013</v>
      </c>
      <c r="I782" t="s">
        <v>2302</v>
      </c>
      <c r="J782" t="s">
        <v>2317</v>
      </c>
    </row>
    <row r="783" spans="1:10" x14ac:dyDescent="0.3">
      <c r="A783" t="s">
        <v>2318</v>
      </c>
      <c r="B783" t="s">
        <v>146</v>
      </c>
      <c r="C783" s="1">
        <v>44439</v>
      </c>
      <c r="D783" t="s">
        <v>45</v>
      </c>
      <c r="E783" t="s">
        <v>2319</v>
      </c>
      <c r="F783" t="s">
        <v>22</v>
      </c>
      <c r="G783" t="s">
        <v>23</v>
      </c>
      <c r="H783">
        <v>2018</v>
      </c>
      <c r="I783" t="s">
        <v>2320</v>
      </c>
      <c r="J783" t="s">
        <v>2321</v>
      </c>
    </row>
    <row r="784" spans="1:10" x14ac:dyDescent="0.3">
      <c r="A784" t="s">
        <v>2322</v>
      </c>
      <c r="B784" t="s">
        <v>146</v>
      </c>
      <c r="C784" s="1">
        <v>44592</v>
      </c>
      <c r="D784" t="s">
        <v>33</v>
      </c>
      <c r="E784" t="s">
        <v>34</v>
      </c>
      <c r="F784" t="s">
        <v>22</v>
      </c>
      <c r="G784" t="s">
        <v>23</v>
      </c>
      <c r="H784">
        <v>2021</v>
      </c>
      <c r="I784" t="s">
        <v>2323</v>
      </c>
      <c r="J784" t="s">
        <v>2324</v>
      </c>
    </row>
    <row r="785" spans="1:10" x14ac:dyDescent="0.3">
      <c r="A785" t="s">
        <v>2325</v>
      </c>
      <c r="B785" t="s">
        <v>146</v>
      </c>
      <c r="C785" s="1">
        <v>44281</v>
      </c>
      <c r="D785" t="s">
        <v>33</v>
      </c>
      <c r="E785" t="s">
        <v>34</v>
      </c>
      <c r="F785" t="s">
        <v>22</v>
      </c>
      <c r="G785" t="s">
        <v>23</v>
      </c>
      <c r="H785">
        <v>2016</v>
      </c>
      <c r="I785" t="s">
        <v>1821</v>
      </c>
      <c r="J785" t="s">
        <v>2326</v>
      </c>
    </row>
    <row r="786" spans="1:10" x14ac:dyDescent="0.3">
      <c r="A786" t="s">
        <v>2327</v>
      </c>
      <c r="B786" t="s">
        <v>146</v>
      </c>
      <c r="C786" s="1">
        <v>44390</v>
      </c>
      <c r="D786" t="s">
        <v>129</v>
      </c>
      <c r="E786" t="s">
        <v>1072</v>
      </c>
      <c r="F786" t="s">
        <v>22</v>
      </c>
      <c r="G786" t="s">
        <v>23</v>
      </c>
      <c r="H786">
        <v>2019</v>
      </c>
      <c r="I786" t="s">
        <v>1494</v>
      </c>
      <c r="J786" t="s">
        <v>2328</v>
      </c>
    </row>
    <row r="787" spans="1:10" x14ac:dyDescent="0.3">
      <c r="A787" t="s">
        <v>2329</v>
      </c>
      <c r="B787" t="s">
        <v>146</v>
      </c>
      <c r="C787" s="1">
        <v>44244</v>
      </c>
      <c r="D787" t="s">
        <v>33</v>
      </c>
      <c r="E787" t="s">
        <v>133</v>
      </c>
      <c r="F787" t="s">
        <v>22</v>
      </c>
      <c r="G787" t="s">
        <v>23</v>
      </c>
      <c r="H787">
        <v>2008</v>
      </c>
      <c r="I787" t="s">
        <v>2330</v>
      </c>
      <c r="J787" t="s">
        <v>2331</v>
      </c>
    </row>
    <row r="788" spans="1:10" x14ac:dyDescent="0.3">
      <c r="A788" t="s">
        <v>2332</v>
      </c>
      <c r="B788" t="s">
        <v>146</v>
      </c>
      <c r="C788" s="1">
        <v>44028</v>
      </c>
      <c r="D788" t="s">
        <v>66</v>
      </c>
      <c r="E788" t="s">
        <v>627</v>
      </c>
      <c r="F788" t="s">
        <v>22</v>
      </c>
      <c r="G788" t="s">
        <v>23</v>
      </c>
      <c r="H788">
        <v>2012</v>
      </c>
      <c r="I788" t="s">
        <v>2333</v>
      </c>
      <c r="J788" t="s">
        <v>2334</v>
      </c>
    </row>
    <row r="789" spans="1:10" x14ac:dyDescent="0.3">
      <c r="A789" t="s">
        <v>2335</v>
      </c>
      <c r="B789" t="s">
        <v>146</v>
      </c>
      <c r="C789" s="1">
        <v>44378</v>
      </c>
      <c r="D789" t="s">
        <v>57</v>
      </c>
      <c r="E789" t="s">
        <v>2336</v>
      </c>
      <c r="F789" t="s">
        <v>2337</v>
      </c>
      <c r="G789" t="s">
        <v>40</v>
      </c>
      <c r="H789">
        <v>2019</v>
      </c>
      <c r="I789" t="s">
        <v>1390</v>
      </c>
      <c r="J789" t="s">
        <v>2338</v>
      </c>
    </row>
    <row r="790" spans="1:10" x14ac:dyDescent="0.3">
      <c r="A790" t="s">
        <v>2339</v>
      </c>
      <c r="B790" t="s">
        <v>146</v>
      </c>
      <c r="C790" s="1">
        <v>44573</v>
      </c>
      <c r="D790" t="s">
        <v>45</v>
      </c>
      <c r="E790" t="s">
        <v>548</v>
      </c>
      <c r="F790" t="s">
        <v>22</v>
      </c>
      <c r="G790" t="s">
        <v>23</v>
      </c>
      <c r="H790">
        <v>2017</v>
      </c>
      <c r="I790" t="s">
        <v>2291</v>
      </c>
      <c r="J790" t="s">
        <v>2340</v>
      </c>
    </row>
    <row r="791" spans="1:10" x14ac:dyDescent="0.3">
      <c r="A791" t="s">
        <v>2341</v>
      </c>
      <c r="B791" t="s">
        <v>146</v>
      </c>
      <c r="C791" s="1">
        <v>44371</v>
      </c>
      <c r="D791" t="s">
        <v>892</v>
      </c>
      <c r="E791" t="s">
        <v>28</v>
      </c>
      <c r="F791" t="s">
        <v>14</v>
      </c>
      <c r="G791" t="s">
        <v>15</v>
      </c>
      <c r="H791">
        <v>2019</v>
      </c>
      <c r="I791" t="s">
        <v>1636</v>
      </c>
      <c r="J791" t="s">
        <v>2342</v>
      </c>
    </row>
    <row r="792" spans="1:10" x14ac:dyDescent="0.3">
      <c r="A792" t="s">
        <v>2343</v>
      </c>
      <c r="B792" t="s">
        <v>146</v>
      </c>
      <c r="C792" s="1">
        <v>44230</v>
      </c>
      <c r="D792" t="s">
        <v>45</v>
      </c>
      <c r="E792" t="s">
        <v>157</v>
      </c>
      <c r="F792" t="s">
        <v>22</v>
      </c>
      <c r="G792" t="s">
        <v>23</v>
      </c>
      <c r="H792">
        <v>2008</v>
      </c>
      <c r="I792" t="s">
        <v>2103</v>
      </c>
      <c r="J792" t="s">
        <v>2344</v>
      </c>
    </row>
    <row r="793" spans="1:10" x14ac:dyDescent="0.3">
      <c r="A793" t="s">
        <v>2345</v>
      </c>
      <c r="B793" t="s">
        <v>146</v>
      </c>
      <c r="C793" s="1">
        <v>44417</v>
      </c>
      <c r="D793" t="s">
        <v>87</v>
      </c>
      <c r="E793" t="s">
        <v>272</v>
      </c>
      <c r="F793" t="s">
        <v>89</v>
      </c>
      <c r="G793" t="s">
        <v>15</v>
      </c>
      <c r="H793">
        <v>2015</v>
      </c>
      <c r="I793" t="s">
        <v>2346</v>
      </c>
      <c r="J793" t="s">
        <v>2312</v>
      </c>
    </row>
    <row r="794" spans="1:10" x14ac:dyDescent="0.3">
      <c r="A794" t="s">
        <v>2347</v>
      </c>
      <c r="B794" t="s">
        <v>146</v>
      </c>
      <c r="C794" s="1">
        <v>44005</v>
      </c>
      <c r="D794" t="s">
        <v>45</v>
      </c>
      <c r="E794" t="s">
        <v>745</v>
      </c>
      <c r="F794" t="s">
        <v>746</v>
      </c>
      <c r="G794" t="s">
        <v>40</v>
      </c>
      <c r="H794">
        <v>1999</v>
      </c>
      <c r="I794" t="s">
        <v>2348</v>
      </c>
      <c r="J794" t="s">
        <v>2349</v>
      </c>
    </row>
    <row r="795" spans="1:10" x14ac:dyDescent="0.3">
      <c r="A795" t="s">
        <v>2350</v>
      </c>
      <c r="B795" t="s">
        <v>146</v>
      </c>
      <c r="C795" s="1">
        <v>44601</v>
      </c>
      <c r="D795" t="s">
        <v>57</v>
      </c>
      <c r="E795" t="s">
        <v>1283</v>
      </c>
      <c r="F795" t="s">
        <v>89</v>
      </c>
      <c r="G795" t="s">
        <v>15</v>
      </c>
      <c r="H795">
        <v>2012</v>
      </c>
      <c r="I795" t="s">
        <v>2351</v>
      </c>
      <c r="J795" t="s">
        <v>2352</v>
      </c>
    </row>
    <row r="796" spans="1:10" x14ac:dyDescent="0.3">
      <c r="A796" t="s">
        <v>2353</v>
      </c>
      <c r="B796" t="s">
        <v>146</v>
      </c>
      <c r="C796" s="1">
        <v>42370</v>
      </c>
      <c r="D796" t="s">
        <v>62</v>
      </c>
      <c r="E796" t="s">
        <v>239</v>
      </c>
      <c r="F796" t="s">
        <v>240</v>
      </c>
      <c r="G796" t="s">
        <v>15</v>
      </c>
      <c r="H796">
        <v>2009</v>
      </c>
      <c r="I796" t="s">
        <v>2354</v>
      </c>
      <c r="J796" t="s">
        <v>2355</v>
      </c>
    </row>
    <row r="797" spans="1:10" x14ac:dyDescent="0.3">
      <c r="A797" t="s">
        <v>2356</v>
      </c>
      <c r="B797" t="s">
        <v>146</v>
      </c>
      <c r="C797" s="1">
        <v>43551</v>
      </c>
      <c r="D797" t="s">
        <v>12</v>
      </c>
      <c r="E797" t="s">
        <v>13</v>
      </c>
      <c r="F797" t="s">
        <v>14</v>
      </c>
      <c r="G797" t="s">
        <v>15</v>
      </c>
      <c r="H797">
        <v>2014</v>
      </c>
      <c r="I797" t="s">
        <v>2357</v>
      </c>
      <c r="J797" t="s">
        <v>2358</v>
      </c>
    </row>
    <row r="798" spans="1:10" x14ac:dyDescent="0.3">
      <c r="A798" t="s">
        <v>2359</v>
      </c>
      <c r="B798" t="s">
        <v>146</v>
      </c>
      <c r="C798" s="1">
        <v>42936</v>
      </c>
      <c r="D798" t="s">
        <v>87</v>
      </c>
      <c r="E798" t="s">
        <v>13</v>
      </c>
      <c r="F798" t="s">
        <v>14</v>
      </c>
      <c r="G798" t="s">
        <v>15</v>
      </c>
      <c r="H798">
        <v>2012</v>
      </c>
      <c r="I798" t="s">
        <v>2360</v>
      </c>
      <c r="J798" t="s">
        <v>2000</v>
      </c>
    </row>
    <row r="799" spans="1:10" x14ac:dyDescent="0.3">
      <c r="A799" t="s">
        <v>2361</v>
      </c>
      <c r="B799" t="s">
        <v>146</v>
      </c>
      <c r="C799" s="1">
        <v>44362</v>
      </c>
      <c r="D799" t="s">
        <v>45</v>
      </c>
      <c r="E799" t="s">
        <v>34</v>
      </c>
      <c r="F799" t="s">
        <v>22</v>
      </c>
      <c r="G799" t="s">
        <v>23</v>
      </c>
      <c r="H799">
        <v>2017</v>
      </c>
      <c r="I799" t="s">
        <v>2362</v>
      </c>
      <c r="J799" t="s">
        <v>2363</v>
      </c>
    </row>
    <row r="800" spans="1:10" x14ac:dyDescent="0.3">
      <c r="A800" t="s">
        <v>2364</v>
      </c>
      <c r="B800" t="s">
        <v>146</v>
      </c>
      <c r="C800" s="1">
        <v>44238</v>
      </c>
      <c r="D800" t="s">
        <v>129</v>
      </c>
      <c r="E800" t="s">
        <v>34</v>
      </c>
      <c r="F800" t="s">
        <v>22</v>
      </c>
      <c r="G800" t="s">
        <v>23</v>
      </c>
      <c r="H800">
        <v>2017</v>
      </c>
      <c r="I800" t="s">
        <v>2268</v>
      </c>
      <c r="J800" t="s">
        <v>2365</v>
      </c>
    </row>
    <row r="801" spans="1:10" x14ac:dyDescent="0.3">
      <c r="A801" t="s">
        <v>2366</v>
      </c>
      <c r="B801" t="s">
        <v>146</v>
      </c>
      <c r="C801" s="1">
        <v>43358</v>
      </c>
      <c r="D801" t="s">
        <v>173</v>
      </c>
      <c r="E801" t="s">
        <v>98</v>
      </c>
      <c r="F801" t="s">
        <v>14</v>
      </c>
      <c r="G801" t="s">
        <v>15</v>
      </c>
      <c r="H801">
        <v>2011</v>
      </c>
      <c r="I801" t="s">
        <v>2367</v>
      </c>
      <c r="J801" t="s">
        <v>2368</v>
      </c>
    </row>
    <row r="802" spans="1:10" x14ac:dyDescent="0.3">
      <c r="A802" t="s">
        <v>2369</v>
      </c>
      <c r="B802" t="s">
        <v>146</v>
      </c>
      <c r="C802" s="1">
        <v>44539</v>
      </c>
      <c r="D802" t="s">
        <v>66</v>
      </c>
      <c r="E802" t="s">
        <v>289</v>
      </c>
      <c r="F802" t="s">
        <v>22</v>
      </c>
      <c r="G802" t="s">
        <v>23</v>
      </c>
      <c r="H802">
        <v>2010</v>
      </c>
      <c r="I802" t="s">
        <v>1448</v>
      </c>
      <c r="J802" t="s">
        <v>2370</v>
      </c>
    </row>
    <row r="803" spans="1:10" x14ac:dyDescent="0.3">
      <c r="A803" t="s">
        <v>2371</v>
      </c>
      <c r="B803" t="s">
        <v>146</v>
      </c>
      <c r="C803" s="1">
        <v>44475</v>
      </c>
      <c r="D803" t="s">
        <v>129</v>
      </c>
      <c r="E803" t="s">
        <v>34</v>
      </c>
      <c r="F803" t="s">
        <v>22</v>
      </c>
      <c r="G803" t="s">
        <v>23</v>
      </c>
      <c r="H803">
        <v>2019</v>
      </c>
      <c r="I803" t="s">
        <v>2069</v>
      </c>
      <c r="J803" t="s">
        <v>2372</v>
      </c>
    </row>
    <row r="804" spans="1:10" x14ac:dyDescent="0.3">
      <c r="A804" t="s">
        <v>2373</v>
      </c>
      <c r="B804" t="s">
        <v>146</v>
      </c>
      <c r="C804" s="1">
        <v>44363</v>
      </c>
      <c r="D804" t="s">
        <v>33</v>
      </c>
      <c r="E804" t="s">
        <v>292</v>
      </c>
      <c r="F804" t="s">
        <v>22</v>
      </c>
      <c r="G804" t="s">
        <v>23</v>
      </c>
      <c r="H804">
        <v>2015</v>
      </c>
      <c r="I804" t="s">
        <v>1131</v>
      </c>
      <c r="J804" t="s">
        <v>1971</v>
      </c>
    </row>
    <row r="805" spans="1:10" x14ac:dyDescent="0.3">
      <c r="A805" t="s">
        <v>2374</v>
      </c>
      <c r="B805" t="s">
        <v>146</v>
      </c>
      <c r="C805" s="1">
        <v>44600</v>
      </c>
      <c r="D805" t="s">
        <v>33</v>
      </c>
      <c r="E805" t="s">
        <v>2375</v>
      </c>
      <c r="F805" t="s">
        <v>22</v>
      </c>
      <c r="G805" t="s">
        <v>23</v>
      </c>
      <c r="H805">
        <v>2009</v>
      </c>
      <c r="I805" t="s">
        <v>1306</v>
      </c>
      <c r="J805" t="s">
        <v>2376</v>
      </c>
    </row>
    <row r="806" spans="1:10" x14ac:dyDescent="0.3">
      <c r="A806" t="s">
        <v>2377</v>
      </c>
      <c r="B806" t="s">
        <v>146</v>
      </c>
      <c r="C806" s="1">
        <v>44455</v>
      </c>
      <c r="D806" t="s">
        <v>12</v>
      </c>
      <c r="E806" t="s">
        <v>2378</v>
      </c>
      <c r="F806" t="s">
        <v>22</v>
      </c>
      <c r="G806" t="s">
        <v>23</v>
      </c>
      <c r="H806">
        <v>2019</v>
      </c>
      <c r="I806" t="s">
        <v>1256</v>
      </c>
      <c r="J806" t="s">
        <v>2379</v>
      </c>
    </row>
    <row r="807" spans="1:10" x14ac:dyDescent="0.3">
      <c r="A807" t="s">
        <v>2380</v>
      </c>
      <c r="B807" t="s">
        <v>146</v>
      </c>
      <c r="C807" s="1">
        <v>44452</v>
      </c>
      <c r="D807" t="s">
        <v>57</v>
      </c>
      <c r="E807" t="s">
        <v>531</v>
      </c>
      <c r="F807" t="s">
        <v>22</v>
      </c>
      <c r="G807" t="s">
        <v>23</v>
      </c>
      <c r="H807">
        <v>2015</v>
      </c>
      <c r="I807" t="s">
        <v>2381</v>
      </c>
      <c r="J807" t="s">
        <v>2382</v>
      </c>
    </row>
    <row r="808" spans="1:10" x14ac:dyDescent="0.3">
      <c r="A808" t="s">
        <v>2383</v>
      </c>
      <c r="B808" t="s">
        <v>146</v>
      </c>
      <c r="C808" s="1">
        <v>44404</v>
      </c>
      <c r="D808" t="s">
        <v>33</v>
      </c>
      <c r="E808" t="s">
        <v>249</v>
      </c>
      <c r="F808" t="s">
        <v>22</v>
      </c>
      <c r="G808" t="s">
        <v>23</v>
      </c>
      <c r="H808">
        <v>2016</v>
      </c>
      <c r="I808" t="s">
        <v>2384</v>
      </c>
      <c r="J808" t="s">
        <v>2385</v>
      </c>
    </row>
    <row r="809" spans="1:10" x14ac:dyDescent="0.3">
      <c r="A809" t="s">
        <v>2386</v>
      </c>
      <c r="B809" t="s">
        <v>146</v>
      </c>
      <c r="C809" s="1">
        <v>43815</v>
      </c>
      <c r="D809" t="s">
        <v>33</v>
      </c>
      <c r="E809" t="s">
        <v>2387</v>
      </c>
      <c r="F809" t="s">
        <v>14</v>
      </c>
      <c r="G809" t="s">
        <v>15</v>
      </c>
      <c r="H809">
        <v>2014</v>
      </c>
      <c r="I809" t="s">
        <v>2388</v>
      </c>
      <c r="J809" t="s">
        <v>2389</v>
      </c>
    </row>
    <row r="810" spans="1:10" x14ac:dyDescent="0.3">
      <c r="A810" t="s">
        <v>2390</v>
      </c>
      <c r="B810" t="s">
        <v>146</v>
      </c>
      <c r="C810" s="1">
        <v>44497</v>
      </c>
      <c r="D810" t="s">
        <v>33</v>
      </c>
      <c r="E810" t="s">
        <v>88</v>
      </c>
      <c r="F810" t="s">
        <v>89</v>
      </c>
      <c r="G810" t="s">
        <v>15</v>
      </c>
      <c r="H810">
        <v>2016</v>
      </c>
      <c r="I810" t="s">
        <v>2391</v>
      </c>
      <c r="J810" t="s">
        <v>2392</v>
      </c>
    </row>
    <row r="811" spans="1:10" x14ac:dyDescent="0.3">
      <c r="A811" t="s">
        <v>2393</v>
      </c>
      <c r="B811" t="s">
        <v>146</v>
      </c>
      <c r="C811" s="1">
        <v>44454</v>
      </c>
      <c r="D811" t="s">
        <v>45</v>
      </c>
      <c r="E811" t="s">
        <v>88</v>
      </c>
      <c r="F811" t="s">
        <v>89</v>
      </c>
      <c r="G811" t="s">
        <v>15</v>
      </c>
      <c r="H811">
        <v>2019</v>
      </c>
      <c r="I811" t="s">
        <v>1609</v>
      </c>
      <c r="J811" t="s">
        <v>2394</v>
      </c>
    </row>
    <row r="812" spans="1:10" x14ac:dyDescent="0.3">
      <c r="A812" t="s">
        <v>2395</v>
      </c>
      <c r="B812" t="s">
        <v>146</v>
      </c>
      <c r="C812" s="1">
        <v>44614</v>
      </c>
      <c r="D812" t="s">
        <v>252</v>
      </c>
      <c r="E812" t="s">
        <v>133</v>
      </c>
      <c r="F812" t="s">
        <v>22</v>
      </c>
      <c r="G812" t="s">
        <v>23</v>
      </c>
      <c r="H812">
        <v>2019</v>
      </c>
      <c r="I812" t="s">
        <v>2381</v>
      </c>
      <c r="J812" t="s">
        <v>2396</v>
      </c>
    </row>
    <row r="813" spans="1:10" x14ac:dyDescent="0.3">
      <c r="A813" t="s">
        <v>2397</v>
      </c>
      <c r="B813" t="s">
        <v>146</v>
      </c>
      <c r="C813" s="1">
        <v>44454</v>
      </c>
      <c r="D813" t="s">
        <v>27</v>
      </c>
      <c r="F813" t="s">
        <v>583</v>
      </c>
      <c r="G813" t="s">
        <v>15</v>
      </c>
      <c r="H813">
        <v>2012</v>
      </c>
      <c r="I813" t="s">
        <v>2398</v>
      </c>
      <c r="J813" t="s">
        <v>2399</v>
      </c>
    </row>
    <row r="814" spans="1:10" x14ac:dyDescent="0.3">
      <c r="A814" t="s">
        <v>2400</v>
      </c>
      <c r="B814" t="s">
        <v>146</v>
      </c>
      <c r="C814" s="1">
        <v>44651</v>
      </c>
      <c r="D814" t="s">
        <v>20</v>
      </c>
      <c r="E814" t="s">
        <v>133</v>
      </c>
      <c r="F814" t="s">
        <v>22</v>
      </c>
      <c r="G814" t="s">
        <v>23</v>
      </c>
      <c r="H814">
        <v>2019</v>
      </c>
      <c r="I814" t="s">
        <v>2401</v>
      </c>
      <c r="J814" t="s">
        <v>2402</v>
      </c>
    </row>
    <row r="815" spans="1:10" x14ac:dyDescent="0.3">
      <c r="A815" t="s">
        <v>2403</v>
      </c>
      <c r="B815" t="s">
        <v>146</v>
      </c>
      <c r="C815" s="1">
        <v>44418</v>
      </c>
      <c r="D815" t="s">
        <v>33</v>
      </c>
      <c r="E815" t="s">
        <v>2404</v>
      </c>
      <c r="F815" t="s">
        <v>89</v>
      </c>
      <c r="G815" t="s">
        <v>15</v>
      </c>
      <c r="H815">
        <v>2017</v>
      </c>
      <c r="I815" t="s">
        <v>2405</v>
      </c>
      <c r="J815" t="s">
        <v>2406</v>
      </c>
    </row>
    <row r="816" spans="1:10" x14ac:dyDescent="0.3">
      <c r="A816" t="s">
        <v>2407</v>
      </c>
      <c r="B816" t="s">
        <v>146</v>
      </c>
      <c r="C816" s="1">
        <v>44516</v>
      </c>
      <c r="D816" t="s">
        <v>27</v>
      </c>
      <c r="E816" t="s">
        <v>133</v>
      </c>
      <c r="F816" t="s">
        <v>22</v>
      </c>
      <c r="G816" t="s">
        <v>23</v>
      </c>
      <c r="H816">
        <v>2014</v>
      </c>
      <c r="I816" t="s">
        <v>1387</v>
      </c>
      <c r="J816" t="s">
        <v>2408</v>
      </c>
    </row>
    <row r="817" spans="1:10" x14ac:dyDescent="0.3">
      <c r="A817" t="s">
        <v>2409</v>
      </c>
      <c r="B817" t="s">
        <v>146</v>
      </c>
      <c r="C817" s="1">
        <v>44487</v>
      </c>
      <c r="D817" t="s">
        <v>45</v>
      </c>
      <c r="E817" t="s">
        <v>259</v>
      </c>
      <c r="F817" t="s">
        <v>191</v>
      </c>
      <c r="G817" t="s">
        <v>40</v>
      </c>
      <c r="H817">
        <v>2017</v>
      </c>
      <c r="I817" t="s">
        <v>2410</v>
      </c>
      <c r="J817" t="s">
        <v>2411</v>
      </c>
    </row>
    <row r="818" spans="1:10" x14ac:dyDescent="0.3">
      <c r="A818" t="s">
        <v>2412</v>
      </c>
      <c r="B818" t="s">
        <v>146</v>
      </c>
      <c r="C818" s="1">
        <v>44614</v>
      </c>
      <c r="D818" t="s">
        <v>252</v>
      </c>
      <c r="E818" t="s">
        <v>2413</v>
      </c>
      <c r="F818" t="s">
        <v>285</v>
      </c>
      <c r="G818" t="s">
        <v>23</v>
      </c>
      <c r="H818">
        <v>2001</v>
      </c>
      <c r="I818" t="s">
        <v>1183</v>
      </c>
      <c r="J818" t="s">
        <v>2414</v>
      </c>
    </row>
    <row r="819" spans="1:10" x14ac:dyDescent="0.3">
      <c r="A819" t="s">
        <v>2415</v>
      </c>
      <c r="B819" t="s">
        <v>146</v>
      </c>
      <c r="C819" s="1">
        <v>44320</v>
      </c>
      <c r="D819" t="s">
        <v>20</v>
      </c>
      <c r="E819" t="s">
        <v>2416</v>
      </c>
      <c r="F819" t="s">
        <v>22</v>
      </c>
      <c r="G819" t="s">
        <v>23</v>
      </c>
      <c r="H819">
        <v>2014</v>
      </c>
      <c r="I819" t="s">
        <v>1596</v>
      </c>
      <c r="J819" t="s">
        <v>2417</v>
      </c>
    </row>
    <row r="820" spans="1:10" x14ac:dyDescent="0.3">
      <c r="A820" t="s">
        <v>2418</v>
      </c>
      <c r="B820" t="s">
        <v>146</v>
      </c>
      <c r="C820" s="1">
        <v>44530</v>
      </c>
      <c r="D820" t="s">
        <v>33</v>
      </c>
      <c r="E820" t="s">
        <v>34</v>
      </c>
      <c r="F820" t="s">
        <v>22</v>
      </c>
      <c r="G820" t="s">
        <v>23</v>
      </c>
      <c r="H820">
        <v>2013</v>
      </c>
      <c r="I820" t="s">
        <v>661</v>
      </c>
      <c r="J820" t="s">
        <v>2419</v>
      </c>
    </row>
    <row r="821" spans="1:10" x14ac:dyDescent="0.3">
      <c r="A821" t="s">
        <v>2420</v>
      </c>
      <c r="B821" t="s">
        <v>146</v>
      </c>
      <c r="C821" s="1">
        <v>44369</v>
      </c>
      <c r="D821" t="s">
        <v>45</v>
      </c>
      <c r="E821" t="s">
        <v>304</v>
      </c>
      <c r="F821" t="s">
        <v>22</v>
      </c>
      <c r="G821" t="s">
        <v>23</v>
      </c>
      <c r="H821">
        <v>2012</v>
      </c>
      <c r="I821" t="s">
        <v>2421</v>
      </c>
      <c r="J821" t="s">
        <v>2422</v>
      </c>
    </row>
    <row r="822" spans="1:10" x14ac:dyDescent="0.3">
      <c r="A822" t="s">
        <v>2423</v>
      </c>
      <c r="B822" t="s">
        <v>146</v>
      </c>
      <c r="C822" s="1">
        <v>44510</v>
      </c>
      <c r="D822" t="s">
        <v>161</v>
      </c>
      <c r="E822" t="s">
        <v>98</v>
      </c>
      <c r="F822" t="s">
        <v>14</v>
      </c>
      <c r="G822" t="s">
        <v>15</v>
      </c>
      <c r="H822">
        <v>2013</v>
      </c>
      <c r="I822" t="s">
        <v>1422</v>
      </c>
      <c r="J822" t="s">
        <v>2424</v>
      </c>
    </row>
    <row r="823" spans="1:10" x14ac:dyDescent="0.3">
      <c r="A823" t="s">
        <v>2425</v>
      </c>
      <c r="B823" t="s">
        <v>146</v>
      </c>
      <c r="C823" s="1">
        <v>43601</v>
      </c>
      <c r="D823" t="s">
        <v>200</v>
      </c>
      <c r="E823" t="s">
        <v>259</v>
      </c>
      <c r="F823" t="s">
        <v>191</v>
      </c>
      <c r="G823" t="s">
        <v>40</v>
      </c>
      <c r="H823">
        <v>2009</v>
      </c>
      <c r="I823" t="s">
        <v>2426</v>
      </c>
      <c r="J823" t="s">
        <v>2427</v>
      </c>
    </row>
    <row r="824" spans="1:10" x14ac:dyDescent="0.3">
      <c r="A824" t="s">
        <v>2428</v>
      </c>
      <c r="B824" t="s">
        <v>146</v>
      </c>
      <c r="C824" s="1">
        <v>44558</v>
      </c>
      <c r="D824" t="s">
        <v>27</v>
      </c>
      <c r="E824" t="s">
        <v>1019</v>
      </c>
      <c r="F824" t="s">
        <v>89</v>
      </c>
      <c r="G824" t="s">
        <v>15</v>
      </c>
      <c r="H824">
        <v>2021</v>
      </c>
      <c r="I824" t="s">
        <v>2429</v>
      </c>
      <c r="J824" t="s">
        <v>2430</v>
      </c>
    </row>
    <row r="825" spans="1:10" x14ac:dyDescent="0.3">
      <c r="A825" t="s">
        <v>2431</v>
      </c>
      <c r="B825" t="s">
        <v>146</v>
      </c>
      <c r="C825" s="1">
        <v>43606</v>
      </c>
      <c r="D825" t="s">
        <v>33</v>
      </c>
      <c r="E825" t="s">
        <v>317</v>
      </c>
      <c r="F825" t="s">
        <v>22</v>
      </c>
      <c r="G825" t="s">
        <v>23</v>
      </c>
      <c r="H825">
        <v>2000</v>
      </c>
      <c r="I825" t="s">
        <v>2432</v>
      </c>
      <c r="J825" t="s">
        <v>2433</v>
      </c>
    </row>
    <row r="826" spans="1:10" x14ac:dyDescent="0.3">
      <c r="A826" t="s">
        <v>2434</v>
      </c>
      <c r="B826" t="s">
        <v>146</v>
      </c>
      <c r="C826" s="1">
        <v>42474</v>
      </c>
      <c r="D826" t="s">
        <v>27</v>
      </c>
      <c r="E826" t="s">
        <v>2002</v>
      </c>
      <c r="F826" t="s">
        <v>14</v>
      </c>
      <c r="G826" t="s">
        <v>15</v>
      </c>
      <c r="H826">
        <v>2012</v>
      </c>
      <c r="I826" t="s">
        <v>2435</v>
      </c>
      <c r="J826" t="s">
        <v>2436</v>
      </c>
    </row>
    <row r="827" spans="1:10" x14ac:dyDescent="0.3">
      <c r="A827" t="s">
        <v>2437</v>
      </c>
      <c r="B827" t="s">
        <v>146</v>
      </c>
      <c r="C827" s="1">
        <v>44482</v>
      </c>
      <c r="D827" t="s">
        <v>45</v>
      </c>
      <c r="E827" t="s">
        <v>627</v>
      </c>
      <c r="F827" t="s">
        <v>22</v>
      </c>
      <c r="G827" t="s">
        <v>23</v>
      </c>
      <c r="H827">
        <v>2014</v>
      </c>
      <c r="I827" t="s">
        <v>2111</v>
      </c>
      <c r="J827" t="s">
        <v>2438</v>
      </c>
    </row>
    <row r="828" spans="1:10" x14ac:dyDescent="0.3">
      <c r="A828" t="s">
        <v>2439</v>
      </c>
      <c r="B828" t="s">
        <v>146</v>
      </c>
      <c r="C828" s="1">
        <v>44574</v>
      </c>
      <c r="D828" t="s">
        <v>87</v>
      </c>
      <c r="E828" t="s">
        <v>2440</v>
      </c>
      <c r="F828" t="s">
        <v>89</v>
      </c>
      <c r="G828" t="s">
        <v>15</v>
      </c>
      <c r="H828">
        <v>2012</v>
      </c>
      <c r="I828" t="s">
        <v>2213</v>
      </c>
      <c r="J828" t="s">
        <v>2441</v>
      </c>
    </row>
    <row r="829" spans="1:10" x14ac:dyDescent="0.3">
      <c r="A829" t="s">
        <v>2442</v>
      </c>
      <c r="B829" t="s">
        <v>146</v>
      </c>
      <c r="C829" s="1">
        <v>44235</v>
      </c>
      <c r="D829" t="s">
        <v>66</v>
      </c>
      <c r="E829" t="s">
        <v>2443</v>
      </c>
      <c r="F829" t="s">
        <v>844</v>
      </c>
      <c r="G829" t="s">
        <v>40</v>
      </c>
      <c r="H829">
        <v>2004</v>
      </c>
      <c r="I829" t="s">
        <v>2444</v>
      </c>
      <c r="J829" t="s">
        <v>2445</v>
      </c>
    </row>
    <row r="830" spans="1:10" x14ac:dyDescent="0.3">
      <c r="A830" t="s">
        <v>2446</v>
      </c>
      <c r="B830" t="s">
        <v>146</v>
      </c>
      <c r="C830" s="1">
        <v>44419</v>
      </c>
      <c r="D830" t="s">
        <v>45</v>
      </c>
      <c r="E830" t="s">
        <v>34</v>
      </c>
      <c r="F830" t="s">
        <v>22</v>
      </c>
      <c r="G830" t="s">
        <v>23</v>
      </c>
      <c r="H830">
        <v>2017</v>
      </c>
      <c r="I830" t="s">
        <v>952</v>
      </c>
      <c r="J830" t="s">
        <v>2447</v>
      </c>
    </row>
    <row r="831" spans="1:10" x14ac:dyDescent="0.3">
      <c r="A831" t="s">
        <v>2448</v>
      </c>
      <c r="B831" t="s">
        <v>146</v>
      </c>
      <c r="C831" s="1">
        <v>44147</v>
      </c>
      <c r="D831" t="s">
        <v>27</v>
      </c>
      <c r="E831" t="s">
        <v>2449</v>
      </c>
      <c r="F831" t="s">
        <v>22</v>
      </c>
      <c r="G831" t="s">
        <v>23</v>
      </c>
      <c r="H831">
        <v>2010</v>
      </c>
      <c r="I831" t="s">
        <v>400</v>
      </c>
      <c r="J831" t="s">
        <v>2450</v>
      </c>
    </row>
    <row r="832" spans="1:10" x14ac:dyDescent="0.3">
      <c r="A832" t="s">
        <v>2451</v>
      </c>
      <c r="B832" t="s">
        <v>146</v>
      </c>
      <c r="C832" s="1">
        <v>44285</v>
      </c>
      <c r="D832" t="s">
        <v>129</v>
      </c>
      <c r="E832" t="s">
        <v>133</v>
      </c>
      <c r="F832" t="s">
        <v>22</v>
      </c>
      <c r="G832" t="s">
        <v>23</v>
      </c>
      <c r="H832">
        <v>2017</v>
      </c>
      <c r="I832" t="s">
        <v>2196</v>
      </c>
      <c r="J832" t="s">
        <v>2452</v>
      </c>
    </row>
    <row r="833" spans="1:10" x14ac:dyDescent="0.3">
      <c r="A833" t="s">
        <v>2453</v>
      </c>
      <c r="B833" t="s">
        <v>146</v>
      </c>
      <c r="C833" s="1">
        <v>44210</v>
      </c>
      <c r="D833" t="s">
        <v>57</v>
      </c>
      <c r="E833" t="s">
        <v>259</v>
      </c>
      <c r="F833" t="s">
        <v>191</v>
      </c>
      <c r="G833" t="s">
        <v>40</v>
      </c>
      <c r="H833">
        <v>2015</v>
      </c>
      <c r="I833" t="s">
        <v>1220</v>
      </c>
      <c r="J833" t="s">
        <v>2454</v>
      </c>
    </row>
    <row r="834" spans="1:10" x14ac:dyDescent="0.3">
      <c r="A834" t="s">
        <v>2455</v>
      </c>
      <c r="B834" t="s">
        <v>146</v>
      </c>
      <c r="C834" s="1">
        <v>43839</v>
      </c>
      <c r="D834" t="s">
        <v>66</v>
      </c>
      <c r="E834" t="s">
        <v>133</v>
      </c>
      <c r="F834" t="s">
        <v>22</v>
      </c>
      <c r="G834" t="s">
        <v>23</v>
      </c>
      <c r="H834">
        <v>2004</v>
      </c>
      <c r="I834" t="s">
        <v>876</v>
      </c>
      <c r="J834" t="s">
        <v>2456</v>
      </c>
    </row>
    <row r="835" spans="1:10" x14ac:dyDescent="0.3">
      <c r="A835" t="s">
        <v>2457</v>
      </c>
      <c r="B835" t="s">
        <v>146</v>
      </c>
      <c r="C835" s="1">
        <v>44635</v>
      </c>
      <c r="D835" t="s">
        <v>45</v>
      </c>
      <c r="E835" t="s">
        <v>2458</v>
      </c>
      <c r="F835" t="s">
        <v>191</v>
      </c>
      <c r="G835" t="s">
        <v>40</v>
      </c>
      <c r="H835">
        <v>2014</v>
      </c>
      <c r="I835" t="s">
        <v>1978</v>
      </c>
      <c r="J835" t="s">
        <v>2459</v>
      </c>
    </row>
    <row r="836" spans="1:10" x14ac:dyDescent="0.3">
      <c r="A836" t="s">
        <v>2460</v>
      </c>
      <c r="B836" t="s">
        <v>146</v>
      </c>
      <c r="C836" s="1">
        <v>44336</v>
      </c>
      <c r="D836" t="s">
        <v>33</v>
      </c>
      <c r="E836" t="s">
        <v>364</v>
      </c>
      <c r="F836" t="s">
        <v>22</v>
      </c>
      <c r="G836" t="s">
        <v>23</v>
      </c>
      <c r="H836">
        <v>2016</v>
      </c>
      <c r="I836" t="s">
        <v>1683</v>
      </c>
      <c r="J836" t="s">
        <v>2461</v>
      </c>
    </row>
    <row r="837" spans="1:10" x14ac:dyDescent="0.3">
      <c r="A837" t="s">
        <v>2462</v>
      </c>
      <c r="B837" t="s">
        <v>146</v>
      </c>
      <c r="C837" s="1">
        <v>41718</v>
      </c>
      <c r="D837" t="s">
        <v>265</v>
      </c>
      <c r="E837" t="s">
        <v>249</v>
      </c>
      <c r="F837" t="s">
        <v>22</v>
      </c>
      <c r="G837" t="s">
        <v>23</v>
      </c>
      <c r="H837">
        <v>2009</v>
      </c>
      <c r="I837" t="s">
        <v>2181</v>
      </c>
      <c r="J837" t="s">
        <v>2463</v>
      </c>
    </row>
    <row r="838" spans="1:10" x14ac:dyDescent="0.3">
      <c r="A838" t="s">
        <v>2464</v>
      </c>
      <c r="B838" t="s">
        <v>146</v>
      </c>
      <c r="C838" s="1">
        <v>44530</v>
      </c>
      <c r="D838" t="s">
        <v>33</v>
      </c>
      <c r="E838" t="s">
        <v>52</v>
      </c>
      <c r="F838" t="s">
        <v>53</v>
      </c>
      <c r="G838" t="s">
        <v>40</v>
      </c>
      <c r="H838">
        <v>2018</v>
      </c>
      <c r="I838" t="s">
        <v>1379</v>
      </c>
      <c r="J838" t="s">
        <v>2465</v>
      </c>
    </row>
    <row r="839" spans="1:10" x14ac:dyDescent="0.3">
      <c r="A839" t="s">
        <v>2466</v>
      </c>
      <c r="B839" t="s">
        <v>146</v>
      </c>
      <c r="C839" s="1">
        <v>44264</v>
      </c>
      <c r="D839" t="s">
        <v>33</v>
      </c>
      <c r="E839" t="s">
        <v>52</v>
      </c>
      <c r="F839" t="s">
        <v>53</v>
      </c>
      <c r="G839" t="s">
        <v>40</v>
      </c>
      <c r="H839">
        <v>2016</v>
      </c>
      <c r="I839" t="s">
        <v>1791</v>
      </c>
      <c r="J839" t="s">
        <v>2467</v>
      </c>
    </row>
    <row r="840" spans="1:10" x14ac:dyDescent="0.3">
      <c r="A840" t="s">
        <v>2468</v>
      </c>
      <c r="B840" t="s">
        <v>146</v>
      </c>
      <c r="C840" s="1">
        <v>43361</v>
      </c>
      <c r="D840" t="s">
        <v>45</v>
      </c>
      <c r="E840" t="s">
        <v>13</v>
      </c>
      <c r="F840" t="s">
        <v>14</v>
      </c>
      <c r="G840" t="s">
        <v>15</v>
      </c>
      <c r="H840">
        <v>2015</v>
      </c>
      <c r="I840" t="s">
        <v>2469</v>
      </c>
      <c r="J840" t="s">
        <v>2470</v>
      </c>
    </row>
    <row r="841" spans="1:10" x14ac:dyDescent="0.3">
      <c r="A841" t="s">
        <v>2471</v>
      </c>
      <c r="B841" t="s">
        <v>146</v>
      </c>
      <c r="C841" s="1">
        <v>44558</v>
      </c>
      <c r="D841" t="s">
        <v>27</v>
      </c>
      <c r="E841" t="s">
        <v>555</v>
      </c>
      <c r="F841" t="s">
        <v>89</v>
      </c>
      <c r="G841" t="s">
        <v>15</v>
      </c>
      <c r="H841">
        <v>2016</v>
      </c>
      <c r="I841" t="s">
        <v>2278</v>
      </c>
      <c r="J841" t="s">
        <v>2472</v>
      </c>
    </row>
    <row r="842" spans="1:10" x14ac:dyDescent="0.3">
      <c r="A842" t="s">
        <v>2473</v>
      </c>
      <c r="B842" t="s">
        <v>146</v>
      </c>
      <c r="C842" s="1">
        <v>43066</v>
      </c>
      <c r="D842" t="s">
        <v>33</v>
      </c>
      <c r="E842" t="s">
        <v>2474</v>
      </c>
      <c r="F842" t="s">
        <v>53</v>
      </c>
      <c r="G842" t="s">
        <v>40</v>
      </c>
      <c r="H842">
        <v>1990</v>
      </c>
      <c r="I842" t="s">
        <v>952</v>
      </c>
      <c r="J842" t="s">
        <v>2475</v>
      </c>
    </row>
    <row r="843" spans="1:10" x14ac:dyDescent="0.3">
      <c r="A843" t="s">
        <v>2476</v>
      </c>
      <c r="B843" t="s">
        <v>146</v>
      </c>
      <c r="C843" s="1">
        <v>43657</v>
      </c>
      <c r="D843" t="s">
        <v>57</v>
      </c>
      <c r="E843" t="s">
        <v>555</v>
      </c>
      <c r="F843" t="s">
        <v>89</v>
      </c>
      <c r="G843" t="s">
        <v>15</v>
      </c>
      <c r="H843">
        <v>2014</v>
      </c>
      <c r="I843" t="s">
        <v>2477</v>
      </c>
      <c r="J843" t="s">
        <v>2478</v>
      </c>
    </row>
    <row r="844" spans="1:10" x14ac:dyDescent="0.3">
      <c r="A844" t="s">
        <v>2479</v>
      </c>
      <c r="B844" t="s">
        <v>146</v>
      </c>
      <c r="C844" s="1">
        <v>42972</v>
      </c>
      <c r="D844" t="s">
        <v>20</v>
      </c>
      <c r="E844" t="s">
        <v>531</v>
      </c>
      <c r="F844" t="s">
        <v>22</v>
      </c>
      <c r="G844" t="s">
        <v>23</v>
      </c>
      <c r="H844">
        <v>2008</v>
      </c>
      <c r="I844" t="s">
        <v>1898</v>
      </c>
      <c r="J844" t="s">
        <v>2480</v>
      </c>
    </row>
    <row r="845" spans="1:10" x14ac:dyDescent="0.3">
      <c r="A845" t="s">
        <v>2481</v>
      </c>
      <c r="B845" t="s">
        <v>146</v>
      </c>
      <c r="C845" s="1">
        <v>44120</v>
      </c>
      <c r="D845" t="s">
        <v>173</v>
      </c>
      <c r="E845" t="s">
        <v>2482</v>
      </c>
      <c r="F845" t="s">
        <v>240</v>
      </c>
      <c r="G845" t="s">
        <v>15</v>
      </c>
      <c r="H845">
        <v>2012</v>
      </c>
      <c r="I845" t="s">
        <v>845</v>
      </c>
      <c r="J845" t="s">
        <v>2483</v>
      </c>
    </row>
    <row r="846" spans="1:10" x14ac:dyDescent="0.3">
      <c r="A846" t="s">
        <v>2484</v>
      </c>
      <c r="B846" t="s">
        <v>146</v>
      </c>
      <c r="C846" s="1">
        <v>44384</v>
      </c>
      <c r="D846" t="s">
        <v>33</v>
      </c>
      <c r="E846" t="s">
        <v>34</v>
      </c>
      <c r="F846" t="s">
        <v>22</v>
      </c>
      <c r="G846" t="s">
        <v>23</v>
      </c>
      <c r="H846">
        <v>2018</v>
      </c>
      <c r="I846" t="s">
        <v>2485</v>
      </c>
      <c r="J846" t="s">
        <v>2486</v>
      </c>
    </row>
    <row r="847" spans="1:10" x14ac:dyDescent="0.3">
      <c r="A847" t="s">
        <v>2487</v>
      </c>
      <c r="B847" t="s">
        <v>146</v>
      </c>
      <c r="C847" s="1">
        <v>44510</v>
      </c>
      <c r="D847" t="s">
        <v>161</v>
      </c>
      <c r="E847" t="s">
        <v>34</v>
      </c>
      <c r="F847" t="s">
        <v>22</v>
      </c>
      <c r="G847" t="s">
        <v>23</v>
      </c>
      <c r="H847">
        <v>2014</v>
      </c>
      <c r="I847" t="s">
        <v>1325</v>
      </c>
      <c r="J847" t="s">
        <v>2488</v>
      </c>
    </row>
    <row r="848" spans="1:10" x14ac:dyDescent="0.3">
      <c r="A848" t="s">
        <v>2489</v>
      </c>
      <c r="B848" t="s">
        <v>146</v>
      </c>
      <c r="C848" s="1">
        <v>43759</v>
      </c>
      <c r="D848" t="s">
        <v>66</v>
      </c>
      <c r="E848" t="s">
        <v>34</v>
      </c>
      <c r="F848" t="s">
        <v>22</v>
      </c>
      <c r="G848" t="s">
        <v>23</v>
      </c>
      <c r="H848">
        <v>2015</v>
      </c>
      <c r="I848" t="s">
        <v>2490</v>
      </c>
      <c r="J848" t="s">
        <v>2491</v>
      </c>
    </row>
    <row r="849" spans="1:10" x14ac:dyDescent="0.3">
      <c r="A849" t="s">
        <v>2492</v>
      </c>
      <c r="B849" t="s">
        <v>146</v>
      </c>
      <c r="C849" s="1">
        <v>42215</v>
      </c>
      <c r="D849" t="s">
        <v>27</v>
      </c>
      <c r="E849" t="s">
        <v>13</v>
      </c>
      <c r="F849" t="s">
        <v>14</v>
      </c>
      <c r="G849" t="s">
        <v>15</v>
      </c>
      <c r="H849">
        <v>2009</v>
      </c>
      <c r="I849" t="s">
        <v>747</v>
      </c>
      <c r="J849" t="s">
        <v>2493</v>
      </c>
    </row>
    <row r="850" spans="1:10" x14ac:dyDescent="0.3">
      <c r="A850" t="s">
        <v>2494</v>
      </c>
      <c r="B850" t="s">
        <v>146</v>
      </c>
      <c r="C850" s="1">
        <v>44348</v>
      </c>
      <c r="D850" t="s">
        <v>33</v>
      </c>
      <c r="F850" t="s">
        <v>583</v>
      </c>
      <c r="G850" t="s">
        <v>15</v>
      </c>
      <c r="H850">
        <v>2019</v>
      </c>
      <c r="I850" t="s">
        <v>1265</v>
      </c>
      <c r="J850" t="s">
        <v>2495</v>
      </c>
    </row>
    <row r="851" spans="1:10" x14ac:dyDescent="0.3">
      <c r="A851" t="s">
        <v>2496</v>
      </c>
      <c r="B851" t="s">
        <v>146</v>
      </c>
      <c r="C851" s="1">
        <v>44515</v>
      </c>
      <c r="D851" t="s">
        <v>45</v>
      </c>
      <c r="E851" t="s">
        <v>34</v>
      </c>
      <c r="F851" t="s">
        <v>22</v>
      </c>
      <c r="G851" t="s">
        <v>23</v>
      </c>
      <c r="H851">
        <v>2009</v>
      </c>
      <c r="I851" t="s">
        <v>1555</v>
      </c>
      <c r="J851" t="s">
        <v>2497</v>
      </c>
    </row>
    <row r="852" spans="1:10" x14ac:dyDescent="0.3">
      <c r="A852" t="s">
        <v>2498</v>
      </c>
      <c r="B852" t="s">
        <v>146</v>
      </c>
      <c r="C852" s="1">
        <v>44292</v>
      </c>
      <c r="D852" t="s">
        <v>265</v>
      </c>
      <c r="E852" t="s">
        <v>292</v>
      </c>
      <c r="F852" t="s">
        <v>22</v>
      </c>
      <c r="G852" t="s">
        <v>23</v>
      </c>
      <c r="H852">
        <v>2013</v>
      </c>
      <c r="I852" t="s">
        <v>1216</v>
      </c>
      <c r="J852" t="s">
        <v>2499</v>
      </c>
    </row>
    <row r="853" spans="1:10" x14ac:dyDescent="0.3">
      <c r="A853" t="s">
        <v>2500</v>
      </c>
      <c r="B853" t="s">
        <v>146</v>
      </c>
      <c r="C853" s="1">
        <v>43151</v>
      </c>
      <c r="D853" t="s">
        <v>12</v>
      </c>
      <c r="E853" t="s">
        <v>1599</v>
      </c>
      <c r="F853" t="s">
        <v>446</v>
      </c>
      <c r="G853" t="s">
        <v>15</v>
      </c>
      <c r="H853">
        <v>2010</v>
      </c>
      <c r="I853" t="s">
        <v>2501</v>
      </c>
      <c r="J853" t="s">
        <v>2502</v>
      </c>
    </row>
    <row r="854" spans="1:10" x14ac:dyDescent="0.3">
      <c r="A854" t="s">
        <v>2503</v>
      </c>
      <c r="B854" t="s">
        <v>146</v>
      </c>
      <c r="C854" s="1">
        <v>43424</v>
      </c>
      <c r="D854" t="s">
        <v>173</v>
      </c>
      <c r="E854" t="s">
        <v>370</v>
      </c>
      <c r="F854" t="s">
        <v>14</v>
      </c>
      <c r="G854" t="s">
        <v>15</v>
      </c>
      <c r="H854">
        <v>2015</v>
      </c>
      <c r="I854" t="s">
        <v>146</v>
      </c>
      <c r="J854" t="s">
        <v>2504</v>
      </c>
    </row>
    <row r="855" spans="1:10" x14ac:dyDescent="0.3">
      <c r="A855" t="s">
        <v>2505</v>
      </c>
      <c r="B855" t="s">
        <v>146</v>
      </c>
      <c r="C855" s="1">
        <v>44438</v>
      </c>
      <c r="D855" t="s">
        <v>161</v>
      </c>
      <c r="E855" t="s">
        <v>370</v>
      </c>
      <c r="F855" t="s">
        <v>14</v>
      </c>
      <c r="G855" t="s">
        <v>15</v>
      </c>
      <c r="H855">
        <v>2014</v>
      </c>
      <c r="I855" t="s">
        <v>2501</v>
      </c>
      <c r="J855" t="s">
        <v>2506</v>
      </c>
    </row>
    <row r="856" spans="1:10" x14ac:dyDescent="0.3">
      <c r="A856" t="s">
        <v>2507</v>
      </c>
      <c r="B856" t="s">
        <v>146</v>
      </c>
      <c r="C856" s="1">
        <v>42289</v>
      </c>
      <c r="D856" t="s">
        <v>45</v>
      </c>
      <c r="E856" t="s">
        <v>13</v>
      </c>
      <c r="F856" t="s">
        <v>14</v>
      </c>
      <c r="G856" t="s">
        <v>15</v>
      </c>
      <c r="H856">
        <v>2014</v>
      </c>
      <c r="I856" t="s">
        <v>1636</v>
      </c>
      <c r="J856" t="s">
        <v>2508</v>
      </c>
    </row>
    <row r="857" spans="1:10" x14ac:dyDescent="0.3">
      <c r="A857" t="s">
        <v>2509</v>
      </c>
      <c r="B857" t="s">
        <v>146</v>
      </c>
      <c r="C857" s="1">
        <v>44448</v>
      </c>
      <c r="D857" t="s">
        <v>161</v>
      </c>
      <c r="E857" t="s">
        <v>190</v>
      </c>
      <c r="F857" t="s">
        <v>191</v>
      </c>
      <c r="G857" t="s">
        <v>40</v>
      </c>
      <c r="H857">
        <v>2018</v>
      </c>
      <c r="I857" t="s">
        <v>1112</v>
      </c>
      <c r="J857" t="s">
        <v>2510</v>
      </c>
    </row>
    <row r="858" spans="1:10" x14ac:dyDescent="0.3">
      <c r="A858" t="s">
        <v>2511</v>
      </c>
      <c r="B858" t="s">
        <v>146</v>
      </c>
      <c r="C858" s="1">
        <v>44299</v>
      </c>
      <c r="D858" t="s">
        <v>12</v>
      </c>
      <c r="E858" t="s">
        <v>13</v>
      </c>
      <c r="F858" t="s">
        <v>14</v>
      </c>
      <c r="G858" t="s">
        <v>15</v>
      </c>
      <c r="H858">
        <v>2017</v>
      </c>
      <c r="I858" t="s">
        <v>2512</v>
      </c>
      <c r="J858" t="s">
        <v>2513</v>
      </c>
    </row>
    <row r="859" spans="1:10" x14ac:dyDescent="0.3">
      <c r="A859" t="s">
        <v>2514</v>
      </c>
      <c r="B859" t="s">
        <v>146</v>
      </c>
      <c r="C859" s="1">
        <v>44370</v>
      </c>
      <c r="D859" t="s">
        <v>45</v>
      </c>
      <c r="E859" t="s">
        <v>133</v>
      </c>
      <c r="F859" t="s">
        <v>22</v>
      </c>
      <c r="G859" t="s">
        <v>23</v>
      </c>
      <c r="H859">
        <v>2014</v>
      </c>
      <c r="I859" t="s">
        <v>1809</v>
      </c>
      <c r="J859" t="s">
        <v>2515</v>
      </c>
    </row>
    <row r="860" spans="1:10" x14ac:dyDescent="0.3">
      <c r="A860" t="s">
        <v>2516</v>
      </c>
      <c r="B860" t="s">
        <v>146</v>
      </c>
      <c r="C860" s="1">
        <v>44473</v>
      </c>
      <c r="D860" t="s">
        <v>33</v>
      </c>
      <c r="E860" t="s">
        <v>93</v>
      </c>
      <c r="F860" t="s">
        <v>94</v>
      </c>
      <c r="G860" t="s">
        <v>15</v>
      </c>
      <c r="H860">
        <v>2018</v>
      </c>
      <c r="I860" t="s">
        <v>1299</v>
      </c>
      <c r="J860" t="s">
        <v>2517</v>
      </c>
    </row>
    <row r="861" spans="1:10" x14ac:dyDescent="0.3">
      <c r="A861" t="s">
        <v>2518</v>
      </c>
      <c r="B861" t="s">
        <v>146</v>
      </c>
      <c r="C861" s="1">
        <v>43860</v>
      </c>
      <c r="D861" t="s">
        <v>129</v>
      </c>
      <c r="E861" t="s">
        <v>34</v>
      </c>
      <c r="F861" t="s">
        <v>22</v>
      </c>
      <c r="G861" t="s">
        <v>23</v>
      </c>
      <c r="H861">
        <v>2015</v>
      </c>
      <c r="I861" t="s">
        <v>411</v>
      </c>
      <c r="J861" t="s">
        <v>2519</v>
      </c>
    </row>
    <row r="862" spans="1:10" x14ac:dyDescent="0.3">
      <c r="A862" t="s">
        <v>2520</v>
      </c>
      <c r="B862" t="s">
        <v>146</v>
      </c>
      <c r="C862" s="1">
        <v>44636</v>
      </c>
      <c r="D862" t="s">
        <v>45</v>
      </c>
      <c r="E862" t="s">
        <v>88</v>
      </c>
      <c r="F862" t="s">
        <v>89</v>
      </c>
      <c r="G862" t="s">
        <v>15</v>
      </c>
      <c r="H862">
        <v>2008</v>
      </c>
      <c r="I862" t="s">
        <v>1112</v>
      </c>
      <c r="J862" t="s">
        <v>2521</v>
      </c>
    </row>
    <row r="863" spans="1:10" x14ac:dyDescent="0.3">
      <c r="A863" t="s">
        <v>2522</v>
      </c>
      <c r="B863" t="s">
        <v>146</v>
      </c>
      <c r="C863" s="1">
        <v>44333</v>
      </c>
      <c r="D863" t="s">
        <v>33</v>
      </c>
      <c r="E863" t="s">
        <v>304</v>
      </c>
      <c r="F863" t="s">
        <v>22</v>
      </c>
      <c r="G863" t="s">
        <v>23</v>
      </c>
      <c r="H863">
        <v>2019</v>
      </c>
      <c r="I863" t="s">
        <v>2523</v>
      </c>
      <c r="J863" t="s">
        <v>2524</v>
      </c>
    </row>
    <row r="864" spans="1:10" x14ac:dyDescent="0.3">
      <c r="A864" t="s">
        <v>2525</v>
      </c>
      <c r="B864" t="s">
        <v>146</v>
      </c>
      <c r="C864" s="1">
        <v>44390</v>
      </c>
      <c r="D864" t="s">
        <v>12</v>
      </c>
      <c r="E864" t="s">
        <v>627</v>
      </c>
      <c r="F864" t="s">
        <v>22</v>
      </c>
      <c r="G864" t="s">
        <v>23</v>
      </c>
      <c r="H864">
        <v>2016</v>
      </c>
      <c r="I864" t="s">
        <v>453</v>
      </c>
      <c r="J864" t="s">
        <v>2526</v>
      </c>
    </row>
    <row r="865" spans="1:10" x14ac:dyDescent="0.3">
      <c r="A865" t="s">
        <v>2527</v>
      </c>
      <c r="B865" t="s">
        <v>146</v>
      </c>
      <c r="C865" s="1">
        <v>44537</v>
      </c>
      <c r="D865" t="s">
        <v>892</v>
      </c>
      <c r="E865" t="s">
        <v>2195</v>
      </c>
      <c r="F865" t="s">
        <v>22</v>
      </c>
      <c r="G865" t="s">
        <v>23</v>
      </c>
      <c r="H865">
        <v>2019</v>
      </c>
      <c r="I865" t="s">
        <v>2009</v>
      </c>
      <c r="J865" t="s">
        <v>2528</v>
      </c>
    </row>
    <row r="866" spans="1:10" x14ac:dyDescent="0.3">
      <c r="A866" t="s">
        <v>2529</v>
      </c>
      <c r="B866" t="s">
        <v>146</v>
      </c>
      <c r="C866" s="1">
        <v>44635</v>
      </c>
      <c r="D866" t="s">
        <v>45</v>
      </c>
      <c r="E866" t="s">
        <v>342</v>
      </c>
      <c r="F866" t="s">
        <v>22</v>
      </c>
      <c r="G866" t="s">
        <v>23</v>
      </c>
      <c r="H866">
        <v>2021</v>
      </c>
      <c r="I866" t="s">
        <v>952</v>
      </c>
      <c r="J866" t="s">
        <v>2530</v>
      </c>
    </row>
    <row r="867" spans="1:10" x14ac:dyDescent="0.3">
      <c r="A867" t="s">
        <v>2531</v>
      </c>
      <c r="B867" t="s">
        <v>146</v>
      </c>
      <c r="C867" s="1">
        <v>44265</v>
      </c>
      <c r="D867" t="s">
        <v>252</v>
      </c>
      <c r="E867" t="s">
        <v>2532</v>
      </c>
      <c r="F867" t="s">
        <v>446</v>
      </c>
      <c r="G867" t="s">
        <v>15</v>
      </c>
      <c r="H867">
        <v>2015</v>
      </c>
      <c r="I867" t="s">
        <v>2533</v>
      </c>
      <c r="J867" t="s">
        <v>2534</v>
      </c>
    </row>
    <row r="868" spans="1:10" x14ac:dyDescent="0.3">
      <c r="A868" t="s">
        <v>2535</v>
      </c>
      <c r="B868" t="s">
        <v>146</v>
      </c>
      <c r="C868" s="1">
        <v>44460</v>
      </c>
      <c r="D868" t="s">
        <v>45</v>
      </c>
      <c r="E868" t="s">
        <v>668</v>
      </c>
      <c r="F868" t="s">
        <v>22</v>
      </c>
      <c r="G868" t="s">
        <v>23</v>
      </c>
      <c r="H868">
        <v>2019</v>
      </c>
      <c r="I868" t="s">
        <v>722</v>
      </c>
      <c r="J868" t="s">
        <v>2536</v>
      </c>
    </row>
    <row r="869" spans="1:10" x14ac:dyDescent="0.3">
      <c r="A869" t="s">
        <v>2537</v>
      </c>
      <c r="B869" t="s">
        <v>146</v>
      </c>
      <c r="C869" s="1">
        <v>44567</v>
      </c>
      <c r="D869" t="s">
        <v>57</v>
      </c>
      <c r="E869" t="s">
        <v>2538</v>
      </c>
      <c r="F869" t="s">
        <v>285</v>
      </c>
      <c r="G869" t="s">
        <v>23</v>
      </c>
      <c r="H869">
        <v>2010</v>
      </c>
      <c r="I869" t="s">
        <v>2539</v>
      </c>
      <c r="J869" t="s">
        <v>2540</v>
      </c>
    </row>
    <row r="870" spans="1:10" x14ac:dyDescent="0.3">
      <c r="A870" t="s">
        <v>2541</v>
      </c>
      <c r="B870" t="s">
        <v>146</v>
      </c>
      <c r="C870" s="1">
        <v>44495</v>
      </c>
      <c r="D870" t="s">
        <v>12</v>
      </c>
      <c r="E870" t="s">
        <v>133</v>
      </c>
      <c r="F870" t="s">
        <v>22</v>
      </c>
      <c r="G870" t="s">
        <v>23</v>
      </c>
      <c r="H870">
        <v>2011</v>
      </c>
      <c r="I870" t="s">
        <v>197</v>
      </c>
      <c r="J870" t="s">
        <v>2542</v>
      </c>
    </row>
    <row r="871" spans="1:10" x14ac:dyDescent="0.3">
      <c r="A871" t="s">
        <v>2543</v>
      </c>
      <c r="B871" t="s">
        <v>146</v>
      </c>
      <c r="C871" s="1">
        <v>44607</v>
      </c>
      <c r="D871" t="s">
        <v>45</v>
      </c>
      <c r="E871" t="s">
        <v>2413</v>
      </c>
      <c r="F871" t="s">
        <v>285</v>
      </c>
      <c r="G871" t="s">
        <v>23</v>
      </c>
      <c r="H871">
        <v>2020</v>
      </c>
      <c r="I871" t="s">
        <v>2544</v>
      </c>
      <c r="J871" t="s">
        <v>2545</v>
      </c>
    </row>
    <row r="872" spans="1:10" x14ac:dyDescent="0.3">
      <c r="A872" t="s">
        <v>2546</v>
      </c>
      <c r="B872" t="s">
        <v>146</v>
      </c>
      <c r="C872" s="1">
        <v>44243</v>
      </c>
      <c r="D872" t="s">
        <v>20</v>
      </c>
      <c r="E872" t="s">
        <v>1036</v>
      </c>
      <c r="F872" t="s">
        <v>22</v>
      </c>
      <c r="G872" t="s">
        <v>23</v>
      </c>
      <c r="H872">
        <v>2016</v>
      </c>
      <c r="I872" t="s">
        <v>1256</v>
      </c>
      <c r="J872" t="s">
        <v>2547</v>
      </c>
    </row>
    <row r="873" spans="1:10" x14ac:dyDescent="0.3">
      <c r="A873" t="s">
        <v>2548</v>
      </c>
      <c r="B873" t="s">
        <v>146</v>
      </c>
      <c r="C873" s="1">
        <v>43356</v>
      </c>
      <c r="D873" t="s">
        <v>173</v>
      </c>
      <c r="E873" t="s">
        <v>98</v>
      </c>
      <c r="F873" t="s">
        <v>14</v>
      </c>
      <c r="G873" t="s">
        <v>15</v>
      </c>
      <c r="H873">
        <v>2015</v>
      </c>
      <c r="I873" t="s">
        <v>2549</v>
      </c>
      <c r="J873" t="s">
        <v>2550</v>
      </c>
    </row>
    <row r="874" spans="1:10" x14ac:dyDescent="0.3">
      <c r="A874" t="s">
        <v>2551</v>
      </c>
      <c r="B874" t="s">
        <v>146</v>
      </c>
      <c r="C874" s="1">
        <v>42026</v>
      </c>
      <c r="D874" t="s">
        <v>27</v>
      </c>
      <c r="E874" t="s">
        <v>370</v>
      </c>
      <c r="F874" t="s">
        <v>14</v>
      </c>
      <c r="G874" t="s">
        <v>15</v>
      </c>
      <c r="H874">
        <v>2011</v>
      </c>
      <c r="I874" t="s">
        <v>1146</v>
      </c>
      <c r="J874" t="s">
        <v>2552</v>
      </c>
    </row>
    <row r="875" spans="1:10" x14ac:dyDescent="0.3">
      <c r="A875" t="s">
        <v>2553</v>
      </c>
      <c r="B875" t="s">
        <v>146</v>
      </c>
      <c r="C875" s="1">
        <v>42157</v>
      </c>
      <c r="D875" t="s">
        <v>12</v>
      </c>
      <c r="E875" t="s">
        <v>52</v>
      </c>
      <c r="F875" t="s">
        <v>53</v>
      </c>
      <c r="G875" t="s">
        <v>40</v>
      </c>
      <c r="H875">
        <v>2013</v>
      </c>
      <c r="I875" t="s">
        <v>2384</v>
      </c>
      <c r="J875" t="s">
        <v>2554</v>
      </c>
    </row>
    <row r="876" spans="1:10" x14ac:dyDescent="0.3">
      <c r="A876" t="s">
        <v>2555</v>
      </c>
      <c r="B876" t="s">
        <v>146</v>
      </c>
      <c r="C876" s="1">
        <v>44440</v>
      </c>
      <c r="D876" t="s">
        <v>27</v>
      </c>
      <c r="E876" t="s">
        <v>259</v>
      </c>
      <c r="F876" t="s">
        <v>191</v>
      </c>
      <c r="G876" t="s">
        <v>40</v>
      </c>
      <c r="H876">
        <v>2005</v>
      </c>
      <c r="I876" t="s">
        <v>166</v>
      </c>
      <c r="J876" t="s">
        <v>2556</v>
      </c>
    </row>
    <row r="877" spans="1:10" x14ac:dyDescent="0.3">
      <c r="A877" t="s">
        <v>2557</v>
      </c>
      <c r="B877" t="s">
        <v>146</v>
      </c>
      <c r="C877" s="1">
        <v>44593</v>
      </c>
      <c r="D877" t="s">
        <v>12</v>
      </c>
      <c r="E877" t="s">
        <v>1316</v>
      </c>
      <c r="F877" t="s">
        <v>1317</v>
      </c>
      <c r="G877" t="s">
        <v>517</v>
      </c>
      <c r="H877">
        <v>2018</v>
      </c>
      <c r="I877" t="s">
        <v>2381</v>
      </c>
      <c r="J877" t="s">
        <v>2558</v>
      </c>
    </row>
    <row r="878" spans="1:10" x14ac:dyDescent="0.3">
      <c r="A878" t="s">
        <v>2559</v>
      </c>
      <c r="B878" t="s">
        <v>146</v>
      </c>
      <c r="C878" s="1">
        <v>43410</v>
      </c>
      <c r="D878" t="s">
        <v>161</v>
      </c>
      <c r="E878" t="s">
        <v>383</v>
      </c>
      <c r="F878" t="s">
        <v>384</v>
      </c>
      <c r="G878" t="s">
        <v>40</v>
      </c>
      <c r="H878">
        <v>2011</v>
      </c>
      <c r="I878" t="s">
        <v>1109</v>
      </c>
      <c r="J878" t="s">
        <v>2560</v>
      </c>
    </row>
    <row r="879" spans="1:10" x14ac:dyDescent="0.3">
      <c r="A879" t="s">
        <v>2561</v>
      </c>
      <c r="B879" t="s">
        <v>146</v>
      </c>
      <c r="C879" s="1">
        <v>44399</v>
      </c>
      <c r="D879" t="s">
        <v>57</v>
      </c>
      <c r="E879" t="s">
        <v>88</v>
      </c>
      <c r="F879" t="s">
        <v>89</v>
      </c>
      <c r="G879" t="s">
        <v>15</v>
      </c>
      <c r="H879">
        <v>2015</v>
      </c>
      <c r="I879" t="s">
        <v>652</v>
      </c>
      <c r="J879" t="s">
        <v>2562</v>
      </c>
    </row>
    <row r="880" spans="1:10" x14ac:dyDescent="0.3">
      <c r="A880" t="s">
        <v>2563</v>
      </c>
      <c r="B880" t="s">
        <v>146</v>
      </c>
      <c r="C880" s="1">
        <v>44413</v>
      </c>
      <c r="D880" t="s">
        <v>12</v>
      </c>
      <c r="E880" t="s">
        <v>133</v>
      </c>
      <c r="F880" t="s">
        <v>22</v>
      </c>
      <c r="G880" t="s">
        <v>23</v>
      </c>
      <c r="H880">
        <v>2013</v>
      </c>
      <c r="I880" t="s">
        <v>2564</v>
      </c>
      <c r="J880" t="s">
        <v>2565</v>
      </c>
    </row>
    <row r="881" spans="1:10" x14ac:dyDescent="0.3">
      <c r="A881" t="s">
        <v>2566</v>
      </c>
      <c r="B881" t="s">
        <v>146</v>
      </c>
      <c r="C881" s="1">
        <v>44615</v>
      </c>
      <c r="D881" t="s">
        <v>252</v>
      </c>
      <c r="E881" t="s">
        <v>133</v>
      </c>
      <c r="F881" t="s">
        <v>22</v>
      </c>
      <c r="G881" t="s">
        <v>23</v>
      </c>
      <c r="H881">
        <v>2017</v>
      </c>
      <c r="I881" t="s">
        <v>2567</v>
      </c>
      <c r="J881" t="s">
        <v>2568</v>
      </c>
    </row>
    <row r="882" spans="1:10" x14ac:dyDescent="0.3">
      <c r="A882" t="s">
        <v>2569</v>
      </c>
      <c r="B882" t="s">
        <v>146</v>
      </c>
      <c r="C882" s="1">
        <v>44378</v>
      </c>
      <c r="D882" t="s">
        <v>33</v>
      </c>
      <c r="F882" t="s">
        <v>583</v>
      </c>
      <c r="G882" t="s">
        <v>15</v>
      </c>
      <c r="H882">
        <v>2018</v>
      </c>
      <c r="I882" t="s">
        <v>1683</v>
      </c>
      <c r="J882" t="s">
        <v>2570</v>
      </c>
    </row>
    <row r="883" spans="1:10" x14ac:dyDescent="0.3">
      <c r="A883" t="s">
        <v>2571</v>
      </c>
      <c r="B883" t="s">
        <v>146</v>
      </c>
      <c r="C883" s="1">
        <v>44181</v>
      </c>
      <c r="D883" t="s">
        <v>20</v>
      </c>
      <c r="E883" t="s">
        <v>2572</v>
      </c>
      <c r="F883" t="s">
        <v>22</v>
      </c>
      <c r="G883" t="s">
        <v>23</v>
      </c>
      <c r="H883">
        <v>2014</v>
      </c>
      <c r="I883" t="s">
        <v>2120</v>
      </c>
      <c r="J883" t="s">
        <v>2573</v>
      </c>
    </row>
    <row r="884" spans="1:10" x14ac:dyDescent="0.3">
      <c r="A884" t="s">
        <v>2574</v>
      </c>
      <c r="B884" t="s">
        <v>146</v>
      </c>
      <c r="C884" s="1">
        <v>44363</v>
      </c>
      <c r="D884" t="s">
        <v>57</v>
      </c>
      <c r="E884" t="s">
        <v>445</v>
      </c>
      <c r="F884" t="s">
        <v>446</v>
      </c>
      <c r="G884" t="s">
        <v>15</v>
      </c>
      <c r="H884">
        <v>2013</v>
      </c>
      <c r="I884" t="s">
        <v>2429</v>
      </c>
      <c r="J884" t="s">
        <v>2575</v>
      </c>
    </row>
    <row r="885" spans="1:10" x14ac:dyDescent="0.3">
      <c r="A885" t="s">
        <v>2576</v>
      </c>
      <c r="B885" t="s">
        <v>146</v>
      </c>
      <c r="C885" s="1">
        <v>43684</v>
      </c>
      <c r="D885" t="s">
        <v>33</v>
      </c>
      <c r="E885" t="s">
        <v>2577</v>
      </c>
      <c r="F885" t="s">
        <v>22</v>
      </c>
      <c r="G885" t="s">
        <v>23</v>
      </c>
      <c r="H885">
        <v>2008</v>
      </c>
      <c r="I885" t="s">
        <v>1427</v>
      </c>
      <c r="J885" t="s">
        <v>2578</v>
      </c>
    </row>
    <row r="886" spans="1:10" x14ac:dyDescent="0.3">
      <c r="A886" t="s">
        <v>2579</v>
      </c>
      <c r="B886" t="s">
        <v>146</v>
      </c>
      <c r="C886" s="1">
        <v>44544</v>
      </c>
      <c r="D886" t="s">
        <v>129</v>
      </c>
      <c r="E886" t="s">
        <v>133</v>
      </c>
      <c r="F886" t="s">
        <v>22</v>
      </c>
      <c r="G886" t="s">
        <v>23</v>
      </c>
      <c r="H886">
        <v>2020</v>
      </c>
      <c r="I886" t="s">
        <v>2117</v>
      </c>
      <c r="J886" t="s">
        <v>2580</v>
      </c>
    </row>
    <row r="887" spans="1:10" x14ac:dyDescent="0.3">
      <c r="A887" t="s">
        <v>2581</v>
      </c>
      <c r="B887" t="s">
        <v>146</v>
      </c>
      <c r="C887" s="1">
        <v>44572</v>
      </c>
      <c r="D887" t="s">
        <v>33</v>
      </c>
      <c r="E887" t="s">
        <v>133</v>
      </c>
      <c r="F887" t="s">
        <v>22</v>
      </c>
      <c r="G887" t="s">
        <v>23</v>
      </c>
      <c r="H887">
        <v>2009</v>
      </c>
      <c r="I887" t="s">
        <v>2582</v>
      </c>
      <c r="J887" t="s">
        <v>2583</v>
      </c>
    </row>
    <row r="888" spans="1:10" x14ac:dyDescent="0.3">
      <c r="A888" t="s">
        <v>2584</v>
      </c>
      <c r="B888" t="s">
        <v>146</v>
      </c>
      <c r="C888" s="1">
        <v>44285</v>
      </c>
      <c r="D888" t="s">
        <v>45</v>
      </c>
      <c r="E888" t="s">
        <v>304</v>
      </c>
      <c r="F888" t="s">
        <v>22</v>
      </c>
      <c r="G888" t="s">
        <v>23</v>
      </c>
      <c r="H888">
        <v>2016</v>
      </c>
      <c r="I888" t="s">
        <v>2100</v>
      </c>
      <c r="J888" t="s">
        <v>2585</v>
      </c>
    </row>
    <row r="889" spans="1:10" x14ac:dyDescent="0.3">
      <c r="A889" t="s">
        <v>2586</v>
      </c>
      <c r="B889" t="s">
        <v>146</v>
      </c>
      <c r="C889" s="1">
        <v>44314</v>
      </c>
      <c r="D889" t="s">
        <v>129</v>
      </c>
      <c r="E889" t="s">
        <v>133</v>
      </c>
      <c r="F889" t="s">
        <v>22</v>
      </c>
      <c r="G889" t="s">
        <v>23</v>
      </c>
      <c r="H889">
        <v>2016</v>
      </c>
      <c r="I889" t="s">
        <v>1800</v>
      </c>
      <c r="J889" t="s">
        <v>2587</v>
      </c>
    </row>
    <row r="890" spans="1:10" x14ac:dyDescent="0.3">
      <c r="A890" t="s">
        <v>2588</v>
      </c>
      <c r="B890" t="s">
        <v>146</v>
      </c>
      <c r="C890" s="1">
        <v>44490</v>
      </c>
      <c r="D890" t="s">
        <v>57</v>
      </c>
      <c r="E890" t="s">
        <v>526</v>
      </c>
      <c r="F890" t="s">
        <v>527</v>
      </c>
      <c r="G890" t="s">
        <v>517</v>
      </c>
      <c r="H890">
        <v>2015</v>
      </c>
      <c r="I890" t="s">
        <v>1174</v>
      </c>
      <c r="J890" t="s">
        <v>2589</v>
      </c>
    </row>
    <row r="891" spans="1:10" x14ac:dyDescent="0.3">
      <c r="A891" t="s">
        <v>2590</v>
      </c>
      <c r="B891" t="s">
        <v>146</v>
      </c>
      <c r="C891" s="1">
        <v>44361</v>
      </c>
      <c r="D891" t="s">
        <v>27</v>
      </c>
      <c r="F891" t="s">
        <v>583</v>
      </c>
      <c r="G891" t="s">
        <v>15</v>
      </c>
      <c r="H891">
        <v>2015</v>
      </c>
      <c r="I891" t="s">
        <v>2591</v>
      </c>
      <c r="J891" t="s">
        <v>2592</v>
      </c>
    </row>
    <row r="892" spans="1:10" x14ac:dyDescent="0.3">
      <c r="A892" t="s">
        <v>2593</v>
      </c>
      <c r="B892" t="s">
        <v>146</v>
      </c>
      <c r="C892" s="1">
        <v>44391</v>
      </c>
      <c r="D892" t="s">
        <v>33</v>
      </c>
      <c r="E892" t="s">
        <v>2594</v>
      </c>
      <c r="F892" t="s">
        <v>22</v>
      </c>
      <c r="G892" t="s">
        <v>23</v>
      </c>
      <c r="H892">
        <v>2012</v>
      </c>
      <c r="I892" t="s">
        <v>722</v>
      </c>
      <c r="J892" t="s">
        <v>2595</v>
      </c>
    </row>
    <row r="893" spans="1:10" x14ac:dyDescent="0.3">
      <c r="A893" t="s">
        <v>2596</v>
      </c>
      <c r="B893" t="s">
        <v>146</v>
      </c>
      <c r="C893" s="1">
        <v>44614</v>
      </c>
      <c r="D893" t="s">
        <v>252</v>
      </c>
      <c r="E893" t="s">
        <v>133</v>
      </c>
      <c r="F893" t="s">
        <v>22</v>
      </c>
      <c r="G893" t="s">
        <v>23</v>
      </c>
      <c r="H893">
        <v>2014</v>
      </c>
      <c r="I893" t="s">
        <v>2597</v>
      </c>
      <c r="J893" t="s">
        <v>2598</v>
      </c>
    </row>
    <row r="894" spans="1:10" x14ac:dyDescent="0.3">
      <c r="A894" t="s">
        <v>2599</v>
      </c>
      <c r="B894" t="s">
        <v>146</v>
      </c>
      <c r="C894" s="1">
        <v>44476</v>
      </c>
      <c r="D894" t="s">
        <v>66</v>
      </c>
      <c r="E894" t="s">
        <v>133</v>
      </c>
      <c r="F894" t="s">
        <v>22</v>
      </c>
      <c r="G894" t="s">
        <v>23</v>
      </c>
      <c r="H894">
        <v>2019</v>
      </c>
      <c r="I894" t="s">
        <v>2600</v>
      </c>
      <c r="J894" t="s">
        <v>2601</v>
      </c>
    </row>
    <row r="895" spans="1:10" x14ac:dyDescent="0.3">
      <c r="A895" t="s">
        <v>2602</v>
      </c>
      <c r="B895" t="s">
        <v>146</v>
      </c>
      <c r="C895" s="1">
        <v>44441</v>
      </c>
      <c r="D895" t="s">
        <v>27</v>
      </c>
      <c r="F895" t="s">
        <v>224</v>
      </c>
      <c r="G895" t="s">
        <v>15</v>
      </c>
      <c r="H895">
        <v>2020</v>
      </c>
      <c r="I895" t="s">
        <v>2401</v>
      </c>
      <c r="J895" t="s">
        <v>2603</v>
      </c>
    </row>
    <row r="896" spans="1:10" x14ac:dyDescent="0.3">
      <c r="A896" t="s">
        <v>2604</v>
      </c>
      <c r="B896" t="s">
        <v>146</v>
      </c>
      <c r="C896" s="1">
        <v>44536</v>
      </c>
      <c r="D896" t="s">
        <v>33</v>
      </c>
      <c r="E896" t="s">
        <v>1568</v>
      </c>
      <c r="F896" t="s">
        <v>256</v>
      </c>
      <c r="G896" t="s">
        <v>23</v>
      </c>
      <c r="H896">
        <v>2020</v>
      </c>
      <c r="I896" t="s">
        <v>2405</v>
      </c>
      <c r="J896" t="s">
        <v>2605</v>
      </c>
    </row>
    <row r="897" spans="1:10" x14ac:dyDescent="0.3">
      <c r="A897" t="s">
        <v>2606</v>
      </c>
      <c r="B897" t="s">
        <v>146</v>
      </c>
      <c r="C897" s="1">
        <v>44299</v>
      </c>
      <c r="D897" t="s">
        <v>33</v>
      </c>
      <c r="E897" t="s">
        <v>304</v>
      </c>
      <c r="F897" t="s">
        <v>22</v>
      </c>
      <c r="G897" t="s">
        <v>23</v>
      </c>
      <c r="H897">
        <v>2016</v>
      </c>
      <c r="I897" t="s">
        <v>1600</v>
      </c>
      <c r="J897" t="s">
        <v>2607</v>
      </c>
    </row>
    <row r="898" spans="1:10" x14ac:dyDescent="0.3">
      <c r="A898" t="s">
        <v>2608</v>
      </c>
      <c r="B898" t="s">
        <v>146</v>
      </c>
      <c r="C898" s="1">
        <v>44641</v>
      </c>
      <c r="D898" t="s">
        <v>892</v>
      </c>
      <c r="E898" t="s">
        <v>342</v>
      </c>
      <c r="F898" t="s">
        <v>22</v>
      </c>
      <c r="G898" t="s">
        <v>23</v>
      </c>
      <c r="H898">
        <v>2012</v>
      </c>
      <c r="I898" t="s">
        <v>2609</v>
      </c>
      <c r="J898" t="s">
        <v>2610</v>
      </c>
    </row>
    <row r="899" spans="1:10" x14ac:dyDescent="0.3">
      <c r="A899" t="s">
        <v>2611</v>
      </c>
      <c r="B899" t="s">
        <v>146</v>
      </c>
      <c r="C899" s="1">
        <v>44509</v>
      </c>
      <c r="D899" t="s">
        <v>252</v>
      </c>
      <c r="E899" t="s">
        <v>750</v>
      </c>
      <c r="F899" t="s">
        <v>22</v>
      </c>
      <c r="G899" t="s">
        <v>23</v>
      </c>
      <c r="H899">
        <v>2014</v>
      </c>
      <c r="I899" t="s">
        <v>2612</v>
      </c>
      <c r="J899" t="s">
        <v>2613</v>
      </c>
    </row>
    <row r="900" spans="1:10" x14ac:dyDescent="0.3">
      <c r="A900" t="s">
        <v>2614</v>
      </c>
      <c r="B900" t="s">
        <v>146</v>
      </c>
      <c r="C900" s="1">
        <v>44586</v>
      </c>
      <c r="D900" t="s">
        <v>45</v>
      </c>
      <c r="E900" t="s">
        <v>2615</v>
      </c>
      <c r="F900" t="s">
        <v>89</v>
      </c>
      <c r="G900" t="s">
        <v>15</v>
      </c>
      <c r="H900">
        <v>2015</v>
      </c>
      <c r="I900" t="s">
        <v>2485</v>
      </c>
      <c r="J900" t="s">
        <v>2616</v>
      </c>
    </row>
    <row r="901" spans="1:10" x14ac:dyDescent="0.3">
      <c r="A901" t="s">
        <v>2617</v>
      </c>
      <c r="B901" t="s">
        <v>146</v>
      </c>
      <c r="C901" s="1">
        <v>44490</v>
      </c>
      <c r="D901" t="s">
        <v>129</v>
      </c>
      <c r="E901" t="s">
        <v>391</v>
      </c>
      <c r="F901" t="s">
        <v>392</v>
      </c>
      <c r="G901" t="s">
        <v>40</v>
      </c>
      <c r="H901">
        <v>2014</v>
      </c>
      <c r="I901" t="s">
        <v>2618</v>
      </c>
      <c r="J901" t="s">
        <v>2619</v>
      </c>
    </row>
    <row r="902" spans="1:10" x14ac:dyDescent="0.3">
      <c r="A902" t="s">
        <v>2620</v>
      </c>
      <c r="B902" t="s">
        <v>146</v>
      </c>
      <c r="C902" s="1">
        <v>42949</v>
      </c>
      <c r="D902" t="s">
        <v>27</v>
      </c>
      <c r="E902" t="s">
        <v>98</v>
      </c>
      <c r="F902" t="s">
        <v>14</v>
      </c>
      <c r="G902" t="s">
        <v>15</v>
      </c>
      <c r="H902">
        <v>2012</v>
      </c>
      <c r="I902" t="s">
        <v>293</v>
      </c>
      <c r="J902" t="s">
        <v>2621</v>
      </c>
    </row>
    <row r="903" spans="1:10" x14ac:dyDescent="0.3">
      <c r="A903" t="s">
        <v>2622</v>
      </c>
      <c r="B903" t="s">
        <v>146</v>
      </c>
      <c r="C903" s="1">
        <v>44508</v>
      </c>
      <c r="D903" t="s">
        <v>252</v>
      </c>
      <c r="E903" t="s">
        <v>157</v>
      </c>
      <c r="F903" t="s">
        <v>22</v>
      </c>
      <c r="G903" t="s">
        <v>23</v>
      </c>
      <c r="H903">
        <v>2020</v>
      </c>
      <c r="I903" t="s">
        <v>593</v>
      </c>
      <c r="J903" t="s">
        <v>2623</v>
      </c>
    </row>
    <row r="904" spans="1:10" x14ac:dyDescent="0.3">
      <c r="A904" t="s">
        <v>2624</v>
      </c>
      <c r="B904" t="s">
        <v>146</v>
      </c>
      <c r="C904" s="1">
        <v>44223</v>
      </c>
      <c r="D904" t="s">
        <v>45</v>
      </c>
      <c r="E904" t="s">
        <v>2625</v>
      </c>
      <c r="F904" t="s">
        <v>446</v>
      </c>
      <c r="G904" t="s">
        <v>15</v>
      </c>
      <c r="H904">
        <v>2015</v>
      </c>
      <c r="I904" t="s">
        <v>1422</v>
      </c>
      <c r="J904" t="s">
        <v>2626</v>
      </c>
    </row>
    <row r="905" spans="1:10" x14ac:dyDescent="0.3">
      <c r="A905" t="s">
        <v>2627</v>
      </c>
      <c r="B905" t="s">
        <v>146</v>
      </c>
      <c r="C905" s="1">
        <v>44594</v>
      </c>
      <c r="D905" t="s">
        <v>66</v>
      </c>
      <c r="E905" t="s">
        <v>2316</v>
      </c>
      <c r="F905" t="s">
        <v>1269</v>
      </c>
      <c r="G905" t="s">
        <v>40</v>
      </c>
      <c r="H905">
        <v>2018</v>
      </c>
      <c r="I905" t="s">
        <v>1875</v>
      </c>
      <c r="J905" t="s">
        <v>2628</v>
      </c>
    </row>
    <row r="906" spans="1:10" x14ac:dyDescent="0.3">
      <c r="A906" t="s">
        <v>2629</v>
      </c>
      <c r="B906" t="s">
        <v>146</v>
      </c>
      <c r="C906" s="1">
        <v>43200</v>
      </c>
      <c r="D906" t="s">
        <v>129</v>
      </c>
      <c r="E906" t="s">
        <v>370</v>
      </c>
      <c r="F906" t="s">
        <v>14</v>
      </c>
      <c r="G906" t="s">
        <v>15</v>
      </c>
      <c r="H906">
        <v>2000</v>
      </c>
      <c r="I906" t="s">
        <v>985</v>
      </c>
      <c r="J906" t="s">
        <v>2630</v>
      </c>
    </row>
    <row r="907" spans="1:10" x14ac:dyDescent="0.3">
      <c r="A907" t="s">
        <v>2631</v>
      </c>
      <c r="B907" t="s">
        <v>146</v>
      </c>
      <c r="C907" s="1">
        <v>43754</v>
      </c>
      <c r="D907" t="s">
        <v>33</v>
      </c>
      <c r="E907" t="s">
        <v>1321</v>
      </c>
      <c r="F907" t="s">
        <v>527</v>
      </c>
      <c r="G907" t="s">
        <v>517</v>
      </c>
      <c r="H907">
        <v>2012</v>
      </c>
      <c r="I907" t="s">
        <v>2632</v>
      </c>
      <c r="J907" t="s">
        <v>2633</v>
      </c>
    </row>
    <row r="908" spans="1:10" x14ac:dyDescent="0.3">
      <c r="A908" t="s">
        <v>2634</v>
      </c>
      <c r="B908" t="s">
        <v>146</v>
      </c>
      <c r="C908" s="1">
        <v>44357</v>
      </c>
      <c r="D908" t="s">
        <v>161</v>
      </c>
      <c r="E908" t="s">
        <v>28</v>
      </c>
      <c r="F908" t="s">
        <v>14</v>
      </c>
      <c r="G908" t="s">
        <v>15</v>
      </c>
      <c r="H908">
        <v>2017</v>
      </c>
      <c r="I908" t="s">
        <v>275</v>
      </c>
      <c r="J908" t="s">
        <v>2635</v>
      </c>
    </row>
    <row r="909" spans="1:10" x14ac:dyDescent="0.3">
      <c r="A909" t="s">
        <v>2636</v>
      </c>
      <c r="B909" t="s">
        <v>146</v>
      </c>
      <c r="C909" s="1">
        <v>44649</v>
      </c>
      <c r="D909" t="s">
        <v>252</v>
      </c>
      <c r="E909" t="s">
        <v>133</v>
      </c>
      <c r="F909" t="s">
        <v>22</v>
      </c>
      <c r="G909" t="s">
        <v>23</v>
      </c>
      <c r="H909">
        <v>2016</v>
      </c>
      <c r="I909" t="s">
        <v>2637</v>
      </c>
      <c r="J909" t="s">
        <v>2638</v>
      </c>
    </row>
    <row r="910" spans="1:10" x14ac:dyDescent="0.3">
      <c r="A910" t="s">
        <v>2639</v>
      </c>
      <c r="B910" t="s">
        <v>146</v>
      </c>
      <c r="C910" s="1">
        <v>43949</v>
      </c>
      <c r="D910" t="s">
        <v>20</v>
      </c>
      <c r="E910" t="s">
        <v>815</v>
      </c>
      <c r="F910" t="s">
        <v>816</v>
      </c>
      <c r="G910" t="s">
        <v>15</v>
      </c>
      <c r="H910">
        <v>2015</v>
      </c>
      <c r="I910" t="s">
        <v>2640</v>
      </c>
      <c r="J910" t="s">
        <v>2641</v>
      </c>
    </row>
    <row r="911" spans="1:10" x14ac:dyDescent="0.3">
      <c r="A911" t="s">
        <v>2642</v>
      </c>
      <c r="B911" t="s">
        <v>146</v>
      </c>
      <c r="C911" s="1">
        <v>44588</v>
      </c>
      <c r="D911" t="s">
        <v>33</v>
      </c>
      <c r="E911" t="s">
        <v>133</v>
      </c>
      <c r="F911" t="s">
        <v>22</v>
      </c>
      <c r="G911" t="s">
        <v>23</v>
      </c>
      <c r="H911">
        <v>2015</v>
      </c>
      <c r="I911" t="s">
        <v>2643</v>
      </c>
      <c r="J911" t="s">
        <v>2644</v>
      </c>
    </row>
    <row r="912" spans="1:10" x14ac:dyDescent="0.3">
      <c r="A912" t="s">
        <v>2645</v>
      </c>
      <c r="B912" t="s">
        <v>146</v>
      </c>
      <c r="C912" s="1">
        <v>44277</v>
      </c>
      <c r="D912" t="s">
        <v>129</v>
      </c>
      <c r="E912" t="s">
        <v>292</v>
      </c>
      <c r="F912" t="s">
        <v>22</v>
      </c>
      <c r="G912" t="s">
        <v>23</v>
      </c>
      <c r="H912">
        <v>2012</v>
      </c>
      <c r="I912" t="s">
        <v>1591</v>
      </c>
      <c r="J912" t="s">
        <v>2646</v>
      </c>
    </row>
    <row r="913" spans="1:10" x14ac:dyDescent="0.3">
      <c r="A913" t="s">
        <v>2647</v>
      </c>
      <c r="B913" t="s">
        <v>146</v>
      </c>
      <c r="C913" s="1">
        <v>44518</v>
      </c>
      <c r="D913" t="s">
        <v>252</v>
      </c>
      <c r="E913" t="s">
        <v>2648</v>
      </c>
      <c r="F913" t="s">
        <v>22</v>
      </c>
      <c r="G913" t="s">
        <v>23</v>
      </c>
      <c r="H913">
        <v>2016</v>
      </c>
      <c r="I913" t="s">
        <v>2421</v>
      </c>
      <c r="J913" t="s">
        <v>2649</v>
      </c>
    </row>
    <row r="914" spans="1:10" x14ac:dyDescent="0.3">
      <c r="A914" t="s">
        <v>2650</v>
      </c>
      <c r="B914" t="s">
        <v>146</v>
      </c>
      <c r="C914" s="1">
        <v>44495</v>
      </c>
      <c r="D914" t="s">
        <v>57</v>
      </c>
      <c r="E914" t="s">
        <v>133</v>
      </c>
      <c r="F914" t="s">
        <v>22</v>
      </c>
      <c r="G914" t="s">
        <v>23</v>
      </c>
      <c r="H914">
        <v>2015</v>
      </c>
      <c r="I914" t="s">
        <v>197</v>
      </c>
      <c r="J914" t="s">
        <v>2651</v>
      </c>
    </row>
    <row r="915" spans="1:10" x14ac:dyDescent="0.3">
      <c r="A915" t="s">
        <v>2652</v>
      </c>
      <c r="B915" t="s">
        <v>146</v>
      </c>
      <c r="C915" s="1">
        <v>44279</v>
      </c>
      <c r="D915" t="s">
        <v>12</v>
      </c>
      <c r="E915" t="s">
        <v>292</v>
      </c>
      <c r="F915" t="s">
        <v>22</v>
      </c>
      <c r="G915" t="s">
        <v>23</v>
      </c>
      <c r="H915">
        <v>2009</v>
      </c>
      <c r="I915" t="s">
        <v>1555</v>
      </c>
      <c r="J915" t="s">
        <v>1326</v>
      </c>
    </row>
    <row r="916" spans="1:10" x14ac:dyDescent="0.3">
      <c r="A916" t="s">
        <v>2653</v>
      </c>
      <c r="B916" t="s">
        <v>146</v>
      </c>
      <c r="C916" s="1">
        <v>44587</v>
      </c>
      <c r="D916" t="s">
        <v>45</v>
      </c>
      <c r="E916" t="s">
        <v>133</v>
      </c>
      <c r="F916" t="s">
        <v>22</v>
      </c>
      <c r="G916" t="s">
        <v>23</v>
      </c>
      <c r="H916">
        <v>2012</v>
      </c>
      <c r="I916" t="s">
        <v>992</v>
      </c>
      <c r="J916" t="s">
        <v>2654</v>
      </c>
    </row>
    <row r="917" spans="1:10" x14ac:dyDescent="0.3">
      <c r="A917" t="s">
        <v>2655</v>
      </c>
      <c r="B917" t="s">
        <v>146</v>
      </c>
      <c r="C917" s="1">
        <v>44300</v>
      </c>
      <c r="D917" t="s">
        <v>129</v>
      </c>
      <c r="E917" t="s">
        <v>734</v>
      </c>
      <c r="F917" t="s">
        <v>14</v>
      </c>
      <c r="G917" t="s">
        <v>15</v>
      </c>
      <c r="H917">
        <v>2019</v>
      </c>
      <c r="I917" t="s">
        <v>2656</v>
      </c>
      <c r="J917" t="s">
        <v>2657</v>
      </c>
    </row>
    <row r="918" spans="1:10" x14ac:dyDescent="0.3">
      <c r="A918" t="s">
        <v>2658</v>
      </c>
      <c r="B918" t="s">
        <v>146</v>
      </c>
      <c r="C918" s="1">
        <v>44636</v>
      </c>
      <c r="D918" t="s">
        <v>33</v>
      </c>
      <c r="E918" t="s">
        <v>1047</v>
      </c>
      <c r="F918" t="s">
        <v>22</v>
      </c>
      <c r="G918" t="s">
        <v>23</v>
      </c>
      <c r="H918">
        <v>2011</v>
      </c>
      <c r="I918" t="s">
        <v>879</v>
      </c>
      <c r="J918" t="s">
        <v>2659</v>
      </c>
    </row>
    <row r="919" spans="1:10" x14ac:dyDescent="0.3">
      <c r="A919" t="s">
        <v>2660</v>
      </c>
      <c r="B919" t="s">
        <v>146</v>
      </c>
      <c r="C919" s="1">
        <v>44228</v>
      </c>
      <c r="D919" t="s">
        <v>57</v>
      </c>
      <c r="E919" t="s">
        <v>1254</v>
      </c>
      <c r="F919" t="s">
        <v>1255</v>
      </c>
      <c r="G919" t="s">
        <v>15</v>
      </c>
      <c r="H919">
        <v>2017</v>
      </c>
      <c r="I919" t="s">
        <v>707</v>
      </c>
      <c r="J919" t="s">
        <v>2661</v>
      </c>
    </row>
    <row r="920" spans="1:10" x14ac:dyDescent="0.3">
      <c r="A920" t="s">
        <v>2662</v>
      </c>
      <c r="B920" t="s">
        <v>146</v>
      </c>
      <c r="C920" s="1">
        <v>43339</v>
      </c>
      <c r="D920" t="s">
        <v>57</v>
      </c>
      <c r="E920" t="s">
        <v>13</v>
      </c>
      <c r="F920" t="s">
        <v>14</v>
      </c>
      <c r="G920" t="s">
        <v>15</v>
      </c>
      <c r="H920">
        <v>2014</v>
      </c>
      <c r="I920" t="s">
        <v>2663</v>
      </c>
      <c r="J920" t="s">
        <v>2664</v>
      </c>
    </row>
    <row r="921" spans="1:10" x14ac:dyDescent="0.3">
      <c r="A921" t="s">
        <v>2665</v>
      </c>
      <c r="B921" t="s">
        <v>146</v>
      </c>
      <c r="C921" s="1">
        <v>44566</v>
      </c>
      <c r="D921" t="s">
        <v>66</v>
      </c>
      <c r="E921" t="s">
        <v>272</v>
      </c>
      <c r="F921" t="s">
        <v>89</v>
      </c>
      <c r="G921" t="s">
        <v>15</v>
      </c>
      <c r="H921">
        <v>2000</v>
      </c>
      <c r="I921" t="s">
        <v>868</v>
      </c>
      <c r="J921" t="s">
        <v>2666</v>
      </c>
    </row>
    <row r="922" spans="1:10" x14ac:dyDescent="0.3">
      <c r="A922" t="s">
        <v>2667</v>
      </c>
      <c r="B922" t="s">
        <v>146</v>
      </c>
      <c r="C922" s="1">
        <v>44418</v>
      </c>
      <c r="D922" t="s">
        <v>33</v>
      </c>
      <c r="E922" t="s">
        <v>349</v>
      </c>
      <c r="F922" t="s">
        <v>285</v>
      </c>
      <c r="G922" t="s">
        <v>23</v>
      </c>
      <c r="H922">
        <v>2004</v>
      </c>
      <c r="I922" t="s">
        <v>2153</v>
      </c>
      <c r="J922" t="s">
        <v>2668</v>
      </c>
    </row>
    <row r="923" spans="1:10" x14ac:dyDescent="0.3">
      <c r="A923" t="s">
        <v>2669</v>
      </c>
      <c r="B923" t="s">
        <v>146</v>
      </c>
      <c r="C923" s="1">
        <v>42187</v>
      </c>
      <c r="D923" t="s">
        <v>265</v>
      </c>
      <c r="E923" t="s">
        <v>13</v>
      </c>
      <c r="F923" t="s">
        <v>14</v>
      </c>
      <c r="G923" t="s">
        <v>15</v>
      </c>
      <c r="H923">
        <v>2011</v>
      </c>
      <c r="I923" t="s">
        <v>2670</v>
      </c>
      <c r="J923" t="s">
        <v>2671</v>
      </c>
    </row>
    <row r="924" spans="1:10" x14ac:dyDescent="0.3">
      <c r="A924" t="s">
        <v>2672</v>
      </c>
      <c r="B924" t="s">
        <v>146</v>
      </c>
      <c r="C924" s="1">
        <v>44627</v>
      </c>
      <c r="D924" t="s">
        <v>33</v>
      </c>
      <c r="E924" t="s">
        <v>133</v>
      </c>
      <c r="F924" t="s">
        <v>22</v>
      </c>
      <c r="G924" t="s">
        <v>23</v>
      </c>
      <c r="H924">
        <v>2018</v>
      </c>
      <c r="I924" t="s">
        <v>1149</v>
      </c>
      <c r="J924" t="s">
        <v>2673</v>
      </c>
    </row>
    <row r="925" spans="1:10" x14ac:dyDescent="0.3">
      <c r="A925" t="s">
        <v>2674</v>
      </c>
      <c r="B925" t="s">
        <v>146</v>
      </c>
      <c r="C925" s="1">
        <v>43425</v>
      </c>
      <c r="D925" t="s">
        <v>161</v>
      </c>
      <c r="E925" t="s">
        <v>13</v>
      </c>
      <c r="F925" t="s">
        <v>14</v>
      </c>
      <c r="G925" t="s">
        <v>15</v>
      </c>
      <c r="H925">
        <v>2015</v>
      </c>
      <c r="I925" t="s">
        <v>2675</v>
      </c>
      <c r="J925" t="s">
        <v>2676</v>
      </c>
    </row>
    <row r="926" spans="1:10" x14ac:dyDescent="0.3">
      <c r="A926" t="s">
        <v>2677</v>
      </c>
      <c r="B926" t="s">
        <v>146</v>
      </c>
      <c r="C926" s="1">
        <v>44424</v>
      </c>
      <c r="D926" t="s">
        <v>27</v>
      </c>
      <c r="E926" t="s">
        <v>2316</v>
      </c>
      <c r="F926" t="s">
        <v>1269</v>
      </c>
      <c r="G926" t="s">
        <v>40</v>
      </c>
      <c r="H926">
        <v>2007</v>
      </c>
      <c r="I926" t="s">
        <v>2612</v>
      </c>
      <c r="J926" t="s">
        <v>2678</v>
      </c>
    </row>
    <row r="927" spans="1:10" x14ac:dyDescent="0.3">
      <c r="A927" t="s">
        <v>2679</v>
      </c>
      <c r="B927" t="s">
        <v>146</v>
      </c>
      <c r="C927" s="1">
        <v>44641</v>
      </c>
      <c r="D927" t="s">
        <v>33</v>
      </c>
      <c r="E927" t="s">
        <v>133</v>
      </c>
      <c r="F927" t="s">
        <v>22</v>
      </c>
      <c r="G927" t="s">
        <v>23</v>
      </c>
      <c r="H927">
        <v>2012</v>
      </c>
      <c r="I927" t="s">
        <v>1344</v>
      </c>
      <c r="J927" t="s">
        <v>2680</v>
      </c>
    </row>
    <row r="928" spans="1:10" x14ac:dyDescent="0.3">
      <c r="A928" t="s">
        <v>2681</v>
      </c>
      <c r="B928" t="s">
        <v>146</v>
      </c>
      <c r="C928" s="1">
        <v>44396</v>
      </c>
      <c r="D928" t="s">
        <v>45</v>
      </c>
      <c r="E928" t="s">
        <v>2682</v>
      </c>
      <c r="F928" t="s">
        <v>47</v>
      </c>
      <c r="G928" t="s">
        <v>48</v>
      </c>
      <c r="H928">
        <v>2015</v>
      </c>
      <c r="I928" t="s">
        <v>2683</v>
      </c>
      <c r="J928" t="s">
        <v>2684</v>
      </c>
    </row>
    <row r="929" spans="1:10" x14ac:dyDescent="0.3">
      <c r="A929" t="s">
        <v>2685</v>
      </c>
      <c r="B929" t="s">
        <v>146</v>
      </c>
      <c r="C929" s="1">
        <v>44300</v>
      </c>
      <c r="D929" t="s">
        <v>12</v>
      </c>
      <c r="E929" t="s">
        <v>249</v>
      </c>
      <c r="F929" t="s">
        <v>22</v>
      </c>
      <c r="G929" t="s">
        <v>23</v>
      </c>
      <c r="H929">
        <v>2016</v>
      </c>
      <c r="I929" t="s">
        <v>2058</v>
      </c>
      <c r="J929" t="s">
        <v>2686</v>
      </c>
    </row>
    <row r="930" spans="1:10" x14ac:dyDescent="0.3">
      <c r="A930" t="s">
        <v>2687</v>
      </c>
      <c r="B930" t="s">
        <v>146</v>
      </c>
      <c r="C930" s="1">
        <v>44481</v>
      </c>
      <c r="D930" t="s">
        <v>12</v>
      </c>
      <c r="E930" t="s">
        <v>445</v>
      </c>
      <c r="F930" t="s">
        <v>446</v>
      </c>
      <c r="G930" t="s">
        <v>15</v>
      </c>
      <c r="H930">
        <v>2017</v>
      </c>
      <c r="I930" t="s">
        <v>1216</v>
      </c>
      <c r="J930" t="s">
        <v>2688</v>
      </c>
    </row>
    <row r="931" spans="1:10" x14ac:dyDescent="0.3">
      <c r="A931" t="s">
        <v>2689</v>
      </c>
      <c r="B931" t="s">
        <v>146</v>
      </c>
      <c r="C931" s="1">
        <v>44552</v>
      </c>
      <c r="D931" t="s">
        <v>892</v>
      </c>
      <c r="E931" t="s">
        <v>13</v>
      </c>
      <c r="F931" t="s">
        <v>14</v>
      </c>
      <c r="G931" t="s">
        <v>15</v>
      </c>
      <c r="H931">
        <v>2019</v>
      </c>
      <c r="I931" t="s">
        <v>2242</v>
      </c>
      <c r="J931" t="s">
        <v>2690</v>
      </c>
    </row>
    <row r="932" spans="1:10" x14ac:dyDescent="0.3">
      <c r="A932" t="s">
        <v>2691</v>
      </c>
      <c r="B932" t="s">
        <v>146</v>
      </c>
      <c r="C932" s="1">
        <v>44614</v>
      </c>
      <c r="D932" t="s">
        <v>45</v>
      </c>
      <c r="E932" t="s">
        <v>88</v>
      </c>
      <c r="F932" t="s">
        <v>89</v>
      </c>
      <c r="G932" t="s">
        <v>15</v>
      </c>
      <c r="H932">
        <v>2017</v>
      </c>
      <c r="I932" t="s">
        <v>1186</v>
      </c>
      <c r="J932" t="s">
        <v>2692</v>
      </c>
    </row>
    <row r="933" spans="1:10" x14ac:dyDescent="0.3">
      <c r="A933" t="s">
        <v>2693</v>
      </c>
      <c r="B933" t="s">
        <v>146</v>
      </c>
      <c r="C933" s="1">
        <v>44463</v>
      </c>
      <c r="D933" t="s">
        <v>62</v>
      </c>
      <c r="E933" t="s">
        <v>98</v>
      </c>
      <c r="F933" t="s">
        <v>14</v>
      </c>
      <c r="G933" t="s">
        <v>15</v>
      </c>
      <c r="H933">
        <v>2020</v>
      </c>
      <c r="I933" t="s">
        <v>1265</v>
      </c>
      <c r="J933" t="s">
        <v>2694</v>
      </c>
    </row>
    <row r="934" spans="1:10" x14ac:dyDescent="0.3">
      <c r="A934" t="s">
        <v>2695</v>
      </c>
      <c r="B934" t="s">
        <v>146</v>
      </c>
      <c r="C934" s="1">
        <v>44516</v>
      </c>
      <c r="D934" t="s">
        <v>27</v>
      </c>
      <c r="E934" t="s">
        <v>304</v>
      </c>
      <c r="F934" t="s">
        <v>22</v>
      </c>
      <c r="G934" t="s">
        <v>23</v>
      </c>
      <c r="H934">
        <v>2017</v>
      </c>
      <c r="I934" t="s">
        <v>166</v>
      </c>
      <c r="J934" t="s">
        <v>2696</v>
      </c>
    </row>
    <row r="935" spans="1:10" x14ac:dyDescent="0.3">
      <c r="A935" t="s">
        <v>2697</v>
      </c>
      <c r="B935" t="s">
        <v>146</v>
      </c>
      <c r="C935" s="1">
        <v>43241</v>
      </c>
      <c r="D935" t="s">
        <v>265</v>
      </c>
      <c r="E935" t="s">
        <v>2698</v>
      </c>
      <c r="F935" t="s">
        <v>415</v>
      </c>
      <c r="G935" t="s">
        <v>40</v>
      </c>
      <c r="H935">
        <v>2016</v>
      </c>
      <c r="I935" t="s">
        <v>1105</v>
      </c>
      <c r="J935" t="s">
        <v>2699</v>
      </c>
    </row>
    <row r="936" spans="1:10" x14ac:dyDescent="0.3">
      <c r="A936" t="s">
        <v>2700</v>
      </c>
      <c r="B936" t="s">
        <v>146</v>
      </c>
      <c r="C936" s="1">
        <v>43907</v>
      </c>
      <c r="D936" t="s">
        <v>27</v>
      </c>
      <c r="E936" t="s">
        <v>383</v>
      </c>
      <c r="F936" t="s">
        <v>384</v>
      </c>
      <c r="G936" t="s">
        <v>40</v>
      </c>
      <c r="H936">
        <v>2011</v>
      </c>
      <c r="I936" t="s">
        <v>1143</v>
      </c>
      <c r="J936" t="s">
        <v>2701</v>
      </c>
    </row>
    <row r="937" spans="1:10" x14ac:dyDescent="0.3">
      <c r="A937" t="s">
        <v>2702</v>
      </c>
      <c r="B937" t="s">
        <v>146</v>
      </c>
      <c r="C937" s="1">
        <v>43244</v>
      </c>
      <c r="D937" t="s">
        <v>87</v>
      </c>
      <c r="E937" t="s">
        <v>13</v>
      </c>
      <c r="F937" t="s">
        <v>14</v>
      </c>
      <c r="G937" t="s">
        <v>15</v>
      </c>
      <c r="H937">
        <v>2010</v>
      </c>
      <c r="I937" t="s">
        <v>1712</v>
      </c>
      <c r="J937" t="s">
        <v>2703</v>
      </c>
    </row>
    <row r="938" spans="1:10" x14ac:dyDescent="0.3">
      <c r="A938" t="s">
        <v>2704</v>
      </c>
      <c r="B938" t="s">
        <v>146</v>
      </c>
      <c r="C938" s="1">
        <v>44412</v>
      </c>
      <c r="D938" t="s">
        <v>33</v>
      </c>
      <c r="E938" t="s">
        <v>34</v>
      </c>
      <c r="F938" t="s">
        <v>22</v>
      </c>
      <c r="G938" t="s">
        <v>23</v>
      </c>
      <c r="H938">
        <v>2015</v>
      </c>
      <c r="I938" t="s">
        <v>2302</v>
      </c>
      <c r="J938" t="s">
        <v>2705</v>
      </c>
    </row>
    <row r="939" spans="1:10" x14ac:dyDescent="0.3">
      <c r="A939" t="s">
        <v>2706</v>
      </c>
      <c r="B939" t="s">
        <v>146</v>
      </c>
      <c r="C939" s="1">
        <v>43683</v>
      </c>
      <c r="D939" t="s">
        <v>33</v>
      </c>
      <c r="E939" t="s">
        <v>697</v>
      </c>
      <c r="F939" t="s">
        <v>22</v>
      </c>
      <c r="G939" t="s">
        <v>23</v>
      </c>
      <c r="H939">
        <v>2011</v>
      </c>
      <c r="I939" t="s">
        <v>2707</v>
      </c>
      <c r="J939" t="s">
        <v>2708</v>
      </c>
    </row>
    <row r="940" spans="1:10" x14ac:dyDescent="0.3">
      <c r="A940" t="s">
        <v>2709</v>
      </c>
      <c r="B940" t="s">
        <v>146</v>
      </c>
      <c r="C940" s="1">
        <v>42472</v>
      </c>
      <c r="D940" t="s">
        <v>12</v>
      </c>
      <c r="E940" t="s">
        <v>28</v>
      </c>
      <c r="F940" t="s">
        <v>14</v>
      </c>
      <c r="G940" t="s">
        <v>15</v>
      </c>
      <c r="H940">
        <v>2015</v>
      </c>
      <c r="I940" t="s">
        <v>952</v>
      </c>
      <c r="J940" t="s">
        <v>2710</v>
      </c>
    </row>
    <row r="941" spans="1:10" x14ac:dyDescent="0.3">
      <c r="A941" t="s">
        <v>2711</v>
      </c>
      <c r="B941" t="s">
        <v>146</v>
      </c>
      <c r="C941" s="1">
        <v>43417</v>
      </c>
      <c r="D941" t="s">
        <v>57</v>
      </c>
      <c r="E941" t="s">
        <v>2712</v>
      </c>
      <c r="F941" t="s">
        <v>527</v>
      </c>
      <c r="G941" t="s">
        <v>517</v>
      </c>
      <c r="H941">
        <v>2011</v>
      </c>
      <c r="I941" t="s">
        <v>2713</v>
      </c>
      <c r="J941" t="s">
        <v>2714</v>
      </c>
    </row>
    <row r="942" spans="1:10" x14ac:dyDescent="0.3">
      <c r="A942" t="s">
        <v>2715</v>
      </c>
      <c r="B942" t="s">
        <v>146</v>
      </c>
      <c r="C942" s="1">
        <v>44546</v>
      </c>
      <c r="D942" t="s">
        <v>20</v>
      </c>
      <c r="E942" t="s">
        <v>259</v>
      </c>
      <c r="F942" t="s">
        <v>191</v>
      </c>
      <c r="G942" t="s">
        <v>40</v>
      </c>
      <c r="H942">
        <v>2013</v>
      </c>
      <c r="I942" t="s">
        <v>447</v>
      </c>
      <c r="J942" t="s">
        <v>2716</v>
      </c>
    </row>
    <row r="943" spans="1:10" x14ac:dyDescent="0.3">
      <c r="A943" t="s">
        <v>2717</v>
      </c>
      <c r="B943" t="s">
        <v>146</v>
      </c>
      <c r="C943" s="1">
        <v>44042</v>
      </c>
      <c r="D943" t="s">
        <v>265</v>
      </c>
      <c r="E943" t="s">
        <v>2718</v>
      </c>
      <c r="F943" t="s">
        <v>2719</v>
      </c>
      <c r="G943" t="s">
        <v>40</v>
      </c>
      <c r="H943">
        <v>2006</v>
      </c>
      <c r="I943" t="s">
        <v>952</v>
      </c>
      <c r="J943" t="s">
        <v>2720</v>
      </c>
    </row>
    <row r="944" spans="1:10" x14ac:dyDescent="0.3">
      <c r="A944" t="s">
        <v>2721</v>
      </c>
      <c r="B944" t="s">
        <v>146</v>
      </c>
      <c r="C944" s="1">
        <v>44306</v>
      </c>
      <c r="D944" t="s">
        <v>33</v>
      </c>
      <c r="E944" t="s">
        <v>133</v>
      </c>
      <c r="F944" t="s">
        <v>22</v>
      </c>
      <c r="G944" t="s">
        <v>23</v>
      </c>
      <c r="H944">
        <v>2018</v>
      </c>
      <c r="I944" t="s">
        <v>2722</v>
      </c>
      <c r="J944" t="s">
        <v>2723</v>
      </c>
    </row>
    <row r="945" spans="1:10" x14ac:dyDescent="0.3">
      <c r="A945" t="s">
        <v>2724</v>
      </c>
      <c r="B945" t="s">
        <v>146</v>
      </c>
      <c r="C945" s="1">
        <v>43546</v>
      </c>
      <c r="D945" t="s">
        <v>12</v>
      </c>
      <c r="E945" t="s">
        <v>28</v>
      </c>
      <c r="F945" t="s">
        <v>14</v>
      </c>
      <c r="G945" t="s">
        <v>15</v>
      </c>
      <c r="H945">
        <v>2014</v>
      </c>
      <c r="I945" t="s">
        <v>2725</v>
      </c>
      <c r="J945" t="s">
        <v>2726</v>
      </c>
    </row>
    <row r="946" spans="1:10" x14ac:dyDescent="0.3">
      <c r="A946" t="s">
        <v>2727</v>
      </c>
      <c r="B946" t="s">
        <v>146</v>
      </c>
      <c r="C946" s="1">
        <v>44399</v>
      </c>
      <c r="D946" t="s">
        <v>33</v>
      </c>
      <c r="E946" t="s">
        <v>2728</v>
      </c>
      <c r="F946" t="s">
        <v>22</v>
      </c>
      <c r="G946" t="s">
        <v>23</v>
      </c>
      <c r="H946">
        <v>2005</v>
      </c>
      <c r="I946" t="s">
        <v>2729</v>
      </c>
      <c r="J946" t="s">
        <v>2730</v>
      </c>
    </row>
    <row r="947" spans="1:10" x14ac:dyDescent="0.3">
      <c r="A947" t="s">
        <v>2731</v>
      </c>
      <c r="B947" t="s">
        <v>146</v>
      </c>
      <c r="C947" s="1">
        <v>44531</v>
      </c>
      <c r="D947" t="s">
        <v>66</v>
      </c>
      <c r="E947" t="s">
        <v>1047</v>
      </c>
      <c r="F947" t="s">
        <v>22</v>
      </c>
      <c r="G947" t="s">
        <v>23</v>
      </c>
      <c r="H947">
        <v>2010</v>
      </c>
      <c r="I947" t="s">
        <v>722</v>
      </c>
      <c r="J947" t="s">
        <v>2732</v>
      </c>
    </row>
    <row r="948" spans="1:10" x14ac:dyDescent="0.3">
      <c r="A948" t="s">
        <v>2733</v>
      </c>
      <c r="B948" t="s">
        <v>146</v>
      </c>
      <c r="C948" s="1">
        <v>44368</v>
      </c>
      <c r="D948" t="s">
        <v>87</v>
      </c>
      <c r="E948" t="s">
        <v>445</v>
      </c>
      <c r="F948" t="s">
        <v>446</v>
      </c>
      <c r="G948" t="s">
        <v>15</v>
      </c>
      <c r="H948">
        <v>2011</v>
      </c>
      <c r="I948" t="s">
        <v>2734</v>
      </c>
      <c r="J948" t="s">
        <v>2735</v>
      </c>
    </row>
    <row r="949" spans="1:10" x14ac:dyDescent="0.3">
      <c r="A949" t="s">
        <v>2736</v>
      </c>
      <c r="B949" t="s">
        <v>146</v>
      </c>
      <c r="C949" s="1">
        <v>42725</v>
      </c>
      <c r="D949" t="s">
        <v>62</v>
      </c>
      <c r="E949" t="s">
        <v>1047</v>
      </c>
      <c r="F949" t="s">
        <v>22</v>
      </c>
      <c r="G949" t="s">
        <v>23</v>
      </c>
      <c r="H949">
        <v>2002</v>
      </c>
      <c r="I949" t="s">
        <v>722</v>
      </c>
      <c r="J949" t="s">
        <v>2737</v>
      </c>
    </row>
    <row r="950" spans="1:10" x14ac:dyDescent="0.3">
      <c r="A950" t="s">
        <v>2738</v>
      </c>
      <c r="B950" t="s">
        <v>146</v>
      </c>
      <c r="C950" s="1">
        <v>44378</v>
      </c>
      <c r="D950" t="s">
        <v>57</v>
      </c>
      <c r="E950" t="s">
        <v>815</v>
      </c>
      <c r="F950" t="s">
        <v>816</v>
      </c>
      <c r="G950" t="s">
        <v>15</v>
      </c>
      <c r="H950">
        <v>2018</v>
      </c>
      <c r="I950" t="s">
        <v>769</v>
      </c>
      <c r="J950" t="s">
        <v>2739</v>
      </c>
    </row>
    <row r="951" spans="1:10" x14ac:dyDescent="0.3">
      <c r="A951" t="s">
        <v>2740</v>
      </c>
      <c r="B951" t="s">
        <v>146</v>
      </c>
      <c r="C951" s="1">
        <v>43615</v>
      </c>
      <c r="D951" t="s">
        <v>87</v>
      </c>
      <c r="E951" t="s">
        <v>13</v>
      </c>
      <c r="F951" t="s">
        <v>14</v>
      </c>
      <c r="G951" t="s">
        <v>15</v>
      </c>
      <c r="H951">
        <v>2014</v>
      </c>
      <c r="I951" t="s">
        <v>2741</v>
      </c>
      <c r="J951" t="s">
        <v>2742</v>
      </c>
    </row>
    <row r="952" spans="1:10" x14ac:dyDescent="0.3">
      <c r="A952" t="s">
        <v>2743</v>
      </c>
      <c r="B952" t="s">
        <v>146</v>
      </c>
      <c r="C952" s="1">
        <v>44557</v>
      </c>
      <c r="D952" t="s">
        <v>62</v>
      </c>
      <c r="E952" t="s">
        <v>93</v>
      </c>
      <c r="F952" t="s">
        <v>94</v>
      </c>
      <c r="G952" t="s">
        <v>15</v>
      </c>
      <c r="H952">
        <v>2017</v>
      </c>
      <c r="I952" t="s">
        <v>217</v>
      </c>
      <c r="J952" t="s">
        <v>2744</v>
      </c>
    </row>
    <row r="953" spans="1:10" x14ac:dyDescent="0.3">
      <c r="A953" t="s">
        <v>2745</v>
      </c>
      <c r="B953" t="s">
        <v>146</v>
      </c>
      <c r="C953" s="1">
        <v>42069</v>
      </c>
      <c r="D953" t="s">
        <v>27</v>
      </c>
      <c r="E953" t="s">
        <v>28</v>
      </c>
      <c r="F953" t="s">
        <v>14</v>
      </c>
      <c r="G953" t="s">
        <v>15</v>
      </c>
      <c r="H953">
        <v>2011</v>
      </c>
      <c r="I953" t="s">
        <v>2196</v>
      </c>
      <c r="J953" t="s">
        <v>2746</v>
      </c>
    </row>
    <row r="954" spans="1:10" x14ac:dyDescent="0.3">
      <c r="A954" t="s">
        <v>2747</v>
      </c>
      <c r="B954" t="s">
        <v>146</v>
      </c>
      <c r="C954" s="1">
        <v>44650</v>
      </c>
      <c r="D954" t="s">
        <v>45</v>
      </c>
      <c r="E954" t="s">
        <v>133</v>
      </c>
      <c r="F954" t="s">
        <v>22</v>
      </c>
      <c r="G954" t="s">
        <v>23</v>
      </c>
      <c r="H954">
        <v>2021</v>
      </c>
      <c r="I954" t="s">
        <v>1911</v>
      </c>
      <c r="J954" t="s">
        <v>2748</v>
      </c>
    </row>
    <row r="955" spans="1:10" x14ac:dyDescent="0.3">
      <c r="A955" t="s">
        <v>2749</v>
      </c>
      <c r="B955" t="s">
        <v>146</v>
      </c>
      <c r="C955" s="1">
        <v>44530</v>
      </c>
      <c r="D955" t="s">
        <v>45</v>
      </c>
      <c r="E955" t="s">
        <v>951</v>
      </c>
      <c r="F955" t="s">
        <v>22</v>
      </c>
      <c r="G955" t="s">
        <v>23</v>
      </c>
      <c r="H955">
        <v>2019</v>
      </c>
      <c r="I955" t="s">
        <v>2381</v>
      </c>
      <c r="J955" t="s">
        <v>2750</v>
      </c>
    </row>
    <row r="956" spans="1:10" x14ac:dyDescent="0.3">
      <c r="A956" t="s">
        <v>2751</v>
      </c>
      <c r="B956" t="s">
        <v>146</v>
      </c>
      <c r="C956" s="1">
        <v>44354</v>
      </c>
      <c r="D956" t="s">
        <v>129</v>
      </c>
      <c r="E956" t="s">
        <v>745</v>
      </c>
      <c r="F956" t="s">
        <v>746</v>
      </c>
      <c r="G956" t="s">
        <v>40</v>
      </c>
      <c r="H956">
        <v>2015</v>
      </c>
      <c r="I956" t="s">
        <v>584</v>
      </c>
      <c r="J956" t="s">
        <v>2752</v>
      </c>
    </row>
    <row r="957" spans="1:10" x14ac:dyDescent="0.3">
      <c r="A957" t="s">
        <v>2753</v>
      </c>
      <c r="B957" t="s">
        <v>146</v>
      </c>
      <c r="C957" s="1">
        <v>44474</v>
      </c>
      <c r="D957" t="s">
        <v>27</v>
      </c>
      <c r="E957" t="s">
        <v>88</v>
      </c>
      <c r="F957" t="s">
        <v>89</v>
      </c>
      <c r="G957" t="s">
        <v>15</v>
      </c>
      <c r="H957">
        <v>2015</v>
      </c>
      <c r="I957" t="s">
        <v>646</v>
      </c>
      <c r="J957" t="s">
        <v>2754</v>
      </c>
    </row>
    <row r="958" spans="1:10" x14ac:dyDescent="0.3">
      <c r="A958" t="s">
        <v>2755</v>
      </c>
      <c r="B958" t="s">
        <v>146</v>
      </c>
      <c r="C958" s="1">
        <v>43286</v>
      </c>
      <c r="D958" t="s">
        <v>129</v>
      </c>
      <c r="E958" t="s">
        <v>13</v>
      </c>
      <c r="F958" t="s">
        <v>14</v>
      </c>
      <c r="G958" t="s">
        <v>15</v>
      </c>
      <c r="H958">
        <v>2014</v>
      </c>
      <c r="I958" t="s">
        <v>1328</v>
      </c>
      <c r="J958" t="s">
        <v>2756</v>
      </c>
    </row>
    <row r="959" spans="1:10" x14ac:dyDescent="0.3">
      <c r="A959" t="s">
        <v>2757</v>
      </c>
      <c r="B959" t="s">
        <v>146</v>
      </c>
      <c r="C959" s="1">
        <v>44244</v>
      </c>
      <c r="D959" t="s">
        <v>161</v>
      </c>
      <c r="E959" t="s">
        <v>2758</v>
      </c>
      <c r="F959" t="s">
        <v>22</v>
      </c>
      <c r="G959" t="s">
        <v>23</v>
      </c>
      <c r="H959">
        <v>2014</v>
      </c>
      <c r="I959" t="s">
        <v>992</v>
      </c>
      <c r="J959" t="s">
        <v>2759</v>
      </c>
    </row>
    <row r="960" spans="1:10" x14ac:dyDescent="0.3">
      <c r="A960" t="s">
        <v>2760</v>
      </c>
      <c r="B960" t="s">
        <v>146</v>
      </c>
      <c r="C960" s="1">
        <v>41557</v>
      </c>
      <c r="D960" t="s">
        <v>252</v>
      </c>
      <c r="E960" t="s">
        <v>34</v>
      </c>
      <c r="F960" t="s">
        <v>22</v>
      </c>
      <c r="G960" t="s">
        <v>23</v>
      </c>
      <c r="H960">
        <v>2007</v>
      </c>
      <c r="I960" t="s">
        <v>1399</v>
      </c>
      <c r="J960" t="s">
        <v>2761</v>
      </c>
    </row>
    <row r="961" spans="1:10" x14ac:dyDescent="0.3">
      <c r="A961" t="s">
        <v>2762</v>
      </c>
      <c r="B961" t="s">
        <v>146</v>
      </c>
      <c r="C961" s="1">
        <v>44538</v>
      </c>
      <c r="D961" t="s">
        <v>33</v>
      </c>
      <c r="E961" t="s">
        <v>391</v>
      </c>
      <c r="F961" t="s">
        <v>392</v>
      </c>
      <c r="G961" t="s">
        <v>40</v>
      </c>
      <c r="H961">
        <v>2011</v>
      </c>
      <c r="I961" t="s">
        <v>584</v>
      </c>
      <c r="J961" t="s">
        <v>2763</v>
      </c>
    </row>
    <row r="962" spans="1:10" x14ac:dyDescent="0.3">
      <c r="A962" t="s">
        <v>2764</v>
      </c>
      <c r="B962" t="s">
        <v>146</v>
      </c>
      <c r="C962" s="1">
        <v>44203</v>
      </c>
      <c r="D962" t="s">
        <v>27</v>
      </c>
      <c r="E962" t="s">
        <v>2765</v>
      </c>
      <c r="F962" t="s">
        <v>527</v>
      </c>
      <c r="G962" t="s">
        <v>517</v>
      </c>
      <c r="H962">
        <v>2009</v>
      </c>
      <c r="I962" t="s">
        <v>2216</v>
      </c>
      <c r="J962" t="s">
        <v>2766</v>
      </c>
    </row>
    <row r="963" spans="1:10" x14ac:dyDescent="0.3">
      <c r="A963" t="s">
        <v>2767</v>
      </c>
      <c r="B963" t="s">
        <v>146</v>
      </c>
      <c r="C963" s="1">
        <v>43054</v>
      </c>
      <c r="D963" t="s">
        <v>265</v>
      </c>
      <c r="E963" t="s">
        <v>13</v>
      </c>
      <c r="F963" t="s">
        <v>14</v>
      </c>
      <c r="G963" t="s">
        <v>15</v>
      </c>
      <c r="H963">
        <v>2013</v>
      </c>
      <c r="I963" t="s">
        <v>1636</v>
      </c>
      <c r="J963" t="s">
        <v>2768</v>
      </c>
    </row>
    <row r="964" spans="1:10" x14ac:dyDescent="0.3">
      <c r="A964" t="s">
        <v>2769</v>
      </c>
      <c r="B964" t="s">
        <v>146</v>
      </c>
      <c r="C964" s="1">
        <v>44448</v>
      </c>
      <c r="D964" t="s">
        <v>129</v>
      </c>
      <c r="E964" t="s">
        <v>2682</v>
      </c>
      <c r="F964" t="s">
        <v>22</v>
      </c>
      <c r="G964" t="s">
        <v>23</v>
      </c>
      <c r="H964">
        <v>2017</v>
      </c>
      <c r="I964" t="s">
        <v>2533</v>
      </c>
      <c r="J964" t="s">
        <v>2770</v>
      </c>
    </row>
    <row r="965" spans="1:10" x14ac:dyDescent="0.3">
      <c r="A965" t="s">
        <v>2771</v>
      </c>
      <c r="B965" t="s">
        <v>146</v>
      </c>
      <c r="C965" s="1">
        <v>44474</v>
      </c>
      <c r="D965" t="s">
        <v>33</v>
      </c>
      <c r="E965" t="s">
        <v>133</v>
      </c>
      <c r="F965" t="s">
        <v>22</v>
      </c>
      <c r="G965" t="s">
        <v>23</v>
      </c>
      <c r="H965">
        <v>2017</v>
      </c>
      <c r="I965" t="s">
        <v>757</v>
      </c>
      <c r="J965" t="s">
        <v>2772</v>
      </c>
    </row>
    <row r="966" spans="1:10" x14ac:dyDescent="0.3">
      <c r="A966" t="s">
        <v>2773</v>
      </c>
      <c r="B966" t="s">
        <v>146</v>
      </c>
      <c r="C966" s="1">
        <v>44425</v>
      </c>
      <c r="D966" t="s">
        <v>129</v>
      </c>
      <c r="E966" t="s">
        <v>133</v>
      </c>
      <c r="F966" t="s">
        <v>22</v>
      </c>
      <c r="G966" t="s">
        <v>23</v>
      </c>
      <c r="H966">
        <v>2014</v>
      </c>
      <c r="I966" t="s">
        <v>1791</v>
      </c>
      <c r="J966" t="s">
        <v>2774</v>
      </c>
    </row>
    <row r="967" spans="1:10" x14ac:dyDescent="0.3">
      <c r="A967" t="s">
        <v>2775</v>
      </c>
      <c r="B967" t="s">
        <v>146</v>
      </c>
      <c r="C967" s="1">
        <v>43291</v>
      </c>
      <c r="D967" t="s">
        <v>45</v>
      </c>
      <c r="E967" t="s">
        <v>133</v>
      </c>
      <c r="F967" t="s">
        <v>22</v>
      </c>
      <c r="G967" t="s">
        <v>23</v>
      </c>
      <c r="H967">
        <v>2007</v>
      </c>
      <c r="I967" t="s">
        <v>1422</v>
      </c>
      <c r="J967" t="s">
        <v>2776</v>
      </c>
    </row>
    <row r="968" spans="1:10" x14ac:dyDescent="0.3">
      <c r="A968" t="s">
        <v>2777</v>
      </c>
      <c r="B968" t="s">
        <v>146</v>
      </c>
      <c r="C968" s="1">
        <v>43634</v>
      </c>
      <c r="D968" t="s">
        <v>12</v>
      </c>
      <c r="E968" t="s">
        <v>391</v>
      </c>
      <c r="F968" t="s">
        <v>392</v>
      </c>
      <c r="G968" t="s">
        <v>40</v>
      </c>
      <c r="H968">
        <v>2016</v>
      </c>
      <c r="I968" t="s">
        <v>1692</v>
      </c>
      <c r="J968" t="s">
        <v>2778</v>
      </c>
    </row>
    <row r="969" spans="1:10" x14ac:dyDescent="0.3">
      <c r="A969" t="s">
        <v>2779</v>
      </c>
      <c r="B969" t="s">
        <v>146</v>
      </c>
      <c r="C969" s="1">
        <v>44516</v>
      </c>
      <c r="D969" t="s">
        <v>20</v>
      </c>
      <c r="E969" t="s">
        <v>88</v>
      </c>
      <c r="F969" t="s">
        <v>89</v>
      </c>
      <c r="G969" t="s">
        <v>15</v>
      </c>
      <c r="H969">
        <v>2021</v>
      </c>
      <c r="I969" t="s">
        <v>1331</v>
      </c>
      <c r="J969" t="s">
        <v>2780</v>
      </c>
    </row>
    <row r="970" spans="1:10" x14ac:dyDescent="0.3">
      <c r="A970" t="s">
        <v>2781</v>
      </c>
      <c r="B970" t="s">
        <v>146</v>
      </c>
      <c r="C970" s="1">
        <v>42255</v>
      </c>
      <c r="D970" t="s">
        <v>27</v>
      </c>
      <c r="E970" t="s">
        <v>13</v>
      </c>
      <c r="F970" t="s">
        <v>14</v>
      </c>
      <c r="G970" t="s">
        <v>15</v>
      </c>
      <c r="H970">
        <v>2011</v>
      </c>
      <c r="I970" t="s">
        <v>2618</v>
      </c>
      <c r="J970" t="s">
        <v>2782</v>
      </c>
    </row>
    <row r="971" spans="1:10" x14ac:dyDescent="0.3">
      <c r="A971" t="s">
        <v>2783</v>
      </c>
      <c r="B971" t="s">
        <v>146</v>
      </c>
      <c r="C971" s="1">
        <v>44587</v>
      </c>
      <c r="D971" t="s">
        <v>66</v>
      </c>
      <c r="E971" t="s">
        <v>342</v>
      </c>
      <c r="F971" t="s">
        <v>22</v>
      </c>
      <c r="G971" t="s">
        <v>23</v>
      </c>
      <c r="H971">
        <v>2014</v>
      </c>
      <c r="I971" t="s">
        <v>2784</v>
      </c>
      <c r="J971" t="s">
        <v>2785</v>
      </c>
    </row>
    <row r="972" spans="1:10" x14ac:dyDescent="0.3">
      <c r="A972" t="s">
        <v>2786</v>
      </c>
      <c r="B972" t="s">
        <v>146</v>
      </c>
      <c r="C972" s="1">
        <v>42831</v>
      </c>
      <c r="D972" t="s">
        <v>62</v>
      </c>
      <c r="E972" t="s">
        <v>13</v>
      </c>
      <c r="F972" t="s">
        <v>14</v>
      </c>
      <c r="G972" t="s">
        <v>15</v>
      </c>
      <c r="H972">
        <v>2012</v>
      </c>
      <c r="I972" t="s">
        <v>2178</v>
      </c>
      <c r="J972" t="s">
        <v>2787</v>
      </c>
    </row>
    <row r="973" spans="1:10" x14ac:dyDescent="0.3">
      <c r="A973" t="s">
        <v>2788</v>
      </c>
      <c r="B973" t="s">
        <v>146</v>
      </c>
      <c r="C973" s="1">
        <v>44502</v>
      </c>
      <c r="D973" t="s">
        <v>45</v>
      </c>
      <c r="E973" t="s">
        <v>13</v>
      </c>
      <c r="F973" t="s">
        <v>14</v>
      </c>
      <c r="G973" t="s">
        <v>15</v>
      </c>
      <c r="H973">
        <v>2015</v>
      </c>
      <c r="I973" t="s">
        <v>2360</v>
      </c>
      <c r="J973" t="s">
        <v>2789</v>
      </c>
    </row>
    <row r="974" spans="1:10" x14ac:dyDescent="0.3">
      <c r="A974" t="s">
        <v>2790</v>
      </c>
      <c r="B974" t="s">
        <v>146</v>
      </c>
      <c r="C974" s="1">
        <v>43390</v>
      </c>
      <c r="D974" t="s">
        <v>12</v>
      </c>
      <c r="E974" t="s">
        <v>13</v>
      </c>
      <c r="F974" t="s">
        <v>14</v>
      </c>
      <c r="G974" t="s">
        <v>15</v>
      </c>
      <c r="H974">
        <v>2016</v>
      </c>
      <c r="I974" t="s">
        <v>146</v>
      </c>
      <c r="J974" t="s">
        <v>2791</v>
      </c>
    </row>
    <row r="975" spans="1:10" x14ac:dyDescent="0.3">
      <c r="A975" t="s">
        <v>2792</v>
      </c>
      <c r="B975" t="s">
        <v>146</v>
      </c>
      <c r="C975" s="1">
        <v>44355</v>
      </c>
      <c r="D975" t="s">
        <v>45</v>
      </c>
      <c r="E975" t="s">
        <v>2378</v>
      </c>
      <c r="F975" t="s">
        <v>22</v>
      </c>
      <c r="G975" t="s">
        <v>23</v>
      </c>
      <c r="H975">
        <v>2014</v>
      </c>
      <c r="I975" t="s">
        <v>2793</v>
      </c>
      <c r="J975" t="s">
        <v>2794</v>
      </c>
    </row>
    <row r="976" spans="1:10" x14ac:dyDescent="0.3">
      <c r="A976" t="s">
        <v>2795</v>
      </c>
      <c r="B976" t="s">
        <v>146</v>
      </c>
      <c r="C976" s="1">
        <v>43293</v>
      </c>
      <c r="D976" t="s">
        <v>265</v>
      </c>
      <c r="E976" t="s">
        <v>526</v>
      </c>
      <c r="F976" t="s">
        <v>527</v>
      </c>
      <c r="G976" t="s">
        <v>517</v>
      </c>
      <c r="H976">
        <v>1998</v>
      </c>
      <c r="I976" t="s">
        <v>2796</v>
      </c>
      <c r="J976" t="s">
        <v>2797</v>
      </c>
    </row>
    <row r="977" spans="1:10" x14ac:dyDescent="0.3">
      <c r="A977" t="s">
        <v>2798</v>
      </c>
      <c r="B977" t="s">
        <v>146</v>
      </c>
      <c r="C977" s="1">
        <v>44316</v>
      </c>
      <c r="D977" t="s">
        <v>45</v>
      </c>
      <c r="E977" t="s">
        <v>34</v>
      </c>
      <c r="F977" t="s">
        <v>22</v>
      </c>
      <c r="G977" t="s">
        <v>23</v>
      </c>
      <c r="H977">
        <v>2015</v>
      </c>
      <c r="I977" t="s">
        <v>1970</v>
      </c>
      <c r="J977" t="s">
        <v>2799</v>
      </c>
    </row>
    <row r="978" spans="1:10" x14ac:dyDescent="0.3">
      <c r="A978" t="s">
        <v>2800</v>
      </c>
      <c r="B978" t="s">
        <v>146</v>
      </c>
      <c r="C978" s="1">
        <v>44396</v>
      </c>
      <c r="D978" t="s">
        <v>20</v>
      </c>
      <c r="E978" t="s">
        <v>304</v>
      </c>
      <c r="F978" t="s">
        <v>22</v>
      </c>
      <c r="G978" t="s">
        <v>23</v>
      </c>
      <c r="H978">
        <v>2012</v>
      </c>
      <c r="I978" t="s">
        <v>2801</v>
      </c>
      <c r="J978" t="s">
        <v>2802</v>
      </c>
    </row>
    <row r="979" spans="1:10" x14ac:dyDescent="0.3">
      <c r="A979" t="s">
        <v>2803</v>
      </c>
      <c r="B979" t="s">
        <v>146</v>
      </c>
      <c r="C979" s="1">
        <v>44022</v>
      </c>
      <c r="D979" t="s">
        <v>27</v>
      </c>
      <c r="E979" t="s">
        <v>13</v>
      </c>
      <c r="F979" t="s">
        <v>14</v>
      </c>
      <c r="G979" t="s">
        <v>15</v>
      </c>
      <c r="H979">
        <v>2016</v>
      </c>
      <c r="I979" t="s">
        <v>575</v>
      </c>
      <c r="J979" t="s">
        <v>2804</v>
      </c>
    </row>
    <row r="980" spans="1:10" x14ac:dyDescent="0.3">
      <c r="A980" t="s">
        <v>2805</v>
      </c>
      <c r="B980" t="s">
        <v>146</v>
      </c>
      <c r="C980" s="1">
        <v>44203</v>
      </c>
      <c r="D980" t="s">
        <v>45</v>
      </c>
      <c r="E980" t="s">
        <v>249</v>
      </c>
      <c r="F980" t="s">
        <v>22</v>
      </c>
      <c r="G980" t="s">
        <v>23</v>
      </c>
      <c r="H980">
        <v>2015</v>
      </c>
      <c r="I980" t="s">
        <v>1408</v>
      </c>
      <c r="J980" t="s">
        <v>2806</v>
      </c>
    </row>
    <row r="981" spans="1:10" x14ac:dyDescent="0.3">
      <c r="A981" t="s">
        <v>2807</v>
      </c>
      <c r="B981" t="s">
        <v>146</v>
      </c>
      <c r="C981" s="1">
        <v>44252</v>
      </c>
      <c r="D981" t="s">
        <v>45</v>
      </c>
      <c r="E981" t="s">
        <v>133</v>
      </c>
      <c r="F981" t="s">
        <v>22</v>
      </c>
      <c r="G981" t="s">
        <v>23</v>
      </c>
      <c r="H981">
        <v>2013</v>
      </c>
      <c r="I981" t="s">
        <v>1596</v>
      </c>
      <c r="J981" t="s">
        <v>2808</v>
      </c>
    </row>
    <row r="982" spans="1:10" x14ac:dyDescent="0.3">
      <c r="A982" t="s">
        <v>2809</v>
      </c>
      <c r="B982" t="s">
        <v>146</v>
      </c>
      <c r="C982" s="1">
        <v>44390</v>
      </c>
      <c r="D982" t="s">
        <v>33</v>
      </c>
      <c r="F982" t="s">
        <v>583</v>
      </c>
      <c r="G982" t="s">
        <v>15</v>
      </c>
      <c r="H982">
        <v>2014</v>
      </c>
      <c r="I982" t="s">
        <v>1483</v>
      </c>
      <c r="J982" t="s">
        <v>2810</v>
      </c>
    </row>
    <row r="983" spans="1:10" x14ac:dyDescent="0.3">
      <c r="A983" t="s">
        <v>2811</v>
      </c>
      <c r="B983" t="s">
        <v>146</v>
      </c>
      <c r="C983" s="1">
        <v>44523</v>
      </c>
      <c r="D983" t="s">
        <v>45</v>
      </c>
      <c r="E983" t="s">
        <v>88</v>
      </c>
      <c r="F983" t="s">
        <v>89</v>
      </c>
      <c r="G983" t="s">
        <v>15</v>
      </c>
      <c r="H983">
        <v>2014</v>
      </c>
      <c r="I983" t="s">
        <v>356</v>
      </c>
      <c r="J983" t="s">
        <v>2812</v>
      </c>
    </row>
    <row r="984" spans="1:10" x14ac:dyDescent="0.3">
      <c r="A984" t="s">
        <v>2813</v>
      </c>
      <c r="B984" t="s">
        <v>146</v>
      </c>
      <c r="C984" s="1">
        <v>44545</v>
      </c>
      <c r="D984" t="s">
        <v>252</v>
      </c>
      <c r="E984" t="s">
        <v>342</v>
      </c>
      <c r="F984" t="s">
        <v>22</v>
      </c>
      <c r="G984" t="s">
        <v>23</v>
      </c>
      <c r="H984">
        <v>2020</v>
      </c>
      <c r="I984" t="s">
        <v>2814</v>
      </c>
      <c r="J984" t="s">
        <v>2815</v>
      </c>
    </row>
    <row r="985" spans="1:10" x14ac:dyDescent="0.3">
      <c r="A985" t="s">
        <v>2816</v>
      </c>
      <c r="B985" t="s">
        <v>146</v>
      </c>
      <c r="C985" s="1">
        <v>43699</v>
      </c>
      <c r="D985" t="s">
        <v>33</v>
      </c>
      <c r="E985" t="s">
        <v>2817</v>
      </c>
      <c r="F985" t="s">
        <v>844</v>
      </c>
      <c r="G985" t="s">
        <v>40</v>
      </c>
      <c r="H985">
        <v>1999</v>
      </c>
      <c r="I985" t="s">
        <v>275</v>
      </c>
      <c r="J985" t="s">
        <v>2818</v>
      </c>
    </row>
    <row r="986" spans="1:10" x14ac:dyDescent="0.3">
      <c r="A986" t="s">
        <v>2819</v>
      </c>
      <c r="B986" t="s">
        <v>146</v>
      </c>
      <c r="C986" s="1">
        <v>44615</v>
      </c>
      <c r="D986" t="s">
        <v>129</v>
      </c>
      <c r="E986" t="s">
        <v>34</v>
      </c>
      <c r="F986" t="s">
        <v>22</v>
      </c>
      <c r="G986" t="s">
        <v>23</v>
      </c>
      <c r="H986">
        <v>2011</v>
      </c>
      <c r="I986" t="s">
        <v>1701</v>
      </c>
      <c r="J986" t="s">
        <v>2820</v>
      </c>
    </row>
    <row r="987" spans="1:10" x14ac:dyDescent="0.3">
      <c r="A987" t="s">
        <v>2821</v>
      </c>
      <c r="B987" t="s">
        <v>146</v>
      </c>
      <c r="C987" s="1">
        <v>43396</v>
      </c>
      <c r="D987" t="s">
        <v>200</v>
      </c>
      <c r="E987" t="s">
        <v>259</v>
      </c>
      <c r="F987" t="s">
        <v>191</v>
      </c>
      <c r="G987" t="s">
        <v>40</v>
      </c>
      <c r="H987">
        <v>2013</v>
      </c>
      <c r="I987" t="s">
        <v>2388</v>
      </c>
      <c r="J987" t="s">
        <v>2822</v>
      </c>
    </row>
    <row r="988" spans="1:10" x14ac:dyDescent="0.3">
      <c r="A988" t="s">
        <v>2823</v>
      </c>
      <c r="B988" t="s">
        <v>146</v>
      </c>
      <c r="C988" s="1">
        <v>44538</v>
      </c>
      <c r="D988" t="s">
        <v>45</v>
      </c>
      <c r="F988" t="s">
        <v>583</v>
      </c>
      <c r="G988" t="s">
        <v>15</v>
      </c>
      <c r="H988">
        <v>2011</v>
      </c>
      <c r="I988" t="s">
        <v>2824</v>
      </c>
      <c r="J988" t="s">
        <v>2825</v>
      </c>
    </row>
    <row r="989" spans="1:10" x14ac:dyDescent="0.3">
      <c r="A989" t="s">
        <v>2826</v>
      </c>
      <c r="B989" t="s">
        <v>146</v>
      </c>
      <c r="C989" s="1">
        <v>44509</v>
      </c>
      <c r="D989" t="s">
        <v>45</v>
      </c>
      <c r="E989" t="s">
        <v>133</v>
      </c>
      <c r="F989" t="s">
        <v>22</v>
      </c>
      <c r="G989" t="s">
        <v>23</v>
      </c>
      <c r="H989">
        <v>2012</v>
      </c>
      <c r="I989" t="s">
        <v>1898</v>
      </c>
      <c r="J989" t="s">
        <v>2827</v>
      </c>
    </row>
    <row r="990" spans="1:10" x14ac:dyDescent="0.3">
      <c r="A990" t="s">
        <v>2828</v>
      </c>
      <c r="B990" t="s">
        <v>146</v>
      </c>
      <c r="C990" s="1">
        <v>43241</v>
      </c>
      <c r="D990" t="s">
        <v>161</v>
      </c>
      <c r="E990" t="s">
        <v>28</v>
      </c>
      <c r="F990" t="s">
        <v>14</v>
      </c>
      <c r="G990" t="s">
        <v>15</v>
      </c>
      <c r="H990">
        <v>2013</v>
      </c>
      <c r="I990" t="s">
        <v>952</v>
      </c>
      <c r="J990" t="s">
        <v>2829</v>
      </c>
    </row>
    <row r="991" spans="1:10" x14ac:dyDescent="0.3">
      <c r="A991" t="s">
        <v>2830</v>
      </c>
      <c r="B991" t="s">
        <v>146</v>
      </c>
      <c r="C991" s="1">
        <v>43999</v>
      </c>
      <c r="D991" t="s">
        <v>129</v>
      </c>
      <c r="E991" t="s">
        <v>1892</v>
      </c>
      <c r="F991" t="s">
        <v>22</v>
      </c>
      <c r="G991" t="s">
        <v>23</v>
      </c>
      <c r="H991">
        <v>2016</v>
      </c>
      <c r="I991" t="s">
        <v>1306</v>
      </c>
      <c r="J991" t="s">
        <v>2831</v>
      </c>
    </row>
    <row r="992" spans="1:10" x14ac:dyDescent="0.3">
      <c r="A992" t="s">
        <v>2832</v>
      </c>
      <c r="B992" t="s">
        <v>146</v>
      </c>
      <c r="C992" s="1">
        <v>44448</v>
      </c>
      <c r="D992" t="s">
        <v>33</v>
      </c>
      <c r="E992" t="s">
        <v>133</v>
      </c>
      <c r="F992" t="s">
        <v>22</v>
      </c>
      <c r="G992" t="s">
        <v>23</v>
      </c>
      <c r="H992">
        <v>2017</v>
      </c>
      <c r="I992" t="s">
        <v>2178</v>
      </c>
      <c r="J992" t="s">
        <v>2833</v>
      </c>
    </row>
    <row r="993" spans="1:10" x14ac:dyDescent="0.3">
      <c r="A993" t="s">
        <v>2834</v>
      </c>
      <c r="B993" t="s">
        <v>146</v>
      </c>
      <c r="C993" s="1">
        <v>44518</v>
      </c>
      <c r="D993" t="s">
        <v>892</v>
      </c>
      <c r="E993" t="s">
        <v>133</v>
      </c>
      <c r="F993" t="s">
        <v>22</v>
      </c>
      <c r="G993" t="s">
        <v>23</v>
      </c>
      <c r="H993">
        <v>2016</v>
      </c>
      <c r="I993" t="s">
        <v>2600</v>
      </c>
      <c r="J993" t="s">
        <v>2835</v>
      </c>
    </row>
    <row r="994" spans="1:10" x14ac:dyDescent="0.3">
      <c r="A994" t="s">
        <v>2836</v>
      </c>
      <c r="B994" t="s">
        <v>146</v>
      </c>
      <c r="C994" s="1">
        <v>44461</v>
      </c>
      <c r="D994" t="s">
        <v>45</v>
      </c>
      <c r="E994" t="s">
        <v>34</v>
      </c>
      <c r="F994" t="s">
        <v>22</v>
      </c>
      <c r="G994" t="s">
        <v>23</v>
      </c>
      <c r="H994">
        <v>2016</v>
      </c>
      <c r="I994" t="s">
        <v>2837</v>
      </c>
      <c r="J994" t="s">
        <v>2838</v>
      </c>
    </row>
    <row r="995" spans="1:10" x14ac:dyDescent="0.3">
      <c r="A995" t="s">
        <v>2839</v>
      </c>
      <c r="B995" t="s">
        <v>146</v>
      </c>
      <c r="C995" s="1">
        <v>43297</v>
      </c>
      <c r="D995" t="s">
        <v>62</v>
      </c>
      <c r="E995" t="s">
        <v>133</v>
      </c>
      <c r="F995" t="s">
        <v>22</v>
      </c>
      <c r="G995" t="s">
        <v>23</v>
      </c>
      <c r="H995">
        <v>2016</v>
      </c>
      <c r="I995" t="s">
        <v>2840</v>
      </c>
      <c r="J995" t="s">
        <v>2841</v>
      </c>
    </row>
    <row r="996" spans="1:10" x14ac:dyDescent="0.3">
      <c r="A996" t="s">
        <v>2842</v>
      </c>
      <c r="B996" t="s">
        <v>146</v>
      </c>
      <c r="C996" s="1">
        <v>44271</v>
      </c>
      <c r="D996" t="s">
        <v>45</v>
      </c>
      <c r="F996" t="s">
        <v>583</v>
      </c>
      <c r="G996" t="s">
        <v>15</v>
      </c>
      <c r="H996">
        <v>2007</v>
      </c>
      <c r="I996" t="s">
        <v>652</v>
      </c>
      <c r="J996" t="s">
        <v>2843</v>
      </c>
    </row>
    <row r="997" spans="1:10" x14ac:dyDescent="0.3">
      <c r="A997" t="s">
        <v>2844</v>
      </c>
      <c r="B997" t="s">
        <v>146</v>
      </c>
      <c r="C997" s="1">
        <v>44606</v>
      </c>
      <c r="D997" t="s">
        <v>33</v>
      </c>
      <c r="E997" t="s">
        <v>52</v>
      </c>
      <c r="F997" t="s">
        <v>53</v>
      </c>
      <c r="G997" t="s">
        <v>40</v>
      </c>
      <c r="H997">
        <v>2018</v>
      </c>
      <c r="I997" t="s">
        <v>2845</v>
      </c>
      <c r="J997" t="s">
        <v>2846</v>
      </c>
    </row>
    <row r="998" spans="1:10" x14ac:dyDescent="0.3">
      <c r="A998" t="s">
        <v>2847</v>
      </c>
      <c r="B998" t="s">
        <v>146</v>
      </c>
      <c r="C998" s="1">
        <v>44572</v>
      </c>
      <c r="D998" t="s">
        <v>252</v>
      </c>
      <c r="E998" t="s">
        <v>2848</v>
      </c>
      <c r="F998" t="s">
        <v>446</v>
      </c>
      <c r="G998" t="s">
        <v>15</v>
      </c>
      <c r="H998">
        <v>2015</v>
      </c>
      <c r="I998" t="s">
        <v>1341</v>
      </c>
      <c r="J998" t="s">
        <v>2849</v>
      </c>
    </row>
    <row r="999" spans="1:10" x14ac:dyDescent="0.3">
      <c r="A999" t="s">
        <v>2850</v>
      </c>
      <c r="B999" t="s">
        <v>146</v>
      </c>
      <c r="C999" s="1">
        <v>44536</v>
      </c>
      <c r="D999" t="s">
        <v>27</v>
      </c>
      <c r="E999" t="s">
        <v>2851</v>
      </c>
      <c r="F999" t="s">
        <v>47</v>
      </c>
      <c r="G999" t="s">
        <v>48</v>
      </c>
      <c r="H999">
        <v>2011</v>
      </c>
      <c r="I999" t="s">
        <v>658</v>
      </c>
      <c r="J999" t="s">
        <v>2852</v>
      </c>
    </row>
    <row r="1000" spans="1:10" x14ac:dyDescent="0.3">
      <c r="A1000" t="s">
        <v>2853</v>
      </c>
      <c r="B1000" t="s">
        <v>146</v>
      </c>
      <c r="C1000" s="1">
        <v>44434</v>
      </c>
      <c r="D1000" t="s">
        <v>265</v>
      </c>
      <c r="E1000" t="s">
        <v>34</v>
      </c>
      <c r="F1000" t="s">
        <v>22</v>
      </c>
      <c r="G1000" t="s">
        <v>23</v>
      </c>
      <c r="H1000">
        <v>2011</v>
      </c>
      <c r="I1000" t="s">
        <v>1443</v>
      </c>
      <c r="J1000" t="s">
        <v>2854</v>
      </c>
    </row>
    <row r="1001" spans="1:10" x14ac:dyDescent="0.3">
      <c r="A1001" t="s">
        <v>2855</v>
      </c>
      <c r="B1001" t="s">
        <v>146</v>
      </c>
      <c r="C1001" s="1">
        <v>44517</v>
      </c>
      <c r="D1001" t="s">
        <v>45</v>
      </c>
      <c r="E1001" t="s">
        <v>2856</v>
      </c>
      <c r="F1001" t="s">
        <v>22</v>
      </c>
      <c r="G1001" t="s">
        <v>23</v>
      </c>
      <c r="H1001">
        <v>2020</v>
      </c>
      <c r="I1001" t="s">
        <v>1265</v>
      </c>
      <c r="J1001" t="s">
        <v>2857</v>
      </c>
    </row>
    <row r="1002" spans="1:10" x14ac:dyDescent="0.3">
      <c r="A1002" t="s">
        <v>2858</v>
      </c>
      <c r="B1002" t="s">
        <v>146</v>
      </c>
      <c r="C1002" s="1">
        <v>44573</v>
      </c>
      <c r="D1002" t="s">
        <v>12</v>
      </c>
      <c r="E1002" t="s">
        <v>750</v>
      </c>
      <c r="F1002" t="s">
        <v>22</v>
      </c>
      <c r="G1002" t="s">
        <v>23</v>
      </c>
      <c r="H1002">
        <v>2016</v>
      </c>
      <c r="I1002" t="s">
        <v>2213</v>
      </c>
      <c r="J1002" t="s">
        <v>2859</v>
      </c>
    </row>
    <row r="1003" spans="1:10" x14ac:dyDescent="0.3">
      <c r="A1003" t="s">
        <v>2860</v>
      </c>
      <c r="B1003" t="s">
        <v>146</v>
      </c>
      <c r="C1003" s="1">
        <v>44095</v>
      </c>
      <c r="D1003" t="s">
        <v>20</v>
      </c>
      <c r="E1003" t="s">
        <v>1433</v>
      </c>
      <c r="F1003" t="s">
        <v>1434</v>
      </c>
      <c r="G1003" t="s">
        <v>15</v>
      </c>
      <c r="H1003">
        <v>2020</v>
      </c>
      <c r="I1003" t="s">
        <v>2401</v>
      </c>
      <c r="J1003" t="s">
        <v>2861</v>
      </c>
    </row>
    <row r="1004" spans="1:10" x14ac:dyDescent="0.3">
      <c r="A1004" t="s">
        <v>2862</v>
      </c>
      <c r="B1004" t="s">
        <v>146</v>
      </c>
      <c r="C1004" s="1">
        <v>43584</v>
      </c>
      <c r="D1004" t="s">
        <v>265</v>
      </c>
      <c r="E1004" t="s">
        <v>98</v>
      </c>
      <c r="F1004" t="s">
        <v>14</v>
      </c>
      <c r="G1004" t="s">
        <v>15</v>
      </c>
      <c r="H1004">
        <v>2015</v>
      </c>
      <c r="I1004" t="s">
        <v>722</v>
      </c>
      <c r="J1004" t="s">
        <v>2863</v>
      </c>
    </row>
    <row r="1005" spans="1:10" x14ac:dyDescent="0.3">
      <c r="A1005" t="s">
        <v>2864</v>
      </c>
      <c r="B1005" t="s">
        <v>146</v>
      </c>
      <c r="C1005" s="1">
        <v>44215</v>
      </c>
      <c r="D1005" t="s">
        <v>33</v>
      </c>
      <c r="E1005" t="s">
        <v>52</v>
      </c>
      <c r="F1005" t="s">
        <v>53</v>
      </c>
      <c r="G1005" t="s">
        <v>40</v>
      </c>
      <c r="H1005">
        <v>2006</v>
      </c>
      <c r="I1005" t="s">
        <v>1318</v>
      </c>
      <c r="J1005" t="s">
        <v>2865</v>
      </c>
    </row>
    <row r="1006" spans="1:10" x14ac:dyDescent="0.3">
      <c r="A1006" t="s">
        <v>2866</v>
      </c>
      <c r="B1006" t="s">
        <v>146</v>
      </c>
      <c r="C1006" s="1">
        <v>44340</v>
      </c>
      <c r="D1006" t="s">
        <v>20</v>
      </c>
      <c r="E1006" t="s">
        <v>2867</v>
      </c>
      <c r="F1006" t="s">
        <v>22</v>
      </c>
      <c r="G1006" t="s">
        <v>23</v>
      </c>
      <c r="H1006">
        <v>2016</v>
      </c>
      <c r="I1006" t="s">
        <v>2196</v>
      </c>
      <c r="J1006" t="s">
        <v>2868</v>
      </c>
    </row>
    <row r="1007" spans="1:10" x14ac:dyDescent="0.3">
      <c r="A1007" t="s">
        <v>2869</v>
      </c>
      <c r="B1007" t="s">
        <v>146</v>
      </c>
      <c r="C1007" s="1">
        <v>44203</v>
      </c>
      <c r="D1007" t="s">
        <v>66</v>
      </c>
      <c r="E1007" t="s">
        <v>2870</v>
      </c>
      <c r="F1007" t="s">
        <v>22</v>
      </c>
      <c r="G1007" t="s">
        <v>23</v>
      </c>
      <c r="H1007">
        <v>2015</v>
      </c>
      <c r="I1007" t="s">
        <v>1809</v>
      </c>
      <c r="J1007" t="s">
        <v>2871</v>
      </c>
    </row>
    <row r="1008" spans="1:10" x14ac:dyDescent="0.3">
      <c r="A1008" t="s">
        <v>2872</v>
      </c>
      <c r="B1008" t="s">
        <v>146</v>
      </c>
      <c r="C1008" s="1">
        <v>43964</v>
      </c>
      <c r="D1008" t="s">
        <v>87</v>
      </c>
      <c r="E1008" t="s">
        <v>34</v>
      </c>
      <c r="F1008" t="s">
        <v>22</v>
      </c>
      <c r="G1008" t="s">
        <v>23</v>
      </c>
      <c r="H1008">
        <v>2005</v>
      </c>
      <c r="I1008" t="s">
        <v>1857</v>
      </c>
      <c r="J1008" t="s">
        <v>2873</v>
      </c>
    </row>
    <row r="1009" spans="1:10" x14ac:dyDescent="0.3">
      <c r="A1009" t="s">
        <v>2874</v>
      </c>
      <c r="B1009" t="s">
        <v>146</v>
      </c>
      <c r="C1009" s="1">
        <v>44643</v>
      </c>
      <c r="D1009" t="s">
        <v>45</v>
      </c>
      <c r="E1009" t="s">
        <v>34</v>
      </c>
      <c r="F1009" t="s">
        <v>22</v>
      </c>
      <c r="G1009" t="s">
        <v>23</v>
      </c>
      <c r="H1009">
        <v>2015</v>
      </c>
      <c r="I1009" t="s">
        <v>2512</v>
      </c>
      <c r="J1009" t="s">
        <v>2875</v>
      </c>
    </row>
    <row r="1010" spans="1:10" x14ac:dyDescent="0.3">
      <c r="A1010" t="s">
        <v>2876</v>
      </c>
      <c r="B1010" t="s">
        <v>146</v>
      </c>
      <c r="C1010" s="1">
        <v>44508</v>
      </c>
      <c r="D1010" t="s">
        <v>62</v>
      </c>
      <c r="E1010" t="s">
        <v>259</v>
      </c>
      <c r="F1010" t="s">
        <v>191</v>
      </c>
      <c r="G1010" t="s">
        <v>40</v>
      </c>
      <c r="H1010">
        <v>2020</v>
      </c>
      <c r="I1010" t="s">
        <v>2268</v>
      </c>
      <c r="J1010" t="s">
        <v>2877</v>
      </c>
    </row>
    <row r="1011" spans="1:10" x14ac:dyDescent="0.3">
      <c r="A1011" t="s">
        <v>2878</v>
      </c>
      <c r="B1011" t="s">
        <v>146</v>
      </c>
      <c r="C1011" s="1">
        <v>42011</v>
      </c>
      <c r="D1011" t="s">
        <v>20</v>
      </c>
      <c r="E1011" t="s">
        <v>2879</v>
      </c>
      <c r="F1011" t="s">
        <v>22</v>
      </c>
      <c r="G1011" t="s">
        <v>23</v>
      </c>
      <c r="H1011">
        <v>2000</v>
      </c>
      <c r="I1011" t="s">
        <v>747</v>
      </c>
      <c r="J1011" t="s">
        <v>2880</v>
      </c>
    </row>
    <row r="1012" spans="1:10" x14ac:dyDescent="0.3">
      <c r="A1012" t="s">
        <v>2881</v>
      </c>
      <c r="B1012" t="s">
        <v>146</v>
      </c>
      <c r="C1012" s="1">
        <v>43444</v>
      </c>
      <c r="D1012" t="s">
        <v>57</v>
      </c>
      <c r="E1012" t="s">
        <v>605</v>
      </c>
      <c r="F1012" t="s">
        <v>22</v>
      </c>
      <c r="G1012" t="s">
        <v>23</v>
      </c>
      <c r="H1012">
        <v>2015</v>
      </c>
      <c r="I1012" t="s">
        <v>29</v>
      </c>
      <c r="J1012" t="s">
        <v>2882</v>
      </c>
    </row>
    <row r="1013" spans="1:10" x14ac:dyDescent="0.3">
      <c r="A1013" t="s">
        <v>2883</v>
      </c>
      <c r="B1013" t="s">
        <v>146</v>
      </c>
      <c r="C1013" s="1">
        <v>44531</v>
      </c>
      <c r="D1013" t="s">
        <v>252</v>
      </c>
      <c r="E1013" t="s">
        <v>2884</v>
      </c>
      <c r="F1013" t="s">
        <v>22</v>
      </c>
      <c r="G1013" t="s">
        <v>23</v>
      </c>
      <c r="H1013">
        <v>2007</v>
      </c>
      <c r="I1013" t="s">
        <v>1105</v>
      </c>
      <c r="J1013" t="s">
        <v>2885</v>
      </c>
    </row>
    <row r="1014" spans="1:10" x14ac:dyDescent="0.3">
      <c r="A1014" t="s">
        <v>2886</v>
      </c>
      <c r="B1014" t="s">
        <v>146</v>
      </c>
      <c r="C1014" s="1">
        <v>43031</v>
      </c>
      <c r="D1014" t="s">
        <v>20</v>
      </c>
      <c r="E1014" t="s">
        <v>2887</v>
      </c>
      <c r="F1014" t="s">
        <v>1786</v>
      </c>
      <c r="G1014" t="s">
        <v>15</v>
      </c>
      <c r="H1014">
        <v>2015</v>
      </c>
      <c r="I1014" t="s">
        <v>2888</v>
      </c>
      <c r="J1014" t="s">
        <v>2889</v>
      </c>
    </row>
    <row r="1015" spans="1:10" x14ac:dyDescent="0.3">
      <c r="A1015" t="s">
        <v>2890</v>
      </c>
      <c r="B1015" t="s">
        <v>146</v>
      </c>
      <c r="C1015" s="1">
        <v>44551</v>
      </c>
      <c r="D1015" t="s">
        <v>62</v>
      </c>
      <c r="E1015" t="s">
        <v>34</v>
      </c>
      <c r="F1015" t="s">
        <v>22</v>
      </c>
      <c r="G1015" t="s">
        <v>23</v>
      </c>
      <c r="H1015">
        <v>2016</v>
      </c>
      <c r="I1015" t="s">
        <v>2891</v>
      </c>
      <c r="J1015" t="s">
        <v>2892</v>
      </c>
    </row>
    <row r="1016" spans="1:10" x14ac:dyDescent="0.3">
      <c r="A1016" t="s">
        <v>2893</v>
      </c>
      <c r="B1016" t="s">
        <v>146</v>
      </c>
      <c r="C1016" s="1">
        <v>44295</v>
      </c>
      <c r="D1016" t="s">
        <v>33</v>
      </c>
      <c r="E1016" t="s">
        <v>52</v>
      </c>
      <c r="F1016" t="s">
        <v>53</v>
      </c>
      <c r="G1016" t="s">
        <v>40</v>
      </c>
      <c r="H1016">
        <v>2019</v>
      </c>
      <c r="I1016" t="s">
        <v>146</v>
      </c>
      <c r="J1016" t="s">
        <v>2894</v>
      </c>
    </row>
    <row r="1017" spans="1:10" x14ac:dyDescent="0.3">
      <c r="A1017" t="s">
        <v>2895</v>
      </c>
      <c r="B1017" t="s">
        <v>146</v>
      </c>
      <c r="C1017" s="1">
        <v>44237</v>
      </c>
      <c r="D1017" t="s">
        <v>27</v>
      </c>
      <c r="E1017" t="s">
        <v>587</v>
      </c>
      <c r="F1017" t="s">
        <v>22</v>
      </c>
      <c r="G1017" t="s">
        <v>23</v>
      </c>
      <c r="H1017">
        <v>2018</v>
      </c>
      <c r="I1017" t="s">
        <v>1303</v>
      </c>
      <c r="J1017" t="s">
        <v>728</v>
      </c>
    </row>
    <row r="1018" spans="1:10" x14ac:dyDescent="0.3">
      <c r="A1018" t="s">
        <v>2896</v>
      </c>
      <c r="B1018" t="s">
        <v>146</v>
      </c>
      <c r="C1018" s="1">
        <v>44615</v>
      </c>
      <c r="D1018" t="s">
        <v>33</v>
      </c>
      <c r="E1018" t="s">
        <v>2897</v>
      </c>
      <c r="F1018" t="s">
        <v>2898</v>
      </c>
      <c r="G1018" t="s">
        <v>40</v>
      </c>
      <c r="H1018">
        <v>2019</v>
      </c>
      <c r="I1018" t="s">
        <v>2899</v>
      </c>
      <c r="J1018" t="s">
        <v>2900</v>
      </c>
    </row>
    <row r="1019" spans="1:10" x14ac:dyDescent="0.3">
      <c r="A1019" t="s">
        <v>2901</v>
      </c>
      <c r="B1019" t="s">
        <v>146</v>
      </c>
      <c r="C1019" s="1">
        <v>44601</v>
      </c>
      <c r="D1019" t="s">
        <v>57</v>
      </c>
      <c r="E1019" t="s">
        <v>2817</v>
      </c>
      <c r="F1019" t="s">
        <v>844</v>
      </c>
      <c r="G1019" t="s">
        <v>40</v>
      </c>
      <c r="H1019">
        <v>2009</v>
      </c>
      <c r="I1019" t="s">
        <v>2512</v>
      </c>
      <c r="J1019" t="s">
        <v>2902</v>
      </c>
    </row>
    <row r="1020" spans="1:10" x14ac:dyDescent="0.3">
      <c r="A1020" t="s">
        <v>2903</v>
      </c>
      <c r="B1020" t="s">
        <v>146</v>
      </c>
      <c r="C1020" s="1">
        <v>44245</v>
      </c>
      <c r="D1020" t="s">
        <v>20</v>
      </c>
      <c r="E1020" t="s">
        <v>34</v>
      </c>
      <c r="F1020" t="s">
        <v>22</v>
      </c>
      <c r="G1020" t="s">
        <v>23</v>
      </c>
      <c r="H1020">
        <v>2011</v>
      </c>
      <c r="I1020" t="s">
        <v>1143</v>
      </c>
      <c r="J1020" t="s">
        <v>2904</v>
      </c>
    </row>
    <row r="1021" spans="1:10" x14ac:dyDescent="0.3">
      <c r="A1021" t="s">
        <v>2905</v>
      </c>
      <c r="B1021" t="s">
        <v>146</v>
      </c>
      <c r="C1021" s="1">
        <v>44432</v>
      </c>
      <c r="D1021" t="s">
        <v>12</v>
      </c>
      <c r="E1021" t="s">
        <v>157</v>
      </c>
      <c r="F1021" t="s">
        <v>22</v>
      </c>
      <c r="G1021" t="s">
        <v>23</v>
      </c>
      <c r="H1021">
        <v>2015</v>
      </c>
      <c r="I1021" t="s">
        <v>1055</v>
      </c>
      <c r="J1021" t="s">
        <v>2906</v>
      </c>
    </row>
    <row r="1022" spans="1:10" x14ac:dyDescent="0.3">
      <c r="A1022" t="s">
        <v>2907</v>
      </c>
      <c r="B1022" t="s">
        <v>146</v>
      </c>
      <c r="C1022" s="1">
        <v>44322</v>
      </c>
      <c r="D1022" t="s">
        <v>12</v>
      </c>
      <c r="E1022" t="s">
        <v>391</v>
      </c>
      <c r="F1022" t="s">
        <v>392</v>
      </c>
      <c r="G1022" t="s">
        <v>40</v>
      </c>
      <c r="H1022">
        <v>2014</v>
      </c>
      <c r="I1022" t="s">
        <v>1756</v>
      </c>
      <c r="J1022" t="s">
        <v>2908</v>
      </c>
    </row>
    <row r="1023" spans="1:10" x14ac:dyDescent="0.3">
      <c r="A1023" t="s">
        <v>2909</v>
      </c>
      <c r="B1023" t="s">
        <v>146</v>
      </c>
      <c r="C1023" s="1">
        <v>44376</v>
      </c>
      <c r="D1023" t="s">
        <v>57</v>
      </c>
      <c r="E1023" t="s">
        <v>304</v>
      </c>
      <c r="F1023" t="s">
        <v>22</v>
      </c>
      <c r="G1023" t="s">
        <v>23</v>
      </c>
      <c r="H1023">
        <v>2014</v>
      </c>
      <c r="I1023" t="s">
        <v>1363</v>
      </c>
      <c r="J1023" t="s">
        <v>2910</v>
      </c>
    </row>
    <row r="1024" spans="1:10" x14ac:dyDescent="0.3">
      <c r="A1024" t="s">
        <v>2911</v>
      </c>
      <c r="B1024" t="s">
        <v>146</v>
      </c>
      <c r="C1024" s="1">
        <v>44349</v>
      </c>
      <c r="D1024" t="s">
        <v>57</v>
      </c>
      <c r="E1024" t="s">
        <v>34</v>
      </c>
      <c r="F1024" t="s">
        <v>22</v>
      </c>
      <c r="G1024" t="s">
        <v>23</v>
      </c>
      <c r="H1024">
        <v>2013</v>
      </c>
      <c r="I1024" t="s">
        <v>802</v>
      </c>
      <c r="J1024" t="s">
        <v>2912</v>
      </c>
    </row>
    <row r="1025" spans="1:10" x14ac:dyDescent="0.3">
      <c r="A1025" t="s">
        <v>2913</v>
      </c>
      <c r="B1025" t="s">
        <v>146</v>
      </c>
      <c r="C1025" s="1">
        <v>44222</v>
      </c>
      <c r="D1025" t="s">
        <v>33</v>
      </c>
      <c r="E1025" t="s">
        <v>587</v>
      </c>
      <c r="F1025" t="s">
        <v>22</v>
      </c>
      <c r="G1025" t="s">
        <v>23</v>
      </c>
      <c r="H1025">
        <v>2018</v>
      </c>
      <c r="I1025" t="s">
        <v>1936</v>
      </c>
      <c r="J1025" t="s">
        <v>2914</v>
      </c>
    </row>
    <row r="1026" spans="1:10" x14ac:dyDescent="0.3">
      <c r="A1026" t="s">
        <v>2915</v>
      </c>
      <c r="B1026" t="s">
        <v>146</v>
      </c>
      <c r="C1026" s="1">
        <v>44308</v>
      </c>
      <c r="D1026" t="s">
        <v>12</v>
      </c>
      <c r="E1026" t="s">
        <v>34</v>
      </c>
      <c r="F1026" t="s">
        <v>22</v>
      </c>
      <c r="G1026" t="s">
        <v>23</v>
      </c>
      <c r="H1026">
        <v>2011</v>
      </c>
      <c r="I1026" t="s">
        <v>2242</v>
      </c>
      <c r="J1026" t="s">
        <v>2916</v>
      </c>
    </row>
    <row r="1027" spans="1:10" x14ac:dyDescent="0.3">
      <c r="A1027" t="s">
        <v>2917</v>
      </c>
      <c r="B1027" t="s">
        <v>146</v>
      </c>
      <c r="C1027" s="1">
        <v>44252</v>
      </c>
      <c r="D1027" t="s">
        <v>57</v>
      </c>
      <c r="E1027" t="s">
        <v>317</v>
      </c>
      <c r="F1027" t="s">
        <v>22</v>
      </c>
      <c r="G1027" t="s">
        <v>23</v>
      </c>
      <c r="H1027">
        <v>2014</v>
      </c>
      <c r="I1027" t="s">
        <v>1220</v>
      </c>
      <c r="J1027" t="s">
        <v>2918</v>
      </c>
    </row>
    <row r="1028" spans="1:10" x14ac:dyDescent="0.3">
      <c r="A1028" t="s">
        <v>2919</v>
      </c>
      <c r="B1028" t="s">
        <v>146</v>
      </c>
      <c r="C1028" s="1">
        <v>44528</v>
      </c>
      <c r="D1028" t="s">
        <v>33</v>
      </c>
      <c r="E1028" t="s">
        <v>88</v>
      </c>
      <c r="F1028" t="s">
        <v>89</v>
      </c>
      <c r="G1028" t="s">
        <v>15</v>
      </c>
      <c r="H1028">
        <v>2015</v>
      </c>
      <c r="I1028" t="s">
        <v>1901</v>
      </c>
      <c r="J1028" t="s">
        <v>2920</v>
      </c>
    </row>
    <row r="1029" spans="1:10" x14ac:dyDescent="0.3">
      <c r="A1029" t="s">
        <v>2921</v>
      </c>
      <c r="B1029" t="s">
        <v>146</v>
      </c>
      <c r="C1029" s="1">
        <v>44371</v>
      </c>
      <c r="D1029" t="s">
        <v>33</v>
      </c>
      <c r="E1029" t="s">
        <v>133</v>
      </c>
      <c r="F1029" t="s">
        <v>22</v>
      </c>
      <c r="G1029" t="s">
        <v>23</v>
      </c>
      <c r="H1029">
        <v>2012</v>
      </c>
      <c r="I1029" t="s">
        <v>1821</v>
      </c>
      <c r="J1029" t="s">
        <v>2922</v>
      </c>
    </row>
    <row r="1030" spans="1:10" x14ac:dyDescent="0.3">
      <c r="A1030" t="s">
        <v>2923</v>
      </c>
      <c r="B1030" t="s">
        <v>146</v>
      </c>
      <c r="C1030" s="1">
        <v>42528</v>
      </c>
      <c r="D1030" t="s">
        <v>45</v>
      </c>
      <c r="E1030" t="s">
        <v>304</v>
      </c>
      <c r="F1030" t="s">
        <v>22</v>
      </c>
      <c r="G1030" t="s">
        <v>23</v>
      </c>
      <c r="H1030">
        <v>2003</v>
      </c>
      <c r="I1030" t="s">
        <v>1440</v>
      </c>
      <c r="J1030" t="s">
        <v>2924</v>
      </c>
    </row>
    <row r="1031" spans="1:10" x14ac:dyDescent="0.3">
      <c r="A1031" t="s">
        <v>2925</v>
      </c>
      <c r="B1031" t="s">
        <v>146</v>
      </c>
      <c r="C1031" s="1">
        <v>44543</v>
      </c>
      <c r="D1031" t="s">
        <v>45</v>
      </c>
      <c r="E1031" t="s">
        <v>292</v>
      </c>
      <c r="F1031" t="s">
        <v>22</v>
      </c>
      <c r="G1031" t="s">
        <v>23</v>
      </c>
      <c r="H1031">
        <v>2006</v>
      </c>
      <c r="I1031" t="s">
        <v>549</v>
      </c>
      <c r="J1031" t="s">
        <v>2926</v>
      </c>
    </row>
    <row r="1032" spans="1:10" x14ac:dyDescent="0.3">
      <c r="A1032" t="s">
        <v>2927</v>
      </c>
      <c r="B1032" t="s">
        <v>146</v>
      </c>
      <c r="C1032" s="1">
        <v>44417</v>
      </c>
      <c r="D1032" t="s">
        <v>12</v>
      </c>
      <c r="E1032" t="s">
        <v>342</v>
      </c>
      <c r="F1032" t="s">
        <v>22</v>
      </c>
      <c r="G1032" t="s">
        <v>23</v>
      </c>
      <c r="H1032">
        <v>2019</v>
      </c>
      <c r="I1032" t="s">
        <v>2729</v>
      </c>
      <c r="J1032" t="s">
        <v>2678</v>
      </c>
    </row>
    <row r="1033" spans="1:10" x14ac:dyDescent="0.3">
      <c r="A1033" t="s">
        <v>2928</v>
      </c>
      <c r="B1033" t="s">
        <v>146</v>
      </c>
      <c r="C1033" s="1">
        <v>44476</v>
      </c>
      <c r="D1033" t="s">
        <v>45</v>
      </c>
      <c r="E1033" t="s">
        <v>1072</v>
      </c>
      <c r="F1033" t="s">
        <v>22</v>
      </c>
      <c r="G1033" t="s">
        <v>23</v>
      </c>
      <c r="H1033">
        <v>2017</v>
      </c>
      <c r="I1033" t="s">
        <v>1596</v>
      </c>
      <c r="J1033" t="s">
        <v>2929</v>
      </c>
    </row>
    <row r="1034" spans="1:10" x14ac:dyDescent="0.3">
      <c r="A1034" t="s">
        <v>2930</v>
      </c>
      <c r="B1034" t="s">
        <v>146</v>
      </c>
      <c r="C1034" s="1">
        <v>43223</v>
      </c>
      <c r="D1034" t="s">
        <v>12</v>
      </c>
      <c r="E1034" t="s">
        <v>278</v>
      </c>
      <c r="F1034" t="s">
        <v>22</v>
      </c>
      <c r="G1034" t="s">
        <v>23</v>
      </c>
      <c r="H1034">
        <v>2005</v>
      </c>
      <c r="I1034" t="s">
        <v>2205</v>
      </c>
      <c r="J1034" t="s">
        <v>2931</v>
      </c>
    </row>
    <row r="1035" spans="1:10" x14ac:dyDescent="0.3">
      <c r="A1035" t="s">
        <v>2932</v>
      </c>
      <c r="B1035" t="s">
        <v>146</v>
      </c>
      <c r="C1035" s="1">
        <v>44223</v>
      </c>
      <c r="D1035" t="s">
        <v>45</v>
      </c>
      <c r="E1035" t="s">
        <v>289</v>
      </c>
      <c r="F1035" t="s">
        <v>22</v>
      </c>
      <c r="G1035" t="s">
        <v>23</v>
      </c>
      <c r="H1035">
        <v>2006</v>
      </c>
      <c r="I1035" t="s">
        <v>2933</v>
      </c>
      <c r="J1035" t="s">
        <v>2934</v>
      </c>
    </row>
    <row r="1036" spans="1:10" x14ac:dyDescent="0.3">
      <c r="A1036" t="s">
        <v>2935</v>
      </c>
      <c r="B1036" t="s">
        <v>146</v>
      </c>
      <c r="C1036" s="1">
        <v>44244</v>
      </c>
      <c r="D1036" t="s">
        <v>12</v>
      </c>
      <c r="E1036" t="s">
        <v>34</v>
      </c>
      <c r="F1036" t="s">
        <v>22</v>
      </c>
      <c r="G1036" t="s">
        <v>23</v>
      </c>
      <c r="H1036">
        <v>2017</v>
      </c>
      <c r="I1036" t="s">
        <v>2845</v>
      </c>
      <c r="J1036" t="s">
        <v>2936</v>
      </c>
    </row>
    <row r="1037" spans="1:10" x14ac:dyDescent="0.3">
      <c r="A1037" t="s">
        <v>2937</v>
      </c>
      <c r="B1037" t="s">
        <v>146</v>
      </c>
      <c r="C1037" s="1">
        <v>44518</v>
      </c>
      <c r="D1037" t="s">
        <v>252</v>
      </c>
      <c r="E1037" t="s">
        <v>34</v>
      </c>
      <c r="F1037" t="s">
        <v>22</v>
      </c>
      <c r="G1037" t="s">
        <v>23</v>
      </c>
      <c r="H1037">
        <v>2020</v>
      </c>
      <c r="I1037" t="s">
        <v>2784</v>
      </c>
      <c r="J1037" t="s">
        <v>2938</v>
      </c>
    </row>
    <row r="1038" spans="1:10" x14ac:dyDescent="0.3">
      <c r="A1038" t="s">
        <v>2939</v>
      </c>
      <c r="B1038" t="s">
        <v>146</v>
      </c>
      <c r="C1038" s="1">
        <v>44480</v>
      </c>
      <c r="D1038" t="s">
        <v>33</v>
      </c>
      <c r="E1038" t="s">
        <v>2940</v>
      </c>
      <c r="F1038" t="s">
        <v>392</v>
      </c>
      <c r="G1038" t="s">
        <v>40</v>
      </c>
      <c r="H1038">
        <v>2016</v>
      </c>
      <c r="I1038" t="s">
        <v>995</v>
      </c>
      <c r="J1038" t="s">
        <v>2941</v>
      </c>
    </row>
    <row r="1039" spans="1:10" x14ac:dyDescent="0.3">
      <c r="A1039" t="s">
        <v>2942</v>
      </c>
      <c r="B1039" t="s">
        <v>146</v>
      </c>
      <c r="C1039" s="1">
        <v>44643</v>
      </c>
      <c r="D1039" t="s">
        <v>265</v>
      </c>
      <c r="E1039" t="s">
        <v>2943</v>
      </c>
      <c r="F1039" t="s">
        <v>22</v>
      </c>
      <c r="G1039" t="s">
        <v>23</v>
      </c>
      <c r="H1039">
        <v>2009</v>
      </c>
      <c r="I1039" t="s">
        <v>174</v>
      </c>
      <c r="J1039" t="s">
        <v>2944</v>
      </c>
    </row>
    <row r="1040" spans="1:10" x14ac:dyDescent="0.3">
      <c r="A1040" t="s">
        <v>2945</v>
      </c>
      <c r="B1040" t="s">
        <v>146</v>
      </c>
      <c r="C1040" s="1">
        <v>41880</v>
      </c>
      <c r="D1040" t="s">
        <v>27</v>
      </c>
      <c r="E1040" t="s">
        <v>587</v>
      </c>
      <c r="F1040" t="s">
        <v>22</v>
      </c>
      <c r="G1040" t="s">
        <v>23</v>
      </c>
      <c r="H1040">
        <v>2010</v>
      </c>
      <c r="I1040" t="s">
        <v>2216</v>
      </c>
      <c r="J1040" t="s">
        <v>2946</v>
      </c>
    </row>
    <row r="1041" spans="1:10" x14ac:dyDescent="0.3">
      <c r="A1041" t="s">
        <v>2947</v>
      </c>
      <c r="B1041" t="s">
        <v>146</v>
      </c>
      <c r="C1041" s="1">
        <v>44321</v>
      </c>
      <c r="D1041" t="s">
        <v>12</v>
      </c>
      <c r="E1041" t="s">
        <v>349</v>
      </c>
      <c r="F1041" t="s">
        <v>285</v>
      </c>
      <c r="G1041" t="s">
        <v>23</v>
      </c>
      <c r="H1041">
        <v>2016</v>
      </c>
      <c r="I1041" t="s">
        <v>2019</v>
      </c>
      <c r="J1041" t="s">
        <v>2948</v>
      </c>
    </row>
    <row r="1042" spans="1:10" x14ac:dyDescent="0.3">
      <c r="A1042" t="s">
        <v>2949</v>
      </c>
      <c r="B1042" t="s">
        <v>146</v>
      </c>
      <c r="C1042" s="1">
        <v>43398</v>
      </c>
      <c r="D1042" t="s">
        <v>161</v>
      </c>
      <c r="E1042" t="s">
        <v>13</v>
      </c>
      <c r="F1042" t="s">
        <v>14</v>
      </c>
      <c r="G1042" t="s">
        <v>15</v>
      </c>
      <c r="H1042">
        <v>2015</v>
      </c>
      <c r="I1042" t="s">
        <v>2950</v>
      </c>
      <c r="J1042" t="s">
        <v>2951</v>
      </c>
    </row>
    <row r="1043" spans="1:10" x14ac:dyDescent="0.3">
      <c r="A1043" t="s">
        <v>2952</v>
      </c>
      <c r="B1043" t="s">
        <v>146</v>
      </c>
      <c r="C1043" s="1">
        <v>44502</v>
      </c>
      <c r="D1043" t="s">
        <v>45</v>
      </c>
      <c r="E1043" t="s">
        <v>98</v>
      </c>
      <c r="F1043" t="s">
        <v>14</v>
      </c>
      <c r="G1043" t="s">
        <v>15</v>
      </c>
      <c r="H1043">
        <v>2015</v>
      </c>
      <c r="I1043" t="s">
        <v>1408</v>
      </c>
      <c r="J1043" t="s">
        <v>2953</v>
      </c>
    </row>
    <row r="1044" spans="1:10" x14ac:dyDescent="0.3">
      <c r="A1044" t="s">
        <v>2954</v>
      </c>
      <c r="B1044" t="s">
        <v>146</v>
      </c>
      <c r="C1044" s="1">
        <v>44298</v>
      </c>
      <c r="D1044" t="s">
        <v>27</v>
      </c>
      <c r="E1044" t="s">
        <v>1047</v>
      </c>
      <c r="F1044" t="s">
        <v>22</v>
      </c>
      <c r="G1044" t="s">
        <v>23</v>
      </c>
      <c r="H1044">
        <v>2012</v>
      </c>
      <c r="I1044" t="s">
        <v>1278</v>
      </c>
      <c r="J1044" t="s">
        <v>2955</v>
      </c>
    </row>
    <row r="1045" spans="1:10" x14ac:dyDescent="0.3">
      <c r="A1045" t="s">
        <v>2956</v>
      </c>
      <c r="B1045" t="s">
        <v>146</v>
      </c>
      <c r="C1045" s="1">
        <v>44349</v>
      </c>
      <c r="D1045" t="s">
        <v>129</v>
      </c>
      <c r="E1045" t="s">
        <v>133</v>
      </c>
      <c r="F1045" t="s">
        <v>22</v>
      </c>
      <c r="G1045" t="s">
        <v>23</v>
      </c>
      <c r="H1045">
        <v>1993</v>
      </c>
      <c r="I1045" t="s">
        <v>1683</v>
      </c>
      <c r="J1045" t="s">
        <v>2957</v>
      </c>
    </row>
    <row r="1046" spans="1:10" x14ac:dyDescent="0.3">
      <c r="A1046" t="s">
        <v>2958</v>
      </c>
      <c r="B1046" t="s">
        <v>146</v>
      </c>
      <c r="C1046" s="1">
        <v>44529</v>
      </c>
      <c r="D1046" t="s">
        <v>33</v>
      </c>
      <c r="E1046" t="s">
        <v>52</v>
      </c>
      <c r="F1046" t="s">
        <v>53</v>
      </c>
      <c r="G1046" t="s">
        <v>40</v>
      </c>
      <c r="H1046">
        <v>2014</v>
      </c>
      <c r="I1046" t="s">
        <v>1474</v>
      </c>
      <c r="J1046" t="s">
        <v>2959</v>
      </c>
    </row>
    <row r="1047" spans="1:10" x14ac:dyDescent="0.3">
      <c r="A1047" t="s">
        <v>2960</v>
      </c>
      <c r="B1047" t="s">
        <v>146</v>
      </c>
      <c r="C1047" s="1">
        <v>44614</v>
      </c>
      <c r="D1047" t="s">
        <v>45</v>
      </c>
      <c r="E1047" t="s">
        <v>133</v>
      </c>
      <c r="F1047" t="s">
        <v>22</v>
      </c>
      <c r="G1047" t="s">
        <v>23</v>
      </c>
      <c r="H1047">
        <v>2015</v>
      </c>
      <c r="I1047" t="s">
        <v>1249</v>
      </c>
      <c r="J1047" t="s">
        <v>2961</v>
      </c>
    </row>
    <row r="1048" spans="1:10" x14ac:dyDescent="0.3">
      <c r="A1048" t="s">
        <v>2962</v>
      </c>
      <c r="B1048" t="s">
        <v>146</v>
      </c>
      <c r="C1048" s="1">
        <v>44363</v>
      </c>
      <c r="D1048" t="s">
        <v>12</v>
      </c>
      <c r="E1048" t="s">
        <v>52</v>
      </c>
      <c r="F1048" t="s">
        <v>53</v>
      </c>
      <c r="G1048" t="s">
        <v>40</v>
      </c>
      <c r="H1048">
        <v>2014</v>
      </c>
      <c r="I1048" t="s">
        <v>1387</v>
      </c>
      <c r="J1048" t="s">
        <v>2963</v>
      </c>
    </row>
    <row r="1049" spans="1:10" x14ac:dyDescent="0.3">
      <c r="A1049" t="s">
        <v>2964</v>
      </c>
      <c r="B1049" t="s">
        <v>146</v>
      </c>
      <c r="C1049" s="1">
        <v>43383</v>
      </c>
      <c r="D1049" t="s">
        <v>33</v>
      </c>
      <c r="E1049" t="s">
        <v>2867</v>
      </c>
      <c r="F1049" t="s">
        <v>22</v>
      </c>
      <c r="G1049" t="s">
        <v>23</v>
      </c>
      <c r="H1049">
        <v>2011</v>
      </c>
      <c r="I1049" t="s">
        <v>2837</v>
      </c>
      <c r="J1049" t="s">
        <v>2965</v>
      </c>
    </row>
    <row r="1050" spans="1:10" x14ac:dyDescent="0.3">
      <c r="A1050" t="s">
        <v>2966</v>
      </c>
      <c r="B1050" t="s">
        <v>146</v>
      </c>
      <c r="C1050" s="1">
        <v>44469</v>
      </c>
      <c r="D1050" t="s">
        <v>129</v>
      </c>
      <c r="E1050" t="s">
        <v>133</v>
      </c>
      <c r="F1050" t="s">
        <v>22</v>
      </c>
      <c r="G1050" t="s">
        <v>23</v>
      </c>
      <c r="H1050">
        <v>2014</v>
      </c>
      <c r="I1050" t="s">
        <v>2153</v>
      </c>
      <c r="J1050" t="s">
        <v>2967</v>
      </c>
    </row>
    <row r="1051" spans="1:10" x14ac:dyDescent="0.3">
      <c r="A1051" t="s">
        <v>2968</v>
      </c>
      <c r="B1051" t="s">
        <v>146</v>
      </c>
      <c r="C1051" s="1">
        <v>44460</v>
      </c>
      <c r="D1051" t="s">
        <v>33</v>
      </c>
      <c r="E1051" t="s">
        <v>52</v>
      </c>
      <c r="F1051" t="s">
        <v>53</v>
      </c>
      <c r="G1051" t="s">
        <v>40</v>
      </c>
      <c r="H1051">
        <v>2016</v>
      </c>
      <c r="I1051" t="s">
        <v>2040</v>
      </c>
      <c r="J1051" t="s">
        <v>2969</v>
      </c>
    </row>
    <row r="1052" spans="1:10" x14ac:dyDescent="0.3">
      <c r="A1052" t="s">
        <v>2970</v>
      </c>
      <c r="B1052" t="s">
        <v>146</v>
      </c>
      <c r="C1052" s="1">
        <v>44411</v>
      </c>
      <c r="D1052" t="s">
        <v>12</v>
      </c>
      <c r="E1052" t="s">
        <v>526</v>
      </c>
      <c r="F1052" t="s">
        <v>527</v>
      </c>
      <c r="G1052" t="s">
        <v>517</v>
      </c>
      <c r="H1052">
        <v>2007</v>
      </c>
      <c r="I1052" t="s">
        <v>1518</v>
      </c>
      <c r="J1052" t="s">
        <v>2971</v>
      </c>
    </row>
    <row r="1053" spans="1:10" x14ac:dyDescent="0.3">
      <c r="A1053" t="s">
        <v>2972</v>
      </c>
      <c r="B1053" t="s">
        <v>146</v>
      </c>
      <c r="C1053" s="1">
        <v>44503</v>
      </c>
      <c r="D1053" t="s">
        <v>45</v>
      </c>
      <c r="E1053" t="s">
        <v>745</v>
      </c>
      <c r="F1053" t="s">
        <v>22</v>
      </c>
      <c r="G1053" t="s">
        <v>23</v>
      </c>
      <c r="H1053">
        <v>2009</v>
      </c>
      <c r="I1053" t="s">
        <v>1936</v>
      </c>
      <c r="J1053" t="s">
        <v>2973</v>
      </c>
    </row>
    <row r="1054" spans="1:10" x14ac:dyDescent="0.3">
      <c r="A1054" t="s">
        <v>2974</v>
      </c>
      <c r="B1054" t="s">
        <v>146</v>
      </c>
      <c r="C1054" s="1">
        <v>44468</v>
      </c>
      <c r="D1054" t="s">
        <v>87</v>
      </c>
      <c r="E1054" t="s">
        <v>88</v>
      </c>
      <c r="F1054" t="s">
        <v>89</v>
      </c>
      <c r="G1054" t="s">
        <v>15</v>
      </c>
      <c r="H1054">
        <v>2014</v>
      </c>
      <c r="I1054" t="s">
        <v>2384</v>
      </c>
      <c r="J1054" t="s">
        <v>2975</v>
      </c>
    </row>
    <row r="1055" spans="1:10" x14ac:dyDescent="0.3">
      <c r="A1055" t="s">
        <v>2976</v>
      </c>
      <c r="B1055" t="s">
        <v>146</v>
      </c>
      <c r="C1055" s="1">
        <v>44616</v>
      </c>
      <c r="D1055" t="s">
        <v>45</v>
      </c>
      <c r="E1055" t="s">
        <v>292</v>
      </c>
      <c r="F1055" t="s">
        <v>22</v>
      </c>
      <c r="G1055" t="s">
        <v>23</v>
      </c>
      <c r="H1055">
        <v>2008</v>
      </c>
      <c r="I1055" t="s">
        <v>2977</v>
      </c>
      <c r="J1055" t="s">
        <v>2978</v>
      </c>
    </row>
    <row r="1056" spans="1:10" x14ac:dyDescent="0.3">
      <c r="A1056" t="s">
        <v>2979</v>
      </c>
      <c r="B1056" t="s">
        <v>146</v>
      </c>
      <c r="C1056" s="1">
        <v>44334</v>
      </c>
      <c r="D1056" t="s">
        <v>33</v>
      </c>
      <c r="E1056" t="s">
        <v>133</v>
      </c>
      <c r="F1056" t="s">
        <v>22</v>
      </c>
      <c r="G1056" t="s">
        <v>23</v>
      </c>
      <c r="H1056">
        <v>2016</v>
      </c>
      <c r="I1056" t="s">
        <v>593</v>
      </c>
      <c r="J1056" t="s">
        <v>2980</v>
      </c>
    </row>
    <row r="1057" spans="1:10" x14ac:dyDescent="0.3">
      <c r="A1057" t="s">
        <v>2981</v>
      </c>
      <c r="B1057" t="s">
        <v>146</v>
      </c>
      <c r="C1057" s="1">
        <v>44376</v>
      </c>
      <c r="D1057" t="s">
        <v>45</v>
      </c>
      <c r="E1057" t="s">
        <v>284</v>
      </c>
      <c r="F1057" t="s">
        <v>285</v>
      </c>
      <c r="G1057" t="s">
        <v>23</v>
      </c>
      <c r="H1057">
        <v>2010</v>
      </c>
      <c r="I1057" t="s">
        <v>1325</v>
      </c>
      <c r="J1057" t="s">
        <v>2982</v>
      </c>
    </row>
    <row r="1058" spans="1:10" x14ac:dyDescent="0.3">
      <c r="A1058" t="s">
        <v>2983</v>
      </c>
      <c r="B1058" t="s">
        <v>146</v>
      </c>
      <c r="C1058" s="1">
        <v>44551</v>
      </c>
      <c r="D1058" t="s">
        <v>200</v>
      </c>
      <c r="E1058" t="s">
        <v>38</v>
      </c>
      <c r="F1058" t="s">
        <v>39</v>
      </c>
      <c r="G1058" t="s">
        <v>40</v>
      </c>
      <c r="H1058">
        <v>2018</v>
      </c>
      <c r="I1058" t="s">
        <v>2984</v>
      </c>
      <c r="J1058" t="s">
        <v>2985</v>
      </c>
    </row>
    <row r="1059" spans="1:10" x14ac:dyDescent="0.3">
      <c r="A1059" t="s">
        <v>2986</v>
      </c>
      <c r="B1059" t="s">
        <v>146</v>
      </c>
      <c r="C1059" s="1">
        <v>42228</v>
      </c>
      <c r="D1059" t="s">
        <v>45</v>
      </c>
      <c r="E1059" t="s">
        <v>2186</v>
      </c>
      <c r="F1059" t="s">
        <v>22</v>
      </c>
      <c r="G1059" t="s">
        <v>23</v>
      </c>
      <c r="H1059">
        <v>2011</v>
      </c>
      <c r="I1059" t="s">
        <v>2987</v>
      </c>
      <c r="J1059" t="s">
        <v>2988</v>
      </c>
    </row>
    <row r="1060" spans="1:10" x14ac:dyDescent="0.3">
      <c r="A1060" t="s">
        <v>2989</v>
      </c>
      <c r="B1060" t="s">
        <v>146</v>
      </c>
      <c r="C1060" s="1">
        <v>43592</v>
      </c>
      <c r="D1060" t="s">
        <v>45</v>
      </c>
      <c r="E1060" t="s">
        <v>133</v>
      </c>
      <c r="F1060" t="s">
        <v>22</v>
      </c>
      <c r="G1060" t="s">
        <v>23</v>
      </c>
      <c r="H1060">
        <v>2012</v>
      </c>
      <c r="I1060" t="s">
        <v>453</v>
      </c>
      <c r="J1060" t="s">
        <v>2990</v>
      </c>
    </row>
    <row r="1061" spans="1:10" x14ac:dyDescent="0.3">
      <c r="A1061" t="s">
        <v>2991</v>
      </c>
      <c r="B1061" t="s">
        <v>146</v>
      </c>
      <c r="C1061" s="1">
        <v>44600</v>
      </c>
      <c r="D1061" t="s">
        <v>45</v>
      </c>
      <c r="E1061" t="s">
        <v>34</v>
      </c>
      <c r="F1061" t="s">
        <v>22</v>
      </c>
      <c r="G1061" t="s">
        <v>23</v>
      </c>
      <c r="H1061">
        <v>2019</v>
      </c>
      <c r="I1061" t="s">
        <v>2992</v>
      </c>
      <c r="J1061" t="s">
        <v>2993</v>
      </c>
    </row>
    <row r="1062" spans="1:10" x14ac:dyDescent="0.3">
      <c r="A1062" t="s">
        <v>2994</v>
      </c>
      <c r="B1062" t="s">
        <v>146</v>
      </c>
      <c r="C1062" s="1">
        <v>44482</v>
      </c>
      <c r="D1062" t="s">
        <v>45</v>
      </c>
      <c r="E1062" t="s">
        <v>34</v>
      </c>
      <c r="F1062" t="s">
        <v>22</v>
      </c>
      <c r="G1062" t="s">
        <v>23</v>
      </c>
      <c r="H1062">
        <v>2017</v>
      </c>
      <c r="I1062" t="s">
        <v>952</v>
      </c>
      <c r="J1062" t="s">
        <v>2995</v>
      </c>
    </row>
    <row r="1063" spans="1:10" x14ac:dyDescent="0.3">
      <c r="A1063" t="s">
        <v>2996</v>
      </c>
      <c r="B1063" t="s">
        <v>146</v>
      </c>
      <c r="C1063" s="1">
        <v>43047</v>
      </c>
      <c r="D1063" t="s">
        <v>33</v>
      </c>
      <c r="F1063" t="s">
        <v>224</v>
      </c>
      <c r="G1063" t="s">
        <v>15</v>
      </c>
      <c r="H1063">
        <v>2013</v>
      </c>
      <c r="I1063" t="s">
        <v>2997</v>
      </c>
      <c r="J1063" t="s">
        <v>2998</v>
      </c>
    </row>
    <row r="1064" spans="1:10" x14ac:dyDescent="0.3">
      <c r="A1064" t="s">
        <v>2999</v>
      </c>
      <c r="B1064" t="s">
        <v>146</v>
      </c>
      <c r="C1064" s="1">
        <v>42289</v>
      </c>
      <c r="D1064" t="s">
        <v>27</v>
      </c>
      <c r="E1064" t="s">
        <v>13</v>
      </c>
      <c r="F1064" t="s">
        <v>14</v>
      </c>
      <c r="G1064" t="s">
        <v>15</v>
      </c>
      <c r="H1064">
        <v>2009</v>
      </c>
      <c r="I1064" t="s">
        <v>1105</v>
      </c>
      <c r="J1064" t="s">
        <v>3000</v>
      </c>
    </row>
    <row r="1065" spans="1:10" x14ac:dyDescent="0.3">
      <c r="A1065" t="s">
        <v>3001</v>
      </c>
      <c r="B1065" t="s">
        <v>146</v>
      </c>
      <c r="C1065" s="1">
        <v>44510</v>
      </c>
      <c r="D1065" t="s">
        <v>33</v>
      </c>
      <c r="E1065" t="s">
        <v>133</v>
      </c>
      <c r="F1065" t="s">
        <v>22</v>
      </c>
      <c r="G1065" t="s">
        <v>23</v>
      </c>
      <c r="H1065">
        <v>2018</v>
      </c>
      <c r="I1065" t="s">
        <v>1906</v>
      </c>
      <c r="J1065" t="s">
        <v>3002</v>
      </c>
    </row>
    <row r="1066" spans="1:10" x14ac:dyDescent="0.3">
      <c r="A1066" t="s">
        <v>3003</v>
      </c>
      <c r="B1066" t="s">
        <v>146</v>
      </c>
      <c r="C1066" s="1">
        <v>44453</v>
      </c>
      <c r="D1066" t="s">
        <v>33</v>
      </c>
      <c r="E1066" t="s">
        <v>93</v>
      </c>
      <c r="F1066" t="s">
        <v>94</v>
      </c>
      <c r="G1066" t="s">
        <v>15</v>
      </c>
      <c r="H1066">
        <v>2014</v>
      </c>
      <c r="I1066" t="s">
        <v>2205</v>
      </c>
      <c r="J1066" t="s">
        <v>3004</v>
      </c>
    </row>
    <row r="1067" spans="1:10" x14ac:dyDescent="0.3">
      <c r="A1067" t="s">
        <v>3005</v>
      </c>
      <c r="B1067" t="s">
        <v>146</v>
      </c>
      <c r="C1067" s="1">
        <v>44348</v>
      </c>
      <c r="D1067" t="s">
        <v>45</v>
      </c>
      <c r="E1067" t="s">
        <v>98</v>
      </c>
      <c r="F1067" t="s">
        <v>14</v>
      </c>
      <c r="G1067" t="s">
        <v>15</v>
      </c>
      <c r="H1067">
        <v>2015</v>
      </c>
      <c r="I1067" t="s">
        <v>952</v>
      </c>
      <c r="J1067" t="s">
        <v>3006</v>
      </c>
    </row>
    <row r="1068" spans="1:10" x14ac:dyDescent="0.3">
      <c r="A1068" t="s">
        <v>3007</v>
      </c>
      <c r="B1068" t="s">
        <v>146</v>
      </c>
      <c r="C1068" s="1">
        <v>42999</v>
      </c>
      <c r="D1068" t="s">
        <v>57</v>
      </c>
      <c r="E1068" t="s">
        <v>28</v>
      </c>
      <c r="F1068" t="s">
        <v>14</v>
      </c>
      <c r="G1068" t="s">
        <v>15</v>
      </c>
      <c r="H1068">
        <v>1997</v>
      </c>
      <c r="I1068" t="s">
        <v>2597</v>
      </c>
      <c r="J1068" t="s">
        <v>3008</v>
      </c>
    </row>
    <row r="1069" spans="1:10" x14ac:dyDescent="0.3">
      <c r="A1069" t="s">
        <v>3009</v>
      </c>
      <c r="B1069" t="s">
        <v>146</v>
      </c>
      <c r="C1069" s="1">
        <v>44536</v>
      </c>
      <c r="D1069" t="s">
        <v>45</v>
      </c>
      <c r="E1069" t="s">
        <v>133</v>
      </c>
      <c r="F1069" t="s">
        <v>22</v>
      </c>
      <c r="G1069" t="s">
        <v>23</v>
      </c>
      <c r="H1069">
        <v>2008</v>
      </c>
      <c r="I1069" t="s">
        <v>466</v>
      </c>
      <c r="J1069" t="s">
        <v>3010</v>
      </c>
    </row>
    <row r="1070" spans="1:10" x14ac:dyDescent="0.3">
      <c r="A1070" t="s">
        <v>3011</v>
      </c>
      <c r="B1070" t="s">
        <v>146</v>
      </c>
      <c r="C1070" s="1">
        <v>44284</v>
      </c>
      <c r="D1070" t="s">
        <v>87</v>
      </c>
      <c r="E1070" t="s">
        <v>578</v>
      </c>
      <c r="F1070" t="s">
        <v>14</v>
      </c>
      <c r="G1070" t="s">
        <v>15</v>
      </c>
      <c r="H1070">
        <v>2011</v>
      </c>
      <c r="I1070" t="s">
        <v>3012</v>
      </c>
      <c r="J1070" t="s">
        <v>3013</v>
      </c>
    </row>
    <row r="1071" spans="1:10" x14ac:dyDescent="0.3">
      <c r="A1071" t="s">
        <v>3014</v>
      </c>
      <c r="B1071" t="s">
        <v>146</v>
      </c>
      <c r="C1071" s="1">
        <v>42915</v>
      </c>
      <c r="D1071" t="s">
        <v>27</v>
      </c>
      <c r="E1071" t="s">
        <v>98</v>
      </c>
      <c r="F1071" t="s">
        <v>14</v>
      </c>
      <c r="G1071" t="s">
        <v>15</v>
      </c>
      <c r="H1071">
        <v>2012</v>
      </c>
      <c r="I1071" t="s">
        <v>698</v>
      </c>
      <c r="J1071" t="s">
        <v>3015</v>
      </c>
    </row>
    <row r="1072" spans="1:10" x14ac:dyDescent="0.3">
      <c r="A1072" t="s">
        <v>3016</v>
      </c>
      <c r="B1072" t="s">
        <v>146</v>
      </c>
      <c r="C1072" s="1">
        <v>42843</v>
      </c>
      <c r="D1072" t="s">
        <v>27</v>
      </c>
      <c r="E1072" t="s">
        <v>13</v>
      </c>
      <c r="F1072" t="s">
        <v>14</v>
      </c>
      <c r="G1072" t="s">
        <v>15</v>
      </c>
      <c r="H1072">
        <v>2015</v>
      </c>
      <c r="I1072" t="s">
        <v>3017</v>
      </c>
      <c r="J1072" t="s">
        <v>3018</v>
      </c>
    </row>
    <row r="1073" spans="1:10" x14ac:dyDescent="0.3">
      <c r="A1073" t="s">
        <v>3019</v>
      </c>
      <c r="B1073" t="s">
        <v>146</v>
      </c>
      <c r="C1073" s="1">
        <v>44322</v>
      </c>
      <c r="D1073" t="s">
        <v>62</v>
      </c>
      <c r="E1073" t="s">
        <v>1451</v>
      </c>
      <c r="F1073" t="s">
        <v>14</v>
      </c>
      <c r="G1073" t="s">
        <v>15</v>
      </c>
      <c r="H1073">
        <v>2018</v>
      </c>
      <c r="I1073" t="s">
        <v>3020</v>
      </c>
      <c r="J1073" t="s">
        <v>3021</v>
      </c>
    </row>
    <row r="1074" spans="1:10" x14ac:dyDescent="0.3">
      <c r="A1074" t="s">
        <v>3022</v>
      </c>
      <c r="B1074" t="s">
        <v>146</v>
      </c>
      <c r="C1074" s="1">
        <v>44488</v>
      </c>
      <c r="D1074" t="s">
        <v>33</v>
      </c>
      <c r="E1074" t="s">
        <v>52</v>
      </c>
      <c r="F1074" t="s">
        <v>53</v>
      </c>
      <c r="G1074" t="s">
        <v>40</v>
      </c>
      <c r="H1074">
        <v>2005</v>
      </c>
      <c r="I1074" t="s">
        <v>679</v>
      </c>
      <c r="J1074" t="s">
        <v>3023</v>
      </c>
    </row>
    <row r="1075" spans="1:10" x14ac:dyDescent="0.3">
      <c r="A1075" t="s">
        <v>3024</v>
      </c>
      <c r="B1075" t="s">
        <v>146</v>
      </c>
      <c r="C1075" s="1">
        <v>44090</v>
      </c>
      <c r="D1075" t="s">
        <v>27</v>
      </c>
      <c r="E1075" t="s">
        <v>2208</v>
      </c>
      <c r="F1075" t="s">
        <v>22</v>
      </c>
      <c r="G1075" t="s">
        <v>23</v>
      </c>
      <c r="H1075">
        <v>2014</v>
      </c>
      <c r="I1075" t="s">
        <v>3025</v>
      </c>
      <c r="J1075" t="s">
        <v>3026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M1075"/>
  <sheetViews>
    <sheetView topLeftCell="C49" workbookViewId="0">
      <selection activeCell="F57" sqref="F57"/>
    </sheetView>
  </sheetViews>
  <sheetFormatPr defaultRowHeight="14.4" x14ac:dyDescent="0.3"/>
  <cols>
    <col min="1" max="1" width="28.88671875" bestFit="1" customWidth="1"/>
    <col min="2" max="2" width="16.77734375" bestFit="1" customWidth="1"/>
    <col min="3" max="5" width="30.77734375" customWidth="1"/>
    <col min="6" max="6" width="12.6640625" customWidth="1"/>
    <col min="7" max="7" width="29.88671875" bestFit="1" customWidth="1"/>
    <col min="8" max="8" width="18" bestFit="1" customWidth="1"/>
    <col min="9" max="9" width="18.44140625" bestFit="1" customWidth="1"/>
    <col min="10" max="10" width="12.88671875" bestFit="1" customWidth="1"/>
    <col min="11" max="11" width="14.44140625" customWidth="1"/>
    <col min="12" max="12" width="20.88671875" customWidth="1"/>
    <col min="13" max="14" width="80.33203125" bestFit="1" customWidth="1"/>
  </cols>
  <sheetData>
    <row r="1" spans="1:13" x14ac:dyDescent="0.3">
      <c r="A1" t="s">
        <v>0</v>
      </c>
      <c r="B1" t="s">
        <v>3028</v>
      </c>
      <c r="C1" t="s">
        <v>2</v>
      </c>
      <c r="D1" t="s">
        <v>3043</v>
      </c>
      <c r="E1" t="s">
        <v>3044</v>
      </c>
      <c r="F1" t="s">
        <v>3</v>
      </c>
      <c r="G1" t="s">
        <v>4</v>
      </c>
      <c r="H1" t="s">
        <v>5</v>
      </c>
      <c r="I1" t="s">
        <v>6</v>
      </c>
      <c r="J1" t="s">
        <v>7</v>
      </c>
      <c r="K1" t="s">
        <v>3027</v>
      </c>
      <c r="L1" t="s">
        <v>3029</v>
      </c>
      <c r="M1" t="s">
        <v>9</v>
      </c>
    </row>
    <row r="2" spans="1:13" x14ac:dyDescent="0.3">
      <c r="A2" t="s">
        <v>10</v>
      </c>
      <c r="B2" s="3">
        <v>180000000000</v>
      </c>
      <c r="C2" s="17">
        <v>42832</v>
      </c>
      <c r="D2" s="1"/>
      <c r="E2" s="17">
        <f>SUM(Table13[[#This Row],[Date Joined]]-Table13[[#This Row],[Year_Founded_Fixed]])/365</f>
        <v>5.2657534246575342</v>
      </c>
      <c r="F2" t="s">
        <v>12</v>
      </c>
      <c r="G2" t="s">
        <v>13</v>
      </c>
      <c r="H2" t="s">
        <v>14</v>
      </c>
      <c r="I2" t="s">
        <v>15</v>
      </c>
      <c r="J2">
        <v>2012</v>
      </c>
      <c r="K2" s="17">
        <f>DATE(Table13[[#This Row],[Year Founded]], 1,2)</f>
        <v>40910</v>
      </c>
      <c r="L2" s="6">
        <v>8000000000</v>
      </c>
      <c r="M2" t="s">
        <v>17</v>
      </c>
    </row>
    <row r="3" spans="1:13" x14ac:dyDescent="0.3">
      <c r="A3" t="s">
        <v>18</v>
      </c>
      <c r="B3" s="4">
        <v>100000000000</v>
      </c>
      <c r="C3" s="17">
        <v>41244</v>
      </c>
      <c r="D3" s="1"/>
      <c r="E3" s="17">
        <f>SUM(Table13[[#This Row],[Date Joined]]-Table13[[#This Row],[Year_Founded_Fixed]])/365</f>
        <v>10.920547945205479</v>
      </c>
      <c r="F3" t="s">
        <v>20</v>
      </c>
      <c r="G3" t="s">
        <v>21</v>
      </c>
      <c r="H3" t="s">
        <v>22</v>
      </c>
      <c r="I3" t="s">
        <v>23</v>
      </c>
      <c r="J3">
        <v>2002</v>
      </c>
      <c r="K3" s="17">
        <f>DATE(Table13[[#This Row],[Year Founded]], 1,2)</f>
        <v>37258</v>
      </c>
      <c r="L3" s="6">
        <v>7000000000</v>
      </c>
      <c r="M3" t="s">
        <v>25</v>
      </c>
    </row>
    <row r="4" spans="1:13" x14ac:dyDescent="0.3">
      <c r="A4" t="s">
        <v>26</v>
      </c>
      <c r="B4" s="5">
        <v>100000000000</v>
      </c>
      <c r="C4" s="17">
        <v>43284</v>
      </c>
      <c r="D4" s="1"/>
      <c r="E4" s="17">
        <f>SUM(Table13[[#This Row],[Date Joined]]-Table13[[#This Row],[Year_Founded_Fixed]])/365</f>
        <v>10.506849315068493</v>
      </c>
      <c r="F4" t="s">
        <v>27</v>
      </c>
      <c r="G4" t="s">
        <v>28</v>
      </c>
      <c r="H4" t="s">
        <v>14</v>
      </c>
      <c r="I4" t="s">
        <v>15</v>
      </c>
      <c r="J4">
        <v>2008</v>
      </c>
      <c r="K4" s="17">
        <f>DATE(Table13[[#This Row],[Year Founded]], 1,2)</f>
        <v>39449</v>
      </c>
      <c r="L4" s="6">
        <v>2000000000</v>
      </c>
      <c r="M4" t="s">
        <v>30</v>
      </c>
    </row>
    <row r="5" spans="1:13" x14ac:dyDescent="0.3">
      <c r="A5" t="s">
        <v>31</v>
      </c>
      <c r="B5" s="4">
        <v>95000000000</v>
      </c>
      <c r="C5" s="17">
        <v>41662</v>
      </c>
      <c r="D5" s="1"/>
      <c r="E5" s="17">
        <f>SUM(Table13[[#This Row],[Date Joined]]-Table13[[#This Row],[Year_Founded_Fixed]])/365</f>
        <v>4.0602739726027401</v>
      </c>
      <c r="F5" t="s">
        <v>33</v>
      </c>
      <c r="G5" t="s">
        <v>34</v>
      </c>
      <c r="H5" t="s">
        <v>22</v>
      </c>
      <c r="I5" t="s">
        <v>23</v>
      </c>
      <c r="J5">
        <v>2010</v>
      </c>
      <c r="K5" s="17">
        <f>DATE(Table13[[#This Row],[Year Founded]], 1,2)</f>
        <v>40180</v>
      </c>
      <c r="L5" s="6">
        <v>2000000000</v>
      </c>
      <c r="M5" t="s">
        <v>35</v>
      </c>
    </row>
    <row r="6" spans="1:13" x14ac:dyDescent="0.3">
      <c r="A6" t="s">
        <v>36</v>
      </c>
      <c r="B6" s="5">
        <v>46000000000</v>
      </c>
      <c r="C6" s="17">
        <v>40889</v>
      </c>
      <c r="D6" s="1"/>
      <c r="E6" s="17">
        <f>SUM(Table13[[#This Row],[Date Joined]]-Table13[[#This Row],[Year_Founded_Fixed]])/365</f>
        <v>6.9452054794520546</v>
      </c>
      <c r="F6" t="s">
        <v>33</v>
      </c>
      <c r="G6" t="s">
        <v>38</v>
      </c>
      <c r="H6" t="s">
        <v>39</v>
      </c>
      <c r="I6" t="s">
        <v>40</v>
      </c>
      <c r="J6">
        <v>2005</v>
      </c>
      <c r="K6" s="17">
        <f>DATE(Table13[[#This Row],[Year Founded]], 1,2)</f>
        <v>38354</v>
      </c>
      <c r="L6" s="6">
        <v>4000000000</v>
      </c>
      <c r="M6" t="s">
        <v>42</v>
      </c>
    </row>
    <row r="7" spans="1:13" x14ac:dyDescent="0.3">
      <c r="A7" t="s">
        <v>43</v>
      </c>
      <c r="B7" s="4">
        <v>40000000000</v>
      </c>
      <c r="C7" s="17">
        <v>43108</v>
      </c>
      <c r="D7" s="1"/>
      <c r="E7" s="17">
        <f>SUM(Table13[[#This Row],[Date Joined]]-Table13[[#This Row],[Year_Founded_Fixed]])/365</f>
        <v>6.021917808219178</v>
      </c>
      <c r="F7" t="s">
        <v>45</v>
      </c>
      <c r="G7" t="s">
        <v>46</v>
      </c>
      <c r="H7" t="s">
        <v>47</v>
      </c>
      <c r="I7" t="s">
        <v>48</v>
      </c>
      <c r="J7">
        <v>2012</v>
      </c>
      <c r="K7" s="17">
        <f>DATE(Table13[[#This Row],[Year Founded]], 1,2)</f>
        <v>40910</v>
      </c>
      <c r="L7" s="6">
        <v>572000000</v>
      </c>
      <c r="M7" t="s">
        <v>50</v>
      </c>
    </row>
    <row r="8" spans="1:13" x14ac:dyDescent="0.3">
      <c r="A8" t="s">
        <v>51</v>
      </c>
      <c r="B8" s="5">
        <v>40000000000</v>
      </c>
      <c r="C8" s="17">
        <v>43587</v>
      </c>
      <c r="D8" s="1"/>
      <c r="E8" s="17">
        <f>SUM(Table13[[#This Row],[Date Joined]]-Table13[[#This Row],[Year_Founded_Fixed]])/365</f>
        <v>7.3342465753424655</v>
      </c>
      <c r="F8" t="s">
        <v>33</v>
      </c>
      <c r="G8" t="s">
        <v>52</v>
      </c>
      <c r="H8" t="s">
        <v>53</v>
      </c>
      <c r="I8" t="s">
        <v>40</v>
      </c>
      <c r="J8">
        <v>2012</v>
      </c>
      <c r="K8" s="17">
        <f>DATE(Table13[[#This Row],[Year Founded]], 1,2)</f>
        <v>40910</v>
      </c>
      <c r="L8" s="6">
        <v>2000000000</v>
      </c>
      <c r="M8" t="s">
        <v>54</v>
      </c>
    </row>
    <row r="9" spans="1:13" x14ac:dyDescent="0.3">
      <c r="A9" t="s">
        <v>55</v>
      </c>
      <c r="B9" s="4">
        <v>39000000000</v>
      </c>
      <c r="C9" s="17">
        <v>42003</v>
      </c>
      <c r="D9" s="1"/>
      <c r="E9" s="17">
        <f>SUM(Table13[[#This Row],[Date Joined]]-Table13[[#This Row],[Year_Founded_Fixed]])/365</f>
        <v>2.9945205479452053</v>
      </c>
      <c r="F9" t="s">
        <v>57</v>
      </c>
      <c r="G9" t="s">
        <v>34</v>
      </c>
      <c r="H9" t="s">
        <v>22</v>
      </c>
      <c r="I9" t="s">
        <v>23</v>
      </c>
      <c r="J9">
        <v>2012</v>
      </c>
      <c r="K9" s="17">
        <f>DATE(Table13[[#This Row],[Year Founded]], 1,2)</f>
        <v>40910</v>
      </c>
      <c r="L9" s="6">
        <v>3000000000</v>
      </c>
      <c r="M9" t="s">
        <v>59</v>
      </c>
    </row>
    <row r="10" spans="1:13" x14ac:dyDescent="0.3">
      <c r="A10" t="s">
        <v>60</v>
      </c>
      <c r="B10" s="5">
        <v>38000000000</v>
      </c>
      <c r="C10" s="17">
        <v>43089</v>
      </c>
      <c r="D10" s="1"/>
      <c r="E10" s="17">
        <f>SUM(Table13[[#This Row],[Date Joined]]-Table13[[#This Row],[Year_Founded_Fixed]])/365</f>
        <v>2.967123287671233</v>
      </c>
      <c r="F10" t="s">
        <v>62</v>
      </c>
      <c r="G10" t="s">
        <v>34</v>
      </c>
      <c r="H10" t="s">
        <v>22</v>
      </c>
      <c r="I10" t="s">
        <v>23</v>
      </c>
      <c r="J10">
        <v>2015</v>
      </c>
      <c r="K10" s="17">
        <f>DATE(Table13[[#This Row],[Year Founded]], 1,2)</f>
        <v>42006</v>
      </c>
      <c r="L10" s="6">
        <v>14000000000</v>
      </c>
      <c r="M10" t="s">
        <v>64</v>
      </c>
    </row>
    <row r="11" spans="1:13" x14ac:dyDescent="0.3">
      <c r="A11" t="s">
        <v>65</v>
      </c>
      <c r="B11" s="4">
        <v>38000000000</v>
      </c>
      <c r="C11" s="17">
        <v>43501</v>
      </c>
      <c r="D11" s="1"/>
      <c r="E11" s="17">
        <f>SUM(Table13[[#This Row],[Date Joined]]-Table13[[#This Row],[Year_Founded_Fixed]])/365</f>
        <v>6.095890410958904</v>
      </c>
      <c r="F11" t="s">
        <v>66</v>
      </c>
      <c r="G11" t="s">
        <v>34</v>
      </c>
      <c r="H11" t="s">
        <v>22</v>
      </c>
      <c r="I11" t="s">
        <v>23</v>
      </c>
      <c r="J11">
        <v>2013</v>
      </c>
      <c r="K11" s="17">
        <f>DATE(Table13[[#This Row],[Year Founded]], 1,2)</f>
        <v>41276</v>
      </c>
      <c r="L11" s="6">
        <v>3000000000</v>
      </c>
      <c r="M11" t="s">
        <v>67</v>
      </c>
    </row>
    <row r="12" spans="1:13" x14ac:dyDescent="0.3">
      <c r="A12" t="s">
        <v>68</v>
      </c>
      <c r="B12" s="5">
        <v>33000000000</v>
      </c>
      <c r="C12" s="17">
        <v>43216</v>
      </c>
      <c r="D12" s="1"/>
      <c r="E12" s="17">
        <f>SUM(Table13[[#This Row],[Date Joined]]-Table13[[#This Row],[Year_Founded_Fixed]])/365</f>
        <v>3.3150684931506849</v>
      </c>
      <c r="F12" t="s">
        <v>33</v>
      </c>
      <c r="G12" t="s">
        <v>52</v>
      </c>
      <c r="H12" t="s">
        <v>53</v>
      </c>
      <c r="I12" t="s">
        <v>40</v>
      </c>
      <c r="J12">
        <v>2015</v>
      </c>
      <c r="K12" s="17">
        <f>DATE(Table13[[#This Row],[Year Founded]], 1,2)</f>
        <v>42006</v>
      </c>
      <c r="L12" s="6">
        <v>2000000000</v>
      </c>
      <c r="M12" t="s">
        <v>70</v>
      </c>
    </row>
    <row r="13" spans="1:13" x14ac:dyDescent="0.3">
      <c r="A13" t="s">
        <v>71</v>
      </c>
      <c r="B13" s="4">
        <v>32000000000</v>
      </c>
      <c r="C13" s="17">
        <v>43399</v>
      </c>
      <c r="D13" s="1"/>
      <c r="E13" s="17">
        <f>SUM(Table13[[#This Row],[Date Joined]]-Table13[[#This Row],[Year_Founded_Fixed]])/365</f>
        <v>27.832876712328765</v>
      </c>
      <c r="F13" t="s">
        <v>20</v>
      </c>
      <c r="G13" t="s">
        <v>73</v>
      </c>
      <c r="H13" t="s">
        <v>22</v>
      </c>
      <c r="I13" t="s">
        <v>23</v>
      </c>
      <c r="J13">
        <v>1991</v>
      </c>
      <c r="K13" s="17">
        <f>DATE(Table13[[#This Row],[Year Founded]], 1,2)</f>
        <v>33240</v>
      </c>
      <c r="L13" s="6">
        <v>7000000000</v>
      </c>
      <c r="M13" t="s">
        <v>74</v>
      </c>
    </row>
    <row r="14" spans="1:13" x14ac:dyDescent="0.3">
      <c r="A14" t="s">
        <v>75</v>
      </c>
      <c r="B14" s="5">
        <v>32000000000</v>
      </c>
      <c r="C14" s="17">
        <v>44397</v>
      </c>
      <c r="D14" s="1"/>
      <c r="E14" s="17">
        <f>SUM(Table13[[#This Row],[Date Joined]]-Table13[[#This Row],[Year_Founded_Fixed]])/365</f>
        <v>3.547945205479452</v>
      </c>
      <c r="F14" t="s">
        <v>33</v>
      </c>
      <c r="H14" t="s">
        <v>76</v>
      </c>
      <c r="I14" t="s">
        <v>23</v>
      </c>
      <c r="J14">
        <v>2018</v>
      </c>
      <c r="K14" s="17">
        <f>DATE(Table13[[#This Row],[Year Founded]], 1,2)</f>
        <v>43102</v>
      </c>
      <c r="L14" s="6">
        <v>2000000000</v>
      </c>
      <c r="M14" t="s">
        <v>77</v>
      </c>
    </row>
    <row r="15" spans="1:13" x14ac:dyDescent="0.3">
      <c r="A15" t="s">
        <v>78</v>
      </c>
      <c r="B15" s="4">
        <v>27000000000</v>
      </c>
      <c r="C15" s="17">
        <v>41066</v>
      </c>
      <c r="D15" s="1"/>
      <c r="E15" s="17">
        <f>SUM(Table13[[#This Row],[Date Joined]]-Table13[[#This Row],[Year_Founded_Fixed]])/365</f>
        <v>10.432876712328767</v>
      </c>
      <c r="F15" t="s">
        <v>27</v>
      </c>
      <c r="G15" t="s">
        <v>80</v>
      </c>
      <c r="H15" t="s">
        <v>22</v>
      </c>
      <c r="I15" t="s">
        <v>23</v>
      </c>
      <c r="J15">
        <v>2002</v>
      </c>
      <c r="K15" s="17">
        <f>DATE(Table13[[#This Row],[Year Founded]], 1,2)</f>
        <v>37258</v>
      </c>
      <c r="L15" s="6">
        <v>4000000000</v>
      </c>
      <c r="M15" t="s">
        <v>81</v>
      </c>
    </row>
    <row r="16" spans="1:13" x14ac:dyDescent="0.3">
      <c r="A16" t="s">
        <v>82</v>
      </c>
      <c r="B16" s="5">
        <v>25000000000</v>
      </c>
      <c r="C16" s="17">
        <v>43529</v>
      </c>
      <c r="D16" s="1"/>
      <c r="E16" s="17">
        <f>SUM(Table13[[#This Row],[Date Joined]]-Table13[[#This Row],[Year_Founded_Fixed]])/365</f>
        <v>6.1726027397260275</v>
      </c>
      <c r="F16" t="s">
        <v>33</v>
      </c>
      <c r="G16" t="s">
        <v>34</v>
      </c>
      <c r="H16" t="s">
        <v>22</v>
      </c>
      <c r="I16" t="s">
        <v>23</v>
      </c>
      <c r="J16">
        <v>2013</v>
      </c>
      <c r="K16" s="17">
        <f>DATE(Table13[[#This Row],[Year Founded]], 1,2)</f>
        <v>41276</v>
      </c>
      <c r="L16" s="6">
        <v>2000000000</v>
      </c>
      <c r="M16" t="s">
        <v>84</v>
      </c>
    </row>
    <row r="17" spans="1:13" x14ac:dyDescent="0.3">
      <c r="A17" t="s">
        <v>85</v>
      </c>
      <c r="B17" s="4">
        <v>22000000000</v>
      </c>
      <c r="C17" s="17">
        <v>42941</v>
      </c>
      <c r="D17" s="1"/>
      <c r="E17" s="17">
        <f>SUM(Table13[[#This Row],[Date Joined]]-Table13[[#This Row],[Year_Founded_Fixed]])/365</f>
        <v>9.5671232876712331</v>
      </c>
      <c r="F17" t="s">
        <v>87</v>
      </c>
      <c r="G17" t="s">
        <v>88</v>
      </c>
      <c r="H17" t="s">
        <v>89</v>
      </c>
      <c r="I17" t="s">
        <v>15</v>
      </c>
      <c r="J17">
        <v>2008</v>
      </c>
      <c r="K17" s="17">
        <f>DATE(Table13[[#This Row],[Year Founded]], 1,2)</f>
        <v>39449</v>
      </c>
      <c r="L17" s="6">
        <v>4000000000</v>
      </c>
      <c r="M17" t="s">
        <v>90</v>
      </c>
    </row>
    <row r="18" spans="1:13" x14ac:dyDescent="0.3">
      <c r="A18" t="s">
        <v>91</v>
      </c>
      <c r="B18" s="5">
        <v>20000000000</v>
      </c>
      <c r="C18" s="17">
        <v>44293</v>
      </c>
      <c r="D18" s="1"/>
      <c r="E18" s="17">
        <f>SUM(Table13[[#This Row],[Date Joined]]-Table13[[#This Row],[Year_Founded_Fixed]])/365</f>
        <v>6.2657534246575342</v>
      </c>
      <c r="F18" t="s">
        <v>57</v>
      </c>
      <c r="G18" t="s">
        <v>93</v>
      </c>
      <c r="H18" t="s">
        <v>94</v>
      </c>
      <c r="I18" t="s">
        <v>15</v>
      </c>
      <c r="J18">
        <v>2015</v>
      </c>
      <c r="K18" s="17">
        <f>DATE(Table13[[#This Row],[Year Founded]], 1,2)</f>
        <v>42006</v>
      </c>
      <c r="L18" s="6">
        <v>5000000000</v>
      </c>
      <c r="M18" t="s">
        <v>96</v>
      </c>
    </row>
    <row r="19" spans="1:13" x14ac:dyDescent="0.3">
      <c r="A19" t="s">
        <v>97</v>
      </c>
      <c r="B19" s="4">
        <v>20000000000</v>
      </c>
      <c r="C19" s="17">
        <v>42460</v>
      </c>
      <c r="D19" s="1"/>
      <c r="E19" s="17">
        <f>SUM(Table13[[#This Row],[Date Joined]]-Table13[[#This Row],[Year_Founded_Fixed]])/365</f>
        <v>3.2438356164383562</v>
      </c>
      <c r="F19" t="s">
        <v>27</v>
      </c>
      <c r="G19" t="s">
        <v>98</v>
      </c>
      <c r="H19" t="s">
        <v>14</v>
      </c>
      <c r="I19" t="s">
        <v>15</v>
      </c>
      <c r="J19">
        <v>2013</v>
      </c>
      <c r="K19" s="17">
        <f>DATE(Table13[[#This Row],[Year Founded]], 1,2)</f>
        <v>41276</v>
      </c>
      <c r="L19" s="6">
        <v>918000000</v>
      </c>
      <c r="M19" t="s">
        <v>100</v>
      </c>
    </row>
    <row r="20" spans="1:13" x14ac:dyDescent="0.3">
      <c r="A20" t="s">
        <v>101</v>
      </c>
      <c r="B20" s="5">
        <v>18000000000</v>
      </c>
      <c r="C20" s="17">
        <v>44566</v>
      </c>
      <c r="D20" s="1"/>
      <c r="E20" s="17">
        <f>SUM(Table13[[#This Row],[Date Joined]]-Table13[[#This Row],[Year_Founded_Fixed]])/365</f>
        <v>11.016438356164384</v>
      </c>
      <c r="F20" t="s">
        <v>45</v>
      </c>
      <c r="G20" t="s">
        <v>34</v>
      </c>
      <c r="H20" t="s">
        <v>22</v>
      </c>
      <c r="I20" t="s">
        <v>23</v>
      </c>
      <c r="J20">
        <v>2011</v>
      </c>
      <c r="K20" s="17">
        <f>DATE(Table13[[#This Row],[Year Founded]], 1,2)</f>
        <v>40545</v>
      </c>
      <c r="L20" s="6">
        <v>476000000</v>
      </c>
      <c r="M20" t="s">
        <v>104</v>
      </c>
    </row>
    <row r="21" spans="1:13" x14ac:dyDescent="0.3">
      <c r="A21" t="s">
        <v>105</v>
      </c>
      <c r="B21" s="4">
        <v>17000000000</v>
      </c>
      <c r="C21" s="17">
        <v>42886</v>
      </c>
      <c r="D21" s="1"/>
      <c r="E21" s="17">
        <f>SUM(Table13[[#This Row],[Date Joined]]-Table13[[#This Row],[Year_Founded_Fixed]])/365</f>
        <v>5.4136986301369863</v>
      </c>
      <c r="F21" t="s">
        <v>87</v>
      </c>
      <c r="G21" t="s">
        <v>13</v>
      </c>
      <c r="H21" t="s">
        <v>14</v>
      </c>
      <c r="I21" t="s">
        <v>15</v>
      </c>
      <c r="J21">
        <v>2012</v>
      </c>
      <c r="K21" s="17">
        <f>DATE(Table13[[#This Row],[Year Founded]], 1,2)</f>
        <v>40910</v>
      </c>
      <c r="L21" s="6">
        <v>4000000000</v>
      </c>
      <c r="M21" t="s">
        <v>107</v>
      </c>
    </row>
    <row r="22" spans="1:13" x14ac:dyDescent="0.3">
      <c r="A22" t="s">
        <v>108</v>
      </c>
      <c r="B22" s="5">
        <v>15000000000</v>
      </c>
      <c r="C22" s="17">
        <v>43802</v>
      </c>
      <c r="D22" s="1"/>
      <c r="E22" s="17">
        <f>SUM(Table13[[#This Row],[Date Joined]]-Table13[[#This Row],[Year_Founded_Fixed]])/365</f>
        <v>3.9205479452054797</v>
      </c>
      <c r="F22" t="s">
        <v>33</v>
      </c>
      <c r="G22" t="s">
        <v>52</v>
      </c>
      <c r="H22" t="s">
        <v>53</v>
      </c>
      <c r="I22" t="s">
        <v>40</v>
      </c>
      <c r="J22">
        <v>2016</v>
      </c>
      <c r="K22" s="17">
        <f>DATE(Table13[[#This Row],[Year Founded]], 1,2)</f>
        <v>42371</v>
      </c>
      <c r="L22" s="6">
        <v>770000000</v>
      </c>
      <c r="M22" t="s">
        <v>111</v>
      </c>
    </row>
    <row r="23" spans="1:13" x14ac:dyDescent="0.3">
      <c r="A23" t="s">
        <v>112</v>
      </c>
      <c r="B23" s="4">
        <v>15000000000</v>
      </c>
      <c r="C23" s="17">
        <v>43210</v>
      </c>
      <c r="D23" s="1"/>
      <c r="E23" s="17">
        <f>SUM(Table13[[#This Row],[Date Joined]]-Table13[[#This Row],[Year_Founded_Fixed]])/365</f>
        <v>6.3013698630136989</v>
      </c>
      <c r="F23" t="s">
        <v>45</v>
      </c>
      <c r="G23" t="s">
        <v>34</v>
      </c>
      <c r="H23" t="s">
        <v>22</v>
      </c>
      <c r="I23" t="s">
        <v>23</v>
      </c>
      <c r="J23">
        <v>2012</v>
      </c>
      <c r="K23" s="17">
        <f>DATE(Table13[[#This Row],[Year Founded]], 1,2)</f>
        <v>40910</v>
      </c>
      <c r="L23" s="6">
        <v>979000000</v>
      </c>
      <c r="M23" t="s">
        <v>114</v>
      </c>
    </row>
    <row r="24" spans="1:13" x14ac:dyDescent="0.3">
      <c r="A24" t="s">
        <v>115</v>
      </c>
      <c r="B24" s="5">
        <v>15000000000</v>
      </c>
      <c r="C24" s="17">
        <v>43891</v>
      </c>
      <c r="D24" s="1"/>
      <c r="E24" s="17">
        <f>SUM(Table13[[#This Row],[Date Joined]]-Table13[[#This Row],[Year_Founded_Fixed]])/365</f>
        <v>4.1643835616438354</v>
      </c>
      <c r="F24" t="s">
        <v>62</v>
      </c>
      <c r="G24" t="s">
        <v>13</v>
      </c>
      <c r="H24" t="s">
        <v>14</v>
      </c>
      <c r="I24" t="s">
        <v>15</v>
      </c>
      <c r="J24">
        <v>2016</v>
      </c>
      <c r="K24" s="17">
        <f>DATE(Table13[[#This Row],[Year Founded]], 1,2)</f>
        <v>42371</v>
      </c>
      <c r="L24" s="6">
        <v>721000000</v>
      </c>
      <c r="M24" t="s">
        <v>117</v>
      </c>
    </row>
    <row r="25" spans="1:13" x14ac:dyDescent="0.3">
      <c r="A25" t="s">
        <v>118</v>
      </c>
      <c r="B25" s="4">
        <v>15000000000</v>
      </c>
      <c r="C25" s="17">
        <v>44112</v>
      </c>
      <c r="D25" s="1"/>
      <c r="E25" s="17">
        <f>SUM(Table13[[#This Row],[Date Joined]]-Table13[[#This Row],[Year_Founded_Fixed]])/365</f>
        <v>7.7698630136986298</v>
      </c>
      <c r="F25" t="s">
        <v>27</v>
      </c>
      <c r="G25" t="s">
        <v>119</v>
      </c>
      <c r="H25" t="s">
        <v>22</v>
      </c>
      <c r="I25" t="s">
        <v>23</v>
      </c>
      <c r="J25">
        <v>2013</v>
      </c>
      <c r="K25" s="17">
        <f>DATE(Table13[[#This Row],[Year Founded]], 1,2)</f>
        <v>41276</v>
      </c>
      <c r="L25" s="6">
        <v>3000000000</v>
      </c>
      <c r="M25" t="s">
        <v>120</v>
      </c>
    </row>
    <row r="26" spans="1:13" x14ac:dyDescent="0.3">
      <c r="A26" t="s">
        <v>121</v>
      </c>
      <c r="B26" s="5">
        <v>14000000000</v>
      </c>
      <c r="C26" s="17">
        <v>44244</v>
      </c>
      <c r="D26" s="1"/>
      <c r="E26" s="17">
        <f>SUM(Table13[[#This Row],[Date Joined]]-Table13[[#This Row],[Year_Founded_Fixed]])/365</f>
        <v>10.134246575342466</v>
      </c>
      <c r="F26" t="s">
        <v>33</v>
      </c>
      <c r="G26" t="s">
        <v>52</v>
      </c>
      <c r="H26" t="s">
        <v>53</v>
      </c>
      <c r="I26" t="s">
        <v>40</v>
      </c>
      <c r="J26">
        <v>2011</v>
      </c>
      <c r="K26" s="17">
        <f>DATE(Table13[[#This Row],[Year Founded]], 1,2)</f>
        <v>40545</v>
      </c>
      <c r="L26" s="6">
        <v>490000000</v>
      </c>
      <c r="M26" t="s">
        <v>123</v>
      </c>
    </row>
    <row r="27" spans="1:13" x14ac:dyDescent="0.3">
      <c r="A27" t="s">
        <v>124</v>
      </c>
      <c r="B27" s="4">
        <v>13000000000</v>
      </c>
      <c r="C27" s="17">
        <v>43445</v>
      </c>
      <c r="D27" s="1"/>
      <c r="E27" s="17">
        <f>SUM(Table13[[#This Row],[Date Joined]]-Table13[[#This Row],[Year_Founded_Fixed]])/365</f>
        <v>6.9452054794520546</v>
      </c>
      <c r="F27" t="s">
        <v>33</v>
      </c>
      <c r="G27" t="s">
        <v>34</v>
      </c>
      <c r="H27" t="s">
        <v>22</v>
      </c>
      <c r="I27" t="s">
        <v>23</v>
      </c>
      <c r="J27">
        <v>2012</v>
      </c>
      <c r="K27" s="17">
        <f>DATE(Table13[[#This Row],[Year Founded]], 1,2)</f>
        <v>40910</v>
      </c>
      <c r="L27" s="6">
        <v>734000000</v>
      </c>
      <c r="M27" t="s">
        <v>127</v>
      </c>
    </row>
    <row r="28" spans="1:13" x14ac:dyDescent="0.3">
      <c r="A28" t="s">
        <v>128</v>
      </c>
      <c r="B28" s="5">
        <v>13000000000</v>
      </c>
      <c r="C28" s="17">
        <v>43389</v>
      </c>
      <c r="D28" s="1"/>
      <c r="E28" s="17">
        <f>SUM(Table13[[#This Row],[Date Joined]]-Table13[[#This Row],[Year_Founded_Fixed]])/365</f>
        <v>1.7863013698630137</v>
      </c>
      <c r="F28" t="s">
        <v>129</v>
      </c>
      <c r="G28" t="s">
        <v>130</v>
      </c>
      <c r="H28" t="s">
        <v>22</v>
      </c>
      <c r="I28" t="s">
        <v>23</v>
      </c>
      <c r="J28">
        <v>2017</v>
      </c>
      <c r="K28" s="17">
        <f>DATE(Table13[[#This Row],[Year Founded]], 1,2)</f>
        <v>42737</v>
      </c>
      <c r="L28" s="6">
        <v>2000000000</v>
      </c>
      <c r="M28" t="s">
        <v>131</v>
      </c>
    </row>
    <row r="29" spans="1:13" x14ac:dyDescent="0.3">
      <c r="A29" t="s">
        <v>132</v>
      </c>
      <c r="B29" s="4">
        <v>13000000000</v>
      </c>
      <c r="C29" s="17">
        <v>44397</v>
      </c>
      <c r="D29" s="1"/>
      <c r="E29" s="17">
        <f>SUM(Table13[[#This Row],[Date Joined]]-Table13[[#This Row],[Year_Founded_Fixed]])/365</f>
        <v>4.5479452054794525</v>
      </c>
      <c r="F29" t="s">
        <v>27</v>
      </c>
      <c r="G29" t="s">
        <v>133</v>
      </c>
      <c r="H29" t="s">
        <v>22</v>
      </c>
      <c r="I29" t="s">
        <v>23</v>
      </c>
      <c r="J29">
        <v>2017</v>
      </c>
      <c r="K29" s="17">
        <f>DATE(Table13[[#This Row],[Year Founded]], 1,2)</f>
        <v>42737</v>
      </c>
      <c r="L29" s="6">
        <v>427000000</v>
      </c>
      <c r="M29" t="s">
        <v>135</v>
      </c>
    </row>
    <row r="30" spans="1:13" x14ac:dyDescent="0.3">
      <c r="A30" t="s">
        <v>136</v>
      </c>
      <c r="B30" s="5">
        <v>13000000000</v>
      </c>
      <c r="C30" s="17">
        <v>43748</v>
      </c>
      <c r="D30" s="1"/>
      <c r="E30" s="17">
        <f>SUM(Table13[[#This Row],[Date Joined]]-Table13[[#This Row],[Year_Founded_Fixed]])/365</f>
        <v>10.775342465753425</v>
      </c>
      <c r="F30" t="s">
        <v>45</v>
      </c>
      <c r="G30" t="s">
        <v>34</v>
      </c>
      <c r="H30" t="s">
        <v>22</v>
      </c>
      <c r="I30" t="s">
        <v>23</v>
      </c>
      <c r="J30">
        <v>2009</v>
      </c>
      <c r="K30" s="17">
        <f>DATE(Table13[[#This Row],[Year Founded]], 1,2)</f>
        <v>39815</v>
      </c>
      <c r="L30" s="6">
        <v>400000000</v>
      </c>
      <c r="M30" t="s">
        <v>138</v>
      </c>
    </row>
    <row r="31" spans="1:13" x14ac:dyDescent="0.3">
      <c r="A31" t="s">
        <v>139</v>
      </c>
      <c r="B31" s="4">
        <v>12000000000</v>
      </c>
      <c r="C31" s="17">
        <v>43658</v>
      </c>
      <c r="D31" s="1"/>
      <c r="E31" s="17">
        <f>SUM(Table13[[#This Row],[Date Joined]]-Table13[[#This Row],[Year_Founded_Fixed]])/365</f>
        <v>3.526027397260274</v>
      </c>
      <c r="F31" t="s">
        <v>12</v>
      </c>
      <c r="G31" t="s">
        <v>141</v>
      </c>
      <c r="H31" t="s">
        <v>22</v>
      </c>
      <c r="I31" t="s">
        <v>23</v>
      </c>
      <c r="J31">
        <v>2016</v>
      </c>
      <c r="K31" s="17">
        <f>DATE(Table13[[#This Row],[Year Founded]], 1,2)</f>
        <v>42371</v>
      </c>
      <c r="L31" s="6">
        <v>4000000000</v>
      </c>
      <c r="M31" t="s">
        <v>142</v>
      </c>
    </row>
    <row r="32" spans="1:13" x14ac:dyDescent="0.3">
      <c r="A32" t="s">
        <v>143</v>
      </c>
      <c r="B32" s="5">
        <v>12000000000</v>
      </c>
      <c r="C32" s="17">
        <v>43628</v>
      </c>
      <c r="D32" s="1"/>
      <c r="E32" s="17">
        <f>SUM(Table13[[#This Row],[Date Joined]]-Table13[[#This Row],[Year_Founded_Fixed]])/365</f>
        <v>3.4438356164383563</v>
      </c>
      <c r="F32" t="s">
        <v>20</v>
      </c>
      <c r="G32" t="s">
        <v>38</v>
      </c>
      <c r="H32" t="s">
        <v>39</v>
      </c>
      <c r="I32" t="s">
        <v>40</v>
      </c>
      <c r="J32">
        <v>2016</v>
      </c>
      <c r="K32" s="17">
        <f>DATE(Table13[[#This Row],[Year Founded]], 1,2)</f>
        <v>42371</v>
      </c>
      <c r="L32" s="6">
        <v>4000000000</v>
      </c>
      <c r="M32" t="s">
        <v>144</v>
      </c>
    </row>
    <row r="33" spans="1:13" x14ac:dyDescent="0.3">
      <c r="A33" t="s">
        <v>145</v>
      </c>
      <c r="B33" s="4">
        <v>12000000000</v>
      </c>
      <c r="C33" s="17">
        <v>43768</v>
      </c>
      <c r="D33" s="1"/>
      <c r="E33" s="17">
        <f>SUM(Table13[[#This Row],[Date Joined]]-Table13[[#This Row],[Year_Founded_Fixed]])/365</f>
        <v>2.8246575342465752</v>
      </c>
      <c r="F33" t="s">
        <v>12</v>
      </c>
      <c r="G33" t="s">
        <v>34</v>
      </c>
      <c r="H33" t="s">
        <v>22</v>
      </c>
      <c r="I33" t="s">
        <v>23</v>
      </c>
      <c r="J33">
        <v>2017</v>
      </c>
      <c r="K33" s="17">
        <f>DATE(Table13[[#This Row],[Year Founded]], 1,2)</f>
        <v>42737</v>
      </c>
      <c r="L33" s="6">
        <v>1000000000</v>
      </c>
      <c r="M33" t="s">
        <v>147</v>
      </c>
    </row>
    <row r="34" spans="1:13" x14ac:dyDescent="0.3">
      <c r="A34" t="s">
        <v>148</v>
      </c>
      <c r="B34" s="5">
        <v>12000000000</v>
      </c>
      <c r="C34" s="17">
        <v>43419</v>
      </c>
      <c r="D34" s="1"/>
      <c r="E34" s="17">
        <f>SUM(Table13[[#This Row],[Date Joined]]-Table13[[#This Row],[Year_Founded_Fixed]])/365</f>
        <v>5.8712328767123285</v>
      </c>
      <c r="F34" t="s">
        <v>45</v>
      </c>
      <c r="G34" t="s">
        <v>34</v>
      </c>
      <c r="H34" t="s">
        <v>22</v>
      </c>
      <c r="I34" t="s">
        <v>23</v>
      </c>
      <c r="J34">
        <v>2013</v>
      </c>
      <c r="K34" s="17">
        <f>DATE(Table13[[#This Row],[Year Founded]], 1,2)</f>
        <v>41276</v>
      </c>
      <c r="L34" s="6">
        <v>1000000000</v>
      </c>
      <c r="M34" t="s">
        <v>149</v>
      </c>
    </row>
    <row r="35" spans="1:13" x14ac:dyDescent="0.3">
      <c r="A35" t="s">
        <v>150</v>
      </c>
      <c r="B35" s="4">
        <v>12000000000</v>
      </c>
      <c r="C35" s="17">
        <v>43378</v>
      </c>
      <c r="D35" s="1"/>
      <c r="E35" s="17">
        <f>SUM(Table13[[#This Row],[Date Joined]]-Table13[[#This Row],[Year_Founded_Fixed]])/365</f>
        <v>1.7561643835616438</v>
      </c>
      <c r="F35" t="s">
        <v>33</v>
      </c>
      <c r="G35" t="s">
        <v>34</v>
      </c>
      <c r="H35" t="s">
        <v>22</v>
      </c>
      <c r="I35" t="s">
        <v>23</v>
      </c>
      <c r="J35">
        <v>2017</v>
      </c>
      <c r="K35" s="17">
        <f>DATE(Table13[[#This Row],[Year Founded]], 1,2)</f>
        <v>42737</v>
      </c>
      <c r="L35" s="6">
        <v>1000000000</v>
      </c>
      <c r="M35" t="s">
        <v>151</v>
      </c>
    </row>
    <row r="36" spans="1:13" x14ac:dyDescent="0.3">
      <c r="A36" t="s">
        <v>152</v>
      </c>
      <c r="B36" s="5">
        <v>12000000000</v>
      </c>
      <c r="C36" s="17">
        <v>44281</v>
      </c>
      <c r="D36" s="1"/>
      <c r="E36" s="17">
        <f>SUM(Table13[[#This Row],[Date Joined]]-Table13[[#This Row],[Year_Founded_Fixed]])/365</f>
        <v>6.2328767123287667</v>
      </c>
      <c r="F36" t="s">
        <v>27</v>
      </c>
      <c r="G36" t="s">
        <v>153</v>
      </c>
      <c r="H36" t="s">
        <v>154</v>
      </c>
      <c r="I36" t="s">
        <v>40</v>
      </c>
      <c r="J36">
        <v>2015</v>
      </c>
      <c r="K36" s="17">
        <f>DATE(Table13[[#This Row],[Year Founded]], 1,2)</f>
        <v>42006</v>
      </c>
      <c r="L36" s="6">
        <v>2000000000</v>
      </c>
      <c r="M36" t="s">
        <v>155</v>
      </c>
    </row>
    <row r="37" spans="1:13" x14ac:dyDescent="0.3">
      <c r="A37" t="s">
        <v>156</v>
      </c>
      <c r="B37" s="4">
        <v>12000000000</v>
      </c>
      <c r="C37" s="17">
        <v>43318</v>
      </c>
      <c r="D37" s="1"/>
      <c r="E37" s="17">
        <f>SUM(Table13[[#This Row],[Date Joined]]-Table13[[#This Row],[Year_Founded_Fixed]])/365</f>
        <v>10.6</v>
      </c>
      <c r="F37" t="s">
        <v>129</v>
      </c>
      <c r="G37" t="s">
        <v>157</v>
      </c>
      <c r="H37" t="s">
        <v>22</v>
      </c>
      <c r="I37" t="s">
        <v>23</v>
      </c>
      <c r="J37">
        <v>2008</v>
      </c>
      <c r="K37" s="17">
        <f>DATE(Table13[[#This Row],[Year Founded]], 1,2)</f>
        <v>39449</v>
      </c>
      <c r="L37" s="6">
        <v>799000000</v>
      </c>
      <c r="M37" t="s">
        <v>159</v>
      </c>
    </row>
    <row r="38" spans="1:13" x14ac:dyDescent="0.3">
      <c r="A38" t="s">
        <v>160</v>
      </c>
      <c r="B38" s="5">
        <v>12000000000</v>
      </c>
      <c r="C38" s="17">
        <v>43287</v>
      </c>
      <c r="D38" s="1"/>
      <c r="E38" s="17">
        <f>SUM(Table13[[#This Row],[Date Joined]]-Table13[[#This Row],[Year_Founded_Fixed]])/365</f>
        <v>3.5095890410958903</v>
      </c>
      <c r="F38" t="s">
        <v>161</v>
      </c>
      <c r="G38" t="s">
        <v>13</v>
      </c>
      <c r="H38" t="s">
        <v>14</v>
      </c>
      <c r="I38" t="s">
        <v>15</v>
      </c>
      <c r="J38">
        <v>2015</v>
      </c>
      <c r="K38" s="17">
        <f>DATE(Table13[[#This Row],[Year Founded]], 1,2)</f>
        <v>42006</v>
      </c>
      <c r="L38" s="6">
        <v>765000000</v>
      </c>
      <c r="M38" t="s">
        <v>163</v>
      </c>
    </row>
    <row r="39" spans="1:13" x14ac:dyDescent="0.3">
      <c r="A39" t="s">
        <v>164</v>
      </c>
      <c r="B39" s="4">
        <v>12000000000</v>
      </c>
      <c r="C39" s="17">
        <v>44482</v>
      </c>
      <c r="D39" s="1"/>
      <c r="E39" s="17">
        <f>SUM(Table13[[#This Row],[Date Joined]]-Table13[[#This Row],[Year_Founded_Fixed]])/365</f>
        <v>18.791780821917808</v>
      </c>
      <c r="F39" t="s">
        <v>45</v>
      </c>
      <c r="G39" t="s">
        <v>165</v>
      </c>
      <c r="H39" t="s">
        <v>22</v>
      </c>
      <c r="I39" t="s">
        <v>23</v>
      </c>
      <c r="J39">
        <v>2003</v>
      </c>
      <c r="K39" s="17">
        <f>DATE(Table13[[#This Row],[Year Founded]], 1,2)</f>
        <v>37623</v>
      </c>
      <c r="L39" s="6">
        <v>800000000</v>
      </c>
      <c r="M39" t="s">
        <v>167</v>
      </c>
    </row>
    <row r="40" spans="1:13" x14ac:dyDescent="0.3">
      <c r="A40" t="s">
        <v>168</v>
      </c>
      <c r="B40" s="5">
        <v>12000000000</v>
      </c>
      <c r="C40" s="17">
        <v>44034</v>
      </c>
      <c r="D40" s="1"/>
      <c r="E40" s="17">
        <f>SUM(Table13[[#This Row],[Date Joined]]-Table13[[#This Row],[Year_Founded_Fixed]])/365</f>
        <v>11.558904109589042</v>
      </c>
      <c r="F40" t="s">
        <v>27</v>
      </c>
      <c r="G40" t="s">
        <v>169</v>
      </c>
      <c r="H40" t="s">
        <v>14</v>
      </c>
      <c r="I40" t="s">
        <v>15</v>
      </c>
      <c r="J40">
        <v>2009</v>
      </c>
      <c r="K40" s="17">
        <f>DATE(Table13[[#This Row],[Year Founded]], 1,2)</f>
        <v>39815</v>
      </c>
      <c r="L40" s="6">
        <v>5000000000</v>
      </c>
      <c r="M40" t="s">
        <v>170</v>
      </c>
    </row>
    <row r="41" spans="1:13" x14ac:dyDescent="0.3">
      <c r="A41" t="s">
        <v>171</v>
      </c>
      <c r="B41" s="4">
        <v>11000000000</v>
      </c>
      <c r="C41" s="17">
        <v>44350</v>
      </c>
      <c r="D41" s="1"/>
      <c r="E41" s="17">
        <f>SUM(Table13[[#This Row],[Date Joined]]-Table13[[#This Row],[Year_Founded_Fixed]])/365</f>
        <v>8.4219178082191775</v>
      </c>
      <c r="F41" t="s">
        <v>173</v>
      </c>
      <c r="G41" t="s">
        <v>98</v>
      </c>
      <c r="H41" t="s">
        <v>14</v>
      </c>
      <c r="I41" t="s">
        <v>15</v>
      </c>
      <c r="J41">
        <v>2013</v>
      </c>
      <c r="K41" s="17">
        <f>DATE(Table13[[#This Row],[Year Founded]], 1,2)</f>
        <v>41276</v>
      </c>
      <c r="L41" s="6">
        <v>376000000</v>
      </c>
      <c r="M41" t="s">
        <v>175</v>
      </c>
    </row>
    <row r="42" spans="1:13" x14ac:dyDescent="0.3">
      <c r="A42" t="s">
        <v>176</v>
      </c>
      <c r="B42" s="5">
        <v>11000000000</v>
      </c>
      <c r="C42" s="17">
        <v>43249</v>
      </c>
      <c r="D42" s="1"/>
      <c r="E42" s="17">
        <f>SUM(Table13[[#This Row],[Date Joined]]-Table13[[#This Row],[Year_Founded_Fixed]])/365</f>
        <v>5.4054794520547942</v>
      </c>
      <c r="F42" t="s">
        <v>173</v>
      </c>
      <c r="G42" t="s">
        <v>177</v>
      </c>
      <c r="H42" t="s">
        <v>178</v>
      </c>
      <c r="I42" t="s">
        <v>40</v>
      </c>
      <c r="J42">
        <v>2013</v>
      </c>
      <c r="K42" s="17">
        <f>DATE(Table13[[#This Row],[Year Founded]], 1,2)</f>
        <v>41276</v>
      </c>
      <c r="L42" s="6">
        <v>1000000000</v>
      </c>
      <c r="M42" t="s">
        <v>179</v>
      </c>
    </row>
    <row r="43" spans="1:13" x14ac:dyDescent="0.3">
      <c r="A43" t="s">
        <v>180</v>
      </c>
      <c r="B43" s="4">
        <v>11000000000</v>
      </c>
      <c r="C43" s="17">
        <v>43272</v>
      </c>
      <c r="D43" s="1"/>
      <c r="E43" s="17">
        <f>SUM(Table13[[#This Row],[Date Joined]]-Table13[[#This Row],[Year_Founded_Fixed]])/365</f>
        <v>4.4684931506849317</v>
      </c>
      <c r="F43" t="s">
        <v>57</v>
      </c>
      <c r="G43" t="s">
        <v>88</v>
      </c>
      <c r="H43" t="s">
        <v>89</v>
      </c>
      <c r="I43" t="s">
        <v>15</v>
      </c>
      <c r="J43">
        <v>2014</v>
      </c>
      <c r="K43" s="17">
        <f>DATE(Table13[[#This Row],[Year Founded]], 1,2)</f>
        <v>41641</v>
      </c>
      <c r="L43" s="6">
        <v>5000000000</v>
      </c>
      <c r="M43" t="s">
        <v>181</v>
      </c>
    </row>
    <row r="44" spans="1:13" x14ac:dyDescent="0.3">
      <c r="A44" t="s">
        <v>182</v>
      </c>
      <c r="B44" s="5">
        <v>11000000000</v>
      </c>
      <c r="C44" s="17">
        <v>44324</v>
      </c>
      <c r="D44" s="1"/>
      <c r="E44" s="17">
        <f>SUM(Table13[[#This Row],[Date Joined]]-Table13[[#This Row],[Year_Founded_Fixed]])/365</f>
        <v>22.361643835616437</v>
      </c>
      <c r="F44" t="s">
        <v>62</v>
      </c>
      <c r="G44" t="s">
        <v>183</v>
      </c>
      <c r="H44" t="s">
        <v>14</v>
      </c>
      <c r="I44" t="s">
        <v>15</v>
      </c>
      <c r="J44">
        <v>1999</v>
      </c>
      <c r="K44" s="17">
        <f>DATE(Table13[[#This Row],[Year Founded]], 1,2)</f>
        <v>36162</v>
      </c>
      <c r="L44" s="6">
        <v>558000000</v>
      </c>
      <c r="M44" t="s">
        <v>185</v>
      </c>
    </row>
    <row r="45" spans="1:13" x14ac:dyDescent="0.3">
      <c r="A45" t="s">
        <v>186</v>
      </c>
      <c r="B45" s="4">
        <v>11000000000</v>
      </c>
      <c r="C45" s="17">
        <v>42726</v>
      </c>
      <c r="D45" s="1"/>
      <c r="E45" s="17">
        <f>SUM(Table13[[#This Row],[Date Joined]]-Table13[[#This Row],[Year_Founded_Fixed]])/365</f>
        <v>18.983561643835618</v>
      </c>
      <c r="F45" t="s">
        <v>161</v>
      </c>
      <c r="G45" t="s">
        <v>52</v>
      </c>
      <c r="H45" t="s">
        <v>53</v>
      </c>
      <c r="I45" t="s">
        <v>40</v>
      </c>
      <c r="J45">
        <v>1998</v>
      </c>
      <c r="K45" s="17">
        <f>DATE(Table13[[#This Row],[Year Founded]], 1,2)</f>
        <v>35797</v>
      </c>
      <c r="L45" s="6">
        <v>5000000000</v>
      </c>
      <c r="M45" t="s">
        <v>187</v>
      </c>
    </row>
    <row r="46" spans="1:13" x14ac:dyDescent="0.3">
      <c r="A46" t="s">
        <v>176</v>
      </c>
      <c r="B46" s="5">
        <v>11000000000</v>
      </c>
      <c r="C46" s="17">
        <v>44477</v>
      </c>
      <c r="D46" s="1"/>
      <c r="E46" s="17">
        <f>SUM(Table13[[#This Row],[Date Joined]]-Table13[[#This Row],[Year_Founded_Fixed]])/365</f>
        <v>7.7698630136986298</v>
      </c>
      <c r="F46" t="s">
        <v>33</v>
      </c>
      <c r="G46" t="s">
        <v>34</v>
      </c>
      <c r="H46" t="s">
        <v>22</v>
      </c>
      <c r="I46" t="s">
        <v>23</v>
      </c>
      <c r="J46">
        <v>2014</v>
      </c>
      <c r="K46" s="17">
        <f>DATE(Table13[[#This Row],[Year Founded]], 1,2)</f>
        <v>41641</v>
      </c>
      <c r="L46" s="6">
        <v>1000000000</v>
      </c>
      <c r="M46" t="s">
        <v>188</v>
      </c>
    </row>
    <row r="47" spans="1:13" x14ac:dyDescent="0.3">
      <c r="A47" t="s">
        <v>189</v>
      </c>
      <c r="B47" s="4">
        <v>11000000000</v>
      </c>
      <c r="C47" s="17">
        <v>43277</v>
      </c>
      <c r="D47" s="1"/>
      <c r="E47" s="17">
        <f>SUM(Table13[[#This Row],[Date Joined]]-Table13[[#This Row],[Year_Founded_Fixed]])/365</f>
        <v>7.484931506849315</v>
      </c>
      <c r="F47" t="s">
        <v>66</v>
      </c>
      <c r="G47" t="s">
        <v>190</v>
      </c>
      <c r="H47" t="s">
        <v>191</v>
      </c>
      <c r="I47" t="s">
        <v>40</v>
      </c>
      <c r="J47">
        <v>2011</v>
      </c>
      <c r="K47" s="17">
        <f>DATE(Table13[[#This Row],[Year Founded]], 1,2)</f>
        <v>40545</v>
      </c>
      <c r="L47" s="6">
        <v>1000000000</v>
      </c>
      <c r="M47" t="s">
        <v>192</v>
      </c>
    </row>
    <row r="48" spans="1:13" x14ac:dyDescent="0.3">
      <c r="A48" t="s">
        <v>193</v>
      </c>
      <c r="B48" s="5">
        <v>10000000000</v>
      </c>
      <c r="C48" s="17">
        <v>43299</v>
      </c>
      <c r="D48" s="1"/>
      <c r="E48" s="17">
        <f>SUM(Table13[[#This Row],[Date Joined]]-Table13[[#This Row],[Year_Founded_Fixed]])/365</f>
        <v>4.5424657534246577</v>
      </c>
      <c r="F48" t="s">
        <v>87</v>
      </c>
      <c r="G48" t="s">
        <v>13</v>
      </c>
      <c r="H48" t="s">
        <v>14</v>
      </c>
      <c r="I48" t="s">
        <v>15</v>
      </c>
      <c r="J48">
        <v>2014</v>
      </c>
      <c r="K48" s="17">
        <f>DATE(Table13[[#This Row],[Year Founded]], 1,2)</f>
        <v>41641</v>
      </c>
      <c r="L48" s="6">
        <v>3000000000</v>
      </c>
      <c r="M48" t="s">
        <v>195</v>
      </c>
    </row>
    <row r="49" spans="1:13" x14ac:dyDescent="0.3">
      <c r="A49" t="s">
        <v>196</v>
      </c>
      <c r="B49" s="4">
        <v>10000000000</v>
      </c>
      <c r="C49" s="17">
        <v>43819</v>
      </c>
      <c r="D49" s="1"/>
      <c r="E49" s="17">
        <f>SUM(Table13[[#This Row],[Date Joined]]-Table13[[#This Row],[Year_Founded_Fixed]])/365</f>
        <v>7.9698630136986299</v>
      </c>
      <c r="F49" t="s">
        <v>33</v>
      </c>
      <c r="G49" t="s">
        <v>34</v>
      </c>
      <c r="H49" t="s">
        <v>22</v>
      </c>
      <c r="I49" t="s">
        <v>23</v>
      </c>
      <c r="J49">
        <v>2012</v>
      </c>
      <c r="K49" s="17">
        <f>DATE(Table13[[#This Row],[Year Founded]], 1,2)</f>
        <v>40910</v>
      </c>
      <c r="L49" s="6">
        <v>294000000</v>
      </c>
      <c r="M49" t="s">
        <v>198</v>
      </c>
    </row>
    <row r="50" spans="1:13" x14ac:dyDescent="0.3">
      <c r="A50" t="s">
        <v>199</v>
      </c>
      <c r="B50" s="5">
        <v>10000000000</v>
      </c>
      <c r="C50" s="17">
        <v>43368</v>
      </c>
      <c r="D50" s="1"/>
      <c r="E50" s="17">
        <f>SUM(Table13[[#This Row],[Date Joined]]-Table13[[#This Row],[Year_Founded_Fixed]])/365</f>
        <v>6.7342465753424658</v>
      </c>
      <c r="F50" t="s">
        <v>200</v>
      </c>
      <c r="G50" t="s">
        <v>201</v>
      </c>
      <c r="H50" t="s">
        <v>89</v>
      </c>
      <c r="I50" t="s">
        <v>15</v>
      </c>
      <c r="J50">
        <v>2012</v>
      </c>
      <c r="K50" s="17">
        <f>DATE(Table13[[#This Row],[Year Founded]], 1,2)</f>
        <v>40910</v>
      </c>
      <c r="L50" s="6">
        <v>3000000000</v>
      </c>
      <c r="M50" t="s">
        <v>202</v>
      </c>
    </row>
    <row r="51" spans="1:13" x14ac:dyDescent="0.3">
      <c r="A51" t="s">
        <v>203</v>
      </c>
      <c r="B51" s="4">
        <v>10000000000</v>
      </c>
      <c r="C51" s="17">
        <v>43256</v>
      </c>
      <c r="D51" s="1"/>
      <c r="E51" s="17">
        <f>SUM(Table13[[#This Row],[Date Joined]]-Table13[[#This Row],[Year_Founded_Fixed]])/365</f>
        <v>17.432876712328767</v>
      </c>
      <c r="F51" t="s">
        <v>45</v>
      </c>
      <c r="G51" t="s">
        <v>204</v>
      </c>
      <c r="H51" t="s">
        <v>22</v>
      </c>
      <c r="I51" t="s">
        <v>23</v>
      </c>
      <c r="J51">
        <v>2001</v>
      </c>
      <c r="K51" s="17">
        <f>DATE(Table13[[#This Row],[Year Founded]], 1,2)</f>
        <v>36893</v>
      </c>
      <c r="L51" s="6">
        <v>572000000</v>
      </c>
      <c r="M51" t="s">
        <v>205</v>
      </c>
    </row>
    <row r="52" spans="1:13" x14ac:dyDescent="0.3">
      <c r="A52" t="s">
        <v>206</v>
      </c>
      <c r="B52" s="5">
        <v>10000000000</v>
      </c>
      <c r="C52" s="17">
        <v>43418</v>
      </c>
      <c r="D52" s="1"/>
      <c r="E52" s="17">
        <f>SUM(Table13[[#This Row],[Date Joined]]-Table13[[#This Row],[Year_Founded_Fixed]])/365</f>
        <v>6.8712328767123285</v>
      </c>
      <c r="F52" t="s">
        <v>45</v>
      </c>
      <c r="G52" t="s">
        <v>207</v>
      </c>
      <c r="H52" t="s">
        <v>22</v>
      </c>
      <c r="I52" t="s">
        <v>23</v>
      </c>
      <c r="J52">
        <v>2012</v>
      </c>
      <c r="K52" s="17">
        <f>DATE(Table13[[#This Row],[Year Founded]], 1,2)</f>
        <v>40910</v>
      </c>
      <c r="L52" s="6">
        <v>1000000000</v>
      </c>
      <c r="M52" t="s">
        <v>208</v>
      </c>
    </row>
    <row r="53" spans="1:13" x14ac:dyDescent="0.3">
      <c r="A53" t="s">
        <v>209</v>
      </c>
      <c r="B53" s="4">
        <v>10000000000</v>
      </c>
      <c r="C53" s="17">
        <v>44497</v>
      </c>
      <c r="D53" s="1"/>
      <c r="E53" s="17">
        <f>SUM(Table13[[#This Row],[Date Joined]]-Table13[[#This Row],[Year_Founded_Fixed]])/365</f>
        <v>4.8219178082191778</v>
      </c>
      <c r="F53" t="s">
        <v>33</v>
      </c>
      <c r="G53" t="s">
        <v>34</v>
      </c>
      <c r="H53" t="s">
        <v>22</v>
      </c>
      <c r="I53" t="s">
        <v>23</v>
      </c>
      <c r="J53">
        <v>2017</v>
      </c>
      <c r="K53" s="17">
        <f>DATE(Table13[[#This Row],[Year Founded]], 1,2)</f>
        <v>42737</v>
      </c>
      <c r="L53" s="6">
        <v>564000000</v>
      </c>
      <c r="M53" t="s">
        <v>211</v>
      </c>
    </row>
    <row r="54" spans="1:13" x14ac:dyDescent="0.3">
      <c r="A54" t="s">
        <v>212</v>
      </c>
      <c r="B54" s="5">
        <v>10000000000</v>
      </c>
      <c r="C54" s="17">
        <v>42441</v>
      </c>
      <c r="D54" s="1"/>
      <c r="E54" s="17">
        <f>SUM(Table13[[#This Row],[Date Joined]]-Table13[[#This Row],[Year_Founded_Fixed]])/365</f>
        <v>1.1917808219178083</v>
      </c>
      <c r="F54" t="s">
        <v>27</v>
      </c>
      <c r="G54" t="s">
        <v>13</v>
      </c>
      <c r="H54" t="s">
        <v>14</v>
      </c>
      <c r="I54" t="s">
        <v>15</v>
      </c>
      <c r="J54">
        <v>2015</v>
      </c>
      <c r="K54" s="17">
        <f>DATE(Table13[[#This Row],[Year Founded]], 1,2)</f>
        <v>42006</v>
      </c>
      <c r="L54" s="6">
        <v>4000000000</v>
      </c>
      <c r="M54" t="s">
        <v>213</v>
      </c>
    </row>
    <row r="55" spans="1:13" x14ac:dyDescent="0.3">
      <c r="A55" t="s">
        <v>214</v>
      </c>
      <c r="B55" s="4">
        <v>10000000000</v>
      </c>
      <c r="C55" s="17">
        <v>44501</v>
      </c>
      <c r="D55" s="1"/>
      <c r="E55" s="17">
        <f>SUM(Table13[[#This Row],[Date Joined]]-Table13[[#This Row],[Year_Founded_Fixed]])/365</f>
        <v>6.8356164383561646</v>
      </c>
      <c r="F55" t="s">
        <v>33</v>
      </c>
      <c r="G55" t="s">
        <v>133</v>
      </c>
      <c r="H55" t="s">
        <v>22</v>
      </c>
      <c r="I55" t="s">
        <v>23</v>
      </c>
      <c r="J55">
        <v>2015</v>
      </c>
      <c r="K55" s="17">
        <f>DATE(Table13[[#This Row],[Year Founded]], 1,2)</f>
        <v>42006</v>
      </c>
      <c r="L55" s="6">
        <v>1000000000</v>
      </c>
      <c r="M55" t="s">
        <v>215</v>
      </c>
    </row>
    <row r="56" spans="1:13" x14ac:dyDescent="0.3">
      <c r="A56" t="s">
        <v>216</v>
      </c>
      <c r="B56" s="5">
        <v>10000000000</v>
      </c>
      <c r="C56" s="17">
        <v>43951</v>
      </c>
      <c r="D56" s="1"/>
      <c r="E56" s="17">
        <f>SUM(Table13[[#This Row],[Date Joined]]-Table13[[#This Row],[Year_Founded_Fixed]])/365</f>
        <v>8.331506849315069</v>
      </c>
      <c r="F56" t="s">
        <v>45</v>
      </c>
      <c r="G56" t="s">
        <v>34</v>
      </c>
      <c r="H56" t="s">
        <v>22</v>
      </c>
      <c r="I56" t="s">
        <v>23</v>
      </c>
      <c r="J56">
        <v>2012</v>
      </c>
      <c r="K56" s="17">
        <f>DATE(Table13[[#This Row],[Year Founded]], 1,2)</f>
        <v>40910</v>
      </c>
      <c r="L56" s="6">
        <v>333000000</v>
      </c>
      <c r="M56" t="s">
        <v>218</v>
      </c>
    </row>
    <row r="57" spans="1:13" x14ac:dyDescent="0.3">
      <c r="A57" t="s">
        <v>219</v>
      </c>
      <c r="B57" s="4">
        <v>10000000000</v>
      </c>
      <c r="C57" s="17">
        <v>42356</v>
      </c>
      <c r="D57" s="1"/>
      <c r="E57" s="17">
        <f>SUM(Table13[[#This Row],[Date Joined]]-Table13[[#This Row],[Year_Founded_Fixed]])/365</f>
        <v>4.9616438356164387</v>
      </c>
      <c r="F57" t="s">
        <v>33</v>
      </c>
      <c r="G57" t="s">
        <v>34</v>
      </c>
      <c r="H57" t="s">
        <v>22</v>
      </c>
      <c r="I57" t="s">
        <v>23</v>
      </c>
      <c r="J57">
        <v>2011</v>
      </c>
      <c r="K57" s="17">
        <f>DATE(Table13[[#This Row],[Year Founded]], 1,2)</f>
        <v>40545</v>
      </c>
      <c r="L57" s="6">
        <v>691000000</v>
      </c>
      <c r="M57" t="s">
        <v>221</v>
      </c>
    </row>
    <row r="58" spans="1:13" x14ac:dyDescent="0.3">
      <c r="A58" t="s">
        <v>222</v>
      </c>
      <c r="B58" s="5">
        <v>10000000000</v>
      </c>
      <c r="C58" s="17">
        <v>43517</v>
      </c>
      <c r="D58" s="1"/>
      <c r="E58" s="17">
        <f>SUM(Table13[[#This Row],[Date Joined]]-Table13[[#This Row],[Year_Founded_Fixed]])/365</f>
        <v>6.13972602739726</v>
      </c>
      <c r="F58" t="s">
        <v>57</v>
      </c>
      <c r="G58" t="s">
        <v>223</v>
      </c>
      <c r="H58" t="s">
        <v>224</v>
      </c>
      <c r="I58" t="s">
        <v>15</v>
      </c>
      <c r="J58">
        <v>2013</v>
      </c>
      <c r="K58" s="17">
        <f>DATE(Table13[[#This Row],[Year Founded]], 1,2)</f>
        <v>41276</v>
      </c>
      <c r="L58" s="6">
        <v>2000000000</v>
      </c>
      <c r="M58" t="s">
        <v>225</v>
      </c>
    </row>
    <row r="59" spans="1:13" x14ac:dyDescent="0.3">
      <c r="A59" t="s">
        <v>226</v>
      </c>
      <c r="B59" s="4">
        <v>10000000000</v>
      </c>
      <c r="C59" s="17">
        <v>43922</v>
      </c>
      <c r="D59" s="1"/>
      <c r="E59" s="17">
        <f>SUM(Table13[[#This Row],[Date Joined]]-Table13[[#This Row],[Year_Founded_Fixed]])/365</f>
        <v>4.2493150684931509</v>
      </c>
      <c r="F59" t="s">
        <v>45</v>
      </c>
      <c r="G59" t="s">
        <v>34</v>
      </c>
      <c r="H59" t="s">
        <v>22</v>
      </c>
      <c r="I59" t="s">
        <v>23</v>
      </c>
      <c r="J59">
        <v>2016</v>
      </c>
      <c r="K59" s="17">
        <f>DATE(Table13[[#This Row],[Year Founded]], 1,2)</f>
        <v>42371</v>
      </c>
      <c r="L59" s="6">
        <v>343000000</v>
      </c>
      <c r="M59" t="s">
        <v>228</v>
      </c>
    </row>
    <row r="60" spans="1:13" x14ac:dyDescent="0.3">
      <c r="A60" t="s">
        <v>229</v>
      </c>
      <c r="B60" s="5">
        <v>10000000000</v>
      </c>
      <c r="C60" s="17">
        <v>42947</v>
      </c>
      <c r="D60" s="1"/>
      <c r="E60" s="17">
        <f>SUM(Table13[[#This Row],[Date Joined]]-Table13[[#This Row],[Year_Founded_Fixed]])/365</f>
        <v>12.583561643835617</v>
      </c>
      <c r="F60" t="s">
        <v>45</v>
      </c>
      <c r="G60" t="s">
        <v>34</v>
      </c>
      <c r="H60" t="s">
        <v>22</v>
      </c>
      <c r="I60" t="s">
        <v>23</v>
      </c>
      <c r="J60">
        <v>2005</v>
      </c>
      <c r="K60" s="17">
        <f>DATE(Table13[[#This Row],[Year Founded]], 1,2)</f>
        <v>38354</v>
      </c>
      <c r="L60" s="6">
        <v>1000000000</v>
      </c>
      <c r="M60" t="s">
        <v>230</v>
      </c>
    </row>
    <row r="61" spans="1:13" x14ac:dyDescent="0.3">
      <c r="A61" t="s">
        <v>231</v>
      </c>
      <c r="B61" s="4">
        <v>10000000000</v>
      </c>
      <c r="C61" s="17">
        <v>43376</v>
      </c>
      <c r="D61" s="1"/>
      <c r="E61" s="17">
        <f>SUM(Table13[[#This Row],[Date Joined]]-Table13[[#This Row],[Year_Founded_Fixed]])/365</f>
        <v>7.7561643835616438</v>
      </c>
      <c r="F61" t="s">
        <v>45</v>
      </c>
      <c r="G61" t="s">
        <v>34</v>
      </c>
      <c r="H61" t="s">
        <v>22</v>
      </c>
      <c r="I61" t="s">
        <v>23</v>
      </c>
      <c r="J61">
        <v>2011</v>
      </c>
      <c r="K61" s="17">
        <f>DATE(Table13[[#This Row],[Year Founded]], 1,2)</f>
        <v>40545</v>
      </c>
      <c r="L61" s="6">
        <v>497000000</v>
      </c>
      <c r="M61" t="s">
        <v>233</v>
      </c>
    </row>
    <row r="62" spans="1:13" x14ac:dyDescent="0.3">
      <c r="A62" t="s">
        <v>234</v>
      </c>
      <c r="B62" s="5">
        <v>10000000000</v>
      </c>
      <c r="C62" s="17">
        <v>44027</v>
      </c>
      <c r="D62" s="1"/>
      <c r="E62" s="17">
        <f>SUM(Table13[[#This Row],[Date Joined]]-Table13[[#This Row],[Year_Founded_Fixed]])/365</f>
        <v>2.5342465753424657</v>
      </c>
      <c r="F62" t="s">
        <v>20</v>
      </c>
      <c r="G62" t="s">
        <v>235</v>
      </c>
      <c r="H62" t="s">
        <v>22</v>
      </c>
      <c r="I62" t="s">
        <v>23</v>
      </c>
      <c r="J62">
        <v>2018</v>
      </c>
      <c r="K62" s="17">
        <f>DATE(Table13[[#This Row],[Year Founded]], 1,2)</f>
        <v>43102</v>
      </c>
      <c r="L62" s="6">
        <v>2000000000</v>
      </c>
      <c r="M62" t="s">
        <v>236</v>
      </c>
    </row>
    <row r="63" spans="1:13" x14ac:dyDescent="0.3">
      <c r="A63" t="s">
        <v>237</v>
      </c>
      <c r="B63" s="4">
        <v>9000000000</v>
      </c>
      <c r="C63" s="17">
        <v>44399</v>
      </c>
      <c r="D63" s="1"/>
      <c r="E63" s="17">
        <f>SUM(Table13[[#This Row],[Date Joined]]-Table13[[#This Row],[Year_Founded_Fixed]])/365</f>
        <v>9.5589041095890419</v>
      </c>
      <c r="F63" t="s">
        <v>33</v>
      </c>
      <c r="G63" t="s">
        <v>239</v>
      </c>
      <c r="H63" t="s">
        <v>240</v>
      </c>
      <c r="I63" t="s">
        <v>15</v>
      </c>
      <c r="J63">
        <v>2012</v>
      </c>
      <c r="K63" s="17">
        <f>DATE(Table13[[#This Row],[Year Founded]], 1,2)</f>
        <v>40910</v>
      </c>
      <c r="L63" s="6">
        <v>71000000</v>
      </c>
      <c r="M63" t="s">
        <v>242</v>
      </c>
    </row>
    <row r="64" spans="1:13" x14ac:dyDescent="0.3">
      <c r="A64" t="s">
        <v>243</v>
      </c>
      <c r="B64" s="5">
        <v>9000000000</v>
      </c>
      <c r="C64" s="17">
        <v>43626</v>
      </c>
      <c r="D64" s="1"/>
      <c r="E64" s="17">
        <f>SUM(Table13[[#This Row],[Date Joined]]-Table13[[#This Row],[Year_Founded_Fixed]])/365</f>
        <v>14.443835616438356</v>
      </c>
      <c r="F64" t="s">
        <v>200</v>
      </c>
      <c r="G64" t="s">
        <v>239</v>
      </c>
      <c r="H64" t="s">
        <v>240</v>
      </c>
      <c r="I64" t="s">
        <v>15</v>
      </c>
      <c r="J64">
        <v>2005</v>
      </c>
      <c r="K64" s="17">
        <f>DATE(Table13[[#This Row],[Year Founded]], 1,2)</f>
        <v>38354</v>
      </c>
      <c r="L64" s="6">
        <v>2000000000</v>
      </c>
      <c r="M64" t="s">
        <v>244</v>
      </c>
    </row>
    <row r="65" spans="1:13" x14ac:dyDescent="0.3">
      <c r="A65" t="s">
        <v>245</v>
      </c>
      <c r="B65" s="4">
        <v>9000000000</v>
      </c>
      <c r="C65" s="17">
        <v>43292</v>
      </c>
      <c r="D65" s="1"/>
      <c r="E65" s="17">
        <f>SUM(Table13[[#This Row],[Date Joined]]-Table13[[#This Row],[Year_Founded_Fixed]])/365</f>
        <v>2.5232876712328767</v>
      </c>
      <c r="F65" t="s">
        <v>12</v>
      </c>
      <c r="G65" t="s">
        <v>246</v>
      </c>
      <c r="H65" t="s">
        <v>22</v>
      </c>
      <c r="I65" t="s">
        <v>23</v>
      </c>
      <c r="J65">
        <v>2016</v>
      </c>
      <c r="K65" s="17">
        <f>DATE(Table13[[#This Row],[Year Founded]], 1,2)</f>
        <v>42371</v>
      </c>
      <c r="L65" s="6">
        <v>1000000000</v>
      </c>
      <c r="M65" t="s">
        <v>247</v>
      </c>
    </row>
    <row r="66" spans="1:13" x14ac:dyDescent="0.3">
      <c r="A66" t="s">
        <v>248</v>
      </c>
      <c r="B66" s="5">
        <v>9000000000</v>
      </c>
      <c r="C66" s="17">
        <v>43507</v>
      </c>
      <c r="D66" s="1"/>
      <c r="E66" s="17">
        <f>SUM(Table13[[#This Row],[Date Joined]]-Table13[[#This Row],[Year_Founded_Fixed]])/365</f>
        <v>3.1123287671232878</v>
      </c>
      <c r="F66" t="s">
        <v>173</v>
      </c>
      <c r="G66" t="s">
        <v>249</v>
      </c>
      <c r="H66" t="s">
        <v>22</v>
      </c>
      <c r="I66" t="s">
        <v>23</v>
      </c>
      <c r="J66">
        <v>2016</v>
      </c>
      <c r="K66" s="17">
        <f>DATE(Table13[[#This Row],[Year Founded]], 1,2)</f>
        <v>42371</v>
      </c>
      <c r="L66" s="6">
        <v>2000000000</v>
      </c>
      <c r="M66" t="s">
        <v>250</v>
      </c>
    </row>
    <row r="67" spans="1:13" x14ac:dyDescent="0.3">
      <c r="A67" t="s">
        <v>251</v>
      </c>
      <c r="B67" s="4">
        <v>9000000000</v>
      </c>
      <c r="C67" s="17">
        <v>43851</v>
      </c>
      <c r="D67" s="1"/>
      <c r="E67" s="17">
        <f>SUM(Table13[[#This Row],[Date Joined]]-Table13[[#This Row],[Year_Founded_Fixed]])/365</f>
        <v>5.0547945205479454</v>
      </c>
      <c r="F67" t="s">
        <v>252</v>
      </c>
      <c r="G67" t="s">
        <v>204</v>
      </c>
      <c r="H67" t="s">
        <v>22</v>
      </c>
      <c r="I67" t="s">
        <v>23</v>
      </c>
      <c r="J67">
        <v>2015</v>
      </c>
      <c r="K67" s="17">
        <f>DATE(Table13[[#This Row],[Year Founded]], 1,2)</f>
        <v>42006</v>
      </c>
      <c r="L67" s="6">
        <v>1000000000</v>
      </c>
      <c r="M67" t="s">
        <v>253</v>
      </c>
    </row>
    <row r="68" spans="1:13" x14ac:dyDescent="0.3">
      <c r="A68" t="s">
        <v>254</v>
      </c>
      <c r="B68" s="5">
        <v>9000000000</v>
      </c>
      <c r="C68" s="17">
        <v>44105</v>
      </c>
      <c r="D68" s="1"/>
      <c r="E68" s="17">
        <f>SUM(Table13[[#This Row],[Date Joined]]-Table13[[#This Row],[Year_Founded_Fixed]])/365</f>
        <v>4.7506849315068491</v>
      </c>
      <c r="F68" t="s">
        <v>27</v>
      </c>
      <c r="G68" t="s">
        <v>255</v>
      </c>
      <c r="H68" t="s">
        <v>256</v>
      </c>
      <c r="I68" t="s">
        <v>23</v>
      </c>
      <c r="J68">
        <v>2016</v>
      </c>
      <c r="K68" s="17">
        <f>DATE(Table13[[#This Row],[Year Founded]], 1,2)</f>
        <v>42371</v>
      </c>
      <c r="L68" s="6">
        <v>2000000000</v>
      </c>
      <c r="M68" t="s">
        <v>257</v>
      </c>
    </row>
    <row r="69" spans="1:13" x14ac:dyDescent="0.3">
      <c r="A69" t="s">
        <v>258</v>
      </c>
      <c r="B69" s="4">
        <v>9000000000</v>
      </c>
      <c r="C69" s="17">
        <v>43475</v>
      </c>
      <c r="D69" s="1"/>
      <c r="E69" s="17">
        <f>SUM(Table13[[#This Row],[Date Joined]]-Table13[[#This Row],[Year_Founded_Fixed]])/365</f>
        <v>6.0246575342465754</v>
      </c>
      <c r="F69" t="s">
        <v>33</v>
      </c>
      <c r="G69" t="s">
        <v>259</v>
      </c>
      <c r="H69" t="s">
        <v>191</v>
      </c>
      <c r="I69" t="s">
        <v>40</v>
      </c>
      <c r="J69">
        <v>2013</v>
      </c>
      <c r="K69" s="17">
        <f>DATE(Table13[[#This Row],[Year Founded]], 1,2)</f>
        <v>41276</v>
      </c>
      <c r="L69" s="6">
        <v>2000000000</v>
      </c>
      <c r="M69" t="s">
        <v>260</v>
      </c>
    </row>
    <row r="70" spans="1:13" x14ac:dyDescent="0.3">
      <c r="A70" t="s">
        <v>261</v>
      </c>
      <c r="B70" s="5">
        <v>9000000000</v>
      </c>
      <c r="C70" s="17">
        <v>44152</v>
      </c>
      <c r="D70" s="1"/>
      <c r="E70" s="17">
        <f>SUM(Table13[[#This Row],[Date Joined]]-Table13[[#This Row],[Year_Founded_Fixed]])/365</f>
        <v>8.882191780821918</v>
      </c>
      <c r="F70" t="s">
        <v>45</v>
      </c>
      <c r="G70" t="s">
        <v>204</v>
      </c>
      <c r="H70" t="s">
        <v>22</v>
      </c>
      <c r="I70" t="s">
        <v>23</v>
      </c>
      <c r="J70">
        <v>2012</v>
      </c>
      <c r="K70" s="17">
        <f>DATE(Table13[[#This Row],[Year Founded]], 1,2)</f>
        <v>40910</v>
      </c>
      <c r="L70" s="6">
        <v>679000000</v>
      </c>
      <c r="M70" t="s">
        <v>263</v>
      </c>
    </row>
    <row r="71" spans="1:13" x14ac:dyDescent="0.3">
      <c r="A71" t="s">
        <v>264</v>
      </c>
      <c r="B71" s="4">
        <v>9000000000</v>
      </c>
      <c r="C71" s="17">
        <v>43063</v>
      </c>
      <c r="D71" s="1"/>
      <c r="E71" s="17">
        <f>SUM(Table13[[#This Row],[Date Joined]]-Table13[[#This Row],[Year_Founded_Fixed]])/365</f>
        <v>2.8958904109589043</v>
      </c>
      <c r="F71" t="s">
        <v>265</v>
      </c>
      <c r="G71" t="s">
        <v>34</v>
      </c>
      <c r="H71" t="s">
        <v>22</v>
      </c>
      <c r="I71" t="s">
        <v>23</v>
      </c>
      <c r="J71">
        <v>2015</v>
      </c>
      <c r="K71" s="17">
        <f>DATE(Table13[[#This Row],[Year Founded]], 1,2)</f>
        <v>42006</v>
      </c>
      <c r="L71" s="6">
        <v>770000000</v>
      </c>
      <c r="M71" t="s">
        <v>266</v>
      </c>
    </row>
    <row r="72" spans="1:13" x14ac:dyDescent="0.3">
      <c r="A72" t="s">
        <v>267</v>
      </c>
      <c r="B72" s="5">
        <v>9000000000</v>
      </c>
      <c r="C72" s="17">
        <v>42094</v>
      </c>
      <c r="D72" s="1"/>
      <c r="E72" s="17">
        <f>SUM(Table13[[#This Row],[Date Joined]]-Table13[[#This Row],[Year_Founded_Fixed]])/365</f>
        <v>8.2465753424657535</v>
      </c>
      <c r="F72" t="s">
        <v>252</v>
      </c>
      <c r="G72" t="s">
        <v>268</v>
      </c>
      <c r="H72" t="s">
        <v>22</v>
      </c>
      <c r="I72" t="s">
        <v>23</v>
      </c>
      <c r="J72">
        <v>2007</v>
      </c>
      <c r="K72" s="17">
        <f>DATE(Table13[[#This Row],[Year Founded]], 1,2)</f>
        <v>39084</v>
      </c>
      <c r="L72" s="6">
        <v>775000000</v>
      </c>
      <c r="M72" t="s">
        <v>270</v>
      </c>
    </row>
    <row r="73" spans="1:13" x14ac:dyDescent="0.3">
      <c r="A73" t="s">
        <v>271</v>
      </c>
      <c r="B73" s="4">
        <v>8000000000</v>
      </c>
      <c r="C73" s="17">
        <v>43564</v>
      </c>
      <c r="D73" s="1"/>
      <c r="E73" s="17">
        <f>SUM(Table13[[#This Row],[Date Joined]]-Table13[[#This Row],[Year_Founded_Fixed]])/365</f>
        <v>12.273972602739725</v>
      </c>
      <c r="F73" t="s">
        <v>45</v>
      </c>
      <c r="G73" t="s">
        <v>272</v>
      </c>
      <c r="H73" t="s">
        <v>89</v>
      </c>
      <c r="I73" t="s">
        <v>15</v>
      </c>
      <c r="J73">
        <v>2007</v>
      </c>
      <c r="K73" s="17">
        <f>DATE(Table13[[#This Row],[Year Founded]], 1,2)</f>
        <v>39084</v>
      </c>
      <c r="L73" s="6">
        <v>2000000000</v>
      </c>
      <c r="M73" t="s">
        <v>273</v>
      </c>
    </row>
    <row r="74" spans="1:13" x14ac:dyDescent="0.3">
      <c r="A74" t="s">
        <v>274</v>
      </c>
      <c r="B74" s="5">
        <v>8000000000</v>
      </c>
      <c r="C74" s="17">
        <v>42027</v>
      </c>
      <c r="D74" s="1"/>
      <c r="E74" s="17">
        <f>SUM(Table13[[#This Row],[Date Joined]]-Table13[[#This Row],[Year_Founded_Fixed]])/365</f>
        <v>9.0630136986301366</v>
      </c>
      <c r="F74" t="s">
        <v>161</v>
      </c>
      <c r="G74" t="s">
        <v>28</v>
      </c>
      <c r="H74" t="s">
        <v>14</v>
      </c>
      <c r="I74" t="s">
        <v>15</v>
      </c>
      <c r="J74">
        <v>2006</v>
      </c>
      <c r="K74" s="17">
        <f>DATE(Table13[[#This Row],[Year Founded]], 1,2)</f>
        <v>38719</v>
      </c>
      <c r="L74" s="6">
        <v>105000000</v>
      </c>
      <c r="M74" t="s">
        <v>276</v>
      </c>
    </row>
    <row r="75" spans="1:13" x14ac:dyDescent="0.3">
      <c r="A75" t="s">
        <v>277</v>
      </c>
      <c r="B75" s="4">
        <v>8000000000</v>
      </c>
      <c r="C75" s="17">
        <v>43417</v>
      </c>
      <c r="D75" s="1"/>
      <c r="E75" s="17">
        <f>SUM(Table13[[#This Row],[Date Joined]]-Table13[[#This Row],[Year_Founded_Fixed]])/365</f>
        <v>6.8684931506849312</v>
      </c>
      <c r="F75" t="s">
        <v>252</v>
      </c>
      <c r="G75" t="s">
        <v>278</v>
      </c>
      <c r="H75" t="s">
        <v>22</v>
      </c>
      <c r="I75" t="s">
        <v>23</v>
      </c>
      <c r="J75">
        <v>2012</v>
      </c>
      <c r="K75" s="17">
        <f>DATE(Table13[[#This Row],[Year Founded]], 1,2)</f>
        <v>40910</v>
      </c>
      <c r="L75" s="6">
        <v>1000000000</v>
      </c>
      <c r="M75" t="s">
        <v>279</v>
      </c>
    </row>
    <row r="76" spans="1:13" x14ac:dyDescent="0.3">
      <c r="A76" t="s">
        <v>280</v>
      </c>
      <c r="B76" s="5">
        <v>8000000000</v>
      </c>
      <c r="C76" s="17">
        <v>44115</v>
      </c>
      <c r="D76" s="1"/>
      <c r="E76" s="17">
        <f>SUM(Table13[[#This Row],[Date Joined]]-Table13[[#This Row],[Year_Founded_Fixed]])/365</f>
        <v>7.7780821917808218</v>
      </c>
      <c r="F76" t="s">
        <v>33</v>
      </c>
      <c r="G76" t="s">
        <v>88</v>
      </c>
      <c r="H76" t="s">
        <v>89</v>
      </c>
      <c r="I76" t="s">
        <v>15</v>
      </c>
      <c r="J76">
        <v>2013</v>
      </c>
      <c r="K76" s="17">
        <f>DATE(Table13[[#This Row],[Year Founded]], 1,2)</f>
        <v>41276</v>
      </c>
      <c r="L76" s="6">
        <v>742000000</v>
      </c>
      <c r="M76" t="s">
        <v>282</v>
      </c>
    </row>
    <row r="77" spans="1:13" x14ac:dyDescent="0.3">
      <c r="A77" t="s">
        <v>283</v>
      </c>
      <c r="B77" s="4">
        <v>8000000000</v>
      </c>
      <c r="C77" s="17">
        <v>44285</v>
      </c>
      <c r="D77" s="1"/>
      <c r="E77" s="17">
        <f>SUM(Table13[[#This Row],[Date Joined]]-Table13[[#This Row],[Year_Founded_Fixed]])/365</f>
        <v>3.2410958904109588</v>
      </c>
      <c r="F77" t="s">
        <v>33</v>
      </c>
      <c r="G77" t="s">
        <v>284</v>
      </c>
      <c r="H77" t="s">
        <v>285</v>
      </c>
      <c r="I77" t="s">
        <v>23</v>
      </c>
      <c r="J77">
        <v>2018</v>
      </c>
      <c r="K77" s="17">
        <f>DATE(Table13[[#This Row],[Year Founded]], 1,2)</f>
        <v>43102</v>
      </c>
      <c r="L77" s="6">
        <v>607000000</v>
      </c>
      <c r="M77" t="s">
        <v>287</v>
      </c>
    </row>
    <row r="78" spans="1:13" x14ac:dyDescent="0.3">
      <c r="A78" t="s">
        <v>288</v>
      </c>
      <c r="B78" s="5">
        <v>8000000000</v>
      </c>
      <c r="C78" s="17">
        <v>44203</v>
      </c>
      <c r="D78" s="1"/>
      <c r="E78" s="17">
        <f>SUM(Table13[[#This Row],[Date Joined]]-Table13[[#This Row],[Year_Founded_Fixed]])/365</f>
        <v>6.0191780821917806</v>
      </c>
      <c r="F78" t="s">
        <v>252</v>
      </c>
      <c r="G78" t="s">
        <v>289</v>
      </c>
      <c r="H78" t="s">
        <v>22</v>
      </c>
      <c r="I78" t="s">
        <v>23</v>
      </c>
      <c r="J78">
        <v>2015</v>
      </c>
      <c r="K78" s="17">
        <f>DATE(Table13[[#This Row],[Year Founded]], 1,2)</f>
        <v>42006</v>
      </c>
      <c r="L78" s="6">
        <v>2000000000</v>
      </c>
      <c r="M78" t="s">
        <v>290</v>
      </c>
    </row>
    <row r="79" spans="1:13" x14ac:dyDescent="0.3">
      <c r="A79" t="s">
        <v>291</v>
      </c>
      <c r="B79" s="4">
        <v>8000000000</v>
      </c>
      <c r="C79" s="17">
        <v>44110</v>
      </c>
      <c r="D79" s="1"/>
      <c r="E79" s="17">
        <f>SUM(Table13[[#This Row],[Date Joined]]-Table13[[#This Row],[Year_Founded_Fixed]])/365</f>
        <v>10.767123287671232</v>
      </c>
      <c r="F79" t="s">
        <v>33</v>
      </c>
      <c r="G79" t="s">
        <v>292</v>
      </c>
      <c r="H79" t="s">
        <v>22</v>
      </c>
      <c r="I79" t="s">
        <v>23</v>
      </c>
      <c r="J79">
        <v>2010</v>
      </c>
      <c r="K79" s="17">
        <f>DATE(Table13[[#This Row],[Year Founded]], 1,2)</f>
        <v>40180</v>
      </c>
      <c r="L79" s="6">
        <v>549000000</v>
      </c>
      <c r="M79" t="s">
        <v>294</v>
      </c>
    </row>
    <row r="80" spans="1:13" x14ac:dyDescent="0.3">
      <c r="A80" t="s">
        <v>295</v>
      </c>
      <c r="B80" s="5">
        <v>8000000000</v>
      </c>
      <c r="C80" s="17">
        <v>44145</v>
      </c>
      <c r="D80" s="1"/>
      <c r="E80" s="17">
        <f>SUM(Table13[[#This Row],[Date Joined]]-Table13[[#This Row],[Year_Founded_Fixed]])/365</f>
        <v>1.8575342465753424</v>
      </c>
      <c r="F80" t="s">
        <v>45</v>
      </c>
      <c r="G80" t="s">
        <v>52</v>
      </c>
      <c r="H80" t="s">
        <v>53</v>
      </c>
      <c r="I80" t="s">
        <v>40</v>
      </c>
      <c r="J80">
        <v>2019</v>
      </c>
      <c r="K80" s="17">
        <f>DATE(Table13[[#This Row],[Year Founded]], 1,2)</f>
        <v>43467</v>
      </c>
      <c r="L80" s="6">
        <v>1000000000</v>
      </c>
      <c r="M80" t="s">
        <v>296</v>
      </c>
    </row>
    <row r="81" spans="1:13" x14ac:dyDescent="0.3">
      <c r="A81" t="s">
        <v>297</v>
      </c>
      <c r="B81" s="4">
        <v>8000000000</v>
      </c>
      <c r="C81" s="17">
        <v>44328</v>
      </c>
      <c r="D81" s="1"/>
      <c r="E81" s="17">
        <f>SUM(Table13[[#This Row],[Date Joined]]-Table13[[#This Row],[Year_Founded_Fixed]])/365</f>
        <v>25.375342465753423</v>
      </c>
      <c r="F81" t="s">
        <v>129</v>
      </c>
      <c r="G81" t="s">
        <v>298</v>
      </c>
      <c r="H81" t="s">
        <v>22</v>
      </c>
      <c r="I81" t="s">
        <v>23</v>
      </c>
      <c r="J81">
        <v>1996</v>
      </c>
      <c r="K81" s="17">
        <f>DATE(Table13[[#This Row],[Year Founded]], 1,2)</f>
        <v>35066</v>
      </c>
      <c r="L81" s="6">
        <v>1000000000</v>
      </c>
      <c r="M81" t="s">
        <v>299</v>
      </c>
    </row>
    <row r="82" spans="1:13" x14ac:dyDescent="0.3">
      <c r="A82" t="s">
        <v>300</v>
      </c>
      <c r="B82" s="5">
        <v>8000000000</v>
      </c>
      <c r="C82" s="17">
        <v>44284</v>
      </c>
      <c r="D82" s="1"/>
      <c r="E82" s="17">
        <f>SUM(Table13[[#This Row],[Date Joined]]-Table13[[#This Row],[Year_Founded_Fixed]])/365</f>
        <v>2.2383561643835614</v>
      </c>
      <c r="F82" t="s">
        <v>33</v>
      </c>
      <c r="G82" t="s">
        <v>133</v>
      </c>
      <c r="H82" t="s">
        <v>22</v>
      </c>
      <c r="I82" t="s">
        <v>23</v>
      </c>
      <c r="J82">
        <v>2019</v>
      </c>
      <c r="K82" s="17">
        <f>DATE(Table13[[#This Row],[Year Founded]], 1,2)</f>
        <v>43467</v>
      </c>
      <c r="L82" s="6">
        <v>660000000</v>
      </c>
      <c r="M82" t="s">
        <v>302</v>
      </c>
    </row>
    <row r="83" spans="1:13" x14ac:dyDescent="0.3">
      <c r="A83" t="s">
        <v>303</v>
      </c>
      <c r="B83" s="4">
        <v>8000000000</v>
      </c>
      <c r="C83" s="17">
        <v>43180</v>
      </c>
      <c r="D83" s="1"/>
      <c r="E83" s="17">
        <f>SUM(Table13[[#This Row],[Date Joined]]-Table13[[#This Row],[Year_Founded_Fixed]])/365</f>
        <v>3.2164383561643834</v>
      </c>
      <c r="F83" t="s">
        <v>129</v>
      </c>
      <c r="G83" t="s">
        <v>304</v>
      </c>
      <c r="H83" t="s">
        <v>22</v>
      </c>
      <c r="I83" t="s">
        <v>23</v>
      </c>
      <c r="J83">
        <v>2015</v>
      </c>
      <c r="K83" s="17">
        <f>DATE(Table13[[#This Row],[Year Founded]], 1,2)</f>
        <v>42006</v>
      </c>
      <c r="L83" s="6">
        <v>820000000</v>
      </c>
      <c r="M83" t="s">
        <v>306</v>
      </c>
    </row>
    <row r="84" spans="1:13" x14ac:dyDescent="0.3">
      <c r="A84" t="s">
        <v>307</v>
      </c>
      <c r="B84" s="5">
        <v>8000000000</v>
      </c>
      <c r="C84" s="17">
        <v>44404</v>
      </c>
      <c r="D84" s="1"/>
      <c r="E84" s="17">
        <f>SUM(Table13[[#This Row],[Date Joined]]-Table13[[#This Row],[Year_Founded_Fixed]])/365</f>
        <v>3.5671232876712327</v>
      </c>
      <c r="F84" t="s">
        <v>33</v>
      </c>
      <c r="G84" t="s">
        <v>133</v>
      </c>
      <c r="H84" t="s">
        <v>22</v>
      </c>
      <c r="I84" t="s">
        <v>23</v>
      </c>
      <c r="J84">
        <v>2018</v>
      </c>
      <c r="K84" s="17">
        <f>DATE(Table13[[#This Row],[Year Founded]], 1,2)</f>
        <v>43102</v>
      </c>
      <c r="L84" s="6">
        <v>1000000000</v>
      </c>
      <c r="M84" t="s">
        <v>308</v>
      </c>
    </row>
    <row r="85" spans="1:13" x14ac:dyDescent="0.3">
      <c r="A85" t="s">
        <v>309</v>
      </c>
      <c r="B85" s="4">
        <v>8000000000</v>
      </c>
      <c r="C85" s="17">
        <v>43220</v>
      </c>
      <c r="D85" s="1"/>
      <c r="E85" s="17">
        <f>SUM(Table13[[#This Row],[Date Joined]]-Table13[[#This Row],[Year_Founded_Fixed]])/365</f>
        <v>5.3260273972602743</v>
      </c>
      <c r="F85" t="s">
        <v>57</v>
      </c>
      <c r="G85" t="s">
        <v>34</v>
      </c>
      <c r="H85" t="s">
        <v>22</v>
      </c>
      <c r="I85" t="s">
        <v>23</v>
      </c>
      <c r="J85">
        <v>2013</v>
      </c>
      <c r="K85" s="17">
        <f>DATE(Table13[[#This Row],[Year Founded]], 1,2)</f>
        <v>41276</v>
      </c>
      <c r="L85" s="6">
        <v>2000000000</v>
      </c>
      <c r="M85" t="s">
        <v>310</v>
      </c>
    </row>
    <row r="86" spans="1:13" x14ac:dyDescent="0.3">
      <c r="A86" t="s">
        <v>311</v>
      </c>
      <c r="B86" s="5">
        <v>7000000000</v>
      </c>
      <c r="C86" s="17">
        <v>44013</v>
      </c>
      <c r="D86" s="1"/>
      <c r="E86" s="17">
        <f>SUM(Table13[[#This Row],[Date Joined]]-Table13[[#This Row],[Year_Founded_Fixed]])/365</f>
        <v>22.509589041095889</v>
      </c>
      <c r="F86" t="s">
        <v>33</v>
      </c>
      <c r="G86" t="s">
        <v>272</v>
      </c>
      <c r="H86" t="s">
        <v>89</v>
      </c>
      <c r="I86" t="s">
        <v>15</v>
      </c>
      <c r="J86">
        <v>1998</v>
      </c>
      <c r="K86" s="17">
        <f>DATE(Table13[[#This Row],[Year Founded]], 1,2)</f>
        <v>35797</v>
      </c>
      <c r="L86" s="6">
        <v>297000000</v>
      </c>
      <c r="M86" t="s">
        <v>313</v>
      </c>
    </row>
    <row r="87" spans="1:13" x14ac:dyDescent="0.3">
      <c r="A87" t="s">
        <v>314</v>
      </c>
      <c r="B87" s="4">
        <v>7000000000</v>
      </c>
      <c r="C87" s="17">
        <v>42543</v>
      </c>
      <c r="D87" s="1"/>
      <c r="E87" s="17">
        <f>SUM(Table13[[#This Row],[Date Joined]]-Table13[[#This Row],[Year_Founded_Fixed]])/365</f>
        <v>2.4712328767123286</v>
      </c>
      <c r="F87" t="s">
        <v>265</v>
      </c>
      <c r="G87" t="s">
        <v>13</v>
      </c>
      <c r="H87" t="s">
        <v>14</v>
      </c>
      <c r="I87" t="s">
        <v>15</v>
      </c>
      <c r="J87">
        <v>2014</v>
      </c>
      <c r="K87" s="17">
        <f>DATE(Table13[[#This Row],[Year Founded]], 1,2)</f>
        <v>41641</v>
      </c>
      <c r="L87" s="6">
        <v>1000000000</v>
      </c>
      <c r="M87" t="s">
        <v>315</v>
      </c>
    </row>
    <row r="88" spans="1:13" x14ac:dyDescent="0.3">
      <c r="A88" t="s">
        <v>316</v>
      </c>
      <c r="B88" s="5">
        <v>7000000000</v>
      </c>
      <c r="C88" s="17">
        <v>43598</v>
      </c>
      <c r="D88" s="1"/>
      <c r="E88" s="17">
        <f>SUM(Table13[[#This Row],[Date Joined]]-Table13[[#This Row],[Year_Founded_Fixed]])/365</f>
        <v>8.3643835616438356</v>
      </c>
      <c r="F88" t="s">
        <v>62</v>
      </c>
      <c r="G88" t="s">
        <v>317</v>
      </c>
      <c r="H88" t="s">
        <v>22</v>
      </c>
      <c r="I88" t="s">
        <v>23</v>
      </c>
      <c r="J88">
        <v>2011</v>
      </c>
      <c r="K88" s="17">
        <f>DATE(Table13[[#This Row],[Year Founded]], 1,2)</f>
        <v>40545</v>
      </c>
      <c r="L88" s="6">
        <v>2000000000</v>
      </c>
      <c r="M88" t="s">
        <v>318</v>
      </c>
    </row>
    <row r="89" spans="1:13" x14ac:dyDescent="0.3">
      <c r="A89" t="s">
        <v>319</v>
      </c>
      <c r="B89" s="4">
        <v>7000000000</v>
      </c>
      <c r="C89" s="17">
        <v>44292</v>
      </c>
      <c r="D89" s="1"/>
      <c r="E89" s="17">
        <f>SUM(Table13[[#This Row],[Date Joined]]-Table13[[#This Row],[Year_Founded_Fixed]])/365</f>
        <v>3.2602739726027399</v>
      </c>
      <c r="F89" t="s">
        <v>33</v>
      </c>
      <c r="G89" t="s">
        <v>88</v>
      </c>
      <c r="H89" t="s">
        <v>89</v>
      </c>
      <c r="I89" t="s">
        <v>15</v>
      </c>
      <c r="J89">
        <v>2018</v>
      </c>
      <c r="K89" s="17">
        <f>DATE(Table13[[#This Row],[Year Founded]], 1,2)</f>
        <v>43102</v>
      </c>
      <c r="L89" s="6">
        <v>922000000</v>
      </c>
      <c r="M89" t="s">
        <v>321</v>
      </c>
    </row>
    <row r="90" spans="1:13" x14ac:dyDescent="0.3">
      <c r="A90" t="s">
        <v>322</v>
      </c>
      <c r="B90" s="5">
        <v>7000000000</v>
      </c>
      <c r="C90" s="17">
        <v>44097</v>
      </c>
      <c r="D90" s="1"/>
      <c r="E90" s="17">
        <f>SUM(Table13[[#This Row],[Date Joined]]-Table13[[#This Row],[Year_Founded_Fixed]])/365</f>
        <v>4.7287671232876711</v>
      </c>
      <c r="F90" t="s">
        <v>265</v>
      </c>
      <c r="G90" t="s">
        <v>323</v>
      </c>
      <c r="H90" t="s">
        <v>22</v>
      </c>
      <c r="I90" t="s">
        <v>23</v>
      </c>
      <c r="J90">
        <v>2016</v>
      </c>
      <c r="K90" s="17">
        <f>DATE(Table13[[#This Row],[Year Founded]], 1,2)</f>
        <v>42371</v>
      </c>
      <c r="L90" s="6">
        <v>863000000</v>
      </c>
      <c r="M90" t="s">
        <v>325</v>
      </c>
    </row>
    <row r="91" spans="1:13" x14ac:dyDescent="0.3">
      <c r="A91" t="s">
        <v>326</v>
      </c>
      <c r="B91" s="4">
        <v>7000000000</v>
      </c>
      <c r="C91" s="17">
        <v>41939</v>
      </c>
      <c r="D91" s="1"/>
      <c r="E91" s="17">
        <f>SUM(Table13[[#This Row],[Date Joined]]-Table13[[#This Row],[Year_Founded_Fixed]])/365</f>
        <v>4.8191780821917805</v>
      </c>
      <c r="F91" t="s">
        <v>173</v>
      </c>
      <c r="G91" t="s">
        <v>88</v>
      </c>
      <c r="H91" t="s">
        <v>89</v>
      </c>
      <c r="I91" t="s">
        <v>15</v>
      </c>
      <c r="J91">
        <v>2010</v>
      </c>
      <c r="K91" s="17">
        <f>DATE(Table13[[#This Row],[Year Founded]], 1,2)</f>
        <v>40180</v>
      </c>
      <c r="L91" s="6">
        <v>4000000000</v>
      </c>
      <c r="M91" t="s">
        <v>327</v>
      </c>
    </row>
    <row r="92" spans="1:13" x14ac:dyDescent="0.3">
      <c r="A92" t="s">
        <v>328</v>
      </c>
      <c r="B92" s="5">
        <v>7000000000</v>
      </c>
      <c r="C92" s="17">
        <v>44047</v>
      </c>
      <c r="D92" s="1"/>
      <c r="E92" s="17">
        <f>SUM(Table13[[#This Row],[Date Joined]]-Table13[[#This Row],[Year_Founded_Fixed]])/365</f>
        <v>3.5890410958904111</v>
      </c>
      <c r="F92" t="s">
        <v>45</v>
      </c>
      <c r="G92" t="s">
        <v>34</v>
      </c>
      <c r="H92" t="s">
        <v>22</v>
      </c>
      <c r="I92" t="s">
        <v>23</v>
      </c>
      <c r="J92">
        <v>2017</v>
      </c>
      <c r="K92" s="17">
        <f>DATE(Table13[[#This Row],[Year Founded]], 1,2)</f>
        <v>42737</v>
      </c>
      <c r="L92" s="6">
        <v>447000000</v>
      </c>
      <c r="M92" t="s">
        <v>330</v>
      </c>
    </row>
    <row r="93" spans="1:13" x14ac:dyDescent="0.3">
      <c r="A93" t="s">
        <v>331</v>
      </c>
      <c r="B93" s="4">
        <v>7000000000</v>
      </c>
      <c r="C93" s="17">
        <v>43591</v>
      </c>
      <c r="D93" s="1"/>
      <c r="E93" s="17">
        <f>SUM(Table13[[#This Row],[Date Joined]]-Table13[[#This Row],[Year_Founded_Fixed]])/365</f>
        <v>7.3452054794520549</v>
      </c>
      <c r="F93" t="s">
        <v>33</v>
      </c>
      <c r="G93" t="s">
        <v>34</v>
      </c>
      <c r="H93" t="s">
        <v>22</v>
      </c>
      <c r="I93" t="s">
        <v>23</v>
      </c>
      <c r="J93">
        <v>2012</v>
      </c>
      <c r="K93" s="17">
        <f>DATE(Table13[[#This Row],[Year Founded]], 1,2)</f>
        <v>40910</v>
      </c>
      <c r="L93" s="6">
        <v>1000000000</v>
      </c>
      <c r="M93" t="s">
        <v>332</v>
      </c>
    </row>
    <row r="94" spans="1:13" x14ac:dyDescent="0.3">
      <c r="A94" t="s">
        <v>333</v>
      </c>
      <c r="B94" s="5">
        <v>7000000000</v>
      </c>
      <c r="C94" s="17">
        <v>43443</v>
      </c>
      <c r="D94" s="1"/>
      <c r="E94" s="17">
        <f>SUM(Table13[[#This Row],[Date Joined]]-Table13[[#This Row],[Year_Founded_Fixed]])/365</f>
        <v>5.9369863013698634</v>
      </c>
      <c r="F94" t="s">
        <v>33</v>
      </c>
      <c r="G94" t="s">
        <v>239</v>
      </c>
      <c r="H94" t="s">
        <v>240</v>
      </c>
      <c r="I94" t="s">
        <v>15</v>
      </c>
      <c r="J94">
        <v>2013</v>
      </c>
      <c r="K94" s="17">
        <f>DATE(Table13[[#This Row],[Year Founded]], 1,2)</f>
        <v>41276</v>
      </c>
      <c r="L94" s="6">
        <v>844000000</v>
      </c>
      <c r="M94" t="s">
        <v>335</v>
      </c>
    </row>
    <row r="95" spans="1:13" x14ac:dyDescent="0.3">
      <c r="A95" t="s">
        <v>336</v>
      </c>
      <c r="B95" s="4">
        <v>7000000000</v>
      </c>
      <c r="C95" s="17">
        <v>43117</v>
      </c>
      <c r="D95" s="1"/>
      <c r="E95" s="17">
        <f>SUM(Table13[[#This Row],[Date Joined]]-Table13[[#This Row],[Year_Founded_Fixed]])/365</f>
        <v>7.0465753424657533</v>
      </c>
      <c r="F95" t="s">
        <v>27</v>
      </c>
      <c r="G95" t="s">
        <v>13</v>
      </c>
      <c r="H95" t="s">
        <v>14</v>
      </c>
      <c r="I95" t="s">
        <v>15</v>
      </c>
      <c r="J95">
        <v>2011</v>
      </c>
      <c r="K95" s="17">
        <f>DATE(Table13[[#This Row],[Year Founded]], 1,2)</f>
        <v>40545</v>
      </c>
      <c r="L95" s="6">
        <v>2000000000</v>
      </c>
      <c r="M95" t="s">
        <v>337</v>
      </c>
    </row>
    <row r="96" spans="1:13" x14ac:dyDescent="0.3">
      <c r="A96" t="s">
        <v>338</v>
      </c>
      <c r="B96" s="5">
        <v>7000000000</v>
      </c>
      <c r="C96" s="17">
        <v>43682</v>
      </c>
      <c r="D96" s="1"/>
      <c r="E96" s="17">
        <f>SUM(Table13[[#This Row],[Date Joined]]-Table13[[#This Row],[Year_Founded_Fixed]])/365</f>
        <v>1.5890410958904109</v>
      </c>
      <c r="F96" t="s">
        <v>12</v>
      </c>
      <c r="G96" t="s">
        <v>34</v>
      </c>
      <c r="H96" t="s">
        <v>22</v>
      </c>
      <c r="I96" t="s">
        <v>23</v>
      </c>
      <c r="J96">
        <v>2018</v>
      </c>
      <c r="K96" s="17">
        <f>DATE(Table13[[#This Row],[Year Founded]], 1,2)</f>
        <v>43102</v>
      </c>
      <c r="L96" s="6">
        <v>603000000</v>
      </c>
      <c r="M96" t="s">
        <v>340</v>
      </c>
    </row>
    <row r="97" spans="1:13" x14ac:dyDescent="0.3">
      <c r="A97" t="s">
        <v>341</v>
      </c>
      <c r="B97" s="4">
        <v>7000000000</v>
      </c>
      <c r="C97" s="17">
        <v>44055</v>
      </c>
      <c r="D97" s="1"/>
      <c r="E97" s="17">
        <f>SUM(Table13[[#This Row],[Date Joined]]-Table13[[#This Row],[Year_Founded_Fixed]])/365</f>
        <v>5.6136986301369864</v>
      </c>
      <c r="F97" t="s">
        <v>12</v>
      </c>
      <c r="G97" t="s">
        <v>342</v>
      </c>
      <c r="H97" t="s">
        <v>22</v>
      </c>
      <c r="I97" t="s">
        <v>23</v>
      </c>
      <c r="J97">
        <v>2015</v>
      </c>
      <c r="K97" s="17">
        <f>DATE(Table13[[#This Row],[Year Founded]], 1,2)</f>
        <v>42006</v>
      </c>
      <c r="L97" s="6">
        <v>583000000</v>
      </c>
      <c r="M97" t="s">
        <v>344</v>
      </c>
    </row>
    <row r="98" spans="1:13" x14ac:dyDescent="0.3">
      <c r="A98" t="s">
        <v>345</v>
      </c>
      <c r="B98" s="5">
        <v>7000000000</v>
      </c>
      <c r="C98" s="17">
        <v>43412</v>
      </c>
      <c r="D98" s="1"/>
      <c r="E98" s="17">
        <f>SUM(Table13[[#This Row],[Date Joined]]-Table13[[#This Row],[Year_Founded_Fixed]])/365</f>
        <v>3.8520547945205479</v>
      </c>
      <c r="F98" t="s">
        <v>200</v>
      </c>
      <c r="G98" t="s">
        <v>342</v>
      </c>
      <c r="H98" t="s">
        <v>22</v>
      </c>
      <c r="I98" t="s">
        <v>23</v>
      </c>
      <c r="J98">
        <v>2015</v>
      </c>
      <c r="K98" s="17">
        <f>DATE(Table13[[#This Row],[Year Founded]], 1,2)</f>
        <v>42006</v>
      </c>
      <c r="L98" s="6">
        <v>912000000</v>
      </c>
      <c r="M98" t="s">
        <v>347</v>
      </c>
    </row>
    <row r="99" spans="1:13" x14ac:dyDescent="0.3">
      <c r="A99" t="s">
        <v>348</v>
      </c>
      <c r="B99" s="4">
        <v>7000000000</v>
      </c>
      <c r="C99" s="17">
        <v>44385</v>
      </c>
      <c r="D99" s="1"/>
      <c r="E99" s="17">
        <f>SUM(Table13[[#This Row],[Date Joined]]-Table13[[#This Row],[Year_Founded_Fixed]])/365</f>
        <v>16.523287671232875</v>
      </c>
      <c r="F99" t="s">
        <v>252</v>
      </c>
      <c r="G99" t="s">
        <v>349</v>
      </c>
      <c r="H99" t="s">
        <v>285</v>
      </c>
      <c r="I99" t="s">
        <v>23</v>
      </c>
      <c r="J99">
        <v>2005</v>
      </c>
      <c r="K99" s="17">
        <f>DATE(Table13[[#This Row],[Year Founded]], 1,2)</f>
        <v>38354</v>
      </c>
      <c r="L99" s="6">
        <v>920000000</v>
      </c>
      <c r="M99" t="s">
        <v>351</v>
      </c>
    </row>
    <row r="100" spans="1:13" x14ac:dyDescent="0.3">
      <c r="A100" t="s">
        <v>352</v>
      </c>
      <c r="B100" s="5">
        <v>7000000000</v>
      </c>
      <c r="C100" s="17">
        <v>43283</v>
      </c>
      <c r="D100" s="1"/>
      <c r="E100" s="17">
        <f>SUM(Table13[[#This Row],[Date Joined]]-Table13[[#This Row],[Year_Founded_Fixed]])/365</f>
        <v>15.506849315068493</v>
      </c>
      <c r="F100" t="s">
        <v>12</v>
      </c>
      <c r="G100" t="s">
        <v>289</v>
      </c>
      <c r="H100" t="s">
        <v>22</v>
      </c>
      <c r="I100" t="s">
        <v>23</v>
      </c>
      <c r="J100">
        <v>2003</v>
      </c>
      <c r="K100" s="17">
        <f>DATE(Table13[[#This Row],[Year Founded]], 1,2)</f>
        <v>37623</v>
      </c>
      <c r="L100" s="6">
        <v>849000000</v>
      </c>
      <c r="M100" t="s">
        <v>354</v>
      </c>
    </row>
    <row r="101" spans="1:13" x14ac:dyDescent="0.3">
      <c r="A101" t="s">
        <v>355</v>
      </c>
      <c r="B101" s="4">
        <v>7000000000</v>
      </c>
      <c r="C101" s="17">
        <v>44519</v>
      </c>
      <c r="D101" s="1"/>
      <c r="E101" s="17">
        <f>SUM(Table13[[#This Row],[Date Joined]]-Table13[[#This Row],[Year_Founded_Fixed]])/365</f>
        <v>6.8849315068493153</v>
      </c>
      <c r="F101" t="s">
        <v>33</v>
      </c>
      <c r="G101" t="s">
        <v>133</v>
      </c>
      <c r="H101" t="s">
        <v>22</v>
      </c>
      <c r="I101" t="s">
        <v>23</v>
      </c>
      <c r="J101">
        <v>2015</v>
      </c>
      <c r="K101" s="17">
        <f>DATE(Table13[[#This Row],[Year Founded]], 1,2)</f>
        <v>42006</v>
      </c>
      <c r="L101" s="6">
        <v>424000000</v>
      </c>
      <c r="M101" t="s">
        <v>357</v>
      </c>
    </row>
    <row r="102" spans="1:13" x14ac:dyDescent="0.3">
      <c r="A102" t="s">
        <v>358</v>
      </c>
      <c r="B102" s="5">
        <v>7000000000</v>
      </c>
      <c r="C102" s="17">
        <v>44517</v>
      </c>
      <c r="D102" s="1"/>
      <c r="E102" s="17">
        <f>SUM(Table13[[#This Row],[Date Joined]]-Table13[[#This Row],[Year_Founded_Fixed]])/365</f>
        <v>7.8794520547945206</v>
      </c>
      <c r="F102" t="s">
        <v>33</v>
      </c>
      <c r="G102" t="s">
        <v>133</v>
      </c>
      <c r="H102" t="s">
        <v>22</v>
      </c>
      <c r="I102" t="s">
        <v>23</v>
      </c>
      <c r="J102">
        <v>2014</v>
      </c>
      <c r="K102" s="17">
        <f>DATE(Table13[[#This Row],[Year Founded]], 1,2)</f>
        <v>41641</v>
      </c>
      <c r="L102" s="6">
        <v>660000000</v>
      </c>
      <c r="M102" t="s">
        <v>359</v>
      </c>
    </row>
    <row r="103" spans="1:13" x14ac:dyDescent="0.3">
      <c r="A103" t="s">
        <v>360</v>
      </c>
      <c r="B103" s="4">
        <v>7000000000</v>
      </c>
      <c r="C103" s="17">
        <v>44039</v>
      </c>
      <c r="D103" s="1"/>
      <c r="E103" s="17">
        <f>SUM(Table13[[#This Row],[Date Joined]]-Table13[[#This Row],[Year_Founded_Fixed]])/365</f>
        <v>3.5671232876712327</v>
      </c>
      <c r="F103" t="s">
        <v>129</v>
      </c>
      <c r="G103" t="s">
        <v>133</v>
      </c>
      <c r="H103" t="s">
        <v>22</v>
      </c>
      <c r="I103" t="s">
        <v>23</v>
      </c>
      <c r="J103">
        <v>2017</v>
      </c>
      <c r="K103" s="17">
        <f>DATE(Table13[[#This Row],[Year Founded]], 1,2)</f>
        <v>42737</v>
      </c>
      <c r="L103" s="6">
        <v>1000000000</v>
      </c>
      <c r="M103" t="s">
        <v>361</v>
      </c>
    </row>
    <row r="104" spans="1:13" x14ac:dyDescent="0.3">
      <c r="A104" t="s">
        <v>362</v>
      </c>
      <c r="B104" s="5">
        <v>6000000000</v>
      </c>
      <c r="C104" s="17">
        <v>44336</v>
      </c>
      <c r="D104" s="1"/>
      <c r="E104" s="17">
        <f>SUM(Table13[[#This Row],[Date Joined]]-Table13[[#This Row],[Year_Founded_Fixed]])/365</f>
        <v>1.3808219178082193</v>
      </c>
      <c r="F104" t="s">
        <v>20</v>
      </c>
      <c r="G104" t="s">
        <v>364</v>
      </c>
      <c r="H104" t="s">
        <v>22</v>
      </c>
      <c r="I104" t="s">
        <v>23</v>
      </c>
      <c r="J104">
        <v>2020</v>
      </c>
      <c r="K104" s="17">
        <f>DATE(Table13[[#This Row],[Year Founded]], 1,2)</f>
        <v>43832</v>
      </c>
      <c r="L104" s="6">
        <v>645000000</v>
      </c>
      <c r="M104" t="s">
        <v>366</v>
      </c>
    </row>
    <row r="105" spans="1:13" x14ac:dyDescent="0.3">
      <c r="A105" t="s">
        <v>367</v>
      </c>
      <c r="B105" s="4">
        <v>6000000000</v>
      </c>
      <c r="C105" s="17">
        <v>43143</v>
      </c>
      <c r="D105" s="1"/>
      <c r="E105" s="17">
        <f>SUM(Table13[[#This Row],[Date Joined]]-Table13[[#This Row],[Year_Founded_Fixed]])/365</f>
        <v>19.126027397260273</v>
      </c>
      <c r="F105" t="s">
        <v>62</v>
      </c>
      <c r="G105" t="s">
        <v>13</v>
      </c>
      <c r="H105" t="s">
        <v>14</v>
      </c>
      <c r="I105" t="s">
        <v>15</v>
      </c>
      <c r="J105">
        <v>1999</v>
      </c>
      <c r="K105" s="17">
        <f>DATE(Table13[[#This Row],[Year Founded]], 1,2)</f>
        <v>36162</v>
      </c>
      <c r="L105" s="6">
        <v>2000000000</v>
      </c>
      <c r="M105" t="s">
        <v>368</v>
      </c>
    </row>
    <row r="106" spans="1:13" x14ac:dyDescent="0.3">
      <c r="A106" t="s">
        <v>369</v>
      </c>
      <c r="B106" s="5">
        <v>6000000000</v>
      </c>
      <c r="C106" s="17">
        <v>42269</v>
      </c>
      <c r="D106" s="1"/>
      <c r="E106" s="17">
        <f>SUM(Table13[[#This Row],[Date Joined]]-Table13[[#This Row],[Year_Founded_Fixed]])/365</f>
        <v>5.7232876712328764</v>
      </c>
      <c r="F106" t="s">
        <v>129</v>
      </c>
      <c r="G106" t="s">
        <v>370</v>
      </c>
      <c r="H106" t="s">
        <v>14</v>
      </c>
      <c r="I106" t="s">
        <v>15</v>
      </c>
      <c r="J106">
        <v>2010</v>
      </c>
      <c r="K106" s="17">
        <f>DATE(Table13[[#This Row],[Year Founded]], 1,2)</f>
        <v>40180</v>
      </c>
      <c r="L106" s="6">
        <v>1000000000</v>
      </c>
      <c r="M106" t="s">
        <v>371</v>
      </c>
    </row>
    <row r="107" spans="1:13" x14ac:dyDescent="0.3">
      <c r="A107" t="s">
        <v>372</v>
      </c>
      <c r="B107" s="4">
        <v>6000000000</v>
      </c>
      <c r="C107" s="17">
        <v>43990</v>
      </c>
      <c r="D107" s="1"/>
      <c r="E107" s="17">
        <f>SUM(Table13[[#This Row],[Date Joined]]-Table13[[#This Row],[Year_Founded_Fixed]])/365</f>
        <v>2.4328767123287673</v>
      </c>
      <c r="F107" t="s">
        <v>173</v>
      </c>
      <c r="G107" t="s">
        <v>373</v>
      </c>
      <c r="H107" t="s">
        <v>14</v>
      </c>
      <c r="I107" t="s">
        <v>15</v>
      </c>
      <c r="J107">
        <v>2018</v>
      </c>
      <c r="K107" s="17">
        <f>DATE(Table13[[#This Row],[Year Founded]], 1,2)</f>
        <v>43102</v>
      </c>
      <c r="L107" s="6">
        <v>3000000000</v>
      </c>
      <c r="M107" t="s">
        <v>374</v>
      </c>
    </row>
    <row r="108" spans="1:13" x14ac:dyDescent="0.3">
      <c r="A108" t="s">
        <v>375</v>
      </c>
      <c r="B108" s="5">
        <v>6000000000</v>
      </c>
      <c r="C108" s="17">
        <v>43549</v>
      </c>
      <c r="D108" s="1"/>
      <c r="E108" s="17">
        <f>SUM(Table13[[#This Row],[Date Joined]]-Table13[[#This Row],[Year_Founded_Fixed]])/365</f>
        <v>4.2273972602739729</v>
      </c>
      <c r="F108" t="s">
        <v>33</v>
      </c>
      <c r="G108" t="s">
        <v>376</v>
      </c>
      <c r="H108" t="s">
        <v>47</v>
      </c>
      <c r="I108" t="s">
        <v>48</v>
      </c>
      <c r="J108">
        <v>2015</v>
      </c>
      <c r="K108" s="17">
        <f>DATE(Table13[[#This Row],[Year Founded]], 1,2)</f>
        <v>42006</v>
      </c>
      <c r="L108" s="6">
        <v>802000000</v>
      </c>
      <c r="M108" t="s">
        <v>378</v>
      </c>
    </row>
    <row r="109" spans="1:13" x14ac:dyDescent="0.3">
      <c r="A109" t="s">
        <v>379</v>
      </c>
      <c r="B109" s="4">
        <v>6000000000</v>
      </c>
      <c r="C109" s="17">
        <v>44307</v>
      </c>
      <c r="D109" s="1"/>
      <c r="E109" s="17">
        <f>SUM(Table13[[#This Row],[Date Joined]]-Table13[[#This Row],[Year_Founded_Fixed]])/365</f>
        <v>3.3013698630136985</v>
      </c>
      <c r="F109" t="s">
        <v>33</v>
      </c>
      <c r="G109" t="s">
        <v>34</v>
      </c>
      <c r="H109" t="s">
        <v>22</v>
      </c>
      <c r="I109" t="s">
        <v>23</v>
      </c>
      <c r="J109">
        <v>2018</v>
      </c>
      <c r="K109" s="17">
        <f>DATE(Table13[[#This Row],[Year Founded]], 1,2)</f>
        <v>43102</v>
      </c>
      <c r="L109" s="6">
        <v>629000000</v>
      </c>
      <c r="M109" t="s">
        <v>381</v>
      </c>
    </row>
    <row r="110" spans="1:13" x14ac:dyDescent="0.3">
      <c r="A110" t="s">
        <v>382</v>
      </c>
      <c r="B110" s="5">
        <v>6000000000</v>
      </c>
      <c r="C110" s="17">
        <v>44202</v>
      </c>
      <c r="D110" s="1"/>
      <c r="E110" s="17">
        <f>SUM(Table13[[#This Row],[Date Joined]]-Table13[[#This Row],[Year_Founded_Fixed]])/365</f>
        <v>10.019178082191781</v>
      </c>
      <c r="F110" t="s">
        <v>33</v>
      </c>
      <c r="G110" t="s">
        <v>383</v>
      </c>
      <c r="H110" t="s">
        <v>384</v>
      </c>
      <c r="I110" t="s">
        <v>40</v>
      </c>
      <c r="J110">
        <v>2011</v>
      </c>
      <c r="K110" s="17">
        <f>DATE(Table13[[#This Row],[Year Founded]], 1,2)</f>
        <v>40545</v>
      </c>
      <c r="L110" s="6">
        <v>448000000</v>
      </c>
      <c r="M110" t="s">
        <v>386</v>
      </c>
    </row>
    <row r="111" spans="1:13" x14ac:dyDescent="0.3">
      <c r="A111" t="s">
        <v>387</v>
      </c>
      <c r="B111" s="4">
        <v>6000000000</v>
      </c>
      <c r="C111" s="17">
        <v>44082</v>
      </c>
      <c r="D111" s="1"/>
      <c r="E111" s="17">
        <f>SUM(Table13[[#This Row],[Date Joined]]-Table13[[#This Row],[Year_Founded_Fixed]])/365</f>
        <v>16.695890410958903</v>
      </c>
      <c r="F111" t="s">
        <v>33</v>
      </c>
      <c r="G111" t="s">
        <v>383</v>
      </c>
      <c r="H111" t="s">
        <v>384</v>
      </c>
      <c r="I111" t="s">
        <v>40</v>
      </c>
      <c r="J111">
        <v>2004</v>
      </c>
      <c r="K111" s="17">
        <f>DATE(Table13[[#This Row],[Year Founded]], 1,2)</f>
        <v>37988</v>
      </c>
      <c r="L111" s="6">
        <v>928000000</v>
      </c>
      <c r="M111" t="s">
        <v>389</v>
      </c>
    </row>
    <row r="112" spans="1:13" x14ac:dyDescent="0.3">
      <c r="A112" t="s">
        <v>390</v>
      </c>
      <c r="B112" s="5">
        <v>6000000000</v>
      </c>
      <c r="C112" s="17">
        <v>43543</v>
      </c>
      <c r="D112" s="1"/>
      <c r="E112" s="17">
        <f>SUM(Table13[[#This Row],[Date Joined]]-Table13[[#This Row],[Year_Founded_Fixed]])/365</f>
        <v>6.2109589041095887</v>
      </c>
      <c r="F112" t="s">
        <v>129</v>
      </c>
      <c r="G112" t="s">
        <v>391</v>
      </c>
      <c r="H112" t="s">
        <v>392</v>
      </c>
      <c r="I112" t="s">
        <v>40</v>
      </c>
      <c r="J112">
        <v>2013</v>
      </c>
      <c r="K112" s="17">
        <f>DATE(Table13[[#This Row],[Year Founded]], 1,2)</f>
        <v>41276</v>
      </c>
      <c r="L112" s="6">
        <v>815000000</v>
      </c>
      <c r="M112" t="s">
        <v>394</v>
      </c>
    </row>
    <row r="113" spans="1:13" x14ac:dyDescent="0.3">
      <c r="A113" t="s">
        <v>395</v>
      </c>
      <c r="B113" s="4">
        <v>6000000000</v>
      </c>
      <c r="C113" s="17">
        <v>44012</v>
      </c>
      <c r="D113" s="1"/>
      <c r="E113" s="17">
        <f>SUM(Table13[[#This Row],[Date Joined]]-Table13[[#This Row],[Year_Founded_Fixed]])/365</f>
        <v>8.4986301369863018</v>
      </c>
      <c r="F113" t="s">
        <v>66</v>
      </c>
      <c r="G113" t="s">
        <v>396</v>
      </c>
      <c r="H113" t="s">
        <v>22</v>
      </c>
      <c r="I113" t="s">
        <v>23</v>
      </c>
      <c r="J113">
        <v>2012</v>
      </c>
      <c r="K113" s="17">
        <f>DATE(Table13[[#This Row],[Year Founded]], 1,2)</f>
        <v>40910</v>
      </c>
      <c r="L113" s="6">
        <v>728000000</v>
      </c>
      <c r="M113" t="s">
        <v>398</v>
      </c>
    </row>
    <row r="114" spans="1:13" x14ac:dyDescent="0.3">
      <c r="A114" t="s">
        <v>399</v>
      </c>
      <c r="B114" s="5">
        <v>6000000000</v>
      </c>
      <c r="C114" s="17">
        <v>43993</v>
      </c>
      <c r="D114" s="1"/>
      <c r="E114" s="17">
        <f>SUM(Table13[[#This Row],[Date Joined]]-Table13[[#This Row],[Year_Founded_Fixed]])/365</f>
        <v>6.4438356164383563</v>
      </c>
      <c r="F114" t="s">
        <v>45</v>
      </c>
      <c r="G114" t="s">
        <v>34</v>
      </c>
      <c r="H114" t="s">
        <v>22</v>
      </c>
      <c r="I114" t="s">
        <v>23</v>
      </c>
      <c r="J114">
        <v>2014</v>
      </c>
      <c r="K114" s="17">
        <f>DATE(Table13[[#This Row],[Year Founded]], 1,2)</f>
        <v>41641</v>
      </c>
      <c r="L114" s="6">
        <v>433000000</v>
      </c>
      <c r="M114" t="s">
        <v>401</v>
      </c>
    </row>
    <row r="115" spans="1:13" x14ac:dyDescent="0.3">
      <c r="A115" t="s">
        <v>402</v>
      </c>
      <c r="B115" s="4">
        <v>6000000000</v>
      </c>
      <c r="C115" s="17">
        <v>44334</v>
      </c>
      <c r="D115" s="1"/>
      <c r="E115" s="17">
        <f>SUM(Table13[[#This Row],[Date Joined]]-Table13[[#This Row],[Year_Founded_Fixed]])/365</f>
        <v>7.3780821917808215</v>
      </c>
      <c r="F115" t="s">
        <v>27</v>
      </c>
      <c r="G115" t="s">
        <v>391</v>
      </c>
      <c r="H115" t="s">
        <v>392</v>
      </c>
      <c r="I115" t="s">
        <v>40</v>
      </c>
      <c r="J115">
        <v>2014</v>
      </c>
      <c r="K115" s="17">
        <f>DATE(Table13[[#This Row],[Year Founded]], 1,2)</f>
        <v>41641</v>
      </c>
      <c r="L115" s="6">
        <v>1000000000</v>
      </c>
      <c r="M115" t="s">
        <v>403</v>
      </c>
    </row>
    <row r="116" spans="1:13" x14ac:dyDescent="0.3">
      <c r="A116" t="s">
        <v>404</v>
      </c>
      <c r="B116" s="5">
        <v>6000000000</v>
      </c>
      <c r="C116" s="17">
        <v>44175</v>
      </c>
      <c r="D116" s="1"/>
      <c r="E116" s="17">
        <f>SUM(Table13[[#This Row],[Date Joined]]-Table13[[#This Row],[Year_Founded_Fixed]])/365</f>
        <v>3.9397260273972603</v>
      </c>
      <c r="F116" t="s">
        <v>129</v>
      </c>
      <c r="G116" t="s">
        <v>405</v>
      </c>
      <c r="H116" t="s">
        <v>22</v>
      </c>
      <c r="I116" t="s">
        <v>23</v>
      </c>
      <c r="J116">
        <v>2017</v>
      </c>
      <c r="K116" s="17">
        <f>DATE(Table13[[#This Row],[Year Founded]], 1,2)</f>
        <v>42737</v>
      </c>
      <c r="L116" s="6">
        <v>891000000</v>
      </c>
      <c r="M116" t="s">
        <v>407</v>
      </c>
    </row>
    <row r="117" spans="1:13" x14ac:dyDescent="0.3">
      <c r="A117" t="s">
        <v>408</v>
      </c>
      <c r="B117" s="4">
        <v>6000000000</v>
      </c>
      <c r="C117" s="17">
        <v>43675</v>
      </c>
      <c r="D117" s="1"/>
      <c r="E117" s="17">
        <f>SUM(Table13[[#This Row],[Date Joined]]-Table13[[#This Row],[Year_Founded_Fixed]])/365</f>
        <v>7.5753424657534243</v>
      </c>
      <c r="F117" t="s">
        <v>12</v>
      </c>
      <c r="G117" t="s">
        <v>204</v>
      </c>
      <c r="H117" t="s">
        <v>22</v>
      </c>
      <c r="I117" t="s">
        <v>23</v>
      </c>
      <c r="J117">
        <v>2012</v>
      </c>
      <c r="K117" s="17">
        <f>DATE(Table13[[#This Row],[Year Founded]], 1,2)</f>
        <v>40910</v>
      </c>
      <c r="L117" s="6">
        <v>1000000000</v>
      </c>
      <c r="M117" t="s">
        <v>409</v>
      </c>
    </row>
    <row r="118" spans="1:13" x14ac:dyDescent="0.3">
      <c r="A118" t="s">
        <v>410</v>
      </c>
      <c r="B118" s="5">
        <v>6000000000</v>
      </c>
      <c r="C118" s="17">
        <v>44215</v>
      </c>
      <c r="D118" s="1"/>
      <c r="E118" s="17">
        <f>SUM(Table13[[#This Row],[Date Joined]]-Table13[[#This Row],[Year_Founded_Fixed]])/365</f>
        <v>6.0520547945205481</v>
      </c>
      <c r="F118" t="s">
        <v>45</v>
      </c>
      <c r="G118" t="s">
        <v>190</v>
      </c>
      <c r="H118" t="s">
        <v>191</v>
      </c>
      <c r="I118" t="s">
        <v>40</v>
      </c>
      <c r="J118">
        <v>2015</v>
      </c>
      <c r="K118" s="17">
        <f>DATE(Table13[[#This Row],[Year Founded]], 1,2)</f>
        <v>42006</v>
      </c>
      <c r="L118" s="6">
        <v>524000000</v>
      </c>
      <c r="M118" t="s">
        <v>412</v>
      </c>
    </row>
    <row r="119" spans="1:13" x14ac:dyDescent="0.3">
      <c r="A119" t="s">
        <v>413</v>
      </c>
      <c r="B119" s="4">
        <v>6000000000</v>
      </c>
      <c r="C119" s="17">
        <v>44609</v>
      </c>
      <c r="D119" s="1"/>
      <c r="E119" s="17">
        <f>SUM(Table13[[#This Row],[Date Joined]]-Table13[[#This Row],[Year_Founded_Fixed]])/365</f>
        <v>17.136986301369863</v>
      </c>
      <c r="F119" t="s">
        <v>57</v>
      </c>
      <c r="G119" t="s">
        <v>414</v>
      </c>
      <c r="H119" t="s">
        <v>415</v>
      </c>
      <c r="I119" t="s">
        <v>40</v>
      </c>
      <c r="J119">
        <v>2005</v>
      </c>
      <c r="K119" s="17">
        <f>DATE(Table13[[#This Row],[Year Founded]], 1,2)</f>
        <v>38354</v>
      </c>
      <c r="L119" s="6">
        <v>803000000</v>
      </c>
      <c r="M119" t="s">
        <v>417</v>
      </c>
    </row>
    <row r="120" spans="1:13" x14ac:dyDescent="0.3">
      <c r="A120" t="s">
        <v>418</v>
      </c>
      <c r="B120" s="5">
        <v>6000000000</v>
      </c>
      <c r="C120" s="17">
        <v>40635</v>
      </c>
      <c r="D120" s="1"/>
      <c r="E120" s="17">
        <f>SUM(Table13[[#This Row],[Date Joined]]-Table13[[#This Row],[Year_Founded_Fixed]])/365</f>
        <v>17.257534246575343</v>
      </c>
      <c r="F120" t="s">
        <v>45</v>
      </c>
      <c r="G120" t="s">
        <v>405</v>
      </c>
      <c r="H120" t="s">
        <v>22</v>
      </c>
      <c r="I120" t="s">
        <v>23</v>
      </c>
      <c r="J120">
        <v>1994</v>
      </c>
      <c r="K120" s="17">
        <f>DATE(Table13[[#This Row],[Year Founded]], 1,2)</f>
        <v>34336</v>
      </c>
      <c r="L120" s="6">
        <v>1000000000</v>
      </c>
      <c r="M120" t="s">
        <v>419</v>
      </c>
    </row>
    <row r="121" spans="1:13" x14ac:dyDescent="0.3">
      <c r="A121" t="s">
        <v>420</v>
      </c>
      <c r="B121" s="4">
        <v>6000000000</v>
      </c>
      <c r="C121" s="17">
        <v>44208</v>
      </c>
      <c r="D121" s="1"/>
      <c r="E121" s="17">
        <f>SUM(Table13[[#This Row],[Date Joined]]-Table13[[#This Row],[Year_Founded_Fixed]])/365</f>
        <v>8.0328767123287665</v>
      </c>
      <c r="F121" t="s">
        <v>45</v>
      </c>
      <c r="G121" t="s">
        <v>249</v>
      </c>
      <c r="H121" t="s">
        <v>22</v>
      </c>
      <c r="I121" t="s">
        <v>23</v>
      </c>
      <c r="J121">
        <v>2013</v>
      </c>
      <c r="K121" s="17">
        <f>DATE(Table13[[#This Row],[Year Founded]], 1,2)</f>
        <v>41276</v>
      </c>
      <c r="L121" s="6">
        <v>415000000</v>
      </c>
      <c r="M121" t="s">
        <v>422</v>
      </c>
    </row>
    <row r="122" spans="1:13" x14ac:dyDescent="0.3">
      <c r="A122" t="s">
        <v>423</v>
      </c>
      <c r="B122" s="5">
        <v>6000000000</v>
      </c>
      <c r="C122" s="17">
        <v>43143</v>
      </c>
      <c r="D122" s="1"/>
      <c r="E122" s="17">
        <f>SUM(Table13[[#This Row],[Date Joined]]-Table13[[#This Row],[Year_Founded_Fixed]])/365</f>
        <v>2.1150684931506851</v>
      </c>
      <c r="F122" t="s">
        <v>33</v>
      </c>
      <c r="G122" t="s">
        <v>34</v>
      </c>
      <c r="H122" t="s">
        <v>22</v>
      </c>
      <c r="I122" t="s">
        <v>23</v>
      </c>
      <c r="J122">
        <v>2016</v>
      </c>
      <c r="K122" s="17">
        <f>DATE(Table13[[#This Row],[Year Founded]], 1,2)</f>
        <v>42371</v>
      </c>
      <c r="L122" s="6">
        <v>587000000</v>
      </c>
      <c r="M122" t="s">
        <v>425</v>
      </c>
    </row>
    <row r="123" spans="1:13" x14ac:dyDescent="0.3">
      <c r="A123" t="s">
        <v>426</v>
      </c>
      <c r="B123" s="4">
        <v>6000000000</v>
      </c>
      <c r="C123" s="17">
        <v>42467</v>
      </c>
      <c r="D123" s="1"/>
      <c r="E123" s="17">
        <f>SUM(Table13[[#This Row],[Date Joined]]-Table13[[#This Row],[Year_Founded_Fixed]])/365</f>
        <v>15.271232876712329</v>
      </c>
      <c r="F123" t="s">
        <v>27</v>
      </c>
      <c r="G123" t="s">
        <v>13</v>
      </c>
      <c r="H123" t="s">
        <v>14</v>
      </c>
      <c r="I123" t="s">
        <v>15</v>
      </c>
      <c r="J123">
        <v>2001</v>
      </c>
      <c r="K123" s="17">
        <f>DATE(Table13[[#This Row],[Year Founded]], 1,2)</f>
        <v>36893</v>
      </c>
      <c r="L123" s="6">
        <v>1000000000</v>
      </c>
      <c r="M123" t="s">
        <v>427</v>
      </c>
    </row>
    <row r="124" spans="1:13" x14ac:dyDescent="0.3">
      <c r="A124" t="s">
        <v>428</v>
      </c>
      <c r="B124" s="5">
        <v>6000000000</v>
      </c>
      <c r="C124" s="17">
        <v>44202</v>
      </c>
      <c r="D124" s="1"/>
      <c r="E124" s="17">
        <f>SUM(Table13[[#This Row],[Date Joined]]-Table13[[#This Row],[Year_Founded_Fixed]])/365</f>
        <v>6.0164383561643833</v>
      </c>
      <c r="F124" t="s">
        <v>129</v>
      </c>
      <c r="G124" t="s">
        <v>34</v>
      </c>
      <c r="H124" t="s">
        <v>22</v>
      </c>
      <c r="I124" t="s">
        <v>23</v>
      </c>
      <c r="J124">
        <v>2015</v>
      </c>
      <c r="K124" s="17">
        <f>DATE(Table13[[#This Row],[Year Founded]], 1,2)</f>
        <v>42006</v>
      </c>
      <c r="L124" s="6">
        <v>826000000</v>
      </c>
      <c r="M124" t="s">
        <v>430</v>
      </c>
    </row>
    <row r="125" spans="1:13" x14ac:dyDescent="0.3">
      <c r="A125" t="s">
        <v>431</v>
      </c>
      <c r="B125" s="4">
        <v>6000000000</v>
      </c>
      <c r="C125" s="17">
        <v>44068</v>
      </c>
      <c r="D125" s="1"/>
      <c r="E125" s="17">
        <f>SUM(Table13[[#This Row],[Date Joined]]-Table13[[#This Row],[Year_Founded_Fixed]])/365</f>
        <v>5.6493150684931503</v>
      </c>
      <c r="F125" t="s">
        <v>129</v>
      </c>
      <c r="G125" t="s">
        <v>432</v>
      </c>
      <c r="H125" t="s">
        <v>22</v>
      </c>
      <c r="I125" t="s">
        <v>23</v>
      </c>
      <c r="J125">
        <v>2015</v>
      </c>
      <c r="K125" s="17">
        <f>DATE(Table13[[#This Row],[Year Founded]], 1,2)</f>
        <v>42006</v>
      </c>
      <c r="L125" s="6">
        <v>910000000</v>
      </c>
      <c r="M125" t="s">
        <v>434</v>
      </c>
    </row>
    <row r="126" spans="1:13" x14ac:dyDescent="0.3">
      <c r="A126" t="s">
        <v>435</v>
      </c>
      <c r="B126" s="5">
        <v>6000000000</v>
      </c>
      <c r="C126" s="17">
        <v>44300</v>
      </c>
      <c r="D126" s="1"/>
      <c r="E126" s="17">
        <f>SUM(Table13[[#This Row],[Date Joined]]-Table13[[#This Row],[Year_Founded_Fixed]])/365</f>
        <v>9.287671232876713</v>
      </c>
      <c r="F126" t="s">
        <v>45</v>
      </c>
      <c r="G126" t="s">
        <v>34</v>
      </c>
      <c r="H126" t="s">
        <v>22</v>
      </c>
      <c r="I126" t="s">
        <v>23</v>
      </c>
      <c r="J126">
        <v>2012</v>
      </c>
      <c r="K126" s="17">
        <f>DATE(Table13[[#This Row],[Year Founded]], 1,2)</f>
        <v>40910</v>
      </c>
      <c r="L126" s="6">
        <v>412000000</v>
      </c>
      <c r="M126" t="s">
        <v>437</v>
      </c>
    </row>
    <row r="127" spans="1:13" x14ac:dyDescent="0.3">
      <c r="A127" t="s">
        <v>438</v>
      </c>
      <c r="B127" s="4">
        <v>6000000000</v>
      </c>
      <c r="C127" s="17">
        <v>44145</v>
      </c>
      <c r="D127" s="1"/>
      <c r="E127" s="17">
        <f>SUM(Table13[[#This Row],[Date Joined]]-Table13[[#This Row],[Year_Founded_Fixed]])/365</f>
        <v>2.8575342465753426</v>
      </c>
      <c r="F127" t="s">
        <v>33</v>
      </c>
      <c r="G127" t="s">
        <v>133</v>
      </c>
      <c r="H127" t="s">
        <v>22</v>
      </c>
      <c r="I127" t="s">
        <v>23</v>
      </c>
      <c r="J127">
        <v>2018</v>
      </c>
      <c r="K127" s="17">
        <f>DATE(Table13[[#This Row],[Year Founded]], 1,2)</f>
        <v>43102</v>
      </c>
      <c r="L127" s="6">
        <v>405000000</v>
      </c>
      <c r="M127" t="s">
        <v>440</v>
      </c>
    </row>
    <row r="128" spans="1:13" x14ac:dyDescent="0.3">
      <c r="A128" t="s">
        <v>441</v>
      </c>
      <c r="B128" s="5">
        <v>6000000000</v>
      </c>
      <c r="C128" s="17">
        <v>44404</v>
      </c>
      <c r="D128" s="1"/>
      <c r="E128" s="17">
        <f>SUM(Table13[[#This Row],[Date Joined]]-Table13[[#This Row],[Year_Founded_Fixed]])/365</f>
        <v>8.5698630136986296</v>
      </c>
      <c r="F128" t="s">
        <v>33</v>
      </c>
      <c r="G128" t="s">
        <v>133</v>
      </c>
      <c r="H128" t="s">
        <v>22</v>
      </c>
      <c r="I128" t="s">
        <v>23</v>
      </c>
      <c r="J128">
        <v>2013</v>
      </c>
      <c r="K128" s="17">
        <f>DATE(Table13[[#This Row],[Year Founded]], 1,2)</f>
        <v>41276</v>
      </c>
      <c r="L128" s="6">
        <v>729000000</v>
      </c>
      <c r="M128" t="s">
        <v>443</v>
      </c>
    </row>
    <row r="129" spans="1:13" x14ac:dyDescent="0.3">
      <c r="A129" t="s">
        <v>444</v>
      </c>
      <c r="B129" s="4">
        <v>6000000000</v>
      </c>
      <c r="C129" s="17">
        <v>44272</v>
      </c>
      <c r="D129" s="1"/>
      <c r="E129" s="17">
        <f>SUM(Table13[[#This Row],[Date Joined]]-Table13[[#This Row],[Year_Founded_Fixed]])/365</f>
        <v>1.2054794520547945</v>
      </c>
      <c r="F129" t="s">
        <v>252</v>
      </c>
      <c r="G129" t="s">
        <v>445</v>
      </c>
      <c r="H129" t="s">
        <v>446</v>
      </c>
      <c r="I129" t="s">
        <v>15</v>
      </c>
      <c r="J129">
        <v>2020</v>
      </c>
      <c r="K129" s="17">
        <f>DATE(Table13[[#This Row],[Year Founded]], 1,2)</f>
        <v>43832</v>
      </c>
      <c r="L129" s="6">
        <v>600000000</v>
      </c>
      <c r="M129" t="s">
        <v>448</v>
      </c>
    </row>
    <row r="130" spans="1:13" x14ac:dyDescent="0.3">
      <c r="A130" t="s">
        <v>449</v>
      </c>
      <c r="B130" s="5">
        <v>5000000000</v>
      </c>
      <c r="C130" s="17">
        <v>44187</v>
      </c>
      <c r="D130" s="1"/>
      <c r="E130" s="17">
        <f>SUM(Table13[[#This Row],[Date Joined]]-Table13[[#This Row],[Year_Founded_Fixed]])/365</f>
        <v>13.980821917808219</v>
      </c>
      <c r="F130" t="s">
        <v>45</v>
      </c>
      <c r="G130" t="s">
        <v>88</v>
      </c>
      <c r="H130" t="s">
        <v>89</v>
      </c>
      <c r="I130" t="s">
        <v>15</v>
      </c>
      <c r="J130">
        <v>2007</v>
      </c>
      <c r="K130" s="17">
        <f>DATE(Table13[[#This Row],[Year Founded]], 1,2)</f>
        <v>39084</v>
      </c>
      <c r="L130" s="6">
        <v>869000000</v>
      </c>
      <c r="M130" t="s">
        <v>451</v>
      </c>
    </row>
    <row r="131" spans="1:13" x14ac:dyDescent="0.3">
      <c r="A131" t="s">
        <v>452</v>
      </c>
      <c r="B131" s="4">
        <v>5000000000</v>
      </c>
      <c r="C131" s="17">
        <v>44103</v>
      </c>
      <c r="D131" s="1"/>
      <c r="E131" s="17">
        <f>SUM(Table13[[#This Row],[Date Joined]]-Table13[[#This Row],[Year_Founded_Fixed]])/365</f>
        <v>26.758904109589039</v>
      </c>
      <c r="F131" t="s">
        <v>20</v>
      </c>
      <c r="G131" t="s">
        <v>52</v>
      </c>
      <c r="H131" t="s">
        <v>53</v>
      </c>
      <c r="I131" t="s">
        <v>40</v>
      </c>
      <c r="J131">
        <v>1994</v>
      </c>
      <c r="K131" s="17">
        <f>DATE(Table13[[#This Row],[Year Founded]], 1,2)</f>
        <v>34336</v>
      </c>
      <c r="L131" s="6">
        <v>187000000</v>
      </c>
      <c r="M131" t="s">
        <v>454</v>
      </c>
    </row>
    <row r="132" spans="1:13" x14ac:dyDescent="0.3">
      <c r="A132" t="s">
        <v>455</v>
      </c>
      <c r="B132" s="5">
        <v>5000000000</v>
      </c>
      <c r="C132" s="17">
        <v>44291</v>
      </c>
      <c r="D132" s="1"/>
      <c r="E132" s="17">
        <f>SUM(Table13[[#This Row],[Date Joined]]-Table13[[#This Row],[Year_Founded_Fixed]])/365</f>
        <v>6.2602739726027394</v>
      </c>
      <c r="F132" t="s">
        <v>45</v>
      </c>
      <c r="G132" t="s">
        <v>88</v>
      </c>
      <c r="H132" t="s">
        <v>89</v>
      </c>
      <c r="I132" t="s">
        <v>15</v>
      </c>
      <c r="J132">
        <v>2015</v>
      </c>
      <c r="K132" s="17">
        <f>DATE(Table13[[#This Row],[Year Founded]], 1,2)</f>
        <v>42006</v>
      </c>
      <c r="L132" s="6">
        <v>1000000000</v>
      </c>
      <c r="M132" t="s">
        <v>456</v>
      </c>
    </row>
    <row r="133" spans="1:13" x14ac:dyDescent="0.3">
      <c r="A133" t="s">
        <v>457</v>
      </c>
      <c r="B133" s="4">
        <v>5000000000</v>
      </c>
      <c r="C133" s="17">
        <v>41843</v>
      </c>
      <c r="D133" s="1"/>
      <c r="E133" s="17">
        <f>SUM(Table13[[#This Row],[Date Joined]]-Table13[[#This Row],[Year_Founded_Fixed]])/365</f>
        <v>11.561643835616438</v>
      </c>
      <c r="F133" t="s">
        <v>161</v>
      </c>
      <c r="G133" t="s">
        <v>458</v>
      </c>
      <c r="H133" t="s">
        <v>14</v>
      </c>
      <c r="I133" t="s">
        <v>15</v>
      </c>
      <c r="J133">
        <v>2003</v>
      </c>
      <c r="K133" s="17">
        <f>DATE(Table13[[#This Row],[Year Founded]], 1,2)</f>
        <v>37623</v>
      </c>
      <c r="L133" s="6">
        <v>943000000</v>
      </c>
      <c r="M133" t="s">
        <v>460</v>
      </c>
    </row>
    <row r="134" spans="1:13" x14ac:dyDescent="0.3">
      <c r="A134" t="s">
        <v>461</v>
      </c>
      <c r="B134" s="5">
        <v>5000000000</v>
      </c>
      <c r="C134" s="17">
        <v>43381</v>
      </c>
      <c r="D134" s="1"/>
      <c r="E134" s="17">
        <f>SUM(Table13[[#This Row],[Date Joined]]-Table13[[#This Row],[Year_Founded_Fixed]])/365</f>
        <v>3.7671232876712328</v>
      </c>
      <c r="F134" t="s">
        <v>12</v>
      </c>
      <c r="G134" t="s">
        <v>462</v>
      </c>
      <c r="H134" t="s">
        <v>14</v>
      </c>
      <c r="I134" t="s">
        <v>15</v>
      </c>
      <c r="J134">
        <v>2015</v>
      </c>
      <c r="K134" s="17">
        <f>DATE(Table13[[#This Row],[Year Founded]], 1,2)</f>
        <v>42006</v>
      </c>
      <c r="L134" s="6">
        <v>514000000</v>
      </c>
      <c r="M134" t="s">
        <v>464</v>
      </c>
    </row>
    <row r="135" spans="1:13" x14ac:dyDescent="0.3">
      <c r="A135" t="s">
        <v>465</v>
      </c>
      <c r="B135" s="4">
        <v>5000000000</v>
      </c>
      <c r="C135" s="17">
        <v>42234</v>
      </c>
      <c r="D135" s="1"/>
      <c r="E135" s="17">
        <f>SUM(Table13[[#This Row],[Date Joined]]-Table13[[#This Row],[Year_Founded_Fixed]])/365</f>
        <v>3.6273972602739728</v>
      </c>
      <c r="F135" t="s">
        <v>161</v>
      </c>
      <c r="G135" t="s">
        <v>28</v>
      </c>
      <c r="H135" t="s">
        <v>14</v>
      </c>
      <c r="I135" t="s">
        <v>15</v>
      </c>
      <c r="J135">
        <v>2012</v>
      </c>
      <c r="K135" s="17">
        <f>DATE(Table13[[#This Row],[Year Founded]], 1,2)</f>
        <v>40910</v>
      </c>
      <c r="L135" s="6">
        <v>492000000</v>
      </c>
      <c r="M135" t="s">
        <v>467</v>
      </c>
    </row>
    <row r="136" spans="1:13" x14ac:dyDescent="0.3">
      <c r="A136" t="s">
        <v>468</v>
      </c>
      <c r="B136" s="5">
        <v>5000000000</v>
      </c>
      <c r="C136" s="17">
        <v>43404</v>
      </c>
      <c r="D136" s="1"/>
      <c r="E136" s="17">
        <f>SUM(Table13[[#This Row],[Date Joined]]-Table13[[#This Row],[Year_Founded_Fixed]])/365</f>
        <v>3.8301369863013699</v>
      </c>
      <c r="F136" t="s">
        <v>33</v>
      </c>
      <c r="G136" t="s">
        <v>52</v>
      </c>
      <c r="H136" t="s">
        <v>53</v>
      </c>
      <c r="I136" t="s">
        <v>40</v>
      </c>
      <c r="J136">
        <v>2015</v>
      </c>
      <c r="K136" s="17">
        <f>DATE(Table13[[#This Row],[Year Founded]], 1,2)</f>
        <v>42006</v>
      </c>
      <c r="L136" s="6">
        <v>1000000000</v>
      </c>
      <c r="M136" t="s">
        <v>469</v>
      </c>
    </row>
    <row r="137" spans="1:13" x14ac:dyDescent="0.3">
      <c r="A137" t="s">
        <v>470</v>
      </c>
      <c r="B137" s="4">
        <v>5000000000</v>
      </c>
      <c r="C137" s="17">
        <v>44271</v>
      </c>
      <c r="D137" s="1"/>
      <c r="E137" s="17">
        <f>SUM(Table13[[#This Row],[Date Joined]]-Table13[[#This Row],[Year_Founded_Fixed]])/365</f>
        <v>9.2082191780821923</v>
      </c>
      <c r="F137" t="s">
        <v>252</v>
      </c>
      <c r="G137" t="s">
        <v>133</v>
      </c>
      <c r="H137" t="s">
        <v>22</v>
      </c>
      <c r="I137" t="s">
        <v>23</v>
      </c>
      <c r="J137">
        <v>2012</v>
      </c>
      <c r="K137" s="17">
        <f>DATE(Table13[[#This Row],[Year Founded]], 1,2)</f>
        <v>40910</v>
      </c>
      <c r="L137" s="6">
        <v>644000000</v>
      </c>
      <c r="M137" t="s">
        <v>472</v>
      </c>
    </row>
    <row r="138" spans="1:13" x14ac:dyDescent="0.3">
      <c r="A138" t="s">
        <v>473</v>
      </c>
      <c r="B138" s="5">
        <v>5000000000</v>
      </c>
      <c r="C138" s="17">
        <v>42586</v>
      </c>
      <c r="D138" s="1"/>
      <c r="E138" s="17">
        <f>SUM(Table13[[#This Row],[Date Joined]]-Table13[[#This Row],[Year_Founded_Fixed]])/365</f>
        <v>3.5890410958904111</v>
      </c>
      <c r="F138" t="s">
        <v>87</v>
      </c>
      <c r="G138" t="s">
        <v>13</v>
      </c>
      <c r="H138" t="s">
        <v>14</v>
      </c>
      <c r="I138" t="s">
        <v>15</v>
      </c>
      <c r="J138">
        <v>2013</v>
      </c>
      <c r="K138" s="17">
        <f>DATE(Table13[[#This Row],[Year Founded]], 1,2)</f>
        <v>41276</v>
      </c>
      <c r="L138" s="6">
        <v>1000000000</v>
      </c>
      <c r="M138" t="s">
        <v>474</v>
      </c>
    </row>
    <row r="139" spans="1:13" x14ac:dyDescent="0.3">
      <c r="A139" t="s">
        <v>475</v>
      </c>
      <c r="B139" s="4">
        <v>5000000000</v>
      </c>
      <c r="C139" s="17">
        <v>43796</v>
      </c>
      <c r="D139" s="1"/>
      <c r="E139" s="17">
        <f>SUM(Table13[[#This Row],[Date Joined]]-Table13[[#This Row],[Year_Founded_Fixed]])/365</f>
        <v>11.90958904109589</v>
      </c>
      <c r="F139" t="s">
        <v>27</v>
      </c>
      <c r="G139" t="s">
        <v>476</v>
      </c>
      <c r="H139" t="s">
        <v>477</v>
      </c>
      <c r="I139" t="s">
        <v>40</v>
      </c>
      <c r="J139">
        <v>2008</v>
      </c>
      <c r="K139" s="17">
        <f>DATE(Table13[[#This Row],[Year Founded]], 1,2)</f>
        <v>39449</v>
      </c>
      <c r="L139" s="6">
        <v>562000000</v>
      </c>
      <c r="M139" t="s">
        <v>479</v>
      </c>
    </row>
    <row r="140" spans="1:13" x14ac:dyDescent="0.3">
      <c r="A140" t="s">
        <v>480</v>
      </c>
      <c r="B140" s="5">
        <v>5000000000</v>
      </c>
      <c r="C140" s="17">
        <v>44286</v>
      </c>
      <c r="D140" s="1"/>
      <c r="E140" s="17">
        <f>SUM(Table13[[#This Row],[Date Joined]]-Table13[[#This Row],[Year_Founded_Fixed]])/365</f>
        <v>7.2465753424657535</v>
      </c>
      <c r="F140" t="s">
        <v>33</v>
      </c>
      <c r="G140" t="s">
        <v>52</v>
      </c>
      <c r="H140" t="s">
        <v>53</v>
      </c>
      <c r="I140" t="s">
        <v>40</v>
      </c>
      <c r="J140">
        <v>2014</v>
      </c>
      <c r="K140" s="17">
        <f>DATE(Table13[[#This Row],[Year Founded]], 1,2)</f>
        <v>41641</v>
      </c>
      <c r="L140" s="6">
        <v>286000000</v>
      </c>
      <c r="M140" t="s">
        <v>482</v>
      </c>
    </row>
    <row r="141" spans="1:13" x14ac:dyDescent="0.3">
      <c r="A141" t="s">
        <v>483</v>
      </c>
      <c r="B141" s="4">
        <v>5000000000</v>
      </c>
      <c r="C141" s="17">
        <v>42576</v>
      </c>
      <c r="D141" s="1"/>
      <c r="E141" s="17">
        <f>SUM(Table13[[#This Row],[Date Joined]]-Table13[[#This Row],[Year_Founded_Fixed]])/365</f>
        <v>4.5643835616438357</v>
      </c>
      <c r="F141" t="s">
        <v>161</v>
      </c>
      <c r="G141" t="s">
        <v>28</v>
      </c>
      <c r="H141" t="s">
        <v>14</v>
      </c>
      <c r="I141" t="s">
        <v>15</v>
      </c>
      <c r="J141">
        <v>2012</v>
      </c>
      <c r="K141" s="17">
        <f>DATE(Table13[[#This Row],[Year Founded]], 1,2)</f>
        <v>40910</v>
      </c>
      <c r="L141" s="6">
        <v>943000000</v>
      </c>
      <c r="M141" t="s">
        <v>484</v>
      </c>
    </row>
    <row r="142" spans="1:13" x14ac:dyDescent="0.3">
      <c r="A142" t="s">
        <v>485</v>
      </c>
      <c r="B142" s="5">
        <v>5000000000</v>
      </c>
      <c r="C142" s="17">
        <v>43719</v>
      </c>
      <c r="D142" s="1"/>
      <c r="E142" s="17">
        <f>SUM(Table13[[#This Row],[Date Joined]]-Table13[[#This Row],[Year_Founded_Fixed]])/365</f>
        <v>2.6904109589041094</v>
      </c>
      <c r="F142" t="s">
        <v>12</v>
      </c>
      <c r="G142" t="s">
        <v>486</v>
      </c>
      <c r="H142" t="s">
        <v>22</v>
      </c>
      <c r="I142" t="s">
        <v>23</v>
      </c>
      <c r="J142">
        <v>2017</v>
      </c>
      <c r="K142" s="17">
        <f>DATE(Table13[[#This Row],[Year Founded]], 1,2)</f>
        <v>42737</v>
      </c>
      <c r="L142" s="6">
        <v>691000000</v>
      </c>
      <c r="M142" t="s">
        <v>487</v>
      </c>
    </row>
    <row r="143" spans="1:13" x14ac:dyDescent="0.3">
      <c r="A143" t="s">
        <v>488</v>
      </c>
      <c r="B143" s="4">
        <v>5000000000</v>
      </c>
      <c r="C143" s="17">
        <v>43727</v>
      </c>
      <c r="D143" s="1"/>
      <c r="E143" s="17">
        <f>SUM(Table13[[#This Row],[Date Joined]]-Table13[[#This Row],[Year_Founded_Fixed]])/365</f>
        <v>5.7150684931506852</v>
      </c>
      <c r="F143" t="s">
        <v>45</v>
      </c>
      <c r="G143" t="s">
        <v>34</v>
      </c>
      <c r="H143" t="s">
        <v>22</v>
      </c>
      <c r="I143" t="s">
        <v>23</v>
      </c>
      <c r="J143">
        <v>2014</v>
      </c>
      <c r="K143" s="17">
        <f>DATE(Table13[[#This Row],[Year Founded]], 1,2)</f>
        <v>41641</v>
      </c>
      <c r="L143" s="6">
        <v>559000000</v>
      </c>
      <c r="M143" t="s">
        <v>490</v>
      </c>
    </row>
    <row r="144" spans="1:13" x14ac:dyDescent="0.3">
      <c r="A144" t="s">
        <v>491</v>
      </c>
      <c r="B144" s="5">
        <v>5000000000</v>
      </c>
      <c r="C144" s="17">
        <v>44200</v>
      </c>
      <c r="D144" s="1"/>
      <c r="E144" s="17">
        <f>SUM(Table13[[#This Row],[Date Joined]]-Table13[[#This Row],[Year_Founded_Fixed]])/365</f>
        <v>8.0109589041095894</v>
      </c>
      <c r="F144" t="s">
        <v>129</v>
      </c>
      <c r="G144" t="s">
        <v>432</v>
      </c>
      <c r="H144" t="s">
        <v>22</v>
      </c>
      <c r="I144" t="s">
        <v>23</v>
      </c>
      <c r="J144">
        <v>2013</v>
      </c>
      <c r="K144" s="17">
        <f>DATE(Table13[[#This Row],[Year Founded]], 1,2)</f>
        <v>41276</v>
      </c>
      <c r="L144" s="6">
        <v>497000000</v>
      </c>
      <c r="M144" t="s">
        <v>492</v>
      </c>
    </row>
    <row r="145" spans="1:13" x14ac:dyDescent="0.3">
      <c r="A145" t="s">
        <v>493</v>
      </c>
      <c r="B145" s="4">
        <v>5000000000</v>
      </c>
      <c r="C145" s="17">
        <v>43803</v>
      </c>
      <c r="D145" s="1"/>
      <c r="E145" s="17">
        <f>SUM(Table13[[#This Row],[Date Joined]]-Table13[[#This Row],[Year_Founded_Fixed]])/365</f>
        <v>6.9232876712328766</v>
      </c>
      <c r="F145" t="s">
        <v>45</v>
      </c>
      <c r="G145" t="s">
        <v>133</v>
      </c>
      <c r="H145" t="s">
        <v>22</v>
      </c>
      <c r="I145" t="s">
        <v>23</v>
      </c>
      <c r="J145">
        <v>2013</v>
      </c>
      <c r="K145" s="17">
        <f>DATE(Table13[[#This Row],[Year Founded]], 1,2)</f>
        <v>41276</v>
      </c>
      <c r="L145" s="6">
        <v>647000000</v>
      </c>
      <c r="M145" t="s">
        <v>495</v>
      </c>
    </row>
    <row r="146" spans="1:13" x14ac:dyDescent="0.3">
      <c r="A146" t="s">
        <v>496</v>
      </c>
      <c r="B146" s="5">
        <v>5000000000</v>
      </c>
      <c r="C146" s="17">
        <v>44252</v>
      </c>
      <c r="D146" s="1"/>
      <c r="E146" s="17">
        <f>SUM(Table13[[#This Row],[Date Joined]]-Table13[[#This Row],[Year_Founded_Fixed]])/365</f>
        <v>8.1534246575342468</v>
      </c>
      <c r="F146" t="s">
        <v>45</v>
      </c>
      <c r="G146" t="s">
        <v>34</v>
      </c>
      <c r="H146" t="s">
        <v>22</v>
      </c>
      <c r="I146" t="s">
        <v>23</v>
      </c>
      <c r="J146">
        <v>2013</v>
      </c>
      <c r="K146" s="17">
        <f>DATE(Table13[[#This Row],[Year Founded]], 1,2)</f>
        <v>41276</v>
      </c>
      <c r="L146" s="6">
        <v>567000000</v>
      </c>
      <c r="M146" t="s">
        <v>498</v>
      </c>
    </row>
    <row r="147" spans="1:13" x14ac:dyDescent="0.3">
      <c r="A147" t="s">
        <v>499</v>
      </c>
      <c r="B147" s="4">
        <v>5000000000</v>
      </c>
      <c r="C147" s="17">
        <v>44383</v>
      </c>
      <c r="D147" s="1"/>
      <c r="E147" s="17">
        <f>SUM(Table13[[#This Row],[Date Joined]]-Table13[[#This Row],[Year_Founded_Fixed]])/365</f>
        <v>6.5123287671232877</v>
      </c>
      <c r="F147" t="s">
        <v>33</v>
      </c>
      <c r="G147" t="s">
        <v>500</v>
      </c>
      <c r="H147" t="s">
        <v>501</v>
      </c>
      <c r="I147" t="s">
        <v>40</v>
      </c>
      <c r="J147">
        <v>2015</v>
      </c>
      <c r="K147" s="17">
        <f>DATE(Table13[[#This Row],[Year Founded]], 1,2)</f>
        <v>42006</v>
      </c>
      <c r="L147" s="6">
        <v>428000000</v>
      </c>
      <c r="M147" t="s">
        <v>503</v>
      </c>
    </row>
    <row r="148" spans="1:13" x14ac:dyDescent="0.3">
      <c r="A148" t="s">
        <v>504</v>
      </c>
      <c r="B148" s="5">
        <v>5000000000</v>
      </c>
      <c r="C148" s="17">
        <v>44336</v>
      </c>
      <c r="D148" s="1"/>
      <c r="E148" s="17">
        <f>SUM(Table13[[#This Row],[Date Joined]]-Table13[[#This Row],[Year_Founded_Fixed]])/365</f>
        <v>6.3835616438356162</v>
      </c>
      <c r="F148" t="s">
        <v>33</v>
      </c>
      <c r="G148" t="s">
        <v>259</v>
      </c>
      <c r="H148" t="s">
        <v>191</v>
      </c>
      <c r="I148" t="s">
        <v>40</v>
      </c>
      <c r="J148">
        <v>2015</v>
      </c>
      <c r="K148" s="17">
        <f>DATE(Table13[[#This Row],[Year Founded]], 1,2)</f>
        <v>42006</v>
      </c>
      <c r="L148" s="6">
        <v>996000000</v>
      </c>
      <c r="M148" t="s">
        <v>506</v>
      </c>
    </row>
    <row r="149" spans="1:13" x14ac:dyDescent="0.3">
      <c r="A149" t="s">
        <v>507</v>
      </c>
      <c r="B149" s="4">
        <v>5000000000</v>
      </c>
      <c r="C149" s="17">
        <v>44546</v>
      </c>
      <c r="D149" s="1"/>
      <c r="E149" s="17">
        <f>SUM(Table13[[#This Row],[Date Joined]]-Table13[[#This Row],[Year_Founded_Fixed]])/365</f>
        <v>13.964383561643835</v>
      </c>
      <c r="F149" t="s">
        <v>161</v>
      </c>
      <c r="G149" t="s">
        <v>13</v>
      </c>
      <c r="H149" t="s">
        <v>14</v>
      </c>
      <c r="I149" t="s">
        <v>15</v>
      </c>
      <c r="J149">
        <v>2008</v>
      </c>
      <c r="K149" s="17">
        <f>DATE(Table13[[#This Row],[Year Founded]], 1,2)</f>
        <v>39449</v>
      </c>
      <c r="L149" s="6">
        <v>1000000000</v>
      </c>
      <c r="M149" t="s">
        <v>508</v>
      </c>
    </row>
    <row r="150" spans="1:13" x14ac:dyDescent="0.3">
      <c r="A150" t="s">
        <v>509</v>
      </c>
      <c r="B150" s="5">
        <v>5000000000</v>
      </c>
      <c r="C150" s="17">
        <v>43494</v>
      </c>
      <c r="D150" s="1"/>
      <c r="E150" s="17">
        <f>SUM(Table13[[#This Row],[Date Joined]]-Table13[[#This Row],[Year_Founded_Fixed]])/365</f>
        <v>11.082191780821917</v>
      </c>
      <c r="F150" t="s">
        <v>66</v>
      </c>
      <c r="G150" t="s">
        <v>510</v>
      </c>
      <c r="H150" t="s">
        <v>511</v>
      </c>
      <c r="I150" t="s">
        <v>40</v>
      </c>
      <c r="J150">
        <v>2008</v>
      </c>
      <c r="K150" s="17">
        <f>DATE(Table13[[#This Row],[Year Founded]], 1,2)</f>
        <v>39449</v>
      </c>
      <c r="L150" s="6">
        <v>596000000</v>
      </c>
      <c r="M150" t="s">
        <v>513</v>
      </c>
    </row>
    <row r="151" spans="1:13" x14ac:dyDescent="0.3">
      <c r="A151" t="s">
        <v>514</v>
      </c>
      <c r="B151" s="4">
        <v>5000000000</v>
      </c>
      <c r="C151" s="17">
        <v>43343</v>
      </c>
      <c r="D151" s="1"/>
      <c r="E151" s="17">
        <f>SUM(Table13[[#This Row],[Date Joined]]-Table13[[#This Row],[Year_Founded_Fixed]])/365</f>
        <v>3.6630136986301371</v>
      </c>
      <c r="F151" t="s">
        <v>57</v>
      </c>
      <c r="G151" t="s">
        <v>515</v>
      </c>
      <c r="H151" t="s">
        <v>516</v>
      </c>
      <c r="I151" t="s">
        <v>517</v>
      </c>
      <c r="J151">
        <v>2015</v>
      </c>
      <c r="K151" s="17">
        <f>DATE(Table13[[#This Row],[Year Founded]], 1,2)</f>
        <v>42006</v>
      </c>
      <c r="L151" s="6">
        <v>2000000000</v>
      </c>
      <c r="M151" t="s">
        <v>518</v>
      </c>
    </row>
    <row r="152" spans="1:13" x14ac:dyDescent="0.3">
      <c r="A152" t="s">
        <v>519</v>
      </c>
      <c r="B152" s="5">
        <v>5000000000</v>
      </c>
      <c r="C152" s="17">
        <v>44285</v>
      </c>
      <c r="D152" s="1"/>
      <c r="E152" s="17">
        <f>SUM(Table13[[#This Row],[Date Joined]]-Table13[[#This Row],[Year_Founded_Fixed]])/365</f>
        <v>8.2438356164383571</v>
      </c>
      <c r="F152" t="s">
        <v>12</v>
      </c>
      <c r="G152" t="s">
        <v>34</v>
      </c>
      <c r="H152" t="s">
        <v>22</v>
      </c>
      <c r="I152" t="s">
        <v>23</v>
      </c>
      <c r="J152">
        <v>2013</v>
      </c>
      <c r="K152" s="17">
        <f>DATE(Table13[[#This Row],[Year Founded]], 1,2)</f>
        <v>41276</v>
      </c>
      <c r="L152" s="6">
        <v>426000000</v>
      </c>
      <c r="M152" t="s">
        <v>521</v>
      </c>
    </row>
    <row r="153" spans="1:13" x14ac:dyDescent="0.3">
      <c r="A153" t="s">
        <v>522</v>
      </c>
      <c r="B153" s="4">
        <v>5000000000</v>
      </c>
      <c r="C153" s="17">
        <v>44357</v>
      </c>
      <c r="D153" s="1"/>
      <c r="E153" s="17">
        <f>SUM(Table13[[#This Row],[Date Joined]]-Table13[[#This Row],[Year_Founded_Fixed]])/365</f>
        <v>1.4383561643835616</v>
      </c>
      <c r="F153" t="s">
        <v>129</v>
      </c>
      <c r="G153" t="s">
        <v>34</v>
      </c>
      <c r="H153" t="s">
        <v>22</v>
      </c>
      <c r="I153" t="s">
        <v>23</v>
      </c>
      <c r="J153">
        <v>2020</v>
      </c>
      <c r="K153" s="17">
        <f>DATE(Table13[[#This Row],[Year Founded]], 1,2)</f>
        <v>43832</v>
      </c>
      <c r="L153" s="6">
        <v>462000000</v>
      </c>
      <c r="M153" t="s">
        <v>524</v>
      </c>
    </row>
    <row r="154" spans="1:13" x14ac:dyDescent="0.3">
      <c r="A154" t="s">
        <v>525</v>
      </c>
      <c r="B154" s="5">
        <v>5000000000</v>
      </c>
      <c r="C154" s="17">
        <v>44183</v>
      </c>
      <c r="D154" s="1"/>
      <c r="E154" s="17">
        <f>SUM(Table13[[#This Row],[Date Joined]]-Table13[[#This Row],[Year_Founded_Fixed]])/365</f>
        <v>8.9671232876712335</v>
      </c>
      <c r="F154" t="s">
        <v>33</v>
      </c>
      <c r="G154" t="s">
        <v>526</v>
      </c>
      <c r="H154" t="s">
        <v>527</v>
      </c>
      <c r="I154" t="s">
        <v>517</v>
      </c>
      <c r="J154">
        <v>2012</v>
      </c>
      <c r="K154" s="17">
        <f>DATE(Table13[[#This Row],[Year Founded]], 1,2)</f>
        <v>40910</v>
      </c>
      <c r="L154" s="6">
        <v>824000000</v>
      </c>
      <c r="M154" t="s">
        <v>529</v>
      </c>
    </row>
    <row r="155" spans="1:13" x14ac:dyDescent="0.3">
      <c r="A155" t="s">
        <v>530</v>
      </c>
      <c r="B155" s="4">
        <v>5000000000</v>
      </c>
      <c r="C155" s="17">
        <v>43657</v>
      </c>
      <c r="D155" s="1"/>
      <c r="E155" s="17">
        <f>SUM(Table13[[#This Row],[Date Joined]]-Table13[[#This Row],[Year_Founded_Fixed]])/365</f>
        <v>3.5232876712328767</v>
      </c>
      <c r="F155" t="s">
        <v>45</v>
      </c>
      <c r="G155" t="s">
        <v>531</v>
      </c>
      <c r="H155" t="s">
        <v>22</v>
      </c>
      <c r="I155" t="s">
        <v>23</v>
      </c>
      <c r="J155">
        <v>2016</v>
      </c>
      <c r="K155" s="17">
        <f>DATE(Table13[[#This Row],[Year Founded]], 1,2)</f>
        <v>42371</v>
      </c>
      <c r="L155" s="6">
        <v>926000000</v>
      </c>
      <c r="M155" t="s">
        <v>533</v>
      </c>
    </row>
    <row r="156" spans="1:13" x14ac:dyDescent="0.3">
      <c r="A156" t="s">
        <v>534</v>
      </c>
      <c r="B156" s="5">
        <v>5000000000</v>
      </c>
      <c r="C156" s="17">
        <v>43717</v>
      </c>
      <c r="D156" s="1"/>
      <c r="E156" s="17">
        <f>SUM(Table13[[#This Row],[Date Joined]]-Table13[[#This Row],[Year_Founded_Fixed]])/365</f>
        <v>7.6904109589041099</v>
      </c>
      <c r="F156" t="s">
        <v>27</v>
      </c>
      <c r="G156" t="s">
        <v>535</v>
      </c>
      <c r="H156" t="s">
        <v>527</v>
      </c>
      <c r="I156" t="s">
        <v>517</v>
      </c>
      <c r="J156">
        <v>2012</v>
      </c>
      <c r="K156" s="17">
        <f>DATE(Table13[[#This Row],[Year Founded]], 1,2)</f>
        <v>40910</v>
      </c>
      <c r="L156" s="6">
        <v>755000000</v>
      </c>
      <c r="M156" t="s">
        <v>537</v>
      </c>
    </row>
    <row r="157" spans="1:13" x14ac:dyDescent="0.3">
      <c r="A157" t="s">
        <v>538</v>
      </c>
      <c r="B157" s="4">
        <v>5000000000</v>
      </c>
      <c r="C157" s="17">
        <v>44167</v>
      </c>
      <c r="D157" s="1"/>
      <c r="E157" s="17">
        <f>SUM(Table13[[#This Row],[Date Joined]]-Table13[[#This Row],[Year_Founded_Fixed]])/365</f>
        <v>2.9178082191780823</v>
      </c>
      <c r="F157" t="s">
        <v>33</v>
      </c>
      <c r="G157" t="s">
        <v>526</v>
      </c>
      <c r="H157" t="s">
        <v>527</v>
      </c>
      <c r="I157" t="s">
        <v>517</v>
      </c>
      <c r="J157">
        <v>2018</v>
      </c>
      <c r="K157" s="17">
        <f>DATE(Table13[[#This Row],[Year Founded]], 1,2)</f>
        <v>43102</v>
      </c>
      <c r="L157" s="6">
        <v>2000000000</v>
      </c>
      <c r="M157" t="s">
        <v>539</v>
      </c>
    </row>
    <row r="158" spans="1:13" x14ac:dyDescent="0.3">
      <c r="A158" t="s">
        <v>540</v>
      </c>
      <c r="B158" s="5">
        <v>5000000000</v>
      </c>
      <c r="C158" s="17">
        <v>44208</v>
      </c>
      <c r="D158" s="1"/>
      <c r="E158" s="17">
        <f>SUM(Table13[[#This Row],[Date Joined]]-Table13[[#This Row],[Year_Founded_Fixed]])/365</f>
        <v>6.0328767123287674</v>
      </c>
      <c r="F158" t="s">
        <v>66</v>
      </c>
      <c r="G158" t="s">
        <v>133</v>
      </c>
      <c r="H158" t="s">
        <v>22</v>
      </c>
      <c r="I158" t="s">
        <v>23</v>
      </c>
      <c r="J158">
        <v>2015</v>
      </c>
      <c r="K158" s="17">
        <f>DATE(Table13[[#This Row],[Year Founded]], 1,2)</f>
        <v>42006</v>
      </c>
      <c r="L158" s="6">
        <v>633000000</v>
      </c>
      <c r="M158" t="s">
        <v>542</v>
      </c>
    </row>
    <row r="159" spans="1:13" x14ac:dyDescent="0.3">
      <c r="A159" t="s">
        <v>543</v>
      </c>
      <c r="B159" s="4">
        <v>5000000000</v>
      </c>
      <c r="C159" s="17">
        <v>44279</v>
      </c>
      <c r="D159" s="1"/>
      <c r="E159" s="17">
        <f>SUM(Table13[[#This Row],[Date Joined]]-Table13[[#This Row],[Year_Founded_Fixed]])/365</f>
        <v>14.232876712328768</v>
      </c>
      <c r="F159" t="s">
        <v>200</v>
      </c>
      <c r="G159" t="s">
        <v>544</v>
      </c>
      <c r="H159" t="s">
        <v>285</v>
      </c>
      <c r="I159" t="s">
        <v>23</v>
      </c>
      <c r="J159">
        <v>2007</v>
      </c>
      <c r="K159" s="17">
        <f>DATE(Table13[[#This Row],[Year Founded]], 1,2)</f>
        <v>39084</v>
      </c>
      <c r="L159" s="6">
        <v>599000000</v>
      </c>
      <c r="M159" t="s">
        <v>546</v>
      </c>
    </row>
    <row r="160" spans="1:13" x14ac:dyDescent="0.3">
      <c r="A160" t="s">
        <v>547</v>
      </c>
      <c r="B160" s="5">
        <v>5000000000</v>
      </c>
      <c r="C160" s="17">
        <v>43663</v>
      </c>
      <c r="D160" s="1"/>
      <c r="E160" s="17">
        <f>SUM(Table13[[#This Row],[Date Joined]]-Table13[[#This Row],[Year_Founded_Fixed]])/365</f>
        <v>10.542465753424658</v>
      </c>
      <c r="F160" t="s">
        <v>12</v>
      </c>
      <c r="G160" t="s">
        <v>548</v>
      </c>
      <c r="H160" t="s">
        <v>22</v>
      </c>
      <c r="I160" t="s">
        <v>23</v>
      </c>
      <c r="J160">
        <v>2009</v>
      </c>
      <c r="K160" s="17">
        <f>DATE(Table13[[#This Row],[Year Founded]], 1,2)</f>
        <v>39815</v>
      </c>
      <c r="L160" s="6">
        <v>371000000</v>
      </c>
      <c r="M160" t="s">
        <v>550</v>
      </c>
    </row>
    <row r="161" spans="1:13" x14ac:dyDescent="0.3">
      <c r="A161" t="s">
        <v>551</v>
      </c>
      <c r="B161" s="4">
        <v>5000000000</v>
      </c>
      <c r="C161" s="17">
        <v>43856</v>
      </c>
      <c r="D161" s="1"/>
      <c r="E161" s="17">
        <f>SUM(Table13[[#This Row],[Date Joined]]-Table13[[#This Row],[Year_Founded_Fixed]])/365</f>
        <v>9.0712328767123296</v>
      </c>
      <c r="F161" t="s">
        <v>265</v>
      </c>
      <c r="G161" t="s">
        <v>445</v>
      </c>
      <c r="H161" t="s">
        <v>446</v>
      </c>
      <c r="I161" t="s">
        <v>15</v>
      </c>
      <c r="J161">
        <v>2011</v>
      </c>
      <c r="K161" s="17">
        <f>DATE(Table13[[#This Row],[Year Founded]], 1,2)</f>
        <v>40545</v>
      </c>
      <c r="L161" s="6">
        <v>425000000</v>
      </c>
      <c r="M161" t="s">
        <v>553</v>
      </c>
    </row>
    <row r="162" spans="1:13" x14ac:dyDescent="0.3">
      <c r="A162" t="s">
        <v>554</v>
      </c>
      <c r="B162" s="5">
        <v>5000000000</v>
      </c>
      <c r="C162" s="17">
        <v>44408</v>
      </c>
      <c r="D162" s="1"/>
      <c r="E162" s="17">
        <f>SUM(Table13[[#This Row],[Date Joined]]-Table13[[#This Row],[Year_Founded_Fixed]])/365</f>
        <v>6.580821917808219</v>
      </c>
      <c r="F162" t="s">
        <v>27</v>
      </c>
      <c r="G162" t="s">
        <v>555</v>
      </c>
      <c r="H162" t="s">
        <v>89</v>
      </c>
      <c r="I162" t="s">
        <v>15</v>
      </c>
      <c r="J162">
        <v>2015</v>
      </c>
      <c r="K162" s="17">
        <f>DATE(Table13[[#This Row],[Year Founded]], 1,2)</f>
        <v>42006</v>
      </c>
      <c r="L162" s="6">
        <v>734000000</v>
      </c>
      <c r="M162" t="s">
        <v>556</v>
      </c>
    </row>
    <row r="163" spans="1:13" x14ac:dyDescent="0.3">
      <c r="A163" t="s">
        <v>557</v>
      </c>
      <c r="B163" s="4">
        <v>5000000000</v>
      </c>
      <c r="C163" s="17">
        <v>43648</v>
      </c>
      <c r="D163" s="1"/>
      <c r="E163" s="17">
        <f>SUM(Table13[[#This Row],[Date Joined]]-Table13[[#This Row],[Year_Founded_Fixed]])/365</f>
        <v>0.49589041095890413</v>
      </c>
      <c r="F163" t="s">
        <v>173</v>
      </c>
      <c r="G163" t="s">
        <v>88</v>
      </c>
      <c r="H163" t="s">
        <v>89</v>
      </c>
      <c r="I163" t="s">
        <v>15</v>
      </c>
      <c r="J163">
        <v>2019</v>
      </c>
      <c r="K163" s="17">
        <f>DATE(Table13[[#This Row],[Year Founded]], 1,2)</f>
        <v>43467</v>
      </c>
      <c r="L163" s="6">
        <v>761000000</v>
      </c>
      <c r="M163" t="s">
        <v>559</v>
      </c>
    </row>
    <row r="164" spans="1:13" x14ac:dyDescent="0.3">
      <c r="A164" t="s">
        <v>560</v>
      </c>
      <c r="B164" s="5">
        <v>5000000000</v>
      </c>
      <c r="C164" s="17">
        <v>43854</v>
      </c>
      <c r="D164" s="1"/>
      <c r="E164" s="17">
        <f>SUM(Table13[[#This Row],[Date Joined]]-Table13[[#This Row],[Year_Founded_Fixed]])/365</f>
        <v>22.073972602739726</v>
      </c>
      <c r="F164" t="s">
        <v>33</v>
      </c>
      <c r="G164" t="s">
        <v>561</v>
      </c>
      <c r="H164" t="s">
        <v>89</v>
      </c>
      <c r="I164" t="s">
        <v>15</v>
      </c>
      <c r="J164">
        <v>1998</v>
      </c>
      <c r="K164" s="17">
        <f>DATE(Table13[[#This Row],[Year Founded]], 1,2)</f>
        <v>35797</v>
      </c>
      <c r="L164" s="6">
        <v>903000000</v>
      </c>
      <c r="M164" t="s">
        <v>563</v>
      </c>
    </row>
    <row r="165" spans="1:13" x14ac:dyDescent="0.3">
      <c r="A165" t="s">
        <v>564</v>
      </c>
      <c r="B165" s="4">
        <v>5000000000</v>
      </c>
      <c r="C165" s="17">
        <v>44572</v>
      </c>
      <c r="D165" s="1"/>
      <c r="E165" s="17">
        <f>SUM(Table13[[#This Row],[Date Joined]]-Table13[[#This Row],[Year_Founded_Fixed]])/365</f>
        <v>6.0301369863013701</v>
      </c>
      <c r="F165" t="s">
        <v>33</v>
      </c>
      <c r="G165" t="s">
        <v>391</v>
      </c>
      <c r="H165" t="s">
        <v>392</v>
      </c>
      <c r="I165" t="s">
        <v>40</v>
      </c>
      <c r="J165">
        <v>2016</v>
      </c>
      <c r="K165" s="17">
        <f>DATE(Table13[[#This Row],[Year Founded]], 1,2)</f>
        <v>42371</v>
      </c>
      <c r="L165" s="6">
        <v>704000000</v>
      </c>
      <c r="M165" t="s">
        <v>566</v>
      </c>
    </row>
    <row r="166" spans="1:13" x14ac:dyDescent="0.3">
      <c r="A166" t="s">
        <v>567</v>
      </c>
      <c r="B166" s="5">
        <v>5000000000</v>
      </c>
      <c r="C166" s="17">
        <v>44299</v>
      </c>
      <c r="D166" s="1"/>
      <c r="E166" s="17">
        <f>SUM(Table13[[#This Row],[Date Joined]]-Table13[[#This Row],[Year_Founded_Fixed]])/365</f>
        <v>4.279452054794521</v>
      </c>
      <c r="F166" t="s">
        <v>66</v>
      </c>
      <c r="G166" t="s">
        <v>342</v>
      </c>
      <c r="H166" t="s">
        <v>22</v>
      </c>
      <c r="I166" t="s">
        <v>23</v>
      </c>
      <c r="J166">
        <v>2017</v>
      </c>
      <c r="K166" s="17">
        <f>DATE(Table13[[#This Row],[Year Founded]], 1,2)</f>
        <v>42737</v>
      </c>
      <c r="L166" s="6">
        <v>1000000000</v>
      </c>
      <c r="M166" t="s">
        <v>568</v>
      </c>
    </row>
    <row r="167" spans="1:13" x14ac:dyDescent="0.3">
      <c r="A167" t="s">
        <v>569</v>
      </c>
      <c r="B167" s="4">
        <v>5000000000</v>
      </c>
      <c r="C167" s="17">
        <v>42993</v>
      </c>
      <c r="D167" s="1"/>
      <c r="E167" s="17">
        <f>SUM(Table13[[#This Row],[Date Joined]]-Table13[[#This Row],[Year_Founded_Fixed]])/365</f>
        <v>6.7068493150684931</v>
      </c>
      <c r="F167" t="s">
        <v>129</v>
      </c>
      <c r="G167" t="s">
        <v>98</v>
      </c>
      <c r="H167" t="s">
        <v>14</v>
      </c>
      <c r="I167" t="s">
        <v>15</v>
      </c>
      <c r="J167">
        <v>2011</v>
      </c>
      <c r="K167" s="17">
        <f>DATE(Table13[[#This Row],[Year Founded]], 1,2)</f>
        <v>40545</v>
      </c>
      <c r="L167" s="6">
        <v>503000000</v>
      </c>
      <c r="M167" t="s">
        <v>571</v>
      </c>
    </row>
    <row r="168" spans="1:13" x14ac:dyDescent="0.3">
      <c r="A168" t="s">
        <v>572</v>
      </c>
      <c r="B168" s="5">
        <v>5000000000</v>
      </c>
      <c r="C168" s="17">
        <v>43532</v>
      </c>
      <c r="D168" s="1"/>
      <c r="E168" s="17">
        <f>SUM(Table13[[#This Row],[Date Joined]]-Table13[[#This Row],[Year_Founded_Fixed]])/365</f>
        <v>4.1808219178082195</v>
      </c>
      <c r="F168" t="s">
        <v>173</v>
      </c>
      <c r="G168" t="s">
        <v>98</v>
      </c>
      <c r="H168" t="s">
        <v>14</v>
      </c>
      <c r="I168" t="s">
        <v>15</v>
      </c>
      <c r="J168">
        <v>2015</v>
      </c>
      <c r="K168" s="17">
        <f>DATE(Table13[[#This Row],[Year Founded]], 1,2)</f>
        <v>42006</v>
      </c>
      <c r="L168" s="6">
        <v>4000000000</v>
      </c>
      <c r="M168" t="s">
        <v>573</v>
      </c>
    </row>
    <row r="169" spans="1:13" x14ac:dyDescent="0.3">
      <c r="A169" t="s">
        <v>574</v>
      </c>
      <c r="B169" s="4">
        <v>5000000000</v>
      </c>
      <c r="C169" s="17">
        <v>44431</v>
      </c>
      <c r="D169" s="1"/>
      <c r="E169" s="17">
        <f>SUM(Table13[[#This Row],[Date Joined]]-Table13[[#This Row],[Year_Founded_Fixed]])/365</f>
        <v>11.646575342465754</v>
      </c>
      <c r="F169" t="s">
        <v>33</v>
      </c>
      <c r="G169" t="s">
        <v>52</v>
      </c>
      <c r="H169" t="s">
        <v>53</v>
      </c>
      <c r="I169" t="s">
        <v>40</v>
      </c>
      <c r="J169">
        <v>2010</v>
      </c>
      <c r="K169" s="17">
        <f>DATE(Table13[[#This Row],[Year Founded]], 1,2)</f>
        <v>40180</v>
      </c>
      <c r="L169" s="6">
        <v>655000000</v>
      </c>
      <c r="M169" t="s">
        <v>576</v>
      </c>
    </row>
    <row r="170" spans="1:13" x14ac:dyDescent="0.3">
      <c r="A170" t="s">
        <v>577</v>
      </c>
      <c r="B170" s="5">
        <v>4000000000</v>
      </c>
      <c r="C170" s="17">
        <v>44529</v>
      </c>
      <c r="D170" s="1"/>
      <c r="E170" s="17">
        <f>SUM(Table13[[#This Row],[Date Joined]]-Table13[[#This Row],[Year_Founded_Fixed]])/365</f>
        <v>2.9095890410958902</v>
      </c>
      <c r="F170" t="s">
        <v>129</v>
      </c>
      <c r="G170" t="s">
        <v>578</v>
      </c>
      <c r="H170" t="s">
        <v>14</v>
      </c>
      <c r="I170" t="s">
        <v>15</v>
      </c>
      <c r="J170">
        <v>2019</v>
      </c>
      <c r="K170" s="17">
        <f>DATE(Table13[[#This Row],[Year Founded]], 1,2)</f>
        <v>43467</v>
      </c>
      <c r="L170" s="6">
        <v>1000000000</v>
      </c>
      <c r="M170" t="s">
        <v>579</v>
      </c>
    </row>
    <row r="171" spans="1:13" x14ac:dyDescent="0.3">
      <c r="A171" t="s">
        <v>580</v>
      </c>
      <c r="B171" s="4">
        <v>4000000000</v>
      </c>
      <c r="C171" s="17">
        <v>43297</v>
      </c>
      <c r="D171" s="1"/>
      <c r="E171" s="17">
        <f>SUM(Table13[[#This Row],[Date Joined]]-Table13[[#This Row],[Year_Founded_Fixed]])/365</f>
        <v>7.5397260273972604</v>
      </c>
      <c r="F171" t="s">
        <v>33</v>
      </c>
      <c r="G171" t="s">
        <v>52</v>
      </c>
      <c r="H171" t="s">
        <v>53</v>
      </c>
      <c r="I171" t="s">
        <v>40</v>
      </c>
      <c r="J171">
        <v>2011</v>
      </c>
      <c r="K171" s="17">
        <f>DATE(Table13[[#This Row],[Year Founded]], 1,2)</f>
        <v>40545</v>
      </c>
      <c r="L171" s="6">
        <v>2000000000</v>
      </c>
      <c r="M171" t="s">
        <v>581</v>
      </c>
    </row>
    <row r="172" spans="1:13" x14ac:dyDescent="0.3">
      <c r="A172" t="s">
        <v>582</v>
      </c>
      <c r="B172" s="5">
        <v>4000000000</v>
      </c>
      <c r="C172" s="17">
        <v>43977</v>
      </c>
      <c r="D172" s="1"/>
      <c r="E172" s="17">
        <f>SUM(Table13[[#This Row],[Date Joined]]-Table13[[#This Row],[Year_Founded_Fixed]])/365</f>
        <v>5.4</v>
      </c>
      <c r="F172" t="s">
        <v>265</v>
      </c>
      <c r="H172" t="s">
        <v>583</v>
      </c>
      <c r="I172" t="s">
        <v>15</v>
      </c>
      <c r="J172">
        <v>2015</v>
      </c>
      <c r="K172" s="17">
        <f>DATE(Table13[[#This Row],[Year Founded]], 1,2)</f>
        <v>42006</v>
      </c>
      <c r="L172" s="6">
        <v>263000000</v>
      </c>
      <c r="M172" t="s">
        <v>585</v>
      </c>
    </row>
    <row r="173" spans="1:13" x14ac:dyDescent="0.3">
      <c r="A173" t="s">
        <v>586</v>
      </c>
      <c r="B173" s="4">
        <v>4000000000</v>
      </c>
      <c r="C173" s="17">
        <v>43157</v>
      </c>
      <c r="D173" s="1"/>
      <c r="E173" s="17">
        <f>SUM(Table13[[#This Row],[Date Joined]]-Table13[[#This Row],[Year_Founded_Fixed]])/365</f>
        <v>6.1561643835616442</v>
      </c>
      <c r="F173" t="s">
        <v>129</v>
      </c>
      <c r="G173" t="s">
        <v>587</v>
      </c>
      <c r="H173" t="s">
        <v>22</v>
      </c>
      <c r="I173" t="s">
        <v>23</v>
      </c>
      <c r="J173">
        <v>2012</v>
      </c>
      <c r="K173" s="17">
        <f>DATE(Table13[[#This Row],[Year Founded]], 1,2)</f>
        <v>40910</v>
      </c>
      <c r="L173" s="6">
        <v>1000000000</v>
      </c>
      <c r="M173" t="s">
        <v>588</v>
      </c>
    </row>
    <row r="174" spans="1:13" x14ac:dyDescent="0.3">
      <c r="A174" t="s">
        <v>589</v>
      </c>
      <c r="B174" s="5">
        <v>4000000000</v>
      </c>
      <c r="C174" s="17">
        <v>41954</v>
      </c>
      <c r="D174" s="1"/>
      <c r="E174" s="17">
        <f>SUM(Table13[[#This Row],[Date Joined]]-Table13[[#This Row],[Year_Founded_Fixed]])/365</f>
        <v>2.8602739726027395</v>
      </c>
      <c r="F174" t="s">
        <v>265</v>
      </c>
      <c r="G174" t="s">
        <v>239</v>
      </c>
      <c r="H174" t="s">
        <v>240</v>
      </c>
      <c r="I174" t="s">
        <v>15</v>
      </c>
      <c r="J174">
        <v>2012</v>
      </c>
      <c r="K174" s="17">
        <f>DATE(Table13[[#This Row],[Year Founded]], 1,2)</f>
        <v>40910</v>
      </c>
      <c r="L174" s="6">
        <v>216000000</v>
      </c>
      <c r="M174" t="s">
        <v>591</v>
      </c>
    </row>
    <row r="175" spans="1:13" x14ac:dyDescent="0.3">
      <c r="A175" t="s">
        <v>592</v>
      </c>
      <c r="B175" s="4">
        <v>4000000000</v>
      </c>
      <c r="C175" s="17">
        <v>44550</v>
      </c>
      <c r="D175" s="1"/>
      <c r="E175" s="17">
        <f>SUM(Table13[[#This Row],[Date Joined]]-Table13[[#This Row],[Year_Founded_Fixed]])/365</f>
        <v>3.967123287671233</v>
      </c>
      <c r="F175" t="s">
        <v>45</v>
      </c>
      <c r="G175" t="s">
        <v>342</v>
      </c>
      <c r="H175" t="s">
        <v>22</v>
      </c>
      <c r="I175" t="s">
        <v>23</v>
      </c>
      <c r="J175">
        <v>2018</v>
      </c>
      <c r="K175" s="17">
        <f>DATE(Table13[[#This Row],[Year Founded]], 1,2)</f>
        <v>43102</v>
      </c>
      <c r="L175" s="6">
        <v>128000000</v>
      </c>
      <c r="M175" t="s">
        <v>594</v>
      </c>
    </row>
    <row r="176" spans="1:13" x14ac:dyDescent="0.3">
      <c r="A176" t="s">
        <v>595</v>
      </c>
      <c r="B176" s="5">
        <v>4000000000</v>
      </c>
      <c r="C176" s="17">
        <v>43819</v>
      </c>
      <c r="D176" s="1"/>
      <c r="E176" s="17">
        <f>SUM(Table13[[#This Row],[Date Joined]]-Table13[[#This Row],[Year_Founded_Fixed]])/365</f>
        <v>11.972602739726028</v>
      </c>
      <c r="F176" t="s">
        <v>27</v>
      </c>
      <c r="G176" t="s">
        <v>596</v>
      </c>
      <c r="H176" t="s">
        <v>89</v>
      </c>
      <c r="I176" t="s">
        <v>15</v>
      </c>
      <c r="J176">
        <v>2008</v>
      </c>
      <c r="K176" s="17">
        <f>DATE(Table13[[#This Row],[Year Founded]], 1,2)</f>
        <v>39449</v>
      </c>
      <c r="L176" s="6">
        <v>776000000</v>
      </c>
      <c r="M176" t="s">
        <v>598</v>
      </c>
    </row>
    <row r="177" spans="1:13" x14ac:dyDescent="0.3">
      <c r="A177" t="s">
        <v>599</v>
      </c>
      <c r="B177" s="4">
        <v>4000000000</v>
      </c>
      <c r="C177" s="17">
        <v>43641</v>
      </c>
      <c r="D177" s="1"/>
      <c r="E177" s="17">
        <f>SUM(Table13[[#This Row],[Date Joined]]-Table13[[#This Row],[Year_Founded_Fixed]])/365</f>
        <v>8.4821917808219176</v>
      </c>
      <c r="F177" t="s">
        <v>33</v>
      </c>
      <c r="G177" t="s">
        <v>34</v>
      </c>
      <c r="H177" t="s">
        <v>22</v>
      </c>
      <c r="I177" t="s">
        <v>23</v>
      </c>
      <c r="J177">
        <v>2011</v>
      </c>
      <c r="K177" s="17">
        <f>DATE(Table13[[#This Row],[Year Founded]], 1,2)</f>
        <v>40545</v>
      </c>
      <c r="L177" s="6">
        <v>119000000</v>
      </c>
      <c r="M177" t="s">
        <v>601</v>
      </c>
    </row>
    <row r="178" spans="1:13" x14ac:dyDescent="0.3">
      <c r="A178" t="s">
        <v>602</v>
      </c>
      <c r="B178" s="5">
        <v>4000000000</v>
      </c>
      <c r="C178" s="17">
        <v>43523</v>
      </c>
      <c r="D178" s="1"/>
      <c r="E178" s="17">
        <f>SUM(Table13[[#This Row],[Date Joined]]-Table13[[#This Row],[Year_Founded_Fixed]])/365</f>
        <v>4.1561643835616442</v>
      </c>
      <c r="F178" t="s">
        <v>12</v>
      </c>
      <c r="G178" t="s">
        <v>13</v>
      </c>
      <c r="H178" t="s">
        <v>14</v>
      </c>
      <c r="I178" t="s">
        <v>15</v>
      </c>
      <c r="J178">
        <v>2015</v>
      </c>
      <c r="K178" s="17">
        <f>DATE(Table13[[#This Row],[Year Founded]], 1,2)</f>
        <v>42006</v>
      </c>
      <c r="L178" s="6">
        <v>2000000000</v>
      </c>
      <c r="M178" t="s">
        <v>603</v>
      </c>
    </row>
    <row r="179" spans="1:13" x14ac:dyDescent="0.3">
      <c r="A179" t="s">
        <v>604</v>
      </c>
      <c r="B179" s="4">
        <v>4000000000</v>
      </c>
      <c r="C179" s="17">
        <v>44522</v>
      </c>
      <c r="D179" s="1"/>
      <c r="E179" s="17">
        <f>SUM(Table13[[#This Row],[Date Joined]]-Table13[[#This Row],[Year_Founded_Fixed]])/365</f>
        <v>2.8904109589041096</v>
      </c>
      <c r="F179" t="s">
        <v>33</v>
      </c>
      <c r="G179" t="s">
        <v>605</v>
      </c>
      <c r="H179" t="s">
        <v>22</v>
      </c>
      <c r="I179" t="s">
        <v>23</v>
      </c>
      <c r="J179">
        <v>2019</v>
      </c>
      <c r="K179" s="17">
        <f>DATE(Table13[[#This Row],[Year Founded]], 1,2)</f>
        <v>43467</v>
      </c>
      <c r="L179" s="6">
        <v>555000000</v>
      </c>
      <c r="M179" t="s">
        <v>607</v>
      </c>
    </row>
    <row r="180" spans="1:13" x14ac:dyDescent="0.3">
      <c r="A180" t="s">
        <v>608</v>
      </c>
      <c r="B180" s="5">
        <v>4000000000</v>
      </c>
      <c r="C180" s="17">
        <v>44481</v>
      </c>
      <c r="D180" s="1"/>
      <c r="E180" s="17">
        <f>SUM(Table13[[#This Row],[Date Joined]]-Table13[[#This Row],[Year_Founded_Fixed]])/365</f>
        <v>4.7780821917808218</v>
      </c>
      <c r="F180" t="s">
        <v>33</v>
      </c>
      <c r="G180" t="s">
        <v>323</v>
      </c>
      <c r="H180" t="s">
        <v>22</v>
      </c>
      <c r="I180" t="s">
        <v>23</v>
      </c>
      <c r="J180">
        <v>2017</v>
      </c>
      <c r="K180" s="17">
        <f>DATE(Table13[[#This Row],[Year Founded]], 1,2)</f>
        <v>42737</v>
      </c>
      <c r="L180" s="6">
        <v>864000000</v>
      </c>
      <c r="M180" t="s">
        <v>610</v>
      </c>
    </row>
    <row r="181" spans="1:13" x14ac:dyDescent="0.3">
      <c r="A181" t="s">
        <v>611</v>
      </c>
      <c r="B181" s="4">
        <v>4000000000</v>
      </c>
      <c r="C181" s="17">
        <v>44306</v>
      </c>
      <c r="D181" s="1"/>
      <c r="E181" s="17">
        <f>SUM(Table13[[#This Row],[Date Joined]]-Table13[[#This Row],[Year_Founded_Fixed]])/365</f>
        <v>10.304109589041095</v>
      </c>
      <c r="F181" t="s">
        <v>33</v>
      </c>
      <c r="G181" t="s">
        <v>612</v>
      </c>
      <c r="H181" t="s">
        <v>22</v>
      </c>
      <c r="I181" t="s">
        <v>23</v>
      </c>
      <c r="J181">
        <v>2011</v>
      </c>
      <c r="K181" s="17">
        <f>DATE(Table13[[#This Row],[Year Founded]], 1,2)</f>
        <v>40545</v>
      </c>
      <c r="L181" s="6">
        <v>468000000</v>
      </c>
      <c r="M181" t="s">
        <v>614</v>
      </c>
    </row>
    <row r="182" spans="1:13" x14ac:dyDescent="0.3">
      <c r="A182" t="s">
        <v>615</v>
      </c>
      <c r="B182" s="5">
        <v>4000000000</v>
      </c>
      <c r="C182" s="17">
        <v>44272</v>
      </c>
      <c r="D182" s="1"/>
      <c r="E182" s="17">
        <f>SUM(Table13[[#This Row],[Date Joined]]-Table13[[#This Row],[Year_Founded_Fixed]])/365</f>
        <v>4.2054794520547949</v>
      </c>
      <c r="F182" t="s">
        <v>252</v>
      </c>
      <c r="G182" t="s">
        <v>34</v>
      </c>
      <c r="H182" t="s">
        <v>22</v>
      </c>
      <c r="I182" t="s">
        <v>23</v>
      </c>
      <c r="J182">
        <v>2017</v>
      </c>
      <c r="K182" s="17">
        <f>DATE(Table13[[#This Row],[Year Founded]], 1,2)</f>
        <v>42737</v>
      </c>
      <c r="L182" s="6">
        <v>505000000</v>
      </c>
      <c r="M182" t="s">
        <v>472</v>
      </c>
    </row>
    <row r="183" spans="1:13" x14ac:dyDescent="0.3">
      <c r="A183" t="s">
        <v>617</v>
      </c>
      <c r="B183" s="4">
        <v>4000000000</v>
      </c>
      <c r="C183" s="17">
        <v>44455</v>
      </c>
      <c r="D183" s="1"/>
      <c r="E183" s="17">
        <f>SUM(Table13[[#This Row],[Date Joined]]-Table13[[#This Row],[Year_Founded_Fixed]])/365</f>
        <v>4.7068493150684931</v>
      </c>
      <c r="F183" t="s">
        <v>45</v>
      </c>
      <c r="G183" t="s">
        <v>34</v>
      </c>
      <c r="H183" t="s">
        <v>22</v>
      </c>
      <c r="I183" t="s">
        <v>23</v>
      </c>
      <c r="J183">
        <v>2017</v>
      </c>
      <c r="K183" s="17">
        <f>DATE(Table13[[#This Row],[Year Founded]], 1,2)</f>
        <v>42737</v>
      </c>
      <c r="L183" s="6">
        <v>542000000</v>
      </c>
      <c r="M183" t="s">
        <v>619</v>
      </c>
    </row>
    <row r="184" spans="1:13" x14ac:dyDescent="0.3">
      <c r="A184" t="s">
        <v>620</v>
      </c>
      <c r="B184" s="5">
        <v>4000000000</v>
      </c>
      <c r="C184" s="17">
        <v>44390</v>
      </c>
      <c r="D184" s="1"/>
      <c r="E184" s="17">
        <f>SUM(Table13[[#This Row],[Date Joined]]-Table13[[#This Row],[Year_Founded_Fixed]])/365</f>
        <v>4.5287671232876709</v>
      </c>
      <c r="F184" t="s">
        <v>161</v>
      </c>
      <c r="G184" t="s">
        <v>531</v>
      </c>
      <c r="H184" t="s">
        <v>22</v>
      </c>
      <c r="I184" t="s">
        <v>23</v>
      </c>
      <c r="J184">
        <v>2017</v>
      </c>
      <c r="K184" s="17">
        <f>DATE(Table13[[#This Row],[Year Founded]], 1,2)</f>
        <v>42737</v>
      </c>
      <c r="L184" s="6">
        <v>381000000</v>
      </c>
      <c r="M184" t="s">
        <v>622</v>
      </c>
    </row>
    <row r="185" spans="1:13" x14ac:dyDescent="0.3">
      <c r="A185" t="s">
        <v>623</v>
      </c>
      <c r="B185" s="4">
        <v>4000000000</v>
      </c>
      <c r="C185" s="17">
        <v>44328</v>
      </c>
      <c r="D185" s="1"/>
      <c r="E185" s="17">
        <f>SUM(Table13[[#This Row],[Date Joined]]-Table13[[#This Row],[Year_Founded_Fixed]])/365</f>
        <v>7.3616438356164382</v>
      </c>
      <c r="F185" t="s">
        <v>45</v>
      </c>
      <c r="G185" t="s">
        <v>34</v>
      </c>
      <c r="H185" t="s">
        <v>22</v>
      </c>
      <c r="I185" t="s">
        <v>23</v>
      </c>
      <c r="J185">
        <v>2014</v>
      </c>
      <c r="K185" s="17">
        <f>DATE(Table13[[#This Row],[Year Founded]], 1,2)</f>
        <v>41641</v>
      </c>
      <c r="L185" s="6">
        <v>434000000</v>
      </c>
      <c r="M185" t="s">
        <v>625</v>
      </c>
    </row>
    <row r="186" spans="1:13" x14ac:dyDescent="0.3">
      <c r="A186" t="s">
        <v>626</v>
      </c>
      <c r="B186" s="5">
        <v>4000000000</v>
      </c>
      <c r="C186" s="17">
        <v>44249</v>
      </c>
      <c r="D186" s="1"/>
      <c r="E186" s="17">
        <f>SUM(Table13[[#This Row],[Date Joined]]-Table13[[#This Row],[Year_Founded_Fixed]])/365</f>
        <v>8.1452054794520556</v>
      </c>
      <c r="F186" t="s">
        <v>45</v>
      </c>
      <c r="G186" t="s">
        <v>627</v>
      </c>
      <c r="H186" t="s">
        <v>22</v>
      </c>
      <c r="I186" t="s">
        <v>23</v>
      </c>
      <c r="J186">
        <v>2013</v>
      </c>
      <c r="K186" s="17">
        <f>DATE(Table13[[#This Row],[Year Founded]], 1,2)</f>
        <v>41276</v>
      </c>
      <c r="L186" s="6">
        <v>643000000</v>
      </c>
      <c r="M186" t="s">
        <v>629</v>
      </c>
    </row>
    <row r="187" spans="1:13" x14ac:dyDescent="0.3">
      <c r="A187" t="s">
        <v>630</v>
      </c>
      <c r="B187" s="4">
        <v>4000000000</v>
      </c>
      <c r="C187" s="17">
        <v>43004</v>
      </c>
      <c r="D187" s="1"/>
      <c r="E187" s="17">
        <f>SUM(Table13[[#This Row],[Date Joined]]-Table13[[#This Row],[Year_Founded_Fixed]])/365</f>
        <v>3.7342465753424658</v>
      </c>
      <c r="F187" t="s">
        <v>12</v>
      </c>
      <c r="G187" t="s">
        <v>204</v>
      </c>
      <c r="H187" t="s">
        <v>22</v>
      </c>
      <c r="I187" t="s">
        <v>23</v>
      </c>
      <c r="J187">
        <v>2014</v>
      </c>
      <c r="K187" s="17">
        <f>DATE(Table13[[#This Row],[Year Founded]], 1,2)</f>
        <v>41641</v>
      </c>
      <c r="L187" s="6">
        <v>1000000000</v>
      </c>
      <c r="M187" t="s">
        <v>631</v>
      </c>
    </row>
    <row r="188" spans="1:13" x14ac:dyDescent="0.3">
      <c r="A188" t="s">
        <v>632</v>
      </c>
      <c r="B188" s="5">
        <v>4000000000</v>
      </c>
      <c r="C188" s="17">
        <v>44096</v>
      </c>
      <c r="D188" s="1"/>
      <c r="E188" s="17">
        <f>SUM(Table13[[#This Row],[Date Joined]]-Table13[[#This Row],[Year_Founded_Fixed]])/365</f>
        <v>9.7287671232876711</v>
      </c>
      <c r="F188" t="s">
        <v>27</v>
      </c>
      <c r="G188" t="s">
        <v>391</v>
      </c>
      <c r="H188" t="s">
        <v>392</v>
      </c>
      <c r="I188" t="s">
        <v>40</v>
      </c>
      <c r="J188">
        <v>2011</v>
      </c>
      <c r="K188" s="17">
        <f>DATE(Table13[[#This Row],[Year Founded]], 1,2)</f>
        <v>40545</v>
      </c>
      <c r="L188" s="6">
        <v>948000000</v>
      </c>
      <c r="M188" t="s">
        <v>634</v>
      </c>
    </row>
    <row r="189" spans="1:13" x14ac:dyDescent="0.3">
      <c r="A189" t="s">
        <v>635</v>
      </c>
      <c r="B189" s="4">
        <v>4000000000</v>
      </c>
      <c r="C189" s="17">
        <v>44278</v>
      </c>
      <c r="D189" s="1"/>
      <c r="E189" s="17">
        <f>SUM(Table13[[#This Row],[Date Joined]]-Table13[[#This Row],[Year_Founded_Fixed]])/365</f>
        <v>5.2246575342465755</v>
      </c>
      <c r="F189" t="s">
        <v>45</v>
      </c>
      <c r="G189" t="s">
        <v>627</v>
      </c>
      <c r="H189" t="s">
        <v>22</v>
      </c>
      <c r="I189" t="s">
        <v>23</v>
      </c>
      <c r="J189">
        <v>2016</v>
      </c>
      <c r="K189" s="17">
        <f>DATE(Table13[[#This Row],[Year Founded]], 1,2)</f>
        <v>42371</v>
      </c>
      <c r="L189" s="6">
        <v>294000000</v>
      </c>
      <c r="M189" t="s">
        <v>636</v>
      </c>
    </row>
    <row r="190" spans="1:13" x14ac:dyDescent="0.3">
      <c r="A190" t="s">
        <v>637</v>
      </c>
      <c r="B190" s="5">
        <v>4000000000</v>
      </c>
      <c r="C190" s="17">
        <v>44125</v>
      </c>
      <c r="D190" s="1"/>
      <c r="E190" s="17">
        <f>SUM(Table13[[#This Row],[Date Joined]]-Table13[[#This Row],[Year_Founded_Fixed]])/365</f>
        <v>4.8054794520547945</v>
      </c>
      <c r="F190" t="s">
        <v>45</v>
      </c>
      <c r="G190" t="s">
        <v>638</v>
      </c>
      <c r="H190" t="s">
        <v>22</v>
      </c>
      <c r="I190" t="s">
        <v>23</v>
      </c>
      <c r="J190">
        <v>2016</v>
      </c>
      <c r="K190" s="17">
        <f>DATE(Table13[[#This Row],[Year Founded]], 1,2)</f>
        <v>42371</v>
      </c>
      <c r="L190" s="6">
        <v>435000000</v>
      </c>
      <c r="M190" t="s">
        <v>640</v>
      </c>
    </row>
    <row r="191" spans="1:13" x14ac:dyDescent="0.3">
      <c r="A191" t="s">
        <v>641</v>
      </c>
      <c r="B191" s="4">
        <v>4000000000</v>
      </c>
      <c r="C191" s="17">
        <v>42910</v>
      </c>
      <c r="D191" s="1"/>
      <c r="E191" s="17">
        <f>SUM(Table13[[#This Row],[Date Joined]]-Table13[[#This Row],[Year_Founded_Fixed]])/365</f>
        <v>98.542465753424651</v>
      </c>
      <c r="F191" t="s">
        <v>129</v>
      </c>
      <c r="G191" t="s">
        <v>642</v>
      </c>
      <c r="H191" t="s">
        <v>191</v>
      </c>
      <c r="I191" t="s">
        <v>40</v>
      </c>
      <c r="J191">
        <v>1919</v>
      </c>
      <c r="K191" s="17">
        <f>DATE(Table13[[#This Row],[Year Founded]], 1,2)</f>
        <v>6942</v>
      </c>
      <c r="L191" s="6">
        <v>0</v>
      </c>
      <c r="M191" t="s">
        <v>644</v>
      </c>
    </row>
    <row r="192" spans="1:13" x14ac:dyDescent="0.3">
      <c r="A192" t="s">
        <v>645</v>
      </c>
      <c r="B192" s="5">
        <v>4000000000</v>
      </c>
      <c r="C192" s="17">
        <v>43571</v>
      </c>
      <c r="D192" s="1"/>
      <c r="E192" s="17">
        <f>SUM(Table13[[#This Row],[Date Joined]]-Table13[[#This Row],[Year_Founded_Fixed]])/365</f>
        <v>8.2904109589041095</v>
      </c>
      <c r="F192" t="s">
        <v>45</v>
      </c>
      <c r="G192" t="s">
        <v>627</v>
      </c>
      <c r="H192" t="s">
        <v>22</v>
      </c>
      <c r="I192" t="s">
        <v>23</v>
      </c>
      <c r="J192">
        <v>2011</v>
      </c>
      <c r="K192" s="17">
        <f>DATE(Table13[[#This Row],[Year Founded]], 1,2)</f>
        <v>40545</v>
      </c>
      <c r="L192" s="6">
        <v>489000000</v>
      </c>
      <c r="M192" t="s">
        <v>647</v>
      </c>
    </row>
    <row r="193" spans="1:13" x14ac:dyDescent="0.3">
      <c r="A193" t="s">
        <v>648</v>
      </c>
      <c r="B193" s="4">
        <v>4000000000</v>
      </c>
      <c r="C193" s="17">
        <v>44188</v>
      </c>
      <c r="D193" s="1"/>
      <c r="E193" s="17">
        <f>SUM(Table13[[#This Row],[Date Joined]]-Table13[[#This Row],[Year_Founded_Fixed]])/365</f>
        <v>3.9753424657534246</v>
      </c>
      <c r="F193" t="s">
        <v>173</v>
      </c>
      <c r="G193" t="s">
        <v>462</v>
      </c>
      <c r="H193" t="s">
        <v>14</v>
      </c>
      <c r="I193" t="s">
        <v>15</v>
      </c>
      <c r="J193">
        <v>2017</v>
      </c>
      <c r="K193" s="17">
        <f>DATE(Table13[[#This Row],[Year Founded]], 1,2)</f>
        <v>42737</v>
      </c>
      <c r="L193" s="6">
        <v>1000000000</v>
      </c>
      <c r="M193" t="s">
        <v>649</v>
      </c>
    </row>
    <row r="194" spans="1:13" x14ac:dyDescent="0.3">
      <c r="A194" t="s">
        <v>650</v>
      </c>
      <c r="B194" s="5">
        <v>4000000000</v>
      </c>
      <c r="C194" s="17">
        <v>44126</v>
      </c>
      <c r="D194" s="1"/>
      <c r="E194" s="17">
        <f>SUM(Table13[[#This Row],[Date Joined]]-Table13[[#This Row],[Year_Founded_Fixed]])/365</f>
        <v>3.8054794520547945</v>
      </c>
      <c r="F194" t="s">
        <v>66</v>
      </c>
      <c r="G194" t="s">
        <v>651</v>
      </c>
      <c r="H194" t="s">
        <v>22</v>
      </c>
      <c r="I194" t="s">
        <v>23</v>
      </c>
      <c r="J194">
        <v>2017</v>
      </c>
      <c r="K194" s="17">
        <f>DATE(Table13[[#This Row],[Year Founded]], 1,2)</f>
        <v>42737</v>
      </c>
      <c r="L194" s="6">
        <v>352000000</v>
      </c>
      <c r="M194" t="s">
        <v>653</v>
      </c>
    </row>
    <row r="195" spans="1:13" x14ac:dyDescent="0.3">
      <c r="A195" t="s">
        <v>654</v>
      </c>
      <c r="B195" s="4">
        <v>4000000000</v>
      </c>
      <c r="C195" s="17">
        <v>43873</v>
      </c>
      <c r="D195" s="1"/>
      <c r="E195" s="17">
        <f>SUM(Table13[[#This Row],[Date Joined]]-Table13[[#This Row],[Year_Founded_Fixed]])/365</f>
        <v>14.12054794520548</v>
      </c>
      <c r="F195" t="s">
        <v>87</v>
      </c>
      <c r="G195" t="s">
        <v>317</v>
      </c>
      <c r="H195" t="s">
        <v>22</v>
      </c>
      <c r="I195" t="s">
        <v>23</v>
      </c>
      <c r="J195">
        <v>2006</v>
      </c>
      <c r="K195" s="17">
        <f>DATE(Table13[[#This Row],[Year Founded]], 1,2)</f>
        <v>38719</v>
      </c>
      <c r="L195" s="6">
        <v>477000000</v>
      </c>
      <c r="M195" t="s">
        <v>656</v>
      </c>
    </row>
    <row r="196" spans="1:13" x14ac:dyDescent="0.3">
      <c r="A196" t="s">
        <v>657</v>
      </c>
      <c r="B196" s="5">
        <v>4000000000</v>
      </c>
      <c r="C196" s="17">
        <v>44273</v>
      </c>
      <c r="D196" s="1"/>
      <c r="E196" s="17">
        <f>SUM(Table13[[#This Row],[Date Joined]]-Table13[[#This Row],[Year_Founded_Fixed]])/365</f>
        <v>20.219178082191782</v>
      </c>
      <c r="F196" t="s">
        <v>45</v>
      </c>
      <c r="G196" t="s">
        <v>304</v>
      </c>
      <c r="H196" t="s">
        <v>22</v>
      </c>
      <c r="I196" t="s">
        <v>23</v>
      </c>
      <c r="J196">
        <v>2001</v>
      </c>
      <c r="K196" s="17">
        <f>DATE(Table13[[#This Row],[Year Founded]], 1,2)</f>
        <v>36893</v>
      </c>
      <c r="L196" s="6">
        <v>125000000</v>
      </c>
      <c r="M196" t="s">
        <v>659</v>
      </c>
    </row>
    <row r="197" spans="1:13" x14ac:dyDescent="0.3">
      <c r="A197" t="s">
        <v>660</v>
      </c>
      <c r="B197" s="4">
        <v>4000000000</v>
      </c>
      <c r="C197" s="17">
        <v>44132</v>
      </c>
      <c r="D197" s="1"/>
      <c r="E197" s="17">
        <f>SUM(Table13[[#This Row],[Date Joined]]-Table13[[#This Row],[Year_Founded_Fixed]])/365</f>
        <v>8.8273972602739725</v>
      </c>
      <c r="F197" t="s">
        <v>27</v>
      </c>
      <c r="G197" t="s">
        <v>204</v>
      </c>
      <c r="H197" t="s">
        <v>22</v>
      </c>
      <c r="I197" t="s">
        <v>23</v>
      </c>
      <c r="J197">
        <v>2012</v>
      </c>
      <c r="K197" s="17">
        <f>DATE(Table13[[#This Row],[Year Founded]], 1,2)</f>
        <v>40910</v>
      </c>
      <c r="L197" s="6">
        <v>404000000</v>
      </c>
      <c r="M197" t="s">
        <v>662</v>
      </c>
    </row>
    <row r="198" spans="1:13" x14ac:dyDescent="0.3">
      <c r="A198" t="s">
        <v>663</v>
      </c>
      <c r="B198" s="5">
        <v>4000000000</v>
      </c>
      <c r="C198" s="17">
        <v>44126</v>
      </c>
      <c r="D198" s="1"/>
      <c r="E198" s="17">
        <f>SUM(Table13[[#This Row],[Date Joined]]-Table13[[#This Row],[Year_Founded_Fixed]])/365</f>
        <v>8.8109589041095884</v>
      </c>
      <c r="F198" t="s">
        <v>252</v>
      </c>
      <c r="G198" t="s">
        <v>664</v>
      </c>
      <c r="H198" t="s">
        <v>22</v>
      </c>
      <c r="I198" t="s">
        <v>23</v>
      </c>
      <c r="J198">
        <v>2012</v>
      </c>
      <c r="K198" s="17">
        <f>DATE(Table13[[#This Row],[Year Founded]], 1,2)</f>
        <v>40910</v>
      </c>
      <c r="L198" s="6">
        <v>498000000</v>
      </c>
      <c r="M198" t="s">
        <v>666</v>
      </c>
    </row>
    <row r="199" spans="1:13" x14ac:dyDescent="0.3">
      <c r="A199" t="s">
        <v>667</v>
      </c>
      <c r="B199" s="4">
        <v>4000000000</v>
      </c>
      <c r="C199" s="17">
        <v>44097</v>
      </c>
      <c r="D199" s="1"/>
      <c r="E199" s="17">
        <f>SUM(Table13[[#This Row],[Date Joined]]-Table13[[#This Row],[Year_Founded_Fixed]])/365</f>
        <v>5.7287671232876711</v>
      </c>
      <c r="F199" t="s">
        <v>27</v>
      </c>
      <c r="G199" t="s">
        <v>668</v>
      </c>
      <c r="H199" t="s">
        <v>22</v>
      </c>
      <c r="I199" t="s">
        <v>23</v>
      </c>
      <c r="J199">
        <v>2015</v>
      </c>
      <c r="K199" s="17">
        <f>DATE(Table13[[#This Row],[Year Founded]], 1,2)</f>
        <v>42006</v>
      </c>
      <c r="L199" s="6">
        <v>493000000</v>
      </c>
      <c r="M199" t="s">
        <v>670</v>
      </c>
    </row>
    <row r="200" spans="1:13" x14ac:dyDescent="0.3">
      <c r="A200" t="s">
        <v>671</v>
      </c>
      <c r="B200" s="5">
        <v>4000000000</v>
      </c>
      <c r="C200" s="17">
        <v>44340</v>
      </c>
      <c r="D200" s="1"/>
      <c r="E200" s="17">
        <f>SUM(Table13[[#This Row],[Date Joined]]-Table13[[#This Row],[Year_Founded_Fixed]])/365</f>
        <v>15.4</v>
      </c>
      <c r="F200" t="s">
        <v>129</v>
      </c>
      <c r="G200" t="s">
        <v>133</v>
      </c>
      <c r="H200" t="s">
        <v>22</v>
      </c>
      <c r="I200" t="s">
        <v>23</v>
      </c>
      <c r="J200">
        <v>2006</v>
      </c>
      <c r="K200" s="17">
        <f>DATE(Table13[[#This Row],[Year Founded]], 1,2)</f>
        <v>38719</v>
      </c>
      <c r="L200" s="6">
        <v>657000000</v>
      </c>
      <c r="M200" t="s">
        <v>673</v>
      </c>
    </row>
    <row r="201" spans="1:13" x14ac:dyDescent="0.3">
      <c r="A201" t="s">
        <v>674</v>
      </c>
      <c r="B201" s="4">
        <v>4000000000</v>
      </c>
      <c r="C201" s="17">
        <v>44259</v>
      </c>
      <c r="D201" s="1"/>
      <c r="E201" s="17">
        <f>SUM(Table13[[#This Row],[Date Joined]]-Table13[[#This Row],[Year_Founded_Fixed]])/365</f>
        <v>5.1726027397260275</v>
      </c>
      <c r="F201" t="s">
        <v>45</v>
      </c>
      <c r="G201" t="s">
        <v>133</v>
      </c>
      <c r="H201" t="s">
        <v>22</v>
      </c>
      <c r="I201" t="s">
        <v>23</v>
      </c>
      <c r="J201">
        <v>2016</v>
      </c>
      <c r="K201" s="17">
        <f>DATE(Table13[[#This Row],[Year Founded]], 1,2)</f>
        <v>42371</v>
      </c>
      <c r="L201" s="6">
        <v>440000000</v>
      </c>
      <c r="M201" t="s">
        <v>676</v>
      </c>
    </row>
    <row r="202" spans="1:13" x14ac:dyDescent="0.3">
      <c r="A202" t="s">
        <v>677</v>
      </c>
      <c r="B202" s="5">
        <v>4000000000</v>
      </c>
      <c r="C202" s="17">
        <v>44405</v>
      </c>
      <c r="D202" s="1"/>
      <c r="E202" s="17">
        <f>SUM(Table13[[#This Row],[Date Joined]]-Table13[[#This Row],[Year_Founded_Fixed]])/365</f>
        <v>4.5698630136986305</v>
      </c>
      <c r="F202" t="s">
        <v>20</v>
      </c>
      <c r="G202" t="s">
        <v>678</v>
      </c>
      <c r="H202" t="s">
        <v>22</v>
      </c>
      <c r="I202" t="s">
        <v>23</v>
      </c>
      <c r="J202">
        <v>2017</v>
      </c>
      <c r="K202" s="17">
        <f>DATE(Table13[[#This Row],[Year Founded]], 1,2)</f>
        <v>42737</v>
      </c>
      <c r="L202" s="6">
        <v>792000000</v>
      </c>
      <c r="M202" t="s">
        <v>680</v>
      </c>
    </row>
    <row r="203" spans="1:13" x14ac:dyDescent="0.3">
      <c r="A203" t="s">
        <v>681</v>
      </c>
      <c r="B203" s="4">
        <v>4000000000</v>
      </c>
      <c r="C203" s="17">
        <v>44294</v>
      </c>
      <c r="D203" s="1"/>
      <c r="E203" s="17">
        <f>SUM(Table13[[#This Row],[Date Joined]]-Table13[[#This Row],[Year_Founded_Fixed]])/365</f>
        <v>6.2684931506849315</v>
      </c>
      <c r="F203" t="s">
        <v>45</v>
      </c>
      <c r="G203" t="s">
        <v>88</v>
      </c>
      <c r="H203" t="s">
        <v>89</v>
      </c>
      <c r="I203" t="s">
        <v>15</v>
      </c>
      <c r="J203">
        <v>2015</v>
      </c>
      <c r="K203" s="17">
        <f>DATE(Table13[[#This Row],[Year Founded]], 1,2)</f>
        <v>42006</v>
      </c>
      <c r="L203" s="6">
        <v>1000000000</v>
      </c>
      <c r="M203" t="s">
        <v>682</v>
      </c>
    </row>
    <row r="204" spans="1:13" x14ac:dyDescent="0.3">
      <c r="A204" t="s">
        <v>683</v>
      </c>
      <c r="B204" s="5">
        <v>4000000000</v>
      </c>
      <c r="C204" s="17">
        <v>44460</v>
      </c>
      <c r="D204" s="1"/>
      <c r="E204" s="17">
        <f>SUM(Table13[[#This Row],[Date Joined]]-Table13[[#This Row],[Year_Founded_Fixed]])/365</f>
        <v>2.7205479452054795</v>
      </c>
      <c r="F204" t="s">
        <v>27</v>
      </c>
      <c r="G204" t="s">
        <v>391</v>
      </c>
      <c r="H204" t="s">
        <v>392</v>
      </c>
      <c r="I204" t="s">
        <v>40</v>
      </c>
      <c r="J204">
        <v>2019</v>
      </c>
      <c r="K204" s="17">
        <f>DATE(Table13[[#This Row],[Year Founded]], 1,2)</f>
        <v>43467</v>
      </c>
      <c r="L204" s="6">
        <v>739000000</v>
      </c>
      <c r="M204" t="s">
        <v>685</v>
      </c>
    </row>
    <row r="205" spans="1:13" x14ac:dyDescent="0.3">
      <c r="A205" t="s">
        <v>686</v>
      </c>
      <c r="B205" s="4">
        <v>4000000000</v>
      </c>
      <c r="C205" s="17">
        <v>43937</v>
      </c>
      <c r="D205" s="1"/>
      <c r="E205" s="17">
        <f>SUM(Table13[[#This Row],[Date Joined]]-Table13[[#This Row],[Year_Founded_Fixed]])/365</f>
        <v>4.2904109589041095</v>
      </c>
      <c r="F205" t="s">
        <v>66</v>
      </c>
      <c r="G205" t="s">
        <v>133</v>
      </c>
      <c r="H205" t="s">
        <v>22</v>
      </c>
      <c r="I205" t="s">
        <v>23</v>
      </c>
      <c r="J205">
        <v>2016</v>
      </c>
      <c r="K205" s="17">
        <f>DATE(Table13[[#This Row],[Year Founded]], 1,2)</f>
        <v>42371</v>
      </c>
      <c r="L205" s="6">
        <v>263000000</v>
      </c>
      <c r="M205" t="s">
        <v>687</v>
      </c>
    </row>
    <row r="206" spans="1:13" x14ac:dyDescent="0.3">
      <c r="A206" t="s">
        <v>688</v>
      </c>
      <c r="B206" s="5">
        <v>4000000000</v>
      </c>
      <c r="C206" s="17">
        <v>44378</v>
      </c>
      <c r="D206" s="1"/>
      <c r="E206" s="17">
        <f>SUM(Table13[[#This Row],[Date Joined]]-Table13[[#This Row],[Year_Founded_Fixed]])/365</f>
        <v>6.4986301369863018</v>
      </c>
      <c r="F206" t="s">
        <v>87</v>
      </c>
      <c r="G206" t="s">
        <v>133</v>
      </c>
      <c r="H206" t="s">
        <v>22</v>
      </c>
      <c r="I206" t="s">
        <v>23</v>
      </c>
      <c r="J206">
        <v>2015</v>
      </c>
      <c r="K206" s="17">
        <f>DATE(Table13[[#This Row],[Year Founded]], 1,2)</f>
        <v>42006</v>
      </c>
      <c r="L206" s="6">
        <v>2000000000</v>
      </c>
      <c r="M206" t="s">
        <v>689</v>
      </c>
    </row>
    <row r="207" spans="1:13" x14ac:dyDescent="0.3">
      <c r="A207" t="s">
        <v>690</v>
      </c>
      <c r="B207" s="4">
        <v>4000000000</v>
      </c>
      <c r="C207" s="17">
        <v>44271</v>
      </c>
      <c r="D207" s="1"/>
      <c r="E207" s="17">
        <f>SUM(Table13[[#This Row],[Date Joined]]-Table13[[#This Row],[Year_Founded_Fixed]])/365</f>
        <v>4.2027397260273975</v>
      </c>
      <c r="F207" t="s">
        <v>27</v>
      </c>
      <c r="G207" t="s">
        <v>691</v>
      </c>
      <c r="H207" t="s">
        <v>22</v>
      </c>
      <c r="I207" t="s">
        <v>23</v>
      </c>
      <c r="J207">
        <v>2017</v>
      </c>
      <c r="K207" s="17">
        <f>DATE(Table13[[#This Row],[Year Founded]], 1,2)</f>
        <v>42737</v>
      </c>
      <c r="L207" s="6">
        <v>603000000</v>
      </c>
      <c r="M207" t="s">
        <v>692</v>
      </c>
    </row>
    <row r="208" spans="1:13" x14ac:dyDescent="0.3">
      <c r="A208" t="s">
        <v>693</v>
      </c>
      <c r="B208" s="5">
        <v>4000000000</v>
      </c>
      <c r="C208" s="17">
        <v>44418</v>
      </c>
      <c r="D208" s="1"/>
      <c r="E208" s="17">
        <f>SUM(Table13[[#This Row],[Date Joined]]-Table13[[#This Row],[Year_Founded_Fixed]])/365</f>
        <v>3.6054794520547944</v>
      </c>
      <c r="F208" t="s">
        <v>33</v>
      </c>
      <c r="G208" t="s">
        <v>292</v>
      </c>
      <c r="H208" t="s">
        <v>22</v>
      </c>
      <c r="I208" t="s">
        <v>23</v>
      </c>
      <c r="J208">
        <v>2018</v>
      </c>
      <c r="K208" s="17">
        <f>DATE(Table13[[#This Row],[Year Founded]], 1,2)</f>
        <v>43102</v>
      </c>
      <c r="L208" s="6">
        <v>324000000</v>
      </c>
      <c r="M208" t="s">
        <v>695</v>
      </c>
    </row>
    <row r="209" spans="1:13" x14ac:dyDescent="0.3">
      <c r="A209" t="s">
        <v>696</v>
      </c>
      <c r="B209" s="4">
        <v>4000000000</v>
      </c>
      <c r="C209" s="17">
        <v>43782</v>
      </c>
      <c r="D209" s="1"/>
      <c r="E209" s="17">
        <f>SUM(Table13[[#This Row],[Date Joined]]-Table13[[#This Row],[Year_Founded_Fixed]])/365</f>
        <v>4.8657534246575347</v>
      </c>
      <c r="F209" t="s">
        <v>45</v>
      </c>
      <c r="G209" t="s">
        <v>697</v>
      </c>
      <c r="H209" t="s">
        <v>22</v>
      </c>
      <c r="I209" t="s">
        <v>23</v>
      </c>
      <c r="J209">
        <v>2015</v>
      </c>
      <c r="K209" s="17">
        <f>DATE(Table13[[#This Row],[Year Founded]], 1,2)</f>
        <v>42006</v>
      </c>
      <c r="L209" s="6">
        <v>379000000</v>
      </c>
      <c r="M209" t="s">
        <v>699</v>
      </c>
    </row>
    <row r="210" spans="1:13" x14ac:dyDescent="0.3">
      <c r="A210" t="s">
        <v>700</v>
      </c>
      <c r="B210" s="5">
        <v>4000000000</v>
      </c>
      <c r="C210" s="17">
        <v>44158</v>
      </c>
      <c r="D210" s="1"/>
      <c r="E210" s="17">
        <f>SUM(Table13[[#This Row],[Date Joined]]-Table13[[#This Row],[Year_Founded_Fixed]])/365</f>
        <v>6.8958904109589039</v>
      </c>
      <c r="F210" t="s">
        <v>33</v>
      </c>
      <c r="G210" t="s">
        <v>133</v>
      </c>
      <c r="H210" t="s">
        <v>22</v>
      </c>
      <c r="I210" t="s">
        <v>23</v>
      </c>
      <c r="J210">
        <v>2014</v>
      </c>
      <c r="K210" s="17">
        <f>DATE(Table13[[#This Row],[Year Founded]], 1,2)</f>
        <v>41641</v>
      </c>
      <c r="L210" s="6">
        <v>367000000</v>
      </c>
      <c r="M210" t="s">
        <v>702</v>
      </c>
    </row>
    <row r="211" spans="1:13" x14ac:dyDescent="0.3">
      <c r="A211" t="s">
        <v>703</v>
      </c>
      <c r="B211" s="4">
        <v>4000000000</v>
      </c>
      <c r="C211" s="17">
        <v>44377</v>
      </c>
      <c r="D211" s="1"/>
      <c r="E211" s="17">
        <f>SUM(Table13[[#This Row],[Date Joined]]-Table13[[#This Row],[Year_Founded_Fixed]])/365</f>
        <v>5.4958904109589044</v>
      </c>
      <c r="F211" t="s">
        <v>66</v>
      </c>
      <c r="G211" t="s">
        <v>119</v>
      </c>
      <c r="H211" t="s">
        <v>22</v>
      </c>
      <c r="I211" t="s">
        <v>23</v>
      </c>
      <c r="J211">
        <v>2016</v>
      </c>
      <c r="K211" s="17">
        <f>DATE(Table13[[#This Row],[Year Founded]], 1,2)</f>
        <v>42371</v>
      </c>
      <c r="L211" s="6">
        <v>414000000</v>
      </c>
      <c r="M211" t="s">
        <v>705</v>
      </c>
    </row>
    <row r="212" spans="1:13" x14ac:dyDescent="0.3">
      <c r="A212" t="s">
        <v>706</v>
      </c>
      <c r="B212" s="5">
        <v>4000000000</v>
      </c>
      <c r="C212" s="17">
        <v>44585</v>
      </c>
      <c r="D212" s="1"/>
      <c r="E212" s="17">
        <f>SUM(Table13[[#This Row],[Date Joined]]-Table13[[#This Row],[Year_Founded_Fixed]])/365</f>
        <v>10.068493150684931</v>
      </c>
      <c r="F212" t="s">
        <v>45</v>
      </c>
      <c r="G212" t="s">
        <v>204</v>
      </c>
      <c r="H212" t="s">
        <v>22</v>
      </c>
      <c r="I212" t="s">
        <v>23</v>
      </c>
      <c r="J212">
        <v>2012</v>
      </c>
      <c r="K212" s="17">
        <f>DATE(Table13[[#This Row],[Year Founded]], 1,2)</f>
        <v>40910</v>
      </c>
      <c r="L212" s="6">
        <v>350000000</v>
      </c>
      <c r="M212" t="s">
        <v>708</v>
      </c>
    </row>
    <row r="213" spans="1:13" x14ac:dyDescent="0.3">
      <c r="A213" t="s">
        <v>709</v>
      </c>
      <c r="B213" s="4">
        <v>4000000000</v>
      </c>
      <c r="C213" s="17">
        <v>41730</v>
      </c>
      <c r="D213" s="1"/>
      <c r="E213" s="17">
        <f>SUM(Table13[[#This Row],[Date Joined]]-Table13[[#This Row],[Year_Founded_Fixed]])/365</f>
        <v>19.257534246575343</v>
      </c>
      <c r="F213" t="s">
        <v>129</v>
      </c>
      <c r="G213" t="s">
        <v>204</v>
      </c>
      <c r="H213" t="s">
        <v>22</v>
      </c>
      <c r="I213" t="s">
        <v>23</v>
      </c>
      <c r="J213">
        <v>1995</v>
      </c>
      <c r="K213" s="17">
        <f>DATE(Table13[[#This Row],[Year Founded]], 1,2)</f>
        <v>34701</v>
      </c>
      <c r="L213" s="6">
        <v>1000000000</v>
      </c>
      <c r="M213" t="s">
        <v>710</v>
      </c>
    </row>
    <row r="214" spans="1:13" x14ac:dyDescent="0.3">
      <c r="A214" t="s">
        <v>711</v>
      </c>
      <c r="B214" s="5">
        <v>4000000000</v>
      </c>
      <c r="C214" s="17">
        <v>44158</v>
      </c>
      <c r="D214" s="1"/>
      <c r="E214" s="17">
        <f>SUM(Table13[[#This Row],[Date Joined]]-Table13[[#This Row],[Year_Founded_Fixed]])/365</f>
        <v>4.8958904109589039</v>
      </c>
      <c r="F214" t="s">
        <v>20</v>
      </c>
      <c r="G214" t="s">
        <v>712</v>
      </c>
      <c r="H214" t="s">
        <v>22</v>
      </c>
      <c r="I214" t="s">
        <v>23</v>
      </c>
      <c r="J214">
        <v>2016</v>
      </c>
      <c r="K214" s="17">
        <f>DATE(Table13[[#This Row],[Year Founded]], 1,2)</f>
        <v>42371</v>
      </c>
      <c r="L214" s="6">
        <v>1000000000</v>
      </c>
      <c r="M214" t="s">
        <v>713</v>
      </c>
    </row>
    <row r="215" spans="1:13" x14ac:dyDescent="0.3">
      <c r="A215" t="s">
        <v>714</v>
      </c>
      <c r="B215" s="4">
        <v>4000000000</v>
      </c>
      <c r="C215" s="17">
        <v>43642</v>
      </c>
      <c r="D215" s="1"/>
      <c r="E215" s="17">
        <f>SUM(Table13[[#This Row],[Date Joined]]-Table13[[#This Row],[Year_Founded_Fixed]])/365</f>
        <v>3.4821917808219176</v>
      </c>
      <c r="F215" t="s">
        <v>27</v>
      </c>
      <c r="G215" t="s">
        <v>715</v>
      </c>
      <c r="H215" t="s">
        <v>22</v>
      </c>
      <c r="I215" t="s">
        <v>23</v>
      </c>
      <c r="J215">
        <v>2016</v>
      </c>
      <c r="K215" s="17">
        <f>DATE(Table13[[#This Row],[Year Founded]], 1,2)</f>
        <v>42371</v>
      </c>
      <c r="L215" s="6">
        <v>495000000</v>
      </c>
      <c r="M215" t="s">
        <v>717</v>
      </c>
    </row>
    <row r="216" spans="1:13" x14ac:dyDescent="0.3">
      <c r="A216" t="s">
        <v>718</v>
      </c>
      <c r="B216" s="5">
        <v>4000000000</v>
      </c>
      <c r="C216" s="17">
        <v>43228</v>
      </c>
      <c r="D216" s="1"/>
      <c r="E216" s="17">
        <f>SUM(Table13[[#This Row],[Date Joined]]-Table13[[#This Row],[Year_Founded_Fixed]])/365</f>
        <v>6.3506849315068497</v>
      </c>
      <c r="F216" t="s">
        <v>45</v>
      </c>
      <c r="G216" t="s">
        <v>651</v>
      </c>
      <c r="H216" t="s">
        <v>22</v>
      </c>
      <c r="I216" t="s">
        <v>23</v>
      </c>
      <c r="J216">
        <v>2012</v>
      </c>
      <c r="K216" s="17">
        <f>DATE(Table13[[#This Row],[Year Founded]], 1,2)</f>
        <v>40910</v>
      </c>
      <c r="L216" s="6">
        <v>664000000</v>
      </c>
      <c r="M216" t="s">
        <v>720</v>
      </c>
    </row>
    <row r="217" spans="1:13" x14ac:dyDescent="0.3">
      <c r="A217" t="s">
        <v>721</v>
      </c>
      <c r="B217" s="4">
        <v>4000000000</v>
      </c>
      <c r="C217" s="17">
        <v>44355</v>
      </c>
      <c r="D217" s="1"/>
      <c r="E217" s="17">
        <f>SUM(Table13[[#This Row],[Date Joined]]-Table13[[#This Row],[Year_Founded_Fixed]])/365</f>
        <v>18.443835616438356</v>
      </c>
      <c r="F217" t="s">
        <v>27</v>
      </c>
      <c r="G217" t="s">
        <v>544</v>
      </c>
      <c r="H217" t="s">
        <v>285</v>
      </c>
      <c r="I217" t="s">
        <v>23</v>
      </c>
      <c r="J217">
        <v>2003</v>
      </c>
      <c r="K217" s="17">
        <f>DATE(Table13[[#This Row],[Year Founded]], 1,2)</f>
        <v>37623</v>
      </c>
      <c r="L217" s="6" t="s">
        <v>722</v>
      </c>
      <c r="M217" t="s">
        <v>723</v>
      </c>
    </row>
    <row r="218" spans="1:13" x14ac:dyDescent="0.3">
      <c r="A218" t="s">
        <v>724</v>
      </c>
      <c r="B218" s="5">
        <v>4000000000</v>
      </c>
      <c r="C218" s="17">
        <v>44271</v>
      </c>
      <c r="D218" s="1"/>
      <c r="E218" s="17">
        <f>SUM(Table13[[#This Row],[Date Joined]]-Table13[[#This Row],[Year_Founded_Fixed]])/365</f>
        <v>7.2054794520547949</v>
      </c>
      <c r="F218" t="s">
        <v>33</v>
      </c>
      <c r="G218" t="s">
        <v>725</v>
      </c>
      <c r="H218" t="s">
        <v>726</v>
      </c>
      <c r="I218" t="s">
        <v>40</v>
      </c>
      <c r="J218">
        <v>2014</v>
      </c>
      <c r="K218" s="17">
        <f>DATE(Table13[[#This Row],[Year Founded]], 1,2)</f>
        <v>41641</v>
      </c>
      <c r="L218" s="6">
        <v>546000000</v>
      </c>
      <c r="M218" t="s">
        <v>728</v>
      </c>
    </row>
    <row r="219" spans="1:13" x14ac:dyDescent="0.3">
      <c r="A219" t="s">
        <v>729</v>
      </c>
      <c r="B219" s="4">
        <v>4000000000</v>
      </c>
      <c r="C219" s="17">
        <v>43255</v>
      </c>
      <c r="D219" s="1"/>
      <c r="E219" s="17">
        <f>SUM(Table13[[#This Row],[Date Joined]]-Table13[[#This Row],[Year_Founded_Fixed]])/365</f>
        <v>9.4246575342465757</v>
      </c>
      <c r="F219" t="s">
        <v>12</v>
      </c>
      <c r="G219" t="s">
        <v>133</v>
      </c>
      <c r="H219" t="s">
        <v>22</v>
      </c>
      <c r="I219" t="s">
        <v>23</v>
      </c>
      <c r="J219">
        <v>2009</v>
      </c>
      <c r="K219" s="17">
        <f>DATE(Table13[[#This Row],[Year Founded]], 1,2)</f>
        <v>39815</v>
      </c>
      <c r="L219" s="6">
        <v>1000000000</v>
      </c>
      <c r="M219" t="s">
        <v>730</v>
      </c>
    </row>
    <row r="220" spans="1:13" x14ac:dyDescent="0.3">
      <c r="A220" t="s">
        <v>731</v>
      </c>
      <c r="B220" s="5">
        <v>4000000000</v>
      </c>
      <c r="C220" s="17">
        <v>44271</v>
      </c>
      <c r="D220" s="1"/>
      <c r="E220" s="17">
        <f>SUM(Table13[[#This Row],[Date Joined]]-Table13[[#This Row],[Year_Founded_Fixed]])/365</f>
        <v>6.2054794520547949</v>
      </c>
      <c r="F220" t="s">
        <v>57</v>
      </c>
      <c r="G220" t="s">
        <v>246</v>
      </c>
      <c r="H220" t="s">
        <v>22</v>
      </c>
      <c r="I220" t="s">
        <v>23</v>
      </c>
      <c r="J220">
        <v>2015</v>
      </c>
      <c r="K220" s="17">
        <f>DATE(Table13[[#This Row],[Year Founded]], 1,2)</f>
        <v>42006</v>
      </c>
      <c r="L220" s="6">
        <v>864000000</v>
      </c>
      <c r="M220" t="s">
        <v>732</v>
      </c>
    </row>
    <row r="221" spans="1:13" x14ac:dyDescent="0.3">
      <c r="A221" t="s">
        <v>733</v>
      </c>
      <c r="B221" s="4">
        <v>4000000000</v>
      </c>
      <c r="C221" s="17">
        <v>43312</v>
      </c>
      <c r="D221" s="1"/>
      <c r="E221" s="17">
        <f>SUM(Table13[[#This Row],[Date Joined]]-Table13[[#This Row],[Year_Founded_Fixed]])/365</f>
        <v>4.5780821917808217</v>
      </c>
      <c r="F221" t="s">
        <v>129</v>
      </c>
      <c r="G221" t="s">
        <v>734</v>
      </c>
      <c r="H221" t="s">
        <v>14</v>
      </c>
      <c r="I221" t="s">
        <v>15</v>
      </c>
      <c r="J221">
        <v>2014</v>
      </c>
      <c r="K221" s="17">
        <f>DATE(Table13[[#This Row],[Year Founded]], 1,2)</f>
        <v>41641</v>
      </c>
      <c r="L221" s="6">
        <v>761000000</v>
      </c>
      <c r="M221" t="s">
        <v>735</v>
      </c>
    </row>
    <row r="222" spans="1:13" x14ac:dyDescent="0.3">
      <c r="A222" t="s">
        <v>736</v>
      </c>
      <c r="B222" s="5">
        <v>4000000000</v>
      </c>
      <c r="C222" s="17">
        <v>44614</v>
      </c>
      <c r="D222" s="1"/>
      <c r="E222" s="17">
        <f>SUM(Table13[[#This Row],[Date Joined]]-Table13[[#This Row],[Year_Founded_Fixed]])/365</f>
        <v>8.1452054794520556</v>
      </c>
      <c r="F222" t="s">
        <v>173</v>
      </c>
      <c r="G222" t="s">
        <v>98</v>
      </c>
      <c r="H222" t="s">
        <v>14</v>
      </c>
      <c r="I222" t="s">
        <v>15</v>
      </c>
      <c r="J222">
        <v>2014</v>
      </c>
      <c r="K222" s="17">
        <f>DATE(Table13[[#This Row],[Year Founded]], 1,2)</f>
        <v>41641</v>
      </c>
      <c r="L222" s="6">
        <v>2000000000</v>
      </c>
      <c r="M222" t="s">
        <v>737</v>
      </c>
    </row>
    <row r="223" spans="1:13" x14ac:dyDescent="0.3">
      <c r="A223" t="s">
        <v>738</v>
      </c>
      <c r="B223" s="4">
        <v>4000000000</v>
      </c>
      <c r="C223" s="17">
        <v>44340</v>
      </c>
      <c r="D223" s="1"/>
      <c r="E223" s="17">
        <f>SUM(Table13[[#This Row],[Date Joined]]-Table13[[#This Row],[Year_Founded_Fixed]])/365</f>
        <v>8.3945205479452056</v>
      </c>
      <c r="F223" t="s">
        <v>45</v>
      </c>
      <c r="G223" t="s">
        <v>34</v>
      </c>
      <c r="H223" t="s">
        <v>22</v>
      </c>
      <c r="I223" t="s">
        <v>23</v>
      </c>
      <c r="J223">
        <v>2013</v>
      </c>
      <c r="K223" s="17">
        <f>DATE(Table13[[#This Row],[Year Founded]], 1,2)</f>
        <v>41276</v>
      </c>
      <c r="L223" s="6">
        <v>523000000</v>
      </c>
      <c r="M223" t="s">
        <v>740</v>
      </c>
    </row>
    <row r="224" spans="1:13" x14ac:dyDescent="0.3">
      <c r="A224" t="s">
        <v>741</v>
      </c>
      <c r="B224" s="5">
        <v>4000000000</v>
      </c>
      <c r="C224" s="17">
        <v>43353</v>
      </c>
      <c r="D224" s="1"/>
      <c r="E224" s="17">
        <f>SUM(Table13[[#This Row],[Date Joined]]-Table13[[#This Row],[Year_Founded_Fixed]])/365</f>
        <v>4.6904109589041099</v>
      </c>
      <c r="F224" t="s">
        <v>265</v>
      </c>
      <c r="G224" t="s">
        <v>317</v>
      </c>
      <c r="H224" t="s">
        <v>22</v>
      </c>
      <c r="I224" t="s">
        <v>23</v>
      </c>
      <c r="J224">
        <v>2014</v>
      </c>
      <c r="K224" s="17">
        <f>DATE(Table13[[#This Row],[Year Founded]], 1,2)</f>
        <v>41641</v>
      </c>
      <c r="L224" s="6">
        <v>667000000</v>
      </c>
      <c r="M224" t="s">
        <v>743</v>
      </c>
    </row>
    <row r="225" spans="1:13" x14ac:dyDescent="0.3">
      <c r="A225" t="s">
        <v>744</v>
      </c>
      <c r="B225" s="4">
        <v>4000000000</v>
      </c>
      <c r="C225" s="17">
        <v>44363</v>
      </c>
      <c r="D225" s="1"/>
      <c r="E225" s="17">
        <f>SUM(Table13[[#This Row],[Date Joined]]-Table13[[#This Row],[Year_Founded_Fixed]])/365</f>
        <v>10.46027397260274</v>
      </c>
      <c r="F225" t="s">
        <v>45</v>
      </c>
      <c r="G225" t="s">
        <v>745</v>
      </c>
      <c r="H225" t="s">
        <v>746</v>
      </c>
      <c r="I225" t="s">
        <v>40</v>
      </c>
      <c r="J225">
        <v>2011</v>
      </c>
      <c r="K225" s="17">
        <f>DATE(Table13[[#This Row],[Year Founded]], 1,2)</f>
        <v>40545</v>
      </c>
      <c r="L225" s="6">
        <v>250000000</v>
      </c>
      <c r="M225" t="s">
        <v>748</v>
      </c>
    </row>
    <row r="226" spans="1:13" x14ac:dyDescent="0.3">
      <c r="A226" t="s">
        <v>749</v>
      </c>
      <c r="B226" s="5">
        <v>4000000000</v>
      </c>
      <c r="C226" s="17">
        <v>43418</v>
      </c>
      <c r="D226" s="1"/>
      <c r="E226" s="17">
        <f>SUM(Table13[[#This Row],[Date Joined]]-Table13[[#This Row],[Year_Founded_Fixed]])/365</f>
        <v>2.8684931506849316</v>
      </c>
      <c r="F226" t="s">
        <v>161</v>
      </c>
      <c r="G226" t="s">
        <v>750</v>
      </c>
      <c r="H226" t="s">
        <v>22</v>
      </c>
      <c r="I226" t="s">
        <v>23</v>
      </c>
      <c r="J226">
        <v>2016</v>
      </c>
      <c r="K226" s="17">
        <f>DATE(Table13[[#This Row],[Year Founded]], 1,2)</f>
        <v>42371</v>
      </c>
      <c r="L226" s="6">
        <v>720000000</v>
      </c>
      <c r="M226" t="s">
        <v>752</v>
      </c>
    </row>
    <row r="227" spans="1:13" x14ac:dyDescent="0.3">
      <c r="A227" t="s">
        <v>753</v>
      </c>
      <c r="B227" s="4">
        <v>4000000000</v>
      </c>
      <c r="C227" s="17">
        <v>44180</v>
      </c>
      <c r="D227" s="1"/>
      <c r="E227" s="17">
        <f>SUM(Table13[[#This Row],[Date Joined]]-Table13[[#This Row],[Year_Founded_Fixed]])/365</f>
        <v>3.9534246575342467</v>
      </c>
      <c r="F227" t="s">
        <v>45</v>
      </c>
      <c r="G227" t="s">
        <v>157</v>
      </c>
      <c r="H227" t="s">
        <v>22</v>
      </c>
      <c r="I227" t="s">
        <v>23</v>
      </c>
      <c r="J227">
        <v>2017</v>
      </c>
      <c r="K227" s="17">
        <f>DATE(Table13[[#This Row],[Year Founded]], 1,2)</f>
        <v>42737</v>
      </c>
      <c r="L227" s="6">
        <v>535000000</v>
      </c>
      <c r="M227" t="s">
        <v>755</v>
      </c>
    </row>
    <row r="228" spans="1:13" x14ac:dyDescent="0.3">
      <c r="A228" t="s">
        <v>756</v>
      </c>
      <c r="B228" s="5">
        <v>4000000000</v>
      </c>
      <c r="C228" s="17">
        <v>44220</v>
      </c>
      <c r="D228" s="1"/>
      <c r="E228" s="17">
        <f>SUM(Table13[[#This Row],[Date Joined]]-Table13[[#This Row],[Year_Founded_Fixed]])/365</f>
        <v>1.0630136986301371</v>
      </c>
      <c r="F228" t="s">
        <v>265</v>
      </c>
      <c r="G228" t="s">
        <v>34</v>
      </c>
      <c r="H228" t="s">
        <v>22</v>
      </c>
      <c r="I228" t="s">
        <v>23</v>
      </c>
      <c r="J228">
        <v>2020</v>
      </c>
      <c r="K228" s="17">
        <f>DATE(Table13[[#This Row],[Year Founded]], 1,2)</f>
        <v>43832</v>
      </c>
      <c r="L228" s="6">
        <v>110000000</v>
      </c>
      <c r="M228" t="s">
        <v>758</v>
      </c>
    </row>
    <row r="229" spans="1:13" x14ac:dyDescent="0.3">
      <c r="A229" t="s">
        <v>759</v>
      </c>
      <c r="B229" s="4">
        <v>4000000000</v>
      </c>
      <c r="C229" s="17">
        <v>44046</v>
      </c>
      <c r="D229" s="1"/>
      <c r="E229" s="17">
        <f>SUM(Table13[[#This Row],[Date Joined]]-Table13[[#This Row],[Year_Founded_Fixed]])/365</f>
        <v>6.5890410958904111</v>
      </c>
      <c r="F229" t="s">
        <v>20</v>
      </c>
      <c r="G229" t="s">
        <v>760</v>
      </c>
      <c r="H229" t="s">
        <v>22</v>
      </c>
      <c r="I229" t="s">
        <v>23</v>
      </c>
      <c r="J229">
        <v>2014</v>
      </c>
      <c r="K229" s="17">
        <f>DATE(Table13[[#This Row],[Year Founded]], 1,2)</f>
        <v>41641</v>
      </c>
      <c r="L229" s="6">
        <v>870000000</v>
      </c>
      <c r="M229" t="s">
        <v>762</v>
      </c>
    </row>
    <row r="230" spans="1:13" x14ac:dyDescent="0.3">
      <c r="A230" t="s">
        <v>763</v>
      </c>
      <c r="B230" s="5">
        <v>4000000000</v>
      </c>
      <c r="C230" s="17">
        <v>41912</v>
      </c>
      <c r="D230" s="1"/>
      <c r="E230" s="17">
        <f>SUM(Table13[[#This Row],[Date Joined]]-Table13[[#This Row],[Year_Founded_Fixed]])/365</f>
        <v>6.7479452054794518</v>
      </c>
      <c r="F230" t="s">
        <v>27</v>
      </c>
      <c r="G230" t="s">
        <v>342</v>
      </c>
      <c r="H230" t="s">
        <v>22</v>
      </c>
      <c r="I230" t="s">
        <v>23</v>
      </c>
      <c r="J230">
        <v>2008</v>
      </c>
      <c r="K230" s="17">
        <f>DATE(Table13[[#This Row],[Year Founded]], 1,2)</f>
        <v>39449</v>
      </c>
      <c r="L230" s="6">
        <v>614000000</v>
      </c>
      <c r="M230" t="s">
        <v>765</v>
      </c>
    </row>
    <row r="231" spans="1:13" x14ac:dyDescent="0.3">
      <c r="A231" t="s">
        <v>766</v>
      </c>
      <c r="B231" s="4">
        <v>4000000000</v>
      </c>
      <c r="C231" s="17">
        <v>43039</v>
      </c>
      <c r="D231" s="1"/>
      <c r="E231" s="17">
        <f>SUM(Table13[[#This Row],[Date Joined]]-Table13[[#This Row],[Year_Founded_Fixed]])/365</f>
        <v>6.8328767123287673</v>
      </c>
      <c r="F231" t="s">
        <v>12</v>
      </c>
      <c r="G231" t="s">
        <v>13</v>
      </c>
      <c r="H231" t="s">
        <v>14</v>
      </c>
      <c r="I231" t="s">
        <v>15</v>
      </c>
      <c r="J231">
        <v>2011</v>
      </c>
      <c r="K231" s="17">
        <f>DATE(Table13[[#This Row],[Year Founded]], 1,2)</f>
        <v>40545</v>
      </c>
      <c r="L231" s="6">
        <v>1000000000</v>
      </c>
      <c r="M231" t="s">
        <v>767</v>
      </c>
    </row>
    <row r="232" spans="1:13" x14ac:dyDescent="0.3">
      <c r="A232" t="s">
        <v>768</v>
      </c>
      <c r="B232" s="5">
        <v>4000000000</v>
      </c>
      <c r="C232" s="17">
        <v>44221</v>
      </c>
      <c r="D232" s="1"/>
      <c r="E232" s="17">
        <f>SUM(Table13[[#This Row],[Date Joined]]-Table13[[#This Row],[Year_Founded_Fixed]])/365</f>
        <v>3.0657534246575344</v>
      </c>
      <c r="F232" t="s">
        <v>33</v>
      </c>
      <c r="G232" t="s">
        <v>133</v>
      </c>
      <c r="H232" t="s">
        <v>22</v>
      </c>
      <c r="I232" t="s">
        <v>23</v>
      </c>
      <c r="J232">
        <v>2018</v>
      </c>
      <c r="K232" s="17">
        <f>DATE(Table13[[#This Row],[Year Founded]], 1,2)</f>
        <v>43102</v>
      </c>
      <c r="L232" s="6">
        <v>504000000</v>
      </c>
      <c r="M232" t="s">
        <v>770</v>
      </c>
    </row>
    <row r="233" spans="1:13" x14ac:dyDescent="0.3">
      <c r="A233" t="s">
        <v>771</v>
      </c>
      <c r="B233" s="4">
        <v>4000000000</v>
      </c>
      <c r="C233" s="17">
        <v>43745</v>
      </c>
      <c r="D233" s="1"/>
      <c r="E233" s="17">
        <f>SUM(Table13[[#This Row],[Date Joined]]-Table13[[#This Row],[Year_Founded_Fixed]])/365</f>
        <v>3.7643835616438355</v>
      </c>
      <c r="F233" t="s">
        <v>33</v>
      </c>
      <c r="G233" t="s">
        <v>342</v>
      </c>
      <c r="H233" t="s">
        <v>22</v>
      </c>
      <c r="I233" t="s">
        <v>23</v>
      </c>
      <c r="J233">
        <v>2016</v>
      </c>
      <c r="K233" s="17">
        <f>DATE(Table13[[#This Row],[Year Founded]], 1,2)</f>
        <v>42371</v>
      </c>
      <c r="L233" s="6">
        <v>881000000</v>
      </c>
      <c r="M233" t="s">
        <v>773</v>
      </c>
    </row>
    <row r="234" spans="1:13" x14ac:dyDescent="0.3">
      <c r="A234" t="s">
        <v>774</v>
      </c>
      <c r="B234" s="5">
        <v>4000000000</v>
      </c>
      <c r="C234" s="17">
        <v>44166</v>
      </c>
      <c r="D234" s="1"/>
      <c r="E234" s="17">
        <f>SUM(Table13[[#This Row],[Date Joined]]-Table13[[#This Row],[Year_Founded_Fixed]])/365</f>
        <v>8.9205479452054792</v>
      </c>
      <c r="F234" t="s">
        <v>45</v>
      </c>
      <c r="G234" t="s">
        <v>775</v>
      </c>
      <c r="H234" t="s">
        <v>22</v>
      </c>
      <c r="I234" t="s">
        <v>23</v>
      </c>
      <c r="J234">
        <v>2012</v>
      </c>
      <c r="K234" s="17">
        <f>DATE(Table13[[#This Row],[Year Founded]], 1,2)</f>
        <v>40910</v>
      </c>
      <c r="L234" s="6">
        <v>856000000</v>
      </c>
      <c r="M234" t="s">
        <v>777</v>
      </c>
    </row>
    <row r="235" spans="1:13" x14ac:dyDescent="0.3">
      <c r="A235" t="s">
        <v>778</v>
      </c>
      <c r="B235" s="4">
        <v>4000000000</v>
      </c>
      <c r="C235" s="17">
        <v>44076</v>
      </c>
      <c r="D235" s="1"/>
      <c r="E235" s="17">
        <f>SUM(Table13[[#This Row],[Date Joined]]-Table13[[#This Row],[Year_Founded_Fixed]])/365</f>
        <v>7.6712328767123283</v>
      </c>
      <c r="F235" t="s">
        <v>45</v>
      </c>
      <c r="G235" t="s">
        <v>34</v>
      </c>
      <c r="H235" t="s">
        <v>22</v>
      </c>
      <c r="I235" t="s">
        <v>23</v>
      </c>
      <c r="J235">
        <v>2013</v>
      </c>
      <c r="K235" s="17">
        <f>DATE(Table13[[#This Row],[Year Founded]], 1,2)</f>
        <v>41276</v>
      </c>
      <c r="L235" s="6">
        <v>413000000</v>
      </c>
      <c r="M235" t="s">
        <v>780</v>
      </c>
    </row>
    <row r="236" spans="1:13" x14ac:dyDescent="0.3">
      <c r="A236" t="s">
        <v>781</v>
      </c>
      <c r="B236" s="5">
        <v>4000000000</v>
      </c>
      <c r="C236" s="17">
        <v>44203</v>
      </c>
      <c r="D236" s="1"/>
      <c r="E236" s="17">
        <f>SUM(Table13[[#This Row],[Date Joined]]-Table13[[#This Row],[Year_Founded_Fixed]])/365</f>
        <v>21.030136986301368</v>
      </c>
      <c r="F236" t="s">
        <v>45</v>
      </c>
      <c r="G236" t="s">
        <v>782</v>
      </c>
      <c r="H236" t="s">
        <v>285</v>
      </c>
      <c r="I236" t="s">
        <v>23</v>
      </c>
      <c r="J236">
        <v>2000</v>
      </c>
      <c r="K236" s="17">
        <f>DATE(Table13[[#This Row],[Year Founded]], 1,2)</f>
        <v>36527</v>
      </c>
      <c r="L236" s="6">
        <v>230000000</v>
      </c>
      <c r="M236" t="s">
        <v>784</v>
      </c>
    </row>
    <row r="237" spans="1:13" x14ac:dyDescent="0.3">
      <c r="A237" t="s">
        <v>785</v>
      </c>
      <c r="B237" s="4">
        <v>4000000000</v>
      </c>
      <c r="C237" s="17">
        <v>42853</v>
      </c>
      <c r="D237" s="1"/>
      <c r="E237" s="17">
        <f>SUM(Table13[[#This Row],[Date Joined]]-Table13[[#This Row],[Year_Founded_Fixed]])/365</f>
        <v>3.3205479452054796</v>
      </c>
      <c r="F237" t="s">
        <v>66</v>
      </c>
      <c r="G237" t="s">
        <v>342</v>
      </c>
      <c r="H237" t="s">
        <v>22</v>
      </c>
      <c r="I237" t="s">
        <v>23</v>
      </c>
      <c r="J237">
        <v>2014</v>
      </c>
      <c r="K237" s="17">
        <f>DATE(Table13[[#This Row],[Year Founded]], 1,2)</f>
        <v>41641</v>
      </c>
      <c r="L237" s="6">
        <v>553000000</v>
      </c>
      <c r="M237" t="s">
        <v>787</v>
      </c>
    </row>
    <row r="238" spans="1:13" x14ac:dyDescent="0.3">
      <c r="A238" t="s">
        <v>788</v>
      </c>
      <c r="B238" s="5">
        <v>4000000000</v>
      </c>
      <c r="C238" s="17">
        <v>44482</v>
      </c>
      <c r="D238" s="1"/>
      <c r="E238" s="17">
        <f>SUM(Table13[[#This Row],[Date Joined]]-Table13[[#This Row],[Year_Founded_Fixed]])/365</f>
        <v>6.7835616438356166</v>
      </c>
      <c r="F238" t="s">
        <v>27</v>
      </c>
      <c r="G238" t="s">
        <v>789</v>
      </c>
      <c r="H238" t="s">
        <v>22</v>
      </c>
      <c r="I238" t="s">
        <v>23</v>
      </c>
      <c r="J238">
        <v>2015</v>
      </c>
      <c r="K238" s="17">
        <f>DATE(Table13[[#This Row],[Year Founded]], 1,2)</f>
        <v>42006</v>
      </c>
      <c r="L238" s="6">
        <v>445000000</v>
      </c>
      <c r="M238" t="s">
        <v>791</v>
      </c>
    </row>
    <row r="239" spans="1:13" x14ac:dyDescent="0.3">
      <c r="A239" t="s">
        <v>792</v>
      </c>
      <c r="B239" s="4">
        <v>4000000000</v>
      </c>
      <c r="C239" s="17">
        <v>44209</v>
      </c>
      <c r="D239" s="1"/>
      <c r="E239" s="17">
        <f>SUM(Table13[[#This Row],[Date Joined]]-Table13[[#This Row],[Year_Founded_Fixed]])/365</f>
        <v>9.0383561643835613</v>
      </c>
      <c r="F239" t="s">
        <v>45</v>
      </c>
      <c r="G239" t="s">
        <v>34</v>
      </c>
      <c r="H239" t="s">
        <v>22</v>
      </c>
      <c r="I239" t="s">
        <v>23</v>
      </c>
      <c r="J239">
        <v>2012</v>
      </c>
      <c r="K239" s="17">
        <f>DATE(Table13[[#This Row],[Year Founded]], 1,2)</f>
        <v>40910</v>
      </c>
      <c r="L239" s="6">
        <v>335000000</v>
      </c>
      <c r="M239" t="s">
        <v>794</v>
      </c>
    </row>
    <row r="240" spans="1:13" x14ac:dyDescent="0.3">
      <c r="A240" t="s">
        <v>795</v>
      </c>
      <c r="B240" s="5">
        <v>4000000000</v>
      </c>
      <c r="C240" s="17">
        <v>44642</v>
      </c>
      <c r="D240" s="1"/>
      <c r="E240" s="17">
        <f>SUM(Table13[[#This Row],[Date Joined]]-Table13[[#This Row],[Year_Founded_Fixed]])/365</f>
        <v>1.2164383561643837</v>
      </c>
      <c r="F240" t="s">
        <v>33</v>
      </c>
      <c r="G240" t="s">
        <v>605</v>
      </c>
      <c r="H240" t="s">
        <v>22</v>
      </c>
      <c r="I240" t="s">
        <v>23</v>
      </c>
      <c r="J240">
        <v>2021</v>
      </c>
      <c r="K240" s="17">
        <f>DATE(Table13[[#This Row],[Year Founded]], 1,2)</f>
        <v>44198</v>
      </c>
      <c r="L240" s="6">
        <v>450000000</v>
      </c>
      <c r="M240" t="s">
        <v>797</v>
      </c>
    </row>
    <row r="241" spans="1:13" x14ac:dyDescent="0.3">
      <c r="A241" t="s">
        <v>798</v>
      </c>
      <c r="B241" s="4">
        <v>4000000000</v>
      </c>
      <c r="C241" s="17">
        <v>44210</v>
      </c>
      <c r="D241" s="1"/>
      <c r="E241" s="17">
        <f>SUM(Table13[[#This Row],[Date Joined]]-Table13[[#This Row],[Year_Founded_Fixed]])/365</f>
        <v>10.04109589041096</v>
      </c>
      <c r="F241" t="s">
        <v>45</v>
      </c>
      <c r="G241" t="s">
        <v>651</v>
      </c>
      <c r="H241" t="s">
        <v>22</v>
      </c>
      <c r="I241" t="s">
        <v>23</v>
      </c>
      <c r="J241">
        <v>2011</v>
      </c>
      <c r="K241" s="17">
        <f>DATE(Table13[[#This Row],[Year Founded]], 1,2)</f>
        <v>40545</v>
      </c>
      <c r="L241" s="6">
        <v>1000000</v>
      </c>
      <c r="M241" t="s">
        <v>800</v>
      </c>
    </row>
    <row r="242" spans="1:13" x14ac:dyDescent="0.3">
      <c r="A242" t="s">
        <v>801</v>
      </c>
      <c r="B242" s="5">
        <v>3000000000</v>
      </c>
      <c r="C242" s="17">
        <v>42501</v>
      </c>
      <c r="D242" s="1"/>
      <c r="E242" s="17">
        <f>SUM(Table13[[#This Row],[Date Joined]]-Table13[[#This Row],[Year_Founded_Fixed]])/365</f>
        <v>10.361643835616439</v>
      </c>
      <c r="F242" t="s">
        <v>20</v>
      </c>
      <c r="G242" t="s">
        <v>28</v>
      </c>
      <c r="H242" t="s">
        <v>14</v>
      </c>
      <c r="I242" t="s">
        <v>15</v>
      </c>
      <c r="J242">
        <v>2006</v>
      </c>
      <c r="K242" s="17">
        <f>DATE(Table13[[#This Row],[Year Founded]], 1,2)</f>
        <v>38719</v>
      </c>
      <c r="L242" s="6">
        <v>154000000</v>
      </c>
      <c r="M242" t="s">
        <v>803</v>
      </c>
    </row>
    <row r="243" spans="1:13" x14ac:dyDescent="0.3">
      <c r="A243" t="s">
        <v>804</v>
      </c>
      <c r="B243" s="4">
        <v>3000000000</v>
      </c>
      <c r="C243" s="17">
        <v>44386</v>
      </c>
      <c r="D243" s="1"/>
      <c r="E243" s="17">
        <f>SUM(Table13[[#This Row],[Date Joined]]-Table13[[#This Row],[Year_Founded_Fixed]])/365</f>
        <v>7.5205479452054798</v>
      </c>
      <c r="F243" t="s">
        <v>57</v>
      </c>
      <c r="G243" t="s">
        <v>239</v>
      </c>
      <c r="H243" t="s">
        <v>240</v>
      </c>
      <c r="I243" t="s">
        <v>15</v>
      </c>
      <c r="J243">
        <v>2014</v>
      </c>
      <c r="K243" s="17">
        <f>DATE(Table13[[#This Row],[Year Founded]], 1,2)</f>
        <v>41641</v>
      </c>
      <c r="L243" s="6">
        <v>770000000</v>
      </c>
      <c r="M243" t="s">
        <v>805</v>
      </c>
    </row>
    <row r="244" spans="1:13" x14ac:dyDescent="0.3">
      <c r="A244" t="s">
        <v>806</v>
      </c>
      <c r="B244" s="5">
        <v>3000000000</v>
      </c>
      <c r="C244" s="17">
        <v>44333</v>
      </c>
      <c r="D244" s="1"/>
      <c r="E244" s="17">
        <f>SUM(Table13[[#This Row],[Date Joined]]-Table13[[#This Row],[Year_Founded_Fixed]])/365</f>
        <v>6.375342465753425</v>
      </c>
      <c r="F244" t="s">
        <v>27</v>
      </c>
      <c r="H244" t="s">
        <v>583</v>
      </c>
      <c r="I244" t="s">
        <v>15</v>
      </c>
      <c r="J244">
        <v>2015</v>
      </c>
      <c r="K244" s="17">
        <f>DATE(Table13[[#This Row],[Year Founded]], 1,2)</f>
        <v>42006</v>
      </c>
      <c r="L244" s="6">
        <v>471000000</v>
      </c>
      <c r="M244" t="s">
        <v>808</v>
      </c>
    </row>
    <row r="245" spans="1:13" x14ac:dyDescent="0.3">
      <c r="A245" t="s">
        <v>809</v>
      </c>
      <c r="B245" s="4">
        <v>3000000000</v>
      </c>
      <c r="C245" s="17">
        <v>43668</v>
      </c>
      <c r="D245" s="1"/>
      <c r="E245" s="17">
        <f>SUM(Table13[[#This Row],[Date Joined]]-Table13[[#This Row],[Year_Founded_Fixed]])/365</f>
        <v>4.5534246575342463</v>
      </c>
      <c r="F245" t="s">
        <v>12</v>
      </c>
      <c r="G245" t="s">
        <v>34</v>
      </c>
      <c r="H245" t="s">
        <v>22</v>
      </c>
      <c r="I245" t="s">
        <v>23</v>
      </c>
      <c r="J245">
        <v>2015</v>
      </c>
      <c r="K245" s="17">
        <f>DATE(Table13[[#This Row],[Year Founded]], 1,2)</f>
        <v>42006</v>
      </c>
      <c r="L245" s="6">
        <v>1000000000</v>
      </c>
      <c r="M245" t="s">
        <v>810</v>
      </c>
    </row>
    <row r="246" spans="1:13" x14ac:dyDescent="0.3">
      <c r="A246" t="s">
        <v>811</v>
      </c>
      <c r="B246" s="5">
        <v>3000000000</v>
      </c>
      <c r="C246" s="17">
        <v>44529</v>
      </c>
      <c r="D246" s="1"/>
      <c r="E246" s="17">
        <f>SUM(Table13[[#This Row],[Date Joined]]-Table13[[#This Row],[Year_Founded_Fixed]])/365</f>
        <v>11.915068493150685</v>
      </c>
      <c r="F246" t="s">
        <v>33</v>
      </c>
      <c r="G246" t="s">
        <v>272</v>
      </c>
      <c r="H246" t="s">
        <v>89</v>
      </c>
      <c r="I246" t="s">
        <v>15</v>
      </c>
      <c r="J246">
        <v>2010</v>
      </c>
      <c r="K246" s="17">
        <f>DATE(Table13[[#This Row],[Year Founded]], 1,2)</f>
        <v>40180</v>
      </c>
      <c r="L246" s="6">
        <v>54000000</v>
      </c>
      <c r="M246" t="s">
        <v>813</v>
      </c>
    </row>
    <row r="247" spans="1:13" x14ac:dyDescent="0.3">
      <c r="A247" t="s">
        <v>814</v>
      </c>
      <c r="B247" s="4">
        <v>3000000000</v>
      </c>
      <c r="C247" s="17">
        <v>42970</v>
      </c>
      <c r="D247" s="1"/>
      <c r="E247" s="17">
        <f>SUM(Table13[[#This Row],[Date Joined]]-Table13[[#This Row],[Year_Founded_Fixed]])/365</f>
        <v>13.64931506849315</v>
      </c>
      <c r="F247" t="s">
        <v>20</v>
      </c>
      <c r="G247" t="s">
        <v>815</v>
      </c>
      <c r="H247" t="s">
        <v>816</v>
      </c>
      <c r="I247" t="s">
        <v>15</v>
      </c>
      <c r="J247">
        <v>2004</v>
      </c>
      <c r="K247" s="17">
        <f>DATE(Table13[[#This Row],[Year Founded]], 1,2)</f>
        <v>37988</v>
      </c>
      <c r="L247" s="6">
        <v>418000000</v>
      </c>
      <c r="M247" t="s">
        <v>818</v>
      </c>
    </row>
    <row r="248" spans="1:13" x14ac:dyDescent="0.3">
      <c r="A248" t="s">
        <v>819</v>
      </c>
      <c r="B248" s="5">
        <v>3000000000</v>
      </c>
      <c r="C248" s="17">
        <v>42332</v>
      </c>
      <c r="D248" s="1"/>
      <c r="E248" s="17">
        <f>SUM(Table13[[#This Row],[Date Joined]]-Table13[[#This Row],[Year_Founded_Fixed]])/365</f>
        <v>4.8958904109589039</v>
      </c>
      <c r="F248" t="s">
        <v>265</v>
      </c>
      <c r="G248" t="s">
        <v>13</v>
      </c>
      <c r="H248" t="s">
        <v>14</v>
      </c>
      <c r="I248" t="s">
        <v>15</v>
      </c>
      <c r="J248">
        <v>2011</v>
      </c>
      <c r="K248" s="17">
        <f>DATE(Table13[[#This Row],[Year Founded]], 1,2)</f>
        <v>40545</v>
      </c>
      <c r="L248" s="6">
        <v>775000000</v>
      </c>
      <c r="M248" t="s">
        <v>820</v>
      </c>
    </row>
    <row r="249" spans="1:13" x14ac:dyDescent="0.3">
      <c r="A249" t="s">
        <v>821</v>
      </c>
      <c r="B249" s="4">
        <v>3000000000</v>
      </c>
      <c r="C249" s="17">
        <v>41421</v>
      </c>
      <c r="D249" s="1"/>
      <c r="E249" s="17">
        <f>SUM(Table13[[#This Row],[Date Joined]]-Table13[[#This Row],[Year_Founded_Fixed]])/365</f>
        <v>8.4027397260273968</v>
      </c>
      <c r="F249" t="s">
        <v>45</v>
      </c>
      <c r="G249" t="s">
        <v>34</v>
      </c>
      <c r="H249" t="s">
        <v>22</v>
      </c>
      <c r="I249" t="s">
        <v>23</v>
      </c>
      <c r="J249">
        <v>2005</v>
      </c>
      <c r="K249" s="17">
        <f>DATE(Table13[[#This Row],[Year Founded]], 1,2)</f>
        <v>38354</v>
      </c>
      <c r="L249" s="6">
        <v>859000000</v>
      </c>
      <c r="M249" t="s">
        <v>823</v>
      </c>
    </row>
    <row r="250" spans="1:13" x14ac:dyDescent="0.3">
      <c r="A250" t="s">
        <v>824</v>
      </c>
      <c r="B250" s="5">
        <v>3000000000</v>
      </c>
      <c r="C250" s="17">
        <v>43020</v>
      </c>
      <c r="D250" s="1"/>
      <c r="E250" s="17">
        <f>SUM(Table13[[#This Row],[Date Joined]]-Table13[[#This Row],[Year_Founded_Fixed]])/365</f>
        <v>2.7780821917808218</v>
      </c>
      <c r="F250" t="s">
        <v>33</v>
      </c>
      <c r="G250" t="s">
        <v>52</v>
      </c>
      <c r="H250" t="s">
        <v>53</v>
      </c>
      <c r="I250" t="s">
        <v>40</v>
      </c>
      <c r="J250">
        <v>2015</v>
      </c>
      <c r="K250" s="17">
        <f>DATE(Table13[[#This Row],[Year Founded]], 1,2)</f>
        <v>42006</v>
      </c>
      <c r="L250" s="6">
        <v>1000000000</v>
      </c>
      <c r="M250" t="s">
        <v>825</v>
      </c>
    </row>
    <row r="251" spans="1:13" x14ac:dyDescent="0.3">
      <c r="A251" t="s">
        <v>826</v>
      </c>
      <c r="B251" s="4">
        <v>3000000000</v>
      </c>
      <c r="C251" s="17">
        <v>44376</v>
      </c>
      <c r="D251" s="1"/>
      <c r="E251" s="17">
        <f>SUM(Table13[[#This Row],[Date Joined]]-Table13[[#This Row],[Year_Founded_Fixed]])/365</f>
        <v>2.4904109589041097</v>
      </c>
      <c r="F251" t="s">
        <v>33</v>
      </c>
      <c r="G251" t="s">
        <v>34</v>
      </c>
      <c r="H251" t="s">
        <v>22</v>
      </c>
      <c r="I251" t="s">
        <v>23</v>
      </c>
      <c r="J251">
        <v>2019</v>
      </c>
      <c r="K251" s="17">
        <f>DATE(Table13[[#This Row],[Year Founded]], 1,2)</f>
        <v>43467</v>
      </c>
      <c r="L251" s="6">
        <v>125000000</v>
      </c>
      <c r="M251" t="s">
        <v>827</v>
      </c>
    </row>
    <row r="252" spans="1:13" x14ac:dyDescent="0.3">
      <c r="A252" t="s">
        <v>828</v>
      </c>
      <c r="B252" s="5">
        <v>3000000000</v>
      </c>
      <c r="C252" s="17">
        <v>43123</v>
      </c>
      <c r="D252" s="1"/>
      <c r="E252" s="17">
        <f>SUM(Table13[[#This Row],[Date Joined]]-Table13[[#This Row],[Year_Founded_Fixed]])/365</f>
        <v>3.0602739726027397</v>
      </c>
      <c r="F252" t="s">
        <v>57</v>
      </c>
      <c r="G252" t="s">
        <v>28</v>
      </c>
      <c r="H252" t="s">
        <v>14</v>
      </c>
      <c r="I252" t="s">
        <v>15</v>
      </c>
      <c r="J252">
        <v>2015</v>
      </c>
      <c r="K252" s="17">
        <f>DATE(Table13[[#This Row],[Year Founded]], 1,2)</f>
        <v>42006</v>
      </c>
      <c r="L252" s="6">
        <v>1000000000</v>
      </c>
      <c r="M252" t="s">
        <v>829</v>
      </c>
    </row>
    <row r="253" spans="1:13" x14ac:dyDescent="0.3">
      <c r="A253" t="s">
        <v>830</v>
      </c>
      <c r="B253" s="4">
        <v>3000000000</v>
      </c>
      <c r="C253" s="17">
        <v>43668</v>
      </c>
      <c r="D253" s="1"/>
      <c r="E253" s="17">
        <f>SUM(Table13[[#This Row],[Date Joined]]-Table13[[#This Row],[Year_Founded_Fixed]])/365</f>
        <v>9.5561643835616437</v>
      </c>
      <c r="F253" t="s">
        <v>12</v>
      </c>
      <c r="H253" t="s">
        <v>583</v>
      </c>
      <c r="I253" t="s">
        <v>15</v>
      </c>
      <c r="J253">
        <v>2010</v>
      </c>
      <c r="K253" s="17">
        <f>DATE(Table13[[#This Row],[Year Founded]], 1,2)</f>
        <v>40180</v>
      </c>
      <c r="L253" s="6">
        <v>1000000000</v>
      </c>
      <c r="M253" t="s">
        <v>831</v>
      </c>
    </row>
    <row r="254" spans="1:13" x14ac:dyDescent="0.3">
      <c r="A254" t="s">
        <v>832</v>
      </c>
      <c r="B254" s="5">
        <v>3000000000</v>
      </c>
      <c r="C254" s="17">
        <v>44112</v>
      </c>
      <c r="D254" s="1"/>
      <c r="E254" s="17">
        <f>SUM(Table13[[#This Row],[Date Joined]]-Table13[[#This Row],[Year_Founded_Fixed]])/365</f>
        <v>9.7726027397260271</v>
      </c>
      <c r="F254" t="s">
        <v>265</v>
      </c>
      <c r="G254" t="s">
        <v>383</v>
      </c>
      <c r="H254" t="s">
        <v>384</v>
      </c>
      <c r="I254" t="s">
        <v>40</v>
      </c>
      <c r="J254">
        <v>2011</v>
      </c>
      <c r="K254" s="17">
        <f>DATE(Table13[[#This Row],[Year Founded]], 1,2)</f>
        <v>40545</v>
      </c>
      <c r="L254" s="6">
        <v>1000000000</v>
      </c>
      <c r="M254" t="s">
        <v>833</v>
      </c>
    </row>
    <row r="255" spans="1:13" x14ac:dyDescent="0.3">
      <c r="A255" t="s">
        <v>834</v>
      </c>
      <c r="B255" s="4">
        <v>3000000000</v>
      </c>
      <c r="C255" s="17">
        <v>43262</v>
      </c>
      <c r="D255" s="1"/>
      <c r="E255" s="17">
        <f>SUM(Table13[[#This Row],[Date Joined]]-Table13[[#This Row],[Year_Founded_Fixed]])/365</f>
        <v>5.441095890410959</v>
      </c>
      <c r="F255" t="s">
        <v>66</v>
      </c>
      <c r="G255" t="s">
        <v>289</v>
      </c>
      <c r="H255" t="s">
        <v>22</v>
      </c>
      <c r="I255" t="s">
        <v>23</v>
      </c>
      <c r="J255">
        <v>2013</v>
      </c>
      <c r="K255" s="17">
        <f>DATE(Table13[[#This Row],[Year Founded]], 1,2)</f>
        <v>41276</v>
      </c>
      <c r="L255" s="6">
        <v>660000000</v>
      </c>
      <c r="M255" t="s">
        <v>835</v>
      </c>
    </row>
    <row r="256" spans="1:13" x14ac:dyDescent="0.3">
      <c r="A256" t="s">
        <v>836</v>
      </c>
      <c r="B256" s="5">
        <v>3000000000</v>
      </c>
      <c r="C256" s="17">
        <v>43683</v>
      </c>
      <c r="D256" s="1"/>
      <c r="E256" s="17">
        <f>SUM(Table13[[#This Row],[Date Joined]]-Table13[[#This Row],[Year_Founded_Fixed]])/365</f>
        <v>7.5972602739726032</v>
      </c>
      <c r="F256" t="s">
        <v>252</v>
      </c>
      <c r="G256" t="s">
        <v>204</v>
      </c>
      <c r="H256" t="s">
        <v>22</v>
      </c>
      <c r="I256" t="s">
        <v>23</v>
      </c>
      <c r="J256">
        <v>2012</v>
      </c>
      <c r="K256" s="17">
        <f>DATE(Table13[[#This Row],[Year Founded]], 1,2)</f>
        <v>40910</v>
      </c>
      <c r="L256" s="6">
        <v>714000000</v>
      </c>
      <c r="M256" t="s">
        <v>838</v>
      </c>
    </row>
    <row r="257" spans="1:13" x14ac:dyDescent="0.3">
      <c r="A257" t="s">
        <v>839</v>
      </c>
      <c r="B257" s="4">
        <v>3000000000</v>
      </c>
      <c r="C257" s="17">
        <v>44629</v>
      </c>
      <c r="D257" s="1"/>
      <c r="E257" s="17">
        <f>SUM(Table13[[#This Row],[Date Joined]]-Table13[[#This Row],[Year_Founded_Fixed]])/365</f>
        <v>10.189041095890412</v>
      </c>
      <c r="F257" t="s">
        <v>20</v>
      </c>
      <c r="G257" t="s">
        <v>133</v>
      </c>
      <c r="H257" t="s">
        <v>22</v>
      </c>
      <c r="I257" t="s">
        <v>23</v>
      </c>
      <c r="J257">
        <v>2012</v>
      </c>
      <c r="K257" s="17">
        <f>DATE(Table13[[#This Row],[Year Founded]], 1,2)</f>
        <v>40910</v>
      </c>
      <c r="L257" s="6">
        <v>225000000</v>
      </c>
      <c r="M257" t="s">
        <v>841</v>
      </c>
    </row>
    <row r="258" spans="1:13" x14ac:dyDescent="0.3">
      <c r="A258" t="s">
        <v>842</v>
      </c>
      <c r="B258" s="5">
        <v>3000000000</v>
      </c>
      <c r="C258" s="17">
        <v>43726</v>
      </c>
      <c r="D258" s="1"/>
      <c r="E258" s="17">
        <f>SUM(Table13[[#This Row],[Date Joined]]-Table13[[#This Row],[Year_Founded_Fixed]])/365</f>
        <v>16.720547945205478</v>
      </c>
      <c r="F258" t="s">
        <v>252</v>
      </c>
      <c r="G258" t="s">
        <v>843</v>
      </c>
      <c r="H258" t="s">
        <v>844</v>
      </c>
      <c r="I258" t="s">
        <v>40</v>
      </c>
      <c r="J258">
        <v>2003</v>
      </c>
      <c r="K258" s="17">
        <f>DATE(Table13[[#This Row],[Year Founded]], 1,2)</f>
        <v>37623</v>
      </c>
      <c r="L258" s="6">
        <v>408000000</v>
      </c>
      <c r="M258" t="s">
        <v>846</v>
      </c>
    </row>
    <row r="259" spans="1:13" x14ac:dyDescent="0.3">
      <c r="A259" t="s">
        <v>847</v>
      </c>
      <c r="B259" s="4">
        <v>3000000000</v>
      </c>
      <c r="C259" s="17">
        <v>44356</v>
      </c>
      <c r="D259" s="1"/>
      <c r="E259" s="17">
        <f>SUM(Table13[[#This Row],[Date Joined]]-Table13[[#This Row],[Year_Founded_Fixed]])/365</f>
        <v>2.4356164383561643</v>
      </c>
      <c r="F259" t="s">
        <v>252</v>
      </c>
      <c r="G259" t="s">
        <v>848</v>
      </c>
      <c r="H259" t="s">
        <v>22</v>
      </c>
      <c r="I259" t="s">
        <v>23</v>
      </c>
      <c r="J259">
        <v>2019</v>
      </c>
      <c r="K259" s="17">
        <f>DATE(Table13[[#This Row],[Year Founded]], 1,2)</f>
        <v>43467</v>
      </c>
      <c r="L259" s="6">
        <v>500000000</v>
      </c>
      <c r="M259" t="s">
        <v>850</v>
      </c>
    </row>
    <row r="260" spans="1:13" x14ac:dyDescent="0.3">
      <c r="A260" t="s">
        <v>851</v>
      </c>
      <c r="B260" s="5">
        <v>3000000000</v>
      </c>
      <c r="C260" s="17">
        <v>43210</v>
      </c>
      <c r="D260" s="1"/>
      <c r="E260" s="17">
        <f>SUM(Table13[[#This Row],[Date Joined]]-Table13[[#This Row],[Year_Founded_Fixed]])/365</f>
        <v>2.2986301369863016</v>
      </c>
      <c r="F260" t="s">
        <v>173</v>
      </c>
      <c r="G260" t="s">
        <v>852</v>
      </c>
      <c r="H260" t="s">
        <v>14</v>
      </c>
      <c r="I260" t="s">
        <v>15</v>
      </c>
      <c r="J260">
        <v>2016</v>
      </c>
      <c r="K260" s="17">
        <f>DATE(Table13[[#This Row],[Year Founded]], 1,2)</f>
        <v>42371</v>
      </c>
      <c r="L260" s="6">
        <v>1000000000</v>
      </c>
      <c r="M260" t="s">
        <v>853</v>
      </c>
    </row>
    <row r="261" spans="1:13" x14ac:dyDescent="0.3">
      <c r="A261" t="s">
        <v>854</v>
      </c>
      <c r="B261" s="4">
        <v>3000000000</v>
      </c>
      <c r="C261" s="17">
        <v>44152</v>
      </c>
      <c r="D261" s="1"/>
      <c r="E261" s="17">
        <f>SUM(Table13[[#This Row],[Date Joined]]-Table13[[#This Row],[Year_Founded_Fixed]])/365</f>
        <v>5.8794520547945206</v>
      </c>
      <c r="F261" t="s">
        <v>252</v>
      </c>
      <c r="G261" t="s">
        <v>445</v>
      </c>
      <c r="H261" t="s">
        <v>446</v>
      </c>
      <c r="I261" t="s">
        <v>15</v>
      </c>
      <c r="J261">
        <v>2015</v>
      </c>
      <c r="K261" s="17">
        <f>DATE(Table13[[#This Row],[Year Founded]], 1,2)</f>
        <v>42006</v>
      </c>
      <c r="L261" s="6">
        <v>532000000</v>
      </c>
      <c r="M261" t="s">
        <v>856</v>
      </c>
    </row>
    <row r="262" spans="1:13" x14ac:dyDescent="0.3">
      <c r="A262" t="s">
        <v>857</v>
      </c>
      <c r="B262" s="5">
        <v>3000000000</v>
      </c>
      <c r="C262" s="17">
        <v>44211</v>
      </c>
      <c r="D262" s="1"/>
      <c r="E262" s="17">
        <f>SUM(Table13[[#This Row],[Date Joined]]-Table13[[#This Row],[Year_Founded_Fixed]])/365</f>
        <v>5.0410958904109586</v>
      </c>
      <c r="F262" t="s">
        <v>33</v>
      </c>
      <c r="G262" t="s">
        <v>88</v>
      </c>
      <c r="H262" t="s">
        <v>89</v>
      </c>
      <c r="I262" t="s">
        <v>15</v>
      </c>
      <c r="J262">
        <v>2016</v>
      </c>
      <c r="K262" s="17">
        <f>DATE(Table13[[#This Row],[Year Founded]], 1,2)</f>
        <v>42371</v>
      </c>
      <c r="L262" s="6">
        <v>531000000</v>
      </c>
      <c r="M262" t="s">
        <v>859</v>
      </c>
    </row>
    <row r="263" spans="1:13" x14ac:dyDescent="0.3">
      <c r="A263" t="s">
        <v>860</v>
      </c>
      <c r="B263" s="4">
        <v>3000000000</v>
      </c>
      <c r="C263" s="17">
        <v>44286</v>
      </c>
      <c r="D263" s="1"/>
      <c r="E263" s="17">
        <f>SUM(Table13[[#This Row],[Date Joined]]-Table13[[#This Row],[Year_Founded_Fixed]])/365</f>
        <v>7.2465753424657535</v>
      </c>
      <c r="F263" t="s">
        <v>27</v>
      </c>
      <c r="G263" t="s">
        <v>861</v>
      </c>
      <c r="H263" t="s">
        <v>22</v>
      </c>
      <c r="I263" t="s">
        <v>23</v>
      </c>
      <c r="J263">
        <v>2014</v>
      </c>
      <c r="K263" s="17">
        <f>DATE(Table13[[#This Row],[Year Founded]], 1,2)</f>
        <v>41641</v>
      </c>
      <c r="L263" s="6">
        <v>582000000</v>
      </c>
      <c r="M263" t="s">
        <v>863</v>
      </c>
    </row>
    <row r="264" spans="1:13" x14ac:dyDescent="0.3">
      <c r="A264" t="s">
        <v>864</v>
      </c>
      <c r="B264" s="5">
        <v>3000000000</v>
      </c>
      <c r="C264" s="17">
        <v>44650</v>
      </c>
      <c r="D264" s="1"/>
      <c r="E264" s="17">
        <f>SUM(Table13[[#This Row],[Date Joined]]-Table13[[#This Row],[Year_Founded_Fixed]])/365</f>
        <v>16.24931506849315</v>
      </c>
      <c r="F264" t="s">
        <v>45</v>
      </c>
      <c r="G264" t="s">
        <v>272</v>
      </c>
      <c r="H264" t="s">
        <v>89</v>
      </c>
      <c r="I264" t="s">
        <v>15</v>
      </c>
      <c r="J264">
        <v>2006</v>
      </c>
      <c r="K264" s="17">
        <f>DATE(Table13[[#This Row],[Year Founded]], 1,2)</f>
        <v>38719</v>
      </c>
      <c r="L264" s="6">
        <v>75000000</v>
      </c>
      <c r="M264" t="s">
        <v>866</v>
      </c>
    </row>
    <row r="265" spans="1:13" x14ac:dyDescent="0.3">
      <c r="A265" t="s">
        <v>867</v>
      </c>
      <c r="B265" s="4">
        <v>3000000000</v>
      </c>
      <c r="C265" s="17">
        <v>44369</v>
      </c>
      <c r="D265" s="1"/>
      <c r="E265" s="17">
        <f>SUM(Table13[[#This Row],[Date Joined]]-Table13[[#This Row],[Year_Founded_Fixed]])/365</f>
        <v>4.4712328767123291</v>
      </c>
      <c r="F265" t="s">
        <v>87</v>
      </c>
      <c r="G265" t="s">
        <v>725</v>
      </c>
      <c r="H265" t="s">
        <v>726</v>
      </c>
      <c r="I265" t="s">
        <v>40</v>
      </c>
      <c r="J265">
        <v>2017</v>
      </c>
      <c r="K265" s="17">
        <f>DATE(Table13[[#This Row],[Year Founded]], 1,2)</f>
        <v>42737</v>
      </c>
      <c r="L265" s="6">
        <v>685000000</v>
      </c>
      <c r="M265" t="s">
        <v>869</v>
      </c>
    </row>
    <row r="266" spans="1:13" x14ac:dyDescent="0.3">
      <c r="A266" t="s">
        <v>870</v>
      </c>
      <c r="B266" s="5">
        <v>3000000000</v>
      </c>
      <c r="C266" s="17">
        <v>44627</v>
      </c>
      <c r="D266" s="1"/>
      <c r="E266" s="17">
        <f>SUM(Table13[[#This Row],[Date Joined]]-Table13[[#This Row],[Year_Founded_Fixed]])/365</f>
        <v>4.1780821917808222</v>
      </c>
      <c r="F266" t="s">
        <v>33</v>
      </c>
      <c r="G266" t="s">
        <v>871</v>
      </c>
      <c r="H266" t="s">
        <v>47</v>
      </c>
      <c r="I266" t="s">
        <v>48</v>
      </c>
      <c r="J266">
        <v>2018</v>
      </c>
      <c r="K266" s="17">
        <f>DATE(Table13[[#This Row],[Year Founded]], 1,2)</f>
        <v>43102</v>
      </c>
      <c r="L266" s="6">
        <v>280000000</v>
      </c>
      <c r="M266" t="s">
        <v>873</v>
      </c>
    </row>
    <row r="267" spans="1:13" x14ac:dyDescent="0.3">
      <c r="A267" t="s">
        <v>874</v>
      </c>
      <c r="B267" s="4">
        <v>3000000000</v>
      </c>
      <c r="C267" s="17">
        <v>44252</v>
      </c>
      <c r="D267" s="1"/>
      <c r="E267" s="17">
        <f>SUM(Table13[[#This Row],[Date Joined]]-Table13[[#This Row],[Year_Founded_Fixed]])/365</f>
        <v>5.1534246575342468</v>
      </c>
      <c r="F267" t="s">
        <v>27</v>
      </c>
      <c r="G267" t="s">
        <v>875</v>
      </c>
      <c r="H267" t="s">
        <v>89</v>
      </c>
      <c r="I267" t="s">
        <v>15</v>
      </c>
      <c r="J267">
        <v>2016</v>
      </c>
      <c r="K267" s="17">
        <f>DATE(Table13[[#This Row],[Year Founded]], 1,2)</f>
        <v>42371</v>
      </c>
      <c r="L267" s="6">
        <v>274000000</v>
      </c>
      <c r="M267" t="s">
        <v>877</v>
      </c>
    </row>
    <row r="268" spans="1:13" x14ac:dyDescent="0.3">
      <c r="A268" t="s">
        <v>878</v>
      </c>
      <c r="B268" s="5">
        <v>3000000000</v>
      </c>
      <c r="C268" s="17">
        <v>44277</v>
      </c>
      <c r="D268" s="1"/>
      <c r="E268" s="17">
        <f>SUM(Table13[[#This Row],[Date Joined]]-Table13[[#This Row],[Year_Founded_Fixed]])/365</f>
        <v>4.2191780821917808</v>
      </c>
      <c r="F268" t="s">
        <v>45</v>
      </c>
      <c r="G268" t="s">
        <v>34</v>
      </c>
      <c r="H268" t="s">
        <v>22</v>
      </c>
      <c r="I268" t="s">
        <v>23</v>
      </c>
      <c r="J268">
        <v>2017</v>
      </c>
      <c r="K268" s="17">
        <f>DATE(Table13[[#This Row],[Year Founded]], 1,2)</f>
        <v>42737</v>
      </c>
      <c r="L268" s="6">
        <v>314000000</v>
      </c>
      <c r="M268" t="s">
        <v>880</v>
      </c>
    </row>
    <row r="269" spans="1:13" x14ac:dyDescent="0.3">
      <c r="A269" t="s">
        <v>881</v>
      </c>
      <c r="B269" s="4">
        <v>3000000000</v>
      </c>
      <c r="C269" s="17">
        <v>44636</v>
      </c>
      <c r="D269" s="1"/>
      <c r="E269" s="17">
        <f>SUM(Table13[[#This Row],[Date Joined]]-Table13[[#This Row],[Year_Founded_Fixed]])/365</f>
        <v>7.2054794520547949</v>
      </c>
      <c r="F269" t="s">
        <v>161</v>
      </c>
      <c r="G269" t="s">
        <v>292</v>
      </c>
      <c r="H269" t="s">
        <v>22</v>
      </c>
      <c r="I269" t="s">
        <v>23</v>
      </c>
      <c r="J269">
        <v>2015</v>
      </c>
      <c r="K269" s="17">
        <f>DATE(Table13[[#This Row],[Year Founded]], 1,2)</f>
        <v>42006</v>
      </c>
      <c r="L269" s="6">
        <v>366000000</v>
      </c>
      <c r="M269" t="s">
        <v>883</v>
      </c>
    </row>
    <row r="270" spans="1:13" x14ac:dyDescent="0.3">
      <c r="A270" t="s">
        <v>884</v>
      </c>
      <c r="B270" s="5">
        <v>3000000000</v>
      </c>
      <c r="C270" s="17">
        <v>44615</v>
      </c>
      <c r="D270" s="1"/>
      <c r="E270" s="17">
        <f>SUM(Table13[[#This Row],[Date Joined]]-Table13[[#This Row],[Year_Founded_Fixed]])/365</f>
        <v>6.1479452054794521</v>
      </c>
      <c r="F270" t="s">
        <v>129</v>
      </c>
      <c r="G270" t="s">
        <v>885</v>
      </c>
      <c r="H270" t="s">
        <v>22</v>
      </c>
      <c r="I270" t="s">
        <v>23</v>
      </c>
      <c r="J270">
        <v>2016</v>
      </c>
      <c r="K270" s="17">
        <f>DATE(Table13[[#This Row],[Year Founded]], 1,2)</f>
        <v>42371</v>
      </c>
      <c r="L270" s="6">
        <v>465000000</v>
      </c>
      <c r="M270" t="s">
        <v>887</v>
      </c>
    </row>
    <row r="271" spans="1:13" x14ac:dyDescent="0.3">
      <c r="A271" t="s">
        <v>888</v>
      </c>
      <c r="B271" s="4">
        <v>3000000000</v>
      </c>
      <c r="C271" s="17">
        <v>44314</v>
      </c>
      <c r="D271" s="1"/>
      <c r="E271" s="17">
        <f>SUM(Table13[[#This Row],[Date Joined]]-Table13[[#This Row],[Year_Founded_Fixed]])/365</f>
        <v>8.3232876712328761</v>
      </c>
      <c r="F271" t="s">
        <v>252</v>
      </c>
      <c r="G271" t="s">
        <v>34</v>
      </c>
      <c r="H271" t="s">
        <v>22</v>
      </c>
      <c r="I271" t="s">
        <v>23</v>
      </c>
      <c r="J271">
        <v>2013</v>
      </c>
      <c r="K271" s="17">
        <f>DATE(Table13[[#This Row],[Year Founded]], 1,2)</f>
        <v>41276</v>
      </c>
      <c r="L271" s="6">
        <v>730000000</v>
      </c>
      <c r="M271" t="s">
        <v>890</v>
      </c>
    </row>
    <row r="272" spans="1:13" x14ac:dyDescent="0.3">
      <c r="A272" t="s">
        <v>891</v>
      </c>
      <c r="B272" s="5">
        <v>3000000000</v>
      </c>
      <c r="C272" s="17">
        <v>44608</v>
      </c>
      <c r="D272" s="1"/>
      <c r="E272" s="17">
        <f>SUM(Table13[[#This Row],[Date Joined]]-Table13[[#This Row],[Year_Founded_Fixed]])/365</f>
        <v>14.134246575342466</v>
      </c>
      <c r="F272" t="s">
        <v>892</v>
      </c>
      <c r="G272" t="s">
        <v>342</v>
      </c>
      <c r="H272" t="s">
        <v>22</v>
      </c>
      <c r="I272" t="s">
        <v>23</v>
      </c>
      <c r="J272">
        <v>2008</v>
      </c>
      <c r="K272" s="17">
        <f>DATE(Table13[[#This Row],[Year Founded]], 1,2)</f>
        <v>39449</v>
      </c>
      <c r="L272" s="6">
        <v>607000000</v>
      </c>
      <c r="M272" t="s">
        <v>893</v>
      </c>
    </row>
    <row r="273" spans="1:13" x14ac:dyDescent="0.3">
      <c r="A273" t="s">
        <v>894</v>
      </c>
      <c r="B273" s="4">
        <v>3000000000</v>
      </c>
      <c r="C273" s="17">
        <v>44448</v>
      </c>
      <c r="D273" s="1"/>
      <c r="E273" s="17">
        <f>SUM(Table13[[#This Row],[Date Joined]]-Table13[[#This Row],[Year_Founded_Fixed]])/365</f>
        <v>6.6904109589041099</v>
      </c>
      <c r="F273" t="s">
        <v>33</v>
      </c>
      <c r="G273" t="s">
        <v>34</v>
      </c>
      <c r="H273" t="s">
        <v>22</v>
      </c>
      <c r="I273" t="s">
        <v>23</v>
      </c>
      <c r="J273">
        <v>2015</v>
      </c>
      <c r="K273" s="17">
        <f>DATE(Table13[[#This Row],[Year Founded]], 1,2)</f>
        <v>42006</v>
      </c>
      <c r="L273" s="6">
        <v>987000000</v>
      </c>
      <c r="M273" t="s">
        <v>896</v>
      </c>
    </row>
    <row r="274" spans="1:13" x14ac:dyDescent="0.3">
      <c r="A274" t="s">
        <v>897</v>
      </c>
      <c r="B274" s="5">
        <v>3000000000</v>
      </c>
      <c r="C274" s="17">
        <v>44370</v>
      </c>
      <c r="D274" s="1"/>
      <c r="E274" s="17">
        <f>SUM(Table13[[#This Row],[Date Joined]]-Table13[[#This Row],[Year_Founded_Fixed]])/365</f>
        <v>6.4767123287671229</v>
      </c>
      <c r="F274" t="s">
        <v>45</v>
      </c>
      <c r="G274" t="s">
        <v>34</v>
      </c>
      <c r="H274" t="s">
        <v>22</v>
      </c>
      <c r="I274" t="s">
        <v>23</v>
      </c>
      <c r="J274">
        <v>2015</v>
      </c>
      <c r="K274" s="17">
        <f>DATE(Table13[[#This Row],[Year Founded]], 1,2)</f>
        <v>42006</v>
      </c>
      <c r="L274" s="6">
        <v>313000000</v>
      </c>
      <c r="M274" t="s">
        <v>899</v>
      </c>
    </row>
    <row r="275" spans="1:13" x14ac:dyDescent="0.3">
      <c r="A275" t="s">
        <v>900</v>
      </c>
      <c r="B275" s="4">
        <v>3000000000</v>
      </c>
      <c r="C275" s="17">
        <v>44656</v>
      </c>
      <c r="D275" s="1"/>
      <c r="E275" s="17">
        <f>SUM(Table13[[#This Row],[Date Joined]]-Table13[[#This Row],[Year_Founded_Fixed]])/365</f>
        <v>9.2602739726027394</v>
      </c>
      <c r="F275" t="s">
        <v>129</v>
      </c>
      <c r="G275" t="s">
        <v>901</v>
      </c>
      <c r="H275" t="s">
        <v>415</v>
      </c>
      <c r="I275" t="s">
        <v>40</v>
      </c>
      <c r="J275">
        <v>2013</v>
      </c>
      <c r="K275" s="17">
        <f>DATE(Table13[[#This Row],[Year Founded]], 1,2)</f>
        <v>41276</v>
      </c>
      <c r="L275" s="6">
        <v>148000000</v>
      </c>
      <c r="M275" t="s">
        <v>903</v>
      </c>
    </row>
    <row r="276" spans="1:13" x14ac:dyDescent="0.3">
      <c r="A276" t="s">
        <v>904</v>
      </c>
      <c r="B276" s="5">
        <v>3000000000</v>
      </c>
      <c r="C276" s="17">
        <v>44076</v>
      </c>
      <c r="D276" s="1"/>
      <c r="E276" s="17">
        <f>SUM(Table13[[#This Row],[Date Joined]]-Table13[[#This Row],[Year_Founded_Fixed]])/365</f>
        <v>5.6712328767123283</v>
      </c>
      <c r="F276" t="s">
        <v>87</v>
      </c>
      <c r="G276" t="s">
        <v>88</v>
      </c>
      <c r="H276" t="s">
        <v>89</v>
      </c>
      <c r="I276" t="s">
        <v>15</v>
      </c>
      <c r="J276">
        <v>2015</v>
      </c>
      <c r="K276" s="17">
        <f>DATE(Table13[[#This Row],[Year Founded]], 1,2)</f>
        <v>42006</v>
      </c>
      <c r="L276" s="6">
        <v>789000000</v>
      </c>
      <c r="M276" t="s">
        <v>906</v>
      </c>
    </row>
    <row r="277" spans="1:13" x14ac:dyDescent="0.3">
      <c r="A277" t="s">
        <v>907</v>
      </c>
      <c r="B277" s="4">
        <v>3000000000</v>
      </c>
      <c r="C277" s="17">
        <v>44256</v>
      </c>
      <c r="D277" s="1"/>
      <c r="E277" s="17">
        <f>SUM(Table13[[#This Row],[Date Joined]]-Table13[[#This Row],[Year_Founded_Fixed]])/365</f>
        <v>4.161643835616438</v>
      </c>
      <c r="F277" t="s">
        <v>252</v>
      </c>
      <c r="G277" t="s">
        <v>133</v>
      </c>
      <c r="H277" t="s">
        <v>22</v>
      </c>
      <c r="I277" t="s">
        <v>23</v>
      </c>
      <c r="J277">
        <v>2017</v>
      </c>
      <c r="K277" s="17">
        <f>DATE(Table13[[#This Row],[Year Founded]], 1,2)</f>
        <v>42737</v>
      </c>
      <c r="L277" s="6">
        <v>395000000</v>
      </c>
      <c r="M277" t="s">
        <v>909</v>
      </c>
    </row>
    <row r="278" spans="1:13" x14ac:dyDescent="0.3">
      <c r="A278" t="s">
        <v>910</v>
      </c>
      <c r="B278" s="5">
        <v>3000000000</v>
      </c>
      <c r="C278" s="17">
        <v>44258</v>
      </c>
      <c r="D278" s="1"/>
      <c r="E278" s="17">
        <f>SUM(Table13[[#This Row],[Date Joined]]-Table13[[#This Row],[Year_Founded_Fixed]])/365</f>
        <v>9.1726027397260275</v>
      </c>
      <c r="F278" t="s">
        <v>45</v>
      </c>
      <c r="G278" t="s">
        <v>651</v>
      </c>
      <c r="H278" t="s">
        <v>22</v>
      </c>
      <c r="I278" t="s">
        <v>23</v>
      </c>
      <c r="J278">
        <v>2012</v>
      </c>
      <c r="K278" s="17">
        <f>DATE(Table13[[#This Row],[Year Founded]], 1,2)</f>
        <v>40910</v>
      </c>
      <c r="L278" s="6">
        <v>496000000</v>
      </c>
      <c r="M278" t="s">
        <v>912</v>
      </c>
    </row>
    <row r="279" spans="1:13" x14ac:dyDescent="0.3">
      <c r="A279" t="s">
        <v>913</v>
      </c>
      <c r="B279" s="4">
        <v>3000000000</v>
      </c>
      <c r="C279" s="17">
        <v>44382</v>
      </c>
      <c r="D279" s="1"/>
      <c r="E279" s="17">
        <f>SUM(Table13[[#This Row],[Date Joined]]-Table13[[#This Row],[Year_Founded_Fixed]])/365</f>
        <v>8.5095890410958912</v>
      </c>
      <c r="F279" t="s">
        <v>27</v>
      </c>
      <c r="G279" t="s">
        <v>391</v>
      </c>
      <c r="H279" t="s">
        <v>392</v>
      </c>
      <c r="I279" t="s">
        <v>40</v>
      </c>
      <c r="J279">
        <v>2013</v>
      </c>
      <c r="K279" s="17">
        <f>DATE(Table13[[#This Row],[Year Founded]], 1,2)</f>
        <v>41276</v>
      </c>
      <c r="L279" s="6">
        <v>706000000</v>
      </c>
      <c r="M279" t="s">
        <v>915</v>
      </c>
    </row>
    <row r="280" spans="1:13" x14ac:dyDescent="0.3">
      <c r="A280" t="s">
        <v>916</v>
      </c>
      <c r="B280" s="5">
        <v>3000000000</v>
      </c>
      <c r="C280" s="17">
        <v>43755</v>
      </c>
      <c r="D280" s="1"/>
      <c r="E280" s="17">
        <f>SUM(Table13[[#This Row],[Date Joined]]-Table13[[#This Row],[Year_Founded_Fixed]])/365</f>
        <v>6.7917808219178086</v>
      </c>
      <c r="F280" t="s">
        <v>45</v>
      </c>
      <c r="G280" t="s">
        <v>917</v>
      </c>
      <c r="H280" t="s">
        <v>22</v>
      </c>
      <c r="I280" t="s">
        <v>23</v>
      </c>
      <c r="J280">
        <v>2013</v>
      </c>
      <c r="K280" s="17">
        <f>DATE(Table13[[#This Row],[Year Founded]], 1,2)</f>
        <v>41276</v>
      </c>
      <c r="L280" s="6">
        <v>357000000</v>
      </c>
      <c r="M280" t="s">
        <v>919</v>
      </c>
    </row>
    <row r="281" spans="1:13" x14ac:dyDescent="0.3">
      <c r="A281" t="s">
        <v>920</v>
      </c>
      <c r="B281" s="4">
        <v>3000000000</v>
      </c>
      <c r="C281" s="17">
        <v>44250</v>
      </c>
      <c r="D281" s="1"/>
      <c r="E281" s="17">
        <f>SUM(Table13[[#This Row],[Date Joined]]-Table13[[#This Row],[Year_Founded_Fixed]])/365</f>
        <v>6.1479452054794521</v>
      </c>
      <c r="F281" t="s">
        <v>45</v>
      </c>
      <c r="G281" t="s">
        <v>342</v>
      </c>
      <c r="H281" t="s">
        <v>22</v>
      </c>
      <c r="I281" t="s">
        <v>23</v>
      </c>
      <c r="J281">
        <v>2015</v>
      </c>
      <c r="K281" s="17">
        <f>DATE(Table13[[#This Row],[Year Founded]], 1,2)</f>
        <v>42006</v>
      </c>
      <c r="L281" s="6">
        <v>722000000</v>
      </c>
      <c r="M281" t="s">
        <v>922</v>
      </c>
    </row>
    <row r="282" spans="1:13" x14ac:dyDescent="0.3">
      <c r="A282" t="s">
        <v>923</v>
      </c>
      <c r="B282" s="5">
        <v>3000000000</v>
      </c>
      <c r="C282" s="17">
        <v>44452</v>
      </c>
      <c r="D282" s="1"/>
      <c r="E282" s="17">
        <f>SUM(Table13[[#This Row],[Date Joined]]-Table13[[#This Row],[Year_Founded_Fixed]])/365</f>
        <v>9.7041095890410958</v>
      </c>
      <c r="F282" t="s">
        <v>66</v>
      </c>
      <c r="G282" t="s">
        <v>924</v>
      </c>
      <c r="H282" t="s">
        <v>22</v>
      </c>
      <c r="I282" t="s">
        <v>23</v>
      </c>
      <c r="J282">
        <v>2012</v>
      </c>
      <c r="K282" s="17">
        <f>DATE(Table13[[#This Row],[Year Founded]], 1,2)</f>
        <v>40910</v>
      </c>
      <c r="L282" s="6">
        <v>407000000</v>
      </c>
      <c r="M282" t="s">
        <v>926</v>
      </c>
    </row>
    <row r="283" spans="1:13" x14ac:dyDescent="0.3">
      <c r="A283" t="s">
        <v>927</v>
      </c>
      <c r="B283" s="4">
        <v>3000000000</v>
      </c>
      <c r="C283" s="17">
        <v>44348</v>
      </c>
      <c r="D283" s="1"/>
      <c r="E283" s="17">
        <f>SUM(Table13[[#This Row],[Date Joined]]-Table13[[#This Row],[Year_Founded_Fixed]])/365</f>
        <v>7.4164383561643836</v>
      </c>
      <c r="F283" t="s">
        <v>57</v>
      </c>
      <c r="G283" t="s">
        <v>304</v>
      </c>
      <c r="H283" t="s">
        <v>22</v>
      </c>
      <c r="I283" t="s">
        <v>23</v>
      </c>
      <c r="J283">
        <v>2014</v>
      </c>
      <c r="K283" s="17">
        <f>DATE(Table13[[#This Row],[Year Founded]], 1,2)</f>
        <v>41641</v>
      </c>
      <c r="L283" s="6">
        <v>818000000</v>
      </c>
      <c r="M283" t="s">
        <v>929</v>
      </c>
    </row>
    <row r="284" spans="1:13" x14ac:dyDescent="0.3">
      <c r="A284" t="s">
        <v>930</v>
      </c>
      <c r="B284" s="5">
        <v>3000000000</v>
      </c>
      <c r="C284" s="17">
        <v>44390</v>
      </c>
      <c r="D284" s="1"/>
      <c r="E284" s="17">
        <f>SUM(Table13[[#This Row],[Date Joined]]-Table13[[#This Row],[Year_Founded_Fixed]])/365</f>
        <v>8.5315068493150683</v>
      </c>
      <c r="F284" t="s">
        <v>45</v>
      </c>
      <c r="G284" t="s">
        <v>34</v>
      </c>
      <c r="H284" t="s">
        <v>22</v>
      </c>
      <c r="I284" t="s">
        <v>23</v>
      </c>
      <c r="J284">
        <v>2013</v>
      </c>
      <c r="K284" s="17">
        <f>DATE(Table13[[#This Row],[Year Founded]], 1,2)</f>
        <v>41276</v>
      </c>
      <c r="L284" s="6">
        <v>248000000</v>
      </c>
      <c r="M284" t="s">
        <v>932</v>
      </c>
    </row>
    <row r="285" spans="1:13" x14ac:dyDescent="0.3">
      <c r="A285" t="s">
        <v>933</v>
      </c>
      <c r="B285" s="4">
        <v>3000000000</v>
      </c>
      <c r="C285" s="17">
        <v>44224</v>
      </c>
      <c r="D285" s="1"/>
      <c r="E285" s="17">
        <f>SUM(Table13[[#This Row],[Date Joined]]-Table13[[#This Row],[Year_Founded_Fixed]])/365</f>
        <v>6.0767123287671234</v>
      </c>
      <c r="F285" t="s">
        <v>66</v>
      </c>
      <c r="G285" t="s">
        <v>934</v>
      </c>
      <c r="H285" t="s">
        <v>22</v>
      </c>
      <c r="I285" t="s">
        <v>23</v>
      </c>
      <c r="J285">
        <v>2015</v>
      </c>
      <c r="K285" s="17">
        <f>DATE(Table13[[#This Row],[Year Founded]], 1,2)</f>
        <v>42006</v>
      </c>
      <c r="L285" s="6">
        <v>507000000</v>
      </c>
      <c r="M285" t="s">
        <v>936</v>
      </c>
    </row>
    <row r="286" spans="1:13" x14ac:dyDescent="0.3">
      <c r="A286" t="s">
        <v>937</v>
      </c>
      <c r="B286" s="5">
        <v>3000000000</v>
      </c>
      <c r="C286" s="17">
        <v>44202</v>
      </c>
      <c r="D286" s="1"/>
      <c r="E286" s="17">
        <f>SUM(Table13[[#This Row],[Date Joined]]-Table13[[#This Row],[Year_Founded_Fixed]])/365</f>
        <v>22.027397260273972</v>
      </c>
      <c r="F286" t="s">
        <v>66</v>
      </c>
      <c r="G286" t="s">
        <v>204</v>
      </c>
      <c r="H286" t="s">
        <v>22</v>
      </c>
      <c r="I286" t="s">
        <v>23</v>
      </c>
      <c r="J286">
        <v>1999</v>
      </c>
      <c r="K286" s="17">
        <f>DATE(Table13[[#This Row],[Year Founded]], 1,2)</f>
        <v>36162</v>
      </c>
      <c r="L286" s="6">
        <v>414000000</v>
      </c>
      <c r="M286" t="s">
        <v>938</v>
      </c>
    </row>
    <row r="287" spans="1:13" x14ac:dyDescent="0.3">
      <c r="A287" t="s">
        <v>939</v>
      </c>
      <c r="B287" s="4">
        <v>3000000000</v>
      </c>
      <c r="C287" s="17">
        <v>43192</v>
      </c>
      <c r="D287" s="1"/>
      <c r="E287" s="17">
        <f>SUM(Table13[[#This Row],[Date Joined]]-Table13[[#This Row],[Year_Founded_Fixed]])/365</f>
        <v>4.2493150684931509</v>
      </c>
      <c r="F287" t="s">
        <v>173</v>
      </c>
      <c r="G287" t="s">
        <v>98</v>
      </c>
      <c r="H287" t="s">
        <v>14</v>
      </c>
      <c r="I287" t="s">
        <v>15</v>
      </c>
      <c r="J287">
        <v>2014</v>
      </c>
      <c r="K287" s="17">
        <f>DATE(Table13[[#This Row],[Year Founded]], 1,2)</f>
        <v>41641</v>
      </c>
      <c r="L287" s="6">
        <v>1000000000</v>
      </c>
      <c r="M287" t="s">
        <v>940</v>
      </c>
    </row>
    <row r="288" spans="1:13" x14ac:dyDescent="0.3">
      <c r="A288" t="s">
        <v>941</v>
      </c>
      <c r="B288" s="5">
        <v>3000000000</v>
      </c>
      <c r="C288" s="17">
        <v>44428</v>
      </c>
      <c r="D288" s="1"/>
      <c r="E288" s="17">
        <f>SUM(Table13[[#This Row],[Date Joined]]-Table13[[#This Row],[Year_Founded_Fixed]])/365</f>
        <v>3.6328767123287671</v>
      </c>
      <c r="F288" t="s">
        <v>45</v>
      </c>
      <c r="G288" t="s">
        <v>88</v>
      </c>
      <c r="H288" t="s">
        <v>89</v>
      </c>
      <c r="I288" t="s">
        <v>15</v>
      </c>
      <c r="J288">
        <v>2018</v>
      </c>
      <c r="K288" s="17">
        <f>DATE(Table13[[#This Row],[Year Founded]], 1,2)</f>
        <v>43102</v>
      </c>
      <c r="L288" s="6">
        <v>543000000</v>
      </c>
      <c r="M288" t="s">
        <v>943</v>
      </c>
    </row>
    <row r="289" spans="1:13" x14ac:dyDescent="0.3">
      <c r="A289" t="s">
        <v>944</v>
      </c>
      <c r="B289" s="4">
        <v>3000000000</v>
      </c>
      <c r="C289" s="17">
        <v>44159</v>
      </c>
      <c r="D289" s="1"/>
      <c r="E289" s="17">
        <f>SUM(Table13[[#This Row],[Date Joined]]-Table13[[#This Row],[Year_Founded_Fixed]])/365</f>
        <v>5.8986301369863012</v>
      </c>
      <c r="F289" t="s">
        <v>27</v>
      </c>
      <c r="G289" t="s">
        <v>555</v>
      </c>
      <c r="H289" t="s">
        <v>89</v>
      </c>
      <c r="I289" t="s">
        <v>15</v>
      </c>
      <c r="J289">
        <v>2015</v>
      </c>
      <c r="K289" s="17">
        <f>DATE(Table13[[#This Row],[Year Founded]], 1,2)</f>
        <v>42006</v>
      </c>
      <c r="L289" s="6">
        <v>1000000000</v>
      </c>
      <c r="M289" t="s">
        <v>945</v>
      </c>
    </row>
    <row r="290" spans="1:13" x14ac:dyDescent="0.3">
      <c r="A290" t="s">
        <v>946</v>
      </c>
      <c r="B290" s="5">
        <v>3000000000</v>
      </c>
      <c r="C290" s="17">
        <v>44327</v>
      </c>
      <c r="D290" s="1"/>
      <c r="E290" s="17">
        <f>SUM(Table13[[#This Row],[Date Joined]]-Table13[[#This Row],[Year_Founded_Fixed]])/365</f>
        <v>5.3589041095890408</v>
      </c>
      <c r="F290" t="s">
        <v>33</v>
      </c>
      <c r="G290" t="s">
        <v>34</v>
      </c>
      <c r="H290" t="s">
        <v>22</v>
      </c>
      <c r="I290" t="s">
        <v>23</v>
      </c>
      <c r="J290">
        <v>2016</v>
      </c>
      <c r="K290" s="17">
        <f>DATE(Table13[[#This Row],[Year Founded]], 1,2)</f>
        <v>42371</v>
      </c>
      <c r="L290" s="6">
        <v>407000000</v>
      </c>
      <c r="M290" t="s">
        <v>947</v>
      </c>
    </row>
    <row r="291" spans="1:13" x14ac:dyDescent="0.3">
      <c r="A291" t="s">
        <v>948</v>
      </c>
      <c r="B291" s="4">
        <v>3000000000</v>
      </c>
      <c r="C291" s="17">
        <v>43973</v>
      </c>
      <c r="D291" s="1"/>
      <c r="E291" s="17">
        <f>SUM(Table13[[#This Row],[Date Joined]]-Table13[[#This Row],[Year_Founded_Fixed]])/365</f>
        <v>6.3890410958904109</v>
      </c>
      <c r="F291" t="s">
        <v>129</v>
      </c>
      <c r="G291" t="s">
        <v>34</v>
      </c>
      <c r="H291" t="s">
        <v>22</v>
      </c>
      <c r="I291" t="s">
        <v>23</v>
      </c>
      <c r="J291">
        <v>2014</v>
      </c>
      <c r="K291" s="17">
        <f>DATE(Table13[[#This Row],[Year Founded]], 1,2)</f>
        <v>41641</v>
      </c>
      <c r="L291" s="6">
        <v>314000000</v>
      </c>
      <c r="M291" t="s">
        <v>949</v>
      </c>
    </row>
    <row r="292" spans="1:13" x14ac:dyDescent="0.3">
      <c r="A292" t="s">
        <v>950</v>
      </c>
      <c r="B292" s="5">
        <v>3000000000</v>
      </c>
      <c r="C292" s="17">
        <v>44453</v>
      </c>
      <c r="D292" s="1"/>
      <c r="E292" s="17">
        <f>SUM(Table13[[#This Row],[Date Joined]]-Table13[[#This Row],[Year_Founded_Fixed]])/365</f>
        <v>13.70958904109589</v>
      </c>
      <c r="F292" t="s">
        <v>45</v>
      </c>
      <c r="G292" t="s">
        <v>951</v>
      </c>
      <c r="H292" t="s">
        <v>22</v>
      </c>
      <c r="I292" t="s">
        <v>23</v>
      </c>
      <c r="J292">
        <v>2008</v>
      </c>
      <c r="K292" s="17">
        <f>DATE(Table13[[#This Row],[Year Founded]], 1,2)</f>
        <v>39449</v>
      </c>
      <c r="L292" s="6">
        <v>200000000</v>
      </c>
      <c r="M292" t="s">
        <v>953</v>
      </c>
    </row>
    <row r="293" spans="1:13" x14ac:dyDescent="0.3">
      <c r="A293" t="s">
        <v>954</v>
      </c>
      <c r="B293" s="4">
        <v>3000000000</v>
      </c>
      <c r="C293" s="17">
        <v>43949</v>
      </c>
      <c r="D293" s="1"/>
      <c r="E293" s="17">
        <f>SUM(Table13[[#This Row],[Date Joined]]-Table13[[#This Row],[Year_Founded_Fixed]])/365</f>
        <v>11.326027397260274</v>
      </c>
      <c r="F293" t="s">
        <v>12</v>
      </c>
      <c r="G293" t="s">
        <v>955</v>
      </c>
      <c r="H293" t="s">
        <v>22</v>
      </c>
      <c r="I293" t="s">
        <v>23</v>
      </c>
      <c r="J293">
        <v>2009</v>
      </c>
      <c r="K293" s="17">
        <f>DATE(Table13[[#This Row],[Year Founded]], 1,2)</f>
        <v>39815</v>
      </c>
      <c r="L293" s="6">
        <v>417000000</v>
      </c>
      <c r="M293" t="s">
        <v>957</v>
      </c>
    </row>
    <row r="294" spans="1:13" x14ac:dyDescent="0.3">
      <c r="A294" t="s">
        <v>958</v>
      </c>
      <c r="B294" s="5">
        <v>3000000000</v>
      </c>
      <c r="C294" s="17">
        <v>43767</v>
      </c>
      <c r="D294" s="1"/>
      <c r="E294" s="17">
        <f>SUM(Table13[[#This Row],[Date Joined]]-Table13[[#This Row],[Year_Founded_Fixed]])/365</f>
        <v>8.8273972602739725</v>
      </c>
      <c r="F294" t="s">
        <v>265</v>
      </c>
      <c r="G294" t="s">
        <v>668</v>
      </c>
      <c r="H294" t="s">
        <v>22</v>
      </c>
      <c r="I294" t="s">
        <v>23</v>
      </c>
      <c r="J294">
        <v>2011</v>
      </c>
      <c r="K294" s="17">
        <f>DATE(Table13[[#This Row],[Year Founded]], 1,2)</f>
        <v>40545</v>
      </c>
      <c r="L294" s="6">
        <v>999000000</v>
      </c>
      <c r="M294" t="s">
        <v>960</v>
      </c>
    </row>
    <row r="295" spans="1:13" x14ac:dyDescent="0.3">
      <c r="A295" t="s">
        <v>961</v>
      </c>
      <c r="B295" s="4">
        <v>3000000000</v>
      </c>
      <c r="C295" s="17">
        <v>43571</v>
      </c>
      <c r="D295" s="1"/>
      <c r="E295" s="17">
        <f>SUM(Table13[[#This Row],[Date Joined]]-Table13[[#This Row],[Year_Founded_Fixed]])/365</f>
        <v>8.2904109589041095</v>
      </c>
      <c r="F295" t="s">
        <v>20</v>
      </c>
      <c r="G295" t="s">
        <v>962</v>
      </c>
      <c r="H295" t="s">
        <v>22</v>
      </c>
      <c r="I295" t="s">
        <v>23</v>
      </c>
      <c r="J295">
        <v>2011</v>
      </c>
      <c r="K295" s="17">
        <f>DATE(Table13[[#This Row],[Year Founded]], 1,2)</f>
        <v>40545</v>
      </c>
      <c r="L295" s="6">
        <v>880000000</v>
      </c>
      <c r="M295" t="s">
        <v>964</v>
      </c>
    </row>
    <row r="296" spans="1:13" x14ac:dyDescent="0.3">
      <c r="A296" t="s">
        <v>965</v>
      </c>
      <c r="B296" s="5">
        <v>3000000000</v>
      </c>
      <c r="C296" s="17">
        <v>43920</v>
      </c>
      <c r="D296" s="1"/>
      <c r="E296" s="17">
        <f>SUM(Table13[[#This Row],[Date Joined]]-Table13[[#This Row],[Year_Founded_Fixed]])/365</f>
        <v>8.2465753424657535</v>
      </c>
      <c r="F296" t="s">
        <v>173</v>
      </c>
      <c r="G296" t="s">
        <v>133</v>
      </c>
      <c r="H296" t="s">
        <v>22</v>
      </c>
      <c r="I296" t="s">
        <v>23</v>
      </c>
      <c r="J296">
        <v>2012</v>
      </c>
      <c r="K296" s="17">
        <f>DATE(Table13[[#This Row],[Year Founded]], 1,2)</f>
        <v>40910</v>
      </c>
      <c r="L296" s="6">
        <v>777000000</v>
      </c>
      <c r="M296" t="s">
        <v>967</v>
      </c>
    </row>
    <row r="297" spans="1:13" x14ac:dyDescent="0.3">
      <c r="A297" t="s">
        <v>968</v>
      </c>
      <c r="B297" s="4">
        <v>3000000000</v>
      </c>
      <c r="C297" s="17">
        <v>44369</v>
      </c>
      <c r="D297" s="1"/>
      <c r="E297" s="17">
        <f>SUM(Table13[[#This Row],[Date Joined]]-Table13[[#This Row],[Year_Founded_Fixed]])/365</f>
        <v>7.4739726027397264</v>
      </c>
      <c r="F297" t="s">
        <v>252</v>
      </c>
      <c r="G297" t="s">
        <v>445</v>
      </c>
      <c r="H297" t="s">
        <v>446</v>
      </c>
      <c r="I297" t="s">
        <v>15</v>
      </c>
      <c r="J297">
        <v>2014</v>
      </c>
      <c r="K297" s="17">
        <f>DATE(Table13[[#This Row],[Year Founded]], 1,2)</f>
        <v>41641</v>
      </c>
      <c r="L297" s="6">
        <v>583000000</v>
      </c>
      <c r="M297" t="s">
        <v>969</v>
      </c>
    </row>
    <row r="298" spans="1:13" x14ac:dyDescent="0.3">
      <c r="A298" t="s">
        <v>970</v>
      </c>
      <c r="B298" s="5">
        <v>3000000000</v>
      </c>
      <c r="C298" s="17">
        <v>44460</v>
      </c>
      <c r="D298" s="1"/>
      <c r="E298" s="17">
        <f>SUM(Table13[[#This Row],[Date Joined]]-Table13[[#This Row],[Year_Founded_Fixed]])/365</f>
        <v>5.7232876712328764</v>
      </c>
      <c r="F298" t="s">
        <v>33</v>
      </c>
      <c r="G298" t="s">
        <v>364</v>
      </c>
      <c r="H298" t="s">
        <v>22</v>
      </c>
      <c r="I298" t="s">
        <v>23</v>
      </c>
      <c r="J298">
        <v>2016</v>
      </c>
      <c r="K298" s="17">
        <f>DATE(Table13[[#This Row],[Year Founded]], 1,2)</f>
        <v>42371</v>
      </c>
      <c r="L298" s="6">
        <v>398000000</v>
      </c>
      <c r="M298" t="s">
        <v>972</v>
      </c>
    </row>
    <row r="299" spans="1:13" x14ac:dyDescent="0.3">
      <c r="A299" t="s">
        <v>973</v>
      </c>
      <c r="B299" s="4">
        <v>3000000000</v>
      </c>
      <c r="C299" s="17">
        <v>43364</v>
      </c>
      <c r="D299" s="1"/>
      <c r="E299" s="17">
        <f>SUM(Table13[[#This Row],[Date Joined]]-Table13[[#This Row],[Year_Founded_Fixed]])/365</f>
        <v>3.7205479452054795</v>
      </c>
      <c r="F299" t="s">
        <v>57</v>
      </c>
      <c r="G299" t="s">
        <v>627</v>
      </c>
      <c r="H299" t="s">
        <v>22</v>
      </c>
      <c r="I299" t="s">
        <v>23</v>
      </c>
      <c r="J299">
        <v>2015</v>
      </c>
      <c r="K299" s="17">
        <f>DATE(Table13[[#This Row],[Year Founded]], 1,2)</f>
        <v>42006</v>
      </c>
      <c r="L299" s="6">
        <v>666000000</v>
      </c>
      <c r="M299" t="s">
        <v>975</v>
      </c>
    </row>
    <row r="300" spans="1:13" x14ac:dyDescent="0.3">
      <c r="A300" t="s">
        <v>976</v>
      </c>
      <c r="B300" s="5">
        <v>3000000000</v>
      </c>
      <c r="C300" s="17">
        <v>44377</v>
      </c>
      <c r="D300" s="1"/>
      <c r="E300" s="17">
        <f>SUM(Table13[[#This Row],[Date Joined]]-Table13[[#This Row],[Year_Founded_Fixed]])/365</f>
        <v>2.493150684931507</v>
      </c>
      <c r="F300" t="s">
        <v>265</v>
      </c>
      <c r="G300" t="s">
        <v>153</v>
      </c>
      <c r="H300" t="s">
        <v>154</v>
      </c>
      <c r="I300" t="s">
        <v>40</v>
      </c>
      <c r="J300">
        <v>2019</v>
      </c>
      <c r="K300" s="17">
        <f>DATE(Table13[[#This Row],[Year Founded]], 1,2)</f>
        <v>43467</v>
      </c>
      <c r="L300" s="6">
        <v>468000000</v>
      </c>
      <c r="M300" t="s">
        <v>977</v>
      </c>
    </row>
    <row r="301" spans="1:13" x14ac:dyDescent="0.3">
      <c r="A301" t="s">
        <v>978</v>
      </c>
      <c r="B301" s="4">
        <v>3000000000</v>
      </c>
      <c r="C301" s="17">
        <v>42108</v>
      </c>
      <c r="D301" s="1"/>
      <c r="E301" s="17">
        <f>SUM(Table13[[#This Row],[Date Joined]]-Table13[[#This Row],[Year_Founded_Fixed]])/365</f>
        <v>2.2794520547945205</v>
      </c>
      <c r="F301" t="s">
        <v>252</v>
      </c>
      <c r="G301" t="s">
        <v>651</v>
      </c>
      <c r="H301" t="s">
        <v>22</v>
      </c>
      <c r="I301" t="s">
        <v>23</v>
      </c>
      <c r="J301">
        <v>2013</v>
      </c>
      <c r="K301" s="17">
        <f>DATE(Table13[[#This Row],[Year Founded]], 1,2)</f>
        <v>41276</v>
      </c>
      <c r="L301" s="6">
        <v>558000000</v>
      </c>
      <c r="M301" t="s">
        <v>979</v>
      </c>
    </row>
    <row r="302" spans="1:13" x14ac:dyDescent="0.3">
      <c r="A302" t="s">
        <v>980</v>
      </c>
      <c r="B302" s="5">
        <v>3000000000</v>
      </c>
      <c r="C302" s="17">
        <v>44329</v>
      </c>
      <c r="D302" s="1"/>
      <c r="E302" s="17">
        <f>SUM(Table13[[#This Row],[Date Joined]]-Table13[[#This Row],[Year_Founded_Fixed]])/365</f>
        <v>6.3643835616438356</v>
      </c>
      <c r="F302" t="s">
        <v>87</v>
      </c>
      <c r="G302" t="s">
        <v>34</v>
      </c>
      <c r="H302" t="s">
        <v>22</v>
      </c>
      <c r="I302" t="s">
        <v>23</v>
      </c>
      <c r="J302">
        <v>2015</v>
      </c>
      <c r="K302" s="17">
        <f>DATE(Table13[[#This Row],[Year Founded]], 1,2)</f>
        <v>42006</v>
      </c>
      <c r="L302" s="6">
        <v>461000000</v>
      </c>
      <c r="M302" t="s">
        <v>982</v>
      </c>
    </row>
    <row r="303" spans="1:13" x14ac:dyDescent="0.3">
      <c r="A303" t="s">
        <v>983</v>
      </c>
      <c r="B303" s="4">
        <v>3000000000</v>
      </c>
      <c r="C303" s="17">
        <v>43452</v>
      </c>
      <c r="D303" s="1"/>
      <c r="E303" s="17">
        <f>SUM(Table13[[#This Row],[Date Joined]]-Table13[[#This Row],[Year_Founded_Fixed]])/365</f>
        <v>2.9616438356164383</v>
      </c>
      <c r="F303" t="s">
        <v>12</v>
      </c>
      <c r="G303" t="s">
        <v>984</v>
      </c>
      <c r="H303" t="s">
        <v>53</v>
      </c>
      <c r="I303" t="s">
        <v>40</v>
      </c>
      <c r="J303">
        <v>2016</v>
      </c>
      <c r="K303" s="17">
        <f>DATE(Table13[[#This Row],[Year Founded]], 1,2)</f>
        <v>42371</v>
      </c>
      <c r="L303" s="6">
        <v>682000000</v>
      </c>
      <c r="M303" t="s">
        <v>986</v>
      </c>
    </row>
    <row r="304" spans="1:13" x14ac:dyDescent="0.3">
      <c r="A304" t="s">
        <v>987</v>
      </c>
      <c r="B304" s="5">
        <v>3000000000</v>
      </c>
      <c r="C304" s="17">
        <v>43956</v>
      </c>
      <c r="D304" s="1"/>
      <c r="E304" s="17">
        <f>SUM(Table13[[#This Row],[Date Joined]]-Table13[[#This Row],[Year_Founded_Fixed]])/365</f>
        <v>5.3424657534246576</v>
      </c>
      <c r="F304" t="s">
        <v>87</v>
      </c>
      <c r="G304" t="s">
        <v>988</v>
      </c>
      <c r="H304" t="s">
        <v>285</v>
      </c>
      <c r="I304" t="s">
        <v>23</v>
      </c>
      <c r="J304">
        <v>2015</v>
      </c>
      <c r="K304" s="17">
        <f>DATE(Table13[[#This Row],[Year Founded]], 1,2)</f>
        <v>42006</v>
      </c>
      <c r="L304" s="6">
        <v>483000000</v>
      </c>
      <c r="M304" t="s">
        <v>990</v>
      </c>
    </row>
    <row r="305" spans="1:13" x14ac:dyDescent="0.3">
      <c r="A305" t="s">
        <v>991</v>
      </c>
      <c r="B305" s="4">
        <v>3000000000</v>
      </c>
      <c r="C305" s="17">
        <v>44432</v>
      </c>
      <c r="D305" s="1"/>
      <c r="E305" s="17">
        <f>SUM(Table13[[#This Row],[Date Joined]]-Table13[[#This Row],[Year_Founded_Fixed]])/365</f>
        <v>7.646575342465753</v>
      </c>
      <c r="F305" t="s">
        <v>33</v>
      </c>
      <c r="G305" t="s">
        <v>284</v>
      </c>
      <c r="H305" t="s">
        <v>285</v>
      </c>
      <c r="I305" t="s">
        <v>23</v>
      </c>
      <c r="J305">
        <v>2014</v>
      </c>
      <c r="K305" s="17">
        <f>DATE(Table13[[#This Row],[Year Founded]], 1,2)</f>
        <v>41641</v>
      </c>
      <c r="L305" s="6">
        <v>299000000</v>
      </c>
      <c r="M305" t="s">
        <v>993</v>
      </c>
    </row>
    <row r="306" spans="1:13" x14ac:dyDescent="0.3">
      <c r="A306" t="s">
        <v>994</v>
      </c>
      <c r="B306" s="5">
        <v>3000000000</v>
      </c>
      <c r="C306" s="17">
        <v>44264</v>
      </c>
      <c r="D306" s="1"/>
      <c r="E306" s="17">
        <f>SUM(Table13[[#This Row],[Date Joined]]-Table13[[#This Row],[Year_Founded_Fixed]])/365</f>
        <v>5.1863013698630134</v>
      </c>
      <c r="F306" t="s">
        <v>33</v>
      </c>
      <c r="G306" t="s">
        <v>133</v>
      </c>
      <c r="H306" t="s">
        <v>22</v>
      </c>
      <c r="I306" t="s">
        <v>23</v>
      </c>
      <c r="J306">
        <v>2016</v>
      </c>
      <c r="K306" s="17">
        <f>DATE(Table13[[#This Row],[Year Founded]], 1,2)</f>
        <v>42371</v>
      </c>
      <c r="L306" s="6">
        <v>326000000</v>
      </c>
      <c r="M306" t="s">
        <v>996</v>
      </c>
    </row>
    <row r="307" spans="1:13" x14ac:dyDescent="0.3">
      <c r="A307" t="s">
        <v>997</v>
      </c>
      <c r="B307" s="4">
        <v>3000000000</v>
      </c>
      <c r="C307" s="17">
        <v>44341</v>
      </c>
      <c r="D307" s="1"/>
      <c r="E307" s="17">
        <f>SUM(Table13[[#This Row],[Date Joined]]-Table13[[#This Row],[Year_Founded_Fixed]])/365</f>
        <v>9.4</v>
      </c>
      <c r="F307" t="s">
        <v>45</v>
      </c>
      <c r="G307" t="s">
        <v>391</v>
      </c>
      <c r="H307" t="s">
        <v>392</v>
      </c>
      <c r="I307" t="s">
        <v>40</v>
      </c>
      <c r="J307">
        <v>2012</v>
      </c>
      <c r="K307" s="17">
        <f>DATE(Table13[[#This Row],[Year Founded]], 1,2)</f>
        <v>40910</v>
      </c>
      <c r="L307" s="6">
        <v>812000000</v>
      </c>
      <c r="M307" t="s">
        <v>999</v>
      </c>
    </row>
    <row r="308" spans="1:13" x14ac:dyDescent="0.3">
      <c r="A308" t="s">
        <v>1000</v>
      </c>
      <c r="B308" s="5">
        <v>3000000000</v>
      </c>
      <c r="C308" s="17">
        <v>44420</v>
      </c>
      <c r="D308" s="1"/>
      <c r="E308" s="17">
        <f>SUM(Table13[[#This Row],[Date Joined]]-Table13[[#This Row],[Year_Founded_Fixed]])/365</f>
        <v>11.616438356164384</v>
      </c>
      <c r="F308" t="s">
        <v>87</v>
      </c>
      <c r="G308" t="s">
        <v>272</v>
      </c>
      <c r="H308" t="s">
        <v>89</v>
      </c>
      <c r="I308" t="s">
        <v>15</v>
      </c>
      <c r="J308">
        <v>2010</v>
      </c>
      <c r="K308" s="17">
        <f>DATE(Table13[[#This Row],[Year Founded]], 1,2)</f>
        <v>40180</v>
      </c>
      <c r="L308" s="6">
        <v>591000000</v>
      </c>
      <c r="M308" t="s">
        <v>1002</v>
      </c>
    </row>
    <row r="309" spans="1:13" x14ac:dyDescent="0.3">
      <c r="A309" t="s">
        <v>1003</v>
      </c>
      <c r="B309" s="4">
        <v>3000000000</v>
      </c>
      <c r="C309" s="17">
        <v>44246</v>
      </c>
      <c r="D309" s="1"/>
      <c r="E309" s="17">
        <f>SUM(Table13[[#This Row],[Date Joined]]-Table13[[#This Row],[Year_Founded_Fixed]])/365</f>
        <v>7.1369863013698627</v>
      </c>
      <c r="F309" t="s">
        <v>129</v>
      </c>
      <c r="G309" t="s">
        <v>34</v>
      </c>
      <c r="H309" t="s">
        <v>22</v>
      </c>
      <c r="I309" t="s">
        <v>23</v>
      </c>
      <c r="J309">
        <v>2014</v>
      </c>
      <c r="K309" s="17">
        <f>DATE(Table13[[#This Row],[Year Founded]], 1,2)</f>
        <v>41641</v>
      </c>
      <c r="L309" s="6">
        <v>379000000</v>
      </c>
      <c r="M309" t="s">
        <v>1004</v>
      </c>
    </row>
    <row r="310" spans="1:13" x14ac:dyDescent="0.3">
      <c r="A310" t="s">
        <v>1005</v>
      </c>
      <c r="B310" s="5">
        <v>3000000000</v>
      </c>
      <c r="C310" s="17">
        <v>44579</v>
      </c>
      <c r="D310" s="1"/>
      <c r="E310" s="17">
        <f>SUM(Table13[[#This Row],[Date Joined]]-Table13[[#This Row],[Year_Founded_Fixed]])/365</f>
        <v>8.0493150684931507</v>
      </c>
      <c r="F310" t="s">
        <v>45</v>
      </c>
      <c r="G310" t="s">
        <v>1006</v>
      </c>
      <c r="H310" t="s">
        <v>22</v>
      </c>
      <c r="I310" t="s">
        <v>23</v>
      </c>
      <c r="J310">
        <v>2014</v>
      </c>
      <c r="K310" s="17">
        <f>DATE(Table13[[#This Row],[Year Founded]], 1,2)</f>
        <v>41641</v>
      </c>
      <c r="L310" s="6">
        <v>334000000</v>
      </c>
      <c r="M310" t="s">
        <v>1008</v>
      </c>
    </row>
    <row r="311" spans="1:13" x14ac:dyDescent="0.3">
      <c r="A311" t="s">
        <v>1009</v>
      </c>
      <c r="B311" s="4">
        <v>3000000000</v>
      </c>
      <c r="C311" s="17">
        <v>44295</v>
      </c>
      <c r="D311" s="1"/>
      <c r="E311" s="17">
        <f>SUM(Table13[[#This Row],[Date Joined]]-Table13[[#This Row],[Year_Founded_Fixed]])/365</f>
        <v>2.2684931506849315</v>
      </c>
      <c r="F311" t="s">
        <v>27</v>
      </c>
      <c r="G311" t="s">
        <v>364</v>
      </c>
      <c r="H311" t="s">
        <v>22</v>
      </c>
      <c r="I311" t="s">
        <v>23</v>
      </c>
      <c r="J311">
        <v>2019</v>
      </c>
      <c r="K311" s="17">
        <f>DATE(Table13[[#This Row],[Year Founded]], 1,2)</f>
        <v>43467</v>
      </c>
      <c r="L311" s="6">
        <v>399000000</v>
      </c>
      <c r="M311" t="s">
        <v>1011</v>
      </c>
    </row>
    <row r="312" spans="1:13" x14ac:dyDescent="0.3">
      <c r="A312" t="s">
        <v>1012</v>
      </c>
      <c r="B312" s="5">
        <v>3000000000</v>
      </c>
      <c r="C312" s="17">
        <v>42276</v>
      </c>
      <c r="D312" s="1"/>
      <c r="E312" s="17">
        <f>SUM(Table13[[#This Row],[Date Joined]]-Table13[[#This Row],[Year_Founded_Fixed]])/365</f>
        <v>7.7452054794520544</v>
      </c>
      <c r="F312" t="s">
        <v>27</v>
      </c>
      <c r="G312" t="s">
        <v>34</v>
      </c>
      <c r="H312" t="s">
        <v>22</v>
      </c>
      <c r="I312" t="s">
        <v>23</v>
      </c>
      <c r="J312">
        <v>2008</v>
      </c>
      <c r="K312" s="17">
        <f>DATE(Table13[[#This Row],[Year Founded]], 1,2)</f>
        <v>39449</v>
      </c>
      <c r="L312" s="6">
        <v>698000000</v>
      </c>
      <c r="M312" t="s">
        <v>1014</v>
      </c>
    </row>
    <row r="313" spans="1:13" x14ac:dyDescent="0.3">
      <c r="A313" t="s">
        <v>1015</v>
      </c>
      <c r="B313" s="4">
        <v>3000000000</v>
      </c>
      <c r="C313" s="17">
        <v>43605</v>
      </c>
      <c r="D313" s="1"/>
      <c r="E313" s="17">
        <f>SUM(Table13[[#This Row],[Date Joined]]-Table13[[#This Row],[Year_Founded_Fixed]])/365</f>
        <v>5.3808219178082188</v>
      </c>
      <c r="F313" t="s">
        <v>57</v>
      </c>
      <c r="G313" t="s">
        <v>1016</v>
      </c>
      <c r="H313" t="s">
        <v>22</v>
      </c>
      <c r="I313" t="s">
        <v>23</v>
      </c>
      <c r="J313">
        <v>2014</v>
      </c>
      <c r="K313" s="17">
        <f>DATE(Table13[[#This Row],[Year Founded]], 1,2)</f>
        <v>41641</v>
      </c>
      <c r="L313" s="6">
        <v>483000000</v>
      </c>
      <c r="M313" t="s">
        <v>1017</v>
      </c>
    </row>
    <row r="314" spans="1:13" x14ac:dyDescent="0.3">
      <c r="A314" t="s">
        <v>1018</v>
      </c>
      <c r="B314" s="5">
        <v>3000000000</v>
      </c>
      <c r="C314" s="17">
        <v>44407</v>
      </c>
      <c r="D314" s="1"/>
      <c r="E314" s="17">
        <f>SUM(Table13[[#This Row],[Date Joined]]-Table13[[#This Row],[Year_Founded_Fixed]])/365</f>
        <v>3.5753424657534247</v>
      </c>
      <c r="F314" t="s">
        <v>33</v>
      </c>
      <c r="G314" t="s">
        <v>1019</v>
      </c>
      <c r="H314" t="s">
        <v>89</v>
      </c>
      <c r="I314" t="s">
        <v>15</v>
      </c>
      <c r="J314">
        <v>2018</v>
      </c>
      <c r="K314" s="17">
        <f>DATE(Table13[[#This Row],[Year Founded]], 1,2)</f>
        <v>43102</v>
      </c>
      <c r="L314" s="6">
        <v>600000000</v>
      </c>
      <c r="M314" t="s">
        <v>1020</v>
      </c>
    </row>
    <row r="315" spans="1:13" x14ac:dyDescent="0.3">
      <c r="A315" t="s">
        <v>1021</v>
      </c>
      <c r="B315" s="4">
        <v>3000000000</v>
      </c>
      <c r="C315" s="17">
        <v>44428</v>
      </c>
      <c r="D315" s="1"/>
      <c r="E315" s="17">
        <f>SUM(Table13[[#This Row],[Date Joined]]-Table13[[#This Row],[Year_Founded_Fixed]])/365</f>
        <v>9.6383561643835609</v>
      </c>
      <c r="F315" t="s">
        <v>33</v>
      </c>
      <c r="G315" t="s">
        <v>1022</v>
      </c>
      <c r="H315" t="s">
        <v>22</v>
      </c>
      <c r="I315" t="s">
        <v>23</v>
      </c>
      <c r="J315">
        <v>2012</v>
      </c>
      <c r="K315" s="17">
        <f>DATE(Table13[[#This Row],[Year Founded]], 1,2)</f>
        <v>40910</v>
      </c>
      <c r="L315" s="6">
        <v>551000000</v>
      </c>
      <c r="M315" t="s">
        <v>1024</v>
      </c>
    </row>
    <row r="316" spans="1:13" x14ac:dyDescent="0.3">
      <c r="A316" t="s">
        <v>1025</v>
      </c>
      <c r="B316" s="5">
        <v>3000000000</v>
      </c>
      <c r="C316" s="17">
        <v>44531</v>
      </c>
      <c r="D316" s="1"/>
      <c r="E316" s="17">
        <f>SUM(Table13[[#This Row],[Date Joined]]-Table13[[#This Row],[Year_Founded_Fixed]])/365</f>
        <v>0.9123287671232877</v>
      </c>
      <c r="F316" t="s">
        <v>27</v>
      </c>
      <c r="G316" t="s">
        <v>259</v>
      </c>
      <c r="H316" t="s">
        <v>191</v>
      </c>
      <c r="I316" t="s">
        <v>40</v>
      </c>
      <c r="J316">
        <v>2021</v>
      </c>
      <c r="K316" s="17">
        <f>DATE(Table13[[#This Row],[Year Founded]], 1,2)</f>
        <v>44198</v>
      </c>
      <c r="L316" s="6">
        <v>1000000000</v>
      </c>
      <c r="M316" t="s">
        <v>1026</v>
      </c>
    </row>
    <row r="317" spans="1:13" x14ac:dyDescent="0.3">
      <c r="A317" t="s">
        <v>1027</v>
      </c>
      <c r="B317" s="4">
        <v>3000000000</v>
      </c>
      <c r="C317" s="17">
        <v>44404</v>
      </c>
      <c r="D317" s="1"/>
      <c r="E317" s="17">
        <f>SUM(Table13[[#This Row],[Date Joined]]-Table13[[#This Row],[Year_Founded_Fixed]])/365</f>
        <v>5.5698630136986305</v>
      </c>
      <c r="F317" t="s">
        <v>161</v>
      </c>
      <c r="G317" t="s">
        <v>342</v>
      </c>
      <c r="H317" t="s">
        <v>22</v>
      </c>
      <c r="I317" t="s">
        <v>23</v>
      </c>
      <c r="J317">
        <v>2016</v>
      </c>
      <c r="K317" s="17">
        <f>DATE(Table13[[#This Row],[Year Founded]], 1,2)</f>
        <v>42371</v>
      </c>
      <c r="L317" s="6">
        <v>665000000</v>
      </c>
      <c r="M317" t="s">
        <v>1029</v>
      </c>
    </row>
    <row r="318" spans="1:13" x14ac:dyDescent="0.3">
      <c r="A318" t="s">
        <v>1030</v>
      </c>
      <c r="B318" s="5">
        <v>3000000000</v>
      </c>
      <c r="C318" s="17">
        <v>44342</v>
      </c>
      <c r="D318" s="1"/>
      <c r="E318" s="17">
        <f>SUM(Table13[[#This Row],[Date Joined]]-Table13[[#This Row],[Year_Founded_Fixed]])/365</f>
        <v>4.397260273972603</v>
      </c>
      <c r="F318" t="s">
        <v>33</v>
      </c>
      <c r="G318" t="s">
        <v>34</v>
      </c>
      <c r="H318" t="s">
        <v>22</v>
      </c>
      <c r="I318" t="s">
        <v>23</v>
      </c>
      <c r="J318">
        <v>2017</v>
      </c>
      <c r="K318" s="17">
        <f>DATE(Table13[[#This Row],[Year Founded]], 1,2)</f>
        <v>42737</v>
      </c>
      <c r="L318" s="6">
        <v>628000000</v>
      </c>
      <c r="M318" t="s">
        <v>1032</v>
      </c>
    </row>
    <row r="319" spans="1:13" x14ac:dyDescent="0.3">
      <c r="A319" t="s">
        <v>1033</v>
      </c>
      <c r="B319" s="4">
        <v>3000000000</v>
      </c>
      <c r="C319" s="17">
        <v>44280</v>
      </c>
      <c r="D319" s="1"/>
      <c r="E319" s="17">
        <f>SUM(Table13[[#This Row],[Date Joined]]-Table13[[#This Row],[Year_Founded_Fixed]])/365</f>
        <v>1.2273972602739727</v>
      </c>
      <c r="F319" t="s">
        <v>27</v>
      </c>
      <c r="G319" t="s">
        <v>259</v>
      </c>
      <c r="H319" t="s">
        <v>191</v>
      </c>
      <c r="I319" t="s">
        <v>40</v>
      </c>
      <c r="J319">
        <v>2020</v>
      </c>
      <c r="K319" s="17">
        <f>DATE(Table13[[#This Row],[Year Founded]], 1,2)</f>
        <v>43832</v>
      </c>
      <c r="L319" s="6">
        <v>1000000000</v>
      </c>
      <c r="M319" t="s">
        <v>1034</v>
      </c>
    </row>
    <row r="320" spans="1:13" x14ac:dyDescent="0.3">
      <c r="A320" t="s">
        <v>1035</v>
      </c>
      <c r="B320" s="5">
        <v>3000000000</v>
      </c>
      <c r="C320" s="17">
        <v>43837</v>
      </c>
      <c r="D320" s="1"/>
      <c r="E320" s="17">
        <f>SUM(Table13[[#This Row],[Date Joined]]-Table13[[#This Row],[Year_Founded_Fixed]])/365</f>
        <v>14.021917808219179</v>
      </c>
      <c r="F320" t="s">
        <v>33</v>
      </c>
      <c r="G320" t="s">
        <v>1036</v>
      </c>
      <c r="H320" t="s">
        <v>22</v>
      </c>
      <c r="I320" t="s">
        <v>23</v>
      </c>
      <c r="J320">
        <v>2006</v>
      </c>
      <c r="K320" s="17">
        <f>DATE(Table13[[#This Row],[Year Founded]], 1,2)</f>
        <v>38719</v>
      </c>
      <c r="L320" s="6">
        <v>475000000</v>
      </c>
      <c r="M320" t="s">
        <v>1038</v>
      </c>
    </row>
    <row r="321" spans="1:13" x14ac:dyDescent="0.3">
      <c r="A321" t="s">
        <v>1039</v>
      </c>
      <c r="B321" s="4">
        <v>3000000000</v>
      </c>
      <c r="C321" s="17">
        <v>43833</v>
      </c>
      <c r="D321" s="1"/>
      <c r="E321" s="17">
        <f>SUM(Table13[[#This Row],[Date Joined]]-Table13[[#This Row],[Year_Founded_Fixed]])/365</f>
        <v>2.0027397260273974</v>
      </c>
      <c r="F321" t="s">
        <v>27</v>
      </c>
      <c r="G321" t="s">
        <v>526</v>
      </c>
      <c r="H321" t="s">
        <v>527</v>
      </c>
      <c r="I321" t="s">
        <v>517</v>
      </c>
      <c r="J321">
        <v>2018</v>
      </c>
      <c r="K321" s="17">
        <f>DATE(Table13[[#This Row],[Year Founded]], 1,2)</f>
        <v>43102</v>
      </c>
      <c r="L321" s="6">
        <v>788000000</v>
      </c>
      <c r="M321" t="s">
        <v>1041</v>
      </c>
    </row>
    <row r="322" spans="1:13" x14ac:dyDescent="0.3">
      <c r="A322" t="s">
        <v>1042</v>
      </c>
      <c r="B322" s="5">
        <v>3000000000</v>
      </c>
      <c r="C322" s="17">
        <v>44425</v>
      </c>
      <c r="D322" s="1"/>
      <c r="E322" s="17">
        <f>SUM(Table13[[#This Row],[Date Joined]]-Table13[[#This Row],[Year_Founded_Fixed]])/365</f>
        <v>10.63013698630137</v>
      </c>
      <c r="F322" t="s">
        <v>27</v>
      </c>
      <c r="G322" t="s">
        <v>526</v>
      </c>
      <c r="H322" t="s">
        <v>527</v>
      </c>
      <c r="I322" t="s">
        <v>517</v>
      </c>
      <c r="J322">
        <v>2011</v>
      </c>
      <c r="K322" s="17">
        <f>DATE(Table13[[#This Row],[Year Founded]], 1,2)</f>
        <v>40545</v>
      </c>
      <c r="L322" s="6">
        <v>628000000</v>
      </c>
      <c r="M322" t="s">
        <v>1043</v>
      </c>
    </row>
    <row r="323" spans="1:13" x14ac:dyDescent="0.3">
      <c r="A323" t="s">
        <v>1044</v>
      </c>
      <c r="B323" s="4">
        <v>3000000000</v>
      </c>
      <c r="C323" s="17">
        <v>43347</v>
      </c>
      <c r="D323" s="1"/>
      <c r="E323" s="17">
        <f>SUM(Table13[[#This Row],[Date Joined]]-Table13[[#This Row],[Year_Founded_Fixed]])/365</f>
        <v>2.6739726027397261</v>
      </c>
      <c r="F323" t="s">
        <v>57</v>
      </c>
      <c r="G323" t="s">
        <v>88</v>
      </c>
      <c r="H323" t="s">
        <v>89</v>
      </c>
      <c r="I323" t="s">
        <v>15</v>
      </c>
      <c r="J323">
        <v>2016</v>
      </c>
      <c r="K323" s="17">
        <f>DATE(Table13[[#This Row],[Year Founded]], 1,2)</f>
        <v>42371</v>
      </c>
      <c r="L323" s="6">
        <v>1000000000</v>
      </c>
      <c r="M323" t="s">
        <v>1045</v>
      </c>
    </row>
    <row r="324" spans="1:13" x14ac:dyDescent="0.3">
      <c r="A324" t="s">
        <v>1046</v>
      </c>
      <c r="B324" s="5">
        <v>3000000000</v>
      </c>
      <c r="C324" s="17">
        <v>43738</v>
      </c>
      <c r="D324" s="1"/>
      <c r="E324" s="17">
        <f>SUM(Table13[[#This Row],[Date Joined]]-Table13[[#This Row],[Year_Founded_Fixed]])/365</f>
        <v>5.7452054794520544</v>
      </c>
      <c r="F324" t="s">
        <v>45</v>
      </c>
      <c r="G324" t="s">
        <v>1047</v>
      </c>
      <c r="H324" t="s">
        <v>22</v>
      </c>
      <c r="I324" t="s">
        <v>23</v>
      </c>
      <c r="J324">
        <v>2014</v>
      </c>
      <c r="K324" s="17">
        <f>DATE(Table13[[#This Row],[Year Founded]], 1,2)</f>
        <v>41641</v>
      </c>
      <c r="L324" s="6">
        <v>722000000</v>
      </c>
      <c r="M324" t="s">
        <v>1048</v>
      </c>
    </row>
    <row r="325" spans="1:13" x14ac:dyDescent="0.3">
      <c r="A325" t="s">
        <v>1049</v>
      </c>
      <c r="B325" s="4">
        <v>3000000000</v>
      </c>
      <c r="C325" s="17">
        <v>44307</v>
      </c>
      <c r="D325" s="1"/>
      <c r="E325" s="17">
        <f>SUM(Table13[[#This Row],[Date Joined]]-Table13[[#This Row],[Year_Founded_Fixed]])/365</f>
        <v>18.312328767123287</v>
      </c>
      <c r="F325" t="s">
        <v>45</v>
      </c>
      <c r="G325" t="s">
        <v>304</v>
      </c>
      <c r="H325" t="s">
        <v>22</v>
      </c>
      <c r="I325" t="s">
        <v>23</v>
      </c>
      <c r="J325">
        <v>2003</v>
      </c>
      <c r="K325" s="17">
        <f>DATE(Table13[[#This Row],[Year Founded]], 1,2)</f>
        <v>37623</v>
      </c>
      <c r="L325" s="6">
        <v>360000000</v>
      </c>
      <c r="M325" t="s">
        <v>1051</v>
      </c>
    </row>
    <row r="326" spans="1:13" x14ac:dyDescent="0.3">
      <c r="A326" t="s">
        <v>1052</v>
      </c>
      <c r="B326" s="5">
        <v>3000000000</v>
      </c>
      <c r="C326" s="17">
        <v>42493</v>
      </c>
      <c r="D326" s="1"/>
      <c r="E326" s="17">
        <f>SUM(Table13[[#This Row],[Date Joined]]-Table13[[#This Row],[Year_Founded_Fixed]])/365</f>
        <v>9.3397260273972602</v>
      </c>
      <c r="F326" t="s">
        <v>87</v>
      </c>
      <c r="G326" t="s">
        <v>207</v>
      </c>
      <c r="H326" t="s">
        <v>22</v>
      </c>
      <c r="I326" t="s">
        <v>23</v>
      </c>
      <c r="J326">
        <v>2007</v>
      </c>
      <c r="K326" s="17">
        <f>DATE(Table13[[#This Row],[Year Founded]], 1,2)</f>
        <v>39084</v>
      </c>
      <c r="L326" s="6">
        <v>500000000</v>
      </c>
      <c r="M326" t="s">
        <v>1053</v>
      </c>
    </row>
    <row r="327" spans="1:13" x14ac:dyDescent="0.3">
      <c r="A327" t="s">
        <v>1054</v>
      </c>
      <c r="B327" s="4">
        <v>3000000000</v>
      </c>
      <c r="C327" s="17">
        <v>44368</v>
      </c>
      <c r="D327" s="1"/>
      <c r="E327" s="17">
        <f>SUM(Table13[[#This Row],[Date Joined]]-Table13[[#This Row],[Year_Founded_Fixed]])/365</f>
        <v>6.4712328767123291</v>
      </c>
      <c r="F327" t="s">
        <v>33</v>
      </c>
      <c r="H327" t="s">
        <v>224</v>
      </c>
      <c r="I327" t="s">
        <v>15</v>
      </c>
      <c r="J327">
        <v>2015</v>
      </c>
      <c r="K327" s="17">
        <f>DATE(Table13[[#This Row],[Year Founded]], 1,2)</f>
        <v>42006</v>
      </c>
      <c r="L327" s="6">
        <v>328000000</v>
      </c>
      <c r="M327" t="s">
        <v>1056</v>
      </c>
    </row>
    <row r="328" spans="1:13" x14ac:dyDescent="0.3">
      <c r="A328" t="s">
        <v>1057</v>
      </c>
      <c r="B328" s="5">
        <v>3000000000</v>
      </c>
      <c r="C328" s="17">
        <v>44545</v>
      </c>
      <c r="D328" s="1"/>
      <c r="E328" s="17">
        <f>SUM(Table13[[#This Row],[Date Joined]]-Table13[[#This Row],[Year_Founded_Fixed]])/365</f>
        <v>4.9534246575342467</v>
      </c>
      <c r="F328" t="s">
        <v>33</v>
      </c>
      <c r="G328" t="s">
        <v>34</v>
      </c>
      <c r="H328" t="s">
        <v>22</v>
      </c>
      <c r="I328" t="s">
        <v>23</v>
      </c>
      <c r="J328">
        <v>2017</v>
      </c>
      <c r="K328" s="17">
        <f>DATE(Table13[[#This Row],[Year Founded]], 1,2)</f>
        <v>42737</v>
      </c>
      <c r="L328" s="6">
        <v>487000000</v>
      </c>
      <c r="M328" t="s">
        <v>1059</v>
      </c>
    </row>
    <row r="329" spans="1:13" x14ac:dyDescent="0.3">
      <c r="A329" t="s">
        <v>1060</v>
      </c>
      <c r="B329" s="4">
        <v>3000000000</v>
      </c>
      <c r="C329" s="17">
        <v>44266</v>
      </c>
      <c r="D329" s="1"/>
      <c r="E329" s="17">
        <f>SUM(Table13[[#This Row],[Date Joined]]-Table13[[#This Row],[Year_Founded_Fixed]])/365</f>
        <v>4.1890410958904107</v>
      </c>
      <c r="F329" t="s">
        <v>33</v>
      </c>
      <c r="G329" t="s">
        <v>1061</v>
      </c>
      <c r="H329" t="s">
        <v>22</v>
      </c>
      <c r="I329" t="s">
        <v>23</v>
      </c>
      <c r="J329">
        <v>2017</v>
      </c>
      <c r="K329" s="17">
        <f>DATE(Table13[[#This Row],[Year Founded]], 1,2)</f>
        <v>42737</v>
      </c>
      <c r="L329" s="6">
        <v>1000000000</v>
      </c>
      <c r="M329" t="s">
        <v>1062</v>
      </c>
    </row>
    <row r="330" spans="1:13" x14ac:dyDescent="0.3">
      <c r="A330" t="s">
        <v>1063</v>
      </c>
      <c r="B330" s="5">
        <v>3000000000</v>
      </c>
      <c r="C330" s="17">
        <v>44222</v>
      </c>
      <c r="D330" s="1"/>
      <c r="E330" s="17">
        <f>SUM(Table13[[#This Row],[Date Joined]]-Table13[[#This Row],[Year_Founded_Fixed]])/365</f>
        <v>8.0712328767123296</v>
      </c>
      <c r="F330" t="s">
        <v>45</v>
      </c>
      <c r="G330" t="s">
        <v>531</v>
      </c>
      <c r="H330" t="s">
        <v>22</v>
      </c>
      <c r="I330" t="s">
        <v>23</v>
      </c>
      <c r="J330">
        <v>2013</v>
      </c>
      <c r="K330" s="17">
        <f>DATE(Table13[[#This Row],[Year Founded]], 1,2)</f>
        <v>41276</v>
      </c>
      <c r="L330" s="6">
        <v>351000000</v>
      </c>
      <c r="M330" t="s">
        <v>1065</v>
      </c>
    </row>
    <row r="331" spans="1:13" x14ac:dyDescent="0.3">
      <c r="A331" t="s">
        <v>1066</v>
      </c>
      <c r="B331" s="4">
        <v>3000000000</v>
      </c>
      <c r="C331" s="17">
        <v>44398</v>
      </c>
      <c r="D331" s="1"/>
      <c r="E331" s="17">
        <f>SUM(Table13[[#This Row],[Date Joined]]-Table13[[#This Row],[Year_Founded_Fixed]])/365</f>
        <v>6.5534246575342463</v>
      </c>
      <c r="F331" t="s">
        <v>129</v>
      </c>
      <c r="G331" t="s">
        <v>34</v>
      </c>
      <c r="H331" t="s">
        <v>22</v>
      </c>
      <c r="I331" t="s">
        <v>23</v>
      </c>
      <c r="J331">
        <v>2015</v>
      </c>
      <c r="K331" s="17">
        <f>DATE(Table13[[#This Row],[Year Founded]], 1,2)</f>
        <v>42006</v>
      </c>
      <c r="L331" s="6">
        <v>523000000</v>
      </c>
      <c r="M331" t="s">
        <v>1067</v>
      </c>
    </row>
    <row r="332" spans="1:13" x14ac:dyDescent="0.3">
      <c r="A332" t="s">
        <v>1068</v>
      </c>
      <c r="B332" s="5">
        <v>3000000000</v>
      </c>
      <c r="C332" s="17">
        <v>43235</v>
      </c>
      <c r="D332" s="1"/>
      <c r="E332" s="17">
        <f>SUM(Table13[[#This Row],[Date Joined]]-Table13[[#This Row],[Year_Founded_Fixed]])/365</f>
        <v>5.3671232876712329</v>
      </c>
      <c r="F332" t="s">
        <v>33</v>
      </c>
      <c r="G332" t="s">
        <v>204</v>
      </c>
      <c r="H332" t="s">
        <v>22</v>
      </c>
      <c r="I332" t="s">
        <v>23</v>
      </c>
      <c r="J332">
        <v>2013</v>
      </c>
      <c r="K332" s="17">
        <f>DATE(Table13[[#This Row],[Year Founded]], 1,2)</f>
        <v>41276</v>
      </c>
      <c r="L332" s="6">
        <v>711000000</v>
      </c>
      <c r="M332" t="s">
        <v>1070</v>
      </c>
    </row>
    <row r="333" spans="1:13" x14ac:dyDescent="0.3">
      <c r="A333" t="s">
        <v>1071</v>
      </c>
      <c r="B333" s="4">
        <v>3000000000</v>
      </c>
      <c r="C333" s="17">
        <v>43725</v>
      </c>
      <c r="D333" s="1"/>
      <c r="E333" s="17">
        <f>SUM(Table13[[#This Row],[Date Joined]]-Table13[[#This Row],[Year_Founded_Fixed]])/365</f>
        <v>5.7095890410958905</v>
      </c>
      <c r="F333" t="s">
        <v>129</v>
      </c>
      <c r="G333" t="s">
        <v>1072</v>
      </c>
      <c r="H333" t="s">
        <v>53</v>
      </c>
      <c r="I333" t="s">
        <v>40</v>
      </c>
      <c r="J333">
        <v>2014</v>
      </c>
      <c r="K333" s="17">
        <f>DATE(Table13[[#This Row],[Year Founded]], 1,2)</f>
        <v>41641</v>
      </c>
      <c r="L333" s="6">
        <v>975000000</v>
      </c>
      <c r="M333" t="s">
        <v>1074</v>
      </c>
    </row>
    <row r="334" spans="1:13" x14ac:dyDescent="0.3">
      <c r="A334" t="s">
        <v>1075</v>
      </c>
      <c r="B334" s="5">
        <v>3000000000</v>
      </c>
      <c r="C334" s="17">
        <v>44405</v>
      </c>
      <c r="D334" s="1"/>
      <c r="E334" s="17">
        <f>SUM(Table13[[#This Row],[Date Joined]]-Table13[[#This Row],[Year_Founded_Fixed]])/365</f>
        <v>8.5726027397260278</v>
      </c>
      <c r="F334" t="s">
        <v>45</v>
      </c>
      <c r="G334" t="s">
        <v>259</v>
      </c>
      <c r="H334" t="s">
        <v>191</v>
      </c>
      <c r="I334" t="s">
        <v>40</v>
      </c>
      <c r="J334">
        <v>2013</v>
      </c>
      <c r="K334" s="17">
        <f>DATE(Table13[[#This Row],[Year Founded]], 1,2)</f>
        <v>41276</v>
      </c>
      <c r="L334" s="6">
        <v>333000000</v>
      </c>
      <c r="M334" t="s">
        <v>1076</v>
      </c>
    </row>
    <row r="335" spans="1:13" x14ac:dyDescent="0.3">
      <c r="A335" t="s">
        <v>1077</v>
      </c>
      <c r="B335" s="4">
        <v>3000000000</v>
      </c>
      <c r="C335" s="17">
        <v>44603</v>
      </c>
      <c r="D335" s="1"/>
      <c r="E335" s="17">
        <f>SUM(Table13[[#This Row],[Date Joined]]-Table13[[#This Row],[Year_Founded_Fixed]])/365</f>
        <v>14.12054794520548</v>
      </c>
      <c r="F335" t="s">
        <v>33</v>
      </c>
      <c r="G335" t="s">
        <v>1078</v>
      </c>
      <c r="H335" t="s">
        <v>22</v>
      </c>
      <c r="I335" t="s">
        <v>23</v>
      </c>
      <c r="J335">
        <v>2008</v>
      </c>
      <c r="K335" s="17">
        <f>DATE(Table13[[#This Row],[Year Founded]], 1,2)</f>
        <v>39449</v>
      </c>
      <c r="L335" s="6">
        <v>775000000</v>
      </c>
      <c r="M335" t="s">
        <v>1079</v>
      </c>
    </row>
    <row r="336" spans="1:13" x14ac:dyDescent="0.3">
      <c r="A336" t="s">
        <v>1080</v>
      </c>
      <c r="B336" s="5">
        <v>3000000000</v>
      </c>
      <c r="C336" s="17">
        <v>43523</v>
      </c>
      <c r="D336" s="1"/>
      <c r="E336" s="17">
        <f>SUM(Table13[[#This Row],[Date Joined]]-Table13[[#This Row],[Year_Founded_Fixed]])/365</f>
        <v>8.1589041095890416</v>
      </c>
      <c r="F336" t="s">
        <v>57</v>
      </c>
      <c r="G336" t="s">
        <v>555</v>
      </c>
      <c r="H336" t="s">
        <v>89</v>
      </c>
      <c r="I336" t="s">
        <v>15</v>
      </c>
      <c r="J336">
        <v>2011</v>
      </c>
      <c r="K336" s="17">
        <f>DATE(Table13[[#This Row],[Year Founded]], 1,2)</f>
        <v>40545</v>
      </c>
      <c r="L336" s="6">
        <v>1000000000</v>
      </c>
      <c r="M336" t="s">
        <v>1081</v>
      </c>
    </row>
    <row r="337" spans="1:13" x14ac:dyDescent="0.3">
      <c r="A337" t="s">
        <v>1082</v>
      </c>
      <c r="B337" s="4">
        <v>3000000000</v>
      </c>
      <c r="C337" s="17">
        <v>43664</v>
      </c>
      <c r="D337" s="1"/>
      <c r="E337" s="17">
        <f>SUM(Table13[[#This Row],[Date Joined]]-Table13[[#This Row],[Year_Founded_Fixed]])/365</f>
        <v>6.5424657534246577</v>
      </c>
      <c r="F337" t="s">
        <v>173</v>
      </c>
      <c r="G337" t="s">
        <v>190</v>
      </c>
      <c r="H337" t="s">
        <v>191</v>
      </c>
      <c r="I337" t="s">
        <v>40</v>
      </c>
      <c r="J337">
        <v>2013</v>
      </c>
      <c r="K337" s="17">
        <f>DATE(Table13[[#This Row],[Year Founded]], 1,2)</f>
        <v>41276</v>
      </c>
      <c r="L337" s="6">
        <v>1000000000</v>
      </c>
      <c r="M337" t="s">
        <v>1083</v>
      </c>
    </row>
    <row r="338" spans="1:13" x14ac:dyDescent="0.3">
      <c r="A338" t="s">
        <v>1084</v>
      </c>
      <c r="B338" s="5">
        <v>3000000000</v>
      </c>
      <c r="C338" s="17">
        <v>44264</v>
      </c>
      <c r="D338" s="1"/>
      <c r="E338" s="17">
        <f>SUM(Table13[[#This Row],[Date Joined]]-Table13[[#This Row],[Year_Founded_Fixed]])/365</f>
        <v>5.1863013698630134</v>
      </c>
      <c r="F338" t="s">
        <v>33</v>
      </c>
      <c r="G338" t="s">
        <v>34</v>
      </c>
      <c r="H338" t="s">
        <v>22</v>
      </c>
      <c r="I338" t="s">
        <v>23</v>
      </c>
      <c r="J338">
        <v>2016</v>
      </c>
      <c r="K338" s="17">
        <f>DATE(Table13[[#This Row],[Year Founded]], 1,2)</f>
        <v>42371</v>
      </c>
      <c r="L338" s="6">
        <v>474000000</v>
      </c>
      <c r="M338" t="s">
        <v>1086</v>
      </c>
    </row>
    <row r="339" spans="1:13" x14ac:dyDescent="0.3">
      <c r="A339" t="s">
        <v>1087</v>
      </c>
      <c r="B339" s="4">
        <v>3000000000</v>
      </c>
      <c r="C339" s="17">
        <v>44154</v>
      </c>
      <c r="D339" s="1"/>
      <c r="E339" s="17">
        <f>SUM(Table13[[#This Row],[Date Joined]]-Table13[[#This Row],[Year_Founded_Fixed]])/365</f>
        <v>7.8849315068493153</v>
      </c>
      <c r="F339" t="s">
        <v>252</v>
      </c>
      <c r="G339" t="s">
        <v>133</v>
      </c>
      <c r="H339" t="s">
        <v>22</v>
      </c>
      <c r="I339" t="s">
        <v>23</v>
      </c>
      <c r="J339">
        <v>2013</v>
      </c>
      <c r="K339" s="17">
        <f>DATE(Table13[[#This Row],[Year Founded]], 1,2)</f>
        <v>41276</v>
      </c>
      <c r="L339" s="6">
        <v>525000000</v>
      </c>
      <c r="M339" t="s">
        <v>1089</v>
      </c>
    </row>
    <row r="340" spans="1:13" x14ac:dyDescent="0.3">
      <c r="A340" t="s">
        <v>1090</v>
      </c>
      <c r="B340" s="5">
        <v>3000000000</v>
      </c>
      <c r="C340" s="17">
        <v>44280</v>
      </c>
      <c r="D340" s="1"/>
      <c r="E340" s="17">
        <f>SUM(Table13[[#This Row],[Date Joined]]-Table13[[#This Row],[Year_Founded_Fixed]])/365</f>
        <v>7.2301369863013702</v>
      </c>
      <c r="F340" t="s">
        <v>45</v>
      </c>
      <c r="G340" t="s">
        <v>133</v>
      </c>
      <c r="H340" t="s">
        <v>22</v>
      </c>
      <c r="I340" t="s">
        <v>23</v>
      </c>
      <c r="J340">
        <v>2014</v>
      </c>
      <c r="K340" s="17">
        <f>DATE(Table13[[#This Row],[Year Founded]], 1,2)</f>
        <v>41641</v>
      </c>
      <c r="L340" s="6">
        <v>535000000</v>
      </c>
      <c r="M340" t="s">
        <v>1091</v>
      </c>
    </row>
    <row r="341" spans="1:13" x14ac:dyDescent="0.3">
      <c r="A341" t="s">
        <v>1092</v>
      </c>
      <c r="B341" s="4">
        <v>3000000000</v>
      </c>
      <c r="C341" s="17">
        <v>44293</v>
      </c>
      <c r="D341" s="1"/>
      <c r="E341" s="17">
        <f>SUM(Table13[[#This Row],[Date Joined]]-Table13[[#This Row],[Year_Founded_Fixed]])/365</f>
        <v>4.2630136986301368</v>
      </c>
      <c r="F341" t="s">
        <v>33</v>
      </c>
      <c r="G341" t="s">
        <v>88</v>
      </c>
      <c r="H341" t="s">
        <v>89</v>
      </c>
      <c r="I341" t="s">
        <v>15</v>
      </c>
      <c r="J341">
        <v>2017</v>
      </c>
      <c r="K341" s="17">
        <f>DATE(Table13[[#This Row],[Year Founded]], 1,2)</f>
        <v>42737</v>
      </c>
      <c r="L341" s="6">
        <v>393000000</v>
      </c>
      <c r="M341" t="s">
        <v>1094</v>
      </c>
    </row>
    <row r="342" spans="1:13" x14ac:dyDescent="0.3">
      <c r="A342" t="s">
        <v>1095</v>
      </c>
      <c r="B342" s="5">
        <v>3000000000</v>
      </c>
      <c r="C342" s="17">
        <v>44574</v>
      </c>
      <c r="D342" s="1"/>
      <c r="E342" s="17">
        <f>SUM(Table13[[#This Row],[Date Joined]]-Table13[[#This Row],[Year_Founded_Fixed]])/365</f>
        <v>5.0328767123287674</v>
      </c>
      <c r="F342" t="s">
        <v>33</v>
      </c>
      <c r="G342" t="s">
        <v>34</v>
      </c>
      <c r="H342" t="s">
        <v>22</v>
      </c>
      <c r="I342" t="s">
        <v>23</v>
      </c>
      <c r="J342">
        <v>2017</v>
      </c>
      <c r="K342" s="17">
        <f>DATE(Table13[[#This Row],[Year Founded]], 1,2)</f>
        <v>42737</v>
      </c>
      <c r="L342" s="6">
        <v>187000000</v>
      </c>
      <c r="M342" t="s">
        <v>1096</v>
      </c>
    </row>
    <row r="343" spans="1:13" x14ac:dyDescent="0.3">
      <c r="A343" t="s">
        <v>1097</v>
      </c>
      <c r="B343" s="4">
        <v>3000000000</v>
      </c>
      <c r="C343" s="17">
        <v>43761</v>
      </c>
      <c r="D343" s="1"/>
      <c r="E343" s="17">
        <f>SUM(Table13[[#This Row],[Date Joined]]-Table13[[#This Row],[Year_Founded_Fixed]])/365</f>
        <v>5.8082191780821919</v>
      </c>
      <c r="F343" t="s">
        <v>27</v>
      </c>
      <c r="G343" t="s">
        <v>1098</v>
      </c>
      <c r="H343" t="s">
        <v>14</v>
      </c>
      <c r="I343" t="s">
        <v>15</v>
      </c>
      <c r="J343">
        <v>2014</v>
      </c>
      <c r="K343" s="17">
        <f>DATE(Table13[[#This Row],[Year Founded]], 1,2)</f>
        <v>41641</v>
      </c>
      <c r="L343" s="6">
        <v>612000000</v>
      </c>
      <c r="M343" t="s">
        <v>1100</v>
      </c>
    </row>
    <row r="344" spans="1:13" x14ac:dyDescent="0.3">
      <c r="A344" t="s">
        <v>1101</v>
      </c>
      <c r="B344" s="5">
        <v>3000000000</v>
      </c>
      <c r="C344" s="17">
        <v>44278</v>
      </c>
      <c r="D344" s="1"/>
      <c r="E344" s="17">
        <f>SUM(Table13[[#This Row],[Date Joined]]-Table13[[#This Row],[Year_Founded_Fixed]])/365</f>
        <v>6.2246575342465755</v>
      </c>
      <c r="F344" t="s">
        <v>45</v>
      </c>
      <c r="G344" t="s">
        <v>34</v>
      </c>
      <c r="H344" t="s">
        <v>22</v>
      </c>
      <c r="I344" t="s">
        <v>23</v>
      </c>
      <c r="J344">
        <v>2015</v>
      </c>
      <c r="K344" s="17">
        <f>DATE(Table13[[#This Row],[Year Founded]], 1,2)</f>
        <v>42006</v>
      </c>
      <c r="L344" s="6">
        <v>329000000</v>
      </c>
      <c r="M344" t="s">
        <v>1103</v>
      </c>
    </row>
    <row r="345" spans="1:13" x14ac:dyDescent="0.3">
      <c r="A345" t="s">
        <v>1104</v>
      </c>
      <c r="B345" s="4">
        <v>3000000000</v>
      </c>
      <c r="C345" s="17">
        <v>44418</v>
      </c>
      <c r="D345" s="1"/>
      <c r="E345" s="17">
        <f>SUM(Table13[[#This Row],[Date Joined]]-Table13[[#This Row],[Year_Founded_Fixed]])/365</f>
        <v>7.6082191780821917</v>
      </c>
      <c r="F345" t="s">
        <v>45</v>
      </c>
      <c r="G345" t="s">
        <v>396</v>
      </c>
      <c r="H345" t="s">
        <v>22</v>
      </c>
      <c r="I345" t="s">
        <v>23</v>
      </c>
      <c r="J345">
        <v>2014</v>
      </c>
      <c r="K345" s="17">
        <f>DATE(Table13[[#This Row],[Year Founded]], 1,2)</f>
        <v>41641</v>
      </c>
      <c r="L345" s="6">
        <v>330000000</v>
      </c>
      <c r="M345" t="s">
        <v>1106</v>
      </c>
    </row>
    <row r="346" spans="1:13" x14ac:dyDescent="0.3">
      <c r="A346" t="s">
        <v>1107</v>
      </c>
      <c r="B346" s="5">
        <v>3000000000</v>
      </c>
      <c r="C346" s="17">
        <v>44376</v>
      </c>
      <c r="D346" s="1"/>
      <c r="E346" s="17">
        <f>SUM(Table13[[#This Row],[Date Joined]]-Table13[[#This Row],[Year_Founded_Fixed]])/365</f>
        <v>11.495890410958904</v>
      </c>
      <c r="F346" t="s">
        <v>45</v>
      </c>
      <c r="G346" t="s">
        <v>1108</v>
      </c>
      <c r="H346" t="s">
        <v>22</v>
      </c>
      <c r="I346" t="s">
        <v>23</v>
      </c>
      <c r="J346">
        <v>2010</v>
      </c>
      <c r="K346" s="17">
        <f>DATE(Table13[[#This Row],[Year Founded]], 1,2)</f>
        <v>40180</v>
      </c>
      <c r="L346" s="6">
        <v>170000000</v>
      </c>
      <c r="M346" t="s">
        <v>1110</v>
      </c>
    </row>
    <row r="347" spans="1:13" x14ac:dyDescent="0.3">
      <c r="A347" t="s">
        <v>1111</v>
      </c>
      <c r="B347" s="4">
        <v>3000000000</v>
      </c>
      <c r="C347" s="17">
        <v>44300</v>
      </c>
      <c r="D347" s="1"/>
      <c r="E347" s="17">
        <f>SUM(Table13[[#This Row],[Date Joined]]-Table13[[#This Row],[Year_Founded_Fixed]])/365</f>
        <v>6.2849315068493148</v>
      </c>
      <c r="F347" t="s">
        <v>87</v>
      </c>
      <c r="G347" t="s">
        <v>34</v>
      </c>
      <c r="H347" t="s">
        <v>22</v>
      </c>
      <c r="I347" t="s">
        <v>23</v>
      </c>
      <c r="J347">
        <v>2015</v>
      </c>
      <c r="K347" s="17">
        <f>DATE(Table13[[#This Row],[Year Founded]], 1,2)</f>
        <v>42006</v>
      </c>
      <c r="L347" s="6">
        <v>240000000</v>
      </c>
      <c r="M347" t="s">
        <v>1113</v>
      </c>
    </row>
    <row r="348" spans="1:13" x14ac:dyDescent="0.3">
      <c r="A348" t="s">
        <v>1114</v>
      </c>
      <c r="B348" s="5">
        <v>3000000000</v>
      </c>
      <c r="C348" s="17">
        <v>43928</v>
      </c>
      <c r="D348" s="1"/>
      <c r="E348" s="17">
        <f>SUM(Table13[[#This Row],[Date Joined]]-Table13[[#This Row],[Year_Founded_Fixed]])/365</f>
        <v>6.2657534246575342</v>
      </c>
      <c r="F348" t="s">
        <v>45</v>
      </c>
      <c r="G348" t="s">
        <v>1115</v>
      </c>
      <c r="H348" t="s">
        <v>22</v>
      </c>
      <c r="I348" t="s">
        <v>23</v>
      </c>
      <c r="J348">
        <v>2014</v>
      </c>
      <c r="K348" s="17">
        <f>DATE(Table13[[#This Row],[Year Founded]], 1,2)</f>
        <v>41641</v>
      </c>
      <c r="L348" s="6">
        <v>419000000</v>
      </c>
      <c r="M348" t="s">
        <v>1117</v>
      </c>
    </row>
    <row r="349" spans="1:13" x14ac:dyDescent="0.3">
      <c r="A349" t="s">
        <v>1118</v>
      </c>
      <c r="B349" s="4">
        <v>3000000000</v>
      </c>
      <c r="C349" s="17">
        <v>44390</v>
      </c>
      <c r="D349" s="1"/>
      <c r="E349" s="17">
        <f>SUM(Table13[[#This Row],[Date Joined]]-Table13[[#This Row],[Year_Founded_Fixed]])/365</f>
        <v>5.5315068493150683</v>
      </c>
      <c r="F349" t="s">
        <v>33</v>
      </c>
      <c r="G349" t="s">
        <v>34</v>
      </c>
      <c r="H349" t="s">
        <v>22</v>
      </c>
      <c r="I349" t="s">
        <v>23</v>
      </c>
      <c r="J349">
        <v>2016</v>
      </c>
      <c r="K349" s="17">
        <f>DATE(Table13[[#This Row],[Year Founded]], 1,2)</f>
        <v>42371</v>
      </c>
      <c r="L349" s="6">
        <v>496000000</v>
      </c>
      <c r="M349" t="s">
        <v>1119</v>
      </c>
    </row>
    <row r="350" spans="1:13" x14ac:dyDescent="0.3">
      <c r="A350" t="s">
        <v>1120</v>
      </c>
      <c r="B350" s="5">
        <v>3000000000</v>
      </c>
      <c r="C350" s="17">
        <v>43452</v>
      </c>
      <c r="D350" s="1"/>
      <c r="E350" s="17">
        <f>SUM(Table13[[#This Row],[Date Joined]]-Table13[[#This Row],[Year_Founded_Fixed]])/365</f>
        <v>8.9643835616438352</v>
      </c>
      <c r="F350" t="s">
        <v>45</v>
      </c>
      <c r="G350" t="s">
        <v>157</v>
      </c>
      <c r="H350" t="s">
        <v>22</v>
      </c>
      <c r="I350" t="s">
        <v>23</v>
      </c>
      <c r="J350">
        <v>2010</v>
      </c>
      <c r="K350" s="17">
        <f>DATE(Table13[[#This Row],[Year Founded]], 1,2)</f>
        <v>40180</v>
      </c>
      <c r="L350" s="6">
        <v>427000000</v>
      </c>
      <c r="M350" t="s">
        <v>1121</v>
      </c>
    </row>
    <row r="351" spans="1:13" x14ac:dyDescent="0.3">
      <c r="A351" t="s">
        <v>1122</v>
      </c>
      <c r="B351" s="4">
        <v>3000000000</v>
      </c>
      <c r="C351" s="17">
        <v>44473</v>
      </c>
      <c r="D351" s="1"/>
      <c r="E351" s="17">
        <f>SUM(Table13[[#This Row],[Date Joined]]-Table13[[#This Row],[Year_Founded_Fixed]])/365</f>
        <v>2.7561643835616438</v>
      </c>
      <c r="F351" t="s">
        <v>45</v>
      </c>
      <c r="G351" t="s">
        <v>1123</v>
      </c>
      <c r="H351" t="s">
        <v>1124</v>
      </c>
      <c r="I351" t="s">
        <v>15</v>
      </c>
      <c r="J351">
        <v>2019</v>
      </c>
      <c r="K351" s="17">
        <f>DATE(Table13[[#This Row],[Year Founded]], 1,2)</f>
        <v>43467</v>
      </c>
      <c r="L351" s="6">
        <v>311000000</v>
      </c>
      <c r="M351" t="s">
        <v>1126</v>
      </c>
    </row>
    <row r="352" spans="1:13" x14ac:dyDescent="0.3">
      <c r="A352" t="s">
        <v>1127</v>
      </c>
      <c r="B352" s="5">
        <v>3000000000</v>
      </c>
      <c r="C352" s="17">
        <v>43040</v>
      </c>
      <c r="D352" s="1"/>
      <c r="E352" s="17">
        <f>SUM(Table13[[#This Row],[Date Joined]]-Table13[[#This Row],[Year_Founded_Fixed]])/365</f>
        <v>5.8356164383561646</v>
      </c>
      <c r="F352" t="s">
        <v>27</v>
      </c>
      <c r="G352" t="s">
        <v>370</v>
      </c>
      <c r="H352" t="s">
        <v>14</v>
      </c>
      <c r="I352" t="s">
        <v>15</v>
      </c>
      <c r="J352">
        <v>2012</v>
      </c>
      <c r="K352" s="17">
        <f>DATE(Table13[[#This Row],[Year Founded]], 1,2)</f>
        <v>40910</v>
      </c>
      <c r="L352" s="6">
        <v>1000000000</v>
      </c>
      <c r="M352" t="s">
        <v>1128</v>
      </c>
    </row>
    <row r="353" spans="1:13" x14ac:dyDescent="0.3">
      <c r="A353" t="s">
        <v>1129</v>
      </c>
      <c r="B353" s="4">
        <v>3000000000</v>
      </c>
      <c r="C353" s="17">
        <v>44483</v>
      </c>
      <c r="D353" s="1"/>
      <c r="E353" s="17">
        <f>SUM(Table13[[#This Row],[Date Joined]]-Table13[[#This Row],[Year_Founded_Fixed]])/365</f>
        <v>10.789041095890411</v>
      </c>
      <c r="F353" t="s">
        <v>33</v>
      </c>
      <c r="G353" t="s">
        <v>1130</v>
      </c>
      <c r="H353" t="s">
        <v>22</v>
      </c>
      <c r="I353" t="s">
        <v>23</v>
      </c>
      <c r="J353">
        <v>2011</v>
      </c>
      <c r="K353" s="17">
        <f>DATE(Table13[[#This Row],[Year Founded]], 1,2)</f>
        <v>40545</v>
      </c>
      <c r="L353" s="6">
        <v>339000000</v>
      </c>
      <c r="M353" t="s">
        <v>1132</v>
      </c>
    </row>
    <row r="354" spans="1:13" x14ac:dyDescent="0.3">
      <c r="A354" t="s">
        <v>1133</v>
      </c>
      <c r="B354" s="5">
        <v>3000000000</v>
      </c>
      <c r="C354" s="17">
        <v>42736</v>
      </c>
      <c r="D354" s="1"/>
      <c r="E354" s="17">
        <f>SUM(Table13[[#This Row],[Date Joined]]-Table13[[#This Row],[Year_Founded_Fixed]])/365</f>
        <v>5.0027397260273974</v>
      </c>
      <c r="F354" t="s">
        <v>200</v>
      </c>
      <c r="G354" t="s">
        <v>93</v>
      </c>
      <c r="H354" t="s">
        <v>94</v>
      </c>
      <c r="I354" t="s">
        <v>15</v>
      </c>
      <c r="J354">
        <v>2012</v>
      </c>
      <c r="K354" s="17">
        <f>DATE(Table13[[#This Row],[Year Founded]], 1,2)</f>
        <v>40910</v>
      </c>
      <c r="L354" s="6">
        <v>1000000000</v>
      </c>
      <c r="M354" t="s">
        <v>1134</v>
      </c>
    </row>
    <row r="355" spans="1:13" x14ac:dyDescent="0.3">
      <c r="A355" t="s">
        <v>1135</v>
      </c>
      <c r="B355" s="4">
        <v>3000000000</v>
      </c>
      <c r="C355" s="17">
        <v>43529</v>
      </c>
      <c r="D355" s="1"/>
      <c r="E355" s="17">
        <f>SUM(Table13[[#This Row],[Date Joined]]-Table13[[#This Row],[Year_Founded_Fixed]])/365</f>
        <v>5.1726027397260275</v>
      </c>
      <c r="F355" t="s">
        <v>33</v>
      </c>
      <c r="G355" t="s">
        <v>259</v>
      </c>
      <c r="H355" t="s">
        <v>191</v>
      </c>
      <c r="I355" t="s">
        <v>40</v>
      </c>
      <c r="J355">
        <v>2014</v>
      </c>
      <c r="K355" s="17">
        <f>DATE(Table13[[#This Row],[Year Founded]], 1,2)</f>
        <v>41641</v>
      </c>
      <c r="L355" s="6">
        <v>919000000</v>
      </c>
      <c r="M355" t="s">
        <v>1137</v>
      </c>
    </row>
    <row r="356" spans="1:13" x14ac:dyDescent="0.3">
      <c r="A356" t="s">
        <v>1138</v>
      </c>
      <c r="B356" s="5">
        <v>3000000000</v>
      </c>
      <c r="C356" s="17">
        <v>43804</v>
      </c>
      <c r="D356" s="1"/>
      <c r="E356" s="17">
        <f>SUM(Table13[[#This Row],[Date Joined]]-Table13[[#This Row],[Year_Founded_Fixed]])/365</f>
        <v>8.9287671232876704</v>
      </c>
      <c r="F356" t="s">
        <v>20</v>
      </c>
      <c r="G356" t="s">
        <v>526</v>
      </c>
      <c r="H356" t="s">
        <v>527</v>
      </c>
      <c r="I356" t="s">
        <v>517</v>
      </c>
      <c r="J356">
        <v>2011</v>
      </c>
      <c r="K356" s="17">
        <f>DATE(Table13[[#This Row],[Year Founded]], 1,2)</f>
        <v>40545</v>
      </c>
      <c r="L356" s="6">
        <v>180000000</v>
      </c>
      <c r="M356" t="s">
        <v>1140</v>
      </c>
    </row>
    <row r="357" spans="1:13" x14ac:dyDescent="0.3">
      <c r="A357" t="s">
        <v>1141</v>
      </c>
      <c r="B357" s="4">
        <v>2000000000</v>
      </c>
      <c r="C357" s="17">
        <v>44453</v>
      </c>
      <c r="D357" s="1"/>
      <c r="E357" s="17">
        <f>SUM(Table13[[#This Row],[Date Joined]]-Table13[[#This Row],[Year_Founded_Fixed]])/365</f>
        <v>4.7013698630136984</v>
      </c>
      <c r="F357" t="s">
        <v>45</v>
      </c>
      <c r="G357" t="s">
        <v>1142</v>
      </c>
      <c r="H357" t="s">
        <v>22</v>
      </c>
      <c r="I357" t="s">
        <v>23</v>
      </c>
      <c r="J357">
        <v>2017</v>
      </c>
      <c r="K357" s="17">
        <f>DATE(Table13[[#This Row],[Year Founded]], 1,2)</f>
        <v>42737</v>
      </c>
      <c r="L357" s="6">
        <v>127000000</v>
      </c>
      <c r="M357" t="s">
        <v>1144</v>
      </c>
    </row>
    <row r="358" spans="1:13" x14ac:dyDescent="0.3">
      <c r="A358" t="s">
        <v>1145</v>
      </c>
      <c r="B358" s="5">
        <v>2000000000</v>
      </c>
      <c r="C358" s="17">
        <v>43549</v>
      </c>
      <c r="D358" s="1"/>
      <c r="E358" s="17">
        <f>SUM(Table13[[#This Row],[Date Joined]]-Table13[[#This Row],[Year_Founded_Fixed]])/365</f>
        <v>4.2273972602739729</v>
      </c>
      <c r="F358" t="s">
        <v>33</v>
      </c>
      <c r="G358" t="s">
        <v>13</v>
      </c>
      <c r="H358" t="s">
        <v>14</v>
      </c>
      <c r="I358" t="s">
        <v>15</v>
      </c>
      <c r="J358">
        <v>2015</v>
      </c>
      <c r="K358" s="17">
        <f>DATE(Table13[[#This Row],[Year Founded]], 1,2)</f>
        <v>42006</v>
      </c>
      <c r="L358" s="6">
        <v>224000000</v>
      </c>
      <c r="M358" t="s">
        <v>1147</v>
      </c>
    </row>
    <row r="359" spans="1:13" x14ac:dyDescent="0.3">
      <c r="A359" t="s">
        <v>1148</v>
      </c>
      <c r="B359" s="4">
        <v>2000000000</v>
      </c>
      <c r="C359" s="17">
        <v>44656</v>
      </c>
      <c r="D359" s="1"/>
      <c r="E359" s="17">
        <f>SUM(Table13[[#This Row],[Date Joined]]-Table13[[#This Row],[Year_Founded_Fixed]])/365</f>
        <v>4.2575342465753421</v>
      </c>
      <c r="F359" t="s">
        <v>33</v>
      </c>
      <c r="G359" t="s">
        <v>34</v>
      </c>
      <c r="H359" t="s">
        <v>22</v>
      </c>
      <c r="I359" t="s">
        <v>23</v>
      </c>
      <c r="J359">
        <v>2018</v>
      </c>
      <c r="K359" s="17">
        <f>DATE(Table13[[#This Row],[Year Founded]], 1,2)</f>
        <v>43102</v>
      </c>
      <c r="L359" s="6">
        <v>45000000</v>
      </c>
      <c r="M359" t="s">
        <v>1150</v>
      </c>
    </row>
    <row r="360" spans="1:13" x14ac:dyDescent="0.3">
      <c r="A360" t="s">
        <v>1151</v>
      </c>
      <c r="B360" s="5">
        <v>2000000000</v>
      </c>
      <c r="C360" s="17">
        <v>44348</v>
      </c>
      <c r="D360" s="1"/>
      <c r="E360" s="17">
        <f>SUM(Table13[[#This Row],[Date Joined]]-Table13[[#This Row],[Year_Founded_Fixed]])/365</f>
        <v>9.419178082191781</v>
      </c>
      <c r="F360" t="s">
        <v>33</v>
      </c>
      <c r="G360" t="s">
        <v>52</v>
      </c>
      <c r="H360" t="s">
        <v>53</v>
      </c>
      <c r="I360" t="s">
        <v>40</v>
      </c>
      <c r="J360">
        <v>2012</v>
      </c>
      <c r="K360" s="17">
        <f>DATE(Table13[[#This Row],[Year Founded]], 1,2)</f>
        <v>40910</v>
      </c>
      <c r="L360" s="6">
        <v>477000000</v>
      </c>
      <c r="M360" t="s">
        <v>1152</v>
      </c>
    </row>
    <row r="361" spans="1:13" x14ac:dyDescent="0.3">
      <c r="A361" t="s">
        <v>1153</v>
      </c>
      <c r="B361" s="4">
        <v>2000000000</v>
      </c>
      <c r="C361" s="17">
        <v>43453</v>
      </c>
      <c r="D361" s="1"/>
      <c r="E361" s="17">
        <f>SUM(Table13[[#This Row],[Date Joined]]-Table13[[#This Row],[Year_Founded_Fixed]])/365</f>
        <v>8.9671232876712335</v>
      </c>
      <c r="F361" t="s">
        <v>265</v>
      </c>
      <c r="G361" t="s">
        <v>1072</v>
      </c>
      <c r="H361" t="s">
        <v>22</v>
      </c>
      <c r="I361" t="s">
        <v>23</v>
      </c>
      <c r="J361">
        <v>2010</v>
      </c>
      <c r="K361" s="17">
        <f>DATE(Table13[[#This Row],[Year Founded]], 1,2)</f>
        <v>40180</v>
      </c>
      <c r="L361" s="6">
        <v>503000000</v>
      </c>
      <c r="M361" t="s">
        <v>1154</v>
      </c>
    </row>
    <row r="362" spans="1:13" x14ac:dyDescent="0.3">
      <c r="A362" t="s">
        <v>1155</v>
      </c>
      <c r="B362" s="5">
        <v>2000000000</v>
      </c>
      <c r="C362" s="17">
        <v>43525</v>
      </c>
      <c r="D362" s="1"/>
      <c r="E362" s="17">
        <f>SUM(Table13[[#This Row],[Date Joined]]-Table13[[#This Row],[Year_Founded_Fixed]])/365</f>
        <v>24.175342465753424</v>
      </c>
      <c r="F362" t="s">
        <v>27</v>
      </c>
      <c r="G362" t="s">
        <v>1156</v>
      </c>
      <c r="H362" t="s">
        <v>14</v>
      </c>
      <c r="I362" t="s">
        <v>15</v>
      </c>
      <c r="J362">
        <v>1995</v>
      </c>
      <c r="K362" s="17">
        <f>DATE(Table13[[#This Row],[Year Founded]], 1,2)</f>
        <v>34701</v>
      </c>
      <c r="L362" s="6">
        <v>946000000</v>
      </c>
      <c r="M362" t="s">
        <v>1158</v>
      </c>
    </row>
    <row r="363" spans="1:13" x14ac:dyDescent="0.3">
      <c r="A363" t="s">
        <v>1159</v>
      </c>
      <c r="B363" s="4">
        <v>2000000000</v>
      </c>
      <c r="C363" s="17">
        <v>44454</v>
      </c>
      <c r="D363" s="1"/>
      <c r="E363" s="17">
        <f>SUM(Table13[[#This Row],[Date Joined]]-Table13[[#This Row],[Year_Founded_Fixed]])/365</f>
        <v>21.717808219178082</v>
      </c>
      <c r="F363" t="s">
        <v>33</v>
      </c>
      <c r="G363" t="s">
        <v>204</v>
      </c>
      <c r="H363" t="s">
        <v>22</v>
      </c>
      <c r="I363" t="s">
        <v>23</v>
      </c>
      <c r="J363">
        <v>2000</v>
      </c>
      <c r="K363" s="17">
        <f>DATE(Table13[[#This Row],[Year Founded]], 1,2)</f>
        <v>36527</v>
      </c>
      <c r="L363" s="6">
        <v>19000000</v>
      </c>
      <c r="M363" t="s">
        <v>1161</v>
      </c>
    </row>
    <row r="364" spans="1:13" x14ac:dyDescent="0.3">
      <c r="A364" t="s">
        <v>1162</v>
      </c>
      <c r="B364" s="5">
        <v>2000000000</v>
      </c>
      <c r="C364" s="17">
        <v>42787</v>
      </c>
      <c r="D364" s="1"/>
      <c r="E364" s="17">
        <f>SUM(Table13[[#This Row],[Date Joined]]-Table13[[#This Row],[Year_Founded_Fixed]])/365</f>
        <v>3.1397260273972605</v>
      </c>
      <c r="F364" t="s">
        <v>33</v>
      </c>
      <c r="G364" t="s">
        <v>370</v>
      </c>
      <c r="H364" t="s">
        <v>14</v>
      </c>
      <c r="I364" t="s">
        <v>15</v>
      </c>
      <c r="J364">
        <v>2014</v>
      </c>
      <c r="K364" s="17">
        <f>DATE(Table13[[#This Row],[Year Founded]], 1,2)</f>
        <v>41641</v>
      </c>
      <c r="L364" s="6">
        <v>536000000</v>
      </c>
      <c r="M364" t="s">
        <v>1164</v>
      </c>
    </row>
    <row r="365" spans="1:13" x14ac:dyDescent="0.3">
      <c r="A365" t="s">
        <v>1165</v>
      </c>
      <c r="B365" s="4">
        <v>2000000000</v>
      </c>
      <c r="C365" s="17">
        <v>43038</v>
      </c>
      <c r="D365" s="1"/>
      <c r="E365" s="17">
        <f>SUM(Table13[[#This Row],[Date Joined]]-Table13[[#This Row],[Year_Founded_Fixed]])/365</f>
        <v>3.8273972602739725</v>
      </c>
      <c r="F365" t="s">
        <v>87</v>
      </c>
      <c r="G365" t="s">
        <v>98</v>
      </c>
      <c r="H365" t="s">
        <v>14</v>
      </c>
      <c r="I365" t="s">
        <v>15</v>
      </c>
      <c r="J365">
        <v>2014</v>
      </c>
      <c r="K365" s="17">
        <f>DATE(Table13[[#This Row],[Year Founded]], 1,2)</f>
        <v>41641</v>
      </c>
      <c r="L365" s="6">
        <v>188000000</v>
      </c>
      <c r="M365" t="s">
        <v>1167</v>
      </c>
    </row>
    <row r="366" spans="1:13" x14ac:dyDescent="0.3">
      <c r="A366" t="s">
        <v>1168</v>
      </c>
      <c r="B366" s="5">
        <v>2000000000</v>
      </c>
      <c r="C366" s="17">
        <v>43497</v>
      </c>
      <c r="D366" s="1"/>
      <c r="E366" s="17">
        <f>SUM(Table13[[#This Row],[Date Joined]]-Table13[[#This Row],[Year_Founded_Fixed]])/365</f>
        <v>4.0849315068493155</v>
      </c>
      <c r="F366" t="s">
        <v>27</v>
      </c>
      <c r="G366" t="s">
        <v>98</v>
      </c>
      <c r="H366" t="s">
        <v>14</v>
      </c>
      <c r="I366" t="s">
        <v>15</v>
      </c>
      <c r="J366">
        <v>2015</v>
      </c>
      <c r="K366" s="17">
        <f>DATE(Table13[[#This Row],[Year Founded]], 1,2)</f>
        <v>42006</v>
      </c>
      <c r="L366" s="6">
        <v>101000000</v>
      </c>
      <c r="M366" t="s">
        <v>1170</v>
      </c>
    </row>
    <row r="367" spans="1:13" x14ac:dyDescent="0.3">
      <c r="A367" t="s">
        <v>1171</v>
      </c>
      <c r="B367" s="4">
        <v>2000000000</v>
      </c>
      <c r="C367" s="17">
        <v>43570</v>
      </c>
      <c r="D367" s="1"/>
      <c r="E367" s="17">
        <f>SUM(Table13[[#This Row],[Date Joined]]-Table13[[#This Row],[Year_Founded_Fixed]])/365</f>
        <v>4.2849315068493148</v>
      </c>
      <c r="F367" t="s">
        <v>173</v>
      </c>
      <c r="G367" t="s">
        <v>98</v>
      </c>
      <c r="H367" t="s">
        <v>14</v>
      </c>
      <c r="I367" t="s">
        <v>15</v>
      </c>
      <c r="J367">
        <v>2015</v>
      </c>
      <c r="K367" s="17">
        <f>DATE(Table13[[#This Row],[Year Founded]], 1,2)</f>
        <v>42006</v>
      </c>
      <c r="L367" s="6">
        <v>1000000000</v>
      </c>
      <c r="M367" t="s">
        <v>1172</v>
      </c>
    </row>
    <row r="368" spans="1:13" x14ac:dyDescent="0.3">
      <c r="A368" t="s">
        <v>1173</v>
      </c>
      <c r="B368" s="5">
        <v>2000000000</v>
      </c>
      <c r="C368" s="17">
        <v>44234</v>
      </c>
      <c r="D368" s="1"/>
      <c r="E368" s="17">
        <f>SUM(Table13[[#This Row],[Date Joined]]-Table13[[#This Row],[Year_Founded_Fixed]])/365</f>
        <v>6.1041095890410961</v>
      </c>
      <c r="F368" t="s">
        <v>87</v>
      </c>
      <c r="G368" t="s">
        <v>13</v>
      </c>
      <c r="H368" t="s">
        <v>14</v>
      </c>
      <c r="I368" t="s">
        <v>15</v>
      </c>
      <c r="J368">
        <v>2015</v>
      </c>
      <c r="K368" s="17">
        <f>DATE(Table13[[#This Row],[Year Founded]], 1,2)</f>
        <v>42006</v>
      </c>
      <c r="L368" s="6">
        <v>390000000</v>
      </c>
      <c r="M368" t="s">
        <v>1175</v>
      </c>
    </row>
    <row r="369" spans="1:13" x14ac:dyDescent="0.3">
      <c r="A369" t="s">
        <v>1176</v>
      </c>
      <c r="B369" s="4">
        <v>2000000000</v>
      </c>
      <c r="C369" s="17">
        <v>44044</v>
      </c>
      <c r="D369" s="1"/>
      <c r="E369" s="17">
        <f>SUM(Table13[[#This Row],[Date Joined]]-Table13[[#This Row],[Year_Founded_Fixed]])/365</f>
        <v>7.5835616438356164</v>
      </c>
      <c r="F369" t="s">
        <v>12</v>
      </c>
      <c r="G369" t="s">
        <v>98</v>
      </c>
      <c r="H369" t="s">
        <v>14</v>
      </c>
      <c r="I369" t="s">
        <v>15</v>
      </c>
      <c r="J369">
        <v>2013</v>
      </c>
      <c r="K369" s="17">
        <f>DATE(Table13[[#This Row],[Year Founded]], 1,2)</f>
        <v>41276</v>
      </c>
      <c r="L369" s="6">
        <v>717000000</v>
      </c>
      <c r="M369" t="s">
        <v>1178</v>
      </c>
    </row>
    <row r="370" spans="1:13" x14ac:dyDescent="0.3">
      <c r="A370" t="s">
        <v>1179</v>
      </c>
      <c r="B370" s="5">
        <v>2000000000</v>
      </c>
      <c r="C370" s="17">
        <v>44571</v>
      </c>
      <c r="D370" s="1"/>
      <c r="E370" s="17">
        <f>SUM(Table13[[#This Row],[Date Joined]]-Table13[[#This Row],[Year_Founded_Fixed]])/365</f>
        <v>4.0246575342465754</v>
      </c>
      <c r="F370" t="s">
        <v>27</v>
      </c>
      <c r="G370" t="s">
        <v>133</v>
      </c>
      <c r="H370" t="s">
        <v>22</v>
      </c>
      <c r="I370" t="s">
        <v>23</v>
      </c>
      <c r="J370">
        <v>2018</v>
      </c>
      <c r="K370" s="17">
        <f>DATE(Table13[[#This Row],[Year Founded]], 1,2)</f>
        <v>43102</v>
      </c>
      <c r="L370" s="6">
        <v>29000000</v>
      </c>
      <c r="M370" t="s">
        <v>1181</v>
      </c>
    </row>
    <row r="371" spans="1:13" x14ac:dyDescent="0.3">
      <c r="A371" t="s">
        <v>1182</v>
      </c>
      <c r="B371" s="4">
        <v>2000000000</v>
      </c>
      <c r="C371" s="17">
        <v>44256</v>
      </c>
      <c r="D371" s="1"/>
      <c r="E371" s="17">
        <f>SUM(Table13[[#This Row],[Date Joined]]-Table13[[#This Row],[Year_Founded_Fixed]])/365</f>
        <v>6.1643835616438354</v>
      </c>
      <c r="F371" t="s">
        <v>161</v>
      </c>
      <c r="G371" t="s">
        <v>98</v>
      </c>
      <c r="H371" t="s">
        <v>14</v>
      </c>
      <c r="I371" t="s">
        <v>15</v>
      </c>
      <c r="J371">
        <v>2015</v>
      </c>
      <c r="K371" s="17">
        <f>DATE(Table13[[#This Row],[Year Founded]], 1,2)</f>
        <v>42006</v>
      </c>
      <c r="L371" s="6">
        <v>186000000</v>
      </c>
      <c r="M371" t="s">
        <v>1184</v>
      </c>
    </row>
    <row r="372" spans="1:13" x14ac:dyDescent="0.3">
      <c r="A372" t="s">
        <v>1185</v>
      </c>
      <c r="B372" s="5">
        <v>2000000000</v>
      </c>
      <c r="C372" s="17">
        <v>43290</v>
      </c>
      <c r="D372" s="1"/>
      <c r="E372" s="17">
        <f>SUM(Table13[[#This Row],[Date Joined]]-Table13[[#This Row],[Year_Founded_Fixed]])/365</f>
        <v>8.5205479452054789</v>
      </c>
      <c r="F372" t="s">
        <v>66</v>
      </c>
      <c r="G372" t="s">
        <v>13</v>
      </c>
      <c r="H372" t="s">
        <v>14</v>
      </c>
      <c r="I372" t="s">
        <v>15</v>
      </c>
      <c r="J372">
        <v>2010</v>
      </c>
      <c r="K372" s="17">
        <f>DATE(Table13[[#This Row],[Year Founded]], 1,2)</f>
        <v>40180</v>
      </c>
      <c r="L372" s="6">
        <v>137000000</v>
      </c>
      <c r="M372" t="s">
        <v>1187</v>
      </c>
    </row>
    <row r="373" spans="1:13" x14ac:dyDescent="0.3">
      <c r="A373" t="s">
        <v>1188</v>
      </c>
      <c r="B373" s="4">
        <v>2000000000</v>
      </c>
      <c r="C373" s="17">
        <v>43999</v>
      </c>
      <c r="D373" s="1"/>
      <c r="E373" s="17">
        <f>SUM(Table13[[#This Row],[Date Joined]]-Table13[[#This Row],[Year_Founded_Fixed]])/365</f>
        <v>5.4602739726027396</v>
      </c>
      <c r="F373" t="s">
        <v>33</v>
      </c>
      <c r="G373" t="s">
        <v>445</v>
      </c>
      <c r="H373" t="s">
        <v>446</v>
      </c>
      <c r="I373" t="s">
        <v>15</v>
      </c>
      <c r="J373">
        <v>2015</v>
      </c>
      <c r="K373" s="17">
        <f>DATE(Table13[[#This Row],[Year Founded]], 1,2)</f>
        <v>42006</v>
      </c>
      <c r="L373" s="6">
        <v>417000000</v>
      </c>
      <c r="M373" t="s">
        <v>1189</v>
      </c>
    </row>
    <row r="374" spans="1:13" x14ac:dyDescent="0.3">
      <c r="A374" t="s">
        <v>1190</v>
      </c>
      <c r="B374" s="5">
        <v>2000000000</v>
      </c>
      <c r="C374" s="17">
        <v>43591</v>
      </c>
      <c r="D374" s="1"/>
      <c r="E374" s="17">
        <f>SUM(Table13[[#This Row],[Date Joined]]-Table13[[#This Row],[Year_Founded_Fixed]])/365</f>
        <v>11.347945205479451</v>
      </c>
      <c r="F374" t="s">
        <v>33</v>
      </c>
      <c r="G374" t="s">
        <v>555</v>
      </c>
      <c r="H374" t="s">
        <v>89</v>
      </c>
      <c r="I374" t="s">
        <v>15</v>
      </c>
      <c r="J374">
        <v>2008</v>
      </c>
      <c r="K374" s="17">
        <f>DATE(Table13[[#This Row],[Year Founded]], 1,2)</f>
        <v>39449</v>
      </c>
      <c r="L374" s="6">
        <v>634000000</v>
      </c>
      <c r="M374" t="s">
        <v>1192</v>
      </c>
    </row>
    <row r="375" spans="1:13" x14ac:dyDescent="0.3">
      <c r="A375" t="s">
        <v>1193</v>
      </c>
      <c r="B375" s="4">
        <v>2000000000</v>
      </c>
      <c r="C375" s="17">
        <v>42682</v>
      </c>
      <c r="D375" s="1"/>
      <c r="E375" s="17">
        <f>SUM(Table13[[#This Row],[Date Joined]]-Table13[[#This Row],[Year_Founded_Fixed]])/365</f>
        <v>37.876712328767127</v>
      </c>
      <c r="F375" t="s">
        <v>62</v>
      </c>
      <c r="G375" t="s">
        <v>1194</v>
      </c>
      <c r="H375" t="s">
        <v>1195</v>
      </c>
      <c r="I375" t="s">
        <v>15</v>
      </c>
      <c r="J375">
        <v>1979</v>
      </c>
      <c r="K375" s="17">
        <f>DATE(Table13[[#This Row],[Year Founded]], 1,2)</f>
        <v>28857</v>
      </c>
      <c r="L375" s="6">
        <v>556000000</v>
      </c>
      <c r="M375" t="s">
        <v>1197</v>
      </c>
    </row>
    <row r="376" spans="1:13" x14ac:dyDescent="0.3">
      <c r="A376" t="s">
        <v>1198</v>
      </c>
      <c r="B376" s="5">
        <v>2000000000</v>
      </c>
      <c r="C376" s="17">
        <v>42072</v>
      </c>
      <c r="D376" s="1"/>
      <c r="E376" s="17">
        <f>SUM(Table13[[#This Row],[Date Joined]]-Table13[[#This Row],[Year_Founded_Fixed]])/365</f>
        <v>7.1863013698630134</v>
      </c>
      <c r="F376" t="s">
        <v>27</v>
      </c>
      <c r="G376" t="s">
        <v>28</v>
      </c>
      <c r="H376" t="s">
        <v>14</v>
      </c>
      <c r="I376" t="s">
        <v>15</v>
      </c>
      <c r="J376">
        <v>2008</v>
      </c>
      <c r="K376" s="17">
        <f>DATE(Table13[[#This Row],[Year Founded]], 1,2)</f>
        <v>39449</v>
      </c>
      <c r="L376" s="6">
        <v>216000000</v>
      </c>
      <c r="M376" t="s">
        <v>1199</v>
      </c>
    </row>
    <row r="377" spans="1:13" x14ac:dyDescent="0.3">
      <c r="A377" t="s">
        <v>1200</v>
      </c>
      <c r="B377" s="4">
        <v>2000000000</v>
      </c>
      <c r="C377" s="17">
        <v>43000</v>
      </c>
      <c r="D377" s="1"/>
      <c r="E377" s="17">
        <f>SUM(Table13[[#This Row],[Date Joined]]-Table13[[#This Row],[Year_Founded_Fixed]])/365</f>
        <v>5.7260273972602738</v>
      </c>
      <c r="F377" t="s">
        <v>265</v>
      </c>
      <c r="G377" t="s">
        <v>98</v>
      </c>
      <c r="H377" t="s">
        <v>14</v>
      </c>
      <c r="I377" t="s">
        <v>15</v>
      </c>
      <c r="J377">
        <v>2012</v>
      </c>
      <c r="K377" s="17">
        <f>DATE(Table13[[#This Row],[Year Founded]], 1,2)</f>
        <v>40910</v>
      </c>
      <c r="L377" s="6">
        <v>71000000</v>
      </c>
      <c r="M377" t="s">
        <v>1201</v>
      </c>
    </row>
    <row r="378" spans="1:13" x14ac:dyDescent="0.3">
      <c r="A378" t="s">
        <v>1202</v>
      </c>
      <c r="B378" s="5">
        <v>2000000000</v>
      </c>
      <c r="C378" s="17">
        <v>43647</v>
      </c>
      <c r="D378" s="1"/>
      <c r="E378" s="17">
        <f>SUM(Table13[[#This Row],[Date Joined]]-Table13[[#This Row],[Year_Founded_Fixed]])/365</f>
        <v>7.4986301369863018</v>
      </c>
      <c r="F378" t="s">
        <v>20</v>
      </c>
      <c r="G378" t="s">
        <v>28</v>
      </c>
      <c r="H378" t="s">
        <v>14</v>
      </c>
      <c r="I378" t="s">
        <v>15</v>
      </c>
      <c r="J378">
        <v>2012</v>
      </c>
      <c r="K378" s="17">
        <f>DATE(Table13[[#This Row],[Year Founded]], 1,2)</f>
        <v>40910</v>
      </c>
      <c r="L378" s="6">
        <v>594000000</v>
      </c>
      <c r="M378" t="s">
        <v>1204</v>
      </c>
    </row>
    <row r="379" spans="1:13" x14ac:dyDescent="0.3">
      <c r="A379" t="s">
        <v>1205</v>
      </c>
      <c r="B379" s="4">
        <v>2000000000</v>
      </c>
      <c r="C379" s="17">
        <v>43063</v>
      </c>
      <c r="D379" s="1"/>
      <c r="E379" s="17">
        <f>SUM(Table13[[#This Row],[Date Joined]]-Table13[[#This Row],[Year_Founded_Fixed]])/365</f>
        <v>25.912328767123288</v>
      </c>
      <c r="F379" t="s">
        <v>33</v>
      </c>
      <c r="G379" t="s">
        <v>1206</v>
      </c>
      <c r="H379" t="s">
        <v>53</v>
      </c>
      <c r="I379" t="s">
        <v>40</v>
      </c>
      <c r="J379">
        <v>1992</v>
      </c>
      <c r="K379" s="17">
        <f>DATE(Table13[[#This Row],[Year Founded]], 1,2)</f>
        <v>33605</v>
      </c>
      <c r="L379" s="6">
        <v>696000000</v>
      </c>
      <c r="M379" t="s">
        <v>1208</v>
      </c>
    </row>
    <row r="380" spans="1:13" x14ac:dyDescent="0.3">
      <c r="A380" t="s">
        <v>1209</v>
      </c>
      <c r="B380" s="5">
        <v>2000000000</v>
      </c>
      <c r="C380" s="17">
        <v>44364</v>
      </c>
      <c r="D380" s="1"/>
      <c r="E380" s="17">
        <f>SUM(Table13[[#This Row],[Date Joined]]-Table13[[#This Row],[Year_Founded_Fixed]])/365</f>
        <v>6.4602739726027396</v>
      </c>
      <c r="F380" t="s">
        <v>252</v>
      </c>
      <c r="G380" t="s">
        <v>133</v>
      </c>
      <c r="H380" t="s">
        <v>22</v>
      </c>
      <c r="I380" t="s">
        <v>23</v>
      </c>
      <c r="J380">
        <v>2015</v>
      </c>
      <c r="K380" s="17">
        <f>DATE(Table13[[#This Row],[Year Founded]], 1,2)</f>
        <v>42006</v>
      </c>
      <c r="L380" s="6">
        <v>640000000</v>
      </c>
      <c r="M380" t="s">
        <v>1211</v>
      </c>
    </row>
    <row r="381" spans="1:13" x14ac:dyDescent="0.3">
      <c r="A381" t="s">
        <v>1212</v>
      </c>
      <c r="B381" s="4">
        <v>2000000000</v>
      </c>
      <c r="C381" s="17">
        <v>42866</v>
      </c>
      <c r="D381" s="1"/>
      <c r="E381" s="17">
        <f>SUM(Table13[[#This Row],[Date Joined]]-Table13[[#This Row],[Year_Founded_Fixed]])/365</f>
        <v>5.3589041095890408</v>
      </c>
      <c r="F381" t="s">
        <v>20</v>
      </c>
      <c r="G381" t="s">
        <v>52</v>
      </c>
      <c r="H381" t="s">
        <v>53</v>
      </c>
      <c r="I381" t="s">
        <v>40</v>
      </c>
      <c r="J381">
        <v>2012</v>
      </c>
      <c r="K381" s="17">
        <f>DATE(Table13[[#This Row],[Year Founded]], 1,2)</f>
        <v>40910</v>
      </c>
      <c r="L381" s="6">
        <v>754000000</v>
      </c>
      <c r="M381" t="s">
        <v>1214</v>
      </c>
    </row>
    <row r="382" spans="1:13" x14ac:dyDescent="0.3">
      <c r="A382" t="s">
        <v>1215</v>
      </c>
      <c r="B382" s="5">
        <v>2000000000</v>
      </c>
      <c r="C382" s="17">
        <v>41975</v>
      </c>
      <c r="D382" s="1"/>
      <c r="E382" s="17">
        <f>SUM(Table13[[#This Row],[Date Joined]]-Table13[[#This Row],[Year_Founded_Fixed]])/365</f>
        <v>7.9205479452054792</v>
      </c>
      <c r="F382" t="s">
        <v>265</v>
      </c>
      <c r="G382" t="s">
        <v>88</v>
      </c>
      <c r="H382" t="s">
        <v>89</v>
      </c>
      <c r="I382" t="s">
        <v>15</v>
      </c>
      <c r="J382">
        <v>2007</v>
      </c>
      <c r="K382" s="17">
        <f>DATE(Table13[[#This Row],[Year Founded]], 1,2)</f>
        <v>39084</v>
      </c>
      <c r="L382" s="6">
        <v>221000000</v>
      </c>
      <c r="M382" t="s">
        <v>1217</v>
      </c>
    </row>
    <row r="383" spans="1:13" x14ac:dyDescent="0.3">
      <c r="A383" t="s">
        <v>1218</v>
      </c>
      <c r="B383" s="4">
        <v>2000000000</v>
      </c>
      <c r="C383" s="17">
        <v>42397</v>
      </c>
      <c r="D383" s="1"/>
      <c r="E383" s="17">
        <f>SUM(Table13[[#This Row],[Date Joined]]-Table13[[#This Row],[Year_Founded_Fixed]])/365</f>
        <v>4.0739726027397261</v>
      </c>
      <c r="F383" t="s">
        <v>129</v>
      </c>
      <c r="G383" t="s">
        <v>1219</v>
      </c>
      <c r="H383" t="s">
        <v>844</v>
      </c>
      <c r="I383" t="s">
        <v>40</v>
      </c>
      <c r="J383">
        <v>2012</v>
      </c>
      <c r="K383" s="17">
        <f>DATE(Table13[[#This Row],[Year Founded]], 1,2)</f>
        <v>40910</v>
      </c>
      <c r="L383" s="6">
        <v>340000000</v>
      </c>
      <c r="M383" t="s">
        <v>1221</v>
      </c>
    </row>
    <row r="384" spans="1:13" x14ac:dyDescent="0.3">
      <c r="A384" t="s">
        <v>1222</v>
      </c>
      <c r="B384" s="5">
        <v>2000000000</v>
      </c>
      <c r="C384" s="17">
        <v>44466</v>
      </c>
      <c r="D384" s="1"/>
      <c r="E384" s="17">
        <f>SUM(Table13[[#This Row],[Date Joined]]-Table13[[#This Row],[Year_Founded_Fixed]])/365</f>
        <v>7.7397260273972606</v>
      </c>
      <c r="F384" t="s">
        <v>57</v>
      </c>
      <c r="H384" t="s">
        <v>583</v>
      </c>
      <c r="I384" t="s">
        <v>15</v>
      </c>
      <c r="J384">
        <v>2014</v>
      </c>
      <c r="K384" s="17">
        <f>DATE(Table13[[#This Row],[Year Founded]], 1,2)</f>
        <v>41641</v>
      </c>
      <c r="L384" s="6">
        <v>975000000</v>
      </c>
      <c r="M384" t="s">
        <v>1223</v>
      </c>
    </row>
    <row r="385" spans="1:13" x14ac:dyDescent="0.3">
      <c r="A385" t="s">
        <v>1224</v>
      </c>
      <c r="B385" s="4">
        <v>2000000000</v>
      </c>
      <c r="C385" s="17">
        <v>44390</v>
      </c>
      <c r="D385" s="1"/>
      <c r="E385" s="17">
        <f>SUM(Table13[[#This Row],[Date Joined]]-Table13[[#This Row],[Year_Founded_Fixed]])/365</f>
        <v>11.534246575342467</v>
      </c>
      <c r="F385" t="s">
        <v>45</v>
      </c>
      <c r="G385" t="s">
        <v>34</v>
      </c>
      <c r="H385" t="s">
        <v>22</v>
      </c>
      <c r="I385" t="s">
        <v>23</v>
      </c>
      <c r="J385">
        <v>2010</v>
      </c>
      <c r="K385" s="17">
        <f>DATE(Table13[[#This Row],[Year Founded]], 1,2)</f>
        <v>40180</v>
      </c>
      <c r="L385" s="6">
        <v>200000000</v>
      </c>
      <c r="M385" t="s">
        <v>1225</v>
      </c>
    </row>
    <row r="386" spans="1:13" x14ac:dyDescent="0.3">
      <c r="A386" t="s">
        <v>1226</v>
      </c>
      <c r="B386" s="5">
        <v>2000000000</v>
      </c>
      <c r="C386" s="17">
        <v>44539</v>
      </c>
      <c r="D386" s="1"/>
      <c r="E386" s="17">
        <f>SUM(Table13[[#This Row],[Date Joined]]-Table13[[#This Row],[Year_Founded_Fixed]])/365</f>
        <v>1.9369863013698629</v>
      </c>
      <c r="F386" t="s">
        <v>27</v>
      </c>
      <c r="G386" t="s">
        <v>259</v>
      </c>
      <c r="H386" t="s">
        <v>191</v>
      </c>
      <c r="I386" t="s">
        <v>40</v>
      </c>
      <c r="J386">
        <v>2020</v>
      </c>
      <c r="K386" s="17">
        <f>DATE(Table13[[#This Row],[Year Founded]], 1,2)</f>
        <v>43832</v>
      </c>
      <c r="L386" s="6">
        <v>766000000</v>
      </c>
      <c r="M386" t="s">
        <v>1228</v>
      </c>
    </row>
    <row r="387" spans="1:13" x14ac:dyDescent="0.3">
      <c r="A387" t="s">
        <v>1229</v>
      </c>
      <c r="B387" s="4">
        <v>2000000000</v>
      </c>
      <c r="C387" s="17">
        <v>42284</v>
      </c>
      <c r="D387" s="1"/>
      <c r="E387" s="17">
        <f>SUM(Table13[[#This Row],[Date Joined]]-Table13[[#This Row],[Year_Founded_Fixed]])/365</f>
        <v>6.7643835616438359</v>
      </c>
      <c r="F387" t="s">
        <v>27</v>
      </c>
      <c r="G387" t="s">
        <v>34</v>
      </c>
      <c r="H387" t="s">
        <v>22</v>
      </c>
      <c r="I387" t="s">
        <v>23</v>
      </c>
      <c r="J387">
        <v>2009</v>
      </c>
      <c r="K387" s="17">
        <f>DATE(Table13[[#This Row],[Year Founded]], 1,2)</f>
        <v>39815</v>
      </c>
      <c r="L387" s="6">
        <v>431000000</v>
      </c>
      <c r="M387" t="s">
        <v>1231</v>
      </c>
    </row>
    <row r="388" spans="1:13" x14ac:dyDescent="0.3">
      <c r="A388" t="s">
        <v>1232</v>
      </c>
      <c r="B388" s="5">
        <v>2000000000</v>
      </c>
      <c r="C388" s="17">
        <v>42835</v>
      </c>
      <c r="D388" s="1"/>
      <c r="E388" s="17">
        <f>SUM(Table13[[#This Row],[Date Joined]]-Table13[[#This Row],[Year_Founded_Fixed]])/365</f>
        <v>10.276712328767124</v>
      </c>
      <c r="F388" t="s">
        <v>62</v>
      </c>
      <c r="G388" t="s">
        <v>1233</v>
      </c>
      <c r="H388" t="s">
        <v>53</v>
      </c>
      <c r="I388" t="s">
        <v>40</v>
      </c>
      <c r="J388">
        <v>2007</v>
      </c>
      <c r="K388" s="17">
        <f>DATE(Table13[[#This Row],[Year Founded]], 1,2)</f>
        <v>39084</v>
      </c>
      <c r="L388" s="6">
        <v>233000000</v>
      </c>
      <c r="M388" t="s">
        <v>1235</v>
      </c>
    </row>
    <row r="389" spans="1:13" x14ac:dyDescent="0.3">
      <c r="A389" t="s">
        <v>1236</v>
      </c>
      <c r="B389" s="4">
        <v>2000000000</v>
      </c>
      <c r="C389" s="17">
        <v>44201</v>
      </c>
      <c r="D389" s="1"/>
      <c r="E389" s="17">
        <f>SUM(Table13[[#This Row],[Date Joined]]-Table13[[#This Row],[Year_Founded_Fixed]])/365</f>
        <v>3.010958904109589</v>
      </c>
      <c r="F389" t="s">
        <v>161</v>
      </c>
      <c r="G389" t="s">
        <v>98</v>
      </c>
      <c r="H389" t="s">
        <v>14</v>
      </c>
      <c r="I389" t="s">
        <v>15</v>
      </c>
      <c r="J389">
        <v>2018</v>
      </c>
      <c r="K389" s="17">
        <f>DATE(Table13[[#This Row],[Year Founded]], 1,2)</f>
        <v>43102</v>
      </c>
      <c r="L389" s="6">
        <v>472000000</v>
      </c>
      <c r="M389" t="s">
        <v>1238</v>
      </c>
    </row>
    <row r="390" spans="1:13" x14ac:dyDescent="0.3">
      <c r="A390" t="s">
        <v>1239</v>
      </c>
      <c r="B390" s="5">
        <v>2000000000</v>
      </c>
      <c r="C390" s="17">
        <v>43250</v>
      </c>
      <c r="D390" s="1"/>
      <c r="E390" s="17">
        <f>SUM(Table13[[#This Row],[Date Joined]]-Table13[[#This Row],[Year_Founded_Fixed]])/365</f>
        <v>9.4109589041095898</v>
      </c>
      <c r="F390" t="s">
        <v>33</v>
      </c>
      <c r="G390" t="s">
        <v>34</v>
      </c>
      <c r="H390" t="s">
        <v>22</v>
      </c>
      <c r="I390" t="s">
        <v>23</v>
      </c>
      <c r="J390">
        <v>2009</v>
      </c>
      <c r="K390" s="17">
        <f>DATE(Table13[[#This Row],[Year Founded]], 1,2)</f>
        <v>39815</v>
      </c>
      <c r="L390" s="6">
        <v>861000000</v>
      </c>
      <c r="M390" t="s">
        <v>1241</v>
      </c>
    </row>
    <row r="391" spans="1:13" x14ac:dyDescent="0.3">
      <c r="A391" t="s">
        <v>1242</v>
      </c>
      <c r="B391" s="4">
        <v>2000000000</v>
      </c>
      <c r="C391" s="17">
        <v>43073</v>
      </c>
      <c r="D391" s="1"/>
      <c r="E391" s="17">
        <f>SUM(Table13[[#This Row],[Date Joined]]-Table13[[#This Row],[Year_Founded_Fixed]])/365</f>
        <v>10.92876712328767</v>
      </c>
      <c r="F391" t="s">
        <v>129</v>
      </c>
      <c r="G391" t="s">
        <v>317</v>
      </c>
      <c r="H391" t="s">
        <v>22</v>
      </c>
      <c r="I391" t="s">
        <v>23</v>
      </c>
      <c r="J391">
        <v>2007</v>
      </c>
      <c r="K391" s="17">
        <f>DATE(Table13[[#This Row],[Year Founded]], 1,2)</f>
        <v>39084</v>
      </c>
      <c r="L391" s="6">
        <v>568000000</v>
      </c>
      <c r="M391" t="s">
        <v>1244</v>
      </c>
    </row>
    <row r="392" spans="1:13" x14ac:dyDescent="0.3">
      <c r="A392" t="s">
        <v>1245</v>
      </c>
      <c r="B392" s="5">
        <v>2000000000</v>
      </c>
      <c r="C392" s="17">
        <v>44334</v>
      </c>
      <c r="D392" s="1"/>
      <c r="E392" s="17">
        <f>SUM(Table13[[#This Row],[Date Joined]]-Table13[[#This Row],[Year_Founded_Fixed]])/365</f>
        <v>17.386301369863013</v>
      </c>
      <c r="F392" t="s">
        <v>33</v>
      </c>
      <c r="G392" t="s">
        <v>34</v>
      </c>
      <c r="H392" t="s">
        <v>22</v>
      </c>
      <c r="I392" t="s">
        <v>23</v>
      </c>
      <c r="J392">
        <v>2004</v>
      </c>
      <c r="K392" s="17">
        <f>DATE(Table13[[#This Row],[Year Founded]], 1,2)</f>
        <v>37988</v>
      </c>
      <c r="L392" s="6">
        <v>320000000</v>
      </c>
      <c r="M392" t="s">
        <v>1247</v>
      </c>
    </row>
    <row r="393" spans="1:13" x14ac:dyDescent="0.3">
      <c r="A393" t="s">
        <v>1248</v>
      </c>
      <c r="B393" s="4">
        <v>2000000000</v>
      </c>
      <c r="C393" s="17">
        <v>44547</v>
      </c>
      <c r="D393" s="1"/>
      <c r="E393" s="17">
        <f>SUM(Table13[[#This Row],[Date Joined]]-Table13[[#This Row],[Year_Founded_Fixed]])/365</f>
        <v>1.9589041095890412</v>
      </c>
      <c r="F393" t="s">
        <v>45</v>
      </c>
      <c r="G393" t="s">
        <v>34</v>
      </c>
      <c r="H393" t="s">
        <v>22</v>
      </c>
      <c r="I393" t="s">
        <v>23</v>
      </c>
      <c r="J393">
        <v>2020</v>
      </c>
      <c r="K393" s="17">
        <f>DATE(Table13[[#This Row],[Year Founded]], 1,2)</f>
        <v>43832</v>
      </c>
      <c r="L393" s="6">
        <v>181000000</v>
      </c>
      <c r="M393" t="s">
        <v>1250</v>
      </c>
    </row>
    <row r="394" spans="1:13" x14ac:dyDescent="0.3">
      <c r="A394" t="s">
        <v>1251</v>
      </c>
      <c r="B394" s="5">
        <v>2000000000</v>
      </c>
      <c r="C394" s="17">
        <v>44468</v>
      </c>
      <c r="D394" s="1"/>
      <c r="E394" s="17">
        <f>SUM(Table13[[#This Row],[Date Joined]]-Table13[[#This Row],[Year_Founded_Fixed]])/365</f>
        <v>7.7452054794520544</v>
      </c>
      <c r="F394" t="s">
        <v>45</v>
      </c>
      <c r="G394" t="s">
        <v>133</v>
      </c>
      <c r="H394" t="s">
        <v>22</v>
      </c>
      <c r="I394" t="s">
        <v>23</v>
      </c>
      <c r="J394">
        <v>2014</v>
      </c>
      <c r="K394" s="17">
        <f>DATE(Table13[[#This Row],[Year Founded]], 1,2)</f>
        <v>41641</v>
      </c>
      <c r="L394" s="6">
        <v>381000000</v>
      </c>
      <c r="M394" t="s">
        <v>1252</v>
      </c>
    </row>
    <row r="395" spans="1:13" x14ac:dyDescent="0.3">
      <c r="A395" t="s">
        <v>1253</v>
      </c>
      <c r="B395" s="4">
        <v>2000000000</v>
      </c>
      <c r="C395" s="17">
        <v>44466</v>
      </c>
      <c r="D395" s="1"/>
      <c r="E395" s="17">
        <f>SUM(Table13[[#This Row],[Date Joined]]-Table13[[#This Row],[Year_Founded_Fixed]])/365</f>
        <v>8.7397260273972606</v>
      </c>
      <c r="F395" t="s">
        <v>33</v>
      </c>
      <c r="G395" t="s">
        <v>1254</v>
      </c>
      <c r="H395" t="s">
        <v>1255</v>
      </c>
      <c r="I395" t="s">
        <v>15</v>
      </c>
      <c r="J395">
        <v>2013</v>
      </c>
      <c r="K395" s="17">
        <f>DATE(Table13[[#This Row],[Year Founded]], 1,2)</f>
        <v>41276</v>
      </c>
      <c r="L395" s="6">
        <v>150000000</v>
      </c>
      <c r="M395" t="s">
        <v>1257</v>
      </c>
    </row>
    <row r="396" spans="1:13" x14ac:dyDescent="0.3">
      <c r="A396" t="s">
        <v>1258</v>
      </c>
      <c r="B396" s="5">
        <v>2000000000</v>
      </c>
      <c r="C396" s="17">
        <v>44592</v>
      </c>
      <c r="D396" s="1"/>
      <c r="E396" s="17">
        <f>SUM(Table13[[#This Row],[Date Joined]]-Table13[[#This Row],[Year_Founded_Fixed]])/365</f>
        <v>6.0849315068493155</v>
      </c>
      <c r="F396" t="s">
        <v>129</v>
      </c>
      <c r="G396" t="s">
        <v>249</v>
      </c>
      <c r="H396" t="s">
        <v>22</v>
      </c>
      <c r="I396" t="s">
        <v>23</v>
      </c>
      <c r="J396">
        <v>2016</v>
      </c>
      <c r="K396" s="17">
        <f>DATE(Table13[[#This Row],[Year Founded]], 1,2)</f>
        <v>42371</v>
      </c>
      <c r="L396" s="6">
        <v>150000000</v>
      </c>
      <c r="M396" t="s">
        <v>1259</v>
      </c>
    </row>
    <row r="397" spans="1:13" x14ac:dyDescent="0.3">
      <c r="A397" t="s">
        <v>1260</v>
      </c>
      <c r="B397" s="4">
        <v>2000000000</v>
      </c>
      <c r="C397" s="17">
        <v>44469</v>
      </c>
      <c r="D397" s="1"/>
      <c r="E397" s="17">
        <f>SUM(Table13[[#This Row],[Date Joined]]-Table13[[#This Row],[Year_Founded_Fixed]])/365</f>
        <v>6.7479452054794518</v>
      </c>
      <c r="F397" t="s">
        <v>45</v>
      </c>
      <c r="G397" t="s">
        <v>1261</v>
      </c>
      <c r="H397" t="s">
        <v>22</v>
      </c>
      <c r="I397" t="s">
        <v>23</v>
      </c>
      <c r="J397">
        <v>2015</v>
      </c>
      <c r="K397" s="17">
        <f>DATE(Table13[[#This Row],[Year Founded]], 1,2)</f>
        <v>42006</v>
      </c>
      <c r="L397" s="6">
        <v>289000000</v>
      </c>
      <c r="M397" t="s">
        <v>1263</v>
      </c>
    </row>
    <row r="398" spans="1:13" x14ac:dyDescent="0.3">
      <c r="A398" t="s">
        <v>1264</v>
      </c>
      <c r="B398" s="5">
        <v>2000000000</v>
      </c>
      <c r="C398" s="17">
        <v>44490</v>
      </c>
      <c r="D398" s="1"/>
      <c r="E398" s="17">
        <f>SUM(Table13[[#This Row],[Date Joined]]-Table13[[#This Row],[Year_Founded_Fixed]])/365</f>
        <v>0.8</v>
      </c>
      <c r="F398" t="s">
        <v>33</v>
      </c>
      <c r="G398" t="s">
        <v>133</v>
      </c>
      <c r="H398" t="s">
        <v>22</v>
      </c>
      <c r="I398" t="s">
        <v>23</v>
      </c>
      <c r="J398">
        <v>2021</v>
      </c>
      <c r="K398" s="17">
        <f>DATE(Table13[[#This Row],[Year Founded]], 1,2)</f>
        <v>44198</v>
      </c>
      <c r="L398" s="6">
        <v>100000000</v>
      </c>
      <c r="M398" t="s">
        <v>1266</v>
      </c>
    </row>
    <row r="399" spans="1:13" x14ac:dyDescent="0.3">
      <c r="A399" t="s">
        <v>1267</v>
      </c>
      <c r="B399" s="4">
        <v>2000000000</v>
      </c>
      <c r="C399" s="17">
        <v>44335</v>
      </c>
      <c r="D399" s="1"/>
      <c r="E399" s="17">
        <f>SUM(Table13[[#This Row],[Date Joined]]-Table13[[#This Row],[Year_Founded_Fixed]])/365</f>
        <v>5.3808219178082188</v>
      </c>
      <c r="F399" t="s">
        <v>66</v>
      </c>
      <c r="G399" t="s">
        <v>1268</v>
      </c>
      <c r="H399" t="s">
        <v>1269</v>
      </c>
      <c r="I399" t="s">
        <v>40</v>
      </c>
      <c r="J399">
        <v>2016</v>
      </c>
      <c r="K399" s="17">
        <f>DATE(Table13[[#This Row],[Year Founded]], 1,2)</f>
        <v>42371</v>
      </c>
      <c r="L399" s="6">
        <v>225000000</v>
      </c>
      <c r="M399" t="s">
        <v>1270</v>
      </c>
    </row>
    <row r="400" spans="1:13" x14ac:dyDescent="0.3">
      <c r="A400" t="s">
        <v>1271</v>
      </c>
      <c r="B400" s="5">
        <v>2000000000</v>
      </c>
      <c r="C400" s="17">
        <v>44484</v>
      </c>
      <c r="D400" s="1"/>
      <c r="E400" s="17">
        <f>SUM(Table13[[#This Row],[Date Joined]]-Table13[[#This Row],[Year_Founded_Fixed]])/365</f>
        <v>4.7863013698630139</v>
      </c>
      <c r="F400" t="s">
        <v>33</v>
      </c>
      <c r="G400" t="s">
        <v>34</v>
      </c>
      <c r="H400" t="s">
        <v>22</v>
      </c>
      <c r="I400" t="s">
        <v>23</v>
      </c>
      <c r="J400">
        <v>2017</v>
      </c>
      <c r="K400" s="17">
        <f>DATE(Table13[[#This Row],[Year Founded]], 1,2)</f>
        <v>42737</v>
      </c>
      <c r="L400" s="6">
        <v>119000000</v>
      </c>
      <c r="M400" t="s">
        <v>1272</v>
      </c>
    </row>
    <row r="401" spans="1:13" x14ac:dyDescent="0.3">
      <c r="A401" t="s">
        <v>1273</v>
      </c>
      <c r="B401" s="4">
        <v>2000000000</v>
      </c>
      <c r="C401" s="17">
        <v>43633</v>
      </c>
      <c r="D401" s="1"/>
      <c r="E401" s="17">
        <f>SUM(Table13[[#This Row],[Date Joined]]-Table13[[#This Row],[Year_Founded_Fixed]])/365</f>
        <v>6.4575342465753423</v>
      </c>
      <c r="F401" t="s">
        <v>33</v>
      </c>
      <c r="G401" t="s">
        <v>34</v>
      </c>
      <c r="H401" t="s">
        <v>22</v>
      </c>
      <c r="I401" t="s">
        <v>23</v>
      </c>
      <c r="J401">
        <v>2013</v>
      </c>
      <c r="K401" s="17">
        <f>DATE(Table13[[#This Row],[Year Founded]], 1,2)</f>
        <v>41276</v>
      </c>
      <c r="L401" s="6">
        <v>719000000</v>
      </c>
      <c r="M401" t="s">
        <v>1275</v>
      </c>
    </row>
    <row r="402" spans="1:13" x14ac:dyDescent="0.3">
      <c r="A402" t="s">
        <v>1276</v>
      </c>
      <c r="B402" s="5">
        <v>2000000000</v>
      </c>
      <c r="C402" s="17">
        <v>44406</v>
      </c>
      <c r="D402" s="1"/>
      <c r="E402" s="17">
        <f>SUM(Table13[[#This Row],[Date Joined]]-Table13[[#This Row],[Year_Founded_Fixed]])/365</f>
        <v>10.578082191780823</v>
      </c>
      <c r="F402" t="s">
        <v>45</v>
      </c>
      <c r="G402" t="s">
        <v>1277</v>
      </c>
      <c r="H402" t="s">
        <v>47</v>
      </c>
      <c r="I402" t="s">
        <v>48</v>
      </c>
      <c r="J402">
        <v>2011</v>
      </c>
      <c r="K402" s="17">
        <f>DATE(Table13[[#This Row],[Year Founded]], 1,2)</f>
        <v>40545</v>
      </c>
      <c r="L402" s="6">
        <v>257000000</v>
      </c>
      <c r="M402" t="s">
        <v>1279</v>
      </c>
    </row>
    <row r="403" spans="1:13" x14ac:dyDescent="0.3">
      <c r="A403" t="s">
        <v>1280</v>
      </c>
      <c r="B403" s="4">
        <v>2000000000</v>
      </c>
      <c r="C403" s="17">
        <v>44495</v>
      </c>
      <c r="D403" s="1"/>
      <c r="E403" s="17">
        <f>SUM(Table13[[#This Row],[Date Joined]]-Table13[[#This Row],[Year_Founded_Fixed]])/365</f>
        <v>10.821917808219178</v>
      </c>
      <c r="F403" t="s">
        <v>66</v>
      </c>
      <c r="G403" t="s">
        <v>1072</v>
      </c>
      <c r="H403" t="s">
        <v>22</v>
      </c>
      <c r="I403" t="s">
        <v>23</v>
      </c>
      <c r="J403">
        <v>2011</v>
      </c>
      <c r="K403" s="17">
        <f>DATE(Table13[[#This Row],[Year Founded]], 1,2)</f>
        <v>40545</v>
      </c>
      <c r="L403" s="6">
        <v>381000000</v>
      </c>
      <c r="M403" t="s">
        <v>1281</v>
      </c>
    </row>
    <row r="404" spans="1:13" x14ac:dyDescent="0.3">
      <c r="A404" t="s">
        <v>1282</v>
      </c>
      <c r="B404" s="5">
        <v>2000000000</v>
      </c>
      <c r="C404" s="17">
        <v>44599</v>
      </c>
      <c r="D404" s="1"/>
      <c r="E404" s="17">
        <f>SUM(Table13[[#This Row],[Date Joined]]-Table13[[#This Row],[Year_Founded_Fixed]])/365</f>
        <v>6.1041095890410961</v>
      </c>
      <c r="F404" t="s">
        <v>57</v>
      </c>
      <c r="G404" t="s">
        <v>1283</v>
      </c>
      <c r="H404" t="s">
        <v>89</v>
      </c>
      <c r="I404" t="s">
        <v>15</v>
      </c>
      <c r="J404">
        <v>2016</v>
      </c>
      <c r="K404" s="17">
        <f>DATE(Table13[[#This Row],[Year Founded]], 1,2)</f>
        <v>42371</v>
      </c>
      <c r="L404" s="6">
        <v>435000000</v>
      </c>
      <c r="M404" t="s">
        <v>1284</v>
      </c>
    </row>
    <row r="405" spans="1:13" x14ac:dyDescent="0.3">
      <c r="A405" t="s">
        <v>1285</v>
      </c>
      <c r="B405" s="4">
        <v>2000000000</v>
      </c>
      <c r="C405" s="17">
        <v>42514</v>
      </c>
      <c r="D405" s="1"/>
      <c r="E405" s="17">
        <f>SUM(Table13[[#This Row],[Date Joined]]-Table13[[#This Row],[Year_Founded_Fixed]])/365</f>
        <v>6.3945205479452056</v>
      </c>
      <c r="F405" t="s">
        <v>173</v>
      </c>
      <c r="G405" t="s">
        <v>52</v>
      </c>
      <c r="H405" t="s">
        <v>53</v>
      </c>
      <c r="I405" t="s">
        <v>40</v>
      </c>
      <c r="J405">
        <v>2010</v>
      </c>
      <c r="K405" s="17">
        <f>DATE(Table13[[#This Row],[Year Founded]], 1,2)</f>
        <v>40180</v>
      </c>
      <c r="L405" s="6">
        <v>828000000</v>
      </c>
      <c r="M405" t="s">
        <v>1287</v>
      </c>
    </row>
    <row r="406" spans="1:13" x14ac:dyDescent="0.3">
      <c r="A406" t="s">
        <v>1288</v>
      </c>
      <c r="B406" s="5">
        <v>2000000000</v>
      </c>
      <c r="C406" s="17">
        <v>44274</v>
      </c>
      <c r="D406" s="1"/>
      <c r="E406" s="17">
        <f>SUM(Table13[[#This Row],[Date Joined]]-Table13[[#This Row],[Year_Founded_Fixed]])/365</f>
        <v>11.216438356164383</v>
      </c>
      <c r="F406" t="s">
        <v>252</v>
      </c>
      <c r="G406" t="s">
        <v>885</v>
      </c>
      <c r="H406" t="s">
        <v>22</v>
      </c>
      <c r="I406" t="s">
        <v>23</v>
      </c>
      <c r="J406">
        <v>2010</v>
      </c>
      <c r="K406" s="17">
        <f>DATE(Table13[[#This Row],[Year Founded]], 1,2)</f>
        <v>40180</v>
      </c>
      <c r="L406" s="6">
        <v>142000000</v>
      </c>
      <c r="M406" t="s">
        <v>1290</v>
      </c>
    </row>
    <row r="407" spans="1:13" x14ac:dyDescent="0.3">
      <c r="A407" t="s">
        <v>1291</v>
      </c>
      <c r="B407" s="4">
        <v>2000000000</v>
      </c>
      <c r="C407" s="17">
        <v>44390</v>
      </c>
      <c r="D407" s="1"/>
      <c r="E407" s="17">
        <f>SUM(Table13[[#This Row],[Date Joined]]-Table13[[#This Row],[Year_Founded_Fixed]])/365</f>
        <v>13.536986301369863</v>
      </c>
      <c r="F407" t="s">
        <v>45</v>
      </c>
      <c r="G407" t="s">
        <v>1292</v>
      </c>
      <c r="H407" t="s">
        <v>22</v>
      </c>
      <c r="I407" t="s">
        <v>23</v>
      </c>
      <c r="J407">
        <v>2008</v>
      </c>
      <c r="K407" s="17">
        <f>DATE(Table13[[#This Row],[Year Founded]], 1,2)</f>
        <v>39449</v>
      </c>
      <c r="L407" s="6">
        <v>261000000</v>
      </c>
      <c r="M407" t="s">
        <v>1294</v>
      </c>
    </row>
    <row r="408" spans="1:13" x14ac:dyDescent="0.3">
      <c r="A408" t="s">
        <v>1295</v>
      </c>
      <c r="B408" s="5">
        <v>2000000000</v>
      </c>
      <c r="C408" s="17">
        <v>44357</v>
      </c>
      <c r="D408" s="1"/>
      <c r="E408" s="17">
        <f>SUM(Table13[[#This Row],[Date Joined]]-Table13[[#This Row],[Year_Founded_Fixed]])/365</f>
        <v>7.441095890410959</v>
      </c>
      <c r="F408" t="s">
        <v>161</v>
      </c>
      <c r="G408" t="s">
        <v>391</v>
      </c>
      <c r="H408" t="s">
        <v>392</v>
      </c>
      <c r="I408" t="s">
        <v>40</v>
      </c>
      <c r="J408">
        <v>2014</v>
      </c>
      <c r="K408" s="17">
        <f>DATE(Table13[[#This Row],[Year Founded]], 1,2)</f>
        <v>41641</v>
      </c>
      <c r="L408" s="6">
        <v>466000000</v>
      </c>
      <c r="M408" t="s">
        <v>1297</v>
      </c>
    </row>
    <row r="409" spans="1:13" x14ac:dyDescent="0.3">
      <c r="A409" t="s">
        <v>1298</v>
      </c>
      <c r="B409" s="4">
        <v>2000000000</v>
      </c>
      <c r="C409" s="17">
        <v>44510</v>
      </c>
      <c r="D409" s="1"/>
      <c r="E409" s="17">
        <f>SUM(Table13[[#This Row],[Date Joined]]-Table13[[#This Row],[Year_Founded_Fixed]])/365</f>
        <v>5.86027397260274</v>
      </c>
      <c r="F409" t="s">
        <v>45</v>
      </c>
      <c r="G409" t="s">
        <v>133</v>
      </c>
      <c r="H409" t="s">
        <v>22</v>
      </c>
      <c r="I409" t="s">
        <v>23</v>
      </c>
      <c r="J409">
        <v>2016</v>
      </c>
      <c r="K409" s="17">
        <f>DATE(Table13[[#This Row],[Year Founded]], 1,2)</f>
        <v>42371</v>
      </c>
      <c r="L409" s="6">
        <v>245000000</v>
      </c>
      <c r="M409" t="s">
        <v>1300</v>
      </c>
    </row>
    <row r="410" spans="1:13" x14ac:dyDescent="0.3">
      <c r="A410" t="s">
        <v>1301</v>
      </c>
      <c r="B410" s="5">
        <v>2000000000</v>
      </c>
      <c r="C410" s="17">
        <v>44454</v>
      </c>
      <c r="D410" s="1"/>
      <c r="E410" s="17">
        <f>SUM(Table13[[#This Row],[Date Joined]]-Table13[[#This Row],[Year_Founded_Fixed]])/365</f>
        <v>10.70958904109589</v>
      </c>
      <c r="F410" t="s">
        <v>66</v>
      </c>
      <c r="G410" t="s">
        <v>1302</v>
      </c>
      <c r="H410" t="s">
        <v>53</v>
      </c>
      <c r="I410" t="s">
        <v>40</v>
      </c>
      <c r="J410">
        <v>2011</v>
      </c>
      <c r="K410" s="17">
        <f>DATE(Table13[[#This Row],[Year Founded]], 1,2)</f>
        <v>40545</v>
      </c>
      <c r="L410" s="6">
        <v>310000000</v>
      </c>
      <c r="M410" t="s">
        <v>1304</v>
      </c>
    </row>
    <row r="411" spans="1:13" x14ac:dyDescent="0.3">
      <c r="A411" t="s">
        <v>1305</v>
      </c>
      <c r="B411" s="4">
        <v>2000000000</v>
      </c>
      <c r="C411" s="17">
        <v>44315</v>
      </c>
      <c r="D411" s="1"/>
      <c r="E411" s="17">
        <f>SUM(Table13[[#This Row],[Date Joined]]-Table13[[#This Row],[Year_Founded_Fixed]])/365</f>
        <v>8.3260273972602743</v>
      </c>
      <c r="F411" t="s">
        <v>12</v>
      </c>
      <c r="G411" t="s">
        <v>317</v>
      </c>
      <c r="H411" t="s">
        <v>22</v>
      </c>
      <c r="I411" t="s">
        <v>23</v>
      </c>
      <c r="J411">
        <v>2013</v>
      </c>
      <c r="K411" s="17">
        <f>DATE(Table13[[#This Row],[Year Founded]], 1,2)</f>
        <v>41276</v>
      </c>
      <c r="L411" s="6">
        <v>192000000</v>
      </c>
      <c r="M411" t="s">
        <v>1307</v>
      </c>
    </row>
    <row r="412" spans="1:13" x14ac:dyDescent="0.3">
      <c r="A412" t="s">
        <v>1308</v>
      </c>
      <c r="B412" s="5">
        <v>2000000000</v>
      </c>
      <c r="C412" s="17">
        <v>41312</v>
      </c>
      <c r="D412" s="1"/>
      <c r="E412" s="17">
        <f>SUM(Table13[[#This Row],[Date Joined]]-Table13[[#This Row],[Year_Founded_Fixed]])/365</f>
        <v>9.1068493150684926</v>
      </c>
      <c r="F412" t="s">
        <v>66</v>
      </c>
      <c r="G412" t="s">
        <v>1309</v>
      </c>
      <c r="H412" t="s">
        <v>22</v>
      </c>
      <c r="I412" t="s">
        <v>23</v>
      </c>
      <c r="J412">
        <v>2004</v>
      </c>
      <c r="K412" s="17">
        <f>DATE(Table13[[#This Row],[Year Founded]], 1,2)</f>
        <v>37988</v>
      </c>
      <c r="L412" s="6">
        <v>211000000</v>
      </c>
      <c r="M412" t="s">
        <v>1311</v>
      </c>
    </row>
    <row r="413" spans="1:13" x14ac:dyDescent="0.3">
      <c r="A413" t="s">
        <v>1312</v>
      </c>
      <c r="B413" s="4">
        <v>2000000000</v>
      </c>
      <c r="C413" s="17">
        <v>44361</v>
      </c>
      <c r="D413" s="1"/>
      <c r="E413" s="17">
        <f>SUM(Table13[[#This Row],[Date Joined]]-Table13[[#This Row],[Year_Founded_Fixed]])/365</f>
        <v>3.4493150684931506</v>
      </c>
      <c r="F413" t="s">
        <v>161</v>
      </c>
      <c r="G413" t="s">
        <v>445</v>
      </c>
      <c r="H413" t="s">
        <v>446</v>
      </c>
      <c r="I413" t="s">
        <v>15</v>
      </c>
      <c r="J413">
        <v>2018</v>
      </c>
      <c r="K413" s="17">
        <f>DATE(Table13[[#This Row],[Year Founded]], 1,2)</f>
        <v>43102</v>
      </c>
      <c r="L413" s="6">
        <v>203000000</v>
      </c>
      <c r="M413" t="s">
        <v>1314</v>
      </c>
    </row>
    <row r="414" spans="1:13" x14ac:dyDescent="0.3">
      <c r="A414" t="s">
        <v>1315</v>
      </c>
      <c r="B414" s="5">
        <v>2000000000</v>
      </c>
      <c r="C414" s="17">
        <v>44403</v>
      </c>
      <c r="D414" s="1"/>
      <c r="E414" s="17">
        <f>SUM(Table13[[#This Row],[Date Joined]]-Table13[[#This Row],[Year_Founded_Fixed]])/365</f>
        <v>6.5671232876712331</v>
      </c>
      <c r="F414" t="s">
        <v>892</v>
      </c>
      <c r="G414" t="s">
        <v>1316</v>
      </c>
      <c r="H414" t="s">
        <v>1317</v>
      </c>
      <c r="I414" t="s">
        <v>517</v>
      </c>
      <c r="J414">
        <v>2015</v>
      </c>
      <c r="K414" s="17">
        <f>DATE(Table13[[#This Row],[Year Founded]], 1,2)</f>
        <v>42006</v>
      </c>
      <c r="L414" s="6">
        <v>370000000</v>
      </c>
      <c r="M414" t="s">
        <v>1319</v>
      </c>
    </row>
    <row r="415" spans="1:13" x14ac:dyDescent="0.3">
      <c r="A415" t="s">
        <v>1320</v>
      </c>
      <c r="B415" s="4">
        <v>2000000000</v>
      </c>
      <c r="C415" s="17">
        <v>44545</v>
      </c>
      <c r="D415" s="1"/>
      <c r="E415" s="17">
        <f>SUM(Table13[[#This Row],[Date Joined]]-Table13[[#This Row],[Year_Founded_Fixed]])/365</f>
        <v>6.956164383561644</v>
      </c>
      <c r="F415" t="s">
        <v>27</v>
      </c>
      <c r="G415" t="s">
        <v>1321</v>
      </c>
      <c r="H415" t="s">
        <v>527</v>
      </c>
      <c r="I415" t="s">
        <v>517</v>
      </c>
      <c r="J415">
        <v>2015</v>
      </c>
      <c r="K415" s="17">
        <f>DATE(Table13[[#This Row],[Year Founded]], 1,2)</f>
        <v>42006</v>
      </c>
      <c r="L415" s="6">
        <v>320000000</v>
      </c>
      <c r="M415" t="s">
        <v>1322</v>
      </c>
    </row>
    <row r="416" spans="1:13" x14ac:dyDescent="0.3">
      <c r="A416" t="s">
        <v>1323</v>
      </c>
      <c r="B416" s="5">
        <v>2000000000</v>
      </c>
      <c r="C416" s="17">
        <v>44279</v>
      </c>
      <c r="D416" s="1"/>
      <c r="E416" s="17">
        <f>SUM(Table13[[#This Row],[Date Joined]]-Table13[[#This Row],[Year_Founded_Fixed]])/365</f>
        <v>1.2246575342465753</v>
      </c>
      <c r="F416" t="s">
        <v>33</v>
      </c>
      <c r="G416" t="s">
        <v>1324</v>
      </c>
      <c r="H416" t="s">
        <v>22</v>
      </c>
      <c r="I416" t="s">
        <v>23</v>
      </c>
      <c r="J416">
        <v>2020</v>
      </c>
      <c r="K416" s="17">
        <f>DATE(Table13[[#This Row],[Year Founded]], 1,2)</f>
        <v>43832</v>
      </c>
      <c r="L416" s="6">
        <v>217000000</v>
      </c>
      <c r="M416" t="s">
        <v>1326</v>
      </c>
    </row>
    <row r="417" spans="1:13" x14ac:dyDescent="0.3">
      <c r="A417" t="s">
        <v>1327</v>
      </c>
      <c r="B417" s="4">
        <v>2000000000</v>
      </c>
      <c r="C417" s="17">
        <v>44557</v>
      </c>
      <c r="D417" s="1"/>
      <c r="E417" s="17">
        <f>SUM(Table13[[#This Row],[Date Joined]]-Table13[[#This Row],[Year_Founded_Fixed]])/365</f>
        <v>5.9890410958904106</v>
      </c>
      <c r="F417" t="s">
        <v>45</v>
      </c>
      <c r="G417" t="s">
        <v>951</v>
      </c>
      <c r="H417" t="s">
        <v>22</v>
      </c>
      <c r="I417" t="s">
        <v>23</v>
      </c>
      <c r="J417">
        <v>2016</v>
      </c>
      <c r="K417" s="17">
        <f>DATE(Table13[[#This Row],[Year Founded]], 1,2)</f>
        <v>42371</v>
      </c>
      <c r="L417" s="6">
        <v>253000000</v>
      </c>
      <c r="M417" t="s">
        <v>1329</v>
      </c>
    </row>
    <row r="418" spans="1:13" x14ac:dyDescent="0.3">
      <c r="A418" t="s">
        <v>1330</v>
      </c>
      <c r="B418" s="5">
        <v>2000000000</v>
      </c>
      <c r="C418" s="17">
        <v>44454</v>
      </c>
      <c r="D418" s="1"/>
      <c r="E418" s="17">
        <f>SUM(Table13[[#This Row],[Date Joined]]-Table13[[#This Row],[Year_Founded_Fixed]])/365</f>
        <v>3.7041095890410958</v>
      </c>
      <c r="F418" t="s">
        <v>252</v>
      </c>
      <c r="G418" t="s">
        <v>34</v>
      </c>
      <c r="H418" t="s">
        <v>22</v>
      </c>
      <c r="I418" t="s">
        <v>23</v>
      </c>
      <c r="J418">
        <v>2018</v>
      </c>
      <c r="K418" s="17">
        <f>DATE(Table13[[#This Row],[Year Founded]], 1,2)</f>
        <v>43102</v>
      </c>
      <c r="L418" s="6">
        <v>218000000</v>
      </c>
      <c r="M418" t="s">
        <v>1332</v>
      </c>
    </row>
    <row r="419" spans="1:13" x14ac:dyDescent="0.3">
      <c r="A419" t="s">
        <v>1333</v>
      </c>
      <c r="B419" s="4">
        <v>2000000000</v>
      </c>
      <c r="C419" s="17">
        <v>44397</v>
      </c>
      <c r="D419" s="1"/>
      <c r="E419" s="17">
        <f>SUM(Table13[[#This Row],[Date Joined]]-Table13[[#This Row],[Year_Founded_Fixed]])/365</f>
        <v>11.553424657534247</v>
      </c>
      <c r="F419" t="s">
        <v>45</v>
      </c>
      <c r="G419" t="s">
        <v>34</v>
      </c>
      <c r="H419" t="s">
        <v>22</v>
      </c>
      <c r="I419" t="s">
        <v>23</v>
      </c>
      <c r="J419">
        <v>2010</v>
      </c>
      <c r="K419" s="17">
        <f>DATE(Table13[[#This Row],[Year Founded]], 1,2)</f>
        <v>40180</v>
      </c>
      <c r="L419" s="6">
        <v>225000000</v>
      </c>
      <c r="M419" t="s">
        <v>1334</v>
      </c>
    </row>
    <row r="420" spans="1:13" x14ac:dyDescent="0.3">
      <c r="A420" t="s">
        <v>1335</v>
      </c>
      <c r="B420" s="5">
        <v>2000000000</v>
      </c>
      <c r="C420" s="17">
        <v>44341</v>
      </c>
      <c r="D420" s="1"/>
      <c r="E420" s="17">
        <f>SUM(Table13[[#This Row],[Date Joined]]-Table13[[#This Row],[Year_Founded_Fixed]])/365</f>
        <v>9.4</v>
      </c>
      <c r="F420" t="s">
        <v>33</v>
      </c>
      <c r="G420" t="s">
        <v>34</v>
      </c>
      <c r="H420" t="s">
        <v>22</v>
      </c>
      <c r="I420" t="s">
        <v>23</v>
      </c>
      <c r="J420">
        <v>2012</v>
      </c>
      <c r="K420" s="17">
        <f>DATE(Table13[[#This Row],[Year Founded]], 1,2)</f>
        <v>40910</v>
      </c>
      <c r="L420" s="6">
        <v>253000000</v>
      </c>
      <c r="M420" t="s">
        <v>1336</v>
      </c>
    </row>
    <row r="421" spans="1:13" x14ac:dyDescent="0.3">
      <c r="A421" t="s">
        <v>1337</v>
      </c>
      <c r="B421" s="4">
        <v>2000000000</v>
      </c>
      <c r="C421" s="17">
        <v>44449</v>
      </c>
      <c r="D421" s="1"/>
      <c r="E421" s="17">
        <f>SUM(Table13[[#This Row],[Date Joined]]-Table13[[#This Row],[Year_Founded_Fixed]])/365</f>
        <v>5.6931506849315072</v>
      </c>
      <c r="F421" t="s">
        <v>20</v>
      </c>
      <c r="G421" t="s">
        <v>1036</v>
      </c>
      <c r="H421" t="s">
        <v>22</v>
      </c>
      <c r="I421" t="s">
        <v>23</v>
      </c>
      <c r="J421">
        <v>2016</v>
      </c>
      <c r="K421" s="17">
        <f>DATE(Table13[[#This Row],[Year Founded]], 1,2)</f>
        <v>42371</v>
      </c>
      <c r="L421" s="6">
        <v>435000000</v>
      </c>
      <c r="M421" t="s">
        <v>1338</v>
      </c>
    </row>
    <row r="422" spans="1:13" x14ac:dyDescent="0.3">
      <c r="A422" t="s">
        <v>1339</v>
      </c>
      <c r="B422" s="5">
        <v>2000000000</v>
      </c>
      <c r="C422" s="17">
        <v>44565</v>
      </c>
      <c r="D422" s="1"/>
      <c r="E422" s="17">
        <f>SUM(Table13[[#This Row],[Date Joined]]-Table13[[#This Row],[Year_Founded_Fixed]])/365</f>
        <v>10.013698630136986</v>
      </c>
      <c r="F422" t="s">
        <v>20</v>
      </c>
      <c r="G422" t="s">
        <v>1340</v>
      </c>
      <c r="H422" t="s">
        <v>446</v>
      </c>
      <c r="I422" t="s">
        <v>15</v>
      </c>
      <c r="J422">
        <v>2012</v>
      </c>
      <c r="K422" s="17">
        <f>DATE(Table13[[#This Row],[Year Founded]], 1,2)</f>
        <v>40910</v>
      </c>
      <c r="L422" s="6">
        <v>190000000</v>
      </c>
      <c r="M422" t="s">
        <v>1342</v>
      </c>
    </row>
    <row r="423" spans="1:13" x14ac:dyDescent="0.3">
      <c r="A423" t="s">
        <v>1343</v>
      </c>
      <c r="B423" s="4">
        <v>2000000000</v>
      </c>
      <c r="C423" s="17">
        <v>44151</v>
      </c>
      <c r="D423" s="1"/>
      <c r="E423" s="17">
        <f>SUM(Table13[[#This Row],[Date Joined]]-Table13[[#This Row],[Year_Founded_Fixed]])/365</f>
        <v>11.87945205479452</v>
      </c>
      <c r="F423" t="s">
        <v>45</v>
      </c>
      <c r="G423" t="s">
        <v>34</v>
      </c>
      <c r="H423" t="s">
        <v>22</v>
      </c>
      <c r="I423" t="s">
        <v>23</v>
      </c>
      <c r="J423">
        <v>2009</v>
      </c>
      <c r="K423" s="17">
        <f>DATE(Table13[[#This Row],[Year Founded]], 1,2)</f>
        <v>39815</v>
      </c>
      <c r="L423" s="6">
        <v>152000000</v>
      </c>
      <c r="M423" t="s">
        <v>1345</v>
      </c>
    </row>
    <row r="424" spans="1:13" x14ac:dyDescent="0.3">
      <c r="A424" t="s">
        <v>1346</v>
      </c>
      <c r="B424" s="5">
        <v>2000000000</v>
      </c>
      <c r="C424" s="17">
        <v>44608</v>
      </c>
      <c r="D424" s="1"/>
      <c r="E424" s="17">
        <f>SUM(Table13[[#This Row],[Date Joined]]-Table13[[#This Row],[Year_Founded_Fixed]])/365</f>
        <v>3.1260273972602741</v>
      </c>
      <c r="F424" t="s">
        <v>45</v>
      </c>
      <c r="G424" t="s">
        <v>548</v>
      </c>
      <c r="H424" t="s">
        <v>22</v>
      </c>
      <c r="I424" t="s">
        <v>23</v>
      </c>
      <c r="J424">
        <v>2019</v>
      </c>
      <c r="K424" s="17">
        <f>DATE(Table13[[#This Row],[Year Founded]], 1,2)</f>
        <v>43467</v>
      </c>
      <c r="L424" s="6">
        <v>129000000</v>
      </c>
      <c r="M424" t="s">
        <v>1348</v>
      </c>
    </row>
    <row r="425" spans="1:13" x14ac:dyDescent="0.3">
      <c r="A425" t="s">
        <v>1349</v>
      </c>
      <c r="B425" s="4">
        <v>2000000000</v>
      </c>
      <c r="C425" s="17">
        <v>42172</v>
      </c>
      <c r="D425" s="1"/>
      <c r="E425" s="17">
        <f>SUM(Table13[[#This Row],[Date Joined]]-Table13[[#This Row],[Year_Founded_Fixed]])/365</f>
        <v>4.4575342465753423</v>
      </c>
      <c r="F425" t="s">
        <v>200</v>
      </c>
      <c r="G425" t="s">
        <v>13</v>
      </c>
      <c r="H425" t="s">
        <v>14</v>
      </c>
      <c r="I425" t="s">
        <v>15</v>
      </c>
      <c r="J425">
        <v>2011</v>
      </c>
      <c r="K425" s="17">
        <f>DATE(Table13[[#This Row],[Year Founded]], 1,2)</f>
        <v>40545</v>
      </c>
      <c r="L425" s="6">
        <v>755000000</v>
      </c>
      <c r="M425" t="s">
        <v>1350</v>
      </c>
    </row>
    <row r="426" spans="1:13" x14ac:dyDescent="0.3">
      <c r="A426" t="s">
        <v>1351</v>
      </c>
      <c r="B426" s="5">
        <v>2000000000</v>
      </c>
      <c r="C426" s="17">
        <v>44258</v>
      </c>
      <c r="D426" s="1"/>
      <c r="E426" s="17">
        <f>SUM(Table13[[#This Row],[Date Joined]]-Table13[[#This Row],[Year_Founded_Fixed]])/365</f>
        <v>2.1671232876712327</v>
      </c>
      <c r="F426" t="s">
        <v>20</v>
      </c>
      <c r="G426" t="s">
        <v>1352</v>
      </c>
      <c r="H426" t="s">
        <v>22</v>
      </c>
      <c r="I426" t="s">
        <v>23</v>
      </c>
      <c r="J426">
        <v>2019</v>
      </c>
      <c r="K426" s="17">
        <f>DATE(Table13[[#This Row],[Year Founded]], 1,2)</f>
        <v>43467</v>
      </c>
      <c r="L426" s="6" t="s">
        <v>722</v>
      </c>
      <c r="M426" t="s">
        <v>1353</v>
      </c>
    </row>
    <row r="427" spans="1:13" x14ac:dyDescent="0.3">
      <c r="A427" t="s">
        <v>1354</v>
      </c>
      <c r="B427" s="4">
        <v>2000000000</v>
      </c>
      <c r="C427" s="17">
        <v>44551</v>
      </c>
      <c r="D427" s="1"/>
      <c r="E427" s="17">
        <f>SUM(Table13[[#This Row],[Date Joined]]-Table13[[#This Row],[Year_Founded_Fixed]])/365</f>
        <v>5.9726027397260273</v>
      </c>
      <c r="F427" t="s">
        <v>57</v>
      </c>
      <c r="G427" t="s">
        <v>1352</v>
      </c>
      <c r="H427" t="s">
        <v>22</v>
      </c>
      <c r="I427" t="s">
        <v>23</v>
      </c>
      <c r="J427">
        <v>2016</v>
      </c>
      <c r="K427" s="17">
        <f>DATE(Table13[[#This Row],[Year Founded]], 1,2)</f>
        <v>42371</v>
      </c>
      <c r="L427" s="6">
        <v>299000000</v>
      </c>
      <c r="M427" t="s">
        <v>1355</v>
      </c>
    </row>
    <row r="428" spans="1:13" x14ac:dyDescent="0.3">
      <c r="A428" t="s">
        <v>1356</v>
      </c>
      <c r="B428" s="5">
        <v>2000000000</v>
      </c>
      <c r="C428" s="17">
        <v>44587</v>
      </c>
      <c r="D428" s="1"/>
      <c r="E428" s="17">
        <f>SUM(Table13[[#This Row],[Date Joined]]-Table13[[#This Row],[Year_Founded_Fixed]])/365</f>
        <v>7.0712328767123287</v>
      </c>
      <c r="F428" t="s">
        <v>12</v>
      </c>
      <c r="G428" t="s">
        <v>177</v>
      </c>
      <c r="H428" t="s">
        <v>178</v>
      </c>
      <c r="I428" t="s">
        <v>40</v>
      </c>
      <c r="J428">
        <v>2015</v>
      </c>
      <c r="K428" s="17">
        <f>DATE(Table13[[#This Row],[Year Founded]], 1,2)</f>
        <v>42006</v>
      </c>
      <c r="L428" s="6">
        <v>177000000</v>
      </c>
      <c r="M428" t="s">
        <v>1358</v>
      </c>
    </row>
    <row r="429" spans="1:13" x14ac:dyDescent="0.3">
      <c r="A429" t="s">
        <v>1359</v>
      </c>
      <c r="B429" s="4">
        <v>2000000000</v>
      </c>
      <c r="C429" s="17">
        <v>44455</v>
      </c>
      <c r="D429" s="1"/>
      <c r="E429" s="17">
        <f>SUM(Table13[[#This Row],[Date Joined]]-Table13[[#This Row],[Year_Founded_Fixed]])/365</f>
        <v>2.7068493150684931</v>
      </c>
      <c r="F429" t="s">
        <v>27</v>
      </c>
      <c r="G429" t="s">
        <v>1360</v>
      </c>
      <c r="H429" t="s">
        <v>22</v>
      </c>
      <c r="I429" t="s">
        <v>23</v>
      </c>
      <c r="J429">
        <v>2019</v>
      </c>
      <c r="K429" s="17">
        <f>DATE(Table13[[#This Row],[Year Founded]], 1,2)</f>
        <v>43467</v>
      </c>
      <c r="L429" s="6">
        <v>225000000</v>
      </c>
      <c r="M429" t="s">
        <v>1361</v>
      </c>
    </row>
    <row r="430" spans="1:13" x14ac:dyDescent="0.3">
      <c r="A430" t="s">
        <v>1362</v>
      </c>
      <c r="B430" s="5">
        <v>2000000000</v>
      </c>
      <c r="C430" s="17">
        <v>44180</v>
      </c>
      <c r="D430" s="1"/>
      <c r="E430" s="17">
        <f>SUM(Table13[[#This Row],[Date Joined]]-Table13[[#This Row],[Year_Founded_Fixed]])/365</f>
        <v>10.95890410958904</v>
      </c>
      <c r="F430" t="s">
        <v>45</v>
      </c>
      <c r="G430" t="s">
        <v>548</v>
      </c>
      <c r="H430" t="s">
        <v>22</v>
      </c>
      <c r="I430" t="s">
        <v>23</v>
      </c>
      <c r="J430">
        <v>2010</v>
      </c>
      <c r="K430" s="17">
        <f>DATE(Table13[[#This Row],[Year Founded]], 1,2)</f>
        <v>40180</v>
      </c>
      <c r="L430" s="6">
        <v>331000000</v>
      </c>
      <c r="M430" t="s">
        <v>1364</v>
      </c>
    </row>
    <row r="431" spans="1:13" x14ac:dyDescent="0.3">
      <c r="A431" t="s">
        <v>1365</v>
      </c>
      <c r="B431" s="4">
        <v>2000000000</v>
      </c>
      <c r="C431" s="17">
        <v>44340</v>
      </c>
      <c r="D431" s="1"/>
      <c r="E431" s="17">
        <f>SUM(Table13[[#This Row],[Date Joined]]-Table13[[#This Row],[Year_Founded_Fixed]])/365</f>
        <v>6.3945205479452056</v>
      </c>
      <c r="F431" t="s">
        <v>33</v>
      </c>
      <c r="G431" t="s">
        <v>34</v>
      </c>
      <c r="H431" t="s">
        <v>22</v>
      </c>
      <c r="I431" t="s">
        <v>23</v>
      </c>
      <c r="J431">
        <v>2015</v>
      </c>
      <c r="K431" s="17">
        <f>DATE(Table13[[#This Row],[Year Founded]], 1,2)</f>
        <v>42006</v>
      </c>
      <c r="L431" s="6">
        <v>340000000</v>
      </c>
      <c r="M431" t="s">
        <v>1366</v>
      </c>
    </row>
    <row r="432" spans="1:13" x14ac:dyDescent="0.3">
      <c r="A432" t="s">
        <v>1367</v>
      </c>
      <c r="B432" s="5">
        <v>2000000000</v>
      </c>
      <c r="C432" s="17">
        <v>44336</v>
      </c>
      <c r="D432" s="1"/>
      <c r="E432" s="17">
        <f>SUM(Table13[[#This Row],[Date Joined]]-Table13[[#This Row],[Year_Founded_Fixed]])/365</f>
        <v>5.3835616438356162</v>
      </c>
      <c r="F432" t="s">
        <v>45</v>
      </c>
      <c r="G432" t="s">
        <v>34</v>
      </c>
      <c r="H432" t="s">
        <v>22</v>
      </c>
      <c r="I432" t="s">
        <v>23</v>
      </c>
      <c r="J432">
        <v>2016</v>
      </c>
      <c r="K432" s="17">
        <f>DATE(Table13[[#This Row],[Year Founded]], 1,2)</f>
        <v>42371</v>
      </c>
      <c r="L432" s="6">
        <v>204000000</v>
      </c>
      <c r="M432" t="s">
        <v>1369</v>
      </c>
    </row>
    <row r="433" spans="1:13" x14ac:dyDescent="0.3">
      <c r="A433" t="s">
        <v>1370</v>
      </c>
      <c r="B433" s="4">
        <v>2000000000</v>
      </c>
      <c r="C433" s="17">
        <v>44454</v>
      </c>
      <c r="D433" s="1"/>
      <c r="E433" s="17">
        <f>SUM(Table13[[#This Row],[Date Joined]]-Table13[[#This Row],[Year_Founded_Fixed]])/365</f>
        <v>3.7041095890410958</v>
      </c>
      <c r="F433" t="s">
        <v>45</v>
      </c>
      <c r="G433" t="s">
        <v>88</v>
      </c>
      <c r="H433" t="s">
        <v>89</v>
      </c>
      <c r="I433" t="s">
        <v>15</v>
      </c>
      <c r="J433">
        <v>2018</v>
      </c>
      <c r="K433" s="17">
        <f>DATE(Table13[[#This Row],[Year Founded]], 1,2)</f>
        <v>43102</v>
      </c>
      <c r="L433" s="6">
        <v>376000000</v>
      </c>
      <c r="M433" t="s">
        <v>1371</v>
      </c>
    </row>
    <row r="434" spans="1:13" x14ac:dyDescent="0.3">
      <c r="A434" t="s">
        <v>1372</v>
      </c>
      <c r="B434" s="5">
        <v>2000000000</v>
      </c>
      <c r="C434" s="17">
        <v>44421</v>
      </c>
      <c r="D434" s="1"/>
      <c r="E434" s="17">
        <f>SUM(Table13[[#This Row],[Date Joined]]-Table13[[#This Row],[Year_Founded_Fixed]])/365</f>
        <v>4.6136986301369864</v>
      </c>
      <c r="F434" t="s">
        <v>33</v>
      </c>
      <c r="G434" t="s">
        <v>1373</v>
      </c>
      <c r="H434" t="s">
        <v>1374</v>
      </c>
      <c r="I434" t="s">
        <v>517</v>
      </c>
      <c r="J434">
        <v>2017</v>
      </c>
      <c r="K434" s="17">
        <f>DATE(Table13[[#This Row],[Year Founded]], 1,2)</f>
        <v>42737</v>
      </c>
      <c r="L434" s="6">
        <v>544000000</v>
      </c>
      <c r="M434" t="s">
        <v>1376</v>
      </c>
    </row>
    <row r="435" spans="1:13" x14ac:dyDescent="0.3">
      <c r="A435" t="s">
        <v>1377</v>
      </c>
      <c r="B435" s="4">
        <v>2000000000</v>
      </c>
      <c r="C435" s="17">
        <v>44303</v>
      </c>
      <c r="D435" s="1"/>
      <c r="E435" s="17">
        <f>SUM(Table13[[#This Row],[Date Joined]]-Table13[[#This Row],[Year_Founded_Fixed]])/365</f>
        <v>8.293150684931506</v>
      </c>
      <c r="F435" t="s">
        <v>20</v>
      </c>
      <c r="G435" t="s">
        <v>1378</v>
      </c>
      <c r="H435" t="s">
        <v>14</v>
      </c>
      <c r="I435" t="s">
        <v>15</v>
      </c>
      <c r="J435">
        <v>2013</v>
      </c>
      <c r="K435" s="17">
        <f>DATE(Table13[[#This Row],[Year Founded]], 1,2)</f>
        <v>41276</v>
      </c>
      <c r="L435" s="6">
        <v>90000000</v>
      </c>
      <c r="M435" t="s">
        <v>1380</v>
      </c>
    </row>
    <row r="436" spans="1:13" x14ac:dyDescent="0.3">
      <c r="A436" t="s">
        <v>1381</v>
      </c>
      <c r="B436" s="5">
        <v>2000000000</v>
      </c>
      <c r="C436" s="17">
        <v>44335</v>
      </c>
      <c r="D436" s="1"/>
      <c r="E436" s="17">
        <f>SUM(Table13[[#This Row],[Date Joined]]-Table13[[#This Row],[Year_Founded_Fixed]])/365</f>
        <v>7.3808219178082188</v>
      </c>
      <c r="F436" t="s">
        <v>173</v>
      </c>
      <c r="G436" t="s">
        <v>373</v>
      </c>
      <c r="H436" t="s">
        <v>14</v>
      </c>
      <c r="I436" t="s">
        <v>15</v>
      </c>
      <c r="J436">
        <v>2014</v>
      </c>
      <c r="K436" s="17">
        <f>DATE(Table13[[#This Row],[Year Founded]], 1,2)</f>
        <v>41641</v>
      </c>
      <c r="L436" s="6">
        <v>125000000</v>
      </c>
      <c r="M436" t="s">
        <v>1164</v>
      </c>
    </row>
    <row r="437" spans="1:13" x14ac:dyDescent="0.3">
      <c r="A437" t="s">
        <v>1382</v>
      </c>
      <c r="B437" s="4">
        <v>2000000000</v>
      </c>
      <c r="C437" s="17">
        <v>44280</v>
      </c>
      <c r="D437" s="1"/>
      <c r="E437" s="17">
        <f>SUM(Table13[[#This Row],[Date Joined]]-Table13[[#This Row],[Year_Founded_Fixed]])/365</f>
        <v>4.2273972602739729</v>
      </c>
      <c r="F437" t="s">
        <v>20</v>
      </c>
      <c r="G437" t="s">
        <v>587</v>
      </c>
      <c r="H437" t="s">
        <v>22</v>
      </c>
      <c r="I437" t="s">
        <v>23</v>
      </c>
      <c r="J437">
        <v>2017</v>
      </c>
      <c r="K437" s="17">
        <f>DATE(Table13[[#This Row],[Year Founded]], 1,2)</f>
        <v>42737</v>
      </c>
      <c r="L437" s="6">
        <v>419000000</v>
      </c>
      <c r="M437" t="s">
        <v>1383</v>
      </c>
    </row>
    <row r="438" spans="1:13" x14ac:dyDescent="0.3">
      <c r="A438" t="s">
        <v>1384</v>
      </c>
      <c r="B438" s="5">
        <v>2000000000</v>
      </c>
      <c r="C438" s="17">
        <v>42839</v>
      </c>
      <c r="D438" s="1"/>
      <c r="E438" s="17">
        <f>SUM(Table13[[#This Row],[Date Joined]]-Table13[[#This Row],[Year_Founded_Fixed]])/365</f>
        <v>11.287671232876713</v>
      </c>
      <c r="F438" t="s">
        <v>12</v>
      </c>
      <c r="G438" t="s">
        <v>1385</v>
      </c>
      <c r="H438" t="s">
        <v>1386</v>
      </c>
      <c r="I438" t="s">
        <v>23</v>
      </c>
      <c r="J438">
        <v>2006</v>
      </c>
      <c r="K438" s="17">
        <f>DATE(Table13[[#This Row],[Year Founded]], 1,2)</f>
        <v>38719</v>
      </c>
      <c r="L438" s="6">
        <v>120000000</v>
      </c>
      <c r="M438" t="s">
        <v>1388</v>
      </c>
    </row>
    <row r="439" spans="1:13" x14ac:dyDescent="0.3">
      <c r="A439" t="s">
        <v>1389</v>
      </c>
      <c r="B439" s="4">
        <v>2000000000</v>
      </c>
      <c r="C439" s="17">
        <v>44335</v>
      </c>
      <c r="D439" s="1"/>
      <c r="E439" s="17">
        <f>SUM(Table13[[#This Row],[Date Joined]]-Table13[[#This Row],[Year_Founded_Fixed]])/365</f>
        <v>7.3808219178082188</v>
      </c>
      <c r="F439" t="s">
        <v>12</v>
      </c>
      <c r="G439" t="s">
        <v>133</v>
      </c>
      <c r="H439" t="s">
        <v>22</v>
      </c>
      <c r="I439" t="s">
        <v>23</v>
      </c>
      <c r="J439">
        <v>2014</v>
      </c>
      <c r="K439" s="17">
        <f>DATE(Table13[[#This Row],[Year Founded]], 1,2)</f>
        <v>41641</v>
      </c>
      <c r="L439" s="6">
        <v>380000000</v>
      </c>
      <c r="M439" t="s">
        <v>1391</v>
      </c>
    </row>
    <row r="440" spans="1:13" x14ac:dyDescent="0.3">
      <c r="A440" t="s">
        <v>1392</v>
      </c>
      <c r="B440" s="5">
        <v>2000000000</v>
      </c>
      <c r="C440" s="17">
        <v>44452</v>
      </c>
      <c r="D440" s="1"/>
      <c r="E440" s="17">
        <f>SUM(Table13[[#This Row],[Date Joined]]-Table13[[#This Row],[Year_Founded_Fixed]])/365</f>
        <v>8.7013698630136993</v>
      </c>
      <c r="F440" t="s">
        <v>252</v>
      </c>
      <c r="G440" t="s">
        <v>204</v>
      </c>
      <c r="H440" t="s">
        <v>22</v>
      </c>
      <c r="I440" t="s">
        <v>23</v>
      </c>
      <c r="J440">
        <v>2013</v>
      </c>
      <c r="K440" s="17">
        <f>DATE(Table13[[#This Row],[Year Founded]], 1,2)</f>
        <v>41276</v>
      </c>
      <c r="L440" s="6">
        <v>401000000</v>
      </c>
      <c r="M440" t="s">
        <v>1394</v>
      </c>
    </row>
    <row r="441" spans="1:13" x14ac:dyDescent="0.3">
      <c r="A441" t="s">
        <v>1395</v>
      </c>
      <c r="B441" s="4">
        <v>2000000000</v>
      </c>
      <c r="C441" s="17">
        <v>43117</v>
      </c>
      <c r="D441" s="1"/>
      <c r="E441" s="17">
        <f>SUM(Table13[[#This Row],[Date Joined]]-Table13[[#This Row],[Year_Founded_Fixed]])/365</f>
        <v>3.043835616438356</v>
      </c>
      <c r="F441" t="s">
        <v>173</v>
      </c>
      <c r="G441" t="s">
        <v>370</v>
      </c>
      <c r="H441" t="s">
        <v>14</v>
      </c>
      <c r="I441" t="s">
        <v>15</v>
      </c>
      <c r="J441">
        <v>2015</v>
      </c>
      <c r="K441" s="17">
        <f>DATE(Table13[[#This Row],[Year Founded]], 1,2)</f>
        <v>42006</v>
      </c>
      <c r="L441" s="6">
        <v>744000000</v>
      </c>
      <c r="M441" t="s">
        <v>1397</v>
      </c>
    </row>
    <row r="442" spans="1:13" x14ac:dyDescent="0.3">
      <c r="A442" t="s">
        <v>1398</v>
      </c>
      <c r="B442" s="5">
        <v>2000000000</v>
      </c>
      <c r="C442" s="17">
        <v>44642</v>
      </c>
      <c r="D442" s="1"/>
      <c r="E442" s="17">
        <f>SUM(Table13[[#This Row],[Date Joined]]-Table13[[#This Row],[Year_Founded_Fixed]])/365</f>
        <v>5.2191780821917808</v>
      </c>
      <c r="F442" t="s">
        <v>33</v>
      </c>
      <c r="G442" t="s">
        <v>133</v>
      </c>
      <c r="H442" t="s">
        <v>22</v>
      </c>
      <c r="I442" t="s">
        <v>23</v>
      </c>
      <c r="J442">
        <v>2017</v>
      </c>
      <c r="K442" s="17">
        <f>DATE(Table13[[#This Row],[Year Founded]], 1,2)</f>
        <v>42737</v>
      </c>
      <c r="L442" s="6">
        <v>282000000</v>
      </c>
      <c r="M442" t="s">
        <v>1400</v>
      </c>
    </row>
    <row r="443" spans="1:13" x14ac:dyDescent="0.3">
      <c r="A443" t="s">
        <v>1401</v>
      </c>
      <c r="B443" s="4">
        <v>2000000000</v>
      </c>
      <c r="C443" s="17">
        <v>42236</v>
      </c>
      <c r="D443" s="1"/>
      <c r="E443" s="17">
        <f>SUM(Table13[[#This Row],[Date Joined]]-Table13[[#This Row],[Year_Founded_Fixed]])/365</f>
        <v>2.6301369863013697</v>
      </c>
      <c r="F443" t="s">
        <v>161</v>
      </c>
      <c r="G443" t="s">
        <v>317</v>
      </c>
      <c r="H443" t="s">
        <v>22</v>
      </c>
      <c r="I443" t="s">
        <v>23</v>
      </c>
      <c r="J443">
        <v>2013</v>
      </c>
      <c r="K443" s="17">
        <f>DATE(Table13[[#This Row],[Year Founded]], 1,2)</f>
        <v>41276</v>
      </c>
      <c r="L443" s="6">
        <v>682000000</v>
      </c>
      <c r="M443" t="s">
        <v>1402</v>
      </c>
    </row>
    <row r="444" spans="1:13" x14ac:dyDescent="0.3">
      <c r="A444" t="s">
        <v>1403</v>
      </c>
      <c r="B444" s="5">
        <v>2000000000</v>
      </c>
      <c r="C444" s="17">
        <v>44313</v>
      </c>
      <c r="D444" s="1"/>
      <c r="E444" s="17">
        <f>SUM(Table13[[#This Row],[Date Joined]]-Table13[[#This Row],[Year_Founded_Fixed]])/365</f>
        <v>13.326027397260274</v>
      </c>
      <c r="F444" t="s">
        <v>45</v>
      </c>
      <c r="G444" t="s">
        <v>1404</v>
      </c>
      <c r="H444" t="s">
        <v>285</v>
      </c>
      <c r="I444" t="s">
        <v>23</v>
      </c>
      <c r="J444">
        <v>2008</v>
      </c>
      <c r="K444" s="17">
        <f>DATE(Table13[[#This Row],[Year Founded]], 1,2)</f>
        <v>39449</v>
      </c>
      <c r="L444" s="6">
        <v>386000000</v>
      </c>
      <c r="M444" t="s">
        <v>1406</v>
      </c>
    </row>
    <row r="445" spans="1:13" x14ac:dyDescent="0.3">
      <c r="A445" t="s">
        <v>1407</v>
      </c>
      <c r="B445" s="4">
        <v>2000000000</v>
      </c>
      <c r="C445" s="17">
        <v>44637</v>
      </c>
      <c r="D445" s="1"/>
      <c r="E445" s="17">
        <f>SUM(Table13[[#This Row],[Date Joined]]-Table13[[#This Row],[Year_Founded_Fixed]])/365</f>
        <v>5.2054794520547949</v>
      </c>
      <c r="F445" t="s">
        <v>892</v>
      </c>
      <c r="G445" t="s">
        <v>34</v>
      </c>
      <c r="H445" t="s">
        <v>22</v>
      </c>
      <c r="I445" t="s">
        <v>23</v>
      </c>
      <c r="J445">
        <v>2017</v>
      </c>
      <c r="K445" s="17">
        <f>DATE(Table13[[#This Row],[Year Founded]], 1,2)</f>
        <v>42737</v>
      </c>
      <c r="L445" s="6">
        <v>151000000</v>
      </c>
      <c r="M445" t="s">
        <v>1409</v>
      </c>
    </row>
    <row r="446" spans="1:13" x14ac:dyDescent="0.3">
      <c r="A446" t="s">
        <v>1410</v>
      </c>
      <c r="B446" s="5">
        <v>2000000000</v>
      </c>
      <c r="C446" s="17">
        <v>44348</v>
      </c>
      <c r="D446" s="1"/>
      <c r="E446" s="17">
        <f>SUM(Table13[[#This Row],[Date Joined]]-Table13[[#This Row],[Year_Founded_Fixed]])/365</f>
        <v>8.4164383561643827</v>
      </c>
      <c r="F446" t="s">
        <v>252</v>
      </c>
      <c r="G446" t="s">
        <v>1411</v>
      </c>
      <c r="H446" t="s">
        <v>22</v>
      </c>
      <c r="I446" t="s">
        <v>23</v>
      </c>
      <c r="J446">
        <v>2013</v>
      </c>
      <c r="K446" s="17">
        <f>DATE(Table13[[#This Row],[Year Founded]], 1,2)</f>
        <v>41276</v>
      </c>
      <c r="L446" s="6">
        <v>390000000</v>
      </c>
      <c r="M446" t="s">
        <v>1412</v>
      </c>
    </row>
    <row r="447" spans="1:13" x14ac:dyDescent="0.3">
      <c r="A447" t="s">
        <v>1413</v>
      </c>
      <c r="B447" s="4">
        <v>2000000000</v>
      </c>
      <c r="C447" s="17">
        <v>43557</v>
      </c>
      <c r="D447" s="1"/>
      <c r="E447" s="17">
        <f>SUM(Table13[[#This Row],[Date Joined]]-Table13[[#This Row],[Year_Founded_Fixed]])/365</f>
        <v>12.254794520547945</v>
      </c>
      <c r="F447" t="s">
        <v>57</v>
      </c>
      <c r="G447" t="s">
        <v>204</v>
      </c>
      <c r="H447" t="s">
        <v>22</v>
      </c>
      <c r="I447" t="s">
        <v>23</v>
      </c>
      <c r="J447">
        <v>2007</v>
      </c>
      <c r="K447" s="17">
        <f>DATE(Table13[[#This Row],[Year Founded]], 1,2)</f>
        <v>39084</v>
      </c>
      <c r="L447" s="6">
        <v>421000000</v>
      </c>
      <c r="M447" t="s">
        <v>1415</v>
      </c>
    </row>
    <row r="448" spans="1:13" x14ac:dyDescent="0.3">
      <c r="A448" t="s">
        <v>1416</v>
      </c>
      <c r="B448" s="5">
        <v>2000000000</v>
      </c>
      <c r="C448" s="17">
        <v>44441</v>
      </c>
      <c r="D448" s="1"/>
      <c r="E448" s="17">
        <f>SUM(Table13[[#This Row],[Date Joined]]-Table13[[#This Row],[Year_Founded_Fixed]])/365</f>
        <v>9.6739726027397257</v>
      </c>
      <c r="F448" t="s">
        <v>33</v>
      </c>
      <c r="G448" t="s">
        <v>34</v>
      </c>
      <c r="H448" t="s">
        <v>22</v>
      </c>
      <c r="I448" t="s">
        <v>23</v>
      </c>
      <c r="J448">
        <v>2012</v>
      </c>
      <c r="K448" s="17">
        <f>DATE(Table13[[#This Row],[Year Founded]], 1,2)</f>
        <v>40910</v>
      </c>
      <c r="L448" s="6">
        <v>219000000</v>
      </c>
      <c r="M448" t="s">
        <v>1418</v>
      </c>
    </row>
    <row r="449" spans="1:13" x14ac:dyDescent="0.3">
      <c r="A449" t="s">
        <v>1419</v>
      </c>
      <c r="B449" s="4">
        <v>2000000000</v>
      </c>
      <c r="C449" s="17">
        <v>44320</v>
      </c>
      <c r="D449" s="1"/>
      <c r="E449" s="17">
        <f>SUM(Table13[[#This Row],[Date Joined]]-Table13[[#This Row],[Year_Founded_Fixed]])/365</f>
        <v>8.3397260273972602</v>
      </c>
      <c r="F449" t="s">
        <v>45</v>
      </c>
      <c r="G449" t="s">
        <v>34</v>
      </c>
      <c r="H449" t="s">
        <v>22</v>
      </c>
      <c r="I449" t="s">
        <v>23</v>
      </c>
      <c r="J449">
        <v>2013</v>
      </c>
      <c r="K449" s="17">
        <f>DATE(Table13[[#This Row],[Year Founded]], 1,2)</f>
        <v>41276</v>
      </c>
      <c r="L449" s="6">
        <v>498000000</v>
      </c>
      <c r="M449" t="s">
        <v>1420</v>
      </c>
    </row>
    <row r="450" spans="1:13" x14ac:dyDescent="0.3">
      <c r="A450" t="s">
        <v>1421</v>
      </c>
      <c r="B450" s="5">
        <v>2000000000</v>
      </c>
      <c r="C450" s="17">
        <v>42123</v>
      </c>
      <c r="D450" s="1"/>
      <c r="E450" s="17">
        <f>SUM(Table13[[#This Row],[Date Joined]]-Table13[[#This Row],[Year_Founded_Fixed]])/365</f>
        <v>4.3232876712328769</v>
      </c>
      <c r="F450" t="s">
        <v>161</v>
      </c>
      <c r="G450" t="s">
        <v>130</v>
      </c>
      <c r="H450" t="s">
        <v>22</v>
      </c>
      <c r="I450" t="s">
        <v>23</v>
      </c>
      <c r="J450">
        <v>2011</v>
      </c>
      <c r="K450" s="17">
        <f>DATE(Table13[[#This Row],[Year Founded]], 1,2)</f>
        <v>40545</v>
      </c>
      <c r="L450" s="6">
        <v>325000000</v>
      </c>
      <c r="M450" t="s">
        <v>1423</v>
      </c>
    </row>
    <row r="451" spans="1:13" x14ac:dyDescent="0.3">
      <c r="A451" t="s">
        <v>1424</v>
      </c>
      <c r="B451" s="4">
        <v>2000000000</v>
      </c>
      <c r="C451" s="17">
        <v>44380</v>
      </c>
      <c r="D451" s="1"/>
      <c r="E451" s="17">
        <f>SUM(Table13[[#This Row],[Date Joined]]-Table13[[#This Row],[Year_Founded_Fixed]])/365</f>
        <v>2.5013698630136987</v>
      </c>
      <c r="F451" t="s">
        <v>33</v>
      </c>
      <c r="G451" t="s">
        <v>34</v>
      </c>
      <c r="H451" t="s">
        <v>22</v>
      </c>
      <c r="I451" t="s">
        <v>23</v>
      </c>
      <c r="J451">
        <v>2019</v>
      </c>
      <c r="K451" s="17">
        <f>DATE(Table13[[#This Row],[Year Founded]], 1,2)</f>
        <v>43467</v>
      </c>
      <c r="L451" s="6">
        <v>152000000</v>
      </c>
      <c r="M451" t="s">
        <v>1425</v>
      </c>
    </row>
    <row r="452" spans="1:13" x14ac:dyDescent="0.3">
      <c r="A452" t="s">
        <v>1426</v>
      </c>
      <c r="B452" s="5">
        <v>2000000000</v>
      </c>
      <c r="C452" s="17">
        <v>44315</v>
      </c>
      <c r="D452" s="1"/>
      <c r="E452" s="17">
        <f>SUM(Table13[[#This Row],[Date Joined]]-Table13[[#This Row],[Year_Founded_Fixed]])/365</f>
        <v>9.3287671232876708</v>
      </c>
      <c r="F452" t="s">
        <v>33</v>
      </c>
      <c r="G452" t="s">
        <v>133</v>
      </c>
      <c r="H452" t="s">
        <v>22</v>
      </c>
      <c r="I452" t="s">
        <v>23</v>
      </c>
      <c r="J452">
        <v>2012</v>
      </c>
      <c r="K452" s="17">
        <f>DATE(Table13[[#This Row],[Year Founded]], 1,2)</f>
        <v>40910</v>
      </c>
      <c r="L452" s="6">
        <v>538000000</v>
      </c>
      <c r="M452" t="s">
        <v>1428</v>
      </c>
    </row>
    <row r="453" spans="1:13" x14ac:dyDescent="0.3">
      <c r="A453" t="s">
        <v>1429</v>
      </c>
      <c r="B453" s="4">
        <v>2000000000</v>
      </c>
      <c r="C453" s="17">
        <v>44319</v>
      </c>
      <c r="D453" s="1"/>
      <c r="E453" s="17">
        <f>SUM(Table13[[#This Row],[Date Joined]]-Table13[[#This Row],[Year_Founded_Fixed]])/365</f>
        <v>17.345205479452055</v>
      </c>
      <c r="F453" t="s">
        <v>45</v>
      </c>
      <c r="G453" t="s">
        <v>871</v>
      </c>
      <c r="H453" t="s">
        <v>47</v>
      </c>
      <c r="I453" t="s">
        <v>48</v>
      </c>
      <c r="J453">
        <v>2004</v>
      </c>
      <c r="K453" s="17">
        <f>DATE(Table13[[#This Row],[Year Founded]], 1,2)</f>
        <v>37988</v>
      </c>
      <c r="L453" s="6">
        <v>222000000</v>
      </c>
      <c r="M453" t="s">
        <v>1431</v>
      </c>
    </row>
    <row r="454" spans="1:13" x14ac:dyDescent="0.3">
      <c r="A454" t="s">
        <v>1432</v>
      </c>
      <c r="B454" s="5">
        <v>2000000000</v>
      </c>
      <c r="C454" s="17">
        <v>44355</v>
      </c>
      <c r="D454" s="1"/>
      <c r="E454" s="17">
        <f>SUM(Table13[[#This Row],[Date Joined]]-Table13[[#This Row],[Year_Founded_Fixed]])/365</f>
        <v>8.4356164383561651</v>
      </c>
      <c r="F454" t="s">
        <v>33</v>
      </c>
      <c r="G454" t="s">
        <v>1433</v>
      </c>
      <c r="H454" t="s">
        <v>1434</v>
      </c>
      <c r="I454" t="s">
        <v>15</v>
      </c>
      <c r="J454">
        <v>2013</v>
      </c>
      <c r="K454" s="17">
        <f>DATE(Table13[[#This Row],[Year Founded]], 1,2)</f>
        <v>41276</v>
      </c>
      <c r="L454" s="6">
        <v>190000000</v>
      </c>
      <c r="M454" t="s">
        <v>1435</v>
      </c>
    </row>
    <row r="455" spans="1:13" x14ac:dyDescent="0.3">
      <c r="A455" t="s">
        <v>1436</v>
      </c>
      <c r="B455" s="4">
        <v>2000000000</v>
      </c>
      <c r="C455" s="17">
        <v>44286</v>
      </c>
      <c r="D455" s="1"/>
      <c r="E455" s="17">
        <f>SUM(Table13[[#This Row],[Date Joined]]-Table13[[#This Row],[Year_Founded_Fixed]])/365</f>
        <v>6.2465753424657535</v>
      </c>
      <c r="F455" t="s">
        <v>27</v>
      </c>
      <c r="G455" t="s">
        <v>34</v>
      </c>
      <c r="H455" t="s">
        <v>22</v>
      </c>
      <c r="I455" t="s">
        <v>23</v>
      </c>
      <c r="J455">
        <v>2015</v>
      </c>
      <c r="K455" s="17">
        <f>DATE(Table13[[#This Row],[Year Founded]], 1,2)</f>
        <v>42006</v>
      </c>
      <c r="L455" s="6">
        <v>450000000</v>
      </c>
      <c r="M455" t="s">
        <v>1437</v>
      </c>
    </row>
    <row r="456" spans="1:13" x14ac:dyDescent="0.3">
      <c r="A456" t="s">
        <v>1438</v>
      </c>
      <c r="B456" s="5">
        <v>2000000000</v>
      </c>
      <c r="C456" s="17">
        <v>44496</v>
      </c>
      <c r="D456" s="1"/>
      <c r="E456" s="17">
        <f>SUM(Table13[[#This Row],[Date Joined]]-Table13[[#This Row],[Year_Founded_Fixed]])/365</f>
        <v>5.8219178082191778</v>
      </c>
      <c r="F456" t="s">
        <v>129</v>
      </c>
      <c r="G456" t="s">
        <v>1439</v>
      </c>
      <c r="H456" t="s">
        <v>22</v>
      </c>
      <c r="I456" t="s">
        <v>23</v>
      </c>
      <c r="J456">
        <v>2016</v>
      </c>
      <c r="K456" s="17">
        <f>DATE(Table13[[#This Row],[Year Founded]], 1,2)</f>
        <v>42371</v>
      </c>
      <c r="L456" s="6">
        <v>255000000</v>
      </c>
      <c r="M456" t="s">
        <v>1441</v>
      </c>
    </row>
    <row r="457" spans="1:13" x14ac:dyDescent="0.3">
      <c r="A457" t="s">
        <v>1442</v>
      </c>
      <c r="B457" s="4">
        <v>2000000000</v>
      </c>
      <c r="C457" s="17">
        <v>44271</v>
      </c>
      <c r="D457" s="1"/>
      <c r="E457" s="17">
        <f>SUM(Table13[[#This Row],[Date Joined]]-Table13[[#This Row],[Year_Founded_Fixed]])/365</f>
        <v>7.2054794520547949</v>
      </c>
      <c r="F457" t="s">
        <v>129</v>
      </c>
      <c r="G457" t="s">
        <v>133</v>
      </c>
      <c r="H457" t="s">
        <v>22</v>
      </c>
      <c r="I457" t="s">
        <v>23</v>
      </c>
      <c r="J457">
        <v>2014</v>
      </c>
      <c r="K457" s="17">
        <f>DATE(Table13[[#This Row],[Year Founded]], 1,2)</f>
        <v>41641</v>
      </c>
      <c r="L457" s="6">
        <v>195000000</v>
      </c>
      <c r="M457" t="s">
        <v>448</v>
      </c>
    </row>
    <row r="458" spans="1:13" x14ac:dyDescent="0.3">
      <c r="A458" t="s">
        <v>1444</v>
      </c>
      <c r="B458" s="5">
        <v>2000000000</v>
      </c>
      <c r="C458" s="17">
        <v>43859</v>
      </c>
      <c r="D458" s="1"/>
      <c r="E458" s="17">
        <f>SUM(Table13[[#This Row],[Date Joined]]-Table13[[#This Row],[Year_Founded_Fixed]])/365</f>
        <v>4.0767123287671234</v>
      </c>
      <c r="F458" t="s">
        <v>252</v>
      </c>
      <c r="G458" t="s">
        <v>292</v>
      </c>
      <c r="H458" t="s">
        <v>22</v>
      </c>
      <c r="I458" t="s">
        <v>23</v>
      </c>
      <c r="J458">
        <v>2016</v>
      </c>
      <c r="K458" s="17">
        <f>DATE(Table13[[#This Row],[Year Founded]], 1,2)</f>
        <v>42371</v>
      </c>
      <c r="L458" s="6">
        <v>139000000</v>
      </c>
      <c r="M458" t="s">
        <v>1446</v>
      </c>
    </row>
    <row r="459" spans="1:13" x14ac:dyDescent="0.3">
      <c r="A459" t="s">
        <v>1447</v>
      </c>
      <c r="B459" s="4">
        <v>2000000000</v>
      </c>
      <c r="C459" s="17">
        <v>44593</v>
      </c>
      <c r="D459" s="1"/>
      <c r="E459" s="17">
        <f>SUM(Table13[[#This Row],[Date Joined]]-Table13[[#This Row],[Year_Founded_Fixed]])/365</f>
        <v>3.0849315068493151</v>
      </c>
      <c r="F459" t="s">
        <v>33</v>
      </c>
      <c r="G459" t="s">
        <v>745</v>
      </c>
      <c r="H459" t="s">
        <v>746</v>
      </c>
      <c r="I459" t="s">
        <v>40</v>
      </c>
      <c r="J459">
        <v>2019</v>
      </c>
      <c r="K459" s="17">
        <f>DATE(Table13[[#This Row],[Year Founded]], 1,2)</f>
        <v>43467</v>
      </c>
      <c r="L459" s="6">
        <v>236000000</v>
      </c>
      <c r="M459" t="s">
        <v>1449</v>
      </c>
    </row>
    <row r="460" spans="1:13" x14ac:dyDescent="0.3">
      <c r="A460" t="s">
        <v>1450</v>
      </c>
      <c r="B460" s="5">
        <v>2000000000</v>
      </c>
      <c r="C460" s="17">
        <v>42171</v>
      </c>
      <c r="D460" s="1"/>
      <c r="E460" s="17">
        <f>SUM(Table13[[#This Row],[Date Joined]]-Table13[[#This Row],[Year_Founded_Fixed]])/365</f>
        <v>9.4575342465753423</v>
      </c>
      <c r="F460" t="s">
        <v>45</v>
      </c>
      <c r="G460" t="s">
        <v>1451</v>
      </c>
      <c r="H460" t="s">
        <v>14</v>
      </c>
      <c r="I460" t="s">
        <v>15</v>
      </c>
      <c r="J460">
        <v>2006</v>
      </c>
      <c r="K460" s="17">
        <f>DATE(Table13[[#This Row],[Year Founded]], 1,2)</f>
        <v>38719</v>
      </c>
      <c r="L460" s="6">
        <v>445000000</v>
      </c>
      <c r="M460" t="s">
        <v>1452</v>
      </c>
    </row>
    <row r="461" spans="1:13" x14ac:dyDescent="0.3">
      <c r="A461" t="s">
        <v>1453</v>
      </c>
      <c r="B461" s="4">
        <v>2000000000</v>
      </c>
      <c r="C461" s="17">
        <v>44572</v>
      </c>
      <c r="D461" s="1"/>
      <c r="E461" s="17">
        <f>SUM(Table13[[#This Row],[Date Joined]]-Table13[[#This Row],[Year_Founded_Fixed]])/365</f>
        <v>2.0273972602739727</v>
      </c>
      <c r="F461" t="s">
        <v>129</v>
      </c>
      <c r="G461" t="s">
        <v>34</v>
      </c>
      <c r="H461" t="s">
        <v>22</v>
      </c>
      <c r="I461" t="s">
        <v>23</v>
      </c>
      <c r="J461">
        <v>2020</v>
      </c>
      <c r="K461" s="17">
        <f>DATE(Table13[[#This Row],[Year Founded]], 1,2)</f>
        <v>43832</v>
      </c>
      <c r="L461" s="6">
        <v>298000000</v>
      </c>
      <c r="M461" t="s">
        <v>1455</v>
      </c>
    </row>
    <row r="462" spans="1:13" x14ac:dyDescent="0.3">
      <c r="A462" t="s">
        <v>1456</v>
      </c>
      <c r="B462" s="5">
        <v>2000000000</v>
      </c>
      <c r="C462" s="17">
        <v>44328</v>
      </c>
      <c r="D462" s="1"/>
      <c r="E462" s="17">
        <f>SUM(Table13[[#This Row],[Date Joined]]-Table13[[#This Row],[Year_Founded_Fixed]])/365</f>
        <v>4.3589041095890408</v>
      </c>
      <c r="F462" t="s">
        <v>20</v>
      </c>
      <c r="G462" t="s">
        <v>1457</v>
      </c>
      <c r="H462" t="s">
        <v>22</v>
      </c>
      <c r="I462" t="s">
        <v>23</v>
      </c>
      <c r="J462">
        <v>2017</v>
      </c>
      <c r="K462" s="17">
        <f>DATE(Table13[[#This Row],[Year Founded]], 1,2)</f>
        <v>42737</v>
      </c>
      <c r="L462" s="6">
        <v>624000000</v>
      </c>
      <c r="M462" t="s">
        <v>1459</v>
      </c>
    </row>
    <row r="463" spans="1:13" x14ac:dyDescent="0.3">
      <c r="A463" t="s">
        <v>1460</v>
      </c>
      <c r="B463" s="4">
        <v>2000000000</v>
      </c>
      <c r="C463" s="17">
        <v>43543</v>
      </c>
      <c r="D463" s="1"/>
      <c r="E463" s="17">
        <f>SUM(Table13[[#This Row],[Date Joined]]-Table13[[#This Row],[Year_Founded_Fixed]])/365</f>
        <v>5.2109589041095887</v>
      </c>
      <c r="F463" t="s">
        <v>62</v>
      </c>
      <c r="G463" t="s">
        <v>133</v>
      </c>
      <c r="H463" t="s">
        <v>22</v>
      </c>
      <c r="I463" t="s">
        <v>23</v>
      </c>
      <c r="J463">
        <v>2014</v>
      </c>
      <c r="K463" s="17">
        <f>DATE(Table13[[#This Row],[Year Founded]], 1,2)</f>
        <v>41641</v>
      </c>
      <c r="L463" s="6">
        <v>266000000</v>
      </c>
      <c r="M463" t="s">
        <v>1462</v>
      </c>
    </row>
    <row r="464" spans="1:13" x14ac:dyDescent="0.3">
      <c r="A464" t="s">
        <v>1463</v>
      </c>
      <c r="B464" s="5">
        <v>2000000000</v>
      </c>
      <c r="C464" s="17">
        <v>44481</v>
      </c>
      <c r="D464" s="1"/>
      <c r="E464" s="17">
        <f>SUM(Table13[[#This Row],[Date Joined]]-Table13[[#This Row],[Year_Founded_Fixed]])/365</f>
        <v>6.7808219178082192</v>
      </c>
      <c r="F464" t="s">
        <v>45</v>
      </c>
      <c r="G464" t="s">
        <v>445</v>
      </c>
      <c r="H464" t="s">
        <v>446</v>
      </c>
      <c r="I464" t="s">
        <v>15</v>
      </c>
      <c r="J464">
        <v>2015</v>
      </c>
      <c r="K464" s="17">
        <f>DATE(Table13[[#This Row],[Year Founded]], 1,2)</f>
        <v>42006</v>
      </c>
      <c r="L464" s="6">
        <v>274000000</v>
      </c>
      <c r="M464" t="s">
        <v>1464</v>
      </c>
    </row>
    <row r="465" spans="1:13" x14ac:dyDescent="0.3">
      <c r="A465" t="s">
        <v>1465</v>
      </c>
      <c r="B465" s="4">
        <v>2000000000</v>
      </c>
      <c r="C465" s="17">
        <v>44531</v>
      </c>
      <c r="D465" s="1"/>
      <c r="E465" s="17">
        <f>SUM(Table13[[#This Row],[Date Joined]]-Table13[[#This Row],[Year_Founded_Fixed]])/365</f>
        <v>12.920547945205479</v>
      </c>
      <c r="F465" t="s">
        <v>45</v>
      </c>
      <c r="G465" t="s">
        <v>1466</v>
      </c>
      <c r="H465" t="s">
        <v>1467</v>
      </c>
      <c r="I465" t="s">
        <v>40</v>
      </c>
      <c r="J465">
        <v>2009</v>
      </c>
      <c r="K465" s="17">
        <f>DATE(Table13[[#This Row],[Year Founded]], 1,2)</f>
        <v>39815</v>
      </c>
      <c r="L465" s="6">
        <v>902000000</v>
      </c>
      <c r="M465" t="s">
        <v>1469</v>
      </c>
    </row>
    <row r="466" spans="1:13" x14ac:dyDescent="0.3">
      <c r="A466" t="s">
        <v>1470</v>
      </c>
      <c r="B466" s="5">
        <v>2000000000</v>
      </c>
      <c r="C466" s="17">
        <v>44637</v>
      </c>
      <c r="D466" s="1"/>
      <c r="E466" s="17">
        <f>SUM(Table13[[#This Row],[Date Joined]]-Table13[[#This Row],[Year_Founded_Fixed]])/365</f>
        <v>3.2054794520547945</v>
      </c>
      <c r="F466" t="s">
        <v>45</v>
      </c>
      <c r="G466" t="s">
        <v>34</v>
      </c>
      <c r="H466" t="s">
        <v>22</v>
      </c>
      <c r="I466" t="s">
        <v>23</v>
      </c>
      <c r="J466">
        <v>2019</v>
      </c>
      <c r="K466" s="17">
        <f>DATE(Table13[[#This Row],[Year Founded]], 1,2)</f>
        <v>43467</v>
      </c>
      <c r="L466" s="6">
        <v>179000000</v>
      </c>
      <c r="M466" t="s">
        <v>1472</v>
      </c>
    </row>
    <row r="467" spans="1:13" x14ac:dyDescent="0.3">
      <c r="A467" t="s">
        <v>1473</v>
      </c>
      <c r="B467" s="4">
        <v>2000000000</v>
      </c>
      <c r="C467" s="17">
        <v>44390</v>
      </c>
      <c r="D467" s="1"/>
      <c r="E467" s="17">
        <f>SUM(Table13[[#This Row],[Date Joined]]-Table13[[#This Row],[Year_Founded_Fixed]])/365</f>
        <v>5.5315068493150683</v>
      </c>
      <c r="F467" t="s">
        <v>33</v>
      </c>
      <c r="G467" t="s">
        <v>259</v>
      </c>
      <c r="H467" t="s">
        <v>191</v>
      </c>
      <c r="I467" t="s">
        <v>40</v>
      </c>
      <c r="J467">
        <v>2016</v>
      </c>
      <c r="K467" s="17">
        <f>DATE(Table13[[#This Row],[Year Founded]], 1,2)</f>
        <v>42371</v>
      </c>
      <c r="L467" s="6">
        <v>403000000</v>
      </c>
      <c r="M467" t="s">
        <v>1475</v>
      </c>
    </row>
    <row r="468" spans="1:13" x14ac:dyDescent="0.3">
      <c r="A468" t="s">
        <v>1476</v>
      </c>
      <c r="B468" s="5">
        <v>2000000000</v>
      </c>
      <c r="C468" s="17">
        <v>42256</v>
      </c>
      <c r="D468" s="1"/>
      <c r="E468" s="17">
        <f>SUM(Table13[[#This Row],[Date Joined]]-Table13[[#This Row],[Year_Founded_Fixed]])/365</f>
        <v>6.6876712328767125</v>
      </c>
      <c r="F468" t="s">
        <v>27</v>
      </c>
      <c r="G468" t="s">
        <v>239</v>
      </c>
      <c r="H468" t="s">
        <v>240</v>
      </c>
      <c r="I468" t="s">
        <v>15</v>
      </c>
      <c r="J468">
        <v>2009</v>
      </c>
      <c r="K468" s="17">
        <f>DATE(Table13[[#This Row],[Year Founded]], 1,2)</f>
        <v>39815</v>
      </c>
      <c r="L468" s="6">
        <v>397000000</v>
      </c>
      <c r="M468" t="s">
        <v>1478</v>
      </c>
    </row>
    <row r="469" spans="1:13" x14ac:dyDescent="0.3">
      <c r="A469" t="s">
        <v>1479</v>
      </c>
      <c r="B469" s="4">
        <v>2000000000</v>
      </c>
      <c r="C469" s="17">
        <v>44305</v>
      </c>
      <c r="D469" s="1"/>
      <c r="E469" s="17">
        <f>SUM(Table13[[#This Row],[Date Joined]]-Table13[[#This Row],[Year_Founded_Fixed]])/365</f>
        <v>5.2986301369863016</v>
      </c>
      <c r="F469" t="s">
        <v>33</v>
      </c>
      <c r="G469" t="s">
        <v>391</v>
      </c>
      <c r="H469" t="s">
        <v>392</v>
      </c>
      <c r="I469" t="s">
        <v>40</v>
      </c>
      <c r="J469">
        <v>2016</v>
      </c>
      <c r="K469" s="17">
        <f>DATE(Table13[[#This Row],[Year Founded]], 1,2)</f>
        <v>42371</v>
      </c>
      <c r="L469" s="6">
        <v>364000000</v>
      </c>
      <c r="M469" t="s">
        <v>1481</v>
      </c>
    </row>
    <row r="470" spans="1:13" x14ac:dyDescent="0.3">
      <c r="A470" t="s">
        <v>1482</v>
      </c>
      <c r="B470" s="5">
        <v>2000000000</v>
      </c>
      <c r="C470" s="17">
        <v>44061</v>
      </c>
      <c r="D470" s="1"/>
      <c r="E470" s="17">
        <f>SUM(Table13[[#This Row],[Date Joined]]-Table13[[#This Row],[Year_Founded_Fixed]])/365</f>
        <v>1.6273972602739726</v>
      </c>
      <c r="F470" t="s">
        <v>161</v>
      </c>
      <c r="G470" t="s">
        <v>98</v>
      </c>
      <c r="H470" t="s">
        <v>14</v>
      </c>
      <c r="I470" t="s">
        <v>15</v>
      </c>
      <c r="J470">
        <v>2019</v>
      </c>
      <c r="K470" s="17">
        <f>DATE(Table13[[#This Row],[Year Founded]], 1,2)</f>
        <v>43467</v>
      </c>
      <c r="L470" s="6">
        <v>285000000</v>
      </c>
      <c r="M470" t="s">
        <v>1484</v>
      </c>
    </row>
    <row r="471" spans="1:13" x14ac:dyDescent="0.3">
      <c r="A471" t="s">
        <v>1485</v>
      </c>
      <c r="B471" s="4">
        <v>2000000000</v>
      </c>
      <c r="C471" s="17">
        <v>44060</v>
      </c>
      <c r="D471" s="1"/>
      <c r="E471" s="17">
        <f>SUM(Table13[[#This Row],[Date Joined]]-Table13[[#This Row],[Year_Founded_Fixed]])/365</f>
        <v>7.6273972602739724</v>
      </c>
      <c r="F471" t="s">
        <v>20</v>
      </c>
      <c r="G471" t="s">
        <v>391</v>
      </c>
      <c r="H471" t="s">
        <v>392</v>
      </c>
      <c r="I471" t="s">
        <v>40</v>
      </c>
      <c r="J471">
        <v>2013</v>
      </c>
      <c r="K471" s="17">
        <f>DATE(Table13[[#This Row],[Year Founded]], 1,2)</f>
        <v>41276</v>
      </c>
      <c r="L471" s="6">
        <v>517000000</v>
      </c>
      <c r="M471" t="s">
        <v>1487</v>
      </c>
    </row>
    <row r="472" spans="1:13" x14ac:dyDescent="0.3">
      <c r="A472" t="s">
        <v>1488</v>
      </c>
      <c r="B472" s="5">
        <v>2000000000</v>
      </c>
      <c r="C472" s="17">
        <v>44389</v>
      </c>
      <c r="D472" s="1"/>
      <c r="E472" s="17">
        <f>SUM(Table13[[#This Row],[Date Joined]]-Table13[[#This Row],[Year_Founded_Fixed]])/365</f>
        <v>6.5287671232876709</v>
      </c>
      <c r="F472" t="s">
        <v>27</v>
      </c>
      <c r="G472" t="s">
        <v>1489</v>
      </c>
      <c r="H472" t="s">
        <v>1490</v>
      </c>
      <c r="I472" t="s">
        <v>15</v>
      </c>
      <c r="J472">
        <v>2015</v>
      </c>
      <c r="K472" s="17">
        <f>DATE(Table13[[#This Row],[Year Founded]], 1,2)</f>
        <v>42006</v>
      </c>
      <c r="L472" s="6">
        <v>577000000</v>
      </c>
      <c r="M472" t="s">
        <v>1492</v>
      </c>
    </row>
    <row r="473" spans="1:13" x14ac:dyDescent="0.3">
      <c r="A473" t="s">
        <v>1493</v>
      </c>
      <c r="B473" s="4">
        <v>2000000000</v>
      </c>
      <c r="C473" s="17">
        <v>44327</v>
      </c>
      <c r="D473" s="1"/>
      <c r="E473" s="17">
        <f>SUM(Table13[[#This Row],[Date Joined]]-Table13[[#This Row],[Year_Founded_Fixed]])/365</f>
        <v>10.361643835616439</v>
      </c>
      <c r="F473" t="s">
        <v>45</v>
      </c>
      <c r="G473" t="s">
        <v>34</v>
      </c>
      <c r="H473" t="s">
        <v>22</v>
      </c>
      <c r="I473" t="s">
        <v>23</v>
      </c>
      <c r="J473">
        <v>2011</v>
      </c>
      <c r="K473" s="17">
        <f>DATE(Table13[[#This Row],[Year Founded]], 1,2)</f>
        <v>40545</v>
      </c>
      <c r="L473" s="6">
        <v>315000000</v>
      </c>
      <c r="M473" t="s">
        <v>1495</v>
      </c>
    </row>
    <row r="474" spans="1:13" x14ac:dyDescent="0.3">
      <c r="A474" t="s">
        <v>1496</v>
      </c>
      <c r="B474" s="5">
        <v>2000000000</v>
      </c>
      <c r="C474" s="17">
        <v>44588</v>
      </c>
      <c r="D474" s="1"/>
      <c r="E474" s="17">
        <f>SUM(Table13[[#This Row],[Date Joined]]-Table13[[#This Row],[Year_Founded_Fixed]])/365</f>
        <v>4.0712328767123287</v>
      </c>
      <c r="F474" t="s">
        <v>27</v>
      </c>
      <c r="G474" t="s">
        <v>88</v>
      </c>
      <c r="H474" t="s">
        <v>89</v>
      </c>
      <c r="I474" t="s">
        <v>15</v>
      </c>
      <c r="J474">
        <v>2018</v>
      </c>
      <c r="K474" s="17">
        <f>DATE(Table13[[#This Row],[Year Founded]], 1,2)</f>
        <v>43102</v>
      </c>
      <c r="L474" s="6">
        <v>612000000</v>
      </c>
      <c r="M474" t="s">
        <v>1497</v>
      </c>
    </row>
    <row r="475" spans="1:13" x14ac:dyDescent="0.3">
      <c r="A475" t="s">
        <v>1498</v>
      </c>
      <c r="B475" s="4">
        <v>2000000000</v>
      </c>
      <c r="C475" s="17">
        <v>44258</v>
      </c>
      <c r="D475" s="1"/>
      <c r="E475" s="17">
        <f>SUM(Table13[[#This Row],[Date Joined]]-Table13[[#This Row],[Year_Founded_Fixed]])/365</f>
        <v>8.169863013698631</v>
      </c>
      <c r="F475" t="s">
        <v>129</v>
      </c>
      <c r="G475" t="s">
        <v>697</v>
      </c>
      <c r="H475" t="s">
        <v>22</v>
      </c>
      <c r="I475" t="s">
        <v>23</v>
      </c>
      <c r="J475">
        <v>2013</v>
      </c>
      <c r="K475" s="17">
        <f>DATE(Table13[[#This Row],[Year Founded]], 1,2)</f>
        <v>41276</v>
      </c>
      <c r="L475" s="6">
        <v>403000000</v>
      </c>
      <c r="M475" t="s">
        <v>1499</v>
      </c>
    </row>
    <row r="476" spans="1:13" x14ac:dyDescent="0.3">
      <c r="A476" t="s">
        <v>1500</v>
      </c>
      <c r="B476" s="5">
        <v>2000000000</v>
      </c>
      <c r="C476" s="17">
        <v>44497</v>
      </c>
      <c r="D476" s="1"/>
      <c r="E476" s="17">
        <f>SUM(Table13[[#This Row],[Date Joined]]-Table13[[#This Row],[Year_Founded_Fixed]])/365</f>
        <v>5.8246575342465752</v>
      </c>
      <c r="F476" t="s">
        <v>252</v>
      </c>
      <c r="G476" t="s">
        <v>1501</v>
      </c>
      <c r="H476" t="s">
        <v>22</v>
      </c>
      <c r="I476" t="s">
        <v>23</v>
      </c>
      <c r="J476">
        <v>2016</v>
      </c>
      <c r="K476" s="17">
        <f>DATE(Table13[[#This Row],[Year Founded]], 1,2)</f>
        <v>42371</v>
      </c>
      <c r="L476" s="6">
        <v>358000000</v>
      </c>
      <c r="M476" t="s">
        <v>1503</v>
      </c>
    </row>
    <row r="477" spans="1:13" x14ac:dyDescent="0.3">
      <c r="A477" t="s">
        <v>1504</v>
      </c>
      <c r="B477" s="4">
        <v>2000000000</v>
      </c>
      <c r="C477" s="17">
        <v>44138</v>
      </c>
      <c r="D477" s="1"/>
      <c r="E477" s="17">
        <f>SUM(Table13[[#This Row],[Date Joined]]-Table13[[#This Row],[Year_Founded_Fixed]])/365</f>
        <v>8.8438356164383567</v>
      </c>
      <c r="F477" t="s">
        <v>57</v>
      </c>
      <c r="G477" t="s">
        <v>52</v>
      </c>
      <c r="H477" t="s">
        <v>53</v>
      </c>
      <c r="I477" t="s">
        <v>40</v>
      </c>
      <c r="J477">
        <v>2012</v>
      </c>
      <c r="K477" s="17">
        <f>DATE(Table13[[#This Row],[Year Founded]], 1,2)</f>
        <v>40910</v>
      </c>
      <c r="L477" s="6">
        <v>311000000</v>
      </c>
      <c r="M477" t="s">
        <v>1505</v>
      </c>
    </row>
    <row r="478" spans="1:13" x14ac:dyDescent="0.3">
      <c r="A478" t="s">
        <v>1506</v>
      </c>
      <c r="B478" s="5">
        <v>2000000000</v>
      </c>
      <c r="C478" s="17">
        <v>44507</v>
      </c>
      <c r="D478" s="1"/>
      <c r="E478" s="17">
        <f>SUM(Table13[[#This Row],[Date Joined]]-Table13[[#This Row],[Year_Founded_Fixed]])/365</f>
        <v>10.854794520547944</v>
      </c>
      <c r="F478" t="s">
        <v>12</v>
      </c>
      <c r="G478" t="s">
        <v>249</v>
      </c>
      <c r="H478" t="s">
        <v>22</v>
      </c>
      <c r="I478" t="s">
        <v>23</v>
      </c>
      <c r="J478">
        <v>2011</v>
      </c>
      <c r="K478" s="17">
        <f>DATE(Table13[[#This Row],[Year Founded]], 1,2)</f>
        <v>40545</v>
      </c>
      <c r="L478" s="6">
        <v>251000000</v>
      </c>
      <c r="M478" t="s">
        <v>1508</v>
      </c>
    </row>
    <row r="479" spans="1:13" x14ac:dyDescent="0.3">
      <c r="A479" t="s">
        <v>1509</v>
      </c>
      <c r="B479" s="4">
        <v>2000000000</v>
      </c>
      <c r="C479" s="17">
        <v>44210</v>
      </c>
      <c r="D479" s="1"/>
      <c r="E479" s="17">
        <f>SUM(Table13[[#This Row],[Date Joined]]-Table13[[#This Row],[Year_Founded_Fixed]])/365</f>
        <v>5.0383561643835613</v>
      </c>
      <c r="F479" t="s">
        <v>12</v>
      </c>
      <c r="G479" t="s">
        <v>34</v>
      </c>
      <c r="H479" t="s">
        <v>22</v>
      </c>
      <c r="I479" t="s">
        <v>23</v>
      </c>
      <c r="J479">
        <v>2016</v>
      </c>
      <c r="K479" s="17">
        <f>DATE(Table13[[#This Row],[Year Founded]], 1,2)</f>
        <v>42371</v>
      </c>
      <c r="L479" s="6">
        <v>195000000</v>
      </c>
      <c r="M479" t="s">
        <v>1510</v>
      </c>
    </row>
    <row r="480" spans="1:13" x14ac:dyDescent="0.3">
      <c r="A480" t="s">
        <v>1511</v>
      </c>
      <c r="B480" s="5">
        <v>2000000000</v>
      </c>
      <c r="C480" s="17">
        <v>43147</v>
      </c>
      <c r="D480" s="1"/>
      <c r="E480" s="17">
        <f>SUM(Table13[[#This Row],[Date Joined]]-Table13[[#This Row],[Year_Founded_Fixed]])/365</f>
        <v>5.1260273972602741</v>
      </c>
      <c r="F480" t="s">
        <v>62</v>
      </c>
      <c r="G480" t="s">
        <v>133</v>
      </c>
      <c r="H480" t="s">
        <v>22</v>
      </c>
      <c r="I480" t="s">
        <v>23</v>
      </c>
      <c r="J480">
        <v>2013</v>
      </c>
      <c r="K480" s="17">
        <f>DATE(Table13[[#This Row],[Year Founded]], 1,2)</f>
        <v>41276</v>
      </c>
      <c r="L480" s="6">
        <v>792000000</v>
      </c>
      <c r="M480" t="s">
        <v>1512</v>
      </c>
    </row>
    <row r="481" spans="1:13" x14ac:dyDescent="0.3">
      <c r="A481" t="s">
        <v>1513</v>
      </c>
      <c r="B481" s="4">
        <v>2000000000</v>
      </c>
      <c r="C481" s="17">
        <v>43395</v>
      </c>
      <c r="D481" s="1"/>
      <c r="E481" s="17">
        <f>SUM(Table13[[#This Row],[Date Joined]]-Table13[[#This Row],[Year_Founded_Fixed]])/365</f>
        <v>11.810958904109588</v>
      </c>
      <c r="F481" t="s">
        <v>62</v>
      </c>
      <c r="G481" t="s">
        <v>34</v>
      </c>
      <c r="H481" t="s">
        <v>22</v>
      </c>
      <c r="I481" t="s">
        <v>23</v>
      </c>
      <c r="J481">
        <v>2007</v>
      </c>
      <c r="K481" s="17">
        <f>DATE(Table13[[#This Row],[Year Founded]], 1,2)</f>
        <v>39084</v>
      </c>
      <c r="L481" s="6">
        <v>542000000</v>
      </c>
      <c r="M481" t="s">
        <v>1514</v>
      </c>
    </row>
    <row r="482" spans="1:13" x14ac:dyDescent="0.3">
      <c r="A482" t="s">
        <v>1515</v>
      </c>
      <c r="B482" s="5">
        <v>2000000000</v>
      </c>
      <c r="C482" s="17">
        <v>44594</v>
      </c>
      <c r="D482" s="1"/>
      <c r="E482" s="17">
        <f>SUM(Table13[[#This Row],[Date Joined]]-Table13[[#This Row],[Year_Founded_Fixed]])/365</f>
        <v>8.0904109589041102</v>
      </c>
      <c r="F482" t="s">
        <v>45</v>
      </c>
      <c r="G482" t="s">
        <v>34</v>
      </c>
      <c r="H482" t="s">
        <v>22</v>
      </c>
      <c r="I482" t="s">
        <v>23</v>
      </c>
      <c r="J482">
        <v>2014</v>
      </c>
      <c r="K482" s="17">
        <f>DATE(Table13[[#This Row],[Year Founded]], 1,2)</f>
        <v>41641</v>
      </c>
      <c r="L482" s="6">
        <v>261000000</v>
      </c>
      <c r="M482" t="s">
        <v>1516</v>
      </c>
    </row>
    <row r="483" spans="1:13" x14ac:dyDescent="0.3">
      <c r="A483" t="s">
        <v>1517</v>
      </c>
      <c r="B483" s="4">
        <v>2000000000</v>
      </c>
      <c r="C483" s="17">
        <v>44504</v>
      </c>
      <c r="D483" s="1"/>
      <c r="E483" s="17">
        <f>SUM(Table13[[#This Row],[Date Joined]]-Table13[[#This Row],[Year_Founded_Fixed]])/365</f>
        <v>10.846575342465753</v>
      </c>
      <c r="F483" t="s">
        <v>66</v>
      </c>
      <c r="G483" t="s">
        <v>317</v>
      </c>
      <c r="H483" t="s">
        <v>22</v>
      </c>
      <c r="I483" t="s">
        <v>23</v>
      </c>
      <c r="J483">
        <v>2011</v>
      </c>
      <c r="K483" s="17">
        <f>DATE(Table13[[#This Row],[Year Founded]], 1,2)</f>
        <v>40545</v>
      </c>
      <c r="L483" s="6">
        <v>237000000</v>
      </c>
      <c r="M483" t="s">
        <v>1519</v>
      </c>
    </row>
    <row r="484" spans="1:13" x14ac:dyDescent="0.3">
      <c r="A484" t="s">
        <v>1520</v>
      </c>
      <c r="B484" s="5">
        <v>2000000000</v>
      </c>
      <c r="C484" s="17">
        <v>44608</v>
      </c>
      <c r="D484" s="1"/>
      <c r="E484" s="17">
        <f>SUM(Table13[[#This Row],[Date Joined]]-Table13[[#This Row],[Year_Founded_Fixed]])/365</f>
        <v>3.1260273972602741</v>
      </c>
      <c r="F484" t="s">
        <v>33</v>
      </c>
      <c r="G484" t="s">
        <v>364</v>
      </c>
      <c r="H484" t="s">
        <v>22</v>
      </c>
      <c r="I484" t="s">
        <v>23</v>
      </c>
      <c r="J484">
        <v>2019</v>
      </c>
      <c r="K484" s="17">
        <f>DATE(Table13[[#This Row],[Year Founded]], 1,2)</f>
        <v>43467</v>
      </c>
      <c r="L484" s="6">
        <v>231000000</v>
      </c>
      <c r="M484" t="s">
        <v>1522</v>
      </c>
    </row>
    <row r="485" spans="1:13" x14ac:dyDescent="0.3">
      <c r="A485" t="s">
        <v>1523</v>
      </c>
      <c r="B485" s="4">
        <v>2000000000</v>
      </c>
      <c r="C485" s="17">
        <v>44256</v>
      </c>
      <c r="D485" s="1"/>
      <c r="E485" s="17">
        <f>SUM(Table13[[#This Row],[Date Joined]]-Table13[[#This Row],[Year_Founded_Fixed]])/365</f>
        <v>12.167123287671233</v>
      </c>
      <c r="F485" t="s">
        <v>27</v>
      </c>
      <c r="G485" t="s">
        <v>391</v>
      </c>
      <c r="H485" t="s">
        <v>392</v>
      </c>
      <c r="I485" t="s">
        <v>40</v>
      </c>
      <c r="J485">
        <v>2009</v>
      </c>
      <c r="K485" s="17">
        <f>DATE(Table13[[#This Row],[Year Founded]], 1,2)</f>
        <v>39815</v>
      </c>
      <c r="L485" s="6">
        <v>663000000</v>
      </c>
      <c r="M485" t="s">
        <v>1525</v>
      </c>
    </row>
    <row r="486" spans="1:13" x14ac:dyDescent="0.3">
      <c r="A486" t="s">
        <v>1526</v>
      </c>
      <c r="B486" s="5">
        <v>2000000000</v>
      </c>
      <c r="C486" s="17">
        <v>44446</v>
      </c>
      <c r="D486" s="1"/>
      <c r="E486" s="17">
        <f>SUM(Table13[[#This Row],[Date Joined]]-Table13[[#This Row],[Year_Founded_Fixed]])/365</f>
        <v>3.6821917808219178</v>
      </c>
      <c r="F486" t="s">
        <v>33</v>
      </c>
      <c r="G486" t="s">
        <v>1527</v>
      </c>
      <c r="H486" t="s">
        <v>1528</v>
      </c>
      <c r="I486" t="s">
        <v>1529</v>
      </c>
      <c r="J486">
        <v>2018</v>
      </c>
      <c r="K486" s="17">
        <f>DATE(Table13[[#This Row],[Year Founded]], 1,2)</f>
        <v>43102</v>
      </c>
      <c r="L486" s="6">
        <v>200000000</v>
      </c>
      <c r="M486" t="s">
        <v>1530</v>
      </c>
    </row>
    <row r="487" spans="1:13" x14ac:dyDescent="0.3">
      <c r="A487" t="s">
        <v>1531</v>
      </c>
      <c r="B487" s="4">
        <v>2000000000</v>
      </c>
      <c r="C487" s="17">
        <v>44509</v>
      </c>
      <c r="D487" s="1"/>
      <c r="E487" s="17">
        <f>SUM(Table13[[#This Row],[Date Joined]]-Table13[[#This Row],[Year_Founded_Fixed]])/365</f>
        <v>6.8575342465753426</v>
      </c>
      <c r="F487" t="s">
        <v>33</v>
      </c>
      <c r="G487" t="s">
        <v>1047</v>
      </c>
      <c r="H487" t="s">
        <v>22</v>
      </c>
      <c r="I487" t="s">
        <v>23</v>
      </c>
      <c r="J487">
        <v>2015</v>
      </c>
      <c r="K487" s="17">
        <f>DATE(Table13[[#This Row],[Year Founded]], 1,2)</f>
        <v>42006</v>
      </c>
      <c r="L487" s="6">
        <v>275000000</v>
      </c>
      <c r="M487" t="s">
        <v>1533</v>
      </c>
    </row>
    <row r="488" spans="1:13" x14ac:dyDescent="0.3">
      <c r="A488" t="s">
        <v>1534</v>
      </c>
      <c r="B488" s="5">
        <v>2000000000</v>
      </c>
      <c r="C488" s="17">
        <v>44341</v>
      </c>
      <c r="D488" s="1"/>
      <c r="E488" s="17">
        <f>SUM(Table13[[#This Row],[Date Joined]]-Table13[[#This Row],[Year_Founded_Fixed]])/365</f>
        <v>6.397260273972603</v>
      </c>
      <c r="F488" t="s">
        <v>20</v>
      </c>
      <c r="G488" t="s">
        <v>133</v>
      </c>
      <c r="H488" t="s">
        <v>22</v>
      </c>
      <c r="I488" t="s">
        <v>23</v>
      </c>
      <c r="J488">
        <v>2015</v>
      </c>
      <c r="K488" s="17">
        <f>DATE(Table13[[#This Row],[Year Founded]], 1,2)</f>
        <v>42006</v>
      </c>
      <c r="L488" s="6">
        <v>497000000</v>
      </c>
      <c r="M488" t="s">
        <v>1535</v>
      </c>
    </row>
    <row r="489" spans="1:13" x14ac:dyDescent="0.3">
      <c r="A489" t="s">
        <v>1536</v>
      </c>
      <c r="B489" s="4">
        <v>2000000000</v>
      </c>
      <c r="C489" s="17">
        <v>44098</v>
      </c>
      <c r="D489" s="1"/>
      <c r="E489" s="17">
        <f>SUM(Table13[[#This Row],[Date Joined]]-Table13[[#This Row],[Year_Founded_Fixed]])/365</f>
        <v>6.7315068493150685</v>
      </c>
      <c r="F489" t="s">
        <v>33</v>
      </c>
      <c r="G489" t="s">
        <v>531</v>
      </c>
      <c r="H489" t="s">
        <v>22</v>
      </c>
      <c r="I489" t="s">
        <v>23</v>
      </c>
      <c r="J489">
        <v>2014</v>
      </c>
      <c r="K489" s="17">
        <f>DATE(Table13[[#This Row],[Year Founded]], 1,2)</f>
        <v>41641</v>
      </c>
      <c r="L489" s="6">
        <v>557000000</v>
      </c>
      <c r="M489" t="s">
        <v>1538</v>
      </c>
    </row>
    <row r="490" spans="1:13" x14ac:dyDescent="0.3">
      <c r="A490" t="s">
        <v>1539</v>
      </c>
      <c r="B490" s="5">
        <v>2000000000</v>
      </c>
      <c r="C490" s="17">
        <v>43578</v>
      </c>
      <c r="D490" s="1"/>
      <c r="E490" s="17">
        <f>SUM(Table13[[#This Row],[Date Joined]]-Table13[[#This Row],[Year_Founded_Fixed]])/365</f>
        <v>6.3068493150684928</v>
      </c>
      <c r="F490" t="s">
        <v>57</v>
      </c>
      <c r="G490" t="s">
        <v>34</v>
      </c>
      <c r="H490" t="s">
        <v>22</v>
      </c>
      <c r="I490" t="s">
        <v>23</v>
      </c>
      <c r="J490">
        <v>2013</v>
      </c>
      <c r="K490" s="17">
        <f>DATE(Table13[[#This Row],[Year Founded]], 1,2)</f>
        <v>41276</v>
      </c>
      <c r="L490" s="6">
        <v>417000000</v>
      </c>
      <c r="M490" t="s">
        <v>1540</v>
      </c>
    </row>
    <row r="491" spans="1:13" x14ac:dyDescent="0.3">
      <c r="A491" t="s">
        <v>1541</v>
      </c>
      <c r="B491" s="4">
        <v>2000000000</v>
      </c>
      <c r="C491" s="17">
        <v>44406</v>
      </c>
      <c r="D491" s="1"/>
      <c r="E491" s="17">
        <f>SUM(Table13[[#This Row],[Date Joined]]-Table13[[#This Row],[Year_Founded_Fixed]])/365</f>
        <v>16.580821917808219</v>
      </c>
      <c r="F491" t="s">
        <v>45</v>
      </c>
      <c r="G491" t="s">
        <v>1542</v>
      </c>
      <c r="H491" t="s">
        <v>511</v>
      </c>
      <c r="I491" t="s">
        <v>40</v>
      </c>
      <c r="J491">
        <v>2005</v>
      </c>
      <c r="K491" s="17">
        <f>DATE(Table13[[#This Row],[Year Founded]], 1,2)</f>
        <v>38354</v>
      </c>
      <c r="L491" s="6">
        <v>229000000</v>
      </c>
      <c r="M491" t="s">
        <v>1544</v>
      </c>
    </row>
    <row r="492" spans="1:13" x14ac:dyDescent="0.3">
      <c r="A492" t="s">
        <v>1545</v>
      </c>
      <c r="B492" s="5">
        <v>2000000000</v>
      </c>
      <c r="C492" s="17">
        <v>43872</v>
      </c>
      <c r="D492" s="1"/>
      <c r="E492" s="17">
        <f>SUM(Table13[[#This Row],[Date Joined]]-Table13[[#This Row],[Year_Founded_Fixed]])/365</f>
        <v>10.115068493150686</v>
      </c>
      <c r="F492" t="s">
        <v>20</v>
      </c>
      <c r="G492" t="s">
        <v>1546</v>
      </c>
      <c r="H492" t="s">
        <v>22</v>
      </c>
      <c r="I492" t="s">
        <v>23</v>
      </c>
      <c r="J492">
        <v>2010</v>
      </c>
      <c r="K492" s="17">
        <f>DATE(Table13[[#This Row],[Year Founded]], 1,2)</f>
        <v>40180</v>
      </c>
      <c r="L492" s="6">
        <v>275000000</v>
      </c>
      <c r="M492" t="s">
        <v>1547</v>
      </c>
    </row>
    <row r="493" spans="1:13" x14ac:dyDescent="0.3">
      <c r="A493" t="s">
        <v>1548</v>
      </c>
      <c r="B493" s="4">
        <v>2000000000</v>
      </c>
      <c r="C493" s="17">
        <v>42304</v>
      </c>
      <c r="D493" s="1"/>
      <c r="E493" s="17">
        <f>SUM(Table13[[#This Row],[Date Joined]]-Table13[[#This Row],[Year_Founded_Fixed]])/365</f>
        <v>1.8164383561643835</v>
      </c>
      <c r="F493" t="s">
        <v>12</v>
      </c>
      <c r="G493" t="s">
        <v>304</v>
      </c>
      <c r="H493" t="s">
        <v>22</v>
      </c>
      <c r="I493" t="s">
        <v>23</v>
      </c>
      <c r="J493">
        <v>2014</v>
      </c>
      <c r="K493" s="17">
        <f>DATE(Table13[[#This Row],[Year Founded]], 1,2)</f>
        <v>41641</v>
      </c>
      <c r="L493" s="6">
        <v>218000000</v>
      </c>
      <c r="M493" t="s">
        <v>1549</v>
      </c>
    </row>
    <row r="494" spans="1:13" x14ac:dyDescent="0.3">
      <c r="A494" t="s">
        <v>1550</v>
      </c>
      <c r="B494" s="5">
        <v>2000000000</v>
      </c>
      <c r="C494" s="17">
        <v>44540</v>
      </c>
      <c r="D494" s="1"/>
      <c r="E494" s="17">
        <f>SUM(Table13[[#This Row],[Date Joined]]-Table13[[#This Row],[Year_Founded_Fixed]])/365</f>
        <v>8.9424657534246581</v>
      </c>
      <c r="F494" t="s">
        <v>33</v>
      </c>
      <c r="G494" t="s">
        <v>1123</v>
      </c>
      <c r="H494" t="s">
        <v>1124</v>
      </c>
      <c r="I494" t="s">
        <v>15</v>
      </c>
      <c r="J494">
        <v>2013</v>
      </c>
      <c r="K494" s="17">
        <f>DATE(Table13[[#This Row],[Year Founded]], 1,2)</f>
        <v>41276</v>
      </c>
      <c r="L494" s="6">
        <v>434000000</v>
      </c>
      <c r="M494" t="s">
        <v>1551</v>
      </c>
    </row>
    <row r="495" spans="1:13" x14ac:dyDescent="0.3">
      <c r="A495" t="s">
        <v>1552</v>
      </c>
      <c r="B495" s="4">
        <v>2000000000</v>
      </c>
      <c r="C495" s="17">
        <v>44405</v>
      </c>
      <c r="D495" s="1"/>
      <c r="E495" s="17">
        <f>SUM(Table13[[#This Row],[Date Joined]]-Table13[[#This Row],[Year_Founded_Fixed]])/365</f>
        <v>9.5753424657534243</v>
      </c>
      <c r="F495" t="s">
        <v>45</v>
      </c>
      <c r="G495" t="s">
        <v>34</v>
      </c>
      <c r="H495" t="s">
        <v>22</v>
      </c>
      <c r="I495" t="s">
        <v>23</v>
      </c>
      <c r="J495">
        <v>2012</v>
      </c>
      <c r="K495" s="17">
        <f>DATE(Table13[[#This Row],[Year Founded]], 1,2)</f>
        <v>40910</v>
      </c>
      <c r="L495" s="6">
        <v>334000000</v>
      </c>
      <c r="M495" t="s">
        <v>1553</v>
      </c>
    </row>
    <row r="496" spans="1:13" x14ac:dyDescent="0.3">
      <c r="A496" t="s">
        <v>1554</v>
      </c>
      <c r="B496" s="5">
        <v>2000000000</v>
      </c>
      <c r="C496" s="17">
        <v>44475</v>
      </c>
      <c r="D496" s="1"/>
      <c r="E496" s="17">
        <f>SUM(Table13[[#This Row],[Date Joined]]-Table13[[#This Row],[Year_Founded_Fixed]])/365</f>
        <v>8.7643835616438359</v>
      </c>
      <c r="F496" t="s">
        <v>45</v>
      </c>
      <c r="G496" t="s">
        <v>1115</v>
      </c>
      <c r="H496" t="s">
        <v>22</v>
      </c>
      <c r="I496" t="s">
        <v>23</v>
      </c>
      <c r="J496">
        <v>2013</v>
      </c>
      <c r="K496" s="17">
        <f>DATE(Table13[[#This Row],[Year Founded]], 1,2)</f>
        <v>41276</v>
      </c>
      <c r="L496" s="6">
        <v>277000000</v>
      </c>
      <c r="M496" t="s">
        <v>1556</v>
      </c>
    </row>
    <row r="497" spans="1:13" x14ac:dyDescent="0.3">
      <c r="A497" t="s">
        <v>1557</v>
      </c>
      <c r="B497" s="4">
        <v>2000000000</v>
      </c>
      <c r="C497" s="17">
        <v>44524</v>
      </c>
      <c r="D497" s="1"/>
      <c r="E497" s="17">
        <f>SUM(Table13[[#This Row],[Date Joined]]-Table13[[#This Row],[Year_Founded_Fixed]])/365</f>
        <v>6.8986301369863012</v>
      </c>
      <c r="F497" t="s">
        <v>27</v>
      </c>
      <c r="G497" t="s">
        <v>201</v>
      </c>
      <c r="H497" t="s">
        <v>89</v>
      </c>
      <c r="I497" t="s">
        <v>15</v>
      </c>
      <c r="J497">
        <v>2015</v>
      </c>
      <c r="K497" s="17">
        <f>DATE(Table13[[#This Row],[Year Founded]], 1,2)</f>
        <v>42006</v>
      </c>
      <c r="L497" s="6">
        <v>509000000</v>
      </c>
      <c r="M497" t="s">
        <v>1559</v>
      </c>
    </row>
    <row r="498" spans="1:13" x14ac:dyDescent="0.3">
      <c r="A498" t="s">
        <v>1560</v>
      </c>
      <c r="B498" s="5">
        <v>2000000000</v>
      </c>
      <c r="C498" s="17">
        <v>44354</v>
      </c>
      <c r="D498" s="1"/>
      <c r="E498" s="17">
        <f>SUM(Table13[[#This Row],[Date Joined]]-Table13[[#This Row],[Year_Founded_Fixed]])/365</f>
        <v>10.435616438356165</v>
      </c>
      <c r="F498" t="s">
        <v>252</v>
      </c>
      <c r="G498" t="s">
        <v>284</v>
      </c>
      <c r="H498" t="s">
        <v>285</v>
      </c>
      <c r="I498" t="s">
        <v>23</v>
      </c>
      <c r="J498">
        <v>2011</v>
      </c>
      <c r="K498" s="17">
        <f>DATE(Table13[[#This Row],[Year Founded]], 1,2)</f>
        <v>40545</v>
      </c>
      <c r="L498" s="6">
        <v>474000000</v>
      </c>
      <c r="M498" t="s">
        <v>1561</v>
      </c>
    </row>
    <row r="499" spans="1:13" x14ac:dyDescent="0.3">
      <c r="A499" t="s">
        <v>1562</v>
      </c>
      <c r="B499" s="4">
        <v>2000000000</v>
      </c>
      <c r="C499" s="17">
        <v>43405</v>
      </c>
      <c r="D499" s="1"/>
      <c r="E499" s="17">
        <f>SUM(Table13[[#This Row],[Date Joined]]-Table13[[#This Row],[Year_Founded_Fixed]])/365</f>
        <v>3.8328767123287673</v>
      </c>
      <c r="F499" t="s">
        <v>62</v>
      </c>
      <c r="G499" t="s">
        <v>249</v>
      </c>
      <c r="H499" t="s">
        <v>22</v>
      </c>
      <c r="I499" t="s">
        <v>23</v>
      </c>
      <c r="J499">
        <v>2015</v>
      </c>
      <c r="K499" s="17">
        <f>DATE(Table13[[#This Row],[Year Founded]], 1,2)</f>
        <v>42006</v>
      </c>
      <c r="L499" s="6">
        <v>423000000</v>
      </c>
      <c r="M499" t="s">
        <v>1564</v>
      </c>
    </row>
    <row r="500" spans="1:13" x14ac:dyDescent="0.3">
      <c r="A500" t="s">
        <v>1565</v>
      </c>
      <c r="B500" s="5">
        <v>2000000000</v>
      </c>
      <c r="C500" s="17">
        <v>43206</v>
      </c>
      <c r="D500" s="1"/>
      <c r="E500" s="17">
        <f>SUM(Table13[[#This Row],[Date Joined]]-Table13[[#This Row],[Year_Founded_Fixed]])/365</f>
        <v>1.284931506849315</v>
      </c>
      <c r="F500" t="s">
        <v>173</v>
      </c>
      <c r="G500" t="s">
        <v>98</v>
      </c>
      <c r="H500" t="s">
        <v>14</v>
      </c>
      <c r="I500" t="s">
        <v>15</v>
      </c>
      <c r="J500">
        <v>2017</v>
      </c>
      <c r="K500" s="17">
        <f>DATE(Table13[[#This Row],[Year Founded]], 1,2)</f>
        <v>42737</v>
      </c>
      <c r="L500" s="6">
        <v>792000000</v>
      </c>
      <c r="M500" t="s">
        <v>1566</v>
      </c>
    </row>
    <row r="501" spans="1:13" x14ac:dyDescent="0.3">
      <c r="A501" t="s">
        <v>1567</v>
      </c>
      <c r="B501" s="4">
        <v>2000000000</v>
      </c>
      <c r="C501" s="17">
        <v>44321</v>
      </c>
      <c r="D501" s="1"/>
      <c r="E501" s="17">
        <f>SUM(Table13[[#This Row],[Date Joined]]-Table13[[#This Row],[Year_Founded_Fixed]])/365</f>
        <v>7.3424657534246576</v>
      </c>
      <c r="F501" t="s">
        <v>33</v>
      </c>
      <c r="G501" t="s">
        <v>1568</v>
      </c>
      <c r="H501" t="s">
        <v>256</v>
      </c>
      <c r="I501" t="s">
        <v>23</v>
      </c>
      <c r="J501">
        <v>2014</v>
      </c>
      <c r="K501" s="17">
        <f>DATE(Table13[[#This Row],[Year Founded]], 1,2)</f>
        <v>41641</v>
      </c>
      <c r="L501" s="6">
        <v>378000000</v>
      </c>
      <c r="M501" t="s">
        <v>1570</v>
      </c>
    </row>
    <row r="502" spans="1:13" x14ac:dyDescent="0.3">
      <c r="A502" t="s">
        <v>1571</v>
      </c>
      <c r="B502" s="5">
        <v>2000000000</v>
      </c>
      <c r="C502" s="17">
        <v>44615</v>
      </c>
      <c r="D502" s="1"/>
      <c r="E502" s="17">
        <f>SUM(Table13[[#This Row],[Date Joined]]-Table13[[#This Row],[Year_Founded_Fixed]])/365</f>
        <v>13.150684931506849</v>
      </c>
      <c r="F502" t="s">
        <v>12</v>
      </c>
      <c r="G502" t="s">
        <v>249</v>
      </c>
      <c r="H502" t="s">
        <v>22</v>
      </c>
      <c r="I502" t="s">
        <v>23</v>
      </c>
      <c r="J502">
        <v>2009</v>
      </c>
      <c r="K502" s="17">
        <f>DATE(Table13[[#This Row],[Year Founded]], 1,2)</f>
        <v>39815</v>
      </c>
      <c r="L502" s="6">
        <v>422000000</v>
      </c>
      <c r="M502" t="s">
        <v>1573</v>
      </c>
    </row>
    <row r="503" spans="1:13" x14ac:dyDescent="0.3">
      <c r="A503" t="s">
        <v>1574</v>
      </c>
      <c r="B503" s="4">
        <v>2000000000</v>
      </c>
      <c r="C503" s="17">
        <v>44313</v>
      </c>
      <c r="D503" s="1"/>
      <c r="E503" s="17">
        <f>SUM(Table13[[#This Row],[Date Joined]]-Table13[[#This Row],[Year_Founded_Fixed]])/365</f>
        <v>6.3205479452054796</v>
      </c>
      <c r="F503" t="s">
        <v>33</v>
      </c>
      <c r="G503" t="s">
        <v>133</v>
      </c>
      <c r="H503" t="s">
        <v>22</v>
      </c>
      <c r="I503" t="s">
        <v>23</v>
      </c>
      <c r="J503">
        <v>2015</v>
      </c>
      <c r="K503" s="17">
        <f>DATE(Table13[[#This Row],[Year Founded]], 1,2)</f>
        <v>42006</v>
      </c>
      <c r="L503" s="6">
        <v>402000000</v>
      </c>
      <c r="M503" t="s">
        <v>1576</v>
      </c>
    </row>
    <row r="504" spans="1:13" x14ac:dyDescent="0.3">
      <c r="A504" t="s">
        <v>1577</v>
      </c>
      <c r="B504" s="5">
        <v>2000000000</v>
      </c>
      <c r="C504" s="17">
        <v>44110</v>
      </c>
      <c r="D504" s="1"/>
      <c r="E504" s="17">
        <f>SUM(Table13[[#This Row],[Date Joined]]-Table13[[#This Row],[Year_Founded_Fixed]])/365</f>
        <v>9.7671232876712324</v>
      </c>
      <c r="F504" t="s">
        <v>45</v>
      </c>
      <c r="G504" t="s">
        <v>34</v>
      </c>
      <c r="H504" t="s">
        <v>22</v>
      </c>
      <c r="I504" t="s">
        <v>23</v>
      </c>
      <c r="J504">
        <v>2011</v>
      </c>
      <c r="K504" s="17">
        <f>DATE(Table13[[#This Row],[Year Founded]], 1,2)</f>
        <v>40545</v>
      </c>
      <c r="L504" s="6">
        <v>400000000</v>
      </c>
      <c r="M504" t="s">
        <v>1578</v>
      </c>
    </row>
    <row r="505" spans="1:13" x14ac:dyDescent="0.3">
      <c r="A505" t="s">
        <v>1579</v>
      </c>
      <c r="B505" s="4">
        <v>2000000000</v>
      </c>
      <c r="C505" s="17">
        <v>44607</v>
      </c>
      <c r="D505" s="1"/>
      <c r="E505" s="17">
        <f>SUM(Table13[[#This Row],[Date Joined]]-Table13[[#This Row],[Year_Founded_Fixed]])/365</f>
        <v>16.13150684931507</v>
      </c>
      <c r="F505" t="s">
        <v>57</v>
      </c>
      <c r="G505" t="s">
        <v>13</v>
      </c>
      <c r="H505" t="s">
        <v>14</v>
      </c>
      <c r="I505" t="s">
        <v>15</v>
      </c>
      <c r="J505">
        <v>2006</v>
      </c>
      <c r="K505" s="17">
        <f>DATE(Table13[[#This Row],[Year Founded]], 1,2)</f>
        <v>38719</v>
      </c>
      <c r="L505" s="6">
        <v>710000000</v>
      </c>
      <c r="M505" t="s">
        <v>1581</v>
      </c>
    </row>
    <row r="506" spans="1:13" x14ac:dyDescent="0.3">
      <c r="A506" t="s">
        <v>1582</v>
      </c>
      <c r="B506" s="5">
        <v>2000000000</v>
      </c>
      <c r="C506" s="17">
        <v>43628</v>
      </c>
      <c r="D506" s="1"/>
      <c r="E506" s="17">
        <f>SUM(Table13[[#This Row],[Date Joined]]-Table13[[#This Row],[Year_Founded_Fixed]])/365</f>
        <v>7.4465753424657537</v>
      </c>
      <c r="F506" t="s">
        <v>45</v>
      </c>
      <c r="G506" t="s">
        <v>133</v>
      </c>
      <c r="H506" t="s">
        <v>22</v>
      </c>
      <c r="I506" t="s">
        <v>23</v>
      </c>
      <c r="J506">
        <v>2012</v>
      </c>
      <c r="K506" s="17">
        <f>DATE(Table13[[#This Row],[Year Founded]], 1,2)</f>
        <v>40910</v>
      </c>
      <c r="L506" s="6">
        <v>525000000</v>
      </c>
      <c r="M506" t="s">
        <v>1583</v>
      </c>
    </row>
    <row r="507" spans="1:13" x14ac:dyDescent="0.3">
      <c r="A507" t="s">
        <v>1584</v>
      </c>
      <c r="B507" s="4">
        <v>2000000000</v>
      </c>
      <c r="C507" s="17">
        <v>43780</v>
      </c>
      <c r="D507" s="1"/>
      <c r="E507" s="17">
        <f>SUM(Table13[[#This Row],[Date Joined]]-Table13[[#This Row],[Year_Founded_Fixed]])/365</f>
        <v>18.86849315068493</v>
      </c>
      <c r="F507" t="s">
        <v>27</v>
      </c>
      <c r="G507" t="s">
        <v>239</v>
      </c>
      <c r="H507" t="s">
        <v>240</v>
      </c>
      <c r="I507" t="s">
        <v>15</v>
      </c>
      <c r="J507">
        <v>2001</v>
      </c>
      <c r="K507" s="17">
        <f>DATE(Table13[[#This Row],[Year Founded]], 1,2)</f>
        <v>36893</v>
      </c>
      <c r="L507" s="6">
        <v>287000000</v>
      </c>
      <c r="M507" t="s">
        <v>723</v>
      </c>
    </row>
    <row r="508" spans="1:13" x14ac:dyDescent="0.3">
      <c r="A508" t="s">
        <v>1586</v>
      </c>
      <c r="B508" s="5">
        <v>2000000000</v>
      </c>
      <c r="C508" s="17">
        <v>43153</v>
      </c>
      <c r="D508" s="1"/>
      <c r="E508" s="17">
        <f>SUM(Table13[[#This Row],[Date Joined]]-Table13[[#This Row],[Year_Founded_Fixed]])/365</f>
        <v>2.1424657534246574</v>
      </c>
      <c r="F508" t="s">
        <v>20</v>
      </c>
      <c r="G508" t="s">
        <v>1587</v>
      </c>
      <c r="H508" t="s">
        <v>191</v>
      </c>
      <c r="I508" t="s">
        <v>40</v>
      </c>
      <c r="J508">
        <v>2016</v>
      </c>
      <c r="K508" s="17">
        <f>DATE(Table13[[#This Row],[Year Founded]], 1,2)</f>
        <v>42371</v>
      </c>
      <c r="L508" s="6">
        <v>550000000</v>
      </c>
      <c r="M508" t="s">
        <v>1589</v>
      </c>
    </row>
    <row r="509" spans="1:13" x14ac:dyDescent="0.3">
      <c r="A509" t="s">
        <v>1590</v>
      </c>
      <c r="B509" s="4">
        <v>2000000000</v>
      </c>
      <c r="C509" s="17">
        <v>44418</v>
      </c>
      <c r="D509" s="1"/>
      <c r="E509" s="17">
        <f>SUM(Table13[[#This Row],[Date Joined]]-Table13[[#This Row],[Year_Founded_Fixed]])/365</f>
        <v>9.6109589041095891</v>
      </c>
      <c r="F509" t="s">
        <v>129</v>
      </c>
      <c r="G509" t="s">
        <v>204</v>
      </c>
      <c r="H509" t="s">
        <v>22</v>
      </c>
      <c r="I509" t="s">
        <v>23</v>
      </c>
      <c r="J509">
        <v>2012</v>
      </c>
      <c r="K509" s="17">
        <f>DATE(Table13[[#This Row],[Year Founded]], 1,2)</f>
        <v>40910</v>
      </c>
      <c r="L509" s="6">
        <v>259000000</v>
      </c>
      <c r="M509" t="s">
        <v>1592</v>
      </c>
    </row>
    <row r="510" spans="1:13" x14ac:dyDescent="0.3">
      <c r="A510" t="s">
        <v>1593</v>
      </c>
      <c r="B510" s="5">
        <v>2000000000</v>
      </c>
      <c r="C510" s="17">
        <v>44284</v>
      </c>
      <c r="D510" s="1"/>
      <c r="E510" s="17">
        <f>SUM(Table13[[#This Row],[Date Joined]]-Table13[[#This Row],[Year_Founded_Fixed]])/365</f>
        <v>9.2438356164383571</v>
      </c>
      <c r="F510" t="s">
        <v>20</v>
      </c>
      <c r="G510" t="s">
        <v>34</v>
      </c>
      <c r="H510" t="s">
        <v>22</v>
      </c>
      <c r="I510" t="s">
        <v>23</v>
      </c>
      <c r="J510">
        <v>2012</v>
      </c>
      <c r="K510" s="17">
        <f>DATE(Table13[[#This Row],[Year Founded]], 1,2)</f>
        <v>40910</v>
      </c>
      <c r="L510" s="6">
        <v>351000000</v>
      </c>
      <c r="M510" t="s">
        <v>1594</v>
      </c>
    </row>
    <row r="511" spans="1:13" x14ac:dyDescent="0.3">
      <c r="A511" t="s">
        <v>1595</v>
      </c>
      <c r="B511" s="4">
        <v>2000000000</v>
      </c>
      <c r="C511" s="17">
        <v>44412</v>
      </c>
      <c r="D511" s="1"/>
      <c r="E511" s="17">
        <f>SUM(Table13[[#This Row],[Date Joined]]-Table13[[#This Row],[Year_Founded_Fixed]])/365</f>
        <v>7.5917808219178085</v>
      </c>
      <c r="F511" t="s">
        <v>45</v>
      </c>
      <c r="G511" t="s">
        <v>531</v>
      </c>
      <c r="H511" t="s">
        <v>22</v>
      </c>
      <c r="I511" t="s">
        <v>23</v>
      </c>
      <c r="J511">
        <v>2014</v>
      </c>
      <c r="K511" s="17">
        <f>DATE(Table13[[#This Row],[Year Founded]], 1,2)</f>
        <v>41641</v>
      </c>
      <c r="L511" s="6">
        <v>172000000</v>
      </c>
      <c r="M511" t="s">
        <v>1597</v>
      </c>
    </row>
    <row r="512" spans="1:13" x14ac:dyDescent="0.3">
      <c r="A512" t="s">
        <v>1598</v>
      </c>
      <c r="B512" s="5">
        <v>2000000000</v>
      </c>
      <c r="C512" s="17">
        <v>43677</v>
      </c>
      <c r="D512" s="1"/>
      <c r="E512" s="17">
        <f>SUM(Table13[[#This Row],[Date Joined]]-Table13[[#This Row],[Year_Founded_Fixed]])/365</f>
        <v>6.5780821917808217</v>
      </c>
      <c r="F512" t="s">
        <v>12</v>
      </c>
      <c r="G512" t="s">
        <v>1599</v>
      </c>
      <c r="H512" t="s">
        <v>446</v>
      </c>
      <c r="I512" t="s">
        <v>15</v>
      </c>
      <c r="J512">
        <v>2013</v>
      </c>
      <c r="K512" s="17">
        <f>DATE(Table13[[#This Row],[Year Founded]], 1,2)</f>
        <v>41276</v>
      </c>
      <c r="L512" s="6">
        <v>305000000</v>
      </c>
      <c r="M512" t="s">
        <v>1601</v>
      </c>
    </row>
    <row r="513" spans="1:13" x14ac:dyDescent="0.3">
      <c r="A513" t="s">
        <v>1602</v>
      </c>
      <c r="B513" s="4">
        <v>2000000000</v>
      </c>
      <c r="C513" s="17">
        <v>44462</v>
      </c>
      <c r="D513" s="1"/>
      <c r="E513" s="17">
        <f>SUM(Table13[[#This Row],[Date Joined]]-Table13[[#This Row],[Year_Founded_Fixed]])/365</f>
        <v>5.7287671232876711</v>
      </c>
      <c r="F513" t="s">
        <v>161</v>
      </c>
      <c r="G513" t="s">
        <v>133</v>
      </c>
      <c r="H513" t="s">
        <v>22</v>
      </c>
      <c r="I513" t="s">
        <v>23</v>
      </c>
      <c r="J513">
        <v>2016</v>
      </c>
      <c r="K513" s="17">
        <f>DATE(Table13[[#This Row],[Year Founded]], 1,2)</f>
        <v>42371</v>
      </c>
      <c r="L513" s="6">
        <v>240000000</v>
      </c>
      <c r="M513" t="s">
        <v>1603</v>
      </c>
    </row>
    <row r="514" spans="1:13" x14ac:dyDescent="0.3">
      <c r="A514" t="s">
        <v>1604</v>
      </c>
      <c r="B514" s="5">
        <v>2000000000</v>
      </c>
      <c r="C514" s="17">
        <v>42236</v>
      </c>
      <c r="D514" s="1"/>
      <c r="E514" s="17">
        <f>SUM(Table13[[#This Row],[Date Joined]]-Table13[[#This Row],[Year_Founded_Fixed]])/365</f>
        <v>8.6356164383561644</v>
      </c>
      <c r="F514" t="s">
        <v>129</v>
      </c>
      <c r="G514" t="s">
        <v>133</v>
      </c>
      <c r="H514" t="s">
        <v>22</v>
      </c>
      <c r="I514" t="s">
        <v>23</v>
      </c>
      <c r="J514">
        <v>2007</v>
      </c>
      <c r="K514" s="17">
        <f>DATE(Table13[[#This Row],[Year Founded]], 1,2)</f>
        <v>39084</v>
      </c>
      <c r="L514" s="6">
        <v>374000000</v>
      </c>
      <c r="M514" t="s">
        <v>1606</v>
      </c>
    </row>
    <row r="515" spans="1:13" x14ac:dyDescent="0.3">
      <c r="A515" t="s">
        <v>1607</v>
      </c>
      <c r="B515" s="4">
        <v>2000000000</v>
      </c>
      <c r="C515" s="17">
        <v>44573</v>
      </c>
      <c r="D515" s="1"/>
      <c r="E515" s="17">
        <f>SUM(Table13[[#This Row],[Date Joined]]-Table13[[#This Row],[Year_Founded_Fixed]])/365</f>
        <v>4.0301369863013701</v>
      </c>
      <c r="F515" t="s">
        <v>20</v>
      </c>
      <c r="G515" t="s">
        <v>1608</v>
      </c>
      <c r="H515" t="s">
        <v>53</v>
      </c>
      <c r="I515" t="s">
        <v>40</v>
      </c>
      <c r="J515">
        <v>2018</v>
      </c>
      <c r="K515" s="17">
        <f>DATE(Table13[[#This Row],[Year Founded]], 1,2)</f>
        <v>43102</v>
      </c>
      <c r="L515" s="6">
        <v>193000000</v>
      </c>
      <c r="M515" t="s">
        <v>1610</v>
      </c>
    </row>
    <row r="516" spans="1:13" x14ac:dyDescent="0.3">
      <c r="A516" t="s">
        <v>1611</v>
      </c>
      <c r="B516" s="5">
        <v>2000000000</v>
      </c>
      <c r="C516" s="17">
        <v>43746</v>
      </c>
      <c r="D516" s="1"/>
      <c r="E516" s="17">
        <f>SUM(Table13[[#This Row],[Date Joined]]-Table13[[#This Row],[Year_Founded_Fixed]])/365</f>
        <v>14.772602739726027</v>
      </c>
      <c r="F516" t="s">
        <v>265</v>
      </c>
      <c r="G516" t="s">
        <v>98</v>
      </c>
      <c r="H516" t="s">
        <v>14</v>
      </c>
      <c r="I516" t="s">
        <v>15</v>
      </c>
      <c r="J516">
        <v>2005</v>
      </c>
      <c r="K516" s="17">
        <f>DATE(Table13[[#This Row],[Year Founded]], 1,2)</f>
        <v>38354</v>
      </c>
      <c r="L516" s="6">
        <v>298000000</v>
      </c>
      <c r="M516" t="s">
        <v>1612</v>
      </c>
    </row>
    <row r="517" spans="1:13" x14ac:dyDescent="0.3">
      <c r="A517" t="s">
        <v>1613</v>
      </c>
      <c r="B517" s="4">
        <v>2000000000</v>
      </c>
      <c r="C517" s="17">
        <v>44362</v>
      </c>
      <c r="D517" s="1"/>
      <c r="E517" s="17">
        <f>SUM(Table13[[#This Row],[Date Joined]]-Table13[[#This Row],[Year_Founded_Fixed]])/365</f>
        <v>12.457534246575342</v>
      </c>
      <c r="F517" t="s">
        <v>33</v>
      </c>
      <c r="G517" t="s">
        <v>249</v>
      </c>
      <c r="H517" t="s">
        <v>22</v>
      </c>
      <c r="I517" t="s">
        <v>23</v>
      </c>
      <c r="J517">
        <v>2009</v>
      </c>
      <c r="K517" s="17">
        <f>DATE(Table13[[#This Row],[Year Founded]], 1,2)</f>
        <v>39815</v>
      </c>
      <c r="L517" s="6">
        <v>676000000</v>
      </c>
      <c r="M517" t="s">
        <v>1615</v>
      </c>
    </row>
    <row r="518" spans="1:13" x14ac:dyDescent="0.3">
      <c r="A518" t="s">
        <v>1616</v>
      </c>
      <c r="B518" s="5">
        <v>2000000000</v>
      </c>
      <c r="C518" s="17">
        <v>43167</v>
      </c>
      <c r="D518" s="1"/>
      <c r="E518" s="17">
        <f>SUM(Table13[[#This Row],[Date Joined]]-Table13[[#This Row],[Year_Founded_Fixed]])/365</f>
        <v>6.183561643835616</v>
      </c>
      <c r="F518" t="s">
        <v>12</v>
      </c>
      <c r="G518" t="s">
        <v>98</v>
      </c>
      <c r="H518" t="s">
        <v>14</v>
      </c>
      <c r="I518" t="s">
        <v>15</v>
      </c>
      <c r="J518">
        <v>2012</v>
      </c>
      <c r="K518" s="17">
        <f>DATE(Table13[[#This Row],[Year Founded]], 1,2)</f>
        <v>40910</v>
      </c>
      <c r="L518" s="6">
        <v>401000000</v>
      </c>
      <c r="M518" t="s">
        <v>1617</v>
      </c>
    </row>
    <row r="519" spans="1:13" x14ac:dyDescent="0.3">
      <c r="A519" t="s">
        <v>1618</v>
      </c>
      <c r="B519" s="4">
        <v>2000000000</v>
      </c>
      <c r="C519" s="17">
        <v>44447</v>
      </c>
      <c r="D519" s="1"/>
      <c r="E519" s="17">
        <f>SUM(Table13[[#This Row],[Date Joined]]-Table13[[#This Row],[Year_Founded_Fixed]])/365</f>
        <v>6.6876712328767125</v>
      </c>
      <c r="F519" t="s">
        <v>33</v>
      </c>
      <c r="G519" t="s">
        <v>526</v>
      </c>
      <c r="H519" t="s">
        <v>527</v>
      </c>
      <c r="I519" t="s">
        <v>517</v>
      </c>
      <c r="J519">
        <v>2015</v>
      </c>
      <c r="K519" s="17">
        <f>DATE(Table13[[#This Row],[Year Founded]], 1,2)</f>
        <v>42006</v>
      </c>
      <c r="L519" s="6">
        <v>345000000</v>
      </c>
      <c r="M519" t="s">
        <v>1620</v>
      </c>
    </row>
    <row r="520" spans="1:13" x14ac:dyDescent="0.3">
      <c r="A520" t="s">
        <v>1621</v>
      </c>
      <c r="B520" s="5">
        <v>2000000000</v>
      </c>
      <c r="C520" s="17">
        <v>44552</v>
      </c>
      <c r="D520" s="1"/>
      <c r="E520" s="17">
        <f>SUM(Table13[[#This Row],[Date Joined]]-Table13[[#This Row],[Year_Founded_Fixed]])/365</f>
        <v>21.986301369863014</v>
      </c>
      <c r="F520" t="s">
        <v>45</v>
      </c>
      <c r="G520" t="s">
        <v>34</v>
      </c>
      <c r="H520" t="s">
        <v>22</v>
      </c>
      <c r="I520" t="s">
        <v>23</v>
      </c>
      <c r="J520">
        <v>2000</v>
      </c>
      <c r="K520" s="17">
        <f>DATE(Table13[[#This Row],[Year Founded]], 1,2)</f>
        <v>36527</v>
      </c>
      <c r="L520" s="6">
        <v>96000000</v>
      </c>
      <c r="M520" t="s">
        <v>723</v>
      </c>
    </row>
    <row r="521" spans="1:13" x14ac:dyDescent="0.3">
      <c r="A521" t="s">
        <v>1623</v>
      </c>
      <c r="B521" s="4">
        <v>2000000000</v>
      </c>
      <c r="C521" s="17">
        <v>44624</v>
      </c>
      <c r="D521" s="1"/>
      <c r="E521" s="17">
        <f>SUM(Table13[[#This Row],[Date Joined]]-Table13[[#This Row],[Year_Founded_Fixed]])/365</f>
        <v>11.175342465753424</v>
      </c>
      <c r="F521" t="s">
        <v>173</v>
      </c>
      <c r="G521" t="s">
        <v>1624</v>
      </c>
      <c r="H521" t="s">
        <v>191</v>
      </c>
      <c r="I521" t="s">
        <v>40</v>
      </c>
      <c r="J521">
        <v>2011</v>
      </c>
      <c r="K521" s="17">
        <f>DATE(Table13[[#This Row],[Year Founded]], 1,2)</f>
        <v>40545</v>
      </c>
      <c r="L521" s="6">
        <v>599000000</v>
      </c>
      <c r="M521" t="s">
        <v>1625</v>
      </c>
    </row>
    <row r="522" spans="1:13" x14ac:dyDescent="0.3">
      <c r="A522" t="s">
        <v>1626</v>
      </c>
      <c r="B522" s="5">
        <v>2000000000</v>
      </c>
      <c r="C522" s="17">
        <v>44629</v>
      </c>
      <c r="D522" s="1"/>
      <c r="E522" s="17">
        <f>SUM(Table13[[#This Row],[Date Joined]]-Table13[[#This Row],[Year_Founded_Fixed]])/365</f>
        <v>10.189041095890412</v>
      </c>
      <c r="F522" t="s">
        <v>33</v>
      </c>
      <c r="G522" t="s">
        <v>486</v>
      </c>
      <c r="H522" t="s">
        <v>22</v>
      </c>
      <c r="I522" t="s">
        <v>23</v>
      </c>
      <c r="J522">
        <v>2012</v>
      </c>
      <c r="K522" s="17">
        <f>DATE(Table13[[#This Row],[Year Founded]], 1,2)</f>
        <v>40910</v>
      </c>
      <c r="L522" s="6">
        <v>507000000</v>
      </c>
      <c r="M522" t="s">
        <v>1627</v>
      </c>
    </row>
    <row r="523" spans="1:13" x14ac:dyDescent="0.3">
      <c r="A523" t="s">
        <v>1628</v>
      </c>
      <c r="B523" s="4">
        <v>2000000000</v>
      </c>
      <c r="C523" s="17">
        <v>44215</v>
      </c>
      <c r="D523" s="1"/>
      <c r="E523" s="17">
        <f>SUM(Table13[[#This Row],[Date Joined]]-Table13[[#This Row],[Year_Founded_Fixed]])/365</f>
        <v>7.0520547945205481</v>
      </c>
      <c r="F523" t="s">
        <v>129</v>
      </c>
      <c r="G523" t="s">
        <v>1629</v>
      </c>
      <c r="H523" t="s">
        <v>22</v>
      </c>
      <c r="I523" t="s">
        <v>23</v>
      </c>
      <c r="J523">
        <v>2014</v>
      </c>
      <c r="K523" s="17">
        <f>DATE(Table13[[#This Row],[Year Founded]], 1,2)</f>
        <v>41641</v>
      </c>
      <c r="L523" s="6">
        <v>295000000</v>
      </c>
      <c r="M523" t="s">
        <v>1631</v>
      </c>
    </row>
    <row r="524" spans="1:13" x14ac:dyDescent="0.3">
      <c r="A524" t="s">
        <v>1632</v>
      </c>
      <c r="B524" s="5">
        <v>2000000000</v>
      </c>
      <c r="C524" s="17">
        <v>44475</v>
      </c>
      <c r="D524" s="1"/>
      <c r="E524" s="17">
        <f>SUM(Table13[[#This Row],[Date Joined]]-Table13[[#This Row],[Year_Founded_Fixed]])/365</f>
        <v>4.7616438356164386</v>
      </c>
      <c r="F524" t="s">
        <v>33</v>
      </c>
      <c r="G524" t="s">
        <v>1633</v>
      </c>
      <c r="H524" t="s">
        <v>89</v>
      </c>
      <c r="I524" t="s">
        <v>15</v>
      </c>
      <c r="J524">
        <v>2017</v>
      </c>
      <c r="K524" s="17">
        <f>DATE(Table13[[#This Row],[Year Founded]], 1,2)</f>
        <v>42737</v>
      </c>
      <c r="L524" s="6">
        <v>301000000</v>
      </c>
      <c r="M524" t="s">
        <v>1094</v>
      </c>
    </row>
    <row r="525" spans="1:13" x14ac:dyDescent="0.3">
      <c r="A525" t="s">
        <v>1635</v>
      </c>
      <c r="B525" s="4">
        <v>2000000000</v>
      </c>
      <c r="C525" s="17">
        <v>44649</v>
      </c>
      <c r="D525" s="1"/>
      <c r="E525" s="17">
        <f>SUM(Table13[[#This Row],[Date Joined]]-Table13[[#This Row],[Year_Founded_Fixed]])/365</f>
        <v>4.2383561643835614</v>
      </c>
      <c r="F525" t="s">
        <v>892</v>
      </c>
      <c r="G525" t="s">
        <v>204</v>
      </c>
      <c r="H525" t="s">
        <v>22</v>
      </c>
      <c r="I525" t="s">
        <v>23</v>
      </c>
      <c r="J525">
        <v>2018</v>
      </c>
      <c r="K525" s="17">
        <f>DATE(Table13[[#This Row],[Year Founded]], 1,2)</f>
        <v>43102</v>
      </c>
      <c r="L525" s="6">
        <v>300000000</v>
      </c>
      <c r="M525" t="s">
        <v>1637</v>
      </c>
    </row>
    <row r="526" spans="1:13" x14ac:dyDescent="0.3">
      <c r="A526" t="s">
        <v>1638</v>
      </c>
      <c r="B526" s="5">
        <v>2000000000</v>
      </c>
      <c r="C526" s="17">
        <v>44131</v>
      </c>
      <c r="D526" s="1"/>
      <c r="E526" s="17">
        <f>SUM(Table13[[#This Row],[Date Joined]]-Table13[[#This Row],[Year_Founded_Fixed]])/365</f>
        <v>4.8219178082191778</v>
      </c>
      <c r="F526" t="s">
        <v>45</v>
      </c>
      <c r="G526" t="s">
        <v>278</v>
      </c>
      <c r="H526" t="s">
        <v>22</v>
      </c>
      <c r="I526" t="s">
        <v>23</v>
      </c>
      <c r="J526">
        <v>2016</v>
      </c>
      <c r="K526" s="17">
        <f>DATE(Table13[[#This Row],[Year Founded]], 1,2)</f>
        <v>42371</v>
      </c>
      <c r="L526" s="6">
        <v>397000000</v>
      </c>
      <c r="M526" t="s">
        <v>1639</v>
      </c>
    </row>
    <row r="527" spans="1:13" x14ac:dyDescent="0.3">
      <c r="A527" t="s">
        <v>1640</v>
      </c>
      <c r="B527" s="4">
        <v>2000000000</v>
      </c>
      <c r="C527" s="17">
        <v>43868</v>
      </c>
      <c r="D527" s="1"/>
      <c r="E527" s="17">
        <f>SUM(Table13[[#This Row],[Date Joined]]-Table13[[#This Row],[Year_Founded_Fixed]])/365</f>
        <v>10.104109589041096</v>
      </c>
      <c r="F527" t="s">
        <v>27</v>
      </c>
      <c r="G527" t="s">
        <v>1283</v>
      </c>
      <c r="H527" t="s">
        <v>89</v>
      </c>
      <c r="I527" t="s">
        <v>15</v>
      </c>
      <c r="J527">
        <v>2010</v>
      </c>
      <c r="K527" s="17">
        <f>DATE(Table13[[#This Row],[Year Founded]], 1,2)</f>
        <v>40180</v>
      </c>
      <c r="L527" s="6">
        <v>441000000</v>
      </c>
      <c r="M527" t="s">
        <v>1642</v>
      </c>
    </row>
    <row r="528" spans="1:13" x14ac:dyDescent="0.3">
      <c r="A528" t="s">
        <v>1643</v>
      </c>
      <c r="B528" s="5">
        <v>2000000000</v>
      </c>
      <c r="C528" s="17">
        <v>44368</v>
      </c>
      <c r="D528" s="1"/>
      <c r="E528" s="17">
        <f>SUM(Table13[[#This Row],[Date Joined]]-Table13[[#This Row],[Year_Founded_Fixed]])/365</f>
        <v>5.4712328767123291</v>
      </c>
      <c r="F528" t="s">
        <v>57</v>
      </c>
      <c r="G528" t="s">
        <v>259</v>
      </c>
      <c r="H528" t="s">
        <v>191</v>
      </c>
      <c r="I528" t="s">
        <v>40</v>
      </c>
      <c r="J528">
        <v>2016</v>
      </c>
      <c r="K528" s="17">
        <f>DATE(Table13[[#This Row],[Year Founded]], 1,2)</f>
        <v>42371</v>
      </c>
      <c r="L528" s="6">
        <v>593000000</v>
      </c>
      <c r="M528" t="s">
        <v>1645</v>
      </c>
    </row>
    <row r="529" spans="1:13" x14ac:dyDescent="0.3">
      <c r="A529" t="s">
        <v>1646</v>
      </c>
      <c r="B529" s="4">
        <v>2000000000</v>
      </c>
      <c r="C529" s="17">
        <v>44600</v>
      </c>
      <c r="D529" s="1"/>
      <c r="E529" s="17">
        <f>SUM(Table13[[#This Row],[Date Joined]]-Table13[[#This Row],[Year_Founded_Fixed]])/365</f>
        <v>11.109589041095891</v>
      </c>
      <c r="F529" t="s">
        <v>33</v>
      </c>
      <c r="G529" t="s">
        <v>52</v>
      </c>
      <c r="H529" t="s">
        <v>53</v>
      </c>
      <c r="I529" t="s">
        <v>40</v>
      </c>
      <c r="J529">
        <v>2011</v>
      </c>
      <c r="K529" s="17">
        <f>DATE(Table13[[#This Row],[Year Founded]], 1,2)</f>
        <v>40545</v>
      </c>
      <c r="L529" s="6">
        <v>529000000</v>
      </c>
      <c r="M529" t="s">
        <v>1648</v>
      </c>
    </row>
    <row r="530" spans="1:13" x14ac:dyDescent="0.3">
      <c r="A530" t="s">
        <v>1649</v>
      </c>
      <c r="B530" s="5">
        <v>2000000000</v>
      </c>
      <c r="C530" s="17">
        <v>43040</v>
      </c>
      <c r="D530" s="1"/>
      <c r="E530" s="17">
        <f>SUM(Table13[[#This Row],[Date Joined]]-Table13[[#This Row],[Year_Founded_Fixed]])/365</f>
        <v>6.8356164383561646</v>
      </c>
      <c r="F530" t="s">
        <v>45</v>
      </c>
      <c r="G530" t="s">
        <v>133</v>
      </c>
      <c r="H530" t="s">
        <v>22</v>
      </c>
      <c r="I530" t="s">
        <v>23</v>
      </c>
      <c r="J530">
        <v>2011</v>
      </c>
      <c r="K530" s="17">
        <f>DATE(Table13[[#This Row],[Year Founded]], 1,2)</f>
        <v>40545</v>
      </c>
      <c r="L530" s="6">
        <v>349000000</v>
      </c>
      <c r="M530" t="s">
        <v>1651</v>
      </c>
    </row>
    <row r="531" spans="1:13" x14ac:dyDescent="0.3">
      <c r="A531" t="s">
        <v>1652</v>
      </c>
      <c r="B531" s="4">
        <v>2000000000</v>
      </c>
      <c r="C531" s="17">
        <v>44634</v>
      </c>
      <c r="D531" s="1"/>
      <c r="E531" s="17">
        <f>SUM(Table13[[#This Row],[Date Joined]]-Table13[[#This Row],[Year_Founded_Fixed]])/365</f>
        <v>3.1972602739726028</v>
      </c>
      <c r="F531" t="s">
        <v>33</v>
      </c>
      <c r="G531" t="s">
        <v>1653</v>
      </c>
      <c r="H531" t="s">
        <v>22</v>
      </c>
      <c r="I531" t="s">
        <v>23</v>
      </c>
      <c r="J531">
        <v>2019</v>
      </c>
      <c r="K531" s="17">
        <f>DATE(Table13[[#This Row],[Year Founded]], 1,2)</f>
        <v>43467</v>
      </c>
      <c r="L531" s="6">
        <v>268000000</v>
      </c>
      <c r="M531" t="s">
        <v>1655</v>
      </c>
    </row>
    <row r="532" spans="1:13" x14ac:dyDescent="0.3">
      <c r="A532" t="s">
        <v>1656</v>
      </c>
      <c r="B532" s="5">
        <v>2000000000</v>
      </c>
      <c r="C532" s="17">
        <v>44495</v>
      </c>
      <c r="D532" s="1"/>
      <c r="E532" s="17">
        <f>SUM(Table13[[#This Row],[Date Joined]]-Table13[[#This Row],[Year_Founded_Fixed]])/365</f>
        <v>8.8191780821917813</v>
      </c>
      <c r="F532" t="s">
        <v>45</v>
      </c>
      <c r="G532" t="s">
        <v>342</v>
      </c>
      <c r="H532" t="s">
        <v>22</v>
      </c>
      <c r="I532" t="s">
        <v>23</v>
      </c>
      <c r="J532">
        <v>2013</v>
      </c>
      <c r="K532" s="17">
        <f>DATE(Table13[[#This Row],[Year Founded]], 1,2)</f>
        <v>41276</v>
      </c>
      <c r="L532" s="6">
        <v>507000000</v>
      </c>
      <c r="M532" t="s">
        <v>1657</v>
      </c>
    </row>
    <row r="533" spans="1:13" x14ac:dyDescent="0.3">
      <c r="A533" t="s">
        <v>1658</v>
      </c>
      <c r="B533" s="4">
        <v>2000000000</v>
      </c>
      <c r="C533" s="17">
        <v>44377</v>
      </c>
      <c r="D533" s="1"/>
      <c r="E533" s="17">
        <f>SUM(Table13[[#This Row],[Date Joined]]-Table13[[#This Row],[Year_Founded_Fixed]])/365</f>
        <v>5.4958904109589044</v>
      </c>
      <c r="F533" t="s">
        <v>12</v>
      </c>
      <c r="G533" t="s">
        <v>249</v>
      </c>
      <c r="H533" t="s">
        <v>22</v>
      </c>
      <c r="I533" t="s">
        <v>23</v>
      </c>
      <c r="J533">
        <v>2016</v>
      </c>
      <c r="K533" s="17">
        <f>DATE(Table13[[#This Row],[Year Founded]], 1,2)</f>
        <v>42371</v>
      </c>
      <c r="L533" s="6">
        <v>305000000</v>
      </c>
      <c r="M533" t="s">
        <v>1659</v>
      </c>
    </row>
    <row r="534" spans="1:13" x14ac:dyDescent="0.3">
      <c r="A534" t="s">
        <v>1660</v>
      </c>
      <c r="B534" s="5">
        <v>2000000000</v>
      </c>
      <c r="C534" s="17">
        <v>44209</v>
      </c>
      <c r="D534" s="1"/>
      <c r="E534" s="17">
        <f>SUM(Table13[[#This Row],[Date Joined]]-Table13[[#This Row],[Year_Founded_Fixed]])/365</f>
        <v>11.038356164383561</v>
      </c>
      <c r="F534" t="s">
        <v>33</v>
      </c>
      <c r="G534" t="s">
        <v>1115</v>
      </c>
      <c r="H534" t="s">
        <v>22</v>
      </c>
      <c r="I534" t="s">
        <v>23</v>
      </c>
      <c r="J534">
        <v>2010</v>
      </c>
      <c r="K534" s="17">
        <f>DATE(Table13[[#This Row],[Year Founded]], 1,2)</f>
        <v>40180</v>
      </c>
      <c r="L534" s="6">
        <v>450000000</v>
      </c>
      <c r="M534" t="s">
        <v>1661</v>
      </c>
    </row>
    <row r="535" spans="1:13" x14ac:dyDescent="0.3">
      <c r="A535" t="s">
        <v>1662</v>
      </c>
      <c r="B535" s="4">
        <v>2000000000</v>
      </c>
      <c r="C535" s="17">
        <v>44567</v>
      </c>
      <c r="D535" s="1"/>
      <c r="E535" s="17">
        <f>SUM(Table13[[#This Row],[Date Joined]]-Table13[[#This Row],[Year_Founded_Fixed]])/365</f>
        <v>6.0164383561643833</v>
      </c>
      <c r="F535" t="s">
        <v>33</v>
      </c>
      <c r="G535" t="s">
        <v>52</v>
      </c>
      <c r="H535" t="s">
        <v>53</v>
      </c>
      <c r="I535" t="s">
        <v>40</v>
      </c>
      <c r="J535">
        <v>2016</v>
      </c>
      <c r="K535" s="17">
        <f>DATE(Table13[[#This Row],[Year Founded]], 1,2)</f>
        <v>42371</v>
      </c>
      <c r="L535" s="6">
        <v>496000000</v>
      </c>
      <c r="M535" t="s">
        <v>1663</v>
      </c>
    </row>
    <row r="536" spans="1:13" x14ac:dyDescent="0.3">
      <c r="A536" t="s">
        <v>1664</v>
      </c>
      <c r="B536" s="5">
        <v>2000000000</v>
      </c>
      <c r="C536" s="17">
        <v>44322</v>
      </c>
      <c r="D536" s="1"/>
      <c r="E536" s="17">
        <f>SUM(Table13[[#This Row],[Date Joined]]-Table13[[#This Row],[Year_Founded_Fixed]])/365</f>
        <v>4.3424657534246576</v>
      </c>
      <c r="F536" t="s">
        <v>33</v>
      </c>
      <c r="G536" t="s">
        <v>364</v>
      </c>
      <c r="H536" t="s">
        <v>22</v>
      </c>
      <c r="I536" t="s">
        <v>23</v>
      </c>
      <c r="J536">
        <v>2017</v>
      </c>
      <c r="K536" s="17">
        <f>DATE(Table13[[#This Row],[Year Founded]], 1,2)</f>
        <v>42737</v>
      </c>
      <c r="L536" s="6">
        <v>277000000</v>
      </c>
      <c r="M536" t="s">
        <v>1665</v>
      </c>
    </row>
    <row r="537" spans="1:13" x14ac:dyDescent="0.3">
      <c r="A537" t="s">
        <v>1666</v>
      </c>
      <c r="B537" s="4">
        <v>2000000000</v>
      </c>
      <c r="C537" s="17">
        <v>44630</v>
      </c>
      <c r="D537" s="1"/>
      <c r="E537" s="17">
        <f>SUM(Table13[[#This Row],[Date Joined]]-Table13[[#This Row],[Year_Founded_Fixed]])/365</f>
        <v>7.1890410958904107</v>
      </c>
      <c r="F537" t="s">
        <v>33</v>
      </c>
      <c r="G537" t="s">
        <v>396</v>
      </c>
      <c r="H537" t="s">
        <v>22</v>
      </c>
      <c r="I537" t="s">
        <v>23</v>
      </c>
      <c r="J537">
        <v>2015</v>
      </c>
      <c r="K537" s="17">
        <f>DATE(Table13[[#This Row],[Year Founded]], 1,2)</f>
        <v>42006</v>
      </c>
      <c r="L537" s="6">
        <v>365000000</v>
      </c>
      <c r="M537" t="s">
        <v>1668</v>
      </c>
    </row>
    <row r="538" spans="1:13" x14ac:dyDescent="0.3">
      <c r="A538" t="s">
        <v>1669</v>
      </c>
      <c r="B538" s="5">
        <v>2000000000</v>
      </c>
      <c r="C538" s="17">
        <v>44313</v>
      </c>
      <c r="D538" s="1"/>
      <c r="E538" s="17">
        <f>SUM(Table13[[#This Row],[Date Joined]]-Table13[[#This Row],[Year_Founded_Fixed]])/365</f>
        <v>7.3205479452054796</v>
      </c>
      <c r="F538" t="s">
        <v>27</v>
      </c>
      <c r="G538" t="s">
        <v>555</v>
      </c>
      <c r="H538" t="s">
        <v>89</v>
      </c>
      <c r="I538" t="s">
        <v>15</v>
      </c>
      <c r="J538">
        <v>2014</v>
      </c>
      <c r="K538" s="17">
        <f>DATE(Table13[[#This Row],[Year Founded]], 1,2)</f>
        <v>41641</v>
      </c>
      <c r="L538" s="6">
        <v>371000000</v>
      </c>
      <c r="M538" t="s">
        <v>1670</v>
      </c>
    </row>
    <row r="539" spans="1:13" x14ac:dyDescent="0.3">
      <c r="A539" t="s">
        <v>1671</v>
      </c>
      <c r="B539" s="4">
        <v>2000000000</v>
      </c>
      <c r="C539" s="17">
        <v>44546</v>
      </c>
      <c r="D539" s="1"/>
      <c r="E539" s="17">
        <f>SUM(Table13[[#This Row],[Date Joined]]-Table13[[#This Row],[Year_Founded_Fixed]])/365</f>
        <v>9.9616438356164387</v>
      </c>
      <c r="F539" t="s">
        <v>45</v>
      </c>
      <c r="G539" t="s">
        <v>133</v>
      </c>
      <c r="H539" t="s">
        <v>22</v>
      </c>
      <c r="I539" t="s">
        <v>23</v>
      </c>
      <c r="J539">
        <v>2012</v>
      </c>
      <c r="K539" s="17">
        <f>DATE(Table13[[#This Row],[Year Founded]], 1,2)</f>
        <v>40910</v>
      </c>
      <c r="L539" s="6">
        <v>487000000</v>
      </c>
      <c r="M539" t="s">
        <v>1672</v>
      </c>
    </row>
    <row r="540" spans="1:13" x14ac:dyDescent="0.3">
      <c r="A540" t="s">
        <v>1673</v>
      </c>
      <c r="B540" s="5">
        <v>2000000000</v>
      </c>
      <c r="C540" s="17">
        <v>44263</v>
      </c>
      <c r="D540" s="1"/>
      <c r="E540" s="17">
        <f>SUM(Table13[[#This Row],[Date Joined]]-Table13[[#This Row],[Year_Founded_Fixed]])/365</f>
        <v>7.183561643835616</v>
      </c>
      <c r="F540" t="s">
        <v>33</v>
      </c>
      <c r="G540" t="s">
        <v>52</v>
      </c>
      <c r="H540" t="s">
        <v>53</v>
      </c>
      <c r="I540" t="s">
        <v>40</v>
      </c>
      <c r="J540">
        <v>2014</v>
      </c>
      <c r="K540" s="17">
        <f>DATE(Table13[[#This Row],[Year Founded]], 1,2)</f>
        <v>41641</v>
      </c>
      <c r="L540" s="6">
        <v>791000000</v>
      </c>
      <c r="M540" t="s">
        <v>1675</v>
      </c>
    </row>
    <row r="541" spans="1:13" x14ac:dyDescent="0.3">
      <c r="A541" t="s">
        <v>1676</v>
      </c>
      <c r="B541" s="4">
        <v>2000000000</v>
      </c>
      <c r="C541" s="17">
        <v>44571</v>
      </c>
      <c r="D541" s="1"/>
      <c r="E541" s="17">
        <f>SUM(Table13[[#This Row],[Date Joined]]-Table13[[#This Row],[Year_Founded_Fixed]])/365</f>
        <v>3.0246575342465754</v>
      </c>
      <c r="F541" t="s">
        <v>27</v>
      </c>
      <c r="G541" t="s">
        <v>391</v>
      </c>
      <c r="H541" t="s">
        <v>392</v>
      </c>
      <c r="I541" t="s">
        <v>40</v>
      </c>
      <c r="J541">
        <v>2019</v>
      </c>
      <c r="K541" s="17">
        <f>DATE(Table13[[#This Row],[Year Founded]], 1,2)</f>
        <v>43467</v>
      </c>
      <c r="L541" s="6">
        <v>422000000</v>
      </c>
      <c r="M541" t="s">
        <v>1677</v>
      </c>
    </row>
    <row r="542" spans="1:13" x14ac:dyDescent="0.3">
      <c r="A542" t="s">
        <v>1678</v>
      </c>
      <c r="B542" s="5">
        <v>2000000000</v>
      </c>
      <c r="C542" s="17">
        <v>43453</v>
      </c>
      <c r="D542" s="1"/>
      <c r="E542" s="17">
        <f>SUM(Table13[[#This Row],[Date Joined]]-Table13[[#This Row],[Year_Founded_Fixed]])/365</f>
        <v>3.9643835616438357</v>
      </c>
      <c r="F542" t="s">
        <v>12</v>
      </c>
      <c r="G542" t="s">
        <v>13</v>
      </c>
      <c r="H542" t="s">
        <v>14</v>
      </c>
      <c r="I542" t="s">
        <v>15</v>
      </c>
      <c r="J542">
        <v>2015</v>
      </c>
      <c r="K542" s="17">
        <f>DATE(Table13[[#This Row],[Year Founded]], 1,2)</f>
        <v>42006</v>
      </c>
      <c r="L542" s="6">
        <v>1000000000</v>
      </c>
      <c r="M542" t="s">
        <v>1679</v>
      </c>
    </row>
    <row r="543" spans="1:13" x14ac:dyDescent="0.3">
      <c r="A543" t="s">
        <v>1680</v>
      </c>
      <c r="B543" s="4">
        <v>2000000000</v>
      </c>
      <c r="C543" s="17">
        <v>44462</v>
      </c>
      <c r="D543" s="1"/>
      <c r="E543" s="17">
        <f>SUM(Table13[[#This Row],[Date Joined]]-Table13[[#This Row],[Year_Founded_Fixed]])/365</f>
        <v>5.7287671232876711</v>
      </c>
      <c r="F543" t="s">
        <v>12</v>
      </c>
      <c r="H543" t="s">
        <v>583</v>
      </c>
      <c r="I543" t="s">
        <v>15</v>
      </c>
      <c r="J543">
        <v>2016</v>
      </c>
      <c r="K543" s="17">
        <f>DATE(Table13[[#This Row],[Year Founded]], 1,2)</f>
        <v>42371</v>
      </c>
      <c r="L543" s="6">
        <v>536000000</v>
      </c>
      <c r="M543" t="s">
        <v>1681</v>
      </c>
    </row>
    <row r="544" spans="1:13" x14ac:dyDescent="0.3">
      <c r="A544" t="s">
        <v>1682</v>
      </c>
      <c r="B544" s="5">
        <v>2000000000</v>
      </c>
      <c r="C544" s="17">
        <v>44487</v>
      </c>
      <c r="D544" s="1"/>
      <c r="E544" s="17">
        <f>SUM(Table13[[#This Row],[Date Joined]]-Table13[[#This Row],[Year_Founded_Fixed]])/365</f>
        <v>5.7972602739726025</v>
      </c>
      <c r="F544" t="s">
        <v>45</v>
      </c>
      <c r="G544" t="s">
        <v>414</v>
      </c>
      <c r="H544" t="s">
        <v>415</v>
      </c>
      <c r="I544" t="s">
        <v>40</v>
      </c>
      <c r="J544">
        <v>2016</v>
      </c>
      <c r="K544" s="17">
        <f>DATE(Table13[[#This Row],[Year Founded]], 1,2)</f>
        <v>42371</v>
      </c>
      <c r="L544" s="6">
        <v>210000000</v>
      </c>
      <c r="M544" t="s">
        <v>1684</v>
      </c>
    </row>
    <row r="545" spans="1:13" x14ac:dyDescent="0.3">
      <c r="A545" t="s">
        <v>1685</v>
      </c>
      <c r="B545" s="4">
        <v>2000000000</v>
      </c>
      <c r="C545" s="17">
        <v>44607</v>
      </c>
      <c r="D545" s="1"/>
      <c r="E545" s="17">
        <f>SUM(Table13[[#This Row],[Date Joined]]-Table13[[#This Row],[Year_Founded_Fixed]])/365</f>
        <v>8.1260273972602732</v>
      </c>
      <c r="F545" t="s">
        <v>27</v>
      </c>
      <c r="G545" t="s">
        <v>93</v>
      </c>
      <c r="H545" t="s">
        <v>94</v>
      </c>
      <c r="I545" t="s">
        <v>15</v>
      </c>
      <c r="J545">
        <v>2014</v>
      </c>
      <c r="K545" s="17">
        <f>DATE(Table13[[#This Row],[Year Founded]], 1,2)</f>
        <v>41641</v>
      </c>
      <c r="L545" s="6">
        <v>438000000</v>
      </c>
      <c r="M545" t="s">
        <v>1687</v>
      </c>
    </row>
    <row r="546" spans="1:13" x14ac:dyDescent="0.3">
      <c r="A546" t="s">
        <v>1688</v>
      </c>
      <c r="B546" s="5">
        <v>2000000000</v>
      </c>
      <c r="C546" s="17">
        <v>43977</v>
      </c>
      <c r="D546" s="1"/>
      <c r="E546" s="17">
        <f>SUM(Table13[[#This Row],[Date Joined]]-Table13[[#This Row],[Year_Founded_Fixed]])/365</f>
        <v>8.4027397260273968</v>
      </c>
      <c r="F546" t="s">
        <v>20</v>
      </c>
      <c r="G546" t="s">
        <v>1689</v>
      </c>
      <c r="H546" t="s">
        <v>22</v>
      </c>
      <c r="I546" t="s">
        <v>23</v>
      </c>
      <c r="J546">
        <v>2012</v>
      </c>
      <c r="K546" s="17">
        <f>DATE(Table13[[#This Row],[Year Founded]], 1,2)</f>
        <v>40910</v>
      </c>
      <c r="L546" s="6">
        <v>640000000</v>
      </c>
      <c r="M546" t="s">
        <v>1690</v>
      </c>
    </row>
    <row r="547" spans="1:13" x14ac:dyDescent="0.3">
      <c r="A547" t="s">
        <v>1691</v>
      </c>
      <c r="B547" s="4">
        <v>2000000000</v>
      </c>
      <c r="C547" s="17">
        <v>43851</v>
      </c>
      <c r="D547" s="1"/>
      <c r="E547" s="17">
        <f>SUM(Table13[[#This Row],[Date Joined]]-Table13[[#This Row],[Year_Founded_Fixed]])/365</f>
        <v>9.0575342465753419</v>
      </c>
      <c r="F547" t="s">
        <v>265</v>
      </c>
      <c r="G547" t="s">
        <v>34</v>
      </c>
      <c r="H547" t="s">
        <v>22</v>
      </c>
      <c r="I547" t="s">
        <v>23</v>
      </c>
      <c r="J547">
        <v>2011</v>
      </c>
      <c r="K547" s="17">
        <f>DATE(Table13[[#This Row],[Year Founded]], 1,2)</f>
        <v>40545</v>
      </c>
      <c r="L547" s="6">
        <v>293000000</v>
      </c>
      <c r="M547" t="s">
        <v>1693</v>
      </c>
    </row>
    <row r="548" spans="1:13" x14ac:dyDescent="0.3">
      <c r="A548" t="s">
        <v>1694</v>
      </c>
      <c r="B548" s="5">
        <v>2000000000</v>
      </c>
      <c r="C548" s="17">
        <v>41260</v>
      </c>
      <c r="D548" s="1"/>
      <c r="E548" s="17">
        <f>SUM(Table13[[#This Row],[Date Joined]]-Table13[[#This Row],[Year_Founded_Fixed]])/365</f>
        <v>0.95890410958904104</v>
      </c>
      <c r="F548" t="s">
        <v>12</v>
      </c>
      <c r="G548" t="s">
        <v>304</v>
      </c>
      <c r="H548" t="s">
        <v>22</v>
      </c>
      <c r="I548" t="s">
        <v>23</v>
      </c>
      <c r="J548">
        <v>2012</v>
      </c>
      <c r="K548" s="17">
        <f>DATE(Table13[[#This Row],[Year Founded]], 1,2)</f>
        <v>40910</v>
      </c>
      <c r="L548" s="6">
        <v>658000000</v>
      </c>
      <c r="M548" t="s">
        <v>1696</v>
      </c>
    </row>
    <row r="549" spans="1:13" x14ac:dyDescent="0.3">
      <c r="A549" t="s">
        <v>1697</v>
      </c>
      <c r="B549" s="4">
        <v>2000000000</v>
      </c>
      <c r="C549" s="17">
        <v>44447</v>
      </c>
      <c r="D549" s="1"/>
      <c r="E549" s="17">
        <f>SUM(Table13[[#This Row],[Date Joined]]-Table13[[#This Row],[Year_Founded_Fixed]])/365</f>
        <v>7.6876712328767125</v>
      </c>
      <c r="F549" t="s">
        <v>45</v>
      </c>
      <c r="G549" t="s">
        <v>278</v>
      </c>
      <c r="H549" t="s">
        <v>22</v>
      </c>
      <c r="I549" t="s">
        <v>23</v>
      </c>
      <c r="J549">
        <v>2014</v>
      </c>
      <c r="K549" s="17">
        <f>DATE(Table13[[#This Row],[Year Founded]], 1,2)</f>
        <v>41641</v>
      </c>
      <c r="L549" s="6">
        <v>341000000</v>
      </c>
      <c r="M549" t="s">
        <v>1699</v>
      </c>
    </row>
    <row r="550" spans="1:13" x14ac:dyDescent="0.3">
      <c r="A550" t="s">
        <v>1700</v>
      </c>
      <c r="B550" s="5">
        <v>2000000000</v>
      </c>
      <c r="C550" s="17">
        <v>42263</v>
      </c>
      <c r="D550" s="1"/>
      <c r="E550" s="17">
        <f>SUM(Table13[[#This Row],[Date Joined]]-Table13[[#This Row],[Year_Founded_Fixed]])/365</f>
        <v>9.7095890410958905</v>
      </c>
      <c r="F550" t="s">
        <v>173</v>
      </c>
      <c r="G550" t="s">
        <v>391</v>
      </c>
      <c r="H550" t="s">
        <v>392</v>
      </c>
      <c r="I550" t="s">
        <v>40</v>
      </c>
      <c r="J550">
        <v>2006</v>
      </c>
      <c r="K550" s="17">
        <f>DATE(Table13[[#This Row],[Year Founded]], 1,2)</f>
        <v>38719</v>
      </c>
      <c r="L550" s="6">
        <v>449000000</v>
      </c>
      <c r="M550" t="s">
        <v>1702</v>
      </c>
    </row>
    <row r="551" spans="1:13" x14ac:dyDescent="0.3">
      <c r="A551" t="s">
        <v>1703</v>
      </c>
      <c r="B551" s="4">
        <v>2000000000</v>
      </c>
      <c r="C551" s="17">
        <v>44461</v>
      </c>
      <c r="D551" s="1"/>
      <c r="E551" s="17">
        <f>SUM(Table13[[#This Row],[Date Joined]]-Table13[[#This Row],[Year_Founded_Fixed]])/365</f>
        <v>5.7260273972602738</v>
      </c>
      <c r="F551" t="s">
        <v>12</v>
      </c>
      <c r="G551" t="s">
        <v>98</v>
      </c>
      <c r="H551" t="s">
        <v>14</v>
      </c>
      <c r="I551" t="s">
        <v>15</v>
      </c>
      <c r="J551">
        <v>2016</v>
      </c>
      <c r="K551" s="17">
        <f>DATE(Table13[[#This Row],[Year Founded]], 1,2)</f>
        <v>42371</v>
      </c>
      <c r="L551" s="6">
        <v>115000000</v>
      </c>
      <c r="M551" t="s">
        <v>1705</v>
      </c>
    </row>
    <row r="552" spans="1:13" x14ac:dyDescent="0.3">
      <c r="A552" t="s">
        <v>1706</v>
      </c>
      <c r="B552" s="5">
        <v>2000000000</v>
      </c>
      <c r="C552" s="17">
        <v>44365</v>
      </c>
      <c r="D552" s="1"/>
      <c r="E552" s="17">
        <f>SUM(Table13[[#This Row],[Date Joined]]-Table13[[#This Row],[Year_Founded_Fixed]])/365</f>
        <v>8.463013698630137</v>
      </c>
      <c r="F552" t="s">
        <v>33</v>
      </c>
      <c r="G552" t="s">
        <v>383</v>
      </c>
      <c r="H552" t="s">
        <v>384</v>
      </c>
      <c r="I552" t="s">
        <v>40</v>
      </c>
      <c r="J552">
        <v>2013</v>
      </c>
      <c r="K552" s="17">
        <f>DATE(Table13[[#This Row],[Year Founded]], 1,2)</f>
        <v>41276</v>
      </c>
      <c r="L552" s="6">
        <v>281000000</v>
      </c>
      <c r="M552" t="s">
        <v>1708</v>
      </c>
    </row>
    <row r="553" spans="1:13" x14ac:dyDescent="0.3">
      <c r="A553" t="s">
        <v>1709</v>
      </c>
      <c r="B553" s="4">
        <v>2000000000</v>
      </c>
      <c r="C553" s="17">
        <v>43502</v>
      </c>
      <c r="D553" s="1"/>
      <c r="E553" s="17">
        <f>SUM(Table13[[#This Row],[Date Joined]]-Table13[[#This Row],[Year_Founded_Fixed]])/365</f>
        <v>7.1013698630136988</v>
      </c>
      <c r="F553" t="s">
        <v>62</v>
      </c>
      <c r="G553" t="s">
        <v>34</v>
      </c>
      <c r="H553" t="s">
        <v>22</v>
      </c>
      <c r="I553" t="s">
        <v>23</v>
      </c>
      <c r="J553">
        <v>2012</v>
      </c>
      <c r="K553" s="17">
        <f>DATE(Table13[[#This Row],[Year Founded]], 1,2)</f>
        <v>40910</v>
      </c>
      <c r="L553" s="6">
        <v>218000000</v>
      </c>
      <c r="M553" t="s">
        <v>1710</v>
      </c>
    </row>
    <row r="554" spans="1:13" x14ac:dyDescent="0.3">
      <c r="A554" t="s">
        <v>1711</v>
      </c>
      <c r="B554" s="5">
        <v>2000000000</v>
      </c>
      <c r="C554" s="17">
        <v>44347</v>
      </c>
      <c r="D554" s="1"/>
      <c r="E554" s="17">
        <f>SUM(Table13[[#This Row],[Date Joined]]-Table13[[#This Row],[Year_Founded_Fixed]])/365</f>
        <v>4.4109589041095889</v>
      </c>
      <c r="F554" t="s">
        <v>33</v>
      </c>
      <c r="G554" t="s">
        <v>34</v>
      </c>
      <c r="H554" t="s">
        <v>22</v>
      </c>
      <c r="I554" t="s">
        <v>23</v>
      </c>
      <c r="J554">
        <v>2017</v>
      </c>
      <c r="K554" s="17">
        <f>DATE(Table13[[#This Row],[Year Founded]], 1,2)</f>
        <v>42737</v>
      </c>
      <c r="L554" s="6">
        <v>302000000</v>
      </c>
      <c r="M554" t="s">
        <v>1713</v>
      </c>
    </row>
    <row r="555" spans="1:13" x14ac:dyDescent="0.3">
      <c r="A555" t="s">
        <v>1714</v>
      </c>
      <c r="B555" s="4">
        <v>2000000000</v>
      </c>
      <c r="C555" s="17">
        <v>44306</v>
      </c>
      <c r="D555" s="1"/>
      <c r="E555" s="17">
        <f>SUM(Table13[[#This Row],[Date Joined]]-Table13[[#This Row],[Year_Founded_Fixed]])/365</f>
        <v>6.3013698630136989</v>
      </c>
      <c r="F555" t="s">
        <v>33</v>
      </c>
      <c r="G555" t="s">
        <v>349</v>
      </c>
      <c r="H555" t="s">
        <v>285</v>
      </c>
      <c r="I555" t="s">
        <v>23</v>
      </c>
      <c r="J555">
        <v>2015</v>
      </c>
      <c r="K555" s="17">
        <f>DATE(Table13[[#This Row],[Year Founded]], 1,2)</f>
        <v>42006</v>
      </c>
      <c r="L555" s="6">
        <v>433000000</v>
      </c>
      <c r="M555" t="s">
        <v>1715</v>
      </c>
    </row>
    <row r="556" spans="1:13" x14ac:dyDescent="0.3">
      <c r="A556" t="s">
        <v>1716</v>
      </c>
      <c r="B556" s="5">
        <v>2000000000</v>
      </c>
      <c r="C556" s="17">
        <v>44497</v>
      </c>
      <c r="D556" s="1"/>
      <c r="E556" s="17">
        <f>SUM(Table13[[#This Row],[Date Joined]]-Table13[[#This Row],[Year_Founded_Fixed]])/365</f>
        <v>0.81917808219178079</v>
      </c>
      <c r="F556" t="s">
        <v>66</v>
      </c>
      <c r="G556" t="s">
        <v>1717</v>
      </c>
      <c r="H556" t="s">
        <v>22</v>
      </c>
      <c r="I556" t="s">
        <v>23</v>
      </c>
      <c r="J556">
        <v>2021</v>
      </c>
      <c r="K556" s="17">
        <f>DATE(Table13[[#This Row],[Year Founded]], 1,2)</f>
        <v>44198</v>
      </c>
      <c r="L556" s="6">
        <v>300000000</v>
      </c>
      <c r="M556" t="s">
        <v>1718</v>
      </c>
    </row>
    <row r="557" spans="1:13" x14ac:dyDescent="0.3">
      <c r="A557" t="s">
        <v>1719</v>
      </c>
      <c r="B557" s="4">
        <v>2000000000</v>
      </c>
      <c r="C557" s="17">
        <v>44357</v>
      </c>
      <c r="D557" s="1"/>
      <c r="E557" s="17">
        <f>SUM(Table13[[#This Row],[Date Joined]]-Table13[[#This Row],[Year_Founded_Fixed]])/365</f>
        <v>9.4438356164383563</v>
      </c>
      <c r="F557" t="s">
        <v>33</v>
      </c>
      <c r="G557" t="s">
        <v>1568</v>
      </c>
      <c r="H557" t="s">
        <v>256</v>
      </c>
      <c r="I557" t="s">
        <v>23</v>
      </c>
      <c r="J557">
        <v>2012</v>
      </c>
      <c r="K557" s="17">
        <f>DATE(Table13[[#This Row],[Year Founded]], 1,2)</f>
        <v>40910</v>
      </c>
      <c r="L557" s="6">
        <v>381000000</v>
      </c>
      <c r="M557" t="s">
        <v>1720</v>
      </c>
    </row>
    <row r="558" spans="1:13" x14ac:dyDescent="0.3">
      <c r="A558" t="s">
        <v>1721</v>
      </c>
      <c r="B558" s="5">
        <v>2000000000</v>
      </c>
      <c r="C558" s="17">
        <v>44607</v>
      </c>
      <c r="D558" s="1"/>
      <c r="E558" s="17">
        <f>SUM(Table13[[#This Row],[Date Joined]]-Table13[[#This Row],[Year_Founded_Fixed]])/365</f>
        <v>11.128767123287671</v>
      </c>
      <c r="F558" t="s">
        <v>45</v>
      </c>
      <c r="G558" t="s">
        <v>278</v>
      </c>
      <c r="H558" t="s">
        <v>22</v>
      </c>
      <c r="I558" t="s">
        <v>23</v>
      </c>
      <c r="J558">
        <v>2011</v>
      </c>
      <c r="K558" s="17">
        <f>DATE(Table13[[#This Row],[Year Founded]], 1,2)</f>
        <v>40545</v>
      </c>
      <c r="L558" s="6">
        <v>100000000</v>
      </c>
      <c r="M558" t="s">
        <v>1722</v>
      </c>
    </row>
    <row r="559" spans="1:13" x14ac:dyDescent="0.3">
      <c r="A559" t="s">
        <v>1723</v>
      </c>
      <c r="B559" s="4">
        <v>2000000000</v>
      </c>
      <c r="C559" s="17">
        <v>44522</v>
      </c>
      <c r="D559" s="1"/>
      <c r="E559" s="17">
        <f>SUM(Table13[[#This Row],[Date Joined]]-Table13[[#This Row],[Year_Founded_Fixed]])/365</f>
        <v>4.8904109589041092</v>
      </c>
      <c r="F559" t="s">
        <v>57</v>
      </c>
      <c r="G559" t="s">
        <v>34</v>
      </c>
      <c r="H559" t="s">
        <v>22</v>
      </c>
      <c r="I559" t="s">
        <v>23</v>
      </c>
      <c r="J559">
        <v>2017</v>
      </c>
      <c r="K559" s="17">
        <f>DATE(Table13[[#This Row],[Year Founded]], 1,2)</f>
        <v>42737</v>
      </c>
      <c r="L559" s="6">
        <v>456000000</v>
      </c>
      <c r="M559" t="s">
        <v>1725</v>
      </c>
    </row>
    <row r="560" spans="1:13" x14ac:dyDescent="0.3">
      <c r="A560" t="s">
        <v>1726</v>
      </c>
      <c r="B560" s="5">
        <v>2000000000</v>
      </c>
      <c r="C560" s="17">
        <v>44421</v>
      </c>
      <c r="D560" s="1"/>
      <c r="E560" s="17">
        <f>SUM(Table13[[#This Row],[Date Joined]]-Table13[[#This Row],[Year_Founded_Fixed]])/365</f>
        <v>4.6136986301369864</v>
      </c>
      <c r="F560" t="s">
        <v>33</v>
      </c>
      <c r="G560" t="s">
        <v>34</v>
      </c>
      <c r="H560" t="s">
        <v>22</v>
      </c>
      <c r="I560" t="s">
        <v>23</v>
      </c>
      <c r="J560">
        <v>2017</v>
      </c>
      <c r="K560" s="17">
        <f>DATE(Table13[[#This Row],[Year Founded]], 1,2)</f>
        <v>42737</v>
      </c>
      <c r="L560" s="6">
        <v>370000000</v>
      </c>
      <c r="M560" t="s">
        <v>1727</v>
      </c>
    </row>
    <row r="561" spans="1:13" x14ac:dyDescent="0.3">
      <c r="A561" t="s">
        <v>1728</v>
      </c>
      <c r="B561" s="4">
        <v>2000000000</v>
      </c>
      <c r="C561" s="17">
        <v>44202</v>
      </c>
      <c r="D561" s="1"/>
      <c r="E561" s="17">
        <f>SUM(Table13[[#This Row],[Date Joined]]-Table13[[#This Row],[Year_Founded_Fixed]])/365</f>
        <v>6.0164383561643833</v>
      </c>
      <c r="F561" t="s">
        <v>66</v>
      </c>
      <c r="G561" t="s">
        <v>278</v>
      </c>
      <c r="H561" t="s">
        <v>22</v>
      </c>
      <c r="I561" t="s">
        <v>23</v>
      </c>
      <c r="J561">
        <v>2015</v>
      </c>
      <c r="K561" s="17">
        <f>DATE(Table13[[#This Row],[Year Founded]], 1,2)</f>
        <v>42006</v>
      </c>
      <c r="L561" s="6">
        <v>410000000</v>
      </c>
      <c r="M561" t="s">
        <v>1730</v>
      </c>
    </row>
    <row r="562" spans="1:13" x14ac:dyDescent="0.3">
      <c r="A562" t="s">
        <v>1731</v>
      </c>
      <c r="B562" s="5">
        <v>2000000000</v>
      </c>
      <c r="C562" s="17">
        <v>43636</v>
      </c>
      <c r="D562" s="1"/>
      <c r="E562" s="17">
        <f>SUM(Table13[[#This Row],[Date Joined]]-Table13[[#This Row],[Year_Founded_Fixed]])/365</f>
        <v>12.471232876712328</v>
      </c>
      <c r="F562" t="s">
        <v>66</v>
      </c>
      <c r="G562" t="s">
        <v>651</v>
      </c>
      <c r="H562" t="s">
        <v>22</v>
      </c>
      <c r="I562" t="s">
        <v>23</v>
      </c>
      <c r="J562">
        <v>2007</v>
      </c>
      <c r="K562" s="17">
        <f>DATE(Table13[[#This Row],[Year Founded]], 1,2)</f>
        <v>39084</v>
      </c>
      <c r="L562" s="6">
        <v>475000000</v>
      </c>
      <c r="M562" t="s">
        <v>1732</v>
      </c>
    </row>
    <row r="563" spans="1:13" x14ac:dyDescent="0.3">
      <c r="A563" t="s">
        <v>1733</v>
      </c>
      <c r="B563" s="4">
        <v>2000000000</v>
      </c>
      <c r="C563" s="17">
        <v>43900</v>
      </c>
      <c r="D563" s="1"/>
      <c r="E563" s="17">
        <f>SUM(Table13[[#This Row],[Date Joined]]-Table13[[#This Row],[Year_Founded_Fixed]])/365</f>
        <v>10.191780821917808</v>
      </c>
      <c r="F563" t="s">
        <v>45</v>
      </c>
      <c r="G563" t="s">
        <v>396</v>
      </c>
      <c r="H563" t="s">
        <v>22</v>
      </c>
      <c r="I563" t="s">
        <v>23</v>
      </c>
      <c r="J563">
        <v>2010</v>
      </c>
      <c r="K563" s="17">
        <f>DATE(Table13[[#This Row],[Year Founded]], 1,2)</f>
        <v>40180</v>
      </c>
      <c r="L563" s="6">
        <v>299000000</v>
      </c>
      <c r="M563" t="s">
        <v>1734</v>
      </c>
    </row>
    <row r="564" spans="1:13" x14ac:dyDescent="0.3">
      <c r="A564" t="s">
        <v>1735</v>
      </c>
      <c r="B564" s="5">
        <v>2000000000</v>
      </c>
      <c r="C564" s="17">
        <v>44578</v>
      </c>
      <c r="D564" s="1"/>
      <c r="E564" s="17">
        <f>SUM(Table13[[#This Row],[Date Joined]]-Table13[[#This Row],[Year_Founded_Fixed]])/365</f>
        <v>7.0465753424657533</v>
      </c>
      <c r="F564" t="s">
        <v>161</v>
      </c>
      <c r="G564" t="s">
        <v>1736</v>
      </c>
      <c r="H564" t="s">
        <v>392</v>
      </c>
      <c r="I564" t="s">
        <v>40</v>
      </c>
      <c r="J564">
        <v>2015</v>
      </c>
      <c r="K564" s="17">
        <f>DATE(Table13[[#This Row],[Year Founded]], 1,2)</f>
        <v>42006</v>
      </c>
      <c r="L564" s="6">
        <v>450000000</v>
      </c>
      <c r="M564" t="s">
        <v>1737</v>
      </c>
    </row>
    <row r="565" spans="1:13" x14ac:dyDescent="0.3">
      <c r="A565" t="s">
        <v>1738</v>
      </c>
      <c r="B565" s="4">
        <v>2000000000</v>
      </c>
      <c r="C565" s="17">
        <v>43313</v>
      </c>
      <c r="D565" s="1"/>
      <c r="E565" s="17">
        <f>SUM(Table13[[#This Row],[Date Joined]]-Table13[[#This Row],[Year_Founded_Fixed]])/365</f>
        <v>7.5835616438356164</v>
      </c>
      <c r="F565" t="s">
        <v>161</v>
      </c>
      <c r="G565" t="s">
        <v>1739</v>
      </c>
      <c r="H565" t="s">
        <v>22</v>
      </c>
      <c r="I565" t="s">
        <v>23</v>
      </c>
      <c r="J565">
        <v>2011</v>
      </c>
      <c r="K565" s="17">
        <f>DATE(Table13[[#This Row],[Year Founded]], 1,2)</f>
        <v>40545</v>
      </c>
      <c r="L565" s="6">
        <v>251000000</v>
      </c>
      <c r="M565" t="s">
        <v>1740</v>
      </c>
    </row>
    <row r="566" spans="1:13" x14ac:dyDescent="0.3">
      <c r="A566" t="s">
        <v>1741</v>
      </c>
      <c r="B566" s="5">
        <v>2000000000</v>
      </c>
      <c r="C566" s="17">
        <v>44272</v>
      </c>
      <c r="D566" s="1"/>
      <c r="E566" s="17">
        <f>SUM(Table13[[#This Row],[Date Joined]]-Table13[[#This Row],[Year_Founded_Fixed]])/365</f>
        <v>4.2054794520547949</v>
      </c>
      <c r="F566" t="s">
        <v>62</v>
      </c>
      <c r="G566" t="s">
        <v>98</v>
      </c>
      <c r="H566" t="s">
        <v>14</v>
      </c>
      <c r="I566" t="s">
        <v>15</v>
      </c>
      <c r="J566">
        <v>2017</v>
      </c>
      <c r="K566" s="17">
        <f>DATE(Table13[[#This Row],[Year Founded]], 1,2)</f>
        <v>42737</v>
      </c>
      <c r="L566" s="6">
        <v>523000000</v>
      </c>
      <c r="M566" t="s">
        <v>1742</v>
      </c>
    </row>
    <row r="567" spans="1:13" x14ac:dyDescent="0.3">
      <c r="A567" t="s">
        <v>1743</v>
      </c>
      <c r="B567" s="4">
        <v>2000000000</v>
      </c>
      <c r="C567" s="17">
        <v>44307</v>
      </c>
      <c r="D567" s="1"/>
      <c r="E567" s="17">
        <f>SUM(Table13[[#This Row],[Date Joined]]-Table13[[#This Row],[Year_Founded_Fixed]])/365</f>
        <v>8.3041095890410954</v>
      </c>
      <c r="F567" t="s">
        <v>12</v>
      </c>
      <c r="G567" t="s">
        <v>34</v>
      </c>
      <c r="H567" t="s">
        <v>22</v>
      </c>
      <c r="I567" t="s">
        <v>23</v>
      </c>
      <c r="J567">
        <v>2013</v>
      </c>
      <c r="K567" s="17">
        <f>DATE(Table13[[#This Row],[Year Founded]], 1,2)</f>
        <v>41276</v>
      </c>
      <c r="L567" s="6">
        <v>121000000</v>
      </c>
      <c r="M567" t="s">
        <v>1745</v>
      </c>
    </row>
    <row r="568" spans="1:13" x14ac:dyDescent="0.3">
      <c r="A568" t="s">
        <v>1746</v>
      </c>
      <c r="B568" s="5">
        <v>2000000000</v>
      </c>
      <c r="C568" s="17">
        <v>42618</v>
      </c>
      <c r="D568" s="1"/>
      <c r="E568" s="17">
        <f>SUM(Table13[[#This Row],[Date Joined]]-Table13[[#This Row],[Year_Founded_Fixed]])/365</f>
        <v>3.6767123287671235</v>
      </c>
      <c r="F568" t="s">
        <v>27</v>
      </c>
      <c r="G568" t="s">
        <v>13</v>
      </c>
      <c r="H568" t="s">
        <v>14</v>
      </c>
      <c r="I568" t="s">
        <v>15</v>
      </c>
      <c r="J568">
        <v>2013</v>
      </c>
      <c r="K568" s="17">
        <f>DATE(Table13[[#This Row],[Year Founded]], 1,2)</f>
        <v>41276</v>
      </c>
      <c r="L568" s="6">
        <v>517000000</v>
      </c>
      <c r="M568" t="s">
        <v>1747</v>
      </c>
    </row>
    <row r="569" spans="1:13" x14ac:dyDescent="0.3">
      <c r="A569" t="s">
        <v>1748</v>
      </c>
      <c r="B569" s="4">
        <v>2000000000</v>
      </c>
      <c r="C569" s="17">
        <v>44182</v>
      </c>
      <c r="D569" s="1"/>
      <c r="E569" s="17">
        <f>SUM(Table13[[#This Row],[Date Joined]]-Table13[[#This Row],[Year_Founded_Fixed]])/365</f>
        <v>19.969863013698632</v>
      </c>
      <c r="F569" t="s">
        <v>57</v>
      </c>
      <c r="G569" t="s">
        <v>955</v>
      </c>
      <c r="H569" t="s">
        <v>22</v>
      </c>
      <c r="I569" t="s">
        <v>23</v>
      </c>
      <c r="J569">
        <v>2001</v>
      </c>
      <c r="K569" s="17">
        <f>DATE(Table13[[#This Row],[Year Founded]], 1,2)</f>
        <v>36893</v>
      </c>
      <c r="L569" s="6" t="s">
        <v>722</v>
      </c>
      <c r="M569" t="s">
        <v>1749</v>
      </c>
    </row>
    <row r="570" spans="1:13" x14ac:dyDescent="0.3">
      <c r="A570" t="s">
        <v>1750</v>
      </c>
      <c r="B570" s="5">
        <v>2000000000</v>
      </c>
      <c r="C570" s="17">
        <v>44362</v>
      </c>
      <c r="D570" s="1"/>
      <c r="E570" s="17">
        <f>SUM(Table13[[#This Row],[Date Joined]]-Table13[[#This Row],[Year_Founded_Fixed]])/365</f>
        <v>8.4547945205479458</v>
      </c>
      <c r="F570" t="s">
        <v>45</v>
      </c>
      <c r="G570" t="s">
        <v>34</v>
      </c>
      <c r="H570" t="s">
        <v>22</v>
      </c>
      <c r="I570" t="s">
        <v>23</v>
      </c>
      <c r="J570">
        <v>2013</v>
      </c>
      <c r="K570" s="17">
        <f>DATE(Table13[[#This Row],[Year Founded]], 1,2)</f>
        <v>41276</v>
      </c>
      <c r="L570" s="6">
        <v>342000000</v>
      </c>
      <c r="M570" t="s">
        <v>1752</v>
      </c>
    </row>
    <row r="571" spans="1:13" x14ac:dyDescent="0.3">
      <c r="A571" t="s">
        <v>1753</v>
      </c>
      <c r="B571" s="4">
        <v>2000000000</v>
      </c>
      <c r="C571" s="17">
        <v>44320</v>
      </c>
      <c r="D571" s="1"/>
      <c r="E571" s="17">
        <f>SUM(Table13[[#This Row],[Date Joined]]-Table13[[#This Row],[Year_Founded_Fixed]])/365</f>
        <v>11.342465753424657</v>
      </c>
      <c r="F571" t="s">
        <v>45</v>
      </c>
      <c r="G571" t="s">
        <v>486</v>
      </c>
      <c r="H571" t="s">
        <v>22</v>
      </c>
      <c r="I571" t="s">
        <v>23</v>
      </c>
      <c r="J571">
        <v>2010</v>
      </c>
      <c r="K571" s="17">
        <f>DATE(Table13[[#This Row],[Year Founded]], 1,2)</f>
        <v>40180</v>
      </c>
      <c r="L571" s="6">
        <v>550000000</v>
      </c>
      <c r="M571" t="s">
        <v>1754</v>
      </c>
    </row>
    <row r="572" spans="1:13" x14ac:dyDescent="0.3">
      <c r="A572" t="s">
        <v>1755</v>
      </c>
      <c r="B572" s="5">
        <v>2000000000</v>
      </c>
      <c r="C572" s="17">
        <v>43551</v>
      </c>
      <c r="D572" s="1"/>
      <c r="E572" s="17">
        <f>SUM(Table13[[#This Row],[Date Joined]]-Table13[[#This Row],[Year_Founded_Fixed]])/365</f>
        <v>19.243835616438357</v>
      </c>
      <c r="F572" t="s">
        <v>252</v>
      </c>
      <c r="G572" t="s">
        <v>605</v>
      </c>
      <c r="H572" t="s">
        <v>22</v>
      </c>
      <c r="I572" t="s">
        <v>23</v>
      </c>
      <c r="J572">
        <v>2000</v>
      </c>
      <c r="K572" s="17">
        <f>DATE(Table13[[#This Row],[Year Founded]], 1,2)</f>
        <v>36527</v>
      </c>
      <c r="L572" s="6">
        <v>545000000</v>
      </c>
      <c r="M572" t="s">
        <v>1757</v>
      </c>
    </row>
    <row r="573" spans="1:13" x14ac:dyDescent="0.3">
      <c r="A573" t="s">
        <v>1758</v>
      </c>
      <c r="B573" s="4">
        <v>2000000000</v>
      </c>
      <c r="C573" s="17">
        <v>43970</v>
      </c>
      <c r="D573" s="1"/>
      <c r="E573" s="17">
        <f>SUM(Table13[[#This Row],[Date Joined]]-Table13[[#This Row],[Year_Founded_Fixed]])/365</f>
        <v>6.3808219178082188</v>
      </c>
      <c r="F573" t="s">
        <v>265</v>
      </c>
      <c r="G573" t="s">
        <v>13</v>
      </c>
      <c r="H573" t="s">
        <v>14</v>
      </c>
      <c r="I573" t="s">
        <v>15</v>
      </c>
      <c r="J573">
        <v>2014</v>
      </c>
      <c r="K573" s="17">
        <f>DATE(Table13[[#This Row],[Year Founded]], 1,2)</f>
        <v>41641</v>
      </c>
      <c r="L573" s="6">
        <v>614000000</v>
      </c>
      <c r="M573" t="s">
        <v>1759</v>
      </c>
    </row>
    <row r="574" spans="1:13" x14ac:dyDescent="0.3">
      <c r="A574" t="s">
        <v>1760</v>
      </c>
      <c r="B574" s="5">
        <v>2000000000</v>
      </c>
      <c r="C574" s="17">
        <v>44313</v>
      </c>
      <c r="D574" s="1"/>
      <c r="E574" s="17">
        <f>SUM(Table13[[#This Row],[Date Joined]]-Table13[[#This Row],[Year_Founded_Fixed]])/365</f>
        <v>7.3205479452054796</v>
      </c>
      <c r="F574" t="s">
        <v>129</v>
      </c>
      <c r="G574" t="s">
        <v>38</v>
      </c>
      <c r="H574" t="s">
        <v>39</v>
      </c>
      <c r="I574" t="s">
        <v>40</v>
      </c>
      <c r="J574">
        <v>2014</v>
      </c>
      <c r="K574" s="17">
        <f>DATE(Table13[[#This Row],[Year Founded]], 1,2)</f>
        <v>41641</v>
      </c>
      <c r="L574" s="6">
        <v>569000000</v>
      </c>
      <c r="M574" t="s">
        <v>1762</v>
      </c>
    </row>
    <row r="575" spans="1:13" x14ac:dyDescent="0.3">
      <c r="A575" t="s">
        <v>1763</v>
      </c>
      <c r="B575" s="4">
        <v>2000000000</v>
      </c>
      <c r="C575" s="17">
        <v>43621</v>
      </c>
      <c r="D575" s="1"/>
      <c r="E575" s="17">
        <f>SUM(Table13[[#This Row],[Date Joined]]-Table13[[#This Row],[Year_Founded_Fixed]])/365</f>
        <v>6.4246575342465757</v>
      </c>
      <c r="F575" t="s">
        <v>57</v>
      </c>
      <c r="G575" t="s">
        <v>526</v>
      </c>
      <c r="H575" t="s">
        <v>527</v>
      </c>
      <c r="I575" t="s">
        <v>517</v>
      </c>
      <c r="J575">
        <v>2013</v>
      </c>
      <c r="K575" s="17">
        <f>DATE(Table13[[#This Row],[Year Founded]], 1,2)</f>
        <v>41276</v>
      </c>
      <c r="L575" s="6">
        <v>507000000</v>
      </c>
      <c r="M575" t="s">
        <v>1764</v>
      </c>
    </row>
    <row r="576" spans="1:13" x14ac:dyDescent="0.3">
      <c r="A576" t="s">
        <v>1765</v>
      </c>
      <c r="B576" s="5">
        <v>2000000000</v>
      </c>
      <c r="C576" s="17">
        <v>44522</v>
      </c>
      <c r="D576" s="1"/>
      <c r="E576" s="17">
        <f>SUM(Table13[[#This Row],[Date Joined]]-Table13[[#This Row],[Year_Founded_Fixed]])/365</f>
        <v>10.895890410958904</v>
      </c>
      <c r="F576" t="s">
        <v>45</v>
      </c>
      <c r="G576" t="s">
        <v>955</v>
      </c>
      <c r="H576" t="s">
        <v>22</v>
      </c>
      <c r="I576" t="s">
        <v>23</v>
      </c>
      <c r="J576">
        <v>2011</v>
      </c>
      <c r="K576" s="17">
        <f>DATE(Table13[[#This Row],[Year Founded]], 1,2)</f>
        <v>40545</v>
      </c>
      <c r="L576" s="6">
        <v>315000000</v>
      </c>
      <c r="M576" t="s">
        <v>1766</v>
      </c>
    </row>
    <row r="577" spans="1:13" x14ac:dyDescent="0.3">
      <c r="A577" t="s">
        <v>1767</v>
      </c>
      <c r="B577" s="4">
        <v>2000000000</v>
      </c>
      <c r="C577" s="17">
        <v>44389</v>
      </c>
      <c r="D577" s="1"/>
      <c r="E577" s="17">
        <f>SUM(Table13[[#This Row],[Date Joined]]-Table13[[#This Row],[Year_Founded_Fixed]])/365</f>
        <v>6.5287671232876709</v>
      </c>
      <c r="F577" t="s">
        <v>33</v>
      </c>
      <c r="G577" t="s">
        <v>1768</v>
      </c>
      <c r="H577" t="s">
        <v>501</v>
      </c>
      <c r="I577" t="s">
        <v>40</v>
      </c>
      <c r="J577">
        <v>2015</v>
      </c>
      <c r="K577" s="17">
        <f>DATE(Table13[[#This Row],[Year Founded]], 1,2)</f>
        <v>42006</v>
      </c>
      <c r="L577" s="6">
        <v>448000000</v>
      </c>
      <c r="M577" t="s">
        <v>1769</v>
      </c>
    </row>
    <row r="578" spans="1:13" x14ac:dyDescent="0.3">
      <c r="A578" t="s">
        <v>1770</v>
      </c>
      <c r="B578" s="5">
        <v>2000000000</v>
      </c>
      <c r="C578" s="17">
        <v>43608</v>
      </c>
      <c r="D578" s="1"/>
      <c r="E578" s="17">
        <f>SUM(Table13[[#This Row],[Date Joined]]-Table13[[#This Row],[Year_Founded_Fixed]])/365</f>
        <v>9.3917808219178074</v>
      </c>
      <c r="F578" t="s">
        <v>200</v>
      </c>
      <c r="G578" t="s">
        <v>13</v>
      </c>
      <c r="H578" t="s">
        <v>14</v>
      </c>
      <c r="I578" t="s">
        <v>15</v>
      </c>
      <c r="J578">
        <v>2010</v>
      </c>
      <c r="K578" s="17">
        <f>DATE(Table13[[#This Row],[Year Founded]], 1,2)</f>
        <v>40180</v>
      </c>
      <c r="L578" s="6">
        <v>503000000</v>
      </c>
      <c r="M578" t="s">
        <v>1771</v>
      </c>
    </row>
    <row r="579" spans="1:13" x14ac:dyDescent="0.3">
      <c r="A579" t="s">
        <v>1772</v>
      </c>
      <c r="B579" s="4">
        <v>2000000000</v>
      </c>
      <c r="C579" s="17">
        <v>41933</v>
      </c>
      <c r="D579" s="1"/>
      <c r="E579" s="17">
        <f>SUM(Table13[[#This Row],[Date Joined]]-Table13[[#This Row],[Year_Founded_Fixed]])/365</f>
        <v>4.8027397260273972</v>
      </c>
      <c r="F579" t="s">
        <v>161</v>
      </c>
      <c r="G579" t="s">
        <v>1773</v>
      </c>
      <c r="H579" t="s">
        <v>22</v>
      </c>
      <c r="I579" t="s">
        <v>23</v>
      </c>
      <c r="J579">
        <v>2010</v>
      </c>
      <c r="K579" s="17">
        <f>DATE(Table13[[#This Row],[Year Founded]], 1,2)</f>
        <v>40180</v>
      </c>
      <c r="L579" s="6">
        <v>3000000000</v>
      </c>
      <c r="M579" t="s">
        <v>1774</v>
      </c>
    </row>
    <row r="580" spans="1:13" x14ac:dyDescent="0.3">
      <c r="A580" t="s">
        <v>1775</v>
      </c>
      <c r="B580" s="5">
        <v>2000000000</v>
      </c>
      <c r="C580" s="17">
        <v>44307</v>
      </c>
      <c r="D580" s="1"/>
      <c r="E580" s="17">
        <f>SUM(Table13[[#This Row],[Date Joined]]-Table13[[#This Row],[Year_Founded_Fixed]])/365</f>
        <v>3.3013698630136985</v>
      </c>
      <c r="F580" t="s">
        <v>27</v>
      </c>
      <c r="G580" t="s">
        <v>1776</v>
      </c>
      <c r="H580" t="s">
        <v>22</v>
      </c>
      <c r="I580" t="s">
        <v>23</v>
      </c>
      <c r="J580">
        <v>2018</v>
      </c>
      <c r="K580" s="17">
        <f>DATE(Table13[[#This Row],[Year Founded]], 1,2)</f>
        <v>43102</v>
      </c>
      <c r="L580" s="6">
        <v>527000000</v>
      </c>
      <c r="M580" t="s">
        <v>1778</v>
      </c>
    </row>
    <row r="581" spans="1:13" x14ac:dyDescent="0.3">
      <c r="A581" t="s">
        <v>1779</v>
      </c>
      <c r="B581" s="4">
        <v>2000000000</v>
      </c>
      <c r="C581" s="17">
        <v>44475</v>
      </c>
      <c r="D581" s="1"/>
      <c r="E581" s="17">
        <f>SUM(Table13[[#This Row],[Date Joined]]-Table13[[#This Row],[Year_Founded_Fixed]])/365</f>
        <v>3.7616438356164386</v>
      </c>
      <c r="F581" t="s">
        <v>33</v>
      </c>
      <c r="G581" t="s">
        <v>34</v>
      </c>
      <c r="H581" t="s">
        <v>22</v>
      </c>
      <c r="I581" t="s">
        <v>23</v>
      </c>
      <c r="J581">
        <v>2018</v>
      </c>
      <c r="K581" s="17">
        <f>DATE(Table13[[#This Row],[Year Founded]], 1,2)</f>
        <v>43102</v>
      </c>
      <c r="L581" s="6">
        <v>183000000</v>
      </c>
      <c r="M581" t="s">
        <v>1781</v>
      </c>
    </row>
    <row r="582" spans="1:13" x14ac:dyDescent="0.3">
      <c r="A582" t="s">
        <v>1782</v>
      </c>
      <c r="B582" s="5">
        <v>2000000000</v>
      </c>
      <c r="C582" s="17">
        <v>44397</v>
      </c>
      <c r="D582" s="1"/>
      <c r="E582" s="17">
        <f>SUM(Table13[[#This Row],[Date Joined]]-Table13[[#This Row],[Year_Founded_Fixed]])/365</f>
        <v>10.553424657534247</v>
      </c>
      <c r="F582" t="s">
        <v>45</v>
      </c>
      <c r="G582" t="s">
        <v>34</v>
      </c>
      <c r="H582" t="s">
        <v>22</v>
      </c>
      <c r="I582" t="s">
        <v>23</v>
      </c>
      <c r="J582">
        <v>2011</v>
      </c>
      <c r="K582" s="17">
        <f>DATE(Table13[[#This Row],[Year Founded]], 1,2)</f>
        <v>40545</v>
      </c>
      <c r="L582" s="6">
        <v>192000000</v>
      </c>
      <c r="M582" t="s">
        <v>1783</v>
      </c>
    </row>
    <row r="583" spans="1:13" x14ac:dyDescent="0.3">
      <c r="A583" t="s">
        <v>1784</v>
      </c>
      <c r="B583" s="4">
        <v>2000000000</v>
      </c>
      <c r="C583" s="17">
        <v>44501</v>
      </c>
      <c r="D583" s="1"/>
      <c r="E583" s="17">
        <f>SUM(Table13[[#This Row],[Date Joined]]-Table13[[#This Row],[Year_Founded_Fixed]])/365</f>
        <v>6.8356164383561646</v>
      </c>
      <c r="F583" t="s">
        <v>33</v>
      </c>
      <c r="G583" t="s">
        <v>1785</v>
      </c>
      <c r="H583" t="s">
        <v>1786</v>
      </c>
      <c r="I583" t="s">
        <v>15</v>
      </c>
      <c r="J583">
        <v>2015</v>
      </c>
      <c r="K583" s="17">
        <f>DATE(Table13[[#This Row],[Year Founded]], 1,2)</f>
        <v>42006</v>
      </c>
      <c r="L583" s="6">
        <v>475000000</v>
      </c>
      <c r="M583" t="s">
        <v>1787</v>
      </c>
    </row>
    <row r="584" spans="1:13" x14ac:dyDescent="0.3">
      <c r="A584" t="s">
        <v>1788</v>
      </c>
      <c r="B584" s="5">
        <v>2000000000</v>
      </c>
      <c r="C584" s="17">
        <v>44364</v>
      </c>
      <c r="D584" s="1"/>
      <c r="E584" s="17">
        <f>SUM(Table13[[#This Row],[Date Joined]]-Table13[[#This Row],[Year_Founded_Fixed]])/365</f>
        <v>14.465753424657533</v>
      </c>
      <c r="F584" t="s">
        <v>66</v>
      </c>
      <c r="G584" t="s">
        <v>292</v>
      </c>
      <c r="H584" t="s">
        <v>22</v>
      </c>
      <c r="I584" t="s">
        <v>23</v>
      </c>
      <c r="J584">
        <v>2007</v>
      </c>
      <c r="K584" s="17">
        <f>DATE(Table13[[#This Row],[Year Founded]], 1,2)</f>
        <v>39084</v>
      </c>
      <c r="L584" s="6">
        <v>408000000</v>
      </c>
      <c r="M584" t="s">
        <v>1789</v>
      </c>
    </row>
    <row r="585" spans="1:13" x14ac:dyDescent="0.3">
      <c r="A585" t="s">
        <v>1790</v>
      </c>
      <c r="B585" s="4">
        <v>2000000000</v>
      </c>
      <c r="C585" s="17">
        <v>44517</v>
      </c>
      <c r="D585" s="1"/>
      <c r="E585" s="17">
        <f>SUM(Table13[[#This Row],[Date Joined]]-Table13[[#This Row],[Year_Founded_Fixed]])/365</f>
        <v>7.8794520547945206</v>
      </c>
      <c r="F585" t="s">
        <v>45</v>
      </c>
      <c r="G585" t="s">
        <v>34</v>
      </c>
      <c r="H585" t="s">
        <v>22</v>
      </c>
      <c r="I585" t="s">
        <v>23</v>
      </c>
      <c r="J585">
        <v>2014</v>
      </c>
      <c r="K585" s="17">
        <f>DATE(Table13[[#This Row],[Year Founded]], 1,2)</f>
        <v>41641</v>
      </c>
      <c r="L585" s="6">
        <v>202000000</v>
      </c>
      <c r="M585" t="s">
        <v>1792</v>
      </c>
    </row>
    <row r="586" spans="1:13" x14ac:dyDescent="0.3">
      <c r="A586" t="s">
        <v>1793</v>
      </c>
      <c r="B586" s="5">
        <v>2000000000</v>
      </c>
      <c r="C586" s="17">
        <v>43528</v>
      </c>
      <c r="D586" s="1"/>
      <c r="E586" s="17">
        <f>SUM(Table13[[#This Row],[Date Joined]]-Table13[[#This Row],[Year_Founded_Fixed]])/365</f>
        <v>7.1726027397260275</v>
      </c>
      <c r="F586" t="s">
        <v>20</v>
      </c>
      <c r="G586" t="s">
        <v>1794</v>
      </c>
      <c r="H586" t="s">
        <v>1795</v>
      </c>
      <c r="I586" t="s">
        <v>40</v>
      </c>
      <c r="J586">
        <v>2012</v>
      </c>
      <c r="K586" s="17">
        <f>DATE(Table13[[#This Row],[Year Founded]], 1,2)</f>
        <v>40910</v>
      </c>
      <c r="L586" s="6">
        <v>285000000</v>
      </c>
      <c r="M586" t="s">
        <v>1796</v>
      </c>
    </row>
    <row r="587" spans="1:13" x14ac:dyDescent="0.3">
      <c r="A587" t="s">
        <v>1797</v>
      </c>
      <c r="B587" s="4">
        <v>2000000000</v>
      </c>
      <c r="C587" s="17">
        <v>44431</v>
      </c>
      <c r="D587" s="1"/>
      <c r="E587" s="17">
        <f>SUM(Table13[[#This Row],[Date Joined]]-Table13[[#This Row],[Year_Founded_Fixed]])/365</f>
        <v>3.6410958904109587</v>
      </c>
      <c r="F587" t="s">
        <v>33</v>
      </c>
      <c r="G587" t="s">
        <v>1798</v>
      </c>
      <c r="H587" t="s">
        <v>1799</v>
      </c>
      <c r="I587" t="s">
        <v>1529</v>
      </c>
      <c r="J587">
        <v>2018</v>
      </c>
      <c r="K587" s="17">
        <f>DATE(Table13[[#This Row],[Year Founded]], 1,2)</f>
        <v>43102</v>
      </c>
      <c r="L587" s="6">
        <v>570000000</v>
      </c>
      <c r="M587" t="s">
        <v>1801</v>
      </c>
    </row>
    <row r="588" spans="1:13" x14ac:dyDescent="0.3">
      <c r="A588" t="s">
        <v>1802</v>
      </c>
      <c r="B588" s="5">
        <v>2000000000</v>
      </c>
      <c r="C588" s="17">
        <v>44335</v>
      </c>
      <c r="D588" s="1"/>
      <c r="E588" s="17">
        <f>SUM(Table13[[#This Row],[Date Joined]]-Table13[[#This Row],[Year_Founded_Fixed]])/365</f>
        <v>2.3780821917808219</v>
      </c>
      <c r="F588" t="s">
        <v>33</v>
      </c>
      <c r="G588" t="s">
        <v>605</v>
      </c>
      <c r="H588" t="s">
        <v>22</v>
      </c>
      <c r="I588" t="s">
        <v>23</v>
      </c>
      <c r="J588">
        <v>2019</v>
      </c>
      <c r="K588" s="17">
        <f>DATE(Table13[[#This Row],[Year Founded]], 1,2)</f>
        <v>43467</v>
      </c>
      <c r="L588" s="6">
        <v>566000000</v>
      </c>
      <c r="M588" t="s">
        <v>1804</v>
      </c>
    </row>
    <row r="589" spans="1:13" x14ac:dyDescent="0.3">
      <c r="A589" t="s">
        <v>1805</v>
      </c>
      <c r="B589" s="4">
        <v>2000000000</v>
      </c>
      <c r="C589" s="17">
        <v>43237</v>
      </c>
      <c r="D589" s="1"/>
      <c r="E589" s="17">
        <f>SUM(Table13[[#This Row],[Date Joined]]-Table13[[#This Row],[Year_Founded_Fixed]])/365</f>
        <v>4.3726027397260276</v>
      </c>
      <c r="F589" t="s">
        <v>12</v>
      </c>
      <c r="G589" t="s">
        <v>1433</v>
      </c>
      <c r="H589" t="s">
        <v>1434</v>
      </c>
      <c r="I589" t="s">
        <v>15</v>
      </c>
      <c r="J589">
        <v>2014</v>
      </c>
      <c r="K589" s="17">
        <f>DATE(Table13[[#This Row],[Year Founded]], 1,2)</f>
        <v>41641</v>
      </c>
      <c r="L589" s="6">
        <v>147000000</v>
      </c>
      <c r="M589" t="s">
        <v>1807</v>
      </c>
    </row>
    <row r="590" spans="1:13" x14ac:dyDescent="0.3">
      <c r="A590" t="s">
        <v>1808</v>
      </c>
      <c r="B590" s="5">
        <v>2000000000</v>
      </c>
      <c r="C590" s="17">
        <v>42846</v>
      </c>
      <c r="D590" s="1"/>
      <c r="E590" s="17">
        <f>SUM(Table13[[#This Row],[Date Joined]]-Table13[[#This Row],[Year_Founded_Fixed]])/365</f>
        <v>8.3041095890410954</v>
      </c>
      <c r="F590" t="s">
        <v>45</v>
      </c>
      <c r="G590" t="s">
        <v>249</v>
      </c>
      <c r="H590" t="s">
        <v>22</v>
      </c>
      <c r="I590" t="s">
        <v>23</v>
      </c>
      <c r="J590">
        <v>2009</v>
      </c>
      <c r="K590" s="17">
        <f>DATE(Table13[[#This Row],[Year Founded]], 1,2)</f>
        <v>39815</v>
      </c>
      <c r="L590" s="6">
        <v>226000000</v>
      </c>
      <c r="M590" t="s">
        <v>1810</v>
      </c>
    </row>
    <row r="591" spans="1:13" x14ac:dyDescent="0.3">
      <c r="A591" t="s">
        <v>1811</v>
      </c>
      <c r="B591" s="4">
        <v>2000000000</v>
      </c>
      <c r="C591" s="17">
        <v>44068</v>
      </c>
      <c r="D591" s="1"/>
      <c r="E591" s="17">
        <f>SUM(Table13[[#This Row],[Date Joined]]-Table13[[#This Row],[Year_Founded_Fixed]])/365</f>
        <v>9.6520547945205486</v>
      </c>
      <c r="F591" t="s">
        <v>66</v>
      </c>
      <c r="G591" t="s">
        <v>249</v>
      </c>
      <c r="H591" t="s">
        <v>22</v>
      </c>
      <c r="I591" t="s">
        <v>23</v>
      </c>
      <c r="J591">
        <v>2011</v>
      </c>
      <c r="K591" s="17">
        <f>DATE(Table13[[#This Row],[Year Founded]], 1,2)</f>
        <v>40545</v>
      </c>
      <c r="L591" s="6">
        <v>356000000</v>
      </c>
      <c r="M591" t="s">
        <v>1813</v>
      </c>
    </row>
    <row r="592" spans="1:13" x14ac:dyDescent="0.3">
      <c r="A592" t="s">
        <v>1814</v>
      </c>
      <c r="B592" s="5">
        <v>2000000000</v>
      </c>
      <c r="C592" s="17">
        <v>43682</v>
      </c>
      <c r="D592" s="1"/>
      <c r="E592" s="17">
        <f>SUM(Table13[[#This Row],[Date Joined]]-Table13[[#This Row],[Year_Founded_Fixed]])/365</f>
        <v>7.5945205479452058</v>
      </c>
      <c r="F592" t="s">
        <v>265</v>
      </c>
      <c r="G592" t="s">
        <v>1433</v>
      </c>
      <c r="H592" t="s">
        <v>1434</v>
      </c>
      <c r="I592" t="s">
        <v>15</v>
      </c>
      <c r="J592">
        <v>2012</v>
      </c>
      <c r="K592" s="17">
        <f>DATE(Table13[[#This Row],[Year Founded]], 1,2)</f>
        <v>40910</v>
      </c>
      <c r="L592" s="6">
        <v>410000000</v>
      </c>
      <c r="M592" t="s">
        <v>1815</v>
      </c>
    </row>
    <row r="593" spans="1:13" x14ac:dyDescent="0.3">
      <c r="A593" t="s">
        <v>1816</v>
      </c>
      <c r="B593" s="4">
        <v>2000000000</v>
      </c>
      <c r="C593" s="17">
        <v>44455</v>
      </c>
      <c r="D593" s="1"/>
      <c r="E593" s="17">
        <f>SUM(Table13[[#This Row],[Date Joined]]-Table13[[#This Row],[Year_Founded_Fixed]])/365</f>
        <v>5.7095890410958905</v>
      </c>
      <c r="F593" t="s">
        <v>129</v>
      </c>
      <c r="G593" t="s">
        <v>133</v>
      </c>
      <c r="H593" t="s">
        <v>22</v>
      </c>
      <c r="I593" t="s">
        <v>23</v>
      </c>
      <c r="J593">
        <v>2016</v>
      </c>
      <c r="K593" s="17">
        <f>DATE(Table13[[#This Row],[Year Founded]], 1,2)</f>
        <v>42371</v>
      </c>
      <c r="L593" s="6">
        <v>296000000</v>
      </c>
      <c r="M593" t="s">
        <v>1818</v>
      </c>
    </row>
    <row r="594" spans="1:13" x14ac:dyDescent="0.3">
      <c r="A594" t="s">
        <v>1819</v>
      </c>
      <c r="B594" s="5">
        <v>2000000000</v>
      </c>
      <c r="C594" s="17">
        <v>44517</v>
      </c>
      <c r="D594" s="1"/>
      <c r="E594" s="17">
        <f>SUM(Table13[[#This Row],[Date Joined]]-Table13[[#This Row],[Year_Founded_Fixed]])/365</f>
        <v>3.8767123287671232</v>
      </c>
      <c r="F594" t="s">
        <v>252</v>
      </c>
      <c r="G594" t="s">
        <v>1820</v>
      </c>
      <c r="H594" t="s">
        <v>446</v>
      </c>
      <c r="I594" t="s">
        <v>15</v>
      </c>
      <c r="J594">
        <v>2018</v>
      </c>
      <c r="K594" s="17">
        <f>DATE(Table13[[#This Row],[Year Founded]], 1,2)</f>
        <v>43102</v>
      </c>
      <c r="L594" s="6">
        <v>161000000</v>
      </c>
      <c r="M594" t="s">
        <v>1822</v>
      </c>
    </row>
    <row r="595" spans="1:13" x14ac:dyDescent="0.3">
      <c r="A595" t="s">
        <v>1823</v>
      </c>
      <c r="B595" s="4">
        <v>2000000000</v>
      </c>
      <c r="C595" s="17">
        <v>44522</v>
      </c>
      <c r="D595" s="1"/>
      <c r="E595" s="17">
        <f>SUM(Table13[[#This Row],[Date Joined]]-Table13[[#This Row],[Year_Founded_Fixed]])/365</f>
        <v>6.8931506849315065</v>
      </c>
      <c r="F595" t="s">
        <v>129</v>
      </c>
      <c r="G595" t="s">
        <v>133</v>
      </c>
      <c r="H595" t="s">
        <v>22</v>
      </c>
      <c r="I595" t="s">
        <v>23</v>
      </c>
      <c r="J595">
        <v>2015</v>
      </c>
      <c r="K595" s="17">
        <f>DATE(Table13[[#This Row],[Year Founded]], 1,2)</f>
        <v>42006</v>
      </c>
      <c r="L595" s="6">
        <v>296000000</v>
      </c>
      <c r="M595" t="s">
        <v>1824</v>
      </c>
    </row>
    <row r="596" spans="1:13" x14ac:dyDescent="0.3">
      <c r="A596" t="s">
        <v>1825</v>
      </c>
      <c r="B596" s="5">
        <v>2000000000</v>
      </c>
      <c r="C596" s="17">
        <v>44494</v>
      </c>
      <c r="D596" s="1"/>
      <c r="E596" s="17">
        <f>SUM(Table13[[#This Row],[Date Joined]]-Table13[[#This Row],[Year_Founded_Fixed]])/365</f>
        <v>3.8136986301369862</v>
      </c>
      <c r="F596" t="s">
        <v>200</v>
      </c>
      <c r="G596" t="s">
        <v>259</v>
      </c>
      <c r="H596" t="s">
        <v>191</v>
      </c>
      <c r="I596" t="s">
        <v>40</v>
      </c>
      <c r="J596">
        <v>2018</v>
      </c>
      <c r="K596" s="17">
        <f>DATE(Table13[[#This Row],[Year Founded]], 1,2)</f>
        <v>43102</v>
      </c>
      <c r="L596" s="6">
        <v>587000000</v>
      </c>
      <c r="M596" t="s">
        <v>1826</v>
      </c>
    </row>
    <row r="597" spans="1:13" x14ac:dyDescent="0.3">
      <c r="A597" t="s">
        <v>1827</v>
      </c>
      <c r="B597" s="4">
        <v>2000000000</v>
      </c>
      <c r="C597" s="17">
        <v>40952</v>
      </c>
      <c r="D597" s="1"/>
      <c r="E597" s="17">
        <f>SUM(Table13[[#This Row],[Date Joined]]-Table13[[#This Row],[Year_Founded_Fixed]])/365</f>
        <v>13.123287671232877</v>
      </c>
      <c r="F597" t="s">
        <v>62</v>
      </c>
      <c r="G597" t="s">
        <v>1828</v>
      </c>
      <c r="H597" t="s">
        <v>224</v>
      </c>
      <c r="I597" t="s">
        <v>15</v>
      </c>
      <c r="J597">
        <v>1999</v>
      </c>
      <c r="K597" s="17">
        <f>DATE(Table13[[#This Row],[Year Founded]], 1,2)</f>
        <v>36162</v>
      </c>
      <c r="L597" s="6">
        <v>200000000</v>
      </c>
      <c r="M597" t="s">
        <v>1829</v>
      </c>
    </row>
    <row r="598" spans="1:13" x14ac:dyDescent="0.3">
      <c r="A598" t="s">
        <v>1830</v>
      </c>
      <c r="B598" s="5">
        <v>2000000000</v>
      </c>
      <c r="C598" s="17">
        <v>44110</v>
      </c>
      <c r="D598" s="1"/>
      <c r="E598" s="17">
        <f>SUM(Table13[[#This Row],[Date Joined]]-Table13[[#This Row],[Year_Founded_Fixed]])/365</f>
        <v>3.7616438356164386</v>
      </c>
      <c r="F598" t="s">
        <v>33</v>
      </c>
      <c r="G598" t="s">
        <v>133</v>
      </c>
      <c r="H598" t="s">
        <v>22</v>
      </c>
      <c r="I598" t="s">
        <v>23</v>
      </c>
      <c r="J598">
        <v>2017</v>
      </c>
      <c r="K598" s="17">
        <f>DATE(Table13[[#This Row],[Year Founded]], 1,2)</f>
        <v>42737</v>
      </c>
      <c r="L598" s="6">
        <v>365000000</v>
      </c>
      <c r="M598" t="s">
        <v>1831</v>
      </c>
    </row>
    <row r="599" spans="1:13" x14ac:dyDescent="0.3">
      <c r="A599" t="s">
        <v>1832</v>
      </c>
      <c r="B599" s="4">
        <v>2000000000</v>
      </c>
      <c r="C599" s="17">
        <v>44355</v>
      </c>
      <c r="D599" s="1"/>
      <c r="E599" s="17">
        <f>SUM(Table13[[#This Row],[Date Joined]]-Table13[[#This Row],[Year_Founded_Fixed]])/365</f>
        <v>5.4356164383561643</v>
      </c>
      <c r="F599" t="s">
        <v>12</v>
      </c>
      <c r="G599" t="s">
        <v>133</v>
      </c>
      <c r="H599" t="s">
        <v>22</v>
      </c>
      <c r="I599" t="s">
        <v>23</v>
      </c>
      <c r="J599">
        <v>2016</v>
      </c>
      <c r="K599" s="17">
        <f>DATE(Table13[[#This Row],[Year Founded]], 1,2)</f>
        <v>42371</v>
      </c>
      <c r="L599" s="6">
        <v>432000000</v>
      </c>
      <c r="M599" t="s">
        <v>1834</v>
      </c>
    </row>
    <row r="600" spans="1:13" x14ac:dyDescent="0.3">
      <c r="A600" t="s">
        <v>1835</v>
      </c>
      <c r="B600" s="5">
        <v>2000000000</v>
      </c>
      <c r="C600" s="17">
        <v>44167</v>
      </c>
      <c r="D600" s="1"/>
      <c r="E600" s="17">
        <f>SUM(Table13[[#This Row],[Date Joined]]-Table13[[#This Row],[Year_Founded_Fixed]])/365</f>
        <v>5.9205479452054792</v>
      </c>
      <c r="F600" t="s">
        <v>129</v>
      </c>
      <c r="G600" t="s">
        <v>34</v>
      </c>
      <c r="H600" t="s">
        <v>22</v>
      </c>
      <c r="I600" t="s">
        <v>23</v>
      </c>
      <c r="J600">
        <v>2015</v>
      </c>
      <c r="K600" s="17">
        <f>DATE(Table13[[#This Row],[Year Founded]], 1,2)</f>
        <v>42006</v>
      </c>
      <c r="L600" s="6">
        <v>373000000</v>
      </c>
      <c r="M600" t="s">
        <v>1837</v>
      </c>
    </row>
    <row r="601" spans="1:13" x14ac:dyDescent="0.3">
      <c r="A601" t="s">
        <v>1838</v>
      </c>
      <c r="B601" s="4">
        <v>2000000000</v>
      </c>
      <c r="C601" s="17">
        <v>43199</v>
      </c>
      <c r="D601" s="1"/>
      <c r="E601" s="17">
        <f>SUM(Table13[[#This Row],[Date Joined]]-Table13[[#This Row],[Year_Founded_Fixed]])/365</f>
        <v>11.273972602739725</v>
      </c>
      <c r="F601" t="s">
        <v>45</v>
      </c>
      <c r="G601" t="s">
        <v>734</v>
      </c>
      <c r="H601" t="s">
        <v>14</v>
      </c>
      <c r="I601" t="s">
        <v>15</v>
      </c>
      <c r="J601">
        <v>2007</v>
      </c>
      <c r="K601" s="17">
        <f>DATE(Table13[[#This Row],[Year Founded]], 1,2)</f>
        <v>39084</v>
      </c>
      <c r="L601" s="6">
        <v>768000000</v>
      </c>
      <c r="M601" t="s">
        <v>1840</v>
      </c>
    </row>
    <row r="602" spans="1:13" x14ac:dyDescent="0.3">
      <c r="A602" t="s">
        <v>1841</v>
      </c>
      <c r="B602" s="5">
        <v>2000000000</v>
      </c>
      <c r="C602" s="17">
        <v>44098</v>
      </c>
      <c r="D602" s="1"/>
      <c r="E602" s="17">
        <f>SUM(Table13[[#This Row],[Date Joined]]-Table13[[#This Row],[Year_Founded_Fixed]])/365</f>
        <v>5.7315068493150685</v>
      </c>
      <c r="F602" t="s">
        <v>27</v>
      </c>
      <c r="G602" t="s">
        <v>28</v>
      </c>
      <c r="H602" t="s">
        <v>14</v>
      </c>
      <c r="I602" t="s">
        <v>15</v>
      </c>
      <c r="J602">
        <v>2015</v>
      </c>
      <c r="K602" s="17">
        <f>DATE(Table13[[#This Row],[Year Founded]], 1,2)</f>
        <v>42006</v>
      </c>
      <c r="L602" s="6">
        <v>950000000</v>
      </c>
      <c r="M602" t="s">
        <v>1843</v>
      </c>
    </row>
    <row r="603" spans="1:13" x14ac:dyDescent="0.3">
      <c r="A603" t="s">
        <v>1844</v>
      </c>
      <c r="B603" s="4">
        <v>2000000000</v>
      </c>
      <c r="C603" s="17">
        <v>44419</v>
      </c>
      <c r="D603" s="1"/>
      <c r="E603" s="17">
        <f>SUM(Table13[[#This Row],[Date Joined]]-Table13[[#This Row],[Year_Founded_Fixed]])/365</f>
        <v>7.6109589041095891</v>
      </c>
      <c r="F603" t="s">
        <v>12</v>
      </c>
      <c r="G603" t="s">
        <v>28</v>
      </c>
      <c r="H603" t="s">
        <v>14</v>
      </c>
      <c r="I603" t="s">
        <v>15</v>
      </c>
      <c r="J603">
        <v>2014</v>
      </c>
      <c r="K603" s="17">
        <f>DATE(Table13[[#This Row],[Year Founded]], 1,2)</f>
        <v>41641</v>
      </c>
      <c r="L603" s="6">
        <v>786000000</v>
      </c>
      <c r="M603" t="s">
        <v>1846</v>
      </c>
    </row>
    <row r="604" spans="1:13" x14ac:dyDescent="0.3">
      <c r="A604" t="s">
        <v>1847</v>
      </c>
      <c r="B604" s="5">
        <v>2000000000</v>
      </c>
      <c r="C604" s="17">
        <v>44510</v>
      </c>
      <c r="D604" s="1"/>
      <c r="E604" s="17">
        <f>SUM(Table13[[#This Row],[Date Joined]]-Table13[[#This Row],[Year_Founded_Fixed]])/365</f>
        <v>3.8575342465753426</v>
      </c>
      <c r="F604" t="s">
        <v>33</v>
      </c>
      <c r="G604" t="s">
        <v>52</v>
      </c>
      <c r="H604" t="s">
        <v>53</v>
      </c>
      <c r="I604" t="s">
        <v>40</v>
      </c>
      <c r="J604">
        <v>2018</v>
      </c>
      <c r="K604" s="17">
        <f>DATE(Table13[[#This Row],[Year Founded]], 1,2)</f>
        <v>43102</v>
      </c>
      <c r="L604" s="6">
        <v>339000000</v>
      </c>
      <c r="M604" t="s">
        <v>1848</v>
      </c>
    </row>
    <row r="605" spans="1:13" x14ac:dyDescent="0.3">
      <c r="A605" t="s">
        <v>1849</v>
      </c>
      <c r="B605" s="4">
        <v>1000000000</v>
      </c>
      <c r="C605" s="17">
        <v>44221</v>
      </c>
      <c r="D605" s="1"/>
      <c r="E605" s="17">
        <f>SUM(Table13[[#This Row],[Date Joined]]-Table13[[#This Row],[Year_Founded_Fixed]])/365</f>
        <v>8.0684931506849313</v>
      </c>
      <c r="F605" t="s">
        <v>57</v>
      </c>
      <c r="G605" t="s">
        <v>98</v>
      </c>
      <c r="H605" t="s">
        <v>14</v>
      </c>
      <c r="I605" t="s">
        <v>15</v>
      </c>
      <c r="J605">
        <v>2013</v>
      </c>
      <c r="K605" s="17">
        <f>DATE(Table13[[#This Row],[Year Founded]], 1,2)</f>
        <v>41276</v>
      </c>
      <c r="L605" s="6">
        <v>188000000</v>
      </c>
      <c r="M605" t="s">
        <v>1850</v>
      </c>
    </row>
    <row r="606" spans="1:13" x14ac:dyDescent="0.3">
      <c r="A606" t="s">
        <v>1851</v>
      </c>
      <c r="B606" s="5">
        <v>1000000000</v>
      </c>
      <c r="C606" s="17">
        <v>44104</v>
      </c>
      <c r="D606" s="1"/>
      <c r="E606" s="17">
        <f>SUM(Table13[[#This Row],[Date Joined]]-Table13[[#This Row],[Year_Founded_Fixed]])/365</f>
        <v>7.7479452054794518</v>
      </c>
      <c r="F606" t="s">
        <v>129</v>
      </c>
      <c r="G606" t="s">
        <v>1852</v>
      </c>
      <c r="H606" t="s">
        <v>22</v>
      </c>
      <c r="I606" t="s">
        <v>23</v>
      </c>
      <c r="J606">
        <v>2013</v>
      </c>
      <c r="K606" s="17">
        <f>DATE(Table13[[#This Row],[Year Founded]], 1,2)</f>
        <v>41276</v>
      </c>
      <c r="L606" s="6">
        <v>94000000</v>
      </c>
      <c r="M606" t="s">
        <v>1854</v>
      </c>
    </row>
    <row r="607" spans="1:13" x14ac:dyDescent="0.3">
      <c r="A607" t="s">
        <v>1855</v>
      </c>
      <c r="B607" s="4">
        <v>1000000000</v>
      </c>
      <c r="C607" s="17">
        <v>43616</v>
      </c>
      <c r="D607" s="1"/>
      <c r="E607" s="17">
        <f>SUM(Table13[[#This Row],[Date Joined]]-Table13[[#This Row],[Year_Founded_Fixed]])/365</f>
        <v>19.421917808219177</v>
      </c>
      <c r="F607" t="s">
        <v>129</v>
      </c>
      <c r="G607" t="s">
        <v>1856</v>
      </c>
      <c r="H607" t="s">
        <v>240</v>
      </c>
      <c r="I607" t="s">
        <v>15</v>
      </c>
      <c r="J607">
        <v>2000</v>
      </c>
      <c r="K607" s="17">
        <f>DATE(Table13[[#This Row],[Year Founded]], 1,2)</f>
        <v>36527</v>
      </c>
      <c r="L607" s="6">
        <v>62000000</v>
      </c>
      <c r="M607" t="s">
        <v>1858</v>
      </c>
    </row>
    <row r="608" spans="1:13" x14ac:dyDescent="0.3">
      <c r="A608" t="s">
        <v>1859</v>
      </c>
      <c r="B608" s="5">
        <v>1000000000</v>
      </c>
      <c r="C608" s="17">
        <v>44329</v>
      </c>
      <c r="D608" s="1"/>
      <c r="E608" s="17">
        <f>SUM(Table13[[#This Row],[Date Joined]]-Table13[[#This Row],[Year_Founded_Fixed]])/365</f>
        <v>12.367123287671232</v>
      </c>
      <c r="F608" t="s">
        <v>66</v>
      </c>
      <c r="G608" t="s">
        <v>1860</v>
      </c>
      <c r="H608" t="s">
        <v>22</v>
      </c>
      <c r="I608" t="s">
        <v>23</v>
      </c>
      <c r="J608">
        <v>2009</v>
      </c>
      <c r="K608" s="17">
        <f>DATE(Table13[[#This Row],[Year Founded]], 1,2)</f>
        <v>39815</v>
      </c>
      <c r="L608" s="6">
        <v>206000000</v>
      </c>
      <c r="M608" t="s">
        <v>1862</v>
      </c>
    </row>
    <row r="609" spans="1:13" x14ac:dyDescent="0.3">
      <c r="A609" t="s">
        <v>1863</v>
      </c>
      <c r="B609" s="4">
        <v>1000000000</v>
      </c>
      <c r="C609" s="17">
        <v>42954</v>
      </c>
      <c r="D609" s="1"/>
      <c r="E609" s="17">
        <f>SUM(Table13[[#This Row],[Date Joined]]-Table13[[#This Row],[Year_Founded_Fixed]])/365</f>
        <v>17.608219178082191</v>
      </c>
      <c r="F609" t="s">
        <v>265</v>
      </c>
      <c r="G609" t="s">
        <v>1864</v>
      </c>
      <c r="H609" t="s">
        <v>1195</v>
      </c>
      <c r="I609" t="s">
        <v>1529</v>
      </c>
      <c r="J609">
        <v>2000</v>
      </c>
      <c r="K609" s="17">
        <f>DATE(Table13[[#This Row],[Year Founded]], 1,2)</f>
        <v>36527</v>
      </c>
      <c r="L609" s="6">
        <v>547000000</v>
      </c>
      <c r="M609" t="s">
        <v>1866</v>
      </c>
    </row>
    <row r="610" spans="1:13" x14ac:dyDescent="0.3">
      <c r="A610" t="s">
        <v>1867</v>
      </c>
      <c r="B610" s="5">
        <v>1000000000</v>
      </c>
      <c r="C610" s="17">
        <v>43262</v>
      </c>
      <c r="D610" s="1"/>
      <c r="E610" s="17">
        <f>SUM(Table13[[#This Row],[Date Joined]]-Table13[[#This Row],[Year_Founded_Fixed]])/365</f>
        <v>8.4438356164383563</v>
      </c>
      <c r="F610" t="s">
        <v>161</v>
      </c>
      <c r="G610" t="s">
        <v>1868</v>
      </c>
      <c r="H610" t="s">
        <v>14</v>
      </c>
      <c r="I610" t="s">
        <v>15</v>
      </c>
      <c r="J610">
        <v>2010</v>
      </c>
      <c r="K610" s="17">
        <f>DATE(Table13[[#This Row],[Year Founded]], 1,2)</f>
        <v>40180</v>
      </c>
      <c r="L610" s="6">
        <v>523000000</v>
      </c>
      <c r="M610" t="s">
        <v>1869</v>
      </c>
    </row>
    <row r="611" spans="1:13" x14ac:dyDescent="0.3">
      <c r="A611" t="s">
        <v>1870</v>
      </c>
      <c r="B611" s="4">
        <v>1000000000</v>
      </c>
      <c r="C611" s="17">
        <v>44627</v>
      </c>
      <c r="D611" s="1"/>
      <c r="E611" s="17">
        <f>SUM(Table13[[#This Row],[Date Joined]]-Table13[[#This Row],[Year_Founded_Fixed]])/365</f>
        <v>5.1780821917808222</v>
      </c>
      <c r="F611" t="s">
        <v>33</v>
      </c>
      <c r="G611" t="s">
        <v>1871</v>
      </c>
      <c r="H611" t="s">
        <v>89</v>
      </c>
      <c r="I611" t="s">
        <v>15</v>
      </c>
      <c r="J611">
        <v>2017</v>
      </c>
      <c r="K611" s="17">
        <f>DATE(Table13[[#This Row],[Year Founded]], 1,2)</f>
        <v>42737</v>
      </c>
      <c r="L611" s="6">
        <v>227000000</v>
      </c>
      <c r="M611" t="s">
        <v>1873</v>
      </c>
    </row>
    <row r="612" spans="1:13" x14ac:dyDescent="0.3">
      <c r="A612" t="s">
        <v>1874</v>
      </c>
      <c r="B612" s="5">
        <v>1000000000</v>
      </c>
      <c r="C612" s="17">
        <v>43206</v>
      </c>
      <c r="D612" s="1"/>
      <c r="E612" s="17">
        <f>SUM(Table13[[#This Row],[Date Joined]]-Table13[[#This Row],[Year_Founded_Fixed]])/365</f>
        <v>4.2876712328767121</v>
      </c>
      <c r="F612" t="s">
        <v>12</v>
      </c>
      <c r="G612" t="s">
        <v>98</v>
      </c>
      <c r="H612" t="s">
        <v>14</v>
      </c>
      <c r="I612" t="s">
        <v>15</v>
      </c>
      <c r="J612">
        <v>2014</v>
      </c>
      <c r="K612" s="17">
        <f>DATE(Table13[[#This Row],[Year Founded]], 1,2)</f>
        <v>41641</v>
      </c>
      <c r="L612" s="6">
        <v>79000000</v>
      </c>
      <c r="M612" t="s">
        <v>1876</v>
      </c>
    </row>
    <row r="613" spans="1:13" x14ac:dyDescent="0.3">
      <c r="A613" t="s">
        <v>1877</v>
      </c>
      <c r="B613" s="4">
        <v>1000000000</v>
      </c>
      <c r="C613" s="17">
        <v>44389</v>
      </c>
      <c r="D613" s="1"/>
      <c r="E613" s="17">
        <f>SUM(Table13[[#This Row],[Date Joined]]-Table13[[#This Row],[Year_Founded_Fixed]])/365</f>
        <v>5.5287671232876709</v>
      </c>
      <c r="F613" t="s">
        <v>129</v>
      </c>
      <c r="G613" t="s">
        <v>98</v>
      </c>
      <c r="H613" t="s">
        <v>14</v>
      </c>
      <c r="I613" t="s">
        <v>15</v>
      </c>
      <c r="J613">
        <v>2016</v>
      </c>
      <c r="K613" s="17">
        <f>DATE(Table13[[#This Row],[Year Founded]], 1,2)</f>
        <v>42371</v>
      </c>
      <c r="L613" s="6">
        <v>214000000</v>
      </c>
      <c r="M613" t="s">
        <v>1879</v>
      </c>
    </row>
    <row r="614" spans="1:13" x14ac:dyDescent="0.3">
      <c r="A614" t="s">
        <v>1880</v>
      </c>
      <c r="B614" s="5">
        <v>1000000000</v>
      </c>
      <c r="C614" s="17">
        <v>44561</v>
      </c>
      <c r="D614" s="1"/>
      <c r="E614" s="17">
        <f>SUM(Table13[[#This Row],[Date Joined]]-Table13[[#This Row],[Year_Founded_Fixed]])/365</f>
        <v>6</v>
      </c>
      <c r="F614" t="s">
        <v>173</v>
      </c>
      <c r="G614" t="s">
        <v>38</v>
      </c>
      <c r="H614" t="s">
        <v>39</v>
      </c>
      <c r="I614" t="s">
        <v>40</v>
      </c>
      <c r="J614">
        <v>2016</v>
      </c>
      <c r="K614" s="17">
        <f>DATE(Table13[[#This Row],[Year Founded]], 1,2)</f>
        <v>42371</v>
      </c>
      <c r="L614" s="6">
        <v>151000000</v>
      </c>
      <c r="M614" t="s">
        <v>1881</v>
      </c>
    </row>
    <row r="615" spans="1:13" x14ac:dyDescent="0.3">
      <c r="A615" t="s">
        <v>1882</v>
      </c>
      <c r="B615" s="4">
        <v>1000000000</v>
      </c>
      <c r="C615" s="17">
        <v>44207</v>
      </c>
      <c r="D615" s="1"/>
      <c r="E615" s="17">
        <f>SUM(Table13[[#This Row],[Date Joined]]-Table13[[#This Row],[Year_Founded_Fixed]])/365</f>
        <v>1.0273972602739727</v>
      </c>
      <c r="F615" t="s">
        <v>129</v>
      </c>
      <c r="G615" t="s">
        <v>1072</v>
      </c>
      <c r="H615" t="s">
        <v>22</v>
      </c>
      <c r="I615" t="s">
        <v>23</v>
      </c>
      <c r="J615">
        <v>2020</v>
      </c>
      <c r="K615" s="17">
        <f>DATE(Table13[[#This Row],[Year Founded]], 1,2)</f>
        <v>43832</v>
      </c>
      <c r="L615" s="6">
        <v>700000000</v>
      </c>
      <c r="M615" t="s">
        <v>1884</v>
      </c>
    </row>
    <row r="616" spans="1:13" x14ac:dyDescent="0.3">
      <c r="A616" t="s">
        <v>1885</v>
      </c>
      <c r="B616" s="5">
        <v>1000000000</v>
      </c>
      <c r="C616" s="17">
        <v>44168</v>
      </c>
      <c r="D616" s="1"/>
      <c r="E616" s="17">
        <f>SUM(Table13[[#This Row],[Date Joined]]-Table13[[#This Row],[Year_Founded_Fixed]])/365</f>
        <v>5.9232876712328766</v>
      </c>
      <c r="F616" t="s">
        <v>27</v>
      </c>
      <c r="G616" t="s">
        <v>1047</v>
      </c>
      <c r="H616" t="s">
        <v>22</v>
      </c>
      <c r="I616" t="s">
        <v>23</v>
      </c>
      <c r="J616">
        <v>2015</v>
      </c>
      <c r="K616" s="17">
        <f>DATE(Table13[[#This Row],[Year Founded]], 1,2)</f>
        <v>42006</v>
      </c>
      <c r="L616" s="6">
        <v>231000000</v>
      </c>
      <c r="M616" t="s">
        <v>1886</v>
      </c>
    </row>
    <row r="617" spans="1:13" x14ac:dyDescent="0.3">
      <c r="A617" t="s">
        <v>1887</v>
      </c>
      <c r="B617" s="4">
        <v>1000000000</v>
      </c>
      <c r="C617" s="17">
        <v>43454</v>
      </c>
      <c r="D617" s="1"/>
      <c r="E617" s="17">
        <f>SUM(Table13[[#This Row],[Date Joined]]-Table13[[#This Row],[Year_Founded_Fixed]])/365</f>
        <v>2.967123287671233</v>
      </c>
      <c r="F617" t="s">
        <v>173</v>
      </c>
      <c r="G617" t="s">
        <v>1546</v>
      </c>
      <c r="H617" t="s">
        <v>22</v>
      </c>
      <c r="I617" t="s">
        <v>23</v>
      </c>
      <c r="J617">
        <v>2016</v>
      </c>
      <c r="K617" s="17">
        <f>DATE(Table13[[#This Row],[Year Founded]], 1,2)</f>
        <v>42371</v>
      </c>
      <c r="L617" s="6">
        <v>2000000000</v>
      </c>
      <c r="M617" t="s">
        <v>1888</v>
      </c>
    </row>
    <row r="618" spans="1:13" x14ac:dyDescent="0.3">
      <c r="A618" t="s">
        <v>1889</v>
      </c>
      <c r="B618" s="5">
        <v>1000000000</v>
      </c>
      <c r="C618" s="17">
        <v>42207</v>
      </c>
      <c r="D618" s="1"/>
      <c r="E618" s="17">
        <f>SUM(Table13[[#This Row],[Date Joined]]-Table13[[#This Row],[Year_Founded_Fixed]])/365</f>
        <v>5.5534246575342463</v>
      </c>
      <c r="F618" t="s">
        <v>45</v>
      </c>
      <c r="G618" t="s">
        <v>342</v>
      </c>
      <c r="H618" t="s">
        <v>22</v>
      </c>
      <c r="I618" t="s">
        <v>23</v>
      </c>
      <c r="J618">
        <v>2010</v>
      </c>
      <c r="K618" s="17">
        <f>DATE(Table13[[#This Row],[Year Founded]], 1,2)</f>
        <v>40180</v>
      </c>
      <c r="L618" s="6">
        <v>211000000</v>
      </c>
      <c r="M618" t="s">
        <v>1890</v>
      </c>
    </row>
    <row r="619" spans="1:13" x14ac:dyDescent="0.3">
      <c r="A619" t="s">
        <v>1891</v>
      </c>
      <c r="B619" s="4">
        <v>1000000000</v>
      </c>
      <c r="C619" s="17">
        <v>43487</v>
      </c>
      <c r="D619" s="1"/>
      <c r="E619" s="17">
        <f>SUM(Table13[[#This Row],[Date Joined]]-Table13[[#This Row],[Year_Founded_Fixed]])/365</f>
        <v>4.0575342465753428</v>
      </c>
      <c r="F619" t="s">
        <v>12</v>
      </c>
      <c r="G619" t="s">
        <v>1892</v>
      </c>
      <c r="H619" t="s">
        <v>22</v>
      </c>
      <c r="I619" t="s">
        <v>23</v>
      </c>
      <c r="J619">
        <v>2015</v>
      </c>
      <c r="K619" s="17">
        <f>DATE(Table13[[#This Row],[Year Founded]], 1,2)</f>
        <v>42006</v>
      </c>
      <c r="L619" s="6">
        <v>310000000</v>
      </c>
      <c r="M619" t="s">
        <v>1154</v>
      </c>
    </row>
    <row r="620" spans="1:13" x14ac:dyDescent="0.3">
      <c r="A620" t="s">
        <v>1893</v>
      </c>
      <c r="B620" s="5">
        <v>1000000000</v>
      </c>
      <c r="C620" s="17">
        <v>43391</v>
      </c>
      <c r="D620" s="1"/>
      <c r="E620" s="17">
        <f>SUM(Table13[[#This Row],[Date Joined]]-Table13[[#This Row],[Year_Founded_Fixed]])/365</f>
        <v>9.7972602739726025</v>
      </c>
      <c r="F620" t="s">
        <v>27</v>
      </c>
      <c r="G620" t="s">
        <v>852</v>
      </c>
      <c r="H620" t="s">
        <v>14</v>
      </c>
      <c r="I620" t="s">
        <v>15</v>
      </c>
      <c r="J620">
        <v>2009</v>
      </c>
      <c r="K620" s="17">
        <f>DATE(Table13[[#This Row],[Year Founded]], 1,2)</f>
        <v>39815</v>
      </c>
      <c r="L620" s="6">
        <v>139000000</v>
      </c>
      <c r="M620" t="s">
        <v>1894</v>
      </c>
    </row>
    <row r="621" spans="1:13" x14ac:dyDescent="0.3">
      <c r="A621" t="s">
        <v>1895</v>
      </c>
      <c r="B621" s="4">
        <v>1000000000</v>
      </c>
      <c r="C621" s="17">
        <v>44340</v>
      </c>
      <c r="D621" s="1"/>
      <c r="E621" s="17">
        <f>SUM(Table13[[#This Row],[Date Joined]]-Table13[[#This Row],[Year_Founded_Fixed]])/365</f>
        <v>6.3945205479452056</v>
      </c>
      <c r="F621" t="s">
        <v>33</v>
      </c>
      <c r="G621" t="s">
        <v>13</v>
      </c>
      <c r="H621" t="s">
        <v>14</v>
      </c>
      <c r="I621" t="s">
        <v>15</v>
      </c>
      <c r="J621">
        <v>2015</v>
      </c>
      <c r="K621" s="17">
        <f>DATE(Table13[[#This Row],[Year Founded]], 1,2)</f>
        <v>42006</v>
      </c>
      <c r="L621" s="6">
        <v>227000000</v>
      </c>
      <c r="M621" t="s">
        <v>1896</v>
      </c>
    </row>
    <row r="622" spans="1:13" x14ac:dyDescent="0.3">
      <c r="A622" t="s">
        <v>1897</v>
      </c>
      <c r="B622" s="5">
        <v>1000000000</v>
      </c>
      <c r="C622" s="17">
        <v>42306</v>
      </c>
      <c r="D622" s="1"/>
      <c r="E622" s="17">
        <f>SUM(Table13[[#This Row],[Date Joined]]-Table13[[#This Row],[Year_Founded_Fixed]])/365</f>
        <v>14.830136986301369</v>
      </c>
      <c r="F622" t="s">
        <v>87</v>
      </c>
      <c r="G622" t="s">
        <v>98</v>
      </c>
      <c r="H622" t="s">
        <v>14</v>
      </c>
      <c r="I622" t="s">
        <v>15</v>
      </c>
      <c r="J622">
        <v>2001</v>
      </c>
      <c r="K622" s="17">
        <f>DATE(Table13[[#This Row],[Year Founded]], 1,2)</f>
        <v>36893</v>
      </c>
      <c r="L622" s="6">
        <v>223000000</v>
      </c>
      <c r="M622" t="s">
        <v>1899</v>
      </c>
    </row>
    <row r="623" spans="1:13" x14ac:dyDescent="0.3">
      <c r="A623" t="s">
        <v>1900</v>
      </c>
      <c r="B623" s="4">
        <v>1000000000</v>
      </c>
      <c r="C623" s="17">
        <v>44297</v>
      </c>
      <c r="D623" s="1"/>
      <c r="E623" s="17">
        <f>SUM(Table13[[#This Row],[Date Joined]]-Table13[[#This Row],[Year_Founded_Fixed]])/365</f>
        <v>5.2767123287671236</v>
      </c>
      <c r="F623" t="s">
        <v>33</v>
      </c>
      <c r="G623" t="s">
        <v>370</v>
      </c>
      <c r="H623" t="s">
        <v>14</v>
      </c>
      <c r="I623" t="s">
        <v>15</v>
      </c>
      <c r="J623">
        <v>2016</v>
      </c>
      <c r="K623" s="17">
        <f>DATE(Table13[[#This Row],[Year Founded]], 1,2)</f>
        <v>42371</v>
      </c>
      <c r="L623" s="6">
        <v>249000000</v>
      </c>
      <c r="M623" t="s">
        <v>1902</v>
      </c>
    </row>
    <row r="624" spans="1:13" x14ac:dyDescent="0.3">
      <c r="A624" t="s">
        <v>1903</v>
      </c>
      <c r="B624" s="5">
        <v>1000000000</v>
      </c>
      <c r="C624" s="17">
        <v>42326</v>
      </c>
      <c r="D624" s="1"/>
      <c r="E624" s="17">
        <f>SUM(Table13[[#This Row],[Date Joined]]-Table13[[#This Row],[Year_Founded_Fixed]])/365</f>
        <v>17.887671232876713</v>
      </c>
      <c r="F624" t="s">
        <v>87</v>
      </c>
      <c r="G624" t="s">
        <v>98</v>
      </c>
      <c r="H624" t="s">
        <v>14</v>
      </c>
      <c r="I624" t="s">
        <v>15</v>
      </c>
      <c r="J624">
        <v>1998</v>
      </c>
      <c r="K624" s="17">
        <f>DATE(Table13[[#This Row],[Year Founded]], 1,2)</f>
        <v>35797</v>
      </c>
      <c r="L624" s="6">
        <v>315000000</v>
      </c>
      <c r="M624" t="s">
        <v>1904</v>
      </c>
    </row>
    <row r="625" spans="1:13" x14ac:dyDescent="0.3">
      <c r="A625" t="s">
        <v>1905</v>
      </c>
      <c r="B625" s="4">
        <v>1000000000</v>
      </c>
      <c r="C625" s="17">
        <v>42115</v>
      </c>
      <c r="D625" s="1"/>
      <c r="E625" s="17">
        <f>SUM(Table13[[#This Row],[Date Joined]]-Table13[[#This Row],[Year_Founded_Fixed]])/365</f>
        <v>2.2986301369863016</v>
      </c>
      <c r="F625" t="s">
        <v>33</v>
      </c>
      <c r="G625" t="s">
        <v>13</v>
      </c>
      <c r="H625" t="s">
        <v>14</v>
      </c>
      <c r="I625" t="s">
        <v>15</v>
      </c>
      <c r="J625">
        <v>2013</v>
      </c>
      <c r="K625" s="17">
        <f>DATE(Table13[[#This Row],[Year Founded]], 1,2)</f>
        <v>41276</v>
      </c>
      <c r="L625" s="6">
        <v>131000000</v>
      </c>
      <c r="M625" t="s">
        <v>1907</v>
      </c>
    </row>
    <row r="626" spans="1:13" x14ac:dyDescent="0.3">
      <c r="A626" t="s">
        <v>1908</v>
      </c>
      <c r="B626" s="5">
        <v>1000000000</v>
      </c>
      <c r="C626" s="17">
        <v>43430</v>
      </c>
      <c r="D626" s="1"/>
      <c r="E626" s="17">
        <f>SUM(Table13[[#This Row],[Date Joined]]-Table13[[#This Row],[Year_Founded_Fixed]])/365</f>
        <v>7.904109589041096</v>
      </c>
      <c r="F626" t="s">
        <v>57</v>
      </c>
      <c r="G626" t="s">
        <v>734</v>
      </c>
      <c r="H626" t="s">
        <v>14</v>
      </c>
      <c r="I626" t="s">
        <v>15</v>
      </c>
      <c r="J626">
        <v>2011</v>
      </c>
      <c r="K626" s="17">
        <f>DATE(Table13[[#This Row],[Year Founded]], 1,2)</f>
        <v>40545</v>
      </c>
      <c r="L626" s="6">
        <v>281000000</v>
      </c>
      <c r="M626" t="s">
        <v>1909</v>
      </c>
    </row>
    <row r="627" spans="1:13" x14ac:dyDescent="0.3">
      <c r="A627" t="s">
        <v>1910</v>
      </c>
      <c r="B627" s="4">
        <v>1000000000</v>
      </c>
      <c r="C627" s="17">
        <v>43858</v>
      </c>
      <c r="D627" s="1"/>
      <c r="E627" s="17">
        <f>SUM(Table13[[#This Row],[Date Joined]]-Table13[[#This Row],[Year_Founded_Fixed]])/365</f>
        <v>8.0767123287671225</v>
      </c>
      <c r="F627" t="s">
        <v>45</v>
      </c>
      <c r="G627" t="s">
        <v>133</v>
      </c>
      <c r="H627" t="s">
        <v>22</v>
      </c>
      <c r="I627" t="s">
        <v>23</v>
      </c>
      <c r="J627">
        <v>2012</v>
      </c>
      <c r="K627" s="17">
        <f>DATE(Table13[[#This Row],[Year Founded]], 1,2)</f>
        <v>40910</v>
      </c>
      <c r="L627" s="6">
        <v>143000000</v>
      </c>
      <c r="M627" t="s">
        <v>1912</v>
      </c>
    </row>
    <row r="628" spans="1:13" x14ac:dyDescent="0.3">
      <c r="A628" t="s">
        <v>1913</v>
      </c>
      <c r="B628" s="5">
        <v>1000000000</v>
      </c>
      <c r="C628" s="17">
        <v>44454</v>
      </c>
      <c r="D628" s="1"/>
      <c r="E628" s="17">
        <f>SUM(Table13[[#This Row],[Date Joined]]-Table13[[#This Row],[Year_Founded_Fixed]])/365</f>
        <v>11.70958904109589</v>
      </c>
      <c r="F628" t="s">
        <v>57</v>
      </c>
      <c r="G628" t="s">
        <v>98</v>
      </c>
      <c r="H628" t="s">
        <v>14</v>
      </c>
      <c r="I628" t="s">
        <v>15</v>
      </c>
      <c r="J628">
        <v>2010</v>
      </c>
      <c r="K628" s="17">
        <f>DATE(Table13[[#This Row],[Year Founded]], 1,2)</f>
        <v>40180</v>
      </c>
      <c r="L628" s="6">
        <v>229000000</v>
      </c>
      <c r="M628" t="s">
        <v>1914</v>
      </c>
    </row>
    <row r="629" spans="1:13" x14ac:dyDescent="0.3">
      <c r="A629" t="s">
        <v>1915</v>
      </c>
      <c r="B629" s="4">
        <v>1000000000</v>
      </c>
      <c r="C629" s="17">
        <v>43294</v>
      </c>
      <c r="D629" s="1"/>
      <c r="E629" s="17">
        <f>SUM(Table13[[#This Row],[Date Joined]]-Table13[[#This Row],[Year_Founded_Fixed]])/365</f>
        <v>4.5287671232876709</v>
      </c>
      <c r="F629" t="s">
        <v>57</v>
      </c>
      <c r="G629" t="s">
        <v>1916</v>
      </c>
      <c r="H629" t="s">
        <v>14</v>
      </c>
      <c r="I629" t="s">
        <v>15</v>
      </c>
      <c r="J629">
        <v>2014</v>
      </c>
      <c r="K629" s="17">
        <f>DATE(Table13[[#This Row],[Year Founded]], 1,2)</f>
        <v>41641</v>
      </c>
      <c r="L629" s="6">
        <v>650000000</v>
      </c>
      <c r="M629" t="s">
        <v>1918</v>
      </c>
    </row>
    <row r="630" spans="1:13" x14ac:dyDescent="0.3">
      <c r="A630" t="s">
        <v>1919</v>
      </c>
      <c r="B630" s="5">
        <v>1000000000</v>
      </c>
      <c r="C630" s="17">
        <v>42198</v>
      </c>
      <c r="D630" s="1"/>
      <c r="E630" s="17">
        <f>SUM(Table13[[#This Row],[Date Joined]]-Table13[[#This Row],[Year_Founded_Fixed]])/365</f>
        <v>4.5287671232876709</v>
      </c>
      <c r="F630" t="s">
        <v>20</v>
      </c>
      <c r="G630" t="s">
        <v>515</v>
      </c>
      <c r="H630" t="s">
        <v>516</v>
      </c>
      <c r="I630" t="s">
        <v>517</v>
      </c>
      <c r="J630">
        <v>2011</v>
      </c>
      <c r="K630" s="17">
        <f>DATE(Table13[[#This Row],[Year Founded]], 1,2)</f>
        <v>40545</v>
      </c>
      <c r="L630" s="6">
        <v>344000000</v>
      </c>
      <c r="M630" t="s">
        <v>1921</v>
      </c>
    </row>
    <row r="631" spans="1:13" x14ac:dyDescent="0.3">
      <c r="A631" t="s">
        <v>1922</v>
      </c>
      <c r="B631" s="4">
        <v>1000000000</v>
      </c>
      <c r="C631" s="17">
        <v>42005</v>
      </c>
      <c r="D631" s="1"/>
      <c r="E631" s="17">
        <f>SUM(Table13[[#This Row],[Date Joined]]-Table13[[#This Row],[Year_Founded_Fixed]])/365</f>
        <v>1.9972602739726026</v>
      </c>
      <c r="F631" t="s">
        <v>265</v>
      </c>
      <c r="G631" t="s">
        <v>98</v>
      </c>
      <c r="H631" t="s">
        <v>14</v>
      </c>
      <c r="I631" t="s">
        <v>15</v>
      </c>
      <c r="J631">
        <v>2013</v>
      </c>
      <c r="K631" s="17">
        <f>DATE(Table13[[#This Row],[Year Founded]], 1,2)</f>
        <v>41276</v>
      </c>
      <c r="L631" s="6">
        <v>52000000</v>
      </c>
      <c r="M631" t="s">
        <v>1924</v>
      </c>
    </row>
    <row r="632" spans="1:13" x14ac:dyDescent="0.3">
      <c r="A632" t="s">
        <v>1925</v>
      </c>
      <c r="B632" s="5">
        <v>1000000000</v>
      </c>
      <c r="C632" s="17">
        <v>44482</v>
      </c>
      <c r="D632" s="1"/>
      <c r="E632" s="17">
        <f>SUM(Table13[[#This Row],[Date Joined]]-Table13[[#This Row],[Year_Founded_Fixed]])/365</f>
        <v>12.786301369863013</v>
      </c>
      <c r="F632" t="s">
        <v>33</v>
      </c>
      <c r="G632" t="s">
        <v>201</v>
      </c>
      <c r="H632" t="s">
        <v>89</v>
      </c>
      <c r="I632" t="s">
        <v>15</v>
      </c>
      <c r="J632">
        <v>2009</v>
      </c>
      <c r="K632" s="17">
        <f>DATE(Table13[[#This Row],[Year Founded]], 1,2)</f>
        <v>39815</v>
      </c>
      <c r="L632" s="6">
        <v>249000000</v>
      </c>
      <c r="M632" t="s">
        <v>1926</v>
      </c>
    </row>
    <row r="633" spans="1:13" x14ac:dyDescent="0.3">
      <c r="A633" t="s">
        <v>1927</v>
      </c>
      <c r="B633" s="4">
        <v>1000000000</v>
      </c>
      <c r="C633" s="17">
        <v>42865</v>
      </c>
      <c r="D633" s="1"/>
      <c r="E633" s="17">
        <f>SUM(Table13[[#This Row],[Date Joined]]-Table13[[#This Row],[Year_Founded_Fixed]])/365</f>
        <v>7.3561643835616435</v>
      </c>
      <c r="F633" t="s">
        <v>129</v>
      </c>
      <c r="G633" t="s">
        <v>1928</v>
      </c>
      <c r="H633" t="s">
        <v>22</v>
      </c>
      <c r="I633" t="s">
        <v>23</v>
      </c>
      <c r="J633">
        <v>2010</v>
      </c>
      <c r="K633" s="17">
        <f>DATE(Table13[[#This Row],[Year Founded]], 1,2)</f>
        <v>40180</v>
      </c>
      <c r="L633" s="6">
        <v>394000000</v>
      </c>
      <c r="M633" t="s">
        <v>1930</v>
      </c>
    </row>
    <row r="634" spans="1:13" x14ac:dyDescent="0.3">
      <c r="A634" t="s">
        <v>1931</v>
      </c>
      <c r="B634" s="5">
        <v>1000000000</v>
      </c>
      <c r="C634" s="17">
        <v>42597</v>
      </c>
      <c r="D634" s="1"/>
      <c r="E634" s="17">
        <f>SUM(Table13[[#This Row],[Date Joined]]-Table13[[#This Row],[Year_Founded_Fixed]])/365</f>
        <v>17.63013698630137</v>
      </c>
      <c r="F634" t="s">
        <v>20</v>
      </c>
      <c r="G634" t="s">
        <v>1932</v>
      </c>
      <c r="H634" t="s">
        <v>392</v>
      </c>
      <c r="I634" t="s">
        <v>40</v>
      </c>
      <c r="J634">
        <v>1999</v>
      </c>
      <c r="K634" s="17">
        <f>DATE(Table13[[#This Row],[Year Founded]], 1,2)</f>
        <v>36162</v>
      </c>
      <c r="L634" s="6">
        <v>1000000000</v>
      </c>
      <c r="M634" t="s">
        <v>1933</v>
      </c>
    </row>
    <row r="635" spans="1:13" x14ac:dyDescent="0.3">
      <c r="A635" t="s">
        <v>1934</v>
      </c>
      <c r="B635" s="4">
        <v>1000000000</v>
      </c>
      <c r="C635" s="17">
        <v>44293</v>
      </c>
      <c r="D635" s="1"/>
      <c r="E635" s="17">
        <f>SUM(Table13[[#This Row],[Date Joined]]-Table13[[#This Row],[Year_Founded_Fixed]])/365</f>
        <v>10.268493150684931</v>
      </c>
      <c r="F635" t="s">
        <v>45</v>
      </c>
      <c r="G635" t="s">
        <v>1935</v>
      </c>
      <c r="H635" t="s">
        <v>22</v>
      </c>
      <c r="I635" t="s">
        <v>23</v>
      </c>
      <c r="J635">
        <v>2011</v>
      </c>
      <c r="K635" s="17">
        <f>DATE(Table13[[#This Row],[Year Founded]], 1,2)</f>
        <v>40545</v>
      </c>
      <c r="L635" s="6">
        <v>163000000</v>
      </c>
      <c r="M635" t="s">
        <v>1937</v>
      </c>
    </row>
    <row r="636" spans="1:13" x14ac:dyDescent="0.3">
      <c r="A636" t="s">
        <v>1938</v>
      </c>
      <c r="B636" s="5">
        <v>1000000000</v>
      </c>
      <c r="C636" s="17">
        <v>44280</v>
      </c>
      <c r="D636" s="1"/>
      <c r="E636" s="17">
        <f>SUM(Table13[[#This Row],[Date Joined]]-Table13[[#This Row],[Year_Founded_Fixed]])/365</f>
        <v>4.2273972602739729</v>
      </c>
      <c r="F636" t="s">
        <v>87</v>
      </c>
      <c r="G636" t="s">
        <v>13</v>
      </c>
      <c r="H636" t="s">
        <v>14</v>
      </c>
      <c r="I636" t="s">
        <v>15</v>
      </c>
      <c r="J636">
        <v>2017</v>
      </c>
      <c r="K636" s="17">
        <f>DATE(Table13[[#This Row],[Year Founded]], 1,2)</f>
        <v>42737</v>
      </c>
      <c r="L636" s="6">
        <v>268000000</v>
      </c>
      <c r="M636" t="s">
        <v>1939</v>
      </c>
    </row>
    <row r="637" spans="1:13" x14ac:dyDescent="0.3">
      <c r="A637" t="s">
        <v>1940</v>
      </c>
      <c r="B637" s="4">
        <v>1000000000</v>
      </c>
      <c r="C637" s="17">
        <v>44349</v>
      </c>
      <c r="D637" s="1"/>
      <c r="E637" s="17">
        <f>SUM(Table13[[#This Row],[Date Joined]]-Table13[[#This Row],[Year_Founded_Fixed]])/365</f>
        <v>10.421917808219177</v>
      </c>
      <c r="F637" t="s">
        <v>45</v>
      </c>
      <c r="G637" t="s">
        <v>98</v>
      </c>
      <c r="H637" t="s">
        <v>14</v>
      </c>
      <c r="I637" t="s">
        <v>15</v>
      </c>
      <c r="J637">
        <v>2011</v>
      </c>
      <c r="K637" s="17">
        <f>DATE(Table13[[#This Row],[Year Founded]], 1,2)</f>
        <v>40545</v>
      </c>
      <c r="L637" s="6">
        <v>164000000</v>
      </c>
      <c r="M637" t="s">
        <v>1942</v>
      </c>
    </row>
    <row r="638" spans="1:13" x14ac:dyDescent="0.3">
      <c r="A638" t="s">
        <v>1943</v>
      </c>
      <c r="B638" s="5">
        <v>1000000000</v>
      </c>
      <c r="C638" s="17">
        <v>44497</v>
      </c>
      <c r="D638" s="1"/>
      <c r="E638" s="17">
        <f>SUM(Table13[[#This Row],[Date Joined]]-Table13[[#This Row],[Year_Founded_Fixed]])/365</f>
        <v>14.830136986301369</v>
      </c>
      <c r="F638" t="s">
        <v>173</v>
      </c>
      <c r="G638" t="s">
        <v>627</v>
      </c>
      <c r="H638" t="s">
        <v>22</v>
      </c>
      <c r="I638" t="s">
        <v>23</v>
      </c>
      <c r="J638">
        <v>2007</v>
      </c>
      <c r="K638" s="17">
        <f>DATE(Table13[[#This Row],[Year Founded]], 1,2)</f>
        <v>39084</v>
      </c>
      <c r="L638" s="6">
        <v>329000000</v>
      </c>
      <c r="M638" t="s">
        <v>1944</v>
      </c>
    </row>
    <row r="639" spans="1:13" x14ac:dyDescent="0.3">
      <c r="A639" t="s">
        <v>1945</v>
      </c>
      <c r="B639" s="4">
        <v>1000000000</v>
      </c>
      <c r="C639" s="17">
        <v>44424</v>
      </c>
      <c r="D639" s="1"/>
      <c r="E639" s="17">
        <f>SUM(Table13[[#This Row],[Date Joined]]-Table13[[#This Row],[Year_Founded_Fixed]])/365</f>
        <v>4.6219178082191785</v>
      </c>
      <c r="F639" t="s">
        <v>892</v>
      </c>
      <c r="G639" t="s">
        <v>13</v>
      </c>
      <c r="H639" t="s">
        <v>14</v>
      </c>
      <c r="I639" t="s">
        <v>15</v>
      </c>
      <c r="J639">
        <v>2017</v>
      </c>
      <c r="K639" s="17">
        <f>DATE(Table13[[#This Row],[Year Founded]], 1,2)</f>
        <v>42737</v>
      </c>
      <c r="L639" s="6">
        <v>211000000</v>
      </c>
      <c r="M639" t="s">
        <v>1946</v>
      </c>
    </row>
    <row r="640" spans="1:13" x14ac:dyDescent="0.3">
      <c r="A640" t="s">
        <v>1947</v>
      </c>
      <c r="B640" s="5">
        <v>1000000000</v>
      </c>
      <c r="C640" s="17">
        <v>44256</v>
      </c>
      <c r="D640" s="1"/>
      <c r="E640" s="17">
        <f>SUM(Table13[[#This Row],[Date Joined]]-Table13[[#This Row],[Year_Founded_Fixed]])/365</f>
        <v>6.1643835616438354</v>
      </c>
      <c r="F640" t="s">
        <v>129</v>
      </c>
      <c r="G640" t="s">
        <v>370</v>
      </c>
      <c r="H640" t="s">
        <v>14</v>
      </c>
      <c r="I640" t="s">
        <v>15</v>
      </c>
      <c r="J640">
        <v>2015</v>
      </c>
      <c r="K640" s="17">
        <f>DATE(Table13[[#This Row],[Year Founded]], 1,2)</f>
        <v>42006</v>
      </c>
      <c r="L640" s="6">
        <v>43000000</v>
      </c>
      <c r="M640" t="s">
        <v>1949</v>
      </c>
    </row>
    <row r="641" spans="1:13" x14ac:dyDescent="0.3">
      <c r="A641" t="s">
        <v>1950</v>
      </c>
      <c r="B641" s="4">
        <v>1000000000</v>
      </c>
      <c r="C641" s="17">
        <v>43601</v>
      </c>
      <c r="D641" s="1"/>
      <c r="E641" s="17">
        <f>SUM(Table13[[#This Row],[Date Joined]]-Table13[[#This Row],[Year_Founded_Fixed]])/365</f>
        <v>2.3671232876712329</v>
      </c>
      <c r="F641" t="s">
        <v>20</v>
      </c>
      <c r="G641" t="s">
        <v>1951</v>
      </c>
      <c r="H641" t="s">
        <v>14</v>
      </c>
      <c r="I641" t="s">
        <v>15</v>
      </c>
      <c r="J641">
        <v>2017</v>
      </c>
      <c r="K641" s="17">
        <f>DATE(Table13[[#This Row],[Year Founded]], 1,2)</f>
        <v>42737</v>
      </c>
      <c r="L641" s="6" t="s">
        <v>722</v>
      </c>
      <c r="M641" t="s">
        <v>1952</v>
      </c>
    </row>
    <row r="642" spans="1:13" x14ac:dyDescent="0.3">
      <c r="A642" t="s">
        <v>1953</v>
      </c>
      <c r="B642" s="5">
        <v>1000000000</v>
      </c>
      <c r="C642" s="17">
        <v>41780</v>
      </c>
      <c r="D642" s="1"/>
      <c r="E642" s="17">
        <f>SUM(Table13[[#This Row],[Date Joined]]-Table13[[#This Row],[Year_Founded_Fixed]])/365</f>
        <v>6.3863013698630136</v>
      </c>
      <c r="F642" t="s">
        <v>27</v>
      </c>
      <c r="G642" t="s">
        <v>1019</v>
      </c>
      <c r="H642" t="s">
        <v>89</v>
      </c>
      <c r="I642" t="s">
        <v>15</v>
      </c>
      <c r="J642">
        <v>2008</v>
      </c>
      <c r="K642" s="17">
        <f>DATE(Table13[[#This Row],[Year Founded]], 1,2)</f>
        <v>39449</v>
      </c>
      <c r="L642" s="6">
        <v>2000000000</v>
      </c>
      <c r="M642" t="s">
        <v>1954</v>
      </c>
    </row>
    <row r="643" spans="1:13" x14ac:dyDescent="0.3">
      <c r="A643" t="s">
        <v>1955</v>
      </c>
      <c r="B643" s="4">
        <v>1000000000</v>
      </c>
      <c r="C643" s="17">
        <v>43662</v>
      </c>
      <c r="D643" s="1"/>
      <c r="E643" s="17">
        <f>SUM(Table13[[#This Row],[Date Joined]]-Table13[[#This Row],[Year_Founded_Fixed]])/365</f>
        <v>8.5397260273972595</v>
      </c>
      <c r="F643" t="s">
        <v>33</v>
      </c>
      <c r="G643" t="s">
        <v>52</v>
      </c>
      <c r="H643" t="s">
        <v>53</v>
      </c>
      <c r="I643" t="s">
        <v>40</v>
      </c>
      <c r="J643">
        <v>2011</v>
      </c>
      <c r="K643" s="17">
        <f>DATE(Table13[[#This Row],[Year Founded]], 1,2)</f>
        <v>40545</v>
      </c>
      <c r="L643" s="6">
        <v>1000000000</v>
      </c>
      <c r="M643" t="s">
        <v>1956</v>
      </c>
    </row>
    <row r="644" spans="1:13" x14ac:dyDescent="0.3">
      <c r="A644" t="s">
        <v>1957</v>
      </c>
      <c r="B644" s="5">
        <v>1000000000</v>
      </c>
      <c r="C644" s="17">
        <v>44202</v>
      </c>
      <c r="D644" s="1"/>
      <c r="E644" s="17">
        <f>SUM(Table13[[#This Row],[Date Joined]]-Table13[[#This Row],[Year_Founded_Fixed]])/365</f>
        <v>8.0164383561643842</v>
      </c>
      <c r="F644" t="s">
        <v>265</v>
      </c>
      <c r="G644" t="s">
        <v>13</v>
      </c>
      <c r="H644" t="s">
        <v>14</v>
      </c>
      <c r="I644" t="s">
        <v>15</v>
      </c>
      <c r="J644">
        <v>2013</v>
      </c>
      <c r="K644" s="17">
        <f>DATE(Table13[[#This Row],[Year Founded]], 1,2)</f>
        <v>41276</v>
      </c>
      <c r="L644" s="6">
        <v>310000000</v>
      </c>
      <c r="M644" t="s">
        <v>1958</v>
      </c>
    </row>
    <row r="645" spans="1:13" x14ac:dyDescent="0.3">
      <c r="A645" t="s">
        <v>1959</v>
      </c>
      <c r="B645" s="4">
        <v>1000000000</v>
      </c>
      <c r="C645" s="17">
        <v>44545</v>
      </c>
      <c r="D645" s="1"/>
      <c r="E645" s="17">
        <f>SUM(Table13[[#This Row],[Date Joined]]-Table13[[#This Row],[Year_Founded_Fixed]])/365</f>
        <v>5.956164383561644</v>
      </c>
      <c r="F645" t="s">
        <v>892</v>
      </c>
      <c r="G645" t="s">
        <v>462</v>
      </c>
      <c r="H645" t="s">
        <v>14</v>
      </c>
      <c r="I645" t="s">
        <v>15</v>
      </c>
      <c r="J645">
        <v>2016</v>
      </c>
      <c r="K645" s="17">
        <f>DATE(Table13[[#This Row],[Year Founded]], 1,2)</f>
        <v>42371</v>
      </c>
      <c r="L645" s="6">
        <v>171000000</v>
      </c>
      <c r="M645" t="s">
        <v>1961</v>
      </c>
    </row>
    <row r="646" spans="1:13" x14ac:dyDescent="0.3">
      <c r="A646" t="s">
        <v>1962</v>
      </c>
      <c r="B646" s="5">
        <v>1000000000</v>
      </c>
      <c r="C646" s="17">
        <v>44221</v>
      </c>
      <c r="D646" s="1"/>
      <c r="E646" s="17">
        <f>SUM(Table13[[#This Row],[Date Joined]]-Table13[[#This Row],[Year_Founded_Fixed]])/365</f>
        <v>5.0684931506849313</v>
      </c>
      <c r="F646" t="s">
        <v>57</v>
      </c>
      <c r="G646" t="s">
        <v>13</v>
      </c>
      <c r="H646" t="s">
        <v>14</v>
      </c>
      <c r="I646" t="s">
        <v>15</v>
      </c>
      <c r="J646">
        <v>2016</v>
      </c>
      <c r="K646" s="17">
        <f>DATE(Table13[[#This Row],[Year Founded]], 1,2)</f>
        <v>42371</v>
      </c>
      <c r="L646" s="6">
        <v>154000000</v>
      </c>
      <c r="M646" t="s">
        <v>1963</v>
      </c>
    </row>
    <row r="647" spans="1:13" x14ac:dyDescent="0.3">
      <c r="A647" t="s">
        <v>1964</v>
      </c>
      <c r="B647" s="4">
        <v>1000000000</v>
      </c>
      <c r="C647" s="17">
        <v>44322</v>
      </c>
      <c r="D647" s="1"/>
      <c r="E647" s="17">
        <f>SUM(Table13[[#This Row],[Date Joined]]-Table13[[#This Row],[Year_Founded_Fixed]])/365</f>
        <v>6.3452054794520549</v>
      </c>
      <c r="F647" t="s">
        <v>129</v>
      </c>
      <c r="G647" t="s">
        <v>370</v>
      </c>
      <c r="H647" t="s">
        <v>14</v>
      </c>
      <c r="I647" t="s">
        <v>15</v>
      </c>
      <c r="J647">
        <v>2015</v>
      </c>
      <c r="K647" s="17">
        <f>DATE(Table13[[#This Row],[Year Founded]], 1,2)</f>
        <v>42006</v>
      </c>
      <c r="L647" s="6">
        <v>188000000</v>
      </c>
      <c r="M647" t="s">
        <v>1965</v>
      </c>
    </row>
    <row r="648" spans="1:13" x14ac:dyDescent="0.3">
      <c r="A648" t="s">
        <v>1966</v>
      </c>
      <c r="B648" s="5">
        <v>1000000000</v>
      </c>
      <c r="C648" s="17">
        <v>44315</v>
      </c>
      <c r="D648" s="1"/>
      <c r="E648" s="17">
        <f>SUM(Table13[[#This Row],[Date Joined]]-Table13[[#This Row],[Year_Founded_Fixed]])/365</f>
        <v>10.328767123287671</v>
      </c>
      <c r="F648" t="s">
        <v>12</v>
      </c>
      <c r="G648" t="s">
        <v>289</v>
      </c>
      <c r="H648" t="s">
        <v>22</v>
      </c>
      <c r="I648" t="s">
        <v>23</v>
      </c>
      <c r="J648">
        <v>2011</v>
      </c>
      <c r="K648" s="17">
        <f>DATE(Table13[[#This Row],[Year Founded]], 1,2)</f>
        <v>40545</v>
      </c>
      <c r="L648" s="6">
        <v>352000000</v>
      </c>
      <c r="M648" t="s">
        <v>1967</v>
      </c>
    </row>
    <row r="649" spans="1:13" x14ac:dyDescent="0.3">
      <c r="A649" t="s">
        <v>1968</v>
      </c>
      <c r="B649" s="4">
        <v>1000000000</v>
      </c>
      <c r="C649" s="17">
        <v>44175</v>
      </c>
      <c r="D649" s="1"/>
      <c r="E649" s="17">
        <f>SUM(Table13[[#This Row],[Date Joined]]-Table13[[#This Row],[Year_Founded_Fixed]])/365</f>
        <v>20.953424657534246</v>
      </c>
      <c r="F649" t="s">
        <v>252</v>
      </c>
      <c r="G649" t="s">
        <v>1969</v>
      </c>
      <c r="H649" t="s">
        <v>22</v>
      </c>
      <c r="I649" t="s">
        <v>23</v>
      </c>
      <c r="J649">
        <v>2000</v>
      </c>
      <c r="K649" s="17">
        <f>DATE(Table13[[#This Row],[Year Founded]], 1,2)</f>
        <v>36527</v>
      </c>
      <c r="L649" s="6">
        <v>174000000</v>
      </c>
      <c r="M649" t="s">
        <v>1971</v>
      </c>
    </row>
    <row r="650" spans="1:13" x14ac:dyDescent="0.3">
      <c r="A650" t="s">
        <v>1972</v>
      </c>
      <c r="B650" s="5">
        <v>1000000000</v>
      </c>
      <c r="C650" s="17">
        <v>43299</v>
      </c>
      <c r="D650" s="1"/>
      <c r="E650" s="17">
        <f>SUM(Table13[[#This Row],[Date Joined]]-Table13[[#This Row],[Year_Founded_Fixed]])/365</f>
        <v>9.5452054794520542</v>
      </c>
      <c r="F650" t="s">
        <v>265</v>
      </c>
      <c r="G650" t="s">
        <v>370</v>
      </c>
      <c r="H650" t="s">
        <v>14</v>
      </c>
      <c r="I650" t="s">
        <v>15</v>
      </c>
      <c r="J650">
        <v>2009</v>
      </c>
      <c r="K650" s="17">
        <f>DATE(Table13[[#This Row],[Year Founded]], 1,2)</f>
        <v>39815</v>
      </c>
      <c r="L650" s="6">
        <v>369000000</v>
      </c>
      <c r="M650" t="s">
        <v>1974</v>
      </c>
    </row>
    <row r="651" spans="1:13" x14ac:dyDescent="0.3">
      <c r="A651" t="s">
        <v>1975</v>
      </c>
      <c r="B651" s="4">
        <v>1000000000</v>
      </c>
      <c r="C651" s="17">
        <v>44245</v>
      </c>
      <c r="D651" s="1"/>
      <c r="E651" s="17">
        <f>SUM(Table13[[#This Row],[Date Joined]]-Table13[[#This Row],[Year_Founded_Fixed]])/365</f>
        <v>5.1342465753424653</v>
      </c>
      <c r="F651" t="s">
        <v>33</v>
      </c>
      <c r="G651" t="s">
        <v>169</v>
      </c>
      <c r="H651" t="s">
        <v>14</v>
      </c>
      <c r="I651" t="s">
        <v>15</v>
      </c>
      <c r="J651">
        <v>2016</v>
      </c>
      <c r="K651" s="17">
        <f>DATE(Table13[[#This Row],[Year Founded]], 1,2)</f>
        <v>42371</v>
      </c>
      <c r="L651" s="6">
        <v>230000000</v>
      </c>
      <c r="M651" t="s">
        <v>1976</v>
      </c>
    </row>
    <row r="652" spans="1:13" x14ac:dyDescent="0.3">
      <c r="A652" t="s">
        <v>1977</v>
      </c>
      <c r="B652" s="5">
        <v>1000000000</v>
      </c>
      <c r="C652" s="17">
        <v>43198</v>
      </c>
      <c r="D652" s="1"/>
      <c r="E652" s="17">
        <f>SUM(Table13[[#This Row],[Date Joined]]-Table13[[#This Row],[Year_Founded_Fixed]])/365</f>
        <v>5.2657534246575342</v>
      </c>
      <c r="F652" t="s">
        <v>45</v>
      </c>
      <c r="G652" t="s">
        <v>462</v>
      </c>
      <c r="H652" t="s">
        <v>14</v>
      </c>
      <c r="I652" t="s">
        <v>15</v>
      </c>
      <c r="J652">
        <v>2013</v>
      </c>
      <c r="K652" s="17">
        <f>DATE(Table13[[#This Row],[Year Founded]], 1,2)</f>
        <v>41276</v>
      </c>
      <c r="L652" s="6">
        <v>307000000</v>
      </c>
      <c r="M652" t="s">
        <v>1979</v>
      </c>
    </row>
    <row r="653" spans="1:13" x14ac:dyDescent="0.3">
      <c r="A653" t="s">
        <v>1980</v>
      </c>
      <c r="B653" s="4">
        <v>1000000000</v>
      </c>
      <c r="C653" s="17">
        <v>44389</v>
      </c>
      <c r="D653" s="1"/>
      <c r="E653" s="17">
        <f>SUM(Table13[[#This Row],[Date Joined]]-Table13[[#This Row],[Year_Founded_Fixed]])/365</f>
        <v>1.526027397260274</v>
      </c>
      <c r="F653" t="s">
        <v>33</v>
      </c>
      <c r="G653" t="s">
        <v>13</v>
      </c>
      <c r="H653" t="s">
        <v>14</v>
      </c>
      <c r="I653" t="s">
        <v>15</v>
      </c>
      <c r="J653">
        <v>2020</v>
      </c>
      <c r="K653" s="17">
        <f>DATE(Table13[[#This Row],[Year Founded]], 1,2)</f>
        <v>43832</v>
      </c>
      <c r="L653" s="6" t="s">
        <v>722</v>
      </c>
      <c r="M653" t="s">
        <v>1981</v>
      </c>
    </row>
    <row r="654" spans="1:13" x14ac:dyDescent="0.3">
      <c r="A654" t="s">
        <v>1982</v>
      </c>
      <c r="B654" s="5">
        <v>1000000000</v>
      </c>
      <c r="C654" s="17">
        <v>44362</v>
      </c>
      <c r="D654" s="1"/>
      <c r="E654" s="17">
        <f>SUM(Table13[[#This Row],[Date Joined]]-Table13[[#This Row],[Year_Founded_Fixed]])/365</f>
        <v>6.4547945205479449</v>
      </c>
      <c r="F654" t="s">
        <v>45</v>
      </c>
      <c r="G654" t="s">
        <v>28</v>
      </c>
      <c r="H654" t="s">
        <v>14</v>
      </c>
      <c r="I654" t="s">
        <v>15</v>
      </c>
      <c r="J654">
        <v>2015</v>
      </c>
      <c r="K654" s="17">
        <f>DATE(Table13[[#This Row],[Year Founded]], 1,2)</f>
        <v>42006</v>
      </c>
      <c r="L654" s="6">
        <v>149000000</v>
      </c>
      <c r="M654" t="s">
        <v>1984</v>
      </c>
    </row>
    <row r="655" spans="1:13" x14ac:dyDescent="0.3">
      <c r="A655" t="s">
        <v>1985</v>
      </c>
      <c r="B655" s="4">
        <v>1000000000</v>
      </c>
      <c r="C655" s="17">
        <v>42683</v>
      </c>
      <c r="D655" s="1"/>
      <c r="E655" s="17">
        <f>SUM(Table13[[#This Row],[Date Joined]]-Table13[[#This Row],[Year_Founded_Fixed]])/365</f>
        <v>11.860273972602739</v>
      </c>
      <c r="F655" t="s">
        <v>57</v>
      </c>
      <c r="G655" t="s">
        <v>98</v>
      </c>
      <c r="H655" t="s">
        <v>14</v>
      </c>
      <c r="I655" t="s">
        <v>15</v>
      </c>
      <c r="J655">
        <v>2005</v>
      </c>
      <c r="K655" s="17">
        <f>DATE(Table13[[#This Row],[Year Founded]], 1,2)</f>
        <v>38354</v>
      </c>
      <c r="L655" s="6">
        <v>800000000</v>
      </c>
      <c r="M655" t="s">
        <v>1986</v>
      </c>
    </row>
    <row r="656" spans="1:13" x14ac:dyDescent="0.3">
      <c r="A656" t="s">
        <v>1987</v>
      </c>
      <c r="B656" s="5">
        <v>1000000000</v>
      </c>
      <c r="C656" s="17">
        <v>43479</v>
      </c>
      <c r="D656" s="1"/>
      <c r="E656" s="17">
        <f>SUM(Table13[[#This Row],[Date Joined]]-Table13[[#This Row],[Year_Founded_Fixed]])/365</f>
        <v>4.0356164383561648</v>
      </c>
      <c r="F656" t="s">
        <v>57</v>
      </c>
      <c r="G656" t="s">
        <v>98</v>
      </c>
      <c r="H656" t="s">
        <v>14</v>
      </c>
      <c r="I656" t="s">
        <v>15</v>
      </c>
      <c r="J656">
        <v>2015</v>
      </c>
      <c r="K656" s="17">
        <f>DATE(Table13[[#This Row],[Year Founded]], 1,2)</f>
        <v>42006</v>
      </c>
      <c r="L656" s="6">
        <v>554000000</v>
      </c>
      <c r="M656" t="s">
        <v>1989</v>
      </c>
    </row>
    <row r="657" spans="1:13" x14ac:dyDescent="0.3">
      <c r="A657" t="s">
        <v>1990</v>
      </c>
      <c r="B657" s="4">
        <v>1000000000</v>
      </c>
      <c r="C657" s="17">
        <v>43535</v>
      </c>
      <c r="D657" s="1"/>
      <c r="E657" s="17">
        <f>SUM(Table13[[#This Row],[Date Joined]]-Table13[[#This Row],[Year_Founded_Fixed]])/365</f>
        <v>2.1863013698630138</v>
      </c>
      <c r="F657" t="s">
        <v>27</v>
      </c>
      <c r="G657" t="s">
        <v>1991</v>
      </c>
      <c r="H657" t="s">
        <v>14</v>
      </c>
      <c r="I657" t="s">
        <v>15</v>
      </c>
      <c r="J657">
        <v>2017</v>
      </c>
      <c r="K657" s="17">
        <f>DATE(Table13[[#This Row],[Year Founded]], 1,2)</f>
        <v>42737</v>
      </c>
      <c r="L657" s="6">
        <v>658000000</v>
      </c>
      <c r="M657" t="s">
        <v>1992</v>
      </c>
    </row>
    <row r="658" spans="1:13" x14ac:dyDescent="0.3">
      <c r="A658" t="s">
        <v>1993</v>
      </c>
      <c r="B658" s="5">
        <v>1000000000</v>
      </c>
      <c r="C658" s="17">
        <v>43517</v>
      </c>
      <c r="D658" s="1"/>
      <c r="E658" s="17">
        <f>SUM(Table13[[#This Row],[Date Joined]]-Table13[[#This Row],[Year_Founded_Fixed]])/365</f>
        <v>8.1424657534246574</v>
      </c>
      <c r="F658" t="s">
        <v>20</v>
      </c>
      <c r="G658" t="s">
        <v>1994</v>
      </c>
      <c r="H658" t="s">
        <v>392</v>
      </c>
      <c r="I658" t="s">
        <v>40</v>
      </c>
      <c r="J658">
        <v>2011</v>
      </c>
      <c r="K658" s="17">
        <f>DATE(Table13[[#This Row],[Year Founded]], 1,2)</f>
        <v>40545</v>
      </c>
      <c r="L658" s="6">
        <v>393000000</v>
      </c>
      <c r="M658" t="s">
        <v>1995</v>
      </c>
    </row>
    <row r="659" spans="1:13" x14ac:dyDescent="0.3">
      <c r="A659" t="s">
        <v>1996</v>
      </c>
      <c r="B659" s="4">
        <v>1000000000</v>
      </c>
      <c r="C659" s="17">
        <v>43252</v>
      </c>
      <c r="D659" s="1"/>
      <c r="E659" s="17">
        <f>SUM(Table13[[#This Row],[Date Joined]]-Table13[[#This Row],[Year_Founded_Fixed]])/365</f>
        <v>2.4136986301369863</v>
      </c>
      <c r="F659" t="s">
        <v>173</v>
      </c>
      <c r="G659" t="s">
        <v>98</v>
      </c>
      <c r="H659" t="s">
        <v>14</v>
      </c>
      <c r="I659" t="s">
        <v>15</v>
      </c>
      <c r="J659">
        <v>2016</v>
      </c>
      <c r="K659" s="17">
        <f>DATE(Table13[[#This Row],[Year Founded]], 1,2)</f>
        <v>42371</v>
      </c>
      <c r="L659" s="6">
        <v>2000000000</v>
      </c>
      <c r="M659" t="s">
        <v>1997</v>
      </c>
    </row>
    <row r="660" spans="1:13" x14ac:dyDescent="0.3">
      <c r="A660" t="s">
        <v>1998</v>
      </c>
      <c r="B660" s="5">
        <v>1000000000</v>
      </c>
      <c r="C660" s="17">
        <v>43643</v>
      </c>
      <c r="D660" s="1"/>
      <c r="E660" s="17">
        <f>SUM(Table13[[#This Row],[Date Joined]]-Table13[[#This Row],[Year_Founded_Fixed]])/365</f>
        <v>4.484931506849315</v>
      </c>
      <c r="F660" t="s">
        <v>27</v>
      </c>
      <c r="G660" t="s">
        <v>13</v>
      </c>
      <c r="H660" t="s">
        <v>14</v>
      </c>
      <c r="I660" t="s">
        <v>15</v>
      </c>
      <c r="J660">
        <v>2015</v>
      </c>
      <c r="K660" s="17">
        <f>DATE(Table13[[#This Row],[Year Founded]], 1,2)</f>
        <v>42006</v>
      </c>
      <c r="L660" s="6">
        <v>947000000</v>
      </c>
      <c r="M660" t="s">
        <v>2000</v>
      </c>
    </row>
    <row r="661" spans="1:13" x14ac:dyDescent="0.3">
      <c r="A661" t="s">
        <v>2001</v>
      </c>
      <c r="B661" s="4">
        <v>1000000000</v>
      </c>
      <c r="C661" s="17">
        <v>44130</v>
      </c>
      <c r="D661" s="1"/>
      <c r="E661" s="17">
        <f>SUM(Table13[[#This Row],[Date Joined]]-Table13[[#This Row],[Year_Founded_Fixed]])/365</f>
        <v>4.8191780821917805</v>
      </c>
      <c r="F661" t="s">
        <v>173</v>
      </c>
      <c r="G661" t="s">
        <v>2002</v>
      </c>
      <c r="H661" t="s">
        <v>14</v>
      </c>
      <c r="I661" t="s">
        <v>15</v>
      </c>
      <c r="J661">
        <v>2016</v>
      </c>
      <c r="K661" s="17">
        <f>DATE(Table13[[#This Row],[Year Founded]], 1,2)</f>
        <v>42371</v>
      </c>
      <c r="L661" s="6">
        <v>394000000</v>
      </c>
      <c r="M661" t="s">
        <v>2003</v>
      </c>
    </row>
    <row r="662" spans="1:13" x14ac:dyDescent="0.3">
      <c r="A662" t="s">
        <v>2004</v>
      </c>
      <c r="B662" s="5">
        <v>1000000000</v>
      </c>
      <c r="C662" s="17">
        <v>43069</v>
      </c>
      <c r="D662" s="1"/>
      <c r="E662" s="17">
        <f>SUM(Table13[[#This Row],[Date Joined]]-Table13[[#This Row],[Year_Founded_Fixed]])/365</f>
        <v>6.9150684931506845</v>
      </c>
      <c r="F662" t="s">
        <v>62</v>
      </c>
      <c r="G662" t="s">
        <v>34</v>
      </c>
      <c r="H662" t="s">
        <v>22</v>
      </c>
      <c r="I662" t="s">
        <v>23</v>
      </c>
      <c r="J662">
        <v>2011</v>
      </c>
      <c r="K662" s="17">
        <f>DATE(Table13[[#This Row],[Year Founded]], 1,2)</f>
        <v>40545</v>
      </c>
      <c r="L662" s="6">
        <v>440000000</v>
      </c>
      <c r="M662" t="s">
        <v>2005</v>
      </c>
    </row>
    <row r="663" spans="1:13" x14ac:dyDescent="0.3">
      <c r="A663" t="s">
        <v>2006</v>
      </c>
      <c r="B663" s="4">
        <v>1000000000</v>
      </c>
      <c r="C663" s="17">
        <v>44027</v>
      </c>
      <c r="D663" s="1"/>
      <c r="E663" s="17">
        <f>SUM(Table13[[#This Row],[Date Joined]]-Table13[[#This Row],[Year_Founded_Fixed]])/365</f>
        <v>6.536986301369863</v>
      </c>
      <c r="F663" t="s">
        <v>33</v>
      </c>
      <c r="G663" t="s">
        <v>133</v>
      </c>
      <c r="H663" t="s">
        <v>22</v>
      </c>
      <c r="I663" t="s">
        <v>23</v>
      </c>
      <c r="J663">
        <v>2014</v>
      </c>
      <c r="K663" s="17">
        <f>DATE(Table13[[#This Row],[Year Founded]], 1,2)</f>
        <v>41641</v>
      </c>
      <c r="L663" s="6">
        <v>660000000</v>
      </c>
      <c r="M663" t="s">
        <v>2007</v>
      </c>
    </row>
    <row r="664" spans="1:13" x14ac:dyDescent="0.3">
      <c r="A664" t="s">
        <v>2008</v>
      </c>
      <c r="B664" s="5">
        <v>1000000000</v>
      </c>
      <c r="C664" s="17">
        <v>44186</v>
      </c>
      <c r="D664" s="1"/>
      <c r="E664" s="17">
        <f>SUM(Table13[[#This Row],[Date Joined]]-Table13[[#This Row],[Year_Founded_Fixed]])/365</f>
        <v>5.9726027397260273</v>
      </c>
      <c r="F664" t="s">
        <v>33</v>
      </c>
      <c r="G664" t="s">
        <v>34</v>
      </c>
      <c r="H664" t="s">
        <v>22</v>
      </c>
      <c r="I664" t="s">
        <v>23</v>
      </c>
      <c r="J664">
        <v>2015</v>
      </c>
      <c r="K664" s="17">
        <f>DATE(Table13[[#This Row],[Year Founded]], 1,2)</f>
        <v>42006</v>
      </c>
      <c r="L664" s="6">
        <v>160000000</v>
      </c>
      <c r="M664" t="s">
        <v>2010</v>
      </c>
    </row>
    <row r="665" spans="1:13" x14ac:dyDescent="0.3">
      <c r="A665" t="s">
        <v>2011</v>
      </c>
      <c r="B665" s="4">
        <v>1000000000</v>
      </c>
      <c r="C665" s="17">
        <v>44327</v>
      </c>
      <c r="D665" s="1"/>
      <c r="E665" s="17">
        <f>SUM(Table13[[#This Row],[Date Joined]]-Table13[[#This Row],[Year_Founded_Fixed]])/365</f>
        <v>19.367123287671234</v>
      </c>
      <c r="F665" t="s">
        <v>45</v>
      </c>
      <c r="G665" t="s">
        <v>13</v>
      </c>
      <c r="H665" t="s">
        <v>14</v>
      </c>
      <c r="I665" t="s">
        <v>15</v>
      </c>
      <c r="J665">
        <v>2002</v>
      </c>
      <c r="K665" s="17">
        <f>DATE(Table13[[#This Row],[Year Founded]], 1,2)</f>
        <v>37258</v>
      </c>
      <c r="L665" s="6">
        <v>388000000</v>
      </c>
      <c r="M665" t="s">
        <v>2013</v>
      </c>
    </row>
    <row r="666" spans="1:13" x14ac:dyDescent="0.3">
      <c r="A666" t="s">
        <v>2014</v>
      </c>
      <c r="B666" s="5">
        <v>1000000000</v>
      </c>
      <c r="C666" s="17">
        <v>44248</v>
      </c>
      <c r="D666" s="1"/>
      <c r="E666" s="17">
        <f>SUM(Table13[[#This Row],[Date Joined]]-Table13[[#This Row],[Year_Founded_Fixed]])/365</f>
        <v>20.150684931506849</v>
      </c>
      <c r="F666" t="s">
        <v>33</v>
      </c>
      <c r="G666" t="s">
        <v>2015</v>
      </c>
      <c r="H666" t="s">
        <v>446</v>
      </c>
      <c r="I666" t="s">
        <v>15</v>
      </c>
      <c r="J666">
        <v>2001</v>
      </c>
      <c r="K666" s="17">
        <f>DATE(Table13[[#This Row],[Year Founded]], 1,2)</f>
        <v>36893</v>
      </c>
      <c r="L666" s="6">
        <v>98000000</v>
      </c>
      <c r="M666" t="s">
        <v>2017</v>
      </c>
    </row>
    <row r="667" spans="1:13" x14ac:dyDescent="0.3">
      <c r="A667" t="s">
        <v>2018</v>
      </c>
      <c r="B667" s="4">
        <v>1000000000</v>
      </c>
      <c r="C667" s="17">
        <v>43763</v>
      </c>
      <c r="D667" s="1"/>
      <c r="E667" s="17">
        <f>SUM(Table13[[#This Row],[Date Joined]]-Table13[[#This Row],[Year_Founded_Fixed]])/365</f>
        <v>8.8164383561643831</v>
      </c>
      <c r="F667" t="s">
        <v>45</v>
      </c>
      <c r="G667" t="s">
        <v>370</v>
      </c>
      <c r="H667" t="s">
        <v>14</v>
      </c>
      <c r="I667" t="s">
        <v>15</v>
      </c>
      <c r="J667">
        <v>2011</v>
      </c>
      <c r="K667" s="17">
        <f>DATE(Table13[[#This Row],[Year Founded]], 1,2)</f>
        <v>40545</v>
      </c>
      <c r="L667" s="6">
        <v>235000000</v>
      </c>
      <c r="M667" t="s">
        <v>2020</v>
      </c>
    </row>
    <row r="668" spans="1:13" x14ac:dyDescent="0.3">
      <c r="A668" t="s">
        <v>2021</v>
      </c>
      <c r="B668" s="5">
        <v>1000000000</v>
      </c>
      <c r="C668" s="17">
        <v>44278</v>
      </c>
      <c r="D668" s="1"/>
      <c r="E668" s="17">
        <f>SUM(Table13[[#This Row],[Date Joined]]-Table13[[#This Row],[Year_Founded_Fixed]])/365</f>
        <v>2.2219178082191782</v>
      </c>
      <c r="F668" t="s">
        <v>252</v>
      </c>
      <c r="G668" t="s">
        <v>2022</v>
      </c>
      <c r="H668" t="s">
        <v>22</v>
      </c>
      <c r="I668" t="s">
        <v>23</v>
      </c>
      <c r="J668">
        <v>2019</v>
      </c>
      <c r="K668" s="17">
        <f>DATE(Table13[[#This Row],[Year Founded]], 1,2)</f>
        <v>43467</v>
      </c>
      <c r="L668" s="6">
        <v>632000000</v>
      </c>
      <c r="M668" t="s">
        <v>2024</v>
      </c>
    </row>
    <row r="669" spans="1:13" x14ac:dyDescent="0.3">
      <c r="A669" t="s">
        <v>2025</v>
      </c>
      <c r="B669" s="4">
        <v>1000000000</v>
      </c>
      <c r="C669" s="17">
        <v>42020</v>
      </c>
      <c r="D669" s="1"/>
      <c r="E669" s="17">
        <f>SUM(Table13[[#This Row],[Date Joined]]-Table13[[#This Row],[Year_Founded_Fixed]])/365</f>
        <v>1.0383561643835617</v>
      </c>
      <c r="F669" t="s">
        <v>265</v>
      </c>
      <c r="G669" t="s">
        <v>13</v>
      </c>
      <c r="H669" t="s">
        <v>14</v>
      </c>
      <c r="I669" t="s">
        <v>15</v>
      </c>
      <c r="J669">
        <v>2014</v>
      </c>
      <c r="K669" s="17">
        <f>DATE(Table13[[#This Row],[Year Founded]], 1,2)</f>
        <v>41641</v>
      </c>
      <c r="L669" s="6">
        <v>116000000</v>
      </c>
      <c r="M669" t="s">
        <v>2027</v>
      </c>
    </row>
    <row r="670" spans="1:13" x14ac:dyDescent="0.3">
      <c r="A670" t="s">
        <v>2028</v>
      </c>
      <c r="B670" s="5">
        <v>1000000000</v>
      </c>
      <c r="C670" s="17">
        <v>44328</v>
      </c>
      <c r="D670" s="1"/>
      <c r="E670" s="17">
        <f>SUM(Table13[[#This Row],[Date Joined]]-Table13[[#This Row],[Year_Founded_Fixed]])/365</f>
        <v>3.3589041095890413</v>
      </c>
      <c r="F670" t="s">
        <v>33</v>
      </c>
      <c r="G670" t="s">
        <v>34</v>
      </c>
      <c r="H670" t="s">
        <v>22</v>
      </c>
      <c r="I670" t="s">
        <v>23</v>
      </c>
      <c r="J670">
        <v>2018</v>
      </c>
      <c r="K670" s="17">
        <f>DATE(Table13[[#This Row],[Year Founded]], 1,2)</f>
        <v>43102</v>
      </c>
      <c r="L670" s="6">
        <v>910000000</v>
      </c>
      <c r="M670" t="s">
        <v>2029</v>
      </c>
    </row>
    <row r="671" spans="1:13" x14ac:dyDescent="0.3">
      <c r="A671" t="s">
        <v>2030</v>
      </c>
      <c r="B671" s="4">
        <v>1000000000</v>
      </c>
      <c r="C671" s="17">
        <v>44510</v>
      </c>
      <c r="D671" s="1"/>
      <c r="E671" s="17">
        <f>SUM(Table13[[#This Row],[Date Joined]]-Table13[[#This Row],[Year_Founded_Fixed]])/365</f>
        <v>5.86027397260274</v>
      </c>
      <c r="F671" t="s">
        <v>129</v>
      </c>
      <c r="G671" t="s">
        <v>88</v>
      </c>
      <c r="H671" t="s">
        <v>89</v>
      </c>
      <c r="I671" t="s">
        <v>15</v>
      </c>
      <c r="J671">
        <v>2016</v>
      </c>
      <c r="K671" s="17">
        <f>DATE(Table13[[#This Row],[Year Founded]], 1,2)</f>
        <v>42371</v>
      </c>
      <c r="L671" s="6">
        <v>665000000</v>
      </c>
      <c r="M671" t="s">
        <v>2031</v>
      </c>
    </row>
    <row r="672" spans="1:13" x14ac:dyDescent="0.3">
      <c r="A672" t="s">
        <v>2032</v>
      </c>
      <c r="B672" s="5">
        <v>1000000000</v>
      </c>
      <c r="C672" s="17">
        <v>42894</v>
      </c>
      <c r="D672" s="1"/>
      <c r="E672" s="17">
        <f>SUM(Table13[[#This Row],[Date Joined]]-Table13[[#This Row],[Year_Founded_Fixed]])/365</f>
        <v>2.4328767123287673</v>
      </c>
      <c r="F672" t="s">
        <v>66</v>
      </c>
      <c r="G672" t="s">
        <v>370</v>
      </c>
      <c r="H672" t="s">
        <v>14</v>
      </c>
      <c r="I672" t="s">
        <v>15</v>
      </c>
      <c r="J672">
        <v>2015</v>
      </c>
      <c r="K672" s="17">
        <f>DATE(Table13[[#This Row],[Year Founded]], 1,2)</f>
        <v>42006</v>
      </c>
      <c r="L672" s="6">
        <v>267000000</v>
      </c>
      <c r="M672" t="s">
        <v>2034</v>
      </c>
    </row>
    <row r="673" spans="1:13" x14ac:dyDescent="0.3">
      <c r="A673" t="s">
        <v>2035</v>
      </c>
      <c r="B673" s="4">
        <v>1000000000</v>
      </c>
      <c r="C673" s="17">
        <v>44616</v>
      </c>
      <c r="D673" s="1"/>
      <c r="E673" s="17">
        <f>SUM(Table13[[#This Row],[Date Joined]]-Table13[[#This Row],[Year_Founded_Fixed]])/365</f>
        <v>5.1479452054794521</v>
      </c>
      <c r="F673" t="s">
        <v>27</v>
      </c>
      <c r="G673" t="s">
        <v>548</v>
      </c>
      <c r="H673" t="s">
        <v>22</v>
      </c>
      <c r="I673" t="s">
        <v>23</v>
      </c>
      <c r="J673">
        <v>2017</v>
      </c>
      <c r="K673" s="17">
        <f>DATE(Table13[[#This Row],[Year Founded]], 1,2)</f>
        <v>42737</v>
      </c>
      <c r="L673" s="6">
        <v>294000000</v>
      </c>
      <c r="M673" t="s">
        <v>2036</v>
      </c>
    </row>
    <row r="674" spans="1:13" x14ac:dyDescent="0.3">
      <c r="A674" t="s">
        <v>2037</v>
      </c>
      <c r="B674" s="5">
        <v>1000000000</v>
      </c>
      <c r="C674" s="17">
        <v>43249</v>
      </c>
      <c r="D674" s="1"/>
      <c r="E674" s="17">
        <f>SUM(Table13[[#This Row],[Date Joined]]-Table13[[#This Row],[Year_Founded_Fixed]])/365</f>
        <v>10.41095890410959</v>
      </c>
      <c r="F674" t="s">
        <v>27</v>
      </c>
      <c r="G674" t="s">
        <v>370</v>
      </c>
      <c r="H674" t="s">
        <v>14</v>
      </c>
      <c r="I674" t="s">
        <v>15</v>
      </c>
      <c r="J674">
        <v>2008</v>
      </c>
      <c r="K674" s="17">
        <f>DATE(Table13[[#This Row],[Year Founded]], 1,2)</f>
        <v>39449</v>
      </c>
      <c r="L674" s="6">
        <v>96000000</v>
      </c>
      <c r="M674" t="s">
        <v>2038</v>
      </c>
    </row>
    <row r="675" spans="1:13" x14ac:dyDescent="0.3">
      <c r="A675" t="s">
        <v>2039</v>
      </c>
      <c r="B675" s="4">
        <v>1000000000</v>
      </c>
      <c r="C675" s="17">
        <v>44215</v>
      </c>
      <c r="D675" s="1"/>
      <c r="E675" s="17">
        <f>SUM(Table13[[#This Row],[Date Joined]]-Table13[[#This Row],[Year_Founded_Fixed]])/365</f>
        <v>5.0520547945205481</v>
      </c>
      <c r="F675" t="s">
        <v>129</v>
      </c>
      <c r="G675" t="s">
        <v>133</v>
      </c>
      <c r="H675" t="s">
        <v>22</v>
      </c>
      <c r="I675" t="s">
        <v>23</v>
      </c>
      <c r="J675">
        <v>2016</v>
      </c>
      <c r="K675" s="17">
        <f>DATE(Table13[[#This Row],[Year Founded]], 1,2)</f>
        <v>42371</v>
      </c>
      <c r="L675" s="6">
        <v>271000000</v>
      </c>
      <c r="M675" t="s">
        <v>2041</v>
      </c>
    </row>
    <row r="676" spans="1:13" x14ac:dyDescent="0.3">
      <c r="A676" t="s">
        <v>2042</v>
      </c>
      <c r="B676" s="5">
        <v>1000000000</v>
      </c>
      <c r="C676" s="17">
        <v>42473</v>
      </c>
      <c r="D676" s="1"/>
      <c r="E676" s="17">
        <f>SUM(Table13[[#This Row],[Date Joined]]-Table13[[#This Row],[Year_Founded_Fixed]])/365</f>
        <v>7.2821917808219174</v>
      </c>
      <c r="F676" t="s">
        <v>27</v>
      </c>
      <c r="G676" t="s">
        <v>98</v>
      </c>
      <c r="H676" t="s">
        <v>14</v>
      </c>
      <c r="I676" t="s">
        <v>15</v>
      </c>
      <c r="J676">
        <v>2009</v>
      </c>
      <c r="K676" s="17">
        <f>DATE(Table13[[#This Row],[Year Founded]], 1,2)</f>
        <v>39815</v>
      </c>
      <c r="L676" s="6">
        <v>650000000</v>
      </c>
      <c r="M676" t="s">
        <v>2043</v>
      </c>
    </row>
    <row r="677" spans="1:13" x14ac:dyDescent="0.3">
      <c r="A677" t="s">
        <v>2044</v>
      </c>
      <c r="B677" s="4">
        <v>1000000000</v>
      </c>
      <c r="C677" s="17">
        <v>44579</v>
      </c>
      <c r="D677" s="1"/>
      <c r="E677" s="17">
        <f>SUM(Table13[[#This Row],[Date Joined]]-Table13[[#This Row],[Year_Founded_Fixed]])/365</f>
        <v>7.0493150684931507</v>
      </c>
      <c r="F677" t="s">
        <v>33</v>
      </c>
      <c r="G677" t="s">
        <v>391</v>
      </c>
      <c r="H677" t="s">
        <v>392</v>
      </c>
      <c r="I677" t="s">
        <v>40</v>
      </c>
      <c r="J677">
        <v>2015</v>
      </c>
      <c r="K677" s="17">
        <f>DATE(Table13[[#This Row],[Year Founded]], 1,2)</f>
        <v>42006</v>
      </c>
      <c r="L677" s="6">
        <v>314000000</v>
      </c>
      <c r="M677" t="s">
        <v>2045</v>
      </c>
    </row>
    <row r="678" spans="1:13" x14ac:dyDescent="0.3">
      <c r="A678" t="s">
        <v>2046</v>
      </c>
      <c r="B678" s="5">
        <v>1000000000</v>
      </c>
      <c r="C678" s="17">
        <v>44412</v>
      </c>
      <c r="D678" s="1"/>
      <c r="E678" s="17">
        <f>SUM(Table13[[#This Row],[Date Joined]]-Table13[[#This Row],[Year_Founded_Fixed]])/365</f>
        <v>3.5890410958904111</v>
      </c>
      <c r="F678" t="s">
        <v>33</v>
      </c>
      <c r="G678" t="s">
        <v>2047</v>
      </c>
      <c r="H678" t="s">
        <v>22</v>
      </c>
      <c r="I678" t="s">
        <v>23</v>
      </c>
      <c r="J678">
        <v>2018</v>
      </c>
      <c r="K678" s="17">
        <f>DATE(Table13[[#This Row],[Year Founded]], 1,2)</f>
        <v>43102</v>
      </c>
      <c r="L678" s="6">
        <v>236000000</v>
      </c>
      <c r="M678" t="s">
        <v>2048</v>
      </c>
    </row>
    <row r="679" spans="1:13" x14ac:dyDescent="0.3">
      <c r="A679" t="s">
        <v>2049</v>
      </c>
      <c r="B679" s="4">
        <v>1000000000</v>
      </c>
      <c r="C679" s="17">
        <v>43040</v>
      </c>
      <c r="D679" s="1"/>
      <c r="E679" s="17">
        <f>SUM(Table13[[#This Row],[Date Joined]]-Table13[[#This Row],[Year_Founded_Fixed]])/365</f>
        <v>5.8356164383561646</v>
      </c>
      <c r="F679" t="s">
        <v>200</v>
      </c>
      <c r="G679" t="s">
        <v>13</v>
      </c>
      <c r="H679" t="s">
        <v>14</v>
      </c>
      <c r="I679" t="s">
        <v>15</v>
      </c>
      <c r="J679">
        <v>2012</v>
      </c>
      <c r="K679" s="17">
        <f>DATE(Table13[[#This Row],[Year Founded]], 1,2)</f>
        <v>40910</v>
      </c>
      <c r="L679" s="6">
        <v>572000000</v>
      </c>
      <c r="M679" t="s">
        <v>2050</v>
      </c>
    </row>
    <row r="680" spans="1:13" x14ac:dyDescent="0.3">
      <c r="A680" t="s">
        <v>2051</v>
      </c>
      <c r="B680" s="5">
        <v>1000000000</v>
      </c>
      <c r="C680" s="17">
        <v>43363</v>
      </c>
      <c r="D680" s="1"/>
      <c r="E680" s="17">
        <f>SUM(Table13[[#This Row],[Date Joined]]-Table13[[#This Row],[Year_Founded_Fixed]])/365</f>
        <v>4.7178082191780826</v>
      </c>
      <c r="F680" t="s">
        <v>62</v>
      </c>
      <c r="G680" t="s">
        <v>13</v>
      </c>
      <c r="H680" t="s">
        <v>14</v>
      </c>
      <c r="I680" t="s">
        <v>15</v>
      </c>
      <c r="J680">
        <v>2014</v>
      </c>
      <c r="K680" s="17">
        <f>DATE(Table13[[#This Row],[Year Founded]], 1,2)</f>
        <v>41641</v>
      </c>
      <c r="L680" s="6">
        <v>511000000</v>
      </c>
      <c r="M680" t="s">
        <v>2053</v>
      </c>
    </row>
    <row r="681" spans="1:13" x14ac:dyDescent="0.3">
      <c r="A681" t="s">
        <v>2054</v>
      </c>
      <c r="B681" s="4">
        <v>1000000000</v>
      </c>
      <c r="C681" s="17">
        <v>44376</v>
      </c>
      <c r="D681" s="1"/>
      <c r="E681" s="17">
        <f>SUM(Table13[[#This Row],[Date Joined]]-Table13[[#This Row],[Year_Founded_Fixed]])/365</f>
        <v>6.493150684931507</v>
      </c>
      <c r="F681" t="s">
        <v>57</v>
      </c>
      <c r="G681" t="s">
        <v>98</v>
      </c>
      <c r="H681" t="s">
        <v>14</v>
      </c>
      <c r="I681" t="s">
        <v>15</v>
      </c>
      <c r="J681">
        <v>2015</v>
      </c>
      <c r="K681" s="17">
        <f>DATE(Table13[[#This Row],[Year Founded]], 1,2)</f>
        <v>42006</v>
      </c>
      <c r="L681" s="6">
        <v>207000000</v>
      </c>
      <c r="M681" t="s">
        <v>2056</v>
      </c>
    </row>
    <row r="682" spans="1:13" x14ac:dyDescent="0.3">
      <c r="A682" t="s">
        <v>2057</v>
      </c>
      <c r="B682" s="5">
        <v>1000000000</v>
      </c>
      <c r="C682" s="17">
        <v>43619</v>
      </c>
      <c r="D682" s="1"/>
      <c r="E682" s="17">
        <f>SUM(Table13[[#This Row],[Date Joined]]-Table13[[#This Row],[Year_Founded_Fixed]])/365</f>
        <v>3.419178082191781</v>
      </c>
      <c r="F682" t="s">
        <v>173</v>
      </c>
      <c r="G682" t="s">
        <v>98</v>
      </c>
      <c r="H682" t="s">
        <v>14</v>
      </c>
      <c r="I682" t="s">
        <v>15</v>
      </c>
      <c r="J682">
        <v>2016</v>
      </c>
      <c r="K682" s="17">
        <f>DATE(Table13[[#This Row],[Year Founded]], 1,2)</f>
        <v>42371</v>
      </c>
      <c r="L682" s="6">
        <v>362000000</v>
      </c>
      <c r="M682" t="s">
        <v>2059</v>
      </c>
    </row>
    <row r="683" spans="1:13" x14ac:dyDescent="0.3">
      <c r="A683" t="s">
        <v>2060</v>
      </c>
      <c r="B683" s="4">
        <v>1000000000</v>
      </c>
      <c r="C683" s="17">
        <v>44599</v>
      </c>
      <c r="D683" s="1"/>
      <c r="E683" s="17">
        <f>SUM(Table13[[#This Row],[Date Joined]]-Table13[[#This Row],[Year_Founded_Fixed]])/365</f>
        <v>3.1013698630136988</v>
      </c>
      <c r="F683" t="s">
        <v>252</v>
      </c>
      <c r="G683" t="s">
        <v>34</v>
      </c>
      <c r="H683" t="s">
        <v>22</v>
      </c>
      <c r="I683" t="s">
        <v>23</v>
      </c>
      <c r="J683">
        <v>2019</v>
      </c>
      <c r="K683" s="17">
        <f>DATE(Table13[[#This Row],[Year Founded]], 1,2)</f>
        <v>43467</v>
      </c>
      <c r="L683" s="6">
        <v>228000000</v>
      </c>
      <c r="M683" t="s">
        <v>2062</v>
      </c>
    </row>
    <row r="684" spans="1:13" x14ac:dyDescent="0.3">
      <c r="A684" t="s">
        <v>2063</v>
      </c>
      <c r="B684" s="5">
        <v>1000000000</v>
      </c>
      <c r="C684" s="17">
        <v>43175</v>
      </c>
      <c r="D684" s="1"/>
      <c r="E684" s="17">
        <f>SUM(Table13[[#This Row],[Date Joined]]-Table13[[#This Row],[Year_Founded_Fixed]])/365</f>
        <v>12.208219178082192</v>
      </c>
      <c r="F684" t="s">
        <v>161</v>
      </c>
      <c r="G684" t="s">
        <v>28</v>
      </c>
      <c r="H684" t="s">
        <v>14</v>
      </c>
      <c r="I684" t="s">
        <v>15</v>
      </c>
      <c r="J684">
        <v>2006</v>
      </c>
      <c r="K684" s="17">
        <f>DATE(Table13[[#This Row],[Year Founded]], 1,2)</f>
        <v>38719</v>
      </c>
      <c r="L684" s="6">
        <v>218000000</v>
      </c>
      <c r="M684" t="s">
        <v>2064</v>
      </c>
    </row>
    <row r="685" spans="1:13" x14ac:dyDescent="0.3">
      <c r="A685" t="s">
        <v>2065</v>
      </c>
      <c r="B685" s="4">
        <v>1000000000</v>
      </c>
      <c r="C685" s="17">
        <v>44057</v>
      </c>
      <c r="D685" s="1"/>
      <c r="E685" s="17">
        <f>SUM(Table13[[#This Row],[Date Joined]]-Table13[[#This Row],[Year_Founded_Fixed]])/365</f>
        <v>8.6219178082191785</v>
      </c>
      <c r="F685" t="s">
        <v>27</v>
      </c>
      <c r="G685" t="s">
        <v>2066</v>
      </c>
      <c r="H685" t="s">
        <v>53</v>
      </c>
      <c r="I685" t="s">
        <v>40</v>
      </c>
      <c r="J685">
        <v>2012</v>
      </c>
      <c r="K685" s="17">
        <f>DATE(Table13[[#This Row],[Year Founded]], 1,2)</f>
        <v>40910</v>
      </c>
      <c r="L685" s="6">
        <v>262000000</v>
      </c>
      <c r="M685" t="s">
        <v>1589</v>
      </c>
    </row>
    <row r="686" spans="1:13" x14ac:dyDescent="0.3">
      <c r="A686" t="s">
        <v>2068</v>
      </c>
      <c r="B686" s="5">
        <v>1000000000</v>
      </c>
      <c r="C686" s="17">
        <v>44391</v>
      </c>
      <c r="D686" s="1"/>
      <c r="E686" s="17">
        <f>SUM(Table13[[#This Row],[Date Joined]]-Table13[[#This Row],[Year_Founded_Fixed]])/365</f>
        <v>6.5342465753424657</v>
      </c>
      <c r="F686" t="s">
        <v>33</v>
      </c>
      <c r="G686" t="s">
        <v>304</v>
      </c>
      <c r="H686" t="s">
        <v>22</v>
      </c>
      <c r="I686" t="s">
        <v>23</v>
      </c>
      <c r="J686">
        <v>2015</v>
      </c>
      <c r="K686" s="17">
        <f>DATE(Table13[[#This Row],[Year Founded]], 1,2)</f>
        <v>42006</v>
      </c>
      <c r="L686" s="6">
        <v>323000000</v>
      </c>
      <c r="M686" t="s">
        <v>2070</v>
      </c>
    </row>
    <row r="687" spans="1:13" x14ac:dyDescent="0.3">
      <c r="A687" t="s">
        <v>2071</v>
      </c>
      <c r="B687" s="4">
        <v>1000000000</v>
      </c>
      <c r="C687" s="17">
        <v>43643</v>
      </c>
      <c r="D687" s="1"/>
      <c r="E687" s="17">
        <f>SUM(Table13[[#This Row],[Date Joined]]-Table13[[#This Row],[Year_Founded_Fixed]])/365</f>
        <v>4.484931506849315</v>
      </c>
      <c r="F687" t="s">
        <v>45</v>
      </c>
      <c r="G687" t="s">
        <v>98</v>
      </c>
      <c r="H687" t="s">
        <v>14</v>
      </c>
      <c r="I687" t="s">
        <v>15</v>
      </c>
      <c r="J687">
        <v>2015</v>
      </c>
      <c r="K687" s="17">
        <f>DATE(Table13[[#This Row],[Year Founded]], 1,2)</f>
        <v>42006</v>
      </c>
      <c r="L687" s="6">
        <v>432000000</v>
      </c>
      <c r="M687" t="s">
        <v>2072</v>
      </c>
    </row>
    <row r="688" spans="1:13" x14ac:dyDescent="0.3">
      <c r="A688" t="s">
        <v>2073</v>
      </c>
      <c r="B688" s="5">
        <v>1000000000</v>
      </c>
      <c r="C688" s="17">
        <v>44405</v>
      </c>
      <c r="D688" s="1"/>
      <c r="E688" s="17">
        <f>SUM(Table13[[#This Row],[Date Joined]]-Table13[[#This Row],[Year_Founded_Fixed]])/365</f>
        <v>7.5726027397260278</v>
      </c>
      <c r="F688" t="s">
        <v>129</v>
      </c>
      <c r="G688" t="s">
        <v>697</v>
      </c>
      <c r="H688" t="s">
        <v>22</v>
      </c>
      <c r="I688" t="s">
        <v>23</v>
      </c>
      <c r="J688">
        <v>2014</v>
      </c>
      <c r="K688" s="17">
        <f>DATE(Table13[[#This Row],[Year Founded]], 1,2)</f>
        <v>41641</v>
      </c>
      <c r="L688" s="6">
        <v>183000000</v>
      </c>
      <c r="M688" t="s">
        <v>2074</v>
      </c>
    </row>
    <row r="689" spans="1:13" x14ac:dyDescent="0.3">
      <c r="A689" t="s">
        <v>2075</v>
      </c>
      <c r="B689" s="4">
        <v>1000000000</v>
      </c>
      <c r="C689" s="17">
        <v>44300</v>
      </c>
      <c r="D689" s="1"/>
      <c r="E689" s="17">
        <f>SUM(Table13[[#This Row],[Date Joined]]-Table13[[#This Row],[Year_Founded_Fixed]])/365</f>
        <v>6.2849315068493148</v>
      </c>
      <c r="F689" t="s">
        <v>265</v>
      </c>
      <c r="G689" t="s">
        <v>34</v>
      </c>
      <c r="H689" t="s">
        <v>22</v>
      </c>
      <c r="I689" t="s">
        <v>23</v>
      </c>
      <c r="J689">
        <v>2015</v>
      </c>
      <c r="K689" s="17">
        <f>DATE(Table13[[#This Row],[Year Founded]], 1,2)</f>
        <v>42006</v>
      </c>
      <c r="L689" s="6">
        <v>303000000</v>
      </c>
      <c r="M689" t="s">
        <v>2077</v>
      </c>
    </row>
    <row r="690" spans="1:13" x14ac:dyDescent="0.3">
      <c r="A690" t="s">
        <v>2078</v>
      </c>
      <c r="B690" s="5">
        <v>1000000000</v>
      </c>
      <c r="C690" s="17">
        <v>43600</v>
      </c>
      <c r="D690" s="1"/>
      <c r="E690" s="17">
        <f>SUM(Table13[[#This Row],[Date Joined]]-Table13[[#This Row],[Year_Founded_Fixed]])/365</f>
        <v>4.3671232876712329</v>
      </c>
      <c r="F690" t="s">
        <v>27</v>
      </c>
      <c r="G690" t="s">
        <v>133</v>
      </c>
      <c r="H690" t="s">
        <v>22</v>
      </c>
      <c r="I690" t="s">
        <v>23</v>
      </c>
      <c r="J690">
        <v>2015</v>
      </c>
      <c r="K690" s="17">
        <f>DATE(Table13[[#This Row],[Year Founded]], 1,2)</f>
        <v>42006</v>
      </c>
      <c r="L690" s="6">
        <v>181000000</v>
      </c>
      <c r="M690" t="s">
        <v>2079</v>
      </c>
    </row>
    <row r="691" spans="1:13" x14ac:dyDescent="0.3">
      <c r="A691" t="s">
        <v>2080</v>
      </c>
      <c r="B691" s="4">
        <v>1000000000</v>
      </c>
      <c r="C691" s="17">
        <v>43122</v>
      </c>
      <c r="D691" s="1"/>
      <c r="E691" s="17">
        <f>SUM(Table13[[#This Row],[Date Joined]]-Table13[[#This Row],[Year_Founded_Fixed]])/365</f>
        <v>7.0602739726027401</v>
      </c>
      <c r="F691" t="s">
        <v>173</v>
      </c>
      <c r="G691" t="s">
        <v>1466</v>
      </c>
      <c r="H691" t="s">
        <v>1467</v>
      </c>
      <c r="I691" t="s">
        <v>40</v>
      </c>
      <c r="J691">
        <v>2011</v>
      </c>
      <c r="K691" s="17">
        <f>DATE(Table13[[#This Row],[Year Founded]], 1,2)</f>
        <v>40545</v>
      </c>
      <c r="L691" s="6">
        <v>407000000</v>
      </c>
      <c r="M691" t="s">
        <v>2081</v>
      </c>
    </row>
    <row r="692" spans="1:13" x14ac:dyDescent="0.3">
      <c r="A692" t="s">
        <v>2082</v>
      </c>
      <c r="B692" s="5">
        <v>1000000000</v>
      </c>
      <c r="C692" s="17">
        <v>44656</v>
      </c>
      <c r="D692" s="1"/>
      <c r="E692" s="17">
        <f>SUM(Table13[[#This Row],[Date Joined]]-Table13[[#This Row],[Year_Founded_Fixed]])/365</f>
        <v>7.2602739726027394</v>
      </c>
      <c r="F692" t="s">
        <v>129</v>
      </c>
      <c r="G692" t="s">
        <v>34</v>
      </c>
      <c r="H692" t="s">
        <v>22</v>
      </c>
      <c r="I692" t="s">
        <v>23</v>
      </c>
      <c r="J692">
        <v>2015</v>
      </c>
      <c r="K692" s="17">
        <f>DATE(Table13[[#This Row],[Year Founded]], 1,2)</f>
        <v>42006</v>
      </c>
      <c r="L692" s="6">
        <v>328000000</v>
      </c>
      <c r="M692" t="s">
        <v>2083</v>
      </c>
    </row>
    <row r="693" spans="1:13" x14ac:dyDescent="0.3">
      <c r="A693" t="s">
        <v>2084</v>
      </c>
      <c r="B693" s="4">
        <v>1000000000</v>
      </c>
      <c r="C693" s="17">
        <v>44385</v>
      </c>
      <c r="D693" s="1"/>
      <c r="E693" s="17">
        <f>SUM(Table13[[#This Row],[Date Joined]]-Table13[[#This Row],[Year_Founded_Fixed]])/365</f>
        <v>7.5178082191780824</v>
      </c>
      <c r="F693" t="s">
        <v>45</v>
      </c>
      <c r="G693" t="s">
        <v>249</v>
      </c>
      <c r="H693" t="s">
        <v>22</v>
      </c>
      <c r="I693" t="s">
        <v>23</v>
      </c>
      <c r="J693">
        <v>2014</v>
      </c>
      <c r="K693" s="17">
        <f>DATE(Table13[[#This Row],[Year Founded]], 1,2)</f>
        <v>41641</v>
      </c>
      <c r="L693" s="6">
        <v>240000000</v>
      </c>
      <c r="M693" t="s">
        <v>2085</v>
      </c>
    </row>
    <row r="694" spans="1:13" x14ac:dyDescent="0.3">
      <c r="A694" t="s">
        <v>2086</v>
      </c>
      <c r="B694" s="5">
        <v>1000000000</v>
      </c>
      <c r="C694" s="17">
        <v>43314</v>
      </c>
      <c r="D694" s="1"/>
      <c r="E694" s="17">
        <f>SUM(Table13[[#This Row],[Date Joined]]-Table13[[#This Row],[Year_Founded_Fixed]])/365</f>
        <v>11.58904109589041</v>
      </c>
      <c r="F694" t="s">
        <v>45</v>
      </c>
      <c r="G694" t="s">
        <v>391</v>
      </c>
      <c r="H694" t="s">
        <v>392</v>
      </c>
      <c r="I694" t="s">
        <v>40</v>
      </c>
      <c r="J694">
        <v>2007</v>
      </c>
      <c r="K694" s="17">
        <f>DATE(Table13[[#This Row],[Year Founded]], 1,2)</f>
        <v>39084</v>
      </c>
      <c r="L694" s="6">
        <v>532000000</v>
      </c>
      <c r="M694" t="s">
        <v>2087</v>
      </c>
    </row>
    <row r="695" spans="1:13" x14ac:dyDescent="0.3">
      <c r="A695" t="s">
        <v>2088</v>
      </c>
      <c r="B695" s="4">
        <v>1000000000</v>
      </c>
      <c r="C695" s="17">
        <v>44299</v>
      </c>
      <c r="D695" s="1"/>
      <c r="E695" s="17">
        <f>SUM(Table13[[#This Row],[Date Joined]]-Table13[[#This Row],[Year_Founded_Fixed]])/365</f>
        <v>9.2849315068493148</v>
      </c>
      <c r="F695" t="s">
        <v>87</v>
      </c>
      <c r="G695" t="s">
        <v>2089</v>
      </c>
      <c r="H695" t="s">
        <v>22</v>
      </c>
      <c r="I695" t="s">
        <v>23</v>
      </c>
      <c r="J695">
        <v>2012</v>
      </c>
      <c r="K695" s="17">
        <f>DATE(Table13[[#This Row],[Year Founded]], 1,2)</f>
        <v>40910</v>
      </c>
      <c r="L695" s="6">
        <v>318000000</v>
      </c>
      <c r="M695" t="s">
        <v>2091</v>
      </c>
    </row>
    <row r="696" spans="1:13" x14ac:dyDescent="0.3">
      <c r="A696" t="s">
        <v>2092</v>
      </c>
      <c r="B696" s="5">
        <v>1000000000</v>
      </c>
      <c r="C696" s="17">
        <v>44585</v>
      </c>
      <c r="D696" s="1"/>
      <c r="E696" s="17">
        <f>SUM(Table13[[#This Row],[Date Joined]]-Table13[[#This Row],[Year_Founded_Fixed]])/365</f>
        <v>4.0630136986301366</v>
      </c>
      <c r="F696" t="s">
        <v>33</v>
      </c>
      <c r="G696" t="s">
        <v>2093</v>
      </c>
      <c r="H696" t="s">
        <v>511</v>
      </c>
      <c r="I696" t="s">
        <v>40</v>
      </c>
      <c r="J696">
        <v>2018</v>
      </c>
      <c r="K696" s="17">
        <f>DATE(Table13[[#This Row],[Year Founded]], 1,2)</f>
        <v>43102</v>
      </c>
      <c r="L696" s="6">
        <v>237000000</v>
      </c>
      <c r="M696" t="s">
        <v>2094</v>
      </c>
    </row>
    <row r="697" spans="1:13" x14ac:dyDescent="0.3">
      <c r="A697" t="s">
        <v>2095</v>
      </c>
      <c r="B697" s="4">
        <v>1000000000</v>
      </c>
      <c r="C697" s="17">
        <v>44572</v>
      </c>
      <c r="D697" s="1"/>
      <c r="E697" s="17">
        <f>SUM(Table13[[#This Row],[Date Joined]]-Table13[[#This Row],[Year_Founded_Fixed]])/365</f>
        <v>9.0301369863013701</v>
      </c>
      <c r="F697" t="s">
        <v>45</v>
      </c>
      <c r="G697" t="s">
        <v>34</v>
      </c>
      <c r="H697" t="s">
        <v>22</v>
      </c>
      <c r="I697" t="s">
        <v>23</v>
      </c>
      <c r="J697">
        <v>2013</v>
      </c>
      <c r="K697" s="17">
        <f>DATE(Table13[[#This Row],[Year Founded]], 1,2)</f>
        <v>41276</v>
      </c>
      <c r="L697" s="6">
        <v>170000000</v>
      </c>
      <c r="M697" t="s">
        <v>2096</v>
      </c>
    </row>
    <row r="698" spans="1:13" x14ac:dyDescent="0.3">
      <c r="A698" t="s">
        <v>2097</v>
      </c>
      <c r="B698" s="5">
        <v>1000000000</v>
      </c>
      <c r="C698" s="17">
        <v>44266</v>
      </c>
      <c r="D698" s="1"/>
      <c r="E698" s="17">
        <f>SUM(Table13[[#This Row],[Date Joined]]-Table13[[#This Row],[Year_Founded_Fixed]])/365</f>
        <v>12.194520547945206</v>
      </c>
      <c r="F698" t="s">
        <v>45</v>
      </c>
      <c r="G698" t="s">
        <v>38</v>
      </c>
      <c r="H698" t="s">
        <v>39</v>
      </c>
      <c r="I698" t="s">
        <v>40</v>
      </c>
      <c r="J698">
        <v>2009</v>
      </c>
      <c r="K698" s="17">
        <f>DATE(Table13[[#This Row],[Year Founded]], 1,2)</f>
        <v>39815</v>
      </c>
      <c r="L698" s="6">
        <v>509000000</v>
      </c>
      <c r="M698" t="s">
        <v>2098</v>
      </c>
    </row>
    <row r="699" spans="1:13" x14ac:dyDescent="0.3">
      <c r="A699" t="s">
        <v>2099</v>
      </c>
      <c r="B699" s="4">
        <v>1000000000</v>
      </c>
      <c r="C699" s="17">
        <v>44550</v>
      </c>
      <c r="D699" s="1"/>
      <c r="E699" s="17">
        <f>SUM(Table13[[#This Row],[Date Joined]]-Table13[[#This Row],[Year_Founded_Fixed]])/365</f>
        <v>3.967123287671233</v>
      </c>
      <c r="F699" t="s">
        <v>45</v>
      </c>
      <c r="G699" t="s">
        <v>349</v>
      </c>
      <c r="H699" t="s">
        <v>285</v>
      </c>
      <c r="I699" t="s">
        <v>23</v>
      </c>
      <c r="J699">
        <v>2018</v>
      </c>
      <c r="K699" s="17">
        <f>DATE(Table13[[#This Row],[Year Founded]], 1,2)</f>
        <v>43102</v>
      </c>
      <c r="L699" s="6">
        <v>165000000</v>
      </c>
      <c r="M699" t="s">
        <v>2101</v>
      </c>
    </row>
    <row r="700" spans="1:13" x14ac:dyDescent="0.3">
      <c r="A700" t="s">
        <v>2102</v>
      </c>
      <c r="B700" s="5">
        <v>1000000000</v>
      </c>
      <c r="C700" s="17">
        <v>44587</v>
      </c>
      <c r="D700" s="1"/>
      <c r="E700" s="17">
        <f>SUM(Table13[[#This Row],[Date Joined]]-Table13[[#This Row],[Year_Founded_Fixed]])/365</f>
        <v>3.0684931506849313</v>
      </c>
      <c r="F700" t="s">
        <v>66</v>
      </c>
      <c r="G700" t="s">
        <v>445</v>
      </c>
      <c r="H700" t="s">
        <v>446</v>
      </c>
      <c r="I700" t="s">
        <v>15</v>
      </c>
      <c r="J700">
        <v>2019</v>
      </c>
      <c r="K700" s="17">
        <f>DATE(Table13[[#This Row],[Year Founded]], 1,2)</f>
        <v>43467</v>
      </c>
      <c r="L700" s="6">
        <v>264000000</v>
      </c>
      <c r="M700" t="s">
        <v>2104</v>
      </c>
    </row>
    <row r="701" spans="1:13" x14ac:dyDescent="0.3">
      <c r="A701" t="s">
        <v>2105</v>
      </c>
      <c r="B701" s="4">
        <v>1000000000</v>
      </c>
      <c r="C701" s="17">
        <v>44281</v>
      </c>
      <c r="D701" s="1"/>
      <c r="E701" s="17">
        <f>SUM(Table13[[#This Row],[Date Joined]]-Table13[[#This Row],[Year_Founded_Fixed]])/365</f>
        <v>37.254794520547946</v>
      </c>
      <c r="F701" t="s">
        <v>20</v>
      </c>
      <c r="G701" t="s">
        <v>1871</v>
      </c>
      <c r="H701" t="s">
        <v>89</v>
      </c>
      <c r="I701" t="s">
        <v>15</v>
      </c>
      <c r="J701">
        <v>1984</v>
      </c>
      <c r="K701" s="17">
        <f>DATE(Table13[[#This Row],[Year Founded]], 1,2)</f>
        <v>30683</v>
      </c>
      <c r="L701" s="6">
        <v>456000000</v>
      </c>
      <c r="M701" t="s">
        <v>2106</v>
      </c>
    </row>
    <row r="702" spans="1:13" x14ac:dyDescent="0.3">
      <c r="A702" t="s">
        <v>2107</v>
      </c>
      <c r="B702" s="5">
        <v>1000000000</v>
      </c>
      <c r="C702" s="17">
        <v>44294</v>
      </c>
      <c r="D702" s="1"/>
      <c r="E702" s="17">
        <f>SUM(Table13[[#This Row],[Date Joined]]-Table13[[#This Row],[Year_Founded_Fixed]])/365</f>
        <v>10.271232876712329</v>
      </c>
      <c r="F702" t="s">
        <v>45</v>
      </c>
      <c r="G702" t="s">
        <v>34</v>
      </c>
      <c r="H702" t="s">
        <v>22</v>
      </c>
      <c r="I702" t="s">
        <v>23</v>
      </c>
      <c r="J702">
        <v>2011</v>
      </c>
      <c r="K702" s="17">
        <f>DATE(Table13[[#This Row],[Year Founded]], 1,2)</f>
        <v>40545</v>
      </c>
      <c r="L702" s="6">
        <v>384000000</v>
      </c>
      <c r="M702" t="s">
        <v>2109</v>
      </c>
    </row>
    <row r="703" spans="1:13" x14ac:dyDescent="0.3">
      <c r="A703" t="s">
        <v>2110</v>
      </c>
      <c r="B703" s="4">
        <v>1000000000</v>
      </c>
      <c r="C703" s="17">
        <v>44196</v>
      </c>
      <c r="D703" s="1"/>
      <c r="E703" s="17">
        <f>SUM(Table13[[#This Row],[Date Joined]]-Table13[[#This Row],[Year_Founded_Fixed]])/365</f>
        <v>14.005479452054795</v>
      </c>
      <c r="F703" t="s">
        <v>45</v>
      </c>
      <c r="G703" t="s">
        <v>34</v>
      </c>
      <c r="H703" t="s">
        <v>22</v>
      </c>
      <c r="I703" t="s">
        <v>23</v>
      </c>
      <c r="J703">
        <v>2007</v>
      </c>
      <c r="K703" s="17">
        <f>DATE(Table13[[#This Row],[Year Founded]], 1,2)</f>
        <v>39084</v>
      </c>
      <c r="L703" s="6">
        <v>169000000</v>
      </c>
      <c r="M703" t="s">
        <v>2112</v>
      </c>
    </row>
    <row r="704" spans="1:13" x14ac:dyDescent="0.3">
      <c r="A704" t="s">
        <v>2113</v>
      </c>
      <c r="B704" s="5">
        <v>1000000000</v>
      </c>
      <c r="C704" s="17">
        <v>41935</v>
      </c>
      <c r="D704" s="1"/>
      <c r="E704" s="17">
        <f>SUM(Table13[[#This Row],[Date Joined]]-Table13[[#This Row],[Year_Founded_Fixed]])/365</f>
        <v>4.8082191780821919</v>
      </c>
      <c r="F704" t="s">
        <v>27</v>
      </c>
      <c r="G704" t="s">
        <v>13</v>
      </c>
      <c r="H704" t="s">
        <v>14</v>
      </c>
      <c r="I704" t="s">
        <v>15</v>
      </c>
      <c r="J704">
        <v>2010</v>
      </c>
      <c r="K704" s="17">
        <f>DATE(Table13[[#This Row],[Year Founded]], 1,2)</f>
        <v>40180</v>
      </c>
      <c r="L704" s="6">
        <v>368000000</v>
      </c>
      <c r="M704" t="s">
        <v>2115</v>
      </c>
    </row>
    <row r="705" spans="1:13" x14ac:dyDescent="0.3">
      <c r="A705" t="s">
        <v>2116</v>
      </c>
      <c r="B705" s="4">
        <v>1000000000</v>
      </c>
      <c r="C705" s="17">
        <v>44532</v>
      </c>
      <c r="D705" s="1"/>
      <c r="E705" s="17">
        <f>SUM(Table13[[#This Row],[Date Joined]]-Table13[[#This Row],[Year_Founded_Fixed]])/365</f>
        <v>3.9178082191780823</v>
      </c>
      <c r="F705" t="s">
        <v>252</v>
      </c>
      <c r="G705" t="s">
        <v>34</v>
      </c>
      <c r="H705" t="s">
        <v>22</v>
      </c>
      <c r="I705" t="s">
        <v>23</v>
      </c>
      <c r="J705">
        <v>2018</v>
      </c>
      <c r="K705" s="17">
        <f>DATE(Table13[[#This Row],[Year Founded]], 1,2)</f>
        <v>43102</v>
      </c>
      <c r="L705" s="6">
        <v>141000000</v>
      </c>
      <c r="M705" t="s">
        <v>2118</v>
      </c>
    </row>
    <row r="706" spans="1:13" x14ac:dyDescent="0.3">
      <c r="A706" t="s">
        <v>2119</v>
      </c>
      <c r="B706" s="5">
        <v>1000000000</v>
      </c>
      <c r="C706" s="17">
        <v>44504</v>
      </c>
      <c r="D706" s="1"/>
      <c r="E706" s="17">
        <f>SUM(Table13[[#This Row],[Date Joined]]-Table13[[#This Row],[Year_Founded_Fixed]])/365</f>
        <v>5.8438356164383558</v>
      </c>
      <c r="F706" t="s">
        <v>129</v>
      </c>
      <c r="G706" t="s">
        <v>605</v>
      </c>
      <c r="H706" t="s">
        <v>22</v>
      </c>
      <c r="I706" t="s">
        <v>23</v>
      </c>
      <c r="J706">
        <v>2016</v>
      </c>
      <c r="K706" s="17">
        <f>DATE(Table13[[#This Row],[Year Founded]], 1,2)</f>
        <v>42371</v>
      </c>
      <c r="L706" s="6">
        <v>241000000</v>
      </c>
      <c r="M706" t="s">
        <v>2121</v>
      </c>
    </row>
    <row r="707" spans="1:13" x14ac:dyDescent="0.3">
      <c r="A707" t="s">
        <v>2122</v>
      </c>
      <c r="B707" s="4">
        <v>1000000000</v>
      </c>
      <c r="C707" s="17">
        <v>44537</v>
      </c>
      <c r="D707" s="1"/>
      <c r="E707" s="17">
        <f>SUM(Table13[[#This Row],[Date Joined]]-Table13[[#This Row],[Year_Founded_Fixed]])/365</f>
        <v>3.9315068493150687</v>
      </c>
      <c r="F707" t="s">
        <v>129</v>
      </c>
      <c r="G707" t="s">
        <v>201</v>
      </c>
      <c r="H707" t="s">
        <v>89</v>
      </c>
      <c r="I707" t="s">
        <v>15</v>
      </c>
      <c r="J707">
        <v>2018</v>
      </c>
      <c r="K707" s="17">
        <f>DATE(Table13[[#This Row],[Year Founded]], 1,2)</f>
        <v>43102</v>
      </c>
      <c r="L707" s="6">
        <v>177000000</v>
      </c>
      <c r="M707" t="s">
        <v>2123</v>
      </c>
    </row>
    <row r="708" spans="1:13" x14ac:dyDescent="0.3">
      <c r="A708" t="s">
        <v>2124</v>
      </c>
      <c r="B708" s="5">
        <v>1000000000</v>
      </c>
      <c r="C708" s="17">
        <v>44476</v>
      </c>
      <c r="D708" s="1"/>
      <c r="E708" s="17">
        <f>SUM(Table13[[#This Row],[Date Joined]]-Table13[[#This Row],[Year_Founded_Fixed]])/365</f>
        <v>10.769863013698631</v>
      </c>
      <c r="F708" t="s">
        <v>27</v>
      </c>
      <c r="G708" t="s">
        <v>1283</v>
      </c>
      <c r="H708" t="s">
        <v>89</v>
      </c>
      <c r="I708" t="s">
        <v>15</v>
      </c>
      <c r="J708">
        <v>2011</v>
      </c>
      <c r="K708" s="17">
        <f>DATE(Table13[[#This Row],[Year Founded]], 1,2)</f>
        <v>40545</v>
      </c>
      <c r="L708" s="6">
        <v>521000000</v>
      </c>
      <c r="M708" t="s">
        <v>2126</v>
      </c>
    </row>
    <row r="709" spans="1:13" x14ac:dyDescent="0.3">
      <c r="A709" t="s">
        <v>2127</v>
      </c>
      <c r="B709" s="4">
        <v>1000000000</v>
      </c>
      <c r="C709" s="17">
        <v>44602</v>
      </c>
      <c r="D709" s="1"/>
      <c r="E709" s="17">
        <f>SUM(Table13[[#This Row],[Date Joined]]-Table13[[#This Row],[Year_Founded_Fixed]])/365</f>
        <v>6.1123287671232873</v>
      </c>
      <c r="F709" t="s">
        <v>252</v>
      </c>
      <c r="G709" t="s">
        <v>342</v>
      </c>
      <c r="H709" t="s">
        <v>22</v>
      </c>
      <c r="I709" t="s">
        <v>23</v>
      </c>
      <c r="J709">
        <v>2016</v>
      </c>
      <c r="K709" s="17">
        <f>DATE(Table13[[#This Row],[Year Founded]], 1,2)</f>
        <v>42371</v>
      </c>
      <c r="L709" s="6">
        <v>271000000</v>
      </c>
      <c r="M709" t="s">
        <v>2128</v>
      </c>
    </row>
    <row r="710" spans="1:13" x14ac:dyDescent="0.3">
      <c r="A710" t="s">
        <v>2129</v>
      </c>
      <c r="B710" s="5">
        <v>1000000000</v>
      </c>
      <c r="C710" s="17">
        <v>44355</v>
      </c>
      <c r="D710" s="1"/>
      <c r="E710" s="17">
        <f>SUM(Table13[[#This Row],[Date Joined]]-Table13[[#This Row],[Year_Founded_Fixed]])/365</f>
        <v>7.4356164383561643</v>
      </c>
      <c r="F710" t="s">
        <v>33</v>
      </c>
      <c r="G710" t="s">
        <v>190</v>
      </c>
      <c r="H710" t="s">
        <v>191</v>
      </c>
      <c r="I710" t="s">
        <v>40</v>
      </c>
      <c r="J710">
        <v>2014</v>
      </c>
      <c r="K710" s="17">
        <f>DATE(Table13[[#This Row],[Year Founded]], 1,2)</f>
        <v>41641</v>
      </c>
      <c r="L710" s="6">
        <v>314000000</v>
      </c>
      <c r="M710" t="s">
        <v>2130</v>
      </c>
    </row>
    <row r="711" spans="1:13" x14ac:dyDescent="0.3">
      <c r="A711" t="s">
        <v>2131</v>
      </c>
      <c r="B711" s="4">
        <v>1000000000</v>
      </c>
      <c r="C711" s="17">
        <v>44586</v>
      </c>
      <c r="D711" s="1"/>
      <c r="E711" s="17">
        <f>SUM(Table13[[#This Row],[Date Joined]]-Table13[[#This Row],[Year_Founded_Fixed]])/365</f>
        <v>9.0684931506849313</v>
      </c>
      <c r="F711" t="s">
        <v>12</v>
      </c>
      <c r="G711" t="s">
        <v>1047</v>
      </c>
      <c r="H711" t="s">
        <v>22</v>
      </c>
      <c r="I711" t="s">
        <v>23</v>
      </c>
      <c r="J711">
        <v>2013</v>
      </c>
      <c r="K711" s="17">
        <f>DATE(Table13[[#This Row],[Year Founded]], 1,2)</f>
        <v>41276</v>
      </c>
      <c r="L711" s="6">
        <v>286000000</v>
      </c>
      <c r="M711" t="s">
        <v>2132</v>
      </c>
    </row>
    <row r="712" spans="1:13" x14ac:dyDescent="0.3">
      <c r="A712" t="s">
        <v>2133</v>
      </c>
      <c r="B712" s="5">
        <v>1000000000</v>
      </c>
      <c r="C712" s="17">
        <v>44230</v>
      </c>
      <c r="D712" s="1"/>
      <c r="E712" s="17">
        <f>SUM(Table13[[#This Row],[Date Joined]]-Table13[[#This Row],[Year_Founded_Fixed]])/365</f>
        <v>6.0931506849315067</v>
      </c>
      <c r="F712" t="s">
        <v>33</v>
      </c>
      <c r="G712" t="s">
        <v>133</v>
      </c>
      <c r="H712" t="s">
        <v>22</v>
      </c>
      <c r="I712" t="s">
        <v>23</v>
      </c>
      <c r="J712">
        <v>2015</v>
      </c>
      <c r="K712" s="17">
        <f>DATE(Table13[[#This Row],[Year Founded]], 1,2)</f>
        <v>42006</v>
      </c>
      <c r="L712" s="6">
        <v>426000000</v>
      </c>
      <c r="M712" t="s">
        <v>2134</v>
      </c>
    </row>
    <row r="713" spans="1:13" x14ac:dyDescent="0.3">
      <c r="A713" t="s">
        <v>2135</v>
      </c>
      <c r="B713" s="4">
        <v>1000000000</v>
      </c>
      <c r="C713" s="17">
        <v>42871</v>
      </c>
      <c r="D713" s="1"/>
      <c r="E713" s="17">
        <f>SUM(Table13[[#This Row],[Date Joined]]-Table13[[#This Row],[Year_Founded_Fixed]])/365</f>
        <v>3.3698630136986303</v>
      </c>
      <c r="F713" t="s">
        <v>33</v>
      </c>
      <c r="G713" t="s">
        <v>133</v>
      </c>
      <c r="H713" t="s">
        <v>22</v>
      </c>
      <c r="I713" t="s">
        <v>23</v>
      </c>
      <c r="J713">
        <v>2014</v>
      </c>
      <c r="K713" s="17">
        <f>DATE(Table13[[#This Row],[Year Founded]], 1,2)</f>
        <v>41641</v>
      </c>
      <c r="L713" s="6">
        <v>511000000</v>
      </c>
      <c r="M713" t="s">
        <v>2136</v>
      </c>
    </row>
    <row r="714" spans="1:13" x14ac:dyDescent="0.3">
      <c r="A714" t="s">
        <v>2137</v>
      </c>
      <c r="B714" s="5">
        <v>1000000000</v>
      </c>
      <c r="C714" s="17">
        <v>44606</v>
      </c>
      <c r="D714" s="1"/>
      <c r="E714" s="17">
        <f>SUM(Table13[[#This Row],[Date Joined]]-Table13[[#This Row],[Year_Founded_Fixed]])/365</f>
        <v>5.1205479452054794</v>
      </c>
      <c r="F714" t="s">
        <v>265</v>
      </c>
      <c r="G714" t="s">
        <v>52</v>
      </c>
      <c r="H714" t="s">
        <v>53</v>
      </c>
      <c r="I714" t="s">
        <v>40</v>
      </c>
      <c r="J714">
        <v>2017</v>
      </c>
      <c r="K714" s="17">
        <f>DATE(Table13[[#This Row],[Year Founded]], 1,2)</f>
        <v>42737</v>
      </c>
      <c r="L714" s="6">
        <v>202000000</v>
      </c>
      <c r="M714" t="s">
        <v>2138</v>
      </c>
    </row>
    <row r="715" spans="1:13" x14ac:dyDescent="0.3">
      <c r="A715" t="s">
        <v>2139</v>
      </c>
      <c r="B715" s="4">
        <v>1000000000</v>
      </c>
      <c r="C715" s="17">
        <v>44490</v>
      </c>
      <c r="D715" s="1"/>
      <c r="E715" s="17">
        <f>SUM(Table13[[#This Row],[Date Joined]]-Table13[[#This Row],[Year_Founded_Fixed]])/365</f>
        <v>7.8054794520547945</v>
      </c>
      <c r="F715" t="s">
        <v>45</v>
      </c>
      <c r="G715" t="s">
        <v>364</v>
      </c>
      <c r="H715" t="s">
        <v>22</v>
      </c>
      <c r="I715" t="s">
        <v>23</v>
      </c>
      <c r="J715">
        <v>2014</v>
      </c>
      <c r="K715" s="17">
        <f>DATE(Table13[[#This Row],[Year Founded]], 1,2)</f>
        <v>41641</v>
      </c>
      <c r="L715" s="6">
        <v>382000000</v>
      </c>
      <c r="M715" t="s">
        <v>2141</v>
      </c>
    </row>
    <row r="716" spans="1:13" x14ac:dyDescent="0.3">
      <c r="A716" t="s">
        <v>2142</v>
      </c>
      <c r="B716" s="5">
        <v>1000000000</v>
      </c>
      <c r="C716" s="17">
        <v>43025</v>
      </c>
      <c r="D716" s="1"/>
      <c r="E716" s="17">
        <f>SUM(Table13[[#This Row],[Date Joined]]-Table13[[#This Row],[Year_Founded_Fixed]])/365</f>
        <v>-3.2136986301369861</v>
      </c>
      <c r="F716" t="s">
        <v>265</v>
      </c>
      <c r="G716" t="s">
        <v>13</v>
      </c>
      <c r="H716" t="s">
        <v>14</v>
      </c>
      <c r="I716" t="s">
        <v>15</v>
      </c>
      <c r="J716">
        <v>2021</v>
      </c>
      <c r="K716" s="17">
        <f>DATE(Table13[[#This Row],[Year Founded]], 1,2)</f>
        <v>44198</v>
      </c>
      <c r="L716" s="6">
        <v>151000000</v>
      </c>
      <c r="M716" t="s">
        <v>2143</v>
      </c>
    </row>
    <row r="717" spans="1:13" x14ac:dyDescent="0.3">
      <c r="A717" t="s">
        <v>2144</v>
      </c>
      <c r="B717" s="4">
        <v>1000000000</v>
      </c>
      <c r="C717" s="17">
        <v>44273</v>
      </c>
      <c r="D717" s="1"/>
      <c r="E717" s="17">
        <f>SUM(Table13[[#This Row],[Date Joined]]-Table13[[#This Row],[Year_Founded_Fixed]])/365</f>
        <v>10.213698630136987</v>
      </c>
      <c r="F717" t="s">
        <v>45</v>
      </c>
      <c r="G717" t="s">
        <v>133</v>
      </c>
      <c r="H717" t="s">
        <v>22</v>
      </c>
      <c r="I717" t="s">
        <v>23</v>
      </c>
      <c r="J717">
        <v>2011</v>
      </c>
      <c r="K717" s="17">
        <f>DATE(Table13[[#This Row],[Year Founded]], 1,2)</f>
        <v>40545</v>
      </c>
      <c r="L717" s="6">
        <v>436000000</v>
      </c>
      <c r="M717" t="s">
        <v>2146</v>
      </c>
    </row>
    <row r="718" spans="1:13" x14ac:dyDescent="0.3">
      <c r="A718" t="s">
        <v>2147</v>
      </c>
      <c r="B718" s="5">
        <v>1000000000</v>
      </c>
      <c r="C718" s="17">
        <v>44606</v>
      </c>
      <c r="D718" s="1"/>
      <c r="E718" s="17">
        <f>SUM(Table13[[#This Row],[Date Joined]]-Table13[[#This Row],[Year_Founded_Fixed]])/365</f>
        <v>6.1232876712328768</v>
      </c>
      <c r="F718" t="s">
        <v>33</v>
      </c>
      <c r="G718" t="s">
        <v>526</v>
      </c>
      <c r="H718" t="s">
        <v>527</v>
      </c>
      <c r="I718" t="s">
        <v>517</v>
      </c>
      <c r="J718">
        <v>2016</v>
      </c>
      <c r="K718" s="17">
        <f>DATE(Table13[[#This Row],[Year Founded]], 1,2)</f>
        <v>42371</v>
      </c>
      <c r="L718" s="6">
        <v>720000000</v>
      </c>
      <c r="M718" t="s">
        <v>2148</v>
      </c>
    </row>
    <row r="719" spans="1:13" x14ac:dyDescent="0.3">
      <c r="A719" t="s">
        <v>2149</v>
      </c>
      <c r="B719" s="4">
        <v>1000000000</v>
      </c>
      <c r="C719" s="17">
        <v>39265</v>
      </c>
      <c r="D719" s="1"/>
      <c r="E719" s="17">
        <f>SUM(Table13[[#This Row],[Date Joined]]-Table13[[#This Row],[Year_Founded_Fixed]])/365</f>
        <v>6.4986301369863018</v>
      </c>
      <c r="F719" t="s">
        <v>27</v>
      </c>
      <c r="G719" t="s">
        <v>2150</v>
      </c>
      <c r="H719" t="s">
        <v>392</v>
      </c>
      <c r="I719" t="s">
        <v>40</v>
      </c>
      <c r="J719">
        <v>2001</v>
      </c>
      <c r="K719" s="17">
        <f>DATE(Table13[[#This Row],[Year Founded]], 1,2)</f>
        <v>36893</v>
      </c>
      <c r="L719" s="6" t="s">
        <v>722</v>
      </c>
      <c r="M719" t="s">
        <v>2151</v>
      </c>
    </row>
    <row r="720" spans="1:13" x14ac:dyDescent="0.3">
      <c r="A720" t="s">
        <v>2152</v>
      </c>
      <c r="B720" s="5">
        <v>1000000000</v>
      </c>
      <c r="C720" s="17">
        <v>44469</v>
      </c>
      <c r="D720" s="1"/>
      <c r="E720" s="17">
        <f>SUM(Table13[[#This Row],[Date Joined]]-Table13[[#This Row],[Year_Founded_Fixed]])/365</f>
        <v>6.7479452054794518</v>
      </c>
      <c r="F720" t="s">
        <v>33</v>
      </c>
      <c r="G720" t="s">
        <v>133</v>
      </c>
      <c r="H720" t="s">
        <v>22</v>
      </c>
      <c r="I720" t="s">
        <v>23</v>
      </c>
      <c r="J720">
        <v>2015</v>
      </c>
      <c r="K720" s="17">
        <f>DATE(Table13[[#This Row],[Year Founded]], 1,2)</f>
        <v>42006</v>
      </c>
      <c r="L720" s="6">
        <v>156000000</v>
      </c>
      <c r="M720" t="s">
        <v>2154</v>
      </c>
    </row>
    <row r="721" spans="1:13" x14ac:dyDescent="0.3">
      <c r="A721" t="s">
        <v>2155</v>
      </c>
      <c r="B721" s="4">
        <v>1000000000</v>
      </c>
      <c r="C721" s="17">
        <v>44606</v>
      </c>
      <c r="D721" s="1"/>
      <c r="E721" s="17">
        <f>SUM(Table13[[#This Row],[Date Joined]]-Table13[[#This Row],[Year_Founded_Fixed]])/365</f>
        <v>4.1205479452054794</v>
      </c>
      <c r="F721" t="s">
        <v>20</v>
      </c>
      <c r="G721" t="s">
        <v>21</v>
      </c>
      <c r="H721" t="s">
        <v>22</v>
      </c>
      <c r="I721" t="s">
        <v>23</v>
      </c>
      <c r="J721">
        <v>2018</v>
      </c>
      <c r="K721" s="17">
        <f>DATE(Table13[[#This Row],[Year Founded]], 1,2)</f>
        <v>43102</v>
      </c>
      <c r="L721" s="6">
        <v>287000000</v>
      </c>
      <c r="M721" t="s">
        <v>2156</v>
      </c>
    </row>
    <row r="722" spans="1:13" x14ac:dyDescent="0.3">
      <c r="A722" t="s">
        <v>2157</v>
      </c>
      <c r="B722" s="5">
        <v>1000000000</v>
      </c>
      <c r="C722" s="17">
        <v>43319</v>
      </c>
      <c r="D722" s="1"/>
      <c r="E722" s="17">
        <f>SUM(Table13[[#This Row],[Date Joined]]-Table13[[#This Row],[Year_Founded_Fixed]])/365</f>
        <v>4.5972602739726032</v>
      </c>
      <c r="F722" t="s">
        <v>200</v>
      </c>
      <c r="G722" t="s">
        <v>2158</v>
      </c>
      <c r="H722" t="s">
        <v>224</v>
      </c>
      <c r="I722" t="s">
        <v>15</v>
      </c>
      <c r="J722">
        <v>2014</v>
      </c>
      <c r="K722" s="17">
        <f>DATE(Table13[[#This Row],[Year Founded]], 1,2)</f>
        <v>41641</v>
      </c>
      <c r="L722" s="6">
        <v>722000000</v>
      </c>
      <c r="M722" t="s">
        <v>2159</v>
      </c>
    </row>
    <row r="723" spans="1:13" x14ac:dyDescent="0.3">
      <c r="A723" t="s">
        <v>2160</v>
      </c>
      <c r="B723" s="4">
        <v>1000000000</v>
      </c>
      <c r="C723" s="17">
        <v>44362</v>
      </c>
      <c r="D723" s="1"/>
      <c r="E723" s="17">
        <f>SUM(Table13[[#This Row],[Date Joined]]-Table13[[#This Row],[Year_Founded_Fixed]])/365</f>
        <v>6.4547945205479449</v>
      </c>
      <c r="F723" t="s">
        <v>129</v>
      </c>
      <c r="G723" t="s">
        <v>462</v>
      </c>
      <c r="H723" t="s">
        <v>14</v>
      </c>
      <c r="I723" t="s">
        <v>15</v>
      </c>
      <c r="J723">
        <v>2015</v>
      </c>
      <c r="K723" s="17">
        <f>DATE(Table13[[#This Row],[Year Founded]], 1,2)</f>
        <v>42006</v>
      </c>
      <c r="L723" s="6">
        <v>496000000</v>
      </c>
      <c r="M723" t="s">
        <v>2161</v>
      </c>
    </row>
    <row r="724" spans="1:13" x14ac:dyDescent="0.3">
      <c r="A724" t="s">
        <v>2162</v>
      </c>
      <c r="B724" s="5">
        <v>1000000000</v>
      </c>
      <c r="C724" s="17">
        <v>44301</v>
      </c>
      <c r="D724" s="1"/>
      <c r="E724" s="17">
        <f>SUM(Table13[[#This Row],[Date Joined]]-Table13[[#This Row],[Year_Founded_Fixed]])/365</f>
        <v>10.29041095890411</v>
      </c>
      <c r="F724" t="s">
        <v>33</v>
      </c>
      <c r="G724" t="s">
        <v>289</v>
      </c>
      <c r="H724" t="s">
        <v>22</v>
      </c>
      <c r="I724" t="s">
        <v>23</v>
      </c>
      <c r="J724">
        <v>2011</v>
      </c>
      <c r="K724" s="17">
        <f>DATE(Table13[[#This Row],[Year Founded]], 1,2)</f>
        <v>40545</v>
      </c>
      <c r="L724" s="6">
        <v>390000000</v>
      </c>
      <c r="M724" t="s">
        <v>2163</v>
      </c>
    </row>
    <row r="725" spans="1:13" x14ac:dyDescent="0.3">
      <c r="A725" t="s">
        <v>2164</v>
      </c>
      <c r="B725" s="4">
        <v>1000000000</v>
      </c>
      <c r="C725" s="17">
        <v>44529</v>
      </c>
      <c r="D725" s="1"/>
      <c r="E725" s="17">
        <f>SUM(Table13[[#This Row],[Date Joined]]-Table13[[#This Row],[Year_Founded_Fixed]])/365</f>
        <v>4.9095890410958907</v>
      </c>
      <c r="F725" t="s">
        <v>27</v>
      </c>
      <c r="G725" t="s">
        <v>52</v>
      </c>
      <c r="H725" t="s">
        <v>53</v>
      </c>
      <c r="I725" t="s">
        <v>40</v>
      </c>
      <c r="J725">
        <v>2017</v>
      </c>
      <c r="K725" s="17">
        <f>DATE(Table13[[#This Row],[Year Founded]], 1,2)</f>
        <v>42737</v>
      </c>
      <c r="L725" s="6">
        <v>276000000</v>
      </c>
      <c r="M725" t="s">
        <v>2166</v>
      </c>
    </row>
    <row r="726" spans="1:13" x14ac:dyDescent="0.3">
      <c r="A726" t="s">
        <v>2167</v>
      </c>
      <c r="B726" s="5">
        <v>1000000000</v>
      </c>
      <c r="C726" s="17">
        <v>44585</v>
      </c>
      <c r="D726" s="1"/>
      <c r="E726" s="17">
        <f>SUM(Table13[[#This Row],[Date Joined]]-Table13[[#This Row],[Year_Founded_Fixed]])/365</f>
        <v>14.07123287671233</v>
      </c>
      <c r="F726" t="s">
        <v>27</v>
      </c>
      <c r="G726" t="s">
        <v>239</v>
      </c>
      <c r="H726" t="s">
        <v>240</v>
      </c>
      <c r="I726" t="s">
        <v>15</v>
      </c>
      <c r="J726">
        <v>2008</v>
      </c>
      <c r="K726" s="17">
        <f>DATE(Table13[[#This Row],[Year Founded]], 1,2)</f>
        <v>39449</v>
      </c>
      <c r="L726" s="6">
        <v>178000000</v>
      </c>
      <c r="M726" t="s">
        <v>2169</v>
      </c>
    </row>
    <row r="727" spans="1:13" x14ac:dyDescent="0.3">
      <c r="A727" t="s">
        <v>2170</v>
      </c>
      <c r="B727" s="4">
        <v>1000000000</v>
      </c>
      <c r="C727" s="17">
        <v>44586</v>
      </c>
      <c r="D727" s="1"/>
      <c r="E727" s="17">
        <f>SUM(Table13[[#This Row],[Date Joined]]-Table13[[#This Row],[Year_Founded_Fixed]])/365</f>
        <v>12.07123287671233</v>
      </c>
      <c r="F727" t="s">
        <v>129</v>
      </c>
      <c r="G727" t="s">
        <v>133</v>
      </c>
      <c r="H727" t="s">
        <v>22</v>
      </c>
      <c r="I727" t="s">
        <v>23</v>
      </c>
      <c r="J727">
        <v>2010</v>
      </c>
      <c r="K727" s="17">
        <f>DATE(Table13[[#This Row],[Year Founded]], 1,2)</f>
        <v>40180</v>
      </c>
      <c r="L727" s="6">
        <v>115000000</v>
      </c>
      <c r="M727" t="s">
        <v>2171</v>
      </c>
    </row>
    <row r="728" spans="1:13" x14ac:dyDescent="0.3">
      <c r="A728" t="s">
        <v>2172</v>
      </c>
      <c r="B728" s="5">
        <v>1000000000</v>
      </c>
      <c r="C728" s="17">
        <v>43395</v>
      </c>
      <c r="D728" s="1"/>
      <c r="E728" s="17">
        <f>SUM(Table13[[#This Row],[Date Joined]]-Table13[[#This Row],[Year_Founded_Fixed]])/365</f>
        <v>15.813698630136987</v>
      </c>
      <c r="F728" t="s">
        <v>20</v>
      </c>
      <c r="G728" t="s">
        <v>239</v>
      </c>
      <c r="H728" t="s">
        <v>240</v>
      </c>
      <c r="I728" t="s">
        <v>15</v>
      </c>
      <c r="J728">
        <v>2003</v>
      </c>
      <c r="K728" s="17">
        <f>DATE(Table13[[#This Row],[Year Founded]], 1,2)</f>
        <v>37623</v>
      </c>
      <c r="L728" s="6">
        <v>67000000</v>
      </c>
      <c r="M728" t="s">
        <v>2174</v>
      </c>
    </row>
    <row r="729" spans="1:13" x14ac:dyDescent="0.3">
      <c r="A729" t="s">
        <v>2175</v>
      </c>
      <c r="B729" s="4">
        <v>1000000000</v>
      </c>
      <c r="C729" s="17">
        <v>43714</v>
      </c>
      <c r="D729" s="1"/>
      <c r="E729" s="17">
        <f>SUM(Table13[[#This Row],[Date Joined]]-Table13[[#This Row],[Year_Founded_Fixed]])/365</f>
        <v>3.6794520547945204</v>
      </c>
      <c r="F729" t="s">
        <v>27</v>
      </c>
      <c r="G729" t="s">
        <v>34</v>
      </c>
      <c r="H729" t="s">
        <v>22</v>
      </c>
      <c r="I729" t="s">
        <v>23</v>
      </c>
      <c r="J729">
        <v>2016</v>
      </c>
      <c r="K729" s="17">
        <f>DATE(Table13[[#This Row],[Year Founded]], 1,2)</f>
        <v>42371</v>
      </c>
      <c r="L729" s="6">
        <v>475000000</v>
      </c>
      <c r="M729" t="s">
        <v>2176</v>
      </c>
    </row>
    <row r="730" spans="1:13" x14ac:dyDescent="0.3">
      <c r="A730" t="s">
        <v>2177</v>
      </c>
      <c r="B730" s="5">
        <v>1000000000</v>
      </c>
      <c r="C730" s="17">
        <v>43580</v>
      </c>
      <c r="D730" s="1"/>
      <c r="E730" s="17">
        <f>SUM(Table13[[#This Row],[Date Joined]]-Table13[[#This Row],[Year_Founded_Fixed]])/365</f>
        <v>6.3123287671232875</v>
      </c>
      <c r="F730" t="s">
        <v>252</v>
      </c>
      <c r="G730" t="s">
        <v>370</v>
      </c>
      <c r="H730" t="s">
        <v>14</v>
      </c>
      <c r="I730" t="s">
        <v>15</v>
      </c>
      <c r="J730">
        <v>2013</v>
      </c>
      <c r="K730" s="17">
        <f>DATE(Table13[[#This Row],[Year Founded]], 1,2)</f>
        <v>41276</v>
      </c>
      <c r="L730" s="6">
        <v>252000000</v>
      </c>
      <c r="M730" t="s">
        <v>2179</v>
      </c>
    </row>
    <row r="731" spans="1:13" x14ac:dyDescent="0.3">
      <c r="A731" t="s">
        <v>2180</v>
      </c>
      <c r="B731" s="4">
        <v>1000000000</v>
      </c>
      <c r="C731" s="17">
        <v>43300</v>
      </c>
      <c r="D731" s="1"/>
      <c r="E731" s="17">
        <f>SUM(Table13[[#This Row],[Date Joined]]-Table13[[#This Row],[Year_Founded_Fixed]])/365</f>
        <v>6.5479452054794525</v>
      </c>
      <c r="F731" t="s">
        <v>12</v>
      </c>
      <c r="G731" t="s">
        <v>13</v>
      </c>
      <c r="H731" t="s">
        <v>14</v>
      </c>
      <c r="I731" t="s">
        <v>15</v>
      </c>
      <c r="J731">
        <v>2012</v>
      </c>
      <c r="K731" s="17">
        <f>DATE(Table13[[#This Row],[Year Founded]], 1,2)</f>
        <v>40910</v>
      </c>
      <c r="L731" s="6">
        <v>361000000</v>
      </c>
      <c r="M731" t="s">
        <v>2182</v>
      </c>
    </row>
    <row r="732" spans="1:13" x14ac:dyDescent="0.3">
      <c r="A732" t="s">
        <v>2183</v>
      </c>
      <c r="B732" s="5">
        <v>1000000000</v>
      </c>
      <c r="C732" s="17">
        <v>44468</v>
      </c>
      <c r="D732" s="1"/>
      <c r="E732" s="17">
        <f>SUM(Table13[[#This Row],[Date Joined]]-Table13[[#This Row],[Year_Founded_Fixed]])/365</f>
        <v>11.747945205479452</v>
      </c>
      <c r="F732" t="s">
        <v>33</v>
      </c>
      <c r="G732" t="s">
        <v>133</v>
      </c>
      <c r="H732" t="s">
        <v>22</v>
      </c>
      <c r="I732" t="s">
        <v>23</v>
      </c>
      <c r="J732">
        <v>2010</v>
      </c>
      <c r="K732" s="17">
        <f>DATE(Table13[[#This Row],[Year Founded]], 1,2)</f>
        <v>40180</v>
      </c>
      <c r="L732" s="6">
        <v>335000000</v>
      </c>
      <c r="M732" t="s">
        <v>2184</v>
      </c>
    </row>
    <row r="733" spans="1:13" x14ac:dyDescent="0.3">
      <c r="A733" t="s">
        <v>2185</v>
      </c>
      <c r="B733" s="4">
        <v>1000000000</v>
      </c>
      <c r="C733" s="17">
        <v>44313</v>
      </c>
      <c r="D733" s="1"/>
      <c r="E733" s="17">
        <f>SUM(Table13[[#This Row],[Date Joined]]-Table13[[#This Row],[Year_Founded_Fixed]])/365</f>
        <v>11.323287671232876</v>
      </c>
      <c r="F733" t="s">
        <v>20</v>
      </c>
      <c r="G733" t="s">
        <v>2186</v>
      </c>
      <c r="H733" t="s">
        <v>22</v>
      </c>
      <c r="I733" t="s">
        <v>23</v>
      </c>
      <c r="J733">
        <v>2010</v>
      </c>
      <c r="K733" s="17">
        <f>DATE(Table13[[#This Row],[Year Founded]], 1,2)</f>
        <v>40180</v>
      </c>
      <c r="L733" s="6">
        <v>738000000</v>
      </c>
      <c r="M733" t="s">
        <v>2188</v>
      </c>
    </row>
    <row r="734" spans="1:13" x14ac:dyDescent="0.3">
      <c r="A734" t="s">
        <v>2189</v>
      </c>
      <c r="B734" s="5">
        <v>1000000000</v>
      </c>
      <c r="C734" s="17">
        <v>44588</v>
      </c>
      <c r="D734" s="1"/>
      <c r="E734" s="17">
        <f>SUM(Table13[[#This Row],[Date Joined]]-Table13[[#This Row],[Year_Founded_Fixed]])/365</f>
        <v>5.0712328767123287</v>
      </c>
      <c r="F734" t="s">
        <v>33</v>
      </c>
      <c r="G734" t="s">
        <v>34</v>
      </c>
      <c r="H734" t="s">
        <v>22</v>
      </c>
      <c r="I734" t="s">
        <v>23</v>
      </c>
      <c r="J734">
        <v>2017</v>
      </c>
      <c r="K734" s="17">
        <f>DATE(Table13[[#This Row],[Year Founded]], 1,2)</f>
        <v>42737</v>
      </c>
      <c r="L734" s="6">
        <v>102000000</v>
      </c>
      <c r="M734" t="s">
        <v>2191</v>
      </c>
    </row>
    <row r="735" spans="1:13" x14ac:dyDescent="0.3">
      <c r="A735" t="s">
        <v>2192</v>
      </c>
      <c r="B735" s="4">
        <v>1000000000</v>
      </c>
      <c r="C735" s="17">
        <v>44424</v>
      </c>
      <c r="D735" s="1"/>
      <c r="E735" s="17">
        <f>SUM(Table13[[#This Row],[Date Joined]]-Table13[[#This Row],[Year_Founded_Fixed]])/365</f>
        <v>8.624657534246575</v>
      </c>
      <c r="F735" t="s">
        <v>45</v>
      </c>
      <c r="G735" t="s">
        <v>133</v>
      </c>
      <c r="H735" t="s">
        <v>22</v>
      </c>
      <c r="I735" t="s">
        <v>23</v>
      </c>
      <c r="J735">
        <v>2013</v>
      </c>
      <c r="K735" s="17">
        <f>DATE(Table13[[#This Row],[Year Founded]], 1,2)</f>
        <v>41276</v>
      </c>
      <c r="L735" s="6" t="s">
        <v>722</v>
      </c>
      <c r="M735" t="s">
        <v>2193</v>
      </c>
    </row>
    <row r="736" spans="1:13" x14ac:dyDescent="0.3">
      <c r="A736" t="s">
        <v>2194</v>
      </c>
      <c r="B736" s="5">
        <v>1000000000</v>
      </c>
      <c r="C736" s="17">
        <v>44588</v>
      </c>
      <c r="D736" s="1"/>
      <c r="E736" s="17">
        <f>SUM(Table13[[#This Row],[Date Joined]]-Table13[[#This Row],[Year_Founded_Fixed]])/365</f>
        <v>10.076712328767123</v>
      </c>
      <c r="F736" t="s">
        <v>45</v>
      </c>
      <c r="G736" t="s">
        <v>2195</v>
      </c>
      <c r="H736" t="s">
        <v>22</v>
      </c>
      <c r="I736" t="s">
        <v>23</v>
      </c>
      <c r="J736">
        <v>2012</v>
      </c>
      <c r="K736" s="17">
        <f>DATE(Table13[[#This Row],[Year Founded]], 1,2)</f>
        <v>40910</v>
      </c>
      <c r="L736" s="6">
        <v>130000000</v>
      </c>
      <c r="M736" t="s">
        <v>2197</v>
      </c>
    </row>
    <row r="737" spans="1:13" x14ac:dyDescent="0.3">
      <c r="A737" t="s">
        <v>2198</v>
      </c>
      <c r="B737" s="4">
        <v>1000000000</v>
      </c>
      <c r="C737" s="17">
        <v>44489</v>
      </c>
      <c r="D737" s="1"/>
      <c r="E737" s="17">
        <f>SUM(Table13[[#This Row],[Date Joined]]-Table13[[#This Row],[Year_Founded_Fixed]])/365</f>
        <v>6.8027397260273972</v>
      </c>
      <c r="F737" t="s">
        <v>57</v>
      </c>
      <c r="G737" t="s">
        <v>2199</v>
      </c>
      <c r="H737" t="s">
        <v>22</v>
      </c>
      <c r="I737" t="s">
        <v>23</v>
      </c>
      <c r="J737">
        <v>2015</v>
      </c>
      <c r="K737" s="17">
        <f>DATE(Table13[[#This Row],[Year Founded]], 1,2)</f>
        <v>42006</v>
      </c>
      <c r="L737" s="6">
        <v>399000000</v>
      </c>
      <c r="M737" t="s">
        <v>2200</v>
      </c>
    </row>
    <row r="738" spans="1:13" x14ac:dyDescent="0.3">
      <c r="A738" t="s">
        <v>2201</v>
      </c>
      <c r="B738" s="5">
        <v>1000000000</v>
      </c>
      <c r="C738" s="17">
        <v>43896</v>
      </c>
      <c r="D738" s="1"/>
      <c r="E738" s="17">
        <f>SUM(Table13[[#This Row],[Date Joined]]-Table13[[#This Row],[Year_Founded_Fixed]])/365</f>
        <v>21.18904109589041</v>
      </c>
      <c r="F738" t="s">
        <v>129</v>
      </c>
      <c r="G738" t="s">
        <v>2202</v>
      </c>
      <c r="H738" t="s">
        <v>446</v>
      </c>
      <c r="I738" t="s">
        <v>15</v>
      </c>
      <c r="J738">
        <v>1999</v>
      </c>
      <c r="K738" s="17">
        <f>DATE(Table13[[#This Row],[Year Founded]], 1,2)</f>
        <v>36162</v>
      </c>
      <c r="L738" s="6">
        <v>633000000</v>
      </c>
      <c r="M738" t="s">
        <v>2203</v>
      </c>
    </row>
    <row r="739" spans="1:13" x14ac:dyDescent="0.3">
      <c r="A739" t="s">
        <v>2204</v>
      </c>
      <c r="B739" s="4">
        <v>1000000000</v>
      </c>
      <c r="C739" s="17">
        <v>44643</v>
      </c>
      <c r="D739" s="1"/>
      <c r="E739" s="17">
        <f>SUM(Table13[[#This Row],[Date Joined]]-Table13[[#This Row],[Year_Founded_Fixed]])/365</f>
        <v>2.2219178082191782</v>
      </c>
      <c r="F739" t="s">
        <v>45</v>
      </c>
      <c r="G739" t="s">
        <v>955</v>
      </c>
      <c r="H739" t="s">
        <v>22</v>
      </c>
      <c r="I739" t="s">
        <v>23</v>
      </c>
      <c r="J739">
        <v>2020</v>
      </c>
      <c r="K739" s="17">
        <f>DATE(Table13[[#This Row],[Year Founded]], 1,2)</f>
        <v>43832</v>
      </c>
      <c r="L739" s="6">
        <v>215000000</v>
      </c>
      <c r="M739" t="s">
        <v>2206</v>
      </c>
    </row>
    <row r="740" spans="1:13" x14ac:dyDescent="0.3">
      <c r="A740" t="s">
        <v>2207</v>
      </c>
      <c r="B740" s="5">
        <v>1000000000</v>
      </c>
      <c r="C740" s="17">
        <v>44572</v>
      </c>
      <c r="D740" s="1"/>
      <c r="E740" s="17">
        <f>SUM(Table13[[#This Row],[Date Joined]]-Table13[[#This Row],[Year_Founded_Fixed]])/365</f>
        <v>4.0273972602739727</v>
      </c>
      <c r="F740" t="s">
        <v>33</v>
      </c>
      <c r="G740" t="s">
        <v>2208</v>
      </c>
      <c r="H740" t="s">
        <v>22</v>
      </c>
      <c r="I740" t="s">
        <v>23</v>
      </c>
      <c r="J740">
        <v>2018</v>
      </c>
      <c r="K740" s="17">
        <f>DATE(Table13[[#This Row],[Year Founded]], 1,2)</f>
        <v>43102</v>
      </c>
      <c r="L740" s="6">
        <v>128000000</v>
      </c>
      <c r="M740" t="s">
        <v>2209</v>
      </c>
    </row>
    <row r="741" spans="1:13" x14ac:dyDescent="0.3">
      <c r="A741" t="s">
        <v>2210</v>
      </c>
      <c r="B741" s="4">
        <v>1000000000</v>
      </c>
      <c r="C741" s="17">
        <v>44468</v>
      </c>
      <c r="D741" s="1"/>
      <c r="E741" s="17">
        <f>SUM(Table13[[#This Row],[Date Joined]]-Table13[[#This Row],[Year_Founded_Fixed]])/365</f>
        <v>8.7452054794520553</v>
      </c>
      <c r="F741" t="s">
        <v>33</v>
      </c>
      <c r="G741" t="s">
        <v>1568</v>
      </c>
      <c r="H741" t="s">
        <v>256</v>
      </c>
      <c r="I741" t="s">
        <v>23</v>
      </c>
      <c r="J741">
        <v>2013</v>
      </c>
      <c r="K741" s="17">
        <f>DATE(Table13[[#This Row],[Year Founded]], 1,2)</f>
        <v>41276</v>
      </c>
      <c r="L741" s="6">
        <v>378000000</v>
      </c>
      <c r="M741" t="s">
        <v>2211</v>
      </c>
    </row>
    <row r="742" spans="1:13" x14ac:dyDescent="0.3">
      <c r="A742" t="s">
        <v>2212</v>
      </c>
      <c r="B742" s="5">
        <v>1000000000</v>
      </c>
      <c r="C742" s="17">
        <v>44636</v>
      </c>
      <c r="D742" s="1"/>
      <c r="E742" s="17">
        <f>SUM(Table13[[#This Row],[Date Joined]]-Table13[[#This Row],[Year_Founded_Fixed]])/365</f>
        <v>6.2054794520547949</v>
      </c>
      <c r="F742" t="s">
        <v>45</v>
      </c>
      <c r="G742" t="s">
        <v>376</v>
      </c>
      <c r="H742" t="s">
        <v>47</v>
      </c>
      <c r="I742" t="s">
        <v>48</v>
      </c>
      <c r="J742">
        <v>2016</v>
      </c>
      <c r="K742" s="17">
        <f>DATE(Table13[[#This Row],[Year Founded]], 1,2)</f>
        <v>42371</v>
      </c>
      <c r="L742" s="6">
        <v>166000000</v>
      </c>
      <c r="M742" t="s">
        <v>2214</v>
      </c>
    </row>
    <row r="743" spans="1:13" x14ac:dyDescent="0.3">
      <c r="A743" t="s">
        <v>2215</v>
      </c>
      <c r="B743" s="4">
        <v>1000000000</v>
      </c>
      <c r="C743" s="17">
        <v>44593</v>
      </c>
      <c r="D743" s="1"/>
      <c r="E743" s="17">
        <f>SUM(Table13[[#This Row],[Date Joined]]-Table13[[#This Row],[Year_Founded_Fixed]])/365</f>
        <v>8.087671232876712</v>
      </c>
      <c r="F743" t="s">
        <v>57</v>
      </c>
      <c r="G743" t="s">
        <v>133</v>
      </c>
      <c r="H743" t="s">
        <v>22</v>
      </c>
      <c r="I743" t="s">
        <v>23</v>
      </c>
      <c r="J743">
        <v>2014</v>
      </c>
      <c r="K743" s="17">
        <f>DATE(Table13[[#This Row],[Year Founded]], 1,2)</f>
        <v>41641</v>
      </c>
      <c r="L743" s="6">
        <v>336000000</v>
      </c>
      <c r="M743" t="s">
        <v>2217</v>
      </c>
    </row>
    <row r="744" spans="1:13" x14ac:dyDescent="0.3">
      <c r="A744" t="s">
        <v>2218</v>
      </c>
      <c r="B744" s="5">
        <v>1000000000</v>
      </c>
      <c r="C744" s="17">
        <v>44575</v>
      </c>
      <c r="D744" s="1"/>
      <c r="E744" s="17">
        <f>SUM(Table13[[#This Row],[Date Joined]]-Table13[[#This Row],[Year_Founded_Fixed]])/365</f>
        <v>8.0383561643835613</v>
      </c>
      <c r="F744" t="s">
        <v>33</v>
      </c>
      <c r="G744" t="s">
        <v>133</v>
      </c>
      <c r="H744" t="s">
        <v>22</v>
      </c>
      <c r="I744" t="s">
        <v>23</v>
      </c>
      <c r="J744">
        <v>2014</v>
      </c>
      <c r="K744" s="17">
        <f>DATE(Table13[[#This Row],[Year Founded]], 1,2)</f>
        <v>41641</v>
      </c>
      <c r="L744" s="6">
        <v>201000000</v>
      </c>
      <c r="M744" t="s">
        <v>2220</v>
      </c>
    </row>
    <row r="745" spans="1:13" x14ac:dyDescent="0.3">
      <c r="A745" t="s">
        <v>2221</v>
      </c>
      <c r="B745" s="4">
        <v>1000000000</v>
      </c>
      <c r="C745" s="17">
        <v>44189</v>
      </c>
      <c r="D745" s="1"/>
      <c r="E745" s="17">
        <f>SUM(Table13[[#This Row],[Date Joined]]-Table13[[#This Row],[Year_Founded_Fixed]])/365</f>
        <v>5.9808219178082194</v>
      </c>
      <c r="F745" t="s">
        <v>20</v>
      </c>
      <c r="G745" t="s">
        <v>98</v>
      </c>
      <c r="H745" t="s">
        <v>14</v>
      </c>
      <c r="I745" t="s">
        <v>15</v>
      </c>
      <c r="J745">
        <v>2015</v>
      </c>
      <c r="K745" s="17">
        <f>DATE(Table13[[#This Row],[Year Founded]], 1,2)</f>
        <v>42006</v>
      </c>
      <c r="L745" s="6">
        <v>10000000</v>
      </c>
      <c r="M745" t="s">
        <v>2223</v>
      </c>
    </row>
    <row r="746" spans="1:13" x14ac:dyDescent="0.3">
      <c r="A746" t="s">
        <v>2224</v>
      </c>
      <c r="B746" s="5">
        <v>1000000000</v>
      </c>
      <c r="C746" s="17">
        <v>43788</v>
      </c>
      <c r="D746" s="1"/>
      <c r="E746" s="17">
        <f>SUM(Table13[[#This Row],[Date Joined]]-Table13[[#This Row],[Year_Founded_Fixed]])/365</f>
        <v>4.882191780821918</v>
      </c>
      <c r="F746" t="s">
        <v>20</v>
      </c>
      <c r="G746" t="s">
        <v>133</v>
      </c>
      <c r="H746" t="s">
        <v>22</v>
      </c>
      <c r="I746" t="s">
        <v>23</v>
      </c>
      <c r="J746">
        <v>2015</v>
      </c>
      <c r="K746" s="17">
        <f>DATE(Table13[[#This Row],[Year Founded]], 1,2)</f>
        <v>42006</v>
      </c>
      <c r="L746" s="6">
        <v>610000000</v>
      </c>
      <c r="M746" t="s">
        <v>1708</v>
      </c>
    </row>
    <row r="747" spans="1:13" x14ac:dyDescent="0.3">
      <c r="A747" t="s">
        <v>2226</v>
      </c>
      <c r="B747" s="4">
        <v>1000000000</v>
      </c>
      <c r="C747" s="17">
        <v>44573</v>
      </c>
      <c r="D747" s="1"/>
      <c r="E747" s="17">
        <f>SUM(Table13[[#This Row],[Date Joined]]-Table13[[#This Row],[Year_Founded_Fixed]])/365</f>
        <v>7.0328767123287674</v>
      </c>
      <c r="F747" t="s">
        <v>200</v>
      </c>
      <c r="G747" t="s">
        <v>2227</v>
      </c>
      <c r="H747" t="s">
        <v>1467</v>
      </c>
      <c r="I747" t="s">
        <v>40</v>
      </c>
      <c r="J747">
        <v>2015</v>
      </c>
      <c r="K747" s="17">
        <f>DATE(Table13[[#This Row],[Year Founded]], 1,2)</f>
        <v>42006</v>
      </c>
      <c r="L747" s="6">
        <v>408000000</v>
      </c>
      <c r="M747" t="s">
        <v>2228</v>
      </c>
    </row>
    <row r="748" spans="1:13" x14ac:dyDescent="0.3">
      <c r="A748" t="s">
        <v>2229</v>
      </c>
      <c r="B748" s="5">
        <v>1000000000</v>
      </c>
      <c r="C748" s="17">
        <v>44497</v>
      </c>
      <c r="D748" s="1"/>
      <c r="E748" s="17">
        <f>SUM(Table13[[#This Row],[Date Joined]]-Table13[[#This Row],[Year_Founded_Fixed]])/365</f>
        <v>5.8246575342465752</v>
      </c>
      <c r="F748" t="s">
        <v>66</v>
      </c>
      <c r="G748" t="s">
        <v>651</v>
      </c>
      <c r="H748" t="s">
        <v>22</v>
      </c>
      <c r="I748" t="s">
        <v>23</v>
      </c>
      <c r="J748">
        <v>2016</v>
      </c>
      <c r="K748" s="17">
        <f>DATE(Table13[[#This Row],[Year Founded]], 1,2)</f>
        <v>42371</v>
      </c>
      <c r="L748" s="6">
        <v>291000000</v>
      </c>
      <c r="M748" t="s">
        <v>2231</v>
      </c>
    </row>
    <row r="749" spans="1:13" x14ac:dyDescent="0.3">
      <c r="A749" t="s">
        <v>2232</v>
      </c>
      <c r="B749" s="4">
        <v>1000000000</v>
      </c>
      <c r="C749" s="17">
        <v>43186</v>
      </c>
      <c r="D749" s="1"/>
      <c r="E749" s="17">
        <f>SUM(Table13[[#This Row],[Date Joined]]-Table13[[#This Row],[Year_Founded_Fixed]])/365</f>
        <v>7.2356164383561641</v>
      </c>
      <c r="F749" t="s">
        <v>45</v>
      </c>
      <c r="G749" t="s">
        <v>34</v>
      </c>
      <c r="H749" t="s">
        <v>22</v>
      </c>
      <c r="I749" t="s">
        <v>23</v>
      </c>
      <c r="J749">
        <v>2011</v>
      </c>
      <c r="K749" s="17">
        <f>DATE(Table13[[#This Row],[Year Founded]], 1,2)</f>
        <v>40545</v>
      </c>
      <c r="L749" s="6">
        <v>241000000</v>
      </c>
      <c r="M749" t="s">
        <v>2233</v>
      </c>
    </row>
    <row r="750" spans="1:13" x14ac:dyDescent="0.3">
      <c r="A750" t="s">
        <v>2234</v>
      </c>
      <c r="B750" s="5">
        <v>1000000000</v>
      </c>
      <c r="C750" s="17">
        <v>43510</v>
      </c>
      <c r="D750" s="1"/>
      <c r="E750" s="17">
        <f>SUM(Table13[[#This Row],[Date Joined]]-Table13[[#This Row],[Year_Founded_Fixed]])/365</f>
        <v>10.123287671232877</v>
      </c>
      <c r="F750" t="s">
        <v>20</v>
      </c>
      <c r="G750" t="s">
        <v>984</v>
      </c>
      <c r="H750" t="s">
        <v>53</v>
      </c>
      <c r="I750" t="s">
        <v>40</v>
      </c>
      <c r="J750">
        <v>2009</v>
      </c>
      <c r="K750" s="17">
        <f>DATE(Table13[[#This Row],[Year Founded]], 1,2)</f>
        <v>39815</v>
      </c>
      <c r="L750" s="6">
        <v>324000000</v>
      </c>
      <c r="M750" t="s">
        <v>2235</v>
      </c>
    </row>
    <row r="751" spans="1:13" x14ac:dyDescent="0.3">
      <c r="A751" t="s">
        <v>2236</v>
      </c>
      <c r="B751" s="4">
        <v>1000000000</v>
      </c>
      <c r="C751" s="17">
        <v>44181</v>
      </c>
      <c r="D751" s="1"/>
      <c r="E751" s="17">
        <f>SUM(Table13[[#This Row],[Date Joined]]-Table13[[#This Row],[Year_Founded_Fixed]])/365</f>
        <v>5.9589041095890414</v>
      </c>
      <c r="F751" t="s">
        <v>252</v>
      </c>
      <c r="G751" t="s">
        <v>133</v>
      </c>
      <c r="H751" t="s">
        <v>22</v>
      </c>
      <c r="I751" t="s">
        <v>23</v>
      </c>
      <c r="J751">
        <v>2015</v>
      </c>
      <c r="K751" s="17">
        <f>DATE(Table13[[#This Row],[Year Founded]], 1,2)</f>
        <v>42006</v>
      </c>
      <c r="L751" s="6">
        <v>246000000</v>
      </c>
      <c r="M751" t="s">
        <v>2238</v>
      </c>
    </row>
    <row r="752" spans="1:13" x14ac:dyDescent="0.3">
      <c r="A752" t="s">
        <v>2239</v>
      </c>
      <c r="B752" s="5">
        <v>1000000000</v>
      </c>
      <c r="C752" s="17">
        <v>44587</v>
      </c>
      <c r="D752" s="1"/>
      <c r="E752" s="17">
        <f>SUM(Table13[[#This Row],[Date Joined]]-Table13[[#This Row],[Year_Founded_Fixed]])/365</f>
        <v>8.0712328767123296</v>
      </c>
      <c r="F752" t="s">
        <v>33</v>
      </c>
      <c r="G752" t="s">
        <v>34</v>
      </c>
      <c r="H752" t="s">
        <v>22</v>
      </c>
      <c r="I752" t="s">
        <v>23</v>
      </c>
      <c r="J752">
        <v>2014</v>
      </c>
      <c r="K752" s="17">
        <f>DATE(Table13[[#This Row],[Year Founded]], 1,2)</f>
        <v>41641</v>
      </c>
      <c r="L752" s="6">
        <v>165000000</v>
      </c>
      <c r="M752" t="s">
        <v>2240</v>
      </c>
    </row>
    <row r="753" spans="1:13" x14ac:dyDescent="0.3">
      <c r="A753" t="s">
        <v>2241</v>
      </c>
      <c r="B753" s="4">
        <v>1000000000</v>
      </c>
      <c r="C753" s="17">
        <v>44574</v>
      </c>
      <c r="D753" s="1"/>
      <c r="E753" s="17">
        <f>SUM(Table13[[#This Row],[Date Joined]]-Table13[[#This Row],[Year_Founded_Fixed]])/365</f>
        <v>7.0356164383561648</v>
      </c>
      <c r="F753" t="s">
        <v>45</v>
      </c>
      <c r="G753" t="s">
        <v>745</v>
      </c>
      <c r="H753" t="s">
        <v>746</v>
      </c>
      <c r="I753" t="s">
        <v>40</v>
      </c>
      <c r="J753">
        <v>2015</v>
      </c>
      <c r="K753" s="17">
        <f>DATE(Table13[[#This Row],[Year Founded]], 1,2)</f>
        <v>42006</v>
      </c>
      <c r="L753" s="6">
        <v>157000000</v>
      </c>
      <c r="M753" t="s">
        <v>2243</v>
      </c>
    </row>
    <row r="754" spans="1:13" x14ac:dyDescent="0.3">
      <c r="A754" t="s">
        <v>2244</v>
      </c>
      <c r="B754" s="5">
        <v>1000000000</v>
      </c>
      <c r="C754" s="17">
        <v>44474</v>
      </c>
      <c r="D754" s="1"/>
      <c r="E754" s="17">
        <f>SUM(Table13[[#This Row],[Date Joined]]-Table13[[#This Row],[Year_Founded_Fixed]])/365</f>
        <v>7.7616438356164386</v>
      </c>
      <c r="F754" t="s">
        <v>45</v>
      </c>
      <c r="G754" t="s">
        <v>34</v>
      </c>
      <c r="H754" t="s">
        <v>22</v>
      </c>
      <c r="I754" t="s">
        <v>23</v>
      </c>
      <c r="J754">
        <v>2014</v>
      </c>
      <c r="K754" s="17">
        <f>DATE(Table13[[#This Row],[Year Founded]], 1,2)</f>
        <v>41641</v>
      </c>
      <c r="L754" s="6">
        <v>325000000</v>
      </c>
      <c r="M754" t="s">
        <v>2245</v>
      </c>
    </row>
    <row r="755" spans="1:13" x14ac:dyDescent="0.3">
      <c r="A755" t="s">
        <v>2246</v>
      </c>
      <c r="B755" s="4">
        <v>1000000000</v>
      </c>
      <c r="C755" s="17">
        <v>44537</v>
      </c>
      <c r="D755" s="1"/>
      <c r="E755" s="17">
        <f>SUM(Table13[[#This Row],[Date Joined]]-Table13[[#This Row],[Year_Founded_Fixed]])/365</f>
        <v>6.934246575342466</v>
      </c>
      <c r="F755" t="s">
        <v>252</v>
      </c>
      <c r="G755" t="s">
        <v>34</v>
      </c>
      <c r="H755" t="s">
        <v>22</v>
      </c>
      <c r="I755" t="s">
        <v>23</v>
      </c>
      <c r="J755">
        <v>2015</v>
      </c>
      <c r="K755" s="17">
        <f>DATE(Table13[[#This Row],[Year Founded]], 1,2)</f>
        <v>42006</v>
      </c>
      <c r="L755" s="6">
        <v>257000000</v>
      </c>
      <c r="M755" t="s">
        <v>2247</v>
      </c>
    </row>
    <row r="756" spans="1:13" x14ac:dyDescent="0.3">
      <c r="A756" t="s">
        <v>2248</v>
      </c>
      <c r="B756" s="5">
        <v>1000000000</v>
      </c>
      <c r="C756" s="17">
        <v>43070</v>
      </c>
      <c r="D756" s="1"/>
      <c r="E756" s="17">
        <f>SUM(Table13[[#This Row],[Date Joined]]-Table13[[#This Row],[Year_Founded_Fixed]])/365</f>
        <v>3.9150684931506849</v>
      </c>
      <c r="F756" t="s">
        <v>45</v>
      </c>
      <c r="G756" t="s">
        <v>13</v>
      </c>
      <c r="H756" t="s">
        <v>14</v>
      </c>
      <c r="I756" t="s">
        <v>15</v>
      </c>
      <c r="J756">
        <v>2014</v>
      </c>
      <c r="K756" s="17">
        <f>DATE(Table13[[#This Row],[Year Founded]], 1,2)</f>
        <v>41641</v>
      </c>
      <c r="L756" s="6">
        <v>594000000</v>
      </c>
      <c r="M756" t="s">
        <v>2249</v>
      </c>
    </row>
    <row r="757" spans="1:13" x14ac:dyDescent="0.3">
      <c r="A757" t="s">
        <v>2250</v>
      </c>
      <c r="B757" s="4">
        <v>1000000000</v>
      </c>
      <c r="C757" s="17">
        <v>44447</v>
      </c>
      <c r="D757" s="1"/>
      <c r="E757" s="17">
        <f>SUM(Table13[[#This Row],[Date Joined]]-Table13[[#This Row],[Year_Founded_Fixed]])/365</f>
        <v>4.6849315068493151</v>
      </c>
      <c r="F757" t="s">
        <v>33</v>
      </c>
      <c r="G757" t="s">
        <v>52</v>
      </c>
      <c r="H757" t="s">
        <v>53</v>
      </c>
      <c r="I757" t="s">
        <v>40</v>
      </c>
      <c r="J757">
        <v>2017</v>
      </c>
      <c r="K757" s="17">
        <f>DATE(Table13[[#This Row],[Year Founded]], 1,2)</f>
        <v>42737</v>
      </c>
      <c r="L757" s="6">
        <v>116000000</v>
      </c>
      <c r="M757" t="s">
        <v>2251</v>
      </c>
    </row>
    <row r="758" spans="1:13" x14ac:dyDescent="0.3">
      <c r="A758" t="s">
        <v>2252</v>
      </c>
      <c r="B758" s="5">
        <v>1000000000</v>
      </c>
      <c r="C758" s="17">
        <v>44504</v>
      </c>
      <c r="D758" s="1"/>
      <c r="E758" s="17">
        <f>SUM(Table13[[#This Row],[Date Joined]]-Table13[[#This Row],[Year_Founded_Fixed]])/365</f>
        <v>3.8410958904109589</v>
      </c>
      <c r="F758" t="s">
        <v>45</v>
      </c>
      <c r="G758" t="s">
        <v>2253</v>
      </c>
      <c r="H758" t="s">
        <v>22</v>
      </c>
      <c r="I758" t="s">
        <v>23</v>
      </c>
      <c r="J758">
        <v>2018</v>
      </c>
      <c r="K758" s="17">
        <f>DATE(Table13[[#This Row],[Year Founded]], 1,2)</f>
        <v>43102</v>
      </c>
      <c r="L758" s="6">
        <v>260000000</v>
      </c>
      <c r="M758" t="s">
        <v>2255</v>
      </c>
    </row>
    <row r="759" spans="1:13" x14ac:dyDescent="0.3">
      <c r="A759" t="s">
        <v>2256</v>
      </c>
      <c r="B759" s="4">
        <v>1000000000</v>
      </c>
      <c r="C759" s="17">
        <v>44582</v>
      </c>
      <c r="D759" s="1"/>
      <c r="E759" s="17">
        <f>SUM(Table13[[#This Row],[Date Joined]]-Table13[[#This Row],[Year_Founded_Fixed]])/365</f>
        <v>4.0547945205479454</v>
      </c>
      <c r="F759" t="s">
        <v>57</v>
      </c>
      <c r="G759" t="s">
        <v>1115</v>
      </c>
      <c r="H759" t="s">
        <v>22</v>
      </c>
      <c r="I759" t="s">
        <v>23</v>
      </c>
      <c r="J759">
        <v>2018</v>
      </c>
      <c r="K759" s="17">
        <f>DATE(Table13[[#This Row],[Year Founded]], 1,2)</f>
        <v>43102</v>
      </c>
      <c r="L759" s="6">
        <v>482000000</v>
      </c>
      <c r="M759" t="s">
        <v>2258</v>
      </c>
    </row>
    <row r="760" spans="1:13" x14ac:dyDescent="0.3">
      <c r="A760" t="s">
        <v>2259</v>
      </c>
      <c r="B760" s="5">
        <v>1000000000</v>
      </c>
      <c r="C760" s="17">
        <v>44551</v>
      </c>
      <c r="D760" s="1"/>
      <c r="E760" s="17">
        <f>SUM(Table13[[#This Row],[Date Joined]]-Table13[[#This Row],[Year_Founded_Fixed]])/365</f>
        <v>5.9726027397260273</v>
      </c>
      <c r="F760" t="s">
        <v>45</v>
      </c>
      <c r="G760" t="s">
        <v>2260</v>
      </c>
      <c r="H760" t="s">
        <v>22</v>
      </c>
      <c r="I760" t="s">
        <v>23</v>
      </c>
      <c r="J760">
        <v>2016</v>
      </c>
      <c r="K760" s="17">
        <f>DATE(Table13[[#This Row],[Year Founded]], 1,2)</f>
        <v>42371</v>
      </c>
      <c r="L760" s="6">
        <v>148000000</v>
      </c>
      <c r="M760" t="s">
        <v>2261</v>
      </c>
    </row>
    <row r="761" spans="1:13" x14ac:dyDescent="0.3">
      <c r="A761" t="s">
        <v>2262</v>
      </c>
      <c r="B761" s="4">
        <v>1000000000</v>
      </c>
      <c r="C761" s="17">
        <v>44447</v>
      </c>
      <c r="D761" s="1"/>
      <c r="E761" s="17">
        <f>SUM(Table13[[#This Row],[Date Joined]]-Table13[[#This Row],[Year_Founded_Fixed]])/365</f>
        <v>1.6849315068493151</v>
      </c>
      <c r="F761" t="s">
        <v>20</v>
      </c>
      <c r="G761" t="s">
        <v>284</v>
      </c>
      <c r="H761" t="s">
        <v>285</v>
      </c>
      <c r="I761" t="s">
        <v>23</v>
      </c>
      <c r="J761">
        <v>2020</v>
      </c>
      <c r="K761" s="17">
        <f>DATE(Table13[[#This Row],[Year Founded]], 1,2)</f>
        <v>43832</v>
      </c>
      <c r="L761" s="6">
        <v>45000000</v>
      </c>
      <c r="M761" t="s">
        <v>2263</v>
      </c>
    </row>
    <row r="762" spans="1:13" x14ac:dyDescent="0.3">
      <c r="A762" t="s">
        <v>2264</v>
      </c>
      <c r="B762" s="5">
        <v>1000000000</v>
      </c>
      <c r="C762" s="17">
        <v>44152</v>
      </c>
      <c r="D762" s="1"/>
      <c r="E762" s="17">
        <f>SUM(Table13[[#This Row],[Date Joined]]-Table13[[#This Row],[Year_Founded_Fixed]])/365</f>
        <v>4.8794520547945206</v>
      </c>
      <c r="F762" t="s">
        <v>265</v>
      </c>
      <c r="G762" t="s">
        <v>13</v>
      </c>
      <c r="H762" t="s">
        <v>14</v>
      </c>
      <c r="I762" t="s">
        <v>15</v>
      </c>
      <c r="J762">
        <v>2016</v>
      </c>
      <c r="K762" s="17">
        <f>DATE(Table13[[#This Row],[Year Founded]], 1,2)</f>
        <v>42371</v>
      </c>
      <c r="L762" s="6">
        <v>14000000</v>
      </c>
      <c r="M762" t="s">
        <v>2266</v>
      </c>
    </row>
    <row r="763" spans="1:13" x14ac:dyDescent="0.3">
      <c r="A763" t="s">
        <v>2267</v>
      </c>
      <c r="B763" s="4">
        <v>1000000000</v>
      </c>
      <c r="C763" s="17">
        <v>44620</v>
      </c>
      <c r="D763" s="1"/>
      <c r="E763" s="17">
        <f>SUM(Table13[[#This Row],[Date Joined]]-Table13[[#This Row],[Year_Founded_Fixed]])/365</f>
        <v>10.164383561643836</v>
      </c>
      <c r="F763" t="s">
        <v>45</v>
      </c>
      <c r="G763" t="s">
        <v>153</v>
      </c>
      <c r="H763" t="s">
        <v>154</v>
      </c>
      <c r="I763" t="s">
        <v>40</v>
      </c>
      <c r="J763">
        <v>2012</v>
      </c>
      <c r="K763" s="17">
        <f>DATE(Table13[[#This Row],[Year Founded]], 1,2)</f>
        <v>40910</v>
      </c>
      <c r="L763" s="6">
        <v>167000000</v>
      </c>
      <c r="M763" t="s">
        <v>2269</v>
      </c>
    </row>
    <row r="764" spans="1:13" x14ac:dyDescent="0.3">
      <c r="A764" t="s">
        <v>2270</v>
      </c>
      <c r="B764" s="5">
        <v>1000000000</v>
      </c>
      <c r="C764" s="17">
        <v>44447</v>
      </c>
      <c r="D764" s="1"/>
      <c r="E764" s="17">
        <f>SUM(Table13[[#This Row],[Date Joined]]-Table13[[#This Row],[Year_Founded_Fixed]])/365</f>
        <v>14.693150684931506</v>
      </c>
      <c r="F764" t="s">
        <v>20</v>
      </c>
      <c r="G764" t="s">
        <v>2271</v>
      </c>
      <c r="H764" t="s">
        <v>1434</v>
      </c>
      <c r="I764" t="s">
        <v>15</v>
      </c>
      <c r="J764">
        <v>2007</v>
      </c>
      <c r="K764" s="17">
        <f>DATE(Table13[[#This Row],[Year Founded]], 1,2)</f>
        <v>39084</v>
      </c>
      <c r="L764" s="6">
        <v>520000000</v>
      </c>
      <c r="M764" t="s">
        <v>2273</v>
      </c>
    </row>
    <row r="765" spans="1:13" x14ac:dyDescent="0.3">
      <c r="A765" t="s">
        <v>2274</v>
      </c>
      <c r="B765" s="4">
        <v>1000000000</v>
      </c>
      <c r="C765" s="17">
        <v>44323</v>
      </c>
      <c r="D765" s="1"/>
      <c r="E765" s="17">
        <f>SUM(Table13[[#This Row],[Date Joined]]-Table13[[#This Row],[Year_Founded_Fixed]])/365</f>
        <v>5.3479452054794523</v>
      </c>
      <c r="F765" t="s">
        <v>12</v>
      </c>
      <c r="G765" t="s">
        <v>349</v>
      </c>
      <c r="H765" t="s">
        <v>285</v>
      </c>
      <c r="I765" t="s">
        <v>23</v>
      </c>
      <c r="J765">
        <v>2016</v>
      </c>
      <c r="K765" s="17">
        <f>DATE(Table13[[#This Row],[Year Founded]], 1,2)</f>
        <v>42371</v>
      </c>
      <c r="L765" s="6">
        <v>191000000</v>
      </c>
      <c r="M765" t="s">
        <v>2276</v>
      </c>
    </row>
    <row r="766" spans="1:13" x14ac:dyDescent="0.3">
      <c r="A766" t="s">
        <v>2277</v>
      </c>
      <c r="B766" s="5">
        <v>1000000000</v>
      </c>
      <c r="C766" s="17">
        <v>44537</v>
      </c>
      <c r="D766" s="1"/>
      <c r="E766" s="17">
        <f>SUM(Table13[[#This Row],[Date Joined]]-Table13[[#This Row],[Year_Founded_Fixed]])/365</f>
        <v>3.9315068493150687</v>
      </c>
      <c r="F766" t="s">
        <v>33</v>
      </c>
      <c r="G766" t="s">
        <v>697</v>
      </c>
      <c r="H766" t="s">
        <v>22</v>
      </c>
      <c r="I766" t="s">
        <v>23</v>
      </c>
      <c r="J766">
        <v>2018</v>
      </c>
      <c r="K766" s="17">
        <f>DATE(Table13[[#This Row],[Year Founded]], 1,2)</f>
        <v>43102</v>
      </c>
      <c r="L766" s="6">
        <v>111000000</v>
      </c>
      <c r="M766" t="s">
        <v>2279</v>
      </c>
    </row>
    <row r="767" spans="1:13" x14ac:dyDescent="0.3">
      <c r="A767" t="s">
        <v>2280</v>
      </c>
      <c r="B767" s="4">
        <v>1000000000</v>
      </c>
      <c r="C767" s="17">
        <v>44350</v>
      </c>
      <c r="D767" s="1"/>
      <c r="E767" s="17">
        <f>SUM(Table13[[#This Row],[Date Joined]]-Table13[[#This Row],[Year_Founded_Fixed]])/365</f>
        <v>9.4246575342465757</v>
      </c>
      <c r="F767" t="s">
        <v>45</v>
      </c>
      <c r="G767" t="s">
        <v>317</v>
      </c>
      <c r="H767" t="s">
        <v>22</v>
      </c>
      <c r="I767" t="s">
        <v>23</v>
      </c>
      <c r="J767">
        <v>2012</v>
      </c>
      <c r="K767" s="17">
        <f>DATE(Table13[[#This Row],[Year Founded]], 1,2)</f>
        <v>40910</v>
      </c>
      <c r="L767" s="6">
        <v>192000000</v>
      </c>
      <c r="M767" t="s">
        <v>2281</v>
      </c>
    </row>
    <row r="768" spans="1:13" x14ac:dyDescent="0.3">
      <c r="A768" t="s">
        <v>2282</v>
      </c>
      <c r="B768" s="5">
        <v>1000000000</v>
      </c>
      <c r="C768" s="17">
        <v>44573</v>
      </c>
      <c r="D768" s="1"/>
      <c r="E768" s="17">
        <f>SUM(Table13[[#This Row],[Date Joined]]-Table13[[#This Row],[Year_Founded_Fixed]])/365</f>
        <v>10.035616438356165</v>
      </c>
      <c r="F768" t="s">
        <v>12</v>
      </c>
      <c r="G768" t="s">
        <v>249</v>
      </c>
      <c r="H768" t="s">
        <v>22</v>
      </c>
      <c r="I768" t="s">
        <v>23</v>
      </c>
      <c r="J768">
        <v>2012</v>
      </c>
      <c r="K768" s="17">
        <f>DATE(Table13[[#This Row],[Year Founded]], 1,2)</f>
        <v>40910</v>
      </c>
      <c r="L768" s="6">
        <v>317000000</v>
      </c>
      <c r="M768" t="s">
        <v>2284</v>
      </c>
    </row>
    <row r="769" spans="1:13" x14ac:dyDescent="0.3">
      <c r="A769" t="s">
        <v>2285</v>
      </c>
      <c r="B769" s="4">
        <v>1000000000</v>
      </c>
      <c r="C769" s="17">
        <v>44482</v>
      </c>
      <c r="D769" s="1"/>
      <c r="E769" s="17">
        <f>SUM(Table13[[#This Row],[Date Joined]]-Table13[[#This Row],[Year_Founded_Fixed]])/365</f>
        <v>13.789041095890411</v>
      </c>
      <c r="F769" t="s">
        <v>27</v>
      </c>
      <c r="G769" t="s">
        <v>2286</v>
      </c>
      <c r="H769" t="s">
        <v>89</v>
      </c>
      <c r="I769" t="s">
        <v>15</v>
      </c>
      <c r="J769">
        <v>2008</v>
      </c>
      <c r="K769" s="17">
        <f>DATE(Table13[[#This Row],[Year Founded]], 1,2)</f>
        <v>39449</v>
      </c>
      <c r="L769" s="6">
        <v>448000000</v>
      </c>
      <c r="M769" t="s">
        <v>2287</v>
      </c>
    </row>
    <row r="770" spans="1:13" x14ac:dyDescent="0.3">
      <c r="A770" t="s">
        <v>2288</v>
      </c>
      <c r="B770" s="5">
        <v>1000000000</v>
      </c>
      <c r="C770" s="17">
        <v>44452</v>
      </c>
      <c r="D770" s="1"/>
      <c r="E770" s="17">
        <f>SUM(Table13[[#This Row],[Date Joined]]-Table13[[#This Row],[Year_Founded_Fixed]])/365</f>
        <v>8.7013698630136993</v>
      </c>
      <c r="F770" t="s">
        <v>66</v>
      </c>
      <c r="G770" t="s">
        <v>304</v>
      </c>
      <c r="H770" t="s">
        <v>22</v>
      </c>
      <c r="I770" t="s">
        <v>23</v>
      </c>
      <c r="J770">
        <v>2013</v>
      </c>
      <c r="K770" s="17">
        <f>DATE(Table13[[#This Row],[Year Founded]], 1,2)</f>
        <v>41276</v>
      </c>
      <c r="L770" s="6">
        <v>271000000</v>
      </c>
      <c r="M770" t="s">
        <v>2289</v>
      </c>
    </row>
    <row r="771" spans="1:13" x14ac:dyDescent="0.3">
      <c r="A771" t="s">
        <v>2290</v>
      </c>
      <c r="B771" s="4">
        <v>1000000000</v>
      </c>
      <c r="C771" s="17">
        <v>44334</v>
      </c>
      <c r="D771" s="1"/>
      <c r="E771" s="17">
        <f>SUM(Table13[[#This Row],[Date Joined]]-Table13[[#This Row],[Year_Founded_Fixed]])/365</f>
        <v>5.3780821917808215</v>
      </c>
      <c r="F771" t="s">
        <v>33</v>
      </c>
      <c r="G771" t="s">
        <v>133</v>
      </c>
      <c r="H771" t="s">
        <v>22</v>
      </c>
      <c r="I771" t="s">
        <v>23</v>
      </c>
      <c r="J771">
        <v>2016</v>
      </c>
      <c r="K771" s="17">
        <f>DATE(Table13[[#This Row],[Year Founded]], 1,2)</f>
        <v>42371</v>
      </c>
      <c r="L771" s="6">
        <v>189000000</v>
      </c>
      <c r="M771" t="s">
        <v>2292</v>
      </c>
    </row>
    <row r="772" spans="1:13" x14ac:dyDescent="0.3">
      <c r="A772" t="s">
        <v>2293</v>
      </c>
      <c r="B772" s="5">
        <v>1000000000</v>
      </c>
      <c r="C772" s="17">
        <v>44398</v>
      </c>
      <c r="D772" s="1"/>
      <c r="E772" s="17">
        <f>SUM(Table13[[#This Row],[Date Joined]]-Table13[[#This Row],[Year_Founded_Fixed]])/365</f>
        <v>8.5534246575342472</v>
      </c>
      <c r="F772" t="s">
        <v>33</v>
      </c>
      <c r="G772" t="s">
        <v>364</v>
      </c>
      <c r="H772" t="s">
        <v>22</v>
      </c>
      <c r="I772" t="s">
        <v>23</v>
      </c>
      <c r="J772">
        <v>2013</v>
      </c>
      <c r="K772" s="17">
        <f>DATE(Table13[[#This Row],[Year Founded]], 1,2)</f>
        <v>41276</v>
      </c>
      <c r="L772" s="6">
        <v>230000000</v>
      </c>
      <c r="M772" t="s">
        <v>2294</v>
      </c>
    </row>
    <row r="773" spans="1:13" x14ac:dyDescent="0.3">
      <c r="A773" t="s">
        <v>2295</v>
      </c>
      <c r="B773" s="4">
        <v>1000000000</v>
      </c>
      <c r="C773" s="17">
        <v>44467</v>
      </c>
      <c r="D773" s="1"/>
      <c r="E773" s="17">
        <f>SUM(Table13[[#This Row],[Date Joined]]-Table13[[#This Row],[Year_Founded_Fixed]])/365</f>
        <v>4.7397260273972606</v>
      </c>
      <c r="F773" t="s">
        <v>45</v>
      </c>
      <c r="G773" t="s">
        <v>34</v>
      </c>
      <c r="H773" t="s">
        <v>22</v>
      </c>
      <c r="I773" t="s">
        <v>23</v>
      </c>
      <c r="J773">
        <v>2017</v>
      </c>
      <c r="K773" s="17">
        <f>DATE(Table13[[#This Row],[Year Founded]], 1,2)</f>
        <v>42737</v>
      </c>
      <c r="L773" s="6">
        <v>148000000</v>
      </c>
      <c r="M773" t="s">
        <v>2296</v>
      </c>
    </row>
    <row r="774" spans="1:13" x14ac:dyDescent="0.3">
      <c r="A774" t="s">
        <v>2297</v>
      </c>
      <c r="B774" s="5">
        <v>1000000000</v>
      </c>
      <c r="C774" s="17">
        <v>44453</v>
      </c>
      <c r="D774" s="1"/>
      <c r="E774" s="17">
        <f>SUM(Table13[[#This Row],[Date Joined]]-Table13[[#This Row],[Year_Founded_Fixed]])/365</f>
        <v>8.7041095890410958</v>
      </c>
      <c r="F774" t="s">
        <v>27</v>
      </c>
      <c r="G774" t="s">
        <v>34</v>
      </c>
      <c r="H774" t="s">
        <v>22</v>
      </c>
      <c r="I774" t="s">
        <v>23</v>
      </c>
      <c r="J774">
        <v>2013</v>
      </c>
      <c r="K774" s="17">
        <f>DATE(Table13[[#This Row],[Year Founded]], 1,2)</f>
        <v>41276</v>
      </c>
      <c r="L774" s="6">
        <v>382000000</v>
      </c>
      <c r="M774" t="s">
        <v>2298</v>
      </c>
    </row>
    <row r="775" spans="1:13" x14ac:dyDescent="0.3">
      <c r="A775" t="s">
        <v>2299</v>
      </c>
      <c r="B775" s="4">
        <v>1000000000</v>
      </c>
      <c r="C775" s="17">
        <v>44614</v>
      </c>
      <c r="D775" s="1"/>
      <c r="E775" s="17">
        <f>SUM(Table13[[#This Row],[Date Joined]]-Table13[[#This Row],[Year_Founded_Fixed]])/365</f>
        <v>9.1452054794520556</v>
      </c>
      <c r="F775" t="s">
        <v>45</v>
      </c>
      <c r="G775" t="s">
        <v>34</v>
      </c>
      <c r="H775" t="s">
        <v>22</v>
      </c>
      <c r="I775" t="s">
        <v>23</v>
      </c>
      <c r="J775">
        <v>2013</v>
      </c>
      <c r="K775" s="17">
        <f>DATE(Table13[[#This Row],[Year Founded]], 1,2)</f>
        <v>41276</v>
      </c>
      <c r="L775" s="6">
        <v>365000000</v>
      </c>
      <c r="M775" t="s">
        <v>2300</v>
      </c>
    </row>
    <row r="776" spans="1:13" x14ac:dyDescent="0.3">
      <c r="A776" t="s">
        <v>2301</v>
      </c>
      <c r="B776" s="5">
        <v>1000000000</v>
      </c>
      <c r="C776" s="17">
        <v>44328</v>
      </c>
      <c r="D776" s="1"/>
      <c r="E776" s="17">
        <f>SUM(Table13[[#This Row],[Date Joined]]-Table13[[#This Row],[Year_Founded_Fixed]])/365</f>
        <v>5.3616438356164382</v>
      </c>
      <c r="F776" t="s">
        <v>20</v>
      </c>
      <c r="G776" t="s">
        <v>1072</v>
      </c>
      <c r="H776" t="s">
        <v>22</v>
      </c>
      <c r="I776" t="s">
        <v>23</v>
      </c>
      <c r="J776">
        <v>2016</v>
      </c>
      <c r="K776" s="17">
        <f>DATE(Table13[[#This Row],[Year Founded]], 1,2)</f>
        <v>42371</v>
      </c>
      <c r="L776" s="6">
        <v>337000000</v>
      </c>
      <c r="M776" t="s">
        <v>2303</v>
      </c>
    </row>
    <row r="777" spans="1:13" x14ac:dyDescent="0.3">
      <c r="A777" t="s">
        <v>2304</v>
      </c>
      <c r="B777" s="4">
        <v>1000000000</v>
      </c>
      <c r="C777" s="17">
        <v>44532</v>
      </c>
      <c r="D777" s="1"/>
      <c r="E777" s="17">
        <f>SUM(Table13[[#This Row],[Date Joined]]-Table13[[#This Row],[Year_Founded_Fixed]])/365</f>
        <v>0.91506849315068495</v>
      </c>
      <c r="F777" t="s">
        <v>27</v>
      </c>
      <c r="G777" t="s">
        <v>133</v>
      </c>
      <c r="H777" t="s">
        <v>22</v>
      </c>
      <c r="I777" t="s">
        <v>23</v>
      </c>
      <c r="J777">
        <v>2021</v>
      </c>
      <c r="K777" s="17">
        <f>DATE(Table13[[#This Row],[Year Founded]], 1,2)</f>
        <v>44198</v>
      </c>
      <c r="L777" s="6">
        <v>430000000</v>
      </c>
      <c r="M777" t="s">
        <v>2306</v>
      </c>
    </row>
    <row r="778" spans="1:13" x14ac:dyDescent="0.3">
      <c r="A778" t="s">
        <v>2307</v>
      </c>
      <c r="B778" s="5">
        <v>1000000000</v>
      </c>
      <c r="C778" s="17">
        <v>44600</v>
      </c>
      <c r="D778" s="1"/>
      <c r="E778" s="17">
        <f>SUM(Table13[[#This Row],[Date Joined]]-Table13[[#This Row],[Year_Founded_Fixed]])/365</f>
        <v>7.1068493150684935</v>
      </c>
      <c r="F778" t="s">
        <v>27</v>
      </c>
      <c r="G778" t="s">
        <v>88</v>
      </c>
      <c r="H778" t="s">
        <v>89</v>
      </c>
      <c r="I778" t="s">
        <v>15</v>
      </c>
      <c r="J778">
        <v>2015</v>
      </c>
      <c r="K778" s="17">
        <f>DATE(Table13[[#This Row],[Year Founded]], 1,2)</f>
        <v>42006</v>
      </c>
      <c r="L778" s="6">
        <v>427000000</v>
      </c>
      <c r="M778" t="s">
        <v>2308</v>
      </c>
    </row>
    <row r="779" spans="1:13" x14ac:dyDescent="0.3">
      <c r="A779" t="s">
        <v>2309</v>
      </c>
      <c r="B779" s="4">
        <v>1000000000</v>
      </c>
      <c r="C779" s="17">
        <v>44539</v>
      </c>
      <c r="D779" s="1"/>
      <c r="E779" s="17">
        <f>SUM(Table13[[#This Row],[Date Joined]]-Table13[[#This Row],[Year_Founded_Fixed]])/365</f>
        <v>1.9369863013698629</v>
      </c>
      <c r="F779" t="s">
        <v>27</v>
      </c>
      <c r="G779" t="s">
        <v>1568</v>
      </c>
      <c r="H779" t="s">
        <v>256</v>
      </c>
      <c r="I779" t="s">
        <v>23</v>
      </c>
      <c r="J779">
        <v>2020</v>
      </c>
      <c r="K779" s="17">
        <f>DATE(Table13[[#This Row],[Year Founded]], 1,2)</f>
        <v>43832</v>
      </c>
      <c r="L779" s="6">
        <v>345000000</v>
      </c>
      <c r="M779" t="s">
        <v>2310</v>
      </c>
    </row>
    <row r="780" spans="1:13" x14ac:dyDescent="0.3">
      <c r="A780" t="s">
        <v>2311</v>
      </c>
      <c r="B780" s="5">
        <v>1000000000</v>
      </c>
      <c r="C780" s="17">
        <v>44411</v>
      </c>
      <c r="D780" s="1"/>
      <c r="E780" s="17">
        <f>SUM(Table13[[#This Row],[Date Joined]]-Table13[[#This Row],[Year_Founded_Fixed]])/365</f>
        <v>9.5917808219178085</v>
      </c>
      <c r="F780" t="s">
        <v>45</v>
      </c>
      <c r="G780" t="s">
        <v>34</v>
      </c>
      <c r="H780" t="s">
        <v>22</v>
      </c>
      <c r="I780" t="s">
        <v>23</v>
      </c>
      <c r="J780">
        <v>2012</v>
      </c>
      <c r="K780" s="17">
        <f>DATE(Table13[[#This Row],[Year Founded]], 1,2)</f>
        <v>40910</v>
      </c>
      <c r="L780" s="6">
        <v>281000000</v>
      </c>
      <c r="M780" t="s">
        <v>2312</v>
      </c>
    </row>
    <row r="781" spans="1:13" x14ac:dyDescent="0.3">
      <c r="A781" t="s">
        <v>2313</v>
      </c>
      <c r="B781" s="4">
        <v>1000000000</v>
      </c>
      <c r="C781" s="17">
        <v>44510</v>
      </c>
      <c r="D781" s="1"/>
      <c r="E781" s="17">
        <f>SUM(Table13[[#This Row],[Date Joined]]-Table13[[#This Row],[Year_Founded_Fixed]])/365</f>
        <v>6.86027397260274</v>
      </c>
      <c r="F781" t="s">
        <v>27</v>
      </c>
      <c r="G781" t="s">
        <v>272</v>
      </c>
      <c r="H781" t="s">
        <v>89</v>
      </c>
      <c r="I781" t="s">
        <v>15</v>
      </c>
      <c r="J781">
        <v>2015</v>
      </c>
      <c r="K781" s="17">
        <f>DATE(Table13[[#This Row],[Year Founded]], 1,2)</f>
        <v>42006</v>
      </c>
      <c r="L781" s="6">
        <v>310000000</v>
      </c>
      <c r="M781" t="s">
        <v>2314</v>
      </c>
    </row>
    <row r="782" spans="1:13" x14ac:dyDescent="0.3">
      <c r="A782" t="s">
        <v>2315</v>
      </c>
      <c r="B782" s="5">
        <v>1000000000</v>
      </c>
      <c r="C782" s="17">
        <v>44349</v>
      </c>
      <c r="D782" s="1"/>
      <c r="E782" s="17">
        <f>SUM(Table13[[#This Row],[Date Joined]]-Table13[[#This Row],[Year_Founded_Fixed]])/365</f>
        <v>8.419178082191781</v>
      </c>
      <c r="F782" t="s">
        <v>27</v>
      </c>
      <c r="G782" t="s">
        <v>2316</v>
      </c>
      <c r="H782" t="s">
        <v>1269</v>
      </c>
      <c r="I782" t="s">
        <v>40</v>
      </c>
      <c r="J782">
        <v>2013</v>
      </c>
      <c r="K782" s="17">
        <f>DATE(Table13[[#This Row],[Year Founded]], 1,2)</f>
        <v>41276</v>
      </c>
      <c r="L782" s="6">
        <v>337000000</v>
      </c>
      <c r="M782" t="s">
        <v>2317</v>
      </c>
    </row>
    <row r="783" spans="1:13" x14ac:dyDescent="0.3">
      <c r="A783" t="s">
        <v>2318</v>
      </c>
      <c r="B783" s="4">
        <v>1000000000</v>
      </c>
      <c r="C783" s="17">
        <v>44439</v>
      </c>
      <c r="D783" s="1"/>
      <c r="E783" s="17">
        <f>SUM(Table13[[#This Row],[Date Joined]]-Table13[[#This Row],[Year_Founded_Fixed]])/365</f>
        <v>3.6630136986301371</v>
      </c>
      <c r="F783" t="s">
        <v>45</v>
      </c>
      <c r="G783" t="s">
        <v>2319</v>
      </c>
      <c r="H783" t="s">
        <v>22</v>
      </c>
      <c r="I783" t="s">
        <v>23</v>
      </c>
      <c r="J783">
        <v>2018</v>
      </c>
      <c r="K783" s="17">
        <f>DATE(Table13[[#This Row],[Year Founded]], 1,2)</f>
        <v>43102</v>
      </c>
      <c r="L783" s="6">
        <v>124000000</v>
      </c>
      <c r="M783" t="s">
        <v>2321</v>
      </c>
    </row>
    <row r="784" spans="1:13" x14ac:dyDescent="0.3">
      <c r="A784" t="s">
        <v>2322</v>
      </c>
      <c r="B784" s="5">
        <v>1000000000</v>
      </c>
      <c r="C784" s="17">
        <v>44592</v>
      </c>
      <c r="D784" s="1"/>
      <c r="E784" s="17">
        <f>SUM(Table13[[#This Row],[Date Joined]]-Table13[[#This Row],[Year_Founded_Fixed]])/365</f>
        <v>1.0794520547945206</v>
      </c>
      <c r="F784" t="s">
        <v>33</v>
      </c>
      <c r="G784" t="s">
        <v>34</v>
      </c>
      <c r="H784" t="s">
        <v>22</v>
      </c>
      <c r="I784" t="s">
        <v>23</v>
      </c>
      <c r="J784">
        <v>2021</v>
      </c>
      <c r="K784" s="17">
        <f>DATE(Table13[[#This Row],[Year Founded]], 1,2)</f>
        <v>44198</v>
      </c>
      <c r="L784" s="6">
        <v>118000000</v>
      </c>
      <c r="M784" t="s">
        <v>2324</v>
      </c>
    </row>
    <row r="785" spans="1:13" x14ac:dyDescent="0.3">
      <c r="A785" t="s">
        <v>2325</v>
      </c>
      <c r="B785" s="4">
        <v>1000000000</v>
      </c>
      <c r="C785" s="17">
        <v>44281</v>
      </c>
      <c r="D785" s="1"/>
      <c r="E785" s="17">
        <f>SUM(Table13[[#This Row],[Date Joined]]-Table13[[#This Row],[Year_Founded_Fixed]])/365</f>
        <v>5.2328767123287667</v>
      </c>
      <c r="F785" t="s">
        <v>33</v>
      </c>
      <c r="G785" t="s">
        <v>34</v>
      </c>
      <c r="H785" t="s">
        <v>22</v>
      </c>
      <c r="I785" t="s">
        <v>23</v>
      </c>
      <c r="J785">
        <v>2016</v>
      </c>
      <c r="K785" s="17">
        <f>DATE(Table13[[#This Row],[Year Founded]], 1,2)</f>
        <v>42371</v>
      </c>
      <c r="L785" s="6">
        <v>161000000</v>
      </c>
      <c r="M785" t="s">
        <v>2326</v>
      </c>
    </row>
    <row r="786" spans="1:13" x14ac:dyDescent="0.3">
      <c r="A786" t="s">
        <v>2327</v>
      </c>
      <c r="B786" s="5">
        <v>1000000000</v>
      </c>
      <c r="C786" s="17">
        <v>44390</v>
      </c>
      <c r="D786" s="1"/>
      <c r="E786" s="17">
        <f>SUM(Table13[[#This Row],[Date Joined]]-Table13[[#This Row],[Year_Founded_Fixed]])/365</f>
        <v>2.5287671232876714</v>
      </c>
      <c r="F786" t="s">
        <v>129</v>
      </c>
      <c r="G786" t="s">
        <v>1072</v>
      </c>
      <c r="H786" t="s">
        <v>22</v>
      </c>
      <c r="I786" t="s">
        <v>23</v>
      </c>
      <c r="J786">
        <v>2019</v>
      </c>
      <c r="K786" s="17">
        <f>DATE(Table13[[#This Row],[Year Founded]], 1,2)</f>
        <v>43467</v>
      </c>
      <c r="L786" s="6">
        <v>315000000</v>
      </c>
      <c r="M786" t="s">
        <v>2328</v>
      </c>
    </row>
    <row r="787" spans="1:13" x14ac:dyDescent="0.3">
      <c r="A787" t="s">
        <v>2329</v>
      </c>
      <c r="B787" s="4">
        <v>1000000000</v>
      </c>
      <c r="C787" s="17">
        <v>44244</v>
      </c>
      <c r="D787" s="1"/>
      <c r="E787" s="17">
        <f>SUM(Table13[[#This Row],[Date Joined]]-Table13[[#This Row],[Year_Founded_Fixed]])/365</f>
        <v>13.136986301369863</v>
      </c>
      <c r="F787" t="s">
        <v>33</v>
      </c>
      <c r="G787" t="s">
        <v>133</v>
      </c>
      <c r="H787" t="s">
        <v>22</v>
      </c>
      <c r="I787" t="s">
        <v>23</v>
      </c>
      <c r="J787">
        <v>2008</v>
      </c>
      <c r="K787" s="17">
        <f>DATE(Table13[[#This Row],[Year Founded]], 1,2)</f>
        <v>39449</v>
      </c>
      <c r="L787" s="6">
        <v>309000000</v>
      </c>
      <c r="M787" t="s">
        <v>2331</v>
      </c>
    </row>
    <row r="788" spans="1:13" x14ac:dyDescent="0.3">
      <c r="A788" t="s">
        <v>2332</v>
      </c>
      <c r="B788" s="5">
        <v>1000000000</v>
      </c>
      <c r="C788" s="17">
        <v>44028</v>
      </c>
      <c r="D788" s="1"/>
      <c r="E788" s="17">
        <f>SUM(Table13[[#This Row],[Date Joined]]-Table13[[#This Row],[Year_Founded_Fixed]])/365</f>
        <v>8.5424657534246577</v>
      </c>
      <c r="F788" t="s">
        <v>66</v>
      </c>
      <c r="G788" t="s">
        <v>627</v>
      </c>
      <c r="H788" t="s">
        <v>22</v>
      </c>
      <c r="I788" t="s">
        <v>23</v>
      </c>
      <c r="J788">
        <v>2012</v>
      </c>
      <c r="K788" s="17">
        <f>DATE(Table13[[#This Row],[Year Founded]], 1,2)</f>
        <v>40910</v>
      </c>
      <c r="L788" s="6">
        <v>347000000</v>
      </c>
      <c r="M788" t="s">
        <v>2334</v>
      </c>
    </row>
    <row r="789" spans="1:13" x14ac:dyDescent="0.3">
      <c r="A789" t="s">
        <v>2335</v>
      </c>
      <c r="B789" s="4">
        <v>1000000000</v>
      </c>
      <c r="C789" s="17">
        <v>44378</v>
      </c>
      <c r="D789" s="1"/>
      <c r="E789" s="17">
        <f>SUM(Table13[[#This Row],[Date Joined]]-Table13[[#This Row],[Year_Founded_Fixed]])/365</f>
        <v>2.495890410958904</v>
      </c>
      <c r="F789" t="s">
        <v>57</v>
      </c>
      <c r="G789" t="s">
        <v>2336</v>
      </c>
      <c r="H789" t="s">
        <v>2337</v>
      </c>
      <c r="I789" t="s">
        <v>40</v>
      </c>
      <c r="J789">
        <v>2019</v>
      </c>
      <c r="K789" s="17">
        <f>DATE(Table13[[#This Row],[Year Founded]], 1,2)</f>
        <v>43467</v>
      </c>
      <c r="L789" s="6">
        <v>380000000</v>
      </c>
      <c r="M789" t="s">
        <v>2338</v>
      </c>
    </row>
    <row r="790" spans="1:13" x14ac:dyDescent="0.3">
      <c r="A790" t="s">
        <v>2339</v>
      </c>
      <c r="B790" s="5">
        <v>1000000000</v>
      </c>
      <c r="C790" s="17">
        <v>44573</v>
      </c>
      <c r="D790" s="1"/>
      <c r="E790" s="17">
        <f>SUM(Table13[[#This Row],[Date Joined]]-Table13[[#This Row],[Year_Founded_Fixed]])/365</f>
        <v>5.0301369863013701</v>
      </c>
      <c r="F790" t="s">
        <v>45</v>
      </c>
      <c r="G790" t="s">
        <v>548</v>
      </c>
      <c r="H790" t="s">
        <v>22</v>
      </c>
      <c r="I790" t="s">
        <v>23</v>
      </c>
      <c r="J790">
        <v>2017</v>
      </c>
      <c r="K790" s="17">
        <f>DATE(Table13[[#This Row],[Year Founded]], 1,2)</f>
        <v>42737</v>
      </c>
      <c r="L790" s="6">
        <v>189000000</v>
      </c>
      <c r="M790" t="s">
        <v>2340</v>
      </c>
    </row>
    <row r="791" spans="1:13" x14ac:dyDescent="0.3">
      <c r="A791" t="s">
        <v>2341</v>
      </c>
      <c r="B791" s="4">
        <v>1000000000</v>
      </c>
      <c r="C791" s="17">
        <v>44371</v>
      </c>
      <c r="D791" s="1"/>
      <c r="E791" s="17">
        <f>SUM(Table13[[#This Row],[Date Joined]]-Table13[[#This Row],[Year_Founded_Fixed]])/365</f>
        <v>2.4767123287671233</v>
      </c>
      <c r="F791" t="s">
        <v>892</v>
      </c>
      <c r="G791" t="s">
        <v>28</v>
      </c>
      <c r="H791" t="s">
        <v>14</v>
      </c>
      <c r="I791" t="s">
        <v>15</v>
      </c>
      <c r="J791">
        <v>2019</v>
      </c>
      <c r="K791" s="17">
        <f>DATE(Table13[[#This Row],[Year Founded]], 1,2)</f>
        <v>43467</v>
      </c>
      <c r="L791" s="6">
        <v>300000000</v>
      </c>
      <c r="M791" t="s">
        <v>2342</v>
      </c>
    </row>
    <row r="792" spans="1:13" x14ac:dyDescent="0.3">
      <c r="A792" t="s">
        <v>2343</v>
      </c>
      <c r="B792" s="5">
        <v>1000000000</v>
      </c>
      <c r="C792" s="17">
        <v>44230</v>
      </c>
      <c r="D792" s="1"/>
      <c r="E792" s="17">
        <f>SUM(Table13[[#This Row],[Date Joined]]-Table13[[#This Row],[Year_Founded_Fixed]])/365</f>
        <v>13.098630136986301</v>
      </c>
      <c r="F792" t="s">
        <v>45</v>
      </c>
      <c r="G792" t="s">
        <v>157</v>
      </c>
      <c r="H792" t="s">
        <v>22</v>
      </c>
      <c r="I792" t="s">
        <v>23</v>
      </c>
      <c r="J792">
        <v>2008</v>
      </c>
      <c r="K792" s="17">
        <f>DATE(Table13[[#This Row],[Year Founded]], 1,2)</f>
        <v>39449</v>
      </c>
      <c r="L792" s="6">
        <v>264000000</v>
      </c>
      <c r="M792" t="s">
        <v>2344</v>
      </c>
    </row>
    <row r="793" spans="1:13" x14ac:dyDescent="0.3">
      <c r="A793" t="s">
        <v>2345</v>
      </c>
      <c r="B793" s="4">
        <v>1000000000</v>
      </c>
      <c r="C793" s="17">
        <v>44417</v>
      </c>
      <c r="D793" s="1"/>
      <c r="E793" s="17">
        <f>SUM(Table13[[#This Row],[Date Joined]]-Table13[[#This Row],[Year_Founded_Fixed]])/365</f>
        <v>6.6054794520547944</v>
      </c>
      <c r="F793" t="s">
        <v>87</v>
      </c>
      <c r="G793" t="s">
        <v>272</v>
      </c>
      <c r="H793" t="s">
        <v>89</v>
      </c>
      <c r="I793" t="s">
        <v>15</v>
      </c>
      <c r="J793">
        <v>2015</v>
      </c>
      <c r="K793" s="17">
        <f>DATE(Table13[[#This Row],[Year Founded]], 1,2)</f>
        <v>42006</v>
      </c>
      <c r="L793" s="6">
        <v>194000000</v>
      </c>
      <c r="M793" t="s">
        <v>2312</v>
      </c>
    </row>
    <row r="794" spans="1:13" x14ac:dyDescent="0.3">
      <c r="A794" t="s">
        <v>2347</v>
      </c>
      <c r="B794" s="5">
        <v>1000000000</v>
      </c>
      <c r="C794" s="17">
        <v>44005</v>
      </c>
      <c r="D794" s="1"/>
      <c r="E794" s="17">
        <f>SUM(Table13[[#This Row],[Date Joined]]-Table13[[#This Row],[Year_Founded_Fixed]])/365</f>
        <v>21.487671232876714</v>
      </c>
      <c r="F794" t="s">
        <v>45</v>
      </c>
      <c r="G794" t="s">
        <v>745</v>
      </c>
      <c r="H794" t="s">
        <v>746</v>
      </c>
      <c r="I794" t="s">
        <v>40</v>
      </c>
      <c r="J794">
        <v>1999</v>
      </c>
      <c r="K794" s="17">
        <f>DATE(Table13[[#This Row],[Year Founded]], 1,2)</f>
        <v>36162</v>
      </c>
      <c r="L794" s="6">
        <v>9000000</v>
      </c>
      <c r="M794" t="s">
        <v>2349</v>
      </c>
    </row>
    <row r="795" spans="1:13" x14ac:dyDescent="0.3">
      <c r="A795" t="s">
        <v>2350</v>
      </c>
      <c r="B795" s="4">
        <v>1000000000</v>
      </c>
      <c r="C795" s="17">
        <v>44601</v>
      </c>
      <c r="D795" s="1"/>
      <c r="E795" s="17">
        <f>SUM(Table13[[#This Row],[Date Joined]]-Table13[[#This Row],[Year_Founded_Fixed]])/365</f>
        <v>10.112328767123287</v>
      </c>
      <c r="F795" t="s">
        <v>57</v>
      </c>
      <c r="G795" t="s">
        <v>1283</v>
      </c>
      <c r="H795" t="s">
        <v>89</v>
      </c>
      <c r="I795" t="s">
        <v>15</v>
      </c>
      <c r="J795">
        <v>2012</v>
      </c>
      <c r="K795" s="17">
        <f>DATE(Table13[[#This Row],[Year Founded]], 1,2)</f>
        <v>40910</v>
      </c>
      <c r="L795" s="6">
        <v>573000000</v>
      </c>
      <c r="M795" t="s">
        <v>2352</v>
      </c>
    </row>
    <row r="796" spans="1:13" x14ac:dyDescent="0.3">
      <c r="A796" t="s">
        <v>2353</v>
      </c>
      <c r="B796" s="5">
        <v>1000000000</v>
      </c>
      <c r="C796" s="17">
        <v>42370</v>
      </c>
      <c r="D796" s="1"/>
      <c r="E796" s="17">
        <f>SUM(Table13[[#This Row],[Date Joined]]-Table13[[#This Row],[Year_Founded_Fixed]])/365</f>
        <v>7</v>
      </c>
      <c r="F796" t="s">
        <v>62</v>
      </c>
      <c r="G796" t="s">
        <v>239</v>
      </c>
      <c r="H796" t="s">
        <v>240</v>
      </c>
      <c r="I796" t="s">
        <v>15</v>
      </c>
      <c r="J796">
        <v>2009</v>
      </c>
      <c r="K796" s="17">
        <f>DATE(Table13[[#This Row],[Year Founded]], 1,2)</f>
        <v>39815</v>
      </c>
      <c r="L796" s="6">
        <v>33000000</v>
      </c>
      <c r="M796" t="s">
        <v>2355</v>
      </c>
    </row>
    <row r="797" spans="1:13" x14ac:dyDescent="0.3">
      <c r="A797" t="s">
        <v>2356</v>
      </c>
      <c r="B797" s="4">
        <v>1000000000</v>
      </c>
      <c r="C797" s="17">
        <v>43551</v>
      </c>
      <c r="D797" s="1"/>
      <c r="E797" s="17">
        <f>SUM(Table13[[#This Row],[Date Joined]]-Table13[[#This Row],[Year_Founded_Fixed]])/365</f>
        <v>5.2328767123287667</v>
      </c>
      <c r="F797" t="s">
        <v>12</v>
      </c>
      <c r="G797" t="s">
        <v>13</v>
      </c>
      <c r="H797" t="s">
        <v>14</v>
      </c>
      <c r="I797" t="s">
        <v>15</v>
      </c>
      <c r="J797">
        <v>2014</v>
      </c>
      <c r="K797" s="17">
        <f>DATE(Table13[[#This Row],[Year Founded]], 1,2)</f>
        <v>41641</v>
      </c>
      <c r="L797" s="6">
        <v>787000000</v>
      </c>
      <c r="M797" t="s">
        <v>2358</v>
      </c>
    </row>
    <row r="798" spans="1:13" x14ac:dyDescent="0.3">
      <c r="A798" t="s">
        <v>2359</v>
      </c>
      <c r="B798" s="5">
        <v>1000000000</v>
      </c>
      <c r="C798" s="17">
        <v>42936</v>
      </c>
      <c r="D798" s="1"/>
      <c r="E798" s="17">
        <f>SUM(Table13[[#This Row],[Date Joined]]-Table13[[#This Row],[Year_Founded_Fixed]])/365</f>
        <v>5.5506849315068489</v>
      </c>
      <c r="F798" t="s">
        <v>87</v>
      </c>
      <c r="G798" t="s">
        <v>13</v>
      </c>
      <c r="H798" t="s">
        <v>14</v>
      </c>
      <c r="I798" t="s">
        <v>15</v>
      </c>
      <c r="J798">
        <v>2012</v>
      </c>
      <c r="K798" s="17">
        <f>DATE(Table13[[#This Row],[Year Founded]], 1,2)</f>
        <v>40910</v>
      </c>
      <c r="L798" s="6">
        <v>144000000</v>
      </c>
      <c r="M798" t="s">
        <v>2000</v>
      </c>
    </row>
    <row r="799" spans="1:13" x14ac:dyDescent="0.3">
      <c r="A799" t="s">
        <v>2361</v>
      </c>
      <c r="B799" s="4">
        <v>1000000000</v>
      </c>
      <c r="C799" s="17">
        <v>44362</v>
      </c>
      <c r="D799" s="1"/>
      <c r="E799" s="17">
        <f>SUM(Table13[[#This Row],[Date Joined]]-Table13[[#This Row],[Year_Founded_Fixed]])/365</f>
        <v>4.4520547945205475</v>
      </c>
      <c r="F799" t="s">
        <v>45</v>
      </c>
      <c r="G799" t="s">
        <v>34</v>
      </c>
      <c r="H799" t="s">
        <v>22</v>
      </c>
      <c r="I799" t="s">
        <v>23</v>
      </c>
      <c r="J799">
        <v>2017</v>
      </c>
      <c r="K799" s="17">
        <f>DATE(Table13[[#This Row],[Year Founded]], 1,2)</f>
        <v>42737</v>
      </c>
      <c r="L799" s="6">
        <v>197000000</v>
      </c>
      <c r="M799" t="s">
        <v>2363</v>
      </c>
    </row>
    <row r="800" spans="1:13" x14ac:dyDescent="0.3">
      <c r="A800" t="s">
        <v>2364</v>
      </c>
      <c r="B800" s="5">
        <v>1000000000</v>
      </c>
      <c r="C800" s="17">
        <v>44238</v>
      </c>
      <c r="D800" s="1"/>
      <c r="E800" s="17">
        <f>SUM(Table13[[#This Row],[Date Joined]]-Table13[[#This Row],[Year_Founded_Fixed]])/365</f>
        <v>4.1123287671232873</v>
      </c>
      <c r="F800" t="s">
        <v>129</v>
      </c>
      <c r="G800" t="s">
        <v>34</v>
      </c>
      <c r="H800" t="s">
        <v>22</v>
      </c>
      <c r="I800" t="s">
        <v>23</v>
      </c>
      <c r="J800">
        <v>2017</v>
      </c>
      <c r="K800" s="17">
        <f>DATE(Table13[[#This Row],[Year Founded]], 1,2)</f>
        <v>42737</v>
      </c>
      <c r="L800" s="6">
        <v>167000000</v>
      </c>
      <c r="M800" t="s">
        <v>2365</v>
      </c>
    </row>
    <row r="801" spans="1:13" x14ac:dyDescent="0.3">
      <c r="A801" t="s">
        <v>2366</v>
      </c>
      <c r="B801" s="4">
        <v>1000000000</v>
      </c>
      <c r="C801" s="17">
        <v>43358</v>
      </c>
      <c r="D801" s="1"/>
      <c r="E801" s="17">
        <f>SUM(Table13[[#This Row],[Date Joined]]-Table13[[#This Row],[Year_Founded_Fixed]])/365</f>
        <v>7.7068493150684931</v>
      </c>
      <c r="F801" t="s">
        <v>173</v>
      </c>
      <c r="G801" t="s">
        <v>98</v>
      </c>
      <c r="H801" t="s">
        <v>14</v>
      </c>
      <c r="I801" t="s">
        <v>15</v>
      </c>
      <c r="J801">
        <v>2011</v>
      </c>
      <c r="K801" s="17">
        <f>DATE(Table13[[#This Row],[Year Founded]], 1,2)</f>
        <v>40545</v>
      </c>
      <c r="L801" s="6">
        <v>875000000</v>
      </c>
      <c r="M801" t="s">
        <v>2368</v>
      </c>
    </row>
    <row r="802" spans="1:13" x14ac:dyDescent="0.3">
      <c r="A802" t="s">
        <v>2369</v>
      </c>
      <c r="B802" s="5">
        <v>1000000000</v>
      </c>
      <c r="C802" s="17">
        <v>44539</v>
      </c>
      <c r="D802" s="1"/>
      <c r="E802" s="17">
        <f>SUM(Table13[[#This Row],[Date Joined]]-Table13[[#This Row],[Year_Founded_Fixed]])/365</f>
        <v>11.942465753424658</v>
      </c>
      <c r="F802" t="s">
        <v>66</v>
      </c>
      <c r="G802" t="s">
        <v>289</v>
      </c>
      <c r="H802" t="s">
        <v>22</v>
      </c>
      <c r="I802" t="s">
        <v>23</v>
      </c>
      <c r="J802">
        <v>2010</v>
      </c>
      <c r="K802" s="17">
        <f>DATE(Table13[[#This Row],[Year Founded]], 1,2)</f>
        <v>40180</v>
      </c>
      <c r="L802" s="6">
        <v>236000000</v>
      </c>
      <c r="M802" t="s">
        <v>2370</v>
      </c>
    </row>
    <row r="803" spans="1:13" x14ac:dyDescent="0.3">
      <c r="A803" t="s">
        <v>2371</v>
      </c>
      <c r="B803" s="4">
        <v>1000000000</v>
      </c>
      <c r="C803" s="17">
        <v>44475</v>
      </c>
      <c r="D803" s="1"/>
      <c r="E803" s="17">
        <f>SUM(Table13[[#This Row],[Date Joined]]-Table13[[#This Row],[Year_Founded_Fixed]])/365</f>
        <v>2.7616438356164386</v>
      </c>
      <c r="F803" t="s">
        <v>129</v>
      </c>
      <c r="G803" t="s">
        <v>34</v>
      </c>
      <c r="H803" t="s">
        <v>22</v>
      </c>
      <c r="I803" t="s">
        <v>23</v>
      </c>
      <c r="J803">
        <v>2019</v>
      </c>
      <c r="K803" s="17">
        <f>DATE(Table13[[#This Row],[Year Founded]], 1,2)</f>
        <v>43467</v>
      </c>
      <c r="L803" s="6">
        <v>323000000</v>
      </c>
      <c r="M803" t="s">
        <v>2372</v>
      </c>
    </row>
    <row r="804" spans="1:13" x14ac:dyDescent="0.3">
      <c r="A804" t="s">
        <v>2373</v>
      </c>
      <c r="B804" s="5">
        <v>1000000000</v>
      </c>
      <c r="C804" s="17">
        <v>44363</v>
      </c>
      <c r="D804" s="1"/>
      <c r="E804" s="17">
        <f>SUM(Table13[[#This Row],[Date Joined]]-Table13[[#This Row],[Year_Founded_Fixed]])/365</f>
        <v>6.4575342465753423</v>
      </c>
      <c r="F804" t="s">
        <v>33</v>
      </c>
      <c r="G804" t="s">
        <v>292</v>
      </c>
      <c r="H804" t="s">
        <v>22</v>
      </c>
      <c r="I804" t="s">
        <v>23</v>
      </c>
      <c r="J804">
        <v>2015</v>
      </c>
      <c r="K804" s="17">
        <f>DATE(Table13[[#This Row],[Year Founded]], 1,2)</f>
        <v>42006</v>
      </c>
      <c r="L804" s="6">
        <v>339000000</v>
      </c>
      <c r="M804" t="s">
        <v>1971</v>
      </c>
    </row>
    <row r="805" spans="1:13" x14ac:dyDescent="0.3">
      <c r="A805" t="s">
        <v>2374</v>
      </c>
      <c r="B805" s="4">
        <v>1000000000</v>
      </c>
      <c r="C805" s="17">
        <v>44600</v>
      </c>
      <c r="D805" s="1"/>
      <c r="E805" s="17">
        <f>SUM(Table13[[#This Row],[Date Joined]]-Table13[[#This Row],[Year_Founded_Fixed]])/365</f>
        <v>13.109589041095891</v>
      </c>
      <c r="F805" t="s">
        <v>33</v>
      </c>
      <c r="G805" t="s">
        <v>2375</v>
      </c>
      <c r="H805" t="s">
        <v>22</v>
      </c>
      <c r="I805" t="s">
        <v>23</v>
      </c>
      <c r="J805">
        <v>2009</v>
      </c>
      <c r="K805" s="17">
        <f>DATE(Table13[[#This Row],[Year Founded]], 1,2)</f>
        <v>39815</v>
      </c>
      <c r="L805" s="6">
        <v>192000000</v>
      </c>
      <c r="M805" t="s">
        <v>2376</v>
      </c>
    </row>
    <row r="806" spans="1:13" x14ac:dyDescent="0.3">
      <c r="A806" t="s">
        <v>2377</v>
      </c>
      <c r="B806" s="5">
        <v>1000000000</v>
      </c>
      <c r="C806" s="17">
        <v>44455</v>
      </c>
      <c r="D806" s="1"/>
      <c r="E806" s="17">
        <f>SUM(Table13[[#This Row],[Date Joined]]-Table13[[#This Row],[Year_Founded_Fixed]])/365</f>
        <v>2.7068493150684931</v>
      </c>
      <c r="F806" t="s">
        <v>12</v>
      </c>
      <c r="G806" t="s">
        <v>2378</v>
      </c>
      <c r="H806" t="s">
        <v>22</v>
      </c>
      <c r="I806" t="s">
        <v>23</v>
      </c>
      <c r="J806">
        <v>2019</v>
      </c>
      <c r="K806" s="17">
        <f>DATE(Table13[[#This Row],[Year Founded]], 1,2)</f>
        <v>43467</v>
      </c>
      <c r="L806" s="6">
        <v>150000000</v>
      </c>
      <c r="M806" t="s">
        <v>2379</v>
      </c>
    </row>
    <row r="807" spans="1:13" x14ac:dyDescent="0.3">
      <c r="A807" t="s">
        <v>2380</v>
      </c>
      <c r="B807" s="4">
        <v>1000000000</v>
      </c>
      <c r="C807" s="17">
        <v>44452</v>
      </c>
      <c r="D807" s="1"/>
      <c r="E807" s="17">
        <f>SUM(Table13[[#This Row],[Date Joined]]-Table13[[#This Row],[Year_Founded_Fixed]])/365</f>
        <v>6.7013698630136984</v>
      </c>
      <c r="F807" t="s">
        <v>57</v>
      </c>
      <c r="G807" t="s">
        <v>531</v>
      </c>
      <c r="H807" t="s">
        <v>22</v>
      </c>
      <c r="I807" t="s">
        <v>23</v>
      </c>
      <c r="J807">
        <v>2015</v>
      </c>
      <c r="K807" s="17">
        <f>DATE(Table13[[#This Row],[Year Founded]], 1,2)</f>
        <v>42006</v>
      </c>
      <c r="L807" s="6">
        <v>205000000</v>
      </c>
      <c r="M807" t="s">
        <v>2382</v>
      </c>
    </row>
    <row r="808" spans="1:13" x14ac:dyDescent="0.3">
      <c r="A808" t="s">
        <v>2383</v>
      </c>
      <c r="B808" s="5">
        <v>1000000000</v>
      </c>
      <c r="C808" s="17">
        <v>44404</v>
      </c>
      <c r="D808" s="1"/>
      <c r="E808" s="17">
        <f>SUM(Table13[[#This Row],[Date Joined]]-Table13[[#This Row],[Year_Founded_Fixed]])/365</f>
        <v>5.5698630136986305</v>
      </c>
      <c r="F808" t="s">
        <v>33</v>
      </c>
      <c r="G808" t="s">
        <v>249</v>
      </c>
      <c r="H808" t="s">
        <v>22</v>
      </c>
      <c r="I808" t="s">
        <v>23</v>
      </c>
      <c r="J808">
        <v>2016</v>
      </c>
      <c r="K808" s="17">
        <f>DATE(Table13[[#This Row],[Year Founded]], 1,2)</f>
        <v>42371</v>
      </c>
      <c r="L808" s="6">
        <v>292000000</v>
      </c>
      <c r="M808" t="s">
        <v>2385</v>
      </c>
    </row>
    <row r="809" spans="1:13" x14ac:dyDescent="0.3">
      <c r="A809" t="s">
        <v>2386</v>
      </c>
      <c r="B809" s="4">
        <v>1000000000</v>
      </c>
      <c r="C809" s="17">
        <v>43815</v>
      </c>
      <c r="D809" s="1"/>
      <c r="E809" s="17">
        <f>SUM(Table13[[#This Row],[Date Joined]]-Table13[[#This Row],[Year_Founded_Fixed]])/365</f>
        <v>5.956164383561644</v>
      </c>
      <c r="F809" t="s">
        <v>33</v>
      </c>
      <c r="G809" t="s">
        <v>2387</v>
      </c>
      <c r="H809" t="s">
        <v>14</v>
      </c>
      <c r="I809" t="s">
        <v>15</v>
      </c>
      <c r="J809">
        <v>2014</v>
      </c>
      <c r="K809" s="17">
        <f>DATE(Table13[[#This Row],[Year Founded]], 1,2)</f>
        <v>41641</v>
      </c>
      <c r="L809" s="6">
        <v>396000000</v>
      </c>
      <c r="M809" t="s">
        <v>2389</v>
      </c>
    </row>
    <row r="810" spans="1:13" x14ac:dyDescent="0.3">
      <c r="A810" t="s">
        <v>2390</v>
      </c>
      <c r="B810" s="5">
        <v>1000000000</v>
      </c>
      <c r="C810" s="17">
        <v>44497</v>
      </c>
      <c r="D810" s="1"/>
      <c r="E810" s="17">
        <f>SUM(Table13[[#This Row],[Date Joined]]-Table13[[#This Row],[Year_Founded_Fixed]])/365</f>
        <v>5.8246575342465752</v>
      </c>
      <c r="F810" t="s">
        <v>33</v>
      </c>
      <c r="G810" t="s">
        <v>88</v>
      </c>
      <c r="H810" t="s">
        <v>89</v>
      </c>
      <c r="I810" t="s">
        <v>15</v>
      </c>
      <c r="J810">
        <v>2016</v>
      </c>
      <c r="K810" s="17">
        <f>DATE(Table13[[#This Row],[Year Founded]], 1,2)</f>
        <v>42371</v>
      </c>
      <c r="L810" s="6">
        <v>458000000</v>
      </c>
      <c r="M810" t="s">
        <v>2392</v>
      </c>
    </row>
    <row r="811" spans="1:13" x14ac:dyDescent="0.3">
      <c r="A811" t="s">
        <v>2393</v>
      </c>
      <c r="B811" s="4">
        <v>1000000000</v>
      </c>
      <c r="C811" s="17">
        <v>44454</v>
      </c>
      <c r="D811" s="1"/>
      <c r="E811" s="17">
        <f>SUM(Table13[[#This Row],[Date Joined]]-Table13[[#This Row],[Year_Founded_Fixed]])/365</f>
        <v>2.7041095890410958</v>
      </c>
      <c r="F811" t="s">
        <v>45</v>
      </c>
      <c r="G811" t="s">
        <v>88</v>
      </c>
      <c r="H811" t="s">
        <v>89</v>
      </c>
      <c r="I811" t="s">
        <v>15</v>
      </c>
      <c r="J811">
        <v>2019</v>
      </c>
      <c r="K811" s="17">
        <f>DATE(Table13[[#This Row],[Year Founded]], 1,2)</f>
        <v>43467</v>
      </c>
      <c r="L811" s="6">
        <v>193000000</v>
      </c>
      <c r="M811" t="s">
        <v>2394</v>
      </c>
    </row>
    <row r="812" spans="1:13" x14ac:dyDescent="0.3">
      <c r="A812" t="s">
        <v>2395</v>
      </c>
      <c r="B812" s="5">
        <v>1000000000</v>
      </c>
      <c r="C812" s="17">
        <v>44614</v>
      </c>
      <c r="D812" s="1"/>
      <c r="E812" s="17">
        <f>SUM(Table13[[#This Row],[Date Joined]]-Table13[[#This Row],[Year_Founded_Fixed]])/365</f>
        <v>3.1424657534246574</v>
      </c>
      <c r="F812" t="s">
        <v>252</v>
      </c>
      <c r="G812" t="s">
        <v>133</v>
      </c>
      <c r="H812" t="s">
        <v>22</v>
      </c>
      <c r="I812" t="s">
        <v>23</v>
      </c>
      <c r="J812">
        <v>2019</v>
      </c>
      <c r="K812" s="17">
        <f>DATE(Table13[[#This Row],[Year Founded]], 1,2)</f>
        <v>43467</v>
      </c>
      <c r="L812" s="6">
        <v>205000000</v>
      </c>
      <c r="M812" t="s">
        <v>2396</v>
      </c>
    </row>
    <row r="813" spans="1:13" x14ac:dyDescent="0.3">
      <c r="A813" t="s">
        <v>2397</v>
      </c>
      <c r="B813" s="4">
        <v>1000000000</v>
      </c>
      <c r="C813" s="17">
        <v>44454</v>
      </c>
      <c r="D813" s="1"/>
      <c r="E813" s="17">
        <f>SUM(Table13[[#This Row],[Date Joined]]-Table13[[#This Row],[Year_Founded_Fixed]])/365</f>
        <v>9.7095890410958905</v>
      </c>
      <c r="F813" t="s">
        <v>27</v>
      </c>
      <c r="H813" t="s">
        <v>583</v>
      </c>
      <c r="I813" t="s">
        <v>15</v>
      </c>
      <c r="J813">
        <v>2012</v>
      </c>
      <c r="K813" s="17">
        <f>DATE(Table13[[#This Row],[Year Founded]], 1,2)</f>
        <v>40910</v>
      </c>
      <c r="L813" s="6">
        <v>288000000</v>
      </c>
      <c r="M813" t="s">
        <v>2399</v>
      </c>
    </row>
    <row r="814" spans="1:13" x14ac:dyDescent="0.3">
      <c r="A814" t="s">
        <v>2400</v>
      </c>
      <c r="B814" s="5">
        <v>1000000000</v>
      </c>
      <c r="C814" s="17">
        <v>44651</v>
      </c>
      <c r="D814" s="1"/>
      <c r="E814" s="17">
        <f>SUM(Table13[[#This Row],[Date Joined]]-Table13[[#This Row],[Year_Founded_Fixed]])/365</f>
        <v>3.2438356164383562</v>
      </c>
      <c r="F814" t="s">
        <v>20</v>
      </c>
      <c r="G814" t="s">
        <v>133</v>
      </c>
      <c r="H814" t="s">
        <v>22</v>
      </c>
      <c r="I814" t="s">
        <v>23</v>
      </c>
      <c r="J814">
        <v>2019</v>
      </c>
      <c r="K814" s="17">
        <f>DATE(Table13[[#This Row],[Year Founded]], 1,2)</f>
        <v>43467</v>
      </c>
      <c r="L814" s="6">
        <v>140000000</v>
      </c>
      <c r="M814" t="s">
        <v>2402</v>
      </c>
    </row>
    <row r="815" spans="1:13" x14ac:dyDescent="0.3">
      <c r="A815" t="s">
        <v>2403</v>
      </c>
      <c r="B815" s="4">
        <v>1000000000</v>
      </c>
      <c r="C815" s="17">
        <v>44418</v>
      </c>
      <c r="D815" s="1"/>
      <c r="E815" s="17">
        <f>SUM(Table13[[#This Row],[Date Joined]]-Table13[[#This Row],[Year_Founded_Fixed]])/365</f>
        <v>4.6054794520547944</v>
      </c>
      <c r="F815" t="s">
        <v>33</v>
      </c>
      <c r="G815" t="s">
        <v>2404</v>
      </c>
      <c r="H815" t="s">
        <v>89</v>
      </c>
      <c r="I815" t="s">
        <v>15</v>
      </c>
      <c r="J815">
        <v>2017</v>
      </c>
      <c r="K815" s="17">
        <f>DATE(Table13[[#This Row],[Year Founded]], 1,2)</f>
        <v>42737</v>
      </c>
      <c r="L815" s="6">
        <v>109000000</v>
      </c>
      <c r="M815" t="s">
        <v>2406</v>
      </c>
    </row>
    <row r="816" spans="1:13" x14ac:dyDescent="0.3">
      <c r="A816" t="s">
        <v>2407</v>
      </c>
      <c r="B816" s="5">
        <v>1000000000</v>
      </c>
      <c r="C816" s="17">
        <v>44516</v>
      </c>
      <c r="D816" s="1"/>
      <c r="E816" s="17">
        <f>SUM(Table13[[#This Row],[Date Joined]]-Table13[[#This Row],[Year_Founded_Fixed]])/365</f>
        <v>7.8767123287671232</v>
      </c>
      <c r="F816" t="s">
        <v>27</v>
      </c>
      <c r="G816" t="s">
        <v>133</v>
      </c>
      <c r="H816" t="s">
        <v>22</v>
      </c>
      <c r="I816" t="s">
        <v>23</v>
      </c>
      <c r="J816">
        <v>2014</v>
      </c>
      <c r="K816" s="17">
        <f>DATE(Table13[[#This Row],[Year Founded]], 1,2)</f>
        <v>41641</v>
      </c>
      <c r="L816" s="6">
        <v>120000000</v>
      </c>
      <c r="M816" t="s">
        <v>2408</v>
      </c>
    </row>
    <row r="817" spans="1:13" x14ac:dyDescent="0.3">
      <c r="A817" t="s">
        <v>2409</v>
      </c>
      <c r="B817" s="4">
        <v>1000000000</v>
      </c>
      <c r="C817" s="17">
        <v>44487</v>
      </c>
      <c r="D817" s="1"/>
      <c r="E817" s="17">
        <f>SUM(Table13[[#This Row],[Date Joined]]-Table13[[#This Row],[Year_Founded_Fixed]])/365</f>
        <v>4.7945205479452051</v>
      </c>
      <c r="F817" t="s">
        <v>45</v>
      </c>
      <c r="G817" t="s">
        <v>259</v>
      </c>
      <c r="H817" t="s">
        <v>191</v>
      </c>
      <c r="I817" t="s">
        <v>40</v>
      </c>
      <c r="J817">
        <v>2017</v>
      </c>
      <c r="K817" s="17">
        <f>DATE(Table13[[#This Row],[Year Founded]], 1,2)</f>
        <v>42737</v>
      </c>
      <c r="L817" s="6">
        <v>304000000</v>
      </c>
      <c r="M817" t="s">
        <v>2411</v>
      </c>
    </row>
    <row r="818" spans="1:13" x14ac:dyDescent="0.3">
      <c r="A818" t="s">
        <v>2412</v>
      </c>
      <c r="B818" s="5">
        <v>1000000000</v>
      </c>
      <c r="C818" s="17">
        <v>44614</v>
      </c>
      <c r="D818" s="1"/>
      <c r="E818" s="17">
        <f>SUM(Table13[[#This Row],[Date Joined]]-Table13[[#This Row],[Year_Founded_Fixed]])/365</f>
        <v>21.153424657534245</v>
      </c>
      <c r="F818" t="s">
        <v>252</v>
      </c>
      <c r="G818" t="s">
        <v>2413</v>
      </c>
      <c r="H818" t="s">
        <v>285</v>
      </c>
      <c r="I818" t="s">
        <v>23</v>
      </c>
      <c r="J818">
        <v>2001</v>
      </c>
      <c r="K818" s="17">
        <f>DATE(Table13[[#This Row],[Year Founded]], 1,2)</f>
        <v>36893</v>
      </c>
      <c r="L818" s="6">
        <v>186000000</v>
      </c>
      <c r="M818" t="s">
        <v>2414</v>
      </c>
    </row>
    <row r="819" spans="1:13" x14ac:dyDescent="0.3">
      <c r="A819" t="s">
        <v>2415</v>
      </c>
      <c r="B819" s="4">
        <v>1000000000</v>
      </c>
      <c r="C819" s="17">
        <v>44320</v>
      </c>
      <c r="D819" s="1"/>
      <c r="E819" s="17">
        <f>SUM(Table13[[#This Row],[Date Joined]]-Table13[[#This Row],[Year_Founded_Fixed]])/365</f>
        <v>7.3397260273972602</v>
      </c>
      <c r="F819" t="s">
        <v>20</v>
      </c>
      <c r="G819" t="s">
        <v>2416</v>
      </c>
      <c r="H819" t="s">
        <v>22</v>
      </c>
      <c r="I819" t="s">
        <v>23</v>
      </c>
      <c r="J819">
        <v>2014</v>
      </c>
      <c r="K819" s="17">
        <f>DATE(Table13[[#This Row],[Year Founded]], 1,2)</f>
        <v>41641</v>
      </c>
      <c r="L819" s="6">
        <v>172000000</v>
      </c>
      <c r="M819" t="s">
        <v>2417</v>
      </c>
    </row>
    <row r="820" spans="1:13" x14ac:dyDescent="0.3">
      <c r="A820" t="s">
        <v>2418</v>
      </c>
      <c r="B820" s="5">
        <v>1000000000</v>
      </c>
      <c r="C820" s="17">
        <v>44530</v>
      </c>
      <c r="D820" s="1"/>
      <c r="E820" s="17">
        <f>SUM(Table13[[#This Row],[Date Joined]]-Table13[[#This Row],[Year_Founded_Fixed]])/365</f>
        <v>8.9150684931506845</v>
      </c>
      <c r="F820" t="s">
        <v>33</v>
      </c>
      <c r="G820" t="s">
        <v>34</v>
      </c>
      <c r="H820" t="s">
        <v>22</v>
      </c>
      <c r="I820" t="s">
        <v>23</v>
      </c>
      <c r="J820">
        <v>2013</v>
      </c>
      <c r="K820" s="17">
        <f>DATE(Table13[[#This Row],[Year Founded]], 1,2)</f>
        <v>41276</v>
      </c>
      <c r="L820" s="6">
        <v>404000000</v>
      </c>
      <c r="M820" t="s">
        <v>2419</v>
      </c>
    </row>
    <row r="821" spans="1:13" x14ac:dyDescent="0.3">
      <c r="A821" t="s">
        <v>2420</v>
      </c>
      <c r="B821" s="4">
        <v>1000000000</v>
      </c>
      <c r="C821" s="17">
        <v>44369</v>
      </c>
      <c r="D821" s="1"/>
      <c r="E821" s="17">
        <f>SUM(Table13[[#This Row],[Date Joined]]-Table13[[#This Row],[Year_Founded_Fixed]])/365</f>
        <v>9.4767123287671229</v>
      </c>
      <c r="F821" t="s">
        <v>45</v>
      </c>
      <c r="G821" t="s">
        <v>304</v>
      </c>
      <c r="H821" t="s">
        <v>22</v>
      </c>
      <c r="I821" t="s">
        <v>23</v>
      </c>
      <c r="J821">
        <v>2012</v>
      </c>
      <c r="K821" s="17">
        <f>DATE(Table13[[#This Row],[Year Founded]], 1,2)</f>
        <v>40910</v>
      </c>
      <c r="L821" s="6">
        <v>258000000</v>
      </c>
      <c r="M821" t="s">
        <v>2422</v>
      </c>
    </row>
    <row r="822" spans="1:13" x14ac:dyDescent="0.3">
      <c r="A822" t="s">
        <v>2423</v>
      </c>
      <c r="B822" s="5">
        <v>1000000000</v>
      </c>
      <c r="C822" s="17">
        <v>44510</v>
      </c>
      <c r="D822" s="1"/>
      <c r="E822" s="17">
        <f>SUM(Table13[[#This Row],[Date Joined]]-Table13[[#This Row],[Year_Founded_Fixed]])/365</f>
        <v>8.8602739726027391</v>
      </c>
      <c r="F822" t="s">
        <v>161</v>
      </c>
      <c r="G822" t="s">
        <v>98</v>
      </c>
      <c r="H822" t="s">
        <v>14</v>
      </c>
      <c r="I822" t="s">
        <v>15</v>
      </c>
      <c r="J822">
        <v>2013</v>
      </c>
      <c r="K822" s="17">
        <f>DATE(Table13[[#This Row],[Year Founded]], 1,2)</f>
        <v>41276</v>
      </c>
      <c r="L822" s="6">
        <v>325000000</v>
      </c>
      <c r="M822" t="s">
        <v>2424</v>
      </c>
    </row>
    <row r="823" spans="1:13" x14ac:dyDescent="0.3">
      <c r="A823" t="s">
        <v>2425</v>
      </c>
      <c r="B823" s="4">
        <v>1000000000</v>
      </c>
      <c r="C823" s="17">
        <v>43601</v>
      </c>
      <c r="D823" s="1"/>
      <c r="E823" s="17">
        <f>SUM(Table13[[#This Row],[Date Joined]]-Table13[[#This Row],[Year_Founded_Fixed]])/365</f>
        <v>10.372602739726027</v>
      </c>
      <c r="F823" t="s">
        <v>200</v>
      </c>
      <c r="G823" t="s">
        <v>259</v>
      </c>
      <c r="H823" t="s">
        <v>191</v>
      </c>
      <c r="I823" t="s">
        <v>40</v>
      </c>
      <c r="J823">
        <v>2009</v>
      </c>
      <c r="K823" s="17">
        <f>DATE(Table13[[#This Row],[Year Founded]], 1,2)</f>
        <v>39815</v>
      </c>
      <c r="L823" s="6">
        <v>656000000</v>
      </c>
      <c r="M823" t="s">
        <v>2427</v>
      </c>
    </row>
    <row r="824" spans="1:13" x14ac:dyDescent="0.3">
      <c r="A824" t="s">
        <v>2428</v>
      </c>
      <c r="B824" s="5">
        <v>1000000000</v>
      </c>
      <c r="C824" s="17">
        <v>44558</v>
      </c>
      <c r="D824" s="1"/>
      <c r="E824" s="17">
        <f>SUM(Table13[[#This Row],[Date Joined]]-Table13[[#This Row],[Year_Founded_Fixed]])/365</f>
        <v>0.98630136986301364</v>
      </c>
      <c r="F824" t="s">
        <v>27</v>
      </c>
      <c r="G824" t="s">
        <v>1019</v>
      </c>
      <c r="H824" t="s">
        <v>89</v>
      </c>
      <c r="I824" t="s">
        <v>15</v>
      </c>
      <c r="J824">
        <v>2021</v>
      </c>
      <c r="K824" s="17">
        <f>DATE(Table13[[#This Row],[Year Founded]], 1,2)</f>
        <v>44198</v>
      </c>
      <c r="L824" s="6">
        <v>185000000</v>
      </c>
      <c r="M824" t="s">
        <v>2430</v>
      </c>
    </row>
    <row r="825" spans="1:13" x14ac:dyDescent="0.3">
      <c r="A825" t="s">
        <v>2431</v>
      </c>
      <c r="B825" s="4">
        <v>1000000000</v>
      </c>
      <c r="C825" s="17">
        <v>43606</v>
      </c>
      <c r="D825" s="1"/>
      <c r="E825" s="17">
        <f>SUM(Table13[[#This Row],[Date Joined]]-Table13[[#This Row],[Year_Founded_Fixed]])/365</f>
        <v>19.394520547945206</v>
      </c>
      <c r="F825" t="s">
        <v>33</v>
      </c>
      <c r="G825" t="s">
        <v>317</v>
      </c>
      <c r="H825" t="s">
        <v>22</v>
      </c>
      <c r="I825" t="s">
        <v>23</v>
      </c>
      <c r="J825">
        <v>2000</v>
      </c>
      <c r="K825" s="17">
        <f>DATE(Table13[[#This Row],[Year Founded]], 1,2)</f>
        <v>36527</v>
      </c>
      <c r="L825" s="6">
        <v>134000000</v>
      </c>
      <c r="M825" t="s">
        <v>2433</v>
      </c>
    </row>
    <row r="826" spans="1:13" x14ac:dyDescent="0.3">
      <c r="A826" t="s">
        <v>2434</v>
      </c>
      <c r="B826" s="5">
        <v>1000000000</v>
      </c>
      <c r="C826" s="17">
        <v>42474</v>
      </c>
      <c r="D826" s="1"/>
      <c r="E826" s="17">
        <f>SUM(Table13[[#This Row],[Date Joined]]-Table13[[#This Row],[Year_Founded_Fixed]])/365</f>
        <v>4.2849315068493148</v>
      </c>
      <c r="F826" t="s">
        <v>27</v>
      </c>
      <c r="G826" t="s">
        <v>2002</v>
      </c>
      <c r="H826" t="s">
        <v>14</v>
      </c>
      <c r="I826" t="s">
        <v>15</v>
      </c>
      <c r="J826">
        <v>2012</v>
      </c>
      <c r="K826" s="17">
        <f>DATE(Table13[[#This Row],[Year Founded]], 1,2)</f>
        <v>40910</v>
      </c>
      <c r="L826" s="6">
        <v>136000000</v>
      </c>
      <c r="M826" t="s">
        <v>2436</v>
      </c>
    </row>
    <row r="827" spans="1:13" x14ac:dyDescent="0.3">
      <c r="A827" t="s">
        <v>2437</v>
      </c>
      <c r="B827" s="4">
        <v>1000000000</v>
      </c>
      <c r="C827" s="17">
        <v>44482</v>
      </c>
      <c r="D827" s="1"/>
      <c r="E827" s="17">
        <f>SUM(Table13[[#This Row],[Date Joined]]-Table13[[#This Row],[Year_Founded_Fixed]])/365</f>
        <v>7.7835616438356166</v>
      </c>
      <c r="F827" t="s">
        <v>45</v>
      </c>
      <c r="G827" t="s">
        <v>627</v>
      </c>
      <c r="H827" t="s">
        <v>22</v>
      </c>
      <c r="I827" t="s">
        <v>23</v>
      </c>
      <c r="J827">
        <v>2014</v>
      </c>
      <c r="K827" s="17">
        <f>DATE(Table13[[#This Row],[Year Founded]], 1,2)</f>
        <v>41641</v>
      </c>
      <c r="L827" s="6">
        <v>169000000</v>
      </c>
      <c r="M827" t="s">
        <v>2438</v>
      </c>
    </row>
    <row r="828" spans="1:13" x14ac:dyDescent="0.3">
      <c r="A828" t="s">
        <v>2439</v>
      </c>
      <c r="B828" s="5">
        <v>1000000000</v>
      </c>
      <c r="C828" s="17">
        <v>44574</v>
      </c>
      <c r="D828" s="1"/>
      <c r="E828" s="17">
        <f>SUM(Table13[[#This Row],[Date Joined]]-Table13[[#This Row],[Year_Founded_Fixed]])/365</f>
        <v>10.038356164383561</v>
      </c>
      <c r="F828" t="s">
        <v>87</v>
      </c>
      <c r="G828" t="s">
        <v>2440</v>
      </c>
      <c r="H828" t="s">
        <v>89</v>
      </c>
      <c r="I828" t="s">
        <v>15</v>
      </c>
      <c r="J828">
        <v>2012</v>
      </c>
      <c r="K828" s="17">
        <f>DATE(Table13[[#This Row],[Year Founded]], 1,2)</f>
        <v>40910</v>
      </c>
      <c r="L828" s="6">
        <v>166000000</v>
      </c>
      <c r="M828" t="s">
        <v>2441</v>
      </c>
    </row>
    <row r="829" spans="1:13" x14ac:dyDescent="0.3">
      <c r="A829" t="s">
        <v>2442</v>
      </c>
      <c r="B829" s="4">
        <v>1000000000</v>
      </c>
      <c r="C829" s="17">
        <v>44235</v>
      </c>
      <c r="D829" s="1"/>
      <c r="E829" s="17">
        <f>SUM(Table13[[#This Row],[Date Joined]]-Table13[[#This Row],[Year_Founded_Fixed]])/365</f>
        <v>17.115068493150684</v>
      </c>
      <c r="F829" t="s">
        <v>66</v>
      </c>
      <c r="G829" t="s">
        <v>2443</v>
      </c>
      <c r="H829" t="s">
        <v>844</v>
      </c>
      <c r="I829" t="s">
        <v>40</v>
      </c>
      <c r="J829">
        <v>2004</v>
      </c>
      <c r="K829" s="17">
        <f>DATE(Table13[[#This Row],[Year Founded]], 1,2)</f>
        <v>37988</v>
      </c>
      <c r="L829" s="6">
        <v>346000000</v>
      </c>
      <c r="M829" t="s">
        <v>2445</v>
      </c>
    </row>
    <row r="830" spans="1:13" x14ac:dyDescent="0.3">
      <c r="A830" t="s">
        <v>2446</v>
      </c>
      <c r="B830" s="5">
        <v>1000000000</v>
      </c>
      <c r="C830" s="17">
        <v>44419</v>
      </c>
      <c r="D830" s="1"/>
      <c r="E830" s="17">
        <f>SUM(Table13[[#This Row],[Date Joined]]-Table13[[#This Row],[Year_Founded_Fixed]])/365</f>
        <v>4.6082191780821917</v>
      </c>
      <c r="F830" t="s">
        <v>45</v>
      </c>
      <c r="G830" t="s">
        <v>34</v>
      </c>
      <c r="H830" t="s">
        <v>22</v>
      </c>
      <c r="I830" t="s">
        <v>23</v>
      </c>
      <c r="J830">
        <v>2017</v>
      </c>
      <c r="K830" s="17">
        <f>DATE(Table13[[#This Row],[Year Founded]], 1,2)</f>
        <v>42737</v>
      </c>
      <c r="L830" s="6">
        <v>200000000</v>
      </c>
      <c r="M830" t="s">
        <v>2447</v>
      </c>
    </row>
    <row r="831" spans="1:13" x14ac:dyDescent="0.3">
      <c r="A831" t="s">
        <v>2448</v>
      </c>
      <c r="B831" s="4">
        <v>1000000000</v>
      </c>
      <c r="C831" s="17">
        <v>44147</v>
      </c>
      <c r="D831" s="1"/>
      <c r="E831" s="17">
        <f>SUM(Table13[[#This Row],[Date Joined]]-Table13[[#This Row],[Year_Founded_Fixed]])/365</f>
        <v>10.868493150684932</v>
      </c>
      <c r="F831" t="s">
        <v>27</v>
      </c>
      <c r="G831" t="s">
        <v>2449</v>
      </c>
      <c r="H831" t="s">
        <v>22</v>
      </c>
      <c r="I831" t="s">
        <v>23</v>
      </c>
      <c r="J831">
        <v>2010</v>
      </c>
      <c r="K831" s="17">
        <f>DATE(Table13[[#This Row],[Year Founded]], 1,2)</f>
        <v>40180</v>
      </c>
      <c r="L831" s="6">
        <v>433000000</v>
      </c>
      <c r="M831" t="s">
        <v>2450</v>
      </c>
    </row>
    <row r="832" spans="1:13" x14ac:dyDescent="0.3">
      <c r="A832" t="s">
        <v>2451</v>
      </c>
      <c r="B832" s="5">
        <v>1000000000</v>
      </c>
      <c r="C832" s="17">
        <v>44285</v>
      </c>
      <c r="D832" s="1"/>
      <c r="E832" s="17">
        <f>SUM(Table13[[#This Row],[Date Joined]]-Table13[[#This Row],[Year_Founded_Fixed]])/365</f>
        <v>4.2410958904109588</v>
      </c>
      <c r="F832" t="s">
        <v>129</v>
      </c>
      <c r="G832" t="s">
        <v>133</v>
      </c>
      <c r="H832" t="s">
        <v>22</v>
      </c>
      <c r="I832" t="s">
        <v>23</v>
      </c>
      <c r="J832">
        <v>2017</v>
      </c>
      <c r="K832" s="17">
        <f>DATE(Table13[[#This Row],[Year Founded]], 1,2)</f>
        <v>42737</v>
      </c>
      <c r="L832" s="6">
        <v>130000000</v>
      </c>
      <c r="M832" t="s">
        <v>2452</v>
      </c>
    </row>
    <row r="833" spans="1:13" x14ac:dyDescent="0.3">
      <c r="A833" t="s">
        <v>2453</v>
      </c>
      <c r="B833" s="4">
        <v>1000000000</v>
      </c>
      <c r="C833" s="17">
        <v>44210</v>
      </c>
      <c r="D833" s="1"/>
      <c r="E833" s="17">
        <f>SUM(Table13[[#This Row],[Date Joined]]-Table13[[#This Row],[Year_Founded_Fixed]])/365</f>
        <v>6.0383561643835613</v>
      </c>
      <c r="F833" t="s">
        <v>57</v>
      </c>
      <c r="G833" t="s">
        <v>259</v>
      </c>
      <c r="H833" t="s">
        <v>191</v>
      </c>
      <c r="I833" t="s">
        <v>40</v>
      </c>
      <c r="J833">
        <v>2015</v>
      </c>
      <c r="K833" s="17">
        <f>DATE(Table13[[#This Row],[Year Founded]], 1,2)</f>
        <v>42006</v>
      </c>
      <c r="L833" s="6">
        <v>340000000</v>
      </c>
      <c r="M833" t="s">
        <v>2454</v>
      </c>
    </row>
    <row r="834" spans="1:13" x14ac:dyDescent="0.3">
      <c r="A834" t="s">
        <v>2455</v>
      </c>
      <c r="B834" s="5">
        <v>1000000000</v>
      </c>
      <c r="C834" s="17">
        <v>43839</v>
      </c>
      <c r="D834" s="1"/>
      <c r="E834" s="17">
        <f>SUM(Table13[[#This Row],[Date Joined]]-Table13[[#This Row],[Year_Founded_Fixed]])/365</f>
        <v>16.030136986301368</v>
      </c>
      <c r="F834" t="s">
        <v>66</v>
      </c>
      <c r="G834" t="s">
        <v>133</v>
      </c>
      <c r="H834" t="s">
        <v>22</v>
      </c>
      <c r="I834" t="s">
        <v>23</v>
      </c>
      <c r="J834">
        <v>2004</v>
      </c>
      <c r="K834" s="17">
        <f>DATE(Table13[[#This Row],[Year Founded]], 1,2)</f>
        <v>37988</v>
      </c>
      <c r="L834" s="6">
        <v>274000000</v>
      </c>
      <c r="M834" t="s">
        <v>2456</v>
      </c>
    </row>
    <row r="835" spans="1:13" x14ac:dyDescent="0.3">
      <c r="A835" t="s">
        <v>2457</v>
      </c>
      <c r="B835" s="4">
        <v>1000000000</v>
      </c>
      <c r="C835" s="17">
        <v>44635</v>
      </c>
      <c r="D835" s="1"/>
      <c r="E835" s="17">
        <f>SUM(Table13[[#This Row],[Date Joined]]-Table13[[#This Row],[Year_Founded_Fixed]])/365</f>
        <v>8.2027397260273975</v>
      </c>
      <c r="F835" t="s">
        <v>45</v>
      </c>
      <c r="G835" t="s">
        <v>2458</v>
      </c>
      <c r="H835" t="s">
        <v>191</v>
      </c>
      <c r="I835" t="s">
        <v>40</v>
      </c>
      <c r="J835">
        <v>2014</v>
      </c>
      <c r="K835" s="17">
        <f>DATE(Table13[[#This Row],[Year Founded]], 1,2)</f>
        <v>41641</v>
      </c>
      <c r="L835" s="6">
        <v>307000000</v>
      </c>
      <c r="M835" t="s">
        <v>2459</v>
      </c>
    </row>
    <row r="836" spans="1:13" x14ac:dyDescent="0.3">
      <c r="A836" t="s">
        <v>2460</v>
      </c>
      <c r="B836" s="5">
        <v>1000000000</v>
      </c>
      <c r="C836" s="17">
        <v>44336</v>
      </c>
      <c r="D836" s="1"/>
      <c r="E836" s="17">
        <f>SUM(Table13[[#This Row],[Date Joined]]-Table13[[#This Row],[Year_Founded_Fixed]])/365</f>
        <v>5.3835616438356162</v>
      </c>
      <c r="F836" t="s">
        <v>33</v>
      </c>
      <c r="G836" t="s">
        <v>364</v>
      </c>
      <c r="H836" t="s">
        <v>22</v>
      </c>
      <c r="I836" t="s">
        <v>23</v>
      </c>
      <c r="J836">
        <v>2016</v>
      </c>
      <c r="K836" s="17">
        <f>DATE(Table13[[#This Row],[Year Founded]], 1,2)</f>
        <v>42371</v>
      </c>
      <c r="L836" s="6">
        <v>210000000</v>
      </c>
      <c r="M836" t="s">
        <v>2461</v>
      </c>
    </row>
    <row r="837" spans="1:13" x14ac:dyDescent="0.3">
      <c r="A837" t="s">
        <v>2462</v>
      </c>
      <c r="B837" s="4">
        <v>1000000000</v>
      </c>
      <c r="C837" s="17">
        <v>41718</v>
      </c>
      <c r="D837" s="1"/>
      <c r="E837" s="17">
        <f>SUM(Table13[[#This Row],[Date Joined]]-Table13[[#This Row],[Year_Founded_Fixed]])/365</f>
        <v>5.2136986301369861</v>
      </c>
      <c r="F837" t="s">
        <v>265</v>
      </c>
      <c r="G837" t="s">
        <v>249</v>
      </c>
      <c r="H837" t="s">
        <v>22</v>
      </c>
      <c r="I837" t="s">
        <v>23</v>
      </c>
      <c r="J837">
        <v>2009</v>
      </c>
      <c r="K837" s="17">
        <f>DATE(Table13[[#This Row],[Year Founded]], 1,2)</f>
        <v>39815</v>
      </c>
      <c r="L837" s="6">
        <v>361000000</v>
      </c>
      <c r="M837" t="s">
        <v>2463</v>
      </c>
    </row>
    <row r="838" spans="1:13" x14ac:dyDescent="0.3">
      <c r="A838" t="s">
        <v>2464</v>
      </c>
      <c r="B838" s="5">
        <v>1000000000</v>
      </c>
      <c r="C838" s="17">
        <v>44530</v>
      </c>
      <c r="D838" s="1"/>
      <c r="E838" s="17">
        <f>SUM(Table13[[#This Row],[Date Joined]]-Table13[[#This Row],[Year_Founded_Fixed]])/365</f>
        <v>3.9123287671232876</v>
      </c>
      <c r="F838" t="s">
        <v>33</v>
      </c>
      <c r="G838" t="s">
        <v>52</v>
      </c>
      <c r="H838" t="s">
        <v>53</v>
      </c>
      <c r="I838" t="s">
        <v>40</v>
      </c>
      <c r="J838">
        <v>2018</v>
      </c>
      <c r="K838" s="17">
        <f>DATE(Table13[[#This Row],[Year Founded]], 1,2)</f>
        <v>43102</v>
      </c>
      <c r="L838" s="6">
        <v>90000000</v>
      </c>
      <c r="M838" t="s">
        <v>2465</v>
      </c>
    </row>
    <row r="839" spans="1:13" x14ac:dyDescent="0.3">
      <c r="A839" t="s">
        <v>2466</v>
      </c>
      <c r="B839" s="4">
        <v>1000000000</v>
      </c>
      <c r="C839" s="17">
        <v>44264</v>
      </c>
      <c r="D839" s="1"/>
      <c r="E839" s="17">
        <f>SUM(Table13[[#This Row],[Date Joined]]-Table13[[#This Row],[Year_Founded_Fixed]])/365</f>
        <v>5.1863013698630134</v>
      </c>
      <c r="F839" t="s">
        <v>33</v>
      </c>
      <c r="G839" t="s">
        <v>52</v>
      </c>
      <c r="H839" t="s">
        <v>53</v>
      </c>
      <c r="I839" t="s">
        <v>40</v>
      </c>
      <c r="J839">
        <v>2016</v>
      </c>
      <c r="K839" s="17">
        <f>DATE(Table13[[#This Row],[Year Founded]], 1,2)</f>
        <v>42371</v>
      </c>
      <c r="L839" s="6">
        <v>202000000</v>
      </c>
      <c r="M839" t="s">
        <v>2467</v>
      </c>
    </row>
    <row r="840" spans="1:13" x14ac:dyDescent="0.3">
      <c r="A840" t="s">
        <v>2468</v>
      </c>
      <c r="B840" s="5">
        <v>1000000000</v>
      </c>
      <c r="C840" s="17">
        <v>43361</v>
      </c>
      <c r="D840" s="1"/>
      <c r="E840" s="17">
        <f>SUM(Table13[[#This Row],[Date Joined]]-Table13[[#This Row],[Year_Founded_Fixed]])/365</f>
        <v>3.7123287671232879</v>
      </c>
      <c r="F840" t="s">
        <v>45</v>
      </c>
      <c r="G840" t="s">
        <v>13</v>
      </c>
      <c r="H840" t="s">
        <v>14</v>
      </c>
      <c r="I840" t="s">
        <v>15</v>
      </c>
      <c r="J840">
        <v>2015</v>
      </c>
      <c r="K840" s="17">
        <f>DATE(Table13[[#This Row],[Year Founded]], 1,2)</f>
        <v>42006</v>
      </c>
      <c r="L840" s="6">
        <v>53000000</v>
      </c>
      <c r="M840" t="s">
        <v>2470</v>
      </c>
    </row>
    <row r="841" spans="1:13" x14ac:dyDescent="0.3">
      <c r="A841" t="s">
        <v>2471</v>
      </c>
      <c r="B841" s="4">
        <v>1000000000</v>
      </c>
      <c r="C841" s="17">
        <v>44558</v>
      </c>
      <c r="D841" s="1"/>
      <c r="E841" s="17">
        <f>SUM(Table13[[#This Row],[Date Joined]]-Table13[[#This Row],[Year_Founded_Fixed]])/365</f>
        <v>5.9917808219178079</v>
      </c>
      <c r="F841" t="s">
        <v>27</v>
      </c>
      <c r="G841" t="s">
        <v>555</v>
      </c>
      <c r="H841" t="s">
        <v>89</v>
      </c>
      <c r="I841" t="s">
        <v>15</v>
      </c>
      <c r="J841">
        <v>2016</v>
      </c>
      <c r="K841" s="17">
        <f>DATE(Table13[[#This Row],[Year Founded]], 1,2)</f>
        <v>42371</v>
      </c>
      <c r="L841" s="6">
        <v>111000000</v>
      </c>
      <c r="M841" t="s">
        <v>2472</v>
      </c>
    </row>
    <row r="842" spans="1:13" x14ac:dyDescent="0.3">
      <c r="A842" t="s">
        <v>2473</v>
      </c>
      <c r="B842" s="5">
        <v>1000000000</v>
      </c>
      <c r="C842" s="17">
        <v>43066</v>
      </c>
      <c r="D842" s="1"/>
      <c r="E842" s="17">
        <f>SUM(Table13[[#This Row],[Date Joined]]-Table13[[#This Row],[Year_Founded_Fixed]])/365</f>
        <v>27.920547945205481</v>
      </c>
      <c r="F842" t="s">
        <v>33</v>
      </c>
      <c r="G842" t="s">
        <v>2474</v>
      </c>
      <c r="H842" t="s">
        <v>53</v>
      </c>
      <c r="I842" t="s">
        <v>40</v>
      </c>
      <c r="J842">
        <v>1990</v>
      </c>
      <c r="K842" s="17">
        <f>DATE(Table13[[#This Row],[Year Founded]], 1,2)</f>
        <v>32875</v>
      </c>
      <c r="L842" s="6">
        <v>200000000</v>
      </c>
      <c r="M842" t="s">
        <v>2475</v>
      </c>
    </row>
    <row r="843" spans="1:13" x14ac:dyDescent="0.3">
      <c r="A843" t="s">
        <v>2476</v>
      </c>
      <c r="B843" s="4">
        <v>1000000000</v>
      </c>
      <c r="C843" s="17">
        <v>43657</v>
      </c>
      <c r="D843" s="1"/>
      <c r="E843" s="17">
        <f>SUM(Table13[[#This Row],[Date Joined]]-Table13[[#This Row],[Year_Founded_Fixed]])/365</f>
        <v>5.5232876712328771</v>
      </c>
      <c r="F843" t="s">
        <v>57</v>
      </c>
      <c r="G843" t="s">
        <v>555</v>
      </c>
      <c r="H843" t="s">
        <v>89</v>
      </c>
      <c r="I843" t="s">
        <v>15</v>
      </c>
      <c r="J843">
        <v>2014</v>
      </c>
      <c r="K843" s="17">
        <f>DATE(Table13[[#This Row],[Year Founded]], 1,2)</f>
        <v>41641</v>
      </c>
      <c r="L843" s="6">
        <v>247000000</v>
      </c>
      <c r="M843" t="s">
        <v>2478</v>
      </c>
    </row>
    <row r="844" spans="1:13" x14ac:dyDescent="0.3">
      <c r="A844" t="s">
        <v>2479</v>
      </c>
      <c r="B844" s="5">
        <v>1000000000</v>
      </c>
      <c r="C844" s="17">
        <v>42972</v>
      </c>
      <c r="D844" s="1"/>
      <c r="E844" s="17">
        <f>SUM(Table13[[#This Row],[Date Joined]]-Table13[[#This Row],[Year_Founded_Fixed]])/365</f>
        <v>9.6520547945205486</v>
      </c>
      <c r="F844" t="s">
        <v>20</v>
      </c>
      <c r="G844" t="s">
        <v>531</v>
      </c>
      <c r="H844" t="s">
        <v>22</v>
      </c>
      <c r="I844" t="s">
        <v>23</v>
      </c>
      <c r="J844">
        <v>2008</v>
      </c>
      <c r="K844" s="17">
        <f>DATE(Table13[[#This Row],[Year Founded]], 1,2)</f>
        <v>39449</v>
      </c>
      <c r="L844" s="6">
        <v>223000000</v>
      </c>
      <c r="M844" t="s">
        <v>2480</v>
      </c>
    </row>
    <row r="845" spans="1:13" x14ac:dyDescent="0.3">
      <c r="A845" t="s">
        <v>2481</v>
      </c>
      <c r="B845" s="4">
        <v>1000000000</v>
      </c>
      <c r="C845" s="17">
        <v>44120</v>
      </c>
      <c r="D845" s="1"/>
      <c r="E845" s="17">
        <f>SUM(Table13[[#This Row],[Date Joined]]-Table13[[#This Row],[Year_Founded_Fixed]])/365</f>
        <v>8.794520547945206</v>
      </c>
      <c r="F845" t="s">
        <v>173</v>
      </c>
      <c r="G845" t="s">
        <v>2482</v>
      </c>
      <c r="H845" t="s">
        <v>240</v>
      </c>
      <c r="I845" t="s">
        <v>15</v>
      </c>
      <c r="J845">
        <v>2012</v>
      </c>
      <c r="K845" s="17">
        <f>DATE(Table13[[#This Row],[Year Founded]], 1,2)</f>
        <v>40910</v>
      </c>
      <c r="L845" s="6">
        <v>408000000</v>
      </c>
      <c r="M845" t="s">
        <v>2483</v>
      </c>
    </row>
    <row r="846" spans="1:13" x14ac:dyDescent="0.3">
      <c r="A846" t="s">
        <v>2484</v>
      </c>
      <c r="B846" s="5">
        <v>1000000000</v>
      </c>
      <c r="C846" s="17">
        <v>44384</v>
      </c>
      <c r="D846" s="1"/>
      <c r="E846" s="17">
        <f>SUM(Table13[[#This Row],[Date Joined]]-Table13[[#This Row],[Year_Founded_Fixed]])/365</f>
        <v>3.5123287671232877</v>
      </c>
      <c r="F846" t="s">
        <v>33</v>
      </c>
      <c r="G846" t="s">
        <v>34</v>
      </c>
      <c r="H846" t="s">
        <v>22</v>
      </c>
      <c r="I846" t="s">
        <v>23</v>
      </c>
      <c r="J846">
        <v>2018</v>
      </c>
      <c r="K846" s="17">
        <f>DATE(Table13[[#This Row],[Year Founded]], 1,2)</f>
        <v>43102</v>
      </c>
      <c r="L846" s="6">
        <v>107000000</v>
      </c>
      <c r="M846" t="s">
        <v>2486</v>
      </c>
    </row>
    <row r="847" spans="1:13" x14ac:dyDescent="0.3">
      <c r="A847" t="s">
        <v>2487</v>
      </c>
      <c r="B847" s="4">
        <v>1000000000</v>
      </c>
      <c r="C847" s="17">
        <v>44510</v>
      </c>
      <c r="D847" s="1"/>
      <c r="E847" s="17">
        <f>SUM(Table13[[#This Row],[Date Joined]]-Table13[[#This Row],[Year_Founded_Fixed]])/365</f>
        <v>7.86027397260274</v>
      </c>
      <c r="F847" t="s">
        <v>161</v>
      </c>
      <c r="G847" t="s">
        <v>34</v>
      </c>
      <c r="H847" t="s">
        <v>22</v>
      </c>
      <c r="I847" t="s">
        <v>23</v>
      </c>
      <c r="J847">
        <v>2014</v>
      </c>
      <c r="K847" s="17">
        <f>DATE(Table13[[#This Row],[Year Founded]], 1,2)</f>
        <v>41641</v>
      </c>
      <c r="L847" s="6">
        <v>217000000</v>
      </c>
      <c r="M847" t="s">
        <v>2488</v>
      </c>
    </row>
    <row r="848" spans="1:13" x14ac:dyDescent="0.3">
      <c r="A848" t="s">
        <v>2489</v>
      </c>
      <c r="B848" s="5">
        <v>1000000000</v>
      </c>
      <c r="C848" s="17">
        <v>43759</v>
      </c>
      <c r="D848" s="1"/>
      <c r="E848" s="17">
        <f>SUM(Table13[[#This Row],[Date Joined]]-Table13[[#This Row],[Year_Founded_Fixed]])/365</f>
        <v>4.8027397260273972</v>
      </c>
      <c r="F848" t="s">
        <v>66</v>
      </c>
      <c r="G848" t="s">
        <v>34</v>
      </c>
      <c r="H848" t="s">
        <v>22</v>
      </c>
      <c r="I848" t="s">
        <v>23</v>
      </c>
      <c r="J848">
        <v>2015</v>
      </c>
      <c r="K848" s="17">
        <f>DATE(Table13[[#This Row],[Year Founded]], 1,2)</f>
        <v>42006</v>
      </c>
      <c r="L848" s="6">
        <v>132000000</v>
      </c>
      <c r="M848" t="s">
        <v>2491</v>
      </c>
    </row>
    <row r="849" spans="1:13" x14ac:dyDescent="0.3">
      <c r="A849" t="s">
        <v>2492</v>
      </c>
      <c r="B849" s="4">
        <v>1000000000</v>
      </c>
      <c r="C849" s="17">
        <v>42215</v>
      </c>
      <c r="D849" s="1"/>
      <c r="E849" s="17">
        <f>SUM(Table13[[#This Row],[Date Joined]]-Table13[[#This Row],[Year_Founded_Fixed]])/365</f>
        <v>6.5753424657534243</v>
      </c>
      <c r="F849" t="s">
        <v>27</v>
      </c>
      <c r="G849" t="s">
        <v>13</v>
      </c>
      <c r="H849" t="s">
        <v>14</v>
      </c>
      <c r="I849" t="s">
        <v>15</v>
      </c>
      <c r="J849">
        <v>2009</v>
      </c>
      <c r="K849" s="17">
        <f>DATE(Table13[[#This Row],[Year Founded]], 1,2)</f>
        <v>39815</v>
      </c>
      <c r="L849" s="6">
        <v>250000000</v>
      </c>
      <c r="M849" t="s">
        <v>2493</v>
      </c>
    </row>
    <row r="850" spans="1:13" x14ac:dyDescent="0.3">
      <c r="A850" t="s">
        <v>2494</v>
      </c>
      <c r="B850" s="5">
        <v>1000000000</v>
      </c>
      <c r="C850" s="17">
        <v>44348</v>
      </c>
      <c r="D850" s="1"/>
      <c r="E850" s="17">
        <f>SUM(Table13[[#This Row],[Date Joined]]-Table13[[#This Row],[Year_Founded_Fixed]])/365</f>
        <v>2.4136986301369863</v>
      </c>
      <c r="F850" t="s">
        <v>33</v>
      </c>
      <c r="H850" t="s">
        <v>583</v>
      </c>
      <c r="I850" t="s">
        <v>15</v>
      </c>
      <c r="J850">
        <v>2019</v>
      </c>
      <c r="K850" s="17">
        <f>DATE(Table13[[#This Row],[Year Founded]], 1,2)</f>
        <v>43467</v>
      </c>
      <c r="L850" s="6">
        <v>100000000</v>
      </c>
      <c r="M850" t="s">
        <v>2495</v>
      </c>
    </row>
    <row r="851" spans="1:13" x14ac:dyDescent="0.3">
      <c r="A851" t="s">
        <v>2496</v>
      </c>
      <c r="B851" s="4">
        <v>1000000000</v>
      </c>
      <c r="C851" s="17">
        <v>44515</v>
      </c>
      <c r="D851" s="1"/>
      <c r="E851" s="17">
        <f>SUM(Table13[[#This Row],[Date Joined]]-Table13[[#This Row],[Year_Founded_Fixed]])/365</f>
        <v>12.876712328767123</v>
      </c>
      <c r="F851" t="s">
        <v>45</v>
      </c>
      <c r="G851" t="s">
        <v>34</v>
      </c>
      <c r="H851" t="s">
        <v>22</v>
      </c>
      <c r="I851" t="s">
        <v>23</v>
      </c>
      <c r="J851">
        <v>2009</v>
      </c>
      <c r="K851" s="17">
        <f>DATE(Table13[[#This Row],[Year Founded]], 1,2)</f>
        <v>39815</v>
      </c>
      <c r="L851" s="6">
        <v>277000000</v>
      </c>
      <c r="M851" t="s">
        <v>2497</v>
      </c>
    </row>
    <row r="852" spans="1:13" x14ac:dyDescent="0.3">
      <c r="A852" t="s">
        <v>2498</v>
      </c>
      <c r="B852" s="5">
        <v>1000000000</v>
      </c>
      <c r="C852" s="17">
        <v>44292</v>
      </c>
      <c r="D852" s="1"/>
      <c r="E852" s="17">
        <f>SUM(Table13[[#This Row],[Date Joined]]-Table13[[#This Row],[Year_Founded_Fixed]])/365</f>
        <v>8.2630136986301377</v>
      </c>
      <c r="F852" t="s">
        <v>265</v>
      </c>
      <c r="G852" t="s">
        <v>292</v>
      </c>
      <c r="H852" t="s">
        <v>22</v>
      </c>
      <c r="I852" t="s">
        <v>23</v>
      </c>
      <c r="J852">
        <v>2013</v>
      </c>
      <c r="K852" s="17">
        <f>DATE(Table13[[#This Row],[Year Founded]], 1,2)</f>
        <v>41276</v>
      </c>
      <c r="L852" s="6">
        <v>221000000</v>
      </c>
      <c r="M852" t="s">
        <v>2499</v>
      </c>
    </row>
    <row r="853" spans="1:13" x14ac:dyDescent="0.3">
      <c r="A853" t="s">
        <v>2500</v>
      </c>
      <c r="B853" s="4">
        <v>1000000000</v>
      </c>
      <c r="C853" s="17">
        <v>43151</v>
      </c>
      <c r="D853" s="1"/>
      <c r="E853" s="17">
        <f>SUM(Table13[[#This Row],[Date Joined]]-Table13[[#This Row],[Year_Founded_Fixed]])/365</f>
        <v>8.1397260273972609</v>
      </c>
      <c r="F853" t="s">
        <v>12</v>
      </c>
      <c r="G853" t="s">
        <v>1599</v>
      </c>
      <c r="H853" t="s">
        <v>446</v>
      </c>
      <c r="I853" t="s">
        <v>15</v>
      </c>
      <c r="J853">
        <v>2010</v>
      </c>
      <c r="K853" s="17">
        <f>DATE(Table13[[#This Row],[Year Founded]], 1,2)</f>
        <v>40180</v>
      </c>
      <c r="L853" s="6">
        <v>86000000</v>
      </c>
      <c r="M853" t="s">
        <v>2502</v>
      </c>
    </row>
    <row r="854" spans="1:13" x14ac:dyDescent="0.3">
      <c r="A854" t="s">
        <v>2503</v>
      </c>
      <c r="B854" s="5">
        <v>1000000000</v>
      </c>
      <c r="C854" s="17">
        <v>43424</v>
      </c>
      <c r="D854" s="1"/>
      <c r="E854" s="17">
        <f>SUM(Table13[[#This Row],[Date Joined]]-Table13[[#This Row],[Year_Founded_Fixed]])/365</f>
        <v>3.8849315068493149</v>
      </c>
      <c r="F854" t="s">
        <v>173</v>
      </c>
      <c r="G854" t="s">
        <v>370</v>
      </c>
      <c r="H854" t="s">
        <v>14</v>
      </c>
      <c r="I854" t="s">
        <v>15</v>
      </c>
      <c r="J854">
        <v>2015</v>
      </c>
      <c r="K854" s="17">
        <f>DATE(Table13[[#This Row],[Year Founded]], 1,2)</f>
        <v>42006</v>
      </c>
      <c r="L854" s="6">
        <v>1000000000</v>
      </c>
      <c r="M854" t="s">
        <v>2504</v>
      </c>
    </row>
    <row r="855" spans="1:13" x14ac:dyDescent="0.3">
      <c r="A855" t="s">
        <v>2505</v>
      </c>
      <c r="B855" s="4">
        <v>1000000000</v>
      </c>
      <c r="C855" s="17">
        <v>44438</v>
      </c>
      <c r="D855" s="1"/>
      <c r="E855" s="17">
        <f>SUM(Table13[[#This Row],[Date Joined]]-Table13[[#This Row],[Year_Founded_Fixed]])/365</f>
        <v>7.6630136986301371</v>
      </c>
      <c r="F855" t="s">
        <v>161</v>
      </c>
      <c r="G855" t="s">
        <v>370</v>
      </c>
      <c r="H855" t="s">
        <v>14</v>
      </c>
      <c r="I855" t="s">
        <v>15</v>
      </c>
      <c r="J855">
        <v>2014</v>
      </c>
      <c r="K855" s="17">
        <f>DATE(Table13[[#This Row],[Year Founded]], 1,2)</f>
        <v>41641</v>
      </c>
      <c r="L855" s="6">
        <v>86000000</v>
      </c>
      <c r="M855" t="s">
        <v>2506</v>
      </c>
    </row>
    <row r="856" spans="1:13" x14ac:dyDescent="0.3">
      <c r="A856" t="s">
        <v>2507</v>
      </c>
      <c r="B856" s="5">
        <v>1000000000</v>
      </c>
      <c r="C856" s="17">
        <v>42289</v>
      </c>
      <c r="D856" s="1"/>
      <c r="E856" s="17">
        <f>SUM(Table13[[#This Row],[Date Joined]]-Table13[[#This Row],[Year_Founded_Fixed]])/365</f>
        <v>1.7753424657534247</v>
      </c>
      <c r="F856" t="s">
        <v>45</v>
      </c>
      <c r="G856" t="s">
        <v>13</v>
      </c>
      <c r="H856" t="s">
        <v>14</v>
      </c>
      <c r="I856" t="s">
        <v>15</v>
      </c>
      <c r="J856">
        <v>2014</v>
      </c>
      <c r="K856" s="17">
        <f>DATE(Table13[[#This Row],[Year Founded]], 1,2)</f>
        <v>41641</v>
      </c>
      <c r="L856" s="6">
        <v>300000000</v>
      </c>
      <c r="M856" t="s">
        <v>2508</v>
      </c>
    </row>
    <row r="857" spans="1:13" x14ac:dyDescent="0.3">
      <c r="A857" t="s">
        <v>2509</v>
      </c>
      <c r="B857" s="4">
        <v>1000000000</v>
      </c>
      <c r="C857" s="17">
        <v>44448</v>
      </c>
      <c r="D857" s="1"/>
      <c r="E857" s="17">
        <f>SUM(Table13[[#This Row],[Date Joined]]-Table13[[#This Row],[Year_Founded_Fixed]])/365</f>
        <v>3.6876712328767125</v>
      </c>
      <c r="F857" t="s">
        <v>161</v>
      </c>
      <c r="G857" t="s">
        <v>190</v>
      </c>
      <c r="H857" t="s">
        <v>191</v>
      </c>
      <c r="I857" t="s">
        <v>40</v>
      </c>
      <c r="J857">
        <v>2018</v>
      </c>
      <c r="K857" s="17">
        <f>DATE(Table13[[#This Row],[Year Founded]], 1,2)</f>
        <v>43102</v>
      </c>
      <c r="L857" s="6">
        <v>240000000</v>
      </c>
      <c r="M857" t="s">
        <v>2510</v>
      </c>
    </row>
    <row r="858" spans="1:13" x14ac:dyDescent="0.3">
      <c r="A858" t="s">
        <v>2511</v>
      </c>
      <c r="B858" s="5">
        <v>1000000000</v>
      </c>
      <c r="C858" s="17">
        <v>44299</v>
      </c>
      <c r="D858" s="1"/>
      <c r="E858" s="17">
        <f>SUM(Table13[[#This Row],[Date Joined]]-Table13[[#This Row],[Year_Founded_Fixed]])/365</f>
        <v>4.279452054794521</v>
      </c>
      <c r="F858" t="s">
        <v>12</v>
      </c>
      <c r="G858" t="s">
        <v>13</v>
      </c>
      <c r="H858" t="s">
        <v>14</v>
      </c>
      <c r="I858" t="s">
        <v>15</v>
      </c>
      <c r="J858">
        <v>2017</v>
      </c>
      <c r="K858" s="17">
        <f>DATE(Table13[[#This Row],[Year Founded]], 1,2)</f>
        <v>42737</v>
      </c>
      <c r="L858" s="6">
        <v>273000000</v>
      </c>
      <c r="M858" t="s">
        <v>2513</v>
      </c>
    </row>
    <row r="859" spans="1:13" x14ac:dyDescent="0.3">
      <c r="A859" t="s">
        <v>2514</v>
      </c>
      <c r="B859" s="4">
        <v>1000000000</v>
      </c>
      <c r="C859" s="17">
        <v>44370</v>
      </c>
      <c r="D859" s="1"/>
      <c r="E859" s="17">
        <f>SUM(Table13[[#This Row],[Date Joined]]-Table13[[#This Row],[Year_Founded_Fixed]])/365</f>
        <v>7.4767123287671229</v>
      </c>
      <c r="F859" t="s">
        <v>45</v>
      </c>
      <c r="G859" t="s">
        <v>133</v>
      </c>
      <c r="H859" t="s">
        <v>22</v>
      </c>
      <c r="I859" t="s">
        <v>23</v>
      </c>
      <c r="J859">
        <v>2014</v>
      </c>
      <c r="K859" s="17">
        <f>DATE(Table13[[#This Row],[Year Founded]], 1,2)</f>
        <v>41641</v>
      </c>
      <c r="L859" s="6">
        <v>226000000</v>
      </c>
      <c r="M859" t="s">
        <v>2515</v>
      </c>
    </row>
    <row r="860" spans="1:13" x14ac:dyDescent="0.3">
      <c r="A860" t="s">
        <v>2516</v>
      </c>
      <c r="B860" s="5">
        <v>1000000000</v>
      </c>
      <c r="C860" s="17">
        <v>44473</v>
      </c>
      <c r="D860" s="1"/>
      <c r="E860" s="17">
        <f>SUM(Table13[[#This Row],[Date Joined]]-Table13[[#This Row],[Year_Founded_Fixed]])/365</f>
        <v>3.7561643835616438</v>
      </c>
      <c r="F860" t="s">
        <v>33</v>
      </c>
      <c r="G860" t="s">
        <v>93</v>
      </c>
      <c r="H860" t="s">
        <v>94</v>
      </c>
      <c r="I860" t="s">
        <v>15</v>
      </c>
      <c r="J860">
        <v>2018</v>
      </c>
      <c r="K860" s="17">
        <f>DATE(Table13[[#This Row],[Year Founded]], 1,2)</f>
        <v>43102</v>
      </c>
      <c r="L860" s="6">
        <v>245000000</v>
      </c>
      <c r="M860" t="s">
        <v>2517</v>
      </c>
    </row>
    <row r="861" spans="1:13" x14ac:dyDescent="0.3">
      <c r="A861" t="s">
        <v>2518</v>
      </c>
      <c r="B861" s="4">
        <v>1000000000</v>
      </c>
      <c r="C861" s="17">
        <v>43860</v>
      </c>
      <c r="D861" s="1"/>
      <c r="E861" s="17">
        <f>SUM(Table13[[#This Row],[Date Joined]]-Table13[[#This Row],[Year_Founded_Fixed]])/365</f>
        <v>5.0794520547945208</v>
      </c>
      <c r="F861" t="s">
        <v>129</v>
      </c>
      <c r="G861" t="s">
        <v>34</v>
      </c>
      <c r="H861" t="s">
        <v>22</v>
      </c>
      <c r="I861" t="s">
        <v>23</v>
      </c>
      <c r="J861">
        <v>2015</v>
      </c>
      <c r="K861" s="17">
        <f>DATE(Table13[[#This Row],[Year Founded]], 1,2)</f>
        <v>42006</v>
      </c>
      <c r="L861" s="6">
        <v>524000000</v>
      </c>
      <c r="M861" t="s">
        <v>2519</v>
      </c>
    </row>
    <row r="862" spans="1:13" x14ac:dyDescent="0.3">
      <c r="A862" t="s">
        <v>2520</v>
      </c>
      <c r="B862" s="5">
        <v>1000000000</v>
      </c>
      <c r="C862" s="17">
        <v>44636</v>
      </c>
      <c r="D862" s="1"/>
      <c r="E862" s="17">
        <f>SUM(Table13[[#This Row],[Date Joined]]-Table13[[#This Row],[Year_Founded_Fixed]])/365</f>
        <v>14.210958904109589</v>
      </c>
      <c r="F862" t="s">
        <v>45</v>
      </c>
      <c r="G862" t="s">
        <v>88</v>
      </c>
      <c r="H862" t="s">
        <v>89</v>
      </c>
      <c r="I862" t="s">
        <v>15</v>
      </c>
      <c r="J862">
        <v>2008</v>
      </c>
      <c r="K862" s="17">
        <f>DATE(Table13[[#This Row],[Year Founded]], 1,2)</f>
        <v>39449</v>
      </c>
      <c r="L862" s="6">
        <v>240000000</v>
      </c>
      <c r="M862" t="s">
        <v>2521</v>
      </c>
    </row>
    <row r="863" spans="1:13" x14ac:dyDescent="0.3">
      <c r="A863" t="s">
        <v>2522</v>
      </c>
      <c r="B863" s="4">
        <v>1000000000</v>
      </c>
      <c r="C863" s="17">
        <v>44333</v>
      </c>
      <c r="D863" s="1"/>
      <c r="E863" s="17">
        <f>SUM(Table13[[#This Row],[Date Joined]]-Table13[[#This Row],[Year_Founded_Fixed]])/365</f>
        <v>2.3726027397260272</v>
      </c>
      <c r="F863" t="s">
        <v>33</v>
      </c>
      <c r="G863" t="s">
        <v>304</v>
      </c>
      <c r="H863" t="s">
        <v>22</v>
      </c>
      <c r="I863" t="s">
        <v>23</v>
      </c>
      <c r="J863">
        <v>2019</v>
      </c>
      <c r="K863" s="17">
        <f>DATE(Table13[[#This Row],[Year Founded]], 1,2)</f>
        <v>43467</v>
      </c>
      <c r="L863" s="6">
        <v>243000000</v>
      </c>
      <c r="M863" t="s">
        <v>2524</v>
      </c>
    </row>
    <row r="864" spans="1:13" x14ac:dyDescent="0.3">
      <c r="A864" t="s">
        <v>2525</v>
      </c>
      <c r="B864" s="5">
        <v>1000000000</v>
      </c>
      <c r="C864" s="17">
        <v>44390</v>
      </c>
      <c r="D864" s="1"/>
      <c r="E864" s="17">
        <f>SUM(Table13[[#This Row],[Date Joined]]-Table13[[#This Row],[Year_Founded_Fixed]])/365</f>
        <v>5.5315068493150683</v>
      </c>
      <c r="F864" t="s">
        <v>12</v>
      </c>
      <c r="G864" t="s">
        <v>627</v>
      </c>
      <c r="H864" t="s">
        <v>22</v>
      </c>
      <c r="I864" t="s">
        <v>23</v>
      </c>
      <c r="J864">
        <v>2016</v>
      </c>
      <c r="K864" s="17">
        <f>DATE(Table13[[#This Row],[Year Founded]], 1,2)</f>
        <v>42371</v>
      </c>
      <c r="L864" s="6">
        <v>187000000</v>
      </c>
      <c r="M864" t="s">
        <v>2526</v>
      </c>
    </row>
    <row r="865" spans="1:13" x14ac:dyDescent="0.3">
      <c r="A865" t="s">
        <v>2527</v>
      </c>
      <c r="B865" s="4">
        <v>1000000000</v>
      </c>
      <c r="C865" s="17">
        <v>44537</v>
      </c>
      <c r="D865" s="1"/>
      <c r="E865" s="17">
        <f>SUM(Table13[[#This Row],[Date Joined]]-Table13[[#This Row],[Year_Founded_Fixed]])/365</f>
        <v>2.9315068493150687</v>
      </c>
      <c r="F865" t="s">
        <v>892</v>
      </c>
      <c r="G865" t="s">
        <v>2195</v>
      </c>
      <c r="H865" t="s">
        <v>22</v>
      </c>
      <c r="I865" t="s">
        <v>23</v>
      </c>
      <c r="J865">
        <v>2019</v>
      </c>
      <c r="K865" s="17">
        <f>DATE(Table13[[#This Row],[Year Founded]], 1,2)</f>
        <v>43467</v>
      </c>
      <c r="L865" s="6">
        <v>160000000</v>
      </c>
      <c r="M865" t="s">
        <v>2528</v>
      </c>
    </row>
    <row r="866" spans="1:13" x14ac:dyDescent="0.3">
      <c r="A866" t="s">
        <v>2529</v>
      </c>
      <c r="B866" s="5">
        <v>1000000000</v>
      </c>
      <c r="C866" s="17">
        <v>44635</v>
      </c>
      <c r="D866" s="1"/>
      <c r="E866" s="17">
        <f>SUM(Table13[[#This Row],[Date Joined]]-Table13[[#This Row],[Year_Founded_Fixed]])/365</f>
        <v>1.1972602739726028</v>
      </c>
      <c r="F866" t="s">
        <v>45</v>
      </c>
      <c r="G866" t="s">
        <v>342</v>
      </c>
      <c r="H866" t="s">
        <v>22</v>
      </c>
      <c r="I866" t="s">
        <v>23</v>
      </c>
      <c r="J866">
        <v>2021</v>
      </c>
      <c r="K866" s="17">
        <f>DATE(Table13[[#This Row],[Year Founded]], 1,2)</f>
        <v>44198</v>
      </c>
      <c r="L866" s="6">
        <v>200000000</v>
      </c>
      <c r="M866" t="s">
        <v>2530</v>
      </c>
    </row>
    <row r="867" spans="1:13" x14ac:dyDescent="0.3">
      <c r="A867" t="s">
        <v>2531</v>
      </c>
      <c r="B867" s="4">
        <v>1000000000</v>
      </c>
      <c r="C867" s="17">
        <v>44265</v>
      </c>
      <c r="D867" s="1"/>
      <c r="E867" s="17">
        <f>SUM(Table13[[#This Row],[Date Joined]]-Table13[[#This Row],[Year_Founded_Fixed]])/365</f>
        <v>6.1890410958904107</v>
      </c>
      <c r="F867" t="s">
        <v>252</v>
      </c>
      <c r="G867" t="s">
        <v>2532</v>
      </c>
      <c r="H867" t="s">
        <v>446</v>
      </c>
      <c r="I867" t="s">
        <v>15</v>
      </c>
      <c r="J867">
        <v>2015</v>
      </c>
      <c r="K867" s="17">
        <f>DATE(Table13[[#This Row],[Year Founded]], 1,2)</f>
        <v>42006</v>
      </c>
      <c r="L867" s="6">
        <v>265000000</v>
      </c>
      <c r="M867" t="s">
        <v>2534</v>
      </c>
    </row>
    <row r="868" spans="1:13" x14ac:dyDescent="0.3">
      <c r="A868" t="s">
        <v>2535</v>
      </c>
      <c r="B868" s="5">
        <v>1000000000</v>
      </c>
      <c r="C868" s="17">
        <v>44460</v>
      </c>
      <c r="D868" s="1"/>
      <c r="E868" s="17">
        <f>SUM(Table13[[#This Row],[Date Joined]]-Table13[[#This Row],[Year_Founded_Fixed]])/365</f>
        <v>2.7205479452054795</v>
      </c>
      <c r="F868" t="s">
        <v>45</v>
      </c>
      <c r="G868" t="s">
        <v>668</v>
      </c>
      <c r="H868" t="s">
        <v>22</v>
      </c>
      <c r="I868" t="s">
        <v>23</v>
      </c>
      <c r="J868">
        <v>2019</v>
      </c>
      <c r="K868" s="17">
        <f>DATE(Table13[[#This Row],[Year Founded]], 1,2)</f>
        <v>43467</v>
      </c>
      <c r="L868" s="6" t="s">
        <v>722</v>
      </c>
      <c r="M868" t="s">
        <v>2536</v>
      </c>
    </row>
    <row r="869" spans="1:13" x14ac:dyDescent="0.3">
      <c r="A869" t="s">
        <v>2537</v>
      </c>
      <c r="B869" s="4">
        <v>1000000000</v>
      </c>
      <c r="C869" s="17">
        <v>44567</v>
      </c>
      <c r="D869" s="1"/>
      <c r="E869" s="17">
        <f>SUM(Table13[[#This Row],[Date Joined]]-Table13[[#This Row],[Year_Founded_Fixed]])/365</f>
        <v>12.019178082191781</v>
      </c>
      <c r="F869" t="s">
        <v>57</v>
      </c>
      <c r="G869" t="s">
        <v>2538</v>
      </c>
      <c r="H869" t="s">
        <v>285</v>
      </c>
      <c r="I869" t="s">
        <v>23</v>
      </c>
      <c r="J869">
        <v>2010</v>
      </c>
      <c r="K869" s="17">
        <f>DATE(Table13[[#This Row],[Year Founded]], 1,2)</f>
        <v>40180</v>
      </c>
      <c r="L869" s="6">
        <v>534000000</v>
      </c>
      <c r="M869" t="s">
        <v>2540</v>
      </c>
    </row>
    <row r="870" spans="1:13" x14ac:dyDescent="0.3">
      <c r="A870" t="s">
        <v>2541</v>
      </c>
      <c r="B870" s="5">
        <v>1000000000</v>
      </c>
      <c r="C870" s="17">
        <v>44495</v>
      </c>
      <c r="D870" s="1"/>
      <c r="E870" s="17">
        <f>SUM(Table13[[#This Row],[Date Joined]]-Table13[[#This Row],[Year_Founded_Fixed]])/365</f>
        <v>10.821917808219178</v>
      </c>
      <c r="F870" t="s">
        <v>12</v>
      </c>
      <c r="G870" t="s">
        <v>133</v>
      </c>
      <c r="H870" t="s">
        <v>22</v>
      </c>
      <c r="I870" t="s">
        <v>23</v>
      </c>
      <c r="J870">
        <v>2011</v>
      </c>
      <c r="K870" s="17">
        <f>DATE(Table13[[#This Row],[Year Founded]], 1,2)</f>
        <v>40545</v>
      </c>
      <c r="L870" s="6">
        <v>294000000</v>
      </c>
      <c r="M870" t="s">
        <v>2542</v>
      </c>
    </row>
    <row r="871" spans="1:13" x14ac:dyDescent="0.3">
      <c r="A871" t="s">
        <v>2543</v>
      </c>
      <c r="B871" s="4">
        <v>1000000000</v>
      </c>
      <c r="C871" s="17">
        <v>44607</v>
      </c>
      <c r="D871" s="1"/>
      <c r="E871" s="17">
        <f>SUM(Table13[[#This Row],[Date Joined]]-Table13[[#This Row],[Year_Founded_Fixed]])/365</f>
        <v>2.1232876712328768</v>
      </c>
      <c r="F871" t="s">
        <v>45</v>
      </c>
      <c r="G871" t="s">
        <v>2413</v>
      </c>
      <c r="H871" t="s">
        <v>285</v>
      </c>
      <c r="I871" t="s">
        <v>23</v>
      </c>
      <c r="J871">
        <v>2020</v>
      </c>
      <c r="K871" s="17">
        <f>DATE(Table13[[#This Row],[Year Founded]], 1,2)</f>
        <v>43832</v>
      </c>
      <c r="L871" s="6">
        <v>64000000</v>
      </c>
      <c r="M871" t="s">
        <v>2545</v>
      </c>
    </row>
    <row r="872" spans="1:13" x14ac:dyDescent="0.3">
      <c r="A872" t="s">
        <v>2546</v>
      </c>
      <c r="B872" s="5">
        <v>1000000000</v>
      </c>
      <c r="C872" s="17">
        <v>44243</v>
      </c>
      <c r="D872" s="1"/>
      <c r="E872" s="17">
        <f>SUM(Table13[[#This Row],[Date Joined]]-Table13[[#This Row],[Year_Founded_Fixed]])/365</f>
        <v>5.1287671232876715</v>
      </c>
      <c r="F872" t="s">
        <v>20</v>
      </c>
      <c r="G872" t="s">
        <v>1036</v>
      </c>
      <c r="H872" t="s">
        <v>22</v>
      </c>
      <c r="I872" t="s">
        <v>23</v>
      </c>
      <c r="J872">
        <v>2016</v>
      </c>
      <c r="K872" s="17">
        <f>DATE(Table13[[#This Row],[Year Founded]], 1,2)</f>
        <v>42371</v>
      </c>
      <c r="L872" s="6">
        <v>150000000</v>
      </c>
      <c r="M872" t="s">
        <v>2547</v>
      </c>
    </row>
    <row r="873" spans="1:13" x14ac:dyDescent="0.3">
      <c r="A873" t="s">
        <v>2548</v>
      </c>
      <c r="B873" s="4">
        <v>1000000000</v>
      </c>
      <c r="C873" s="17">
        <v>43356</v>
      </c>
      <c r="D873" s="1"/>
      <c r="E873" s="17">
        <f>SUM(Table13[[#This Row],[Date Joined]]-Table13[[#This Row],[Year_Founded_Fixed]])/365</f>
        <v>3.6986301369863015</v>
      </c>
      <c r="F873" t="s">
        <v>173</v>
      </c>
      <c r="G873" t="s">
        <v>98</v>
      </c>
      <c r="H873" t="s">
        <v>14</v>
      </c>
      <c r="I873" t="s">
        <v>15</v>
      </c>
      <c r="J873">
        <v>2015</v>
      </c>
      <c r="K873" s="17">
        <f>DATE(Table13[[#This Row],[Year Founded]], 1,2)</f>
        <v>42006</v>
      </c>
      <c r="L873" s="6">
        <v>697000000</v>
      </c>
      <c r="M873" t="s">
        <v>2550</v>
      </c>
    </row>
    <row r="874" spans="1:13" x14ac:dyDescent="0.3">
      <c r="A874" t="s">
        <v>2551</v>
      </c>
      <c r="B874" s="5">
        <v>1000000000</v>
      </c>
      <c r="C874" s="17">
        <v>42026</v>
      </c>
      <c r="D874" s="1"/>
      <c r="E874" s="17">
        <f>SUM(Table13[[#This Row],[Date Joined]]-Table13[[#This Row],[Year_Founded_Fixed]])/365</f>
        <v>4.0575342465753428</v>
      </c>
      <c r="F874" t="s">
        <v>27</v>
      </c>
      <c r="G874" t="s">
        <v>370</v>
      </c>
      <c r="H874" t="s">
        <v>14</v>
      </c>
      <c r="I874" t="s">
        <v>15</v>
      </c>
      <c r="J874">
        <v>2011</v>
      </c>
      <c r="K874" s="17">
        <f>DATE(Table13[[#This Row],[Year Founded]], 1,2)</f>
        <v>40545</v>
      </c>
      <c r="L874" s="6">
        <v>224000000</v>
      </c>
      <c r="M874" t="s">
        <v>2552</v>
      </c>
    </row>
    <row r="875" spans="1:13" x14ac:dyDescent="0.3">
      <c r="A875" t="s">
        <v>2553</v>
      </c>
      <c r="B875" s="4">
        <v>1000000000</v>
      </c>
      <c r="C875" s="17">
        <v>42157</v>
      </c>
      <c r="D875" s="1"/>
      <c r="E875" s="17">
        <f>SUM(Table13[[#This Row],[Date Joined]]-Table13[[#This Row],[Year_Founded_Fixed]])/365</f>
        <v>2.4136986301369863</v>
      </c>
      <c r="F875" t="s">
        <v>12</v>
      </c>
      <c r="G875" t="s">
        <v>52</v>
      </c>
      <c r="H875" t="s">
        <v>53</v>
      </c>
      <c r="I875" t="s">
        <v>40</v>
      </c>
      <c r="J875">
        <v>2013</v>
      </c>
      <c r="K875" s="17">
        <f>DATE(Table13[[#This Row],[Year Founded]], 1,2)</f>
        <v>41276</v>
      </c>
      <c r="L875" s="6">
        <v>292000000</v>
      </c>
      <c r="M875" t="s">
        <v>2554</v>
      </c>
    </row>
    <row r="876" spans="1:13" x14ac:dyDescent="0.3">
      <c r="A876" t="s">
        <v>2555</v>
      </c>
      <c r="B876" s="5">
        <v>1000000000</v>
      </c>
      <c r="C876" s="17">
        <v>44440</v>
      </c>
      <c r="D876" s="1"/>
      <c r="E876" s="17">
        <f>SUM(Table13[[#This Row],[Date Joined]]-Table13[[#This Row],[Year_Founded_Fixed]])/365</f>
        <v>16.673972602739727</v>
      </c>
      <c r="F876" t="s">
        <v>27</v>
      </c>
      <c r="G876" t="s">
        <v>259</v>
      </c>
      <c r="H876" t="s">
        <v>191</v>
      </c>
      <c r="I876" t="s">
        <v>40</v>
      </c>
      <c r="J876">
        <v>2005</v>
      </c>
      <c r="K876" s="17">
        <f>DATE(Table13[[#This Row],[Year Founded]], 1,2)</f>
        <v>38354</v>
      </c>
      <c r="L876" s="6">
        <v>800000000</v>
      </c>
      <c r="M876" t="s">
        <v>2556</v>
      </c>
    </row>
    <row r="877" spans="1:13" x14ac:dyDescent="0.3">
      <c r="A877" t="s">
        <v>2557</v>
      </c>
      <c r="B877" s="4">
        <v>1000000000</v>
      </c>
      <c r="C877" s="17">
        <v>44593</v>
      </c>
      <c r="D877" s="1"/>
      <c r="E877" s="17">
        <f>SUM(Table13[[#This Row],[Date Joined]]-Table13[[#This Row],[Year_Founded_Fixed]])/365</f>
        <v>4.0849315068493155</v>
      </c>
      <c r="F877" t="s">
        <v>12</v>
      </c>
      <c r="G877" t="s">
        <v>1316</v>
      </c>
      <c r="H877" t="s">
        <v>1317</v>
      </c>
      <c r="I877" t="s">
        <v>517</v>
      </c>
      <c r="J877">
        <v>2018</v>
      </c>
      <c r="K877" s="17">
        <f>DATE(Table13[[#This Row],[Year Founded]], 1,2)</f>
        <v>43102</v>
      </c>
      <c r="L877" s="6">
        <v>205000000</v>
      </c>
      <c r="M877" t="s">
        <v>2558</v>
      </c>
    </row>
    <row r="878" spans="1:13" x14ac:dyDescent="0.3">
      <c r="A878" t="s">
        <v>2559</v>
      </c>
      <c r="B878" s="5">
        <v>1000000000</v>
      </c>
      <c r="C878" s="17">
        <v>43410</v>
      </c>
      <c r="D878" s="1"/>
      <c r="E878" s="17">
        <f>SUM(Table13[[#This Row],[Date Joined]]-Table13[[#This Row],[Year_Founded_Fixed]])/365</f>
        <v>7.8493150684931505</v>
      </c>
      <c r="F878" t="s">
        <v>161</v>
      </c>
      <c r="G878" t="s">
        <v>383</v>
      </c>
      <c r="H878" t="s">
        <v>384</v>
      </c>
      <c r="I878" t="s">
        <v>40</v>
      </c>
      <c r="J878">
        <v>2011</v>
      </c>
      <c r="K878" s="17">
        <f>DATE(Table13[[#This Row],[Year Founded]], 1,2)</f>
        <v>40545</v>
      </c>
      <c r="L878" s="6">
        <v>170000000</v>
      </c>
      <c r="M878" t="s">
        <v>2560</v>
      </c>
    </row>
    <row r="879" spans="1:13" x14ac:dyDescent="0.3">
      <c r="A879" t="s">
        <v>2561</v>
      </c>
      <c r="B879" s="4">
        <v>1000000000</v>
      </c>
      <c r="C879" s="17">
        <v>44399</v>
      </c>
      <c r="D879" s="1"/>
      <c r="E879" s="17">
        <f>SUM(Table13[[#This Row],[Date Joined]]-Table13[[#This Row],[Year_Founded_Fixed]])/365</f>
        <v>6.5561643835616437</v>
      </c>
      <c r="F879" t="s">
        <v>57</v>
      </c>
      <c r="G879" t="s">
        <v>88</v>
      </c>
      <c r="H879" t="s">
        <v>89</v>
      </c>
      <c r="I879" t="s">
        <v>15</v>
      </c>
      <c r="J879">
        <v>2015</v>
      </c>
      <c r="K879" s="17">
        <f>DATE(Table13[[#This Row],[Year Founded]], 1,2)</f>
        <v>42006</v>
      </c>
      <c r="L879" s="6">
        <v>352000000</v>
      </c>
      <c r="M879" t="s">
        <v>2562</v>
      </c>
    </row>
    <row r="880" spans="1:13" x14ac:dyDescent="0.3">
      <c r="A880" t="s">
        <v>2563</v>
      </c>
      <c r="B880" s="5">
        <v>1000000000</v>
      </c>
      <c r="C880" s="17">
        <v>44413</v>
      </c>
      <c r="D880" s="1"/>
      <c r="E880" s="17">
        <f>SUM(Table13[[#This Row],[Date Joined]]-Table13[[#This Row],[Year_Founded_Fixed]])/365</f>
        <v>8.5945205479452049</v>
      </c>
      <c r="F880" t="s">
        <v>12</v>
      </c>
      <c r="G880" t="s">
        <v>133</v>
      </c>
      <c r="H880" t="s">
        <v>22</v>
      </c>
      <c r="I880" t="s">
        <v>23</v>
      </c>
      <c r="J880">
        <v>2013</v>
      </c>
      <c r="K880" s="17">
        <f>DATE(Table13[[#This Row],[Year Founded]], 1,2)</f>
        <v>41276</v>
      </c>
      <c r="L880" s="6">
        <v>238000000</v>
      </c>
      <c r="M880" t="s">
        <v>2565</v>
      </c>
    </row>
    <row r="881" spans="1:13" x14ac:dyDescent="0.3">
      <c r="A881" t="s">
        <v>2566</v>
      </c>
      <c r="B881" s="4">
        <v>1000000000</v>
      </c>
      <c r="C881" s="17">
        <v>44615</v>
      </c>
      <c r="D881" s="1"/>
      <c r="E881" s="17">
        <f>SUM(Table13[[#This Row],[Date Joined]]-Table13[[#This Row],[Year_Founded_Fixed]])/365</f>
        <v>5.1452054794520548</v>
      </c>
      <c r="F881" t="s">
        <v>252</v>
      </c>
      <c r="G881" t="s">
        <v>133</v>
      </c>
      <c r="H881" t="s">
        <v>22</v>
      </c>
      <c r="I881" t="s">
        <v>23</v>
      </c>
      <c r="J881">
        <v>2017</v>
      </c>
      <c r="K881" s="17">
        <f>DATE(Table13[[#This Row],[Year Founded]], 1,2)</f>
        <v>42737</v>
      </c>
      <c r="L881" s="6">
        <v>526000000</v>
      </c>
      <c r="M881" t="s">
        <v>2568</v>
      </c>
    </row>
    <row r="882" spans="1:13" x14ac:dyDescent="0.3">
      <c r="A882" t="s">
        <v>2569</v>
      </c>
      <c r="B882" s="5">
        <v>1000000000</v>
      </c>
      <c r="C882" s="17">
        <v>44378</v>
      </c>
      <c r="D882" s="1"/>
      <c r="E882" s="17">
        <f>SUM(Table13[[#This Row],[Date Joined]]-Table13[[#This Row],[Year_Founded_Fixed]])/365</f>
        <v>3.495890410958904</v>
      </c>
      <c r="F882" t="s">
        <v>33</v>
      </c>
      <c r="H882" t="s">
        <v>583</v>
      </c>
      <c r="I882" t="s">
        <v>15</v>
      </c>
      <c r="J882">
        <v>2018</v>
      </c>
      <c r="K882" s="17">
        <f>DATE(Table13[[#This Row],[Year Founded]], 1,2)</f>
        <v>43102</v>
      </c>
      <c r="L882" s="6">
        <v>210000000</v>
      </c>
      <c r="M882" t="s">
        <v>2570</v>
      </c>
    </row>
    <row r="883" spans="1:13" x14ac:dyDescent="0.3">
      <c r="A883" t="s">
        <v>2571</v>
      </c>
      <c r="B883" s="4">
        <v>1000000000</v>
      </c>
      <c r="C883" s="17">
        <v>44181</v>
      </c>
      <c r="D883" s="1"/>
      <c r="E883" s="17">
        <f>SUM(Table13[[#This Row],[Date Joined]]-Table13[[#This Row],[Year_Founded_Fixed]])/365</f>
        <v>6.9589041095890414</v>
      </c>
      <c r="F883" t="s">
        <v>20</v>
      </c>
      <c r="G883" t="s">
        <v>2572</v>
      </c>
      <c r="H883" t="s">
        <v>22</v>
      </c>
      <c r="I883" t="s">
        <v>23</v>
      </c>
      <c r="J883">
        <v>2014</v>
      </c>
      <c r="K883" s="17">
        <f>DATE(Table13[[#This Row],[Year Founded]], 1,2)</f>
        <v>41641</v>
      </c>
      <c r="L883" s="6">
        <v>241000000</v>
      </c>
      <c r="M883" t="s">
        <v>2573</v>
      </c>
    </row>
    <row r="884" spans="1:13" x14ac:dyDescent="0.3">
      <c r="A884" t="s">
        <v>2574</v>
      </c>
      <c r="B884" s="5">
        <v>1000000000</v>
      </c>
      <c r="C884" s="17">
        <v>44363</v>
      </c>
      <c r="D884" s="1"/>
      <c r="E884" s="17">
        <f>SUM(Table13[[#This Row],[Date Joined]]-Table13[[#This Row],[Year_Founded_Fixed]])/365</f>
        <v>8.4575342465753423</v>
      </c>
      <c r="F884" t="s">
        <v>57</v>
      </c>
      <c r="G884" t="s">
        <v>445</v>
      </c>
      <c r="H884" t="s">
        <v>446</v>
      </c>
      <c r="I884" t="s">
        <v>15</v>
      </c>
      <c r="J884">
        <v>2013</v>
      </c>
      <c r="K884" s="17">
        <f>DATE(Table13[[#This Row],[Year Founded]], 1,2)</f>
        <v>41276</v>
      </c>
      <c r="L884" s="6">
        <v>185000000</v>
      </c>
      <c r="M884" t="s">
        <v>2575</v>
      </c>
    </row>
    <row r="885" spans="1:13" x14ac:dyDescent="0.3">
      <c r="A885" t="s">
        <v>2576</v>
      </c>
      <c r="B885" s="4">
        <v>1000000000</v>
      </c>
      <c r="C885" s="17">
        <v>43684</v>
      </c>
      <c r="D885" s="1"/>
      <c r="E885" s="17">
        <f>SUM(Table13[[#This Row],[Date Joined]]-Table13[[#This Row],[Year_Founded_Fixed]])/365</f>
        <v>11.602739726027398</v>
      </c>
      <c r="F885" t="s">
        <v>33</v>
      </c>
      <c r="G885" t="s">
        <v>2577</v>
      </c>
      <c r="H885" t="s">
        <v>22</v>
      </c>
      <c r="I885" t="s">
        <v>23</v>
      </c>
      <c r="J885">
        <v>2008</v>
      </c>
      <c r="K885" s="17">
        <f>DATE(Table13[[#This Row],[Year Founded]], 1,2)</f>
        <v>39449</v>
      </c>
      <c r="L885" s="6">
        <v>538000000</v>
      </c>
      <c r="M885" t="s">
        <v>2578</v>
      </c>
    </row>
    <row r="886" spans="1:13" x14ac:dyDescent="0.3">
      <c r="A886" t="s">
        <v>2579</v>
      </c>
      <c r="B886" s="5">
        <v>1000000000</v>
      </c>
      <c r="C886" s="17">
        <v>44544</v>
      </c>
      <c r="D886" s="1"/>
      <c r="E886" s="17">
        <f>SUM(Table13[[#This Row],[Date Joined]]-Table13[[#This Row],[Year_Founded_Fixed]])/365</f>
        <v>1.9506849315068493</v>
      </c>
      <c r="F886" t="s">
        <v>129</v>
      </c>
      <c r="G886" t="s">
        <v>133</v>
      </c>
      <c r="H886" t="s">
        <v>22</v>
      </c>
      <c r="I886" t="s">
        <v>23</v>
      </c>
      <c r="J886">
        <v>2020</v>
      </c>
      <c r="K886" s="17">
        <f>DATE(Table13[[#This Row],[Year Founded]], 1,2)</f>
        <v>43832</v>
      </c>
      <c r="L886" s="6">
        <v>141000000</v>
      </c>
      <c r="M886" t="s">
        <v>2580</v>
      </c>
    </row>
    <row r="887" spans="1:13" x14ac:dyDescent="0.3">
      <c r="A887" t="s">
        <v>2581</v>
      </c>
      <c r="B887" s="4">
        <v>1000000000</v>
      </c>
      <c r="C887" s="17">
        <v>44572</v>
      </c>
      <c r="D887" s="1"/>
      <c r="E887" s="17">
        <f>SUM(Table13[[#This Row],[Date Joined]]-Table13[[#This Row],[Year_Founded_Fixed]])/365</f>
        <v>13.032876712328767</v>
      </c>
      <c r="F887" t="s">
        <v>33</v>
      </c>
      <c r="G887" t="s">
        <v>133</v>
      </c>
      <c r="H887" t="s">
        <v>22</v>
      </c>
      <c r="I887" t="s">
        <v>23</v>
      </c>
      <c r="J887">
        <v>2009</v>
      </c>
      <c r="K887" s="17">
        <f>DATE(Table13[[#This Row],[Year Founded]], 1,2)</f>
        <v>39815</v>
      </c>
      <c r="L887" s="6">
        <v>406000000</v>
      </c>
      <c r="M887" t="s">
        <v>2583</v>
      </c>
    </row>
    <row r="888" spans="1:13" x14ac:dyDescent="0.3">
      <c r="A888" t="s">
        <v>2584</v>
      </c>
      <c r="B888" s="5">
        <v>1000000000</v>
      </c>
      <c r="C888" s="17">
        <v>44285</v>
      </c>
      <c r="D888" s="1"/>
      <c r="E888" s="17">
        <f>SUM(Table13[[#This Row],[Date Joined]]-Table13[[#This Row],[Year_Founded_Fixed]])/365</f>
        <v>5.2438356164383562</v>
      </c>
      <c r="F888" t="s">
        <v>45</v>
      </c>
      <c r="G888" t="s">
        <v>304</v>
      </c>
      <c r="H888" t="s">
        <v>22</v>
      </c>
      <c r="I888" t="s">
        <v>23</v>
      </c>
      <c r="J888">
        <v>2016</v>
      </c>
      <c r="K888" s="17">
        <f>DATE(Table13[[#This Row],[Year Founded]], 1,2)</f>
        <v>42371</v>
      </c>
      <c r="L888" s="6">
        <v>165000000</v>
      </c>
      <c r="M888" t="s">
        <v>2585</v>
      </c>
    </row>
    <row r="889" spans="1:13" x14ac:dyDescent="0.3">
      <c r="A889" t="s">
        <v>2586</v>
      </c>
      <c r="B889" s="4">
        <v>1000000000</v>
      </c>
      <c r="C889" s="17">
        <v>44314</v>
      </c>
      <c r="D889" s="1"/>
      <c r="E889" s="17">
        <f>SUM(Table13[[#This Row],[Date Joined]]-Table13[[#This Row],[Year_Founded_Fixed]])/365</f>
        <v>5.3232876712328769</v>
      </c>
      <c r="F889" t="s">
        <v>129</v>
      </c>
      <c r="G889" t="s">
        <v>133</v>
      </c>
      <c r="H889" t="s">
        <v>22</v>
      </c>
      <c r="I889" t="s">
        <v>23</v>
      </c>
      <c r="J889">
        <v>2016</v>
      </c>
      <c r="K889" s="17">
        <f>DATE(Table13[[#This Row],[Year Founded]], 1,2)</f>
        <v>42371</v>
      </c>
      <c r="L889" s="6">
        <v>570000000</v>
      </c>
      <c r="M889" t="s">
        <v>2587</v>
      </c>
    </row>
    <row r="890" spans="1:13" x14ac:dyDescent="0.3">
      <c r="A890" t="s">
        <v>2588</v>
      </c>
      <c r="B890" s="5">
        <v>1000000000</v>
      </c>
      <c r="C890" s="17">
        <v>44490</v>
      </c>
      <c r="D890" s="1"/>
      <c r="E890" s="17">
        <f>SUM(Table13[[#This Row],[Date Joined]]-Table13[[#This Row],[Year_Founded_Fixed]])/365</f>
        <v>6.8054794520547945</v>
      </c>
      <c r="F890" t="s">
        <v>57</v>
      </c>
      <c r="G890" t="s">
        <v>526</v>
      </c>
      <c r="H890" t="s">
        <v>527</v>
      </c>
      <c r="I890" t="s">
        <v>517</v>
      </c>
      <c r="J890">
        <v>2015</v>
      </c>
      <c r="K890" s="17">
        <f>DATE(Table13[[#This Row],[Year Founded]], 1,2)</f>
        <v>42006</v>
      </c>
      <c r="L890" s="6">
        <v>390000000</v>
      </c>
      <c r="M890" t="s">
        <v>2589</v>
      </c>
    </row>
    <row r="891" spans="1:13" x14ac:dyDescent="0.3">
      <c r="A891" t="s">
        <v>2590</v>
      </c>
      <c r="B891" s="4">
        <v>1000000000</v>
      </c>
      <c r="C891" s="17">
        <v>44361</v>
      </c>
      <c r="D891" s="1"/>
      <c r="E891" s="17">
        <f>SUM(Table13[[#This Row],[Date Joined]]-Table13[[#This Row],[Year_Founded_Fixed]])/365</f>
        <v>6.4520547945205475</v>
      </c>
      <c r="F891" t="s">
        <v>27</v>
      </c>
      <c r="H891" t="s">
        <v>583</v>
      </c>
      <c r="I891" t="s">
        <v>15</v>
      </c>
      <c r="J891">
        <v>2015</v>
      </c>
      <c r="K891" s="17">
        <f>DATE(Table13[[#This Row],[Year Founded]], 1,2)</f>
        <v>42006</v>
      </c>
      <c r="L891" s="6">
        <v>595000000</v>
      </c>
      <c r="M891" t="s">
        <v>2592</v>
      </c>
    </row>
    <row r="892" spans="1:13" x14ac:dyDescent="0.3">
      <c r="A892" t="s">
        <v>2593</v>
      </c>
      <c r="B892" s="5">
        <v>1000000000</v>
      </c>
      <c r="C892" s="17">
        <v>44391</v>
      </c>
      <c r="D892" s="1"/>
      <c r="E892" s="17">
        <f>SUM(Table13[[#This Row],[Date Joined]]-Table13[[#This Row],[Year_Founded_Fixed]])/365</f>
        <v>9.536986301369863</v>
      </c>
      <c r="F892" t="s">
        <v>33</v>
      </c>
      <c r="G892" t="s">
        <v>2594</v>
      </c>
      <c r="H892" t="s">
        <v>22</v>
      </c>
      <c r="I892" t="s">
        <v>23</v>
      </c>
      <c r="J892">
        <v>2012</v>
      </c>
      <c r="K892" s="17">
        <f>DATE(Table13[[#This Row],[Year Founded]], 1,2)</f>
        <v>40910</v>
      </c>
      <c r="L892" s="6" t="s">
        <v>722</v>
      </c>
      <c r="M892" t="s">
        <v>2595</v>
      </c>
    </row>
    <row r="893" spans="1:13" x14ac:dyDescent="0.3">
      <c r="A893" t="s">
        <v>2596</v>
      </c>
      <c r="B893" s="4">
        <v>1000000000</v>
      </c>
      <c r="C893" s="17">
        <v>44614</v>
      </c>
      <c r="D893" s="1"/>
      <c r="E893" s="17">
        <f>SUM(Table13[[#This Row],[Date Joined]]-Table13[[#This Row],[Year_Founded_Fixed]])/365</f>
        <v>8.1452054794520556</v>
      </c>
      <c r="F893" t="s">
        <v>252</v>
      </c>
      <c r="G893" t="s">
        <v>133</v>
      </c>
      <c r="H893" t="s">
        <v>22</v>
      </c>
      <c r="I893" t="s">
        <v>23</v>
      </c>
      <c r="J893">
        <v>2014</v>
      </c>
      <c r="K893" s="17">
        <f>DATE(Table13[[#This Row],[Year Founded]], 1,2)</f>
        <v>41641</v>
      </c>
      <c r="L893" s="6">
        <v>182000000</v>
      </c>
      <c r="M893" t="s">
        <v>2598</v>
      </c>
    </row>
    <row r="894" spans="1:13" x14ac:dyDescent="0.3">
      <c r="A894" t="s">
        <v>2599</v>
      </c>
      <c r="B894" s="5">
        <v>1000000000</v>
      </c>
      <c r="C894" s="17">
        <v>44476</v>
      </c>
      <c r="D894" s="1"/>
      <c r="E894" s="17">
        <f>SUM(Table13[[#This Row],[Date Joined]]-Table13[[#This Row],[Year_Founded_Fixed]])/365</f>
        <v>2.7643835616438355</v>
      </c>
      <c r="F894" t="s">
        <v>66</v>
      </c>
      <c r="G894" t="s">
        <v>133</v>
      </c>
      <c r="H894" t="s">
        <v>22</v>
      </c>
      <c r="I894" t="s">
        <v>23</v>
      </c>
      <c r="J894">
        <v>2019</v>
      </c>
      <c r="K894" s="17">
        <f>DATE(Table13[[#This Row],[Year Founded]], 1,2)</f>
        <v>43467</v>
      </c>
      <c r="L894" s="6">
        <v>254000000</v>
      </c>
      <c r="M894" t="s">
        <v>2601</v>
      </c>
    </row>
    <row r="895" spans="1:13" x14ac:dyDescent="0.3">
      <c r="A895" t="s">
        <v>2602</v>
      </c>
      <c r="B895" s="4">
        <v>1000000000</v>
      </c>
      <c r="C895" s="17">
        <v>44441</v>
      </c>
      <c r="D895" s="1"/>
      <c r="E895" s="17">
        <f>SUM(Table13[[#This Row],[Date Joined]]-Table13[[#This Row],[Year_Founded_Fixed]])/365</f>
        <v>1.6684931506849314</v>
      </c>
      <c r="F895" t="s">
        <v>27</v>
      </c>
      <c r="H895" t="s">
        <v>224</v>
      </c>
      <c r="I895" t="s">
        <v>15</v>
      </c>
      <c r="J895">
        <v>2020</v>
      </c>
      <c r="K895" s="17">
        <f>DATE(Table13[[#This Row],[Year Founded]], 1,2)</f>
        <v>43832</v>
      </c>
      <c r="L895" s="6">
        <v>140000000</v>
      </c>
      <c r="M895" t="s">
        <v>2603</v>
      </c>
    </row>
    <row r="896" spans="1:13" x14ac:dyDescent="0.3">
      <c r="A896" t="s">
        <v>2604</v>
      </c>
      <c r="B896" s="5">
        <v>1000000000</v>
      </c>
      <c r="C896" s="17">
        <v>44536</v>
      </c>
      <c r="D896" s="1"/>
      <c r="E896" s="17">
        <f>SUM(Table13[[#This Row],[Date Joined]]-Table13[[#This Row],[Year_Founded_Fixed]])/365</f>
        <v>1.9287671232876713</v>
      </c>
      <c r="F896" t="s">
        <v>33</v>
      </c>
      <c r="G896" t="s">
        <v>1568</v>
      </c>
      <c r="H896" t="s">
        <v>256</v>
      </c>
      <c r="I896" t="s">
        <v>23</v>
      </c>
      <c r="J896">
        <v>2020</v>
      </c>
      <c r="K896" s="17">
        <f>DATE(Table13[[#This Row],[Year Founded]], 1,2)</f>
        <v>43832</v>
      </c>
      <c r="L896" s="6">
        <v>109000000</v>
      </c>
      <c r="M896" t="s">
        <v>2605</v>
      </c>
    </row>
    <row r="897" spans="1:13" x14ac:dyDescent="0.3">
      <c r="A897" t="s">
        <v>2606</v>
      </c>
      <c r="B897" s="4">
        <v>1000000000</v>
      </c>
      <c r="C897" s="17">
        <v>44299</v>
      </c>
      <c r="D897" s="1"/>
      <c r="E897" s="17">
        <f>SUM(Table13[[#This Row],[Date Joined]]-Table13[[#This Row],[Year_Founded_Fixed]])/365</f>
        <v>5.2821917808219174</v>
      </c>
      <c r="F897" t="s">
        <v>33</v>
      </c>
      <c r="G897" t="s">
        <v>304</v>
      </c>
      <c r="H897" t="s">
        <v>22</v>
      </c>
      <c r="I897" t="s">
        <v>23</v>
      </c>
      <c r="J897">
        <v>2016</v>
      </c>
      <c r="K897" s="17">
        <f>DATE(Table13[[#This Row],[Year Founded]], 1,2)</f>
        <v>42371</v>
      </c>
      <c r="L897" s="6">
        <v>305000000</v>
      </c>
      <c r="M897" t="s">
        <v>2607</v>
      </c>
    </row>
    <row r="898" spans="1:13" x14ac:dyDescent="0.3">
      <c r="A898" t="s">
        <v>2608</v>
      </c>
      <c r="B898" s="5">
        <v>1000000000</v>
      </c>
      <c r="C898" s="17">
        <v>44641</v>
      </c>
      <c r="D898" s="1"/>
      <c r="E898" s="17">
        <f>SUM(Table13[[#This Row],[Date Joined]]-Table13[[#This Row],[Year_Founded_Fixed]])/365</f>
        <v>10.221917808219178</v>
      </c>
      <c r="F898" t="s">
        <v>892</v>
      </c>
      <c r="G898" t="s">
        <v>342</v>
      </c>
      <c r="H898" t="s">
        <v>22</v>
      </c>
      <c r="I898" t="s">
        <v>23</v>
      </c>
      <c r="J898">
        <v>2012</v>
      </c>
      <c r="K898" s="17">
        <f>DATE(Table13[[#This Row],[Year Founded]], 1,2)</f>
        <v>40910</v>
      </c>
      <c r="L898" s="6">
        <v>196000000</v>
      </c>
      <c r="M898" t="s">
        <v>2610</v>
      </c>
    </row>
    <row r="899" spans="1:13" x14ac:dyDescent="0.3">
      <c r="A899" t="s">
        <v>2611</v>
      </c>
      <c r="B899" s="4">
        <v>1000000000</v>
      </c>
      <c r="C899" s="17">
        <v>44509</v>
      </c>
      <c r="D899" s="1"/>
      <c r="E899" s="17">
        <f>SUM(Table13[[#This Row],[Date Joined]]-Table13[[#This Row],[Year_Founded_Fixed]])/365</f>
        <v>7.8575342465753426</v>
      </c>
      <c r="F899" t="s">
        <v>252</v>
      </c>
      <c r="G899" t="s">
        <v>750</v>
      </c>
      <c r="H899" t="s">
        <v>22</v>
      </c>
      <c r="I899" t="s">
        <v>23</v>
      </c>
      <c r="J899">
        <v>2014</v>
      </c>
      <c r="K899" s="17">
        <f>DATE(Table13[[#This Row],[Year Founded]], 1,2)</f>
        <v>41641</v>
      </c>
      <c r="L899" s="6">
        <v>269000000</v>
      </c>
      <c r="M899" t="s">
        <v>2613</v>
      </c>
    </row>
    <row r="900" spans="1:13" x14ac:dyDescent="0.3">
      <c r="A900" t="s">
        <v>2614</v>
      </c>
      <c r="B900" s="5">
        <v>1000000000</v>
      </c>
      <c r="C900" s="17">
        <v>44586</v>
      </c>
      <c r="D900" s="1"/>
      <c r="E900" s="17">
        <f>SUM(Table13[[#This Row],[Date Joined]]-Table13[[#This Row],[Year_Founded_Fixed]])/365</f>
        <v>7.0684931506849313</v>
      </c>
      <c r="F900" t="s">
        <v>45</v>
      </c>
      <c r="G900" t="s">
        <v>2615</v>
      </c>
      <c r="H900" t="s">
        <v>89</v>
      </c>
      <c r="I900" t="s">
        <v>15</v>
      </c>
      <c r="J900">
        <v>2015</v>
      </c>
      <c r="K900" s="17">
        <f>DATE(Table13[[#This Row],[Year Founded]], 1,2)</f>
        <v>42006</v>
      </c>
      <c r="L900" s="6">
        <v>107000000</v>
      </c>
      <c r="M900" t="s">
        <v>2616</v>
      </c>
    </row>
    <row r="901" spans="1:13" x14ac:dyDescent="0.3">
      <c r="A901" t="s">
        <v>2617</v>
      </c>
      <c r="B901" s="4">
        <v>1000000000</v>
      </c>
      <c r="C901" s="17">
        <v>44490</v>
      </c>
      <c r="D901" s="1"/>
      <c r="E901" s="17">
        <f>SUM(Table13[[#This Row],[Date Joined]]-Table13[[#This Row],[Year_Founded_Fixed]])/365</f>
        <v>7.8054794520547945</v>
      </c>
      <c r="F901" t="s">
        <v>129</v>
      </c>
      <c r="G901" t="s">
        <v>391</v>
      </c>
      <c r="H901" t="s">
        <v>392</v>
      </c>
      <c r="I901" t="s">
        <v>40</v>
      </c>
      <c r="J901">
        <v>2014</v>
      </c>
      <c r="K901" s="17">
        <f>DATE(Table13[[#This Row],[Year Founded]], 1,2)</f>
        <v>41641</v>
      </c>
      <c r="L901" s="6">
        <v>232000000</v>
      </c>
      <c r="M901" t="s">
        <v>2619</v>
      </c>
    </row>
    <row r="902" spans="1:13" x14ac:dyDescent="0.3">
      <c r="A902" t="s">
        <v>2620</v>
      </c>
      <c r="B902" s="5">
        <v>1000000000</v>
      </c>
      <c r="C902" s="17">
        <v>42949</v>
      </c>
      <c r="D902" s="1"/>
      <c r="E902" s="17">
        <f>SUM(Table13[[#This Row],[Date Joined]]-Table13[[#This Row],[Year_Founded_Fixed]])/365</f>
        <v>5.5863013698630137</v>
      </c>
      <c r="F902" t="s">
        <v>27</v>
      </c>
      <c r="G902" t="s">
        <v>98</v>
      </c>
      <c r="H902" t="s">
        <v>14</v>
      </c>
      <c r="I902" t="s">
        <v>15</v>
      </c>
      <c r="J902">
        <v>2012</v>
      </c>
      <c r="K902" s="17">
        <f>DATE(Table13[[#This Row],[Year Founded]], 1,2)</f>
        <v>40910</v>
      </c>
      <c r="L902" s="6">
        <v>549000000</v>
      </c>
      <c r="M902" t="s">
        <v>2621</v>
      </c>
    </row>
    <row r="903" spans="1:13" x14ac:dyDescent="0.3">
      <c r="A903" t="s">
        <v>2622</v>
      </c>
      <c r="B903" s="4">
        <v>1000000000</v>
      </c>
      <c r="C903" s="17">
        <v>44508</v>
      </c>
      <c r="D903" s="1"/>
      <c r="E903" s="17">
        <f>SUM(Table13[[#This Row],[Date Joined]]-Table13[[#This Row],[Year_Founded_Fixed]])/365</f>
        <v>1.8520547945205479</v>
      </c>
      <c r="F903" t="s">
        <v>252</v>
      </c>
      <c r="G903" t="s">
        <v>157</v>
      </c>
      <c r="H903" t="s">
        <v>22</v>
      </c>
      <c r="I903" t="s">
        <v>23</v>
      </c>
      <c r="J903">
        <v>2020</v>
      </c>
      <c r="K903" s="17">
        <f>DATE(Table13[[#This Row],[Year Founded]], 1,2)</f>
        <v>43832</v>
      </c>
      <c r="L903" s="6">
        <v>128000000</v>
      </c>
      <c r="M903" t="s">
        <v>2623</v>
      </c>
    </row>
    <row r="904" spans="1:13" x14ac:dyDescent="0.3">
      <c r="A904" t="s">
        <v>2624</v>
      </c>
      <c r="B904" s="5">
        <v>1000000000</v>
      </c>
      <c r="C904" s="17">
        <v>44223</v>
      </c>
      <c r="D904" s="1"/>
      <c r="E904" s="17">
        <f>SUM(Table13[[#This Row],[Date Joined]]-Table13[[#This Row],[Year_Founded_Fixed]])/365</f>
        <v>6.0739726027397261</v>
      </c>
      <c r="F904" t="s">
        <v>45</v>
      </c>
      <c r="G904" t="s">
        <v>2625</v>
      </c>
      <c r="H904" t="s">
        <v>446</v>
      </c>
      <c r="I904" t="s">
        <v>15</v>
      </c>
      <c r="J904">
        <v>2015</v>
      </c>
      <c r="K904" s="17">
        <f>DATE(Table13[[#This Row],[Year Founded]], 1,2)</f>
        <v>42006</v>
      </c>
      <c r="L904" s="6">
        <v>325000000</v>
      </c>
      <c r="M904" t="s">
        <v>2626</v>
      </c>
    </row>
    <row r="905" spans="1:13" x14ac:dyDescent="0.3">
      <c r="A905" t="s">
        <v>2627</v>
      </c>
      <c r="B905" s="4">
        <v>1000000000</v>
      </c>
      <c r="C905" s="17">
        <v>44594</v>
      </c>
      <c r="D905" s="1"/>
      <c r="E905" s="17">
        <f>SUM(Table13[[#This Row],[Date Joined]]-Table13[[#This Row],[Year_Founded_Fixed]])/365</f>
        <v>4.087671232876712</v>
      </c>
      <c r="F905" t="s">
        <v>66</v>
      </c>
      <c r="G905" t="s">
        <v>2316</v>
      </c>
      <c r="H905" t="s">
        <v>1269</v>
      </c>
      <c r="I905" t="s">
        <v>40</v>
      </c>
      <c r="J905">
        <v>2018</v>
      </c>
      <c r="K905" s="17">
        <f>DATE(Table13[[#This Row],[Year Founded]], 1,2)</f>
        <v>43102</v>
      </c>
      <c r="L905" s="6">
        <v>79000000</v>
      </c>
      <c r="M905" t="s">
        <v>2628</v>
      </c>
    </row>
    <row r="906" spans="1:13" x14ac:dyDescent="0.3">
      <c r="A906" t="s">
        <v>2629</v>
      </c>
      <c r="B906" s="5">
        <v>1000000000</v>
      </c>
      <c r="C906" s="17">
        <v>43200</v>
      </c>
      <c r="D906" s="1"/>
      <c r="E906" s="17">
        <f>SUM(Table13[[#This Row],[Date Joined]]-Table13[[#This Row],[Year_Founded_Fixed]])/365</f>
        <v>18.282191780821918</v>
      </c>
      <c r="F906" t="s">
        <v>129</v>
      </c>
      <c r="G906" t="s">
        <v>370</v>
      </c>
      <c r="H906" t="s">
        <v>14</v>
      </c>
      <c r="I906" t="s">
        <v>15</v>
      </c>
      <c r="J906">
        <v>2000</v>
      </c>
      <c r="K906" s="17">
        <f>DATE(Table13[[#This Row],[Year Founded]], 1,2)</f>
        <v>36527</v>
      </c>
      <c r="L906" s="6">
        <v>682000000</v>
      </c>
      <c r="M906" t="s">
        <v>2630</v>
      </c>
    </row>
    <row r="907" spans="1:13" x14ac:dyDescent="0.3">
      <c r="A907" t="s">
        <v>2631</v>
      </c>
      <c r="B907" s="4">
        <v>1000000000</v>
      </c>
      <c r="C907" s="17">
        <v>43754</v>
      </c>
      <c r="D907" s="1"/>
      <c r="E907" s="17">
        <f>SUM(Table13[[#This Row],[Date Joined]]-Table13[[#This Row],[Year_Founded_Fixed]])/365</f>
        <v>7.7917808219178086</v>
      </c>
      <c r="F907" t="s">
        <v>33</v>
      </c>
      <c r="G907" t="s">
        <v>1321</v>
      </c>
      <c r="H907" t="s">
        <v>527</v>
      </c>
      <c r="I907" t="s">
        <v>517</v>
      </c>
      <c r="J907">
        <v>2012</v>
      </c>
      <c r="K907" s="17">
        <f>DATE(Table13[[#This Row],[Year Founded]], 1,2)</f>
        <v>40910</v>
      </c>
      <c r="L907" s="6">
        <v>460000000</v>
      </c>
      <c r="M907" t="s">
        <v>2633</v>
      </c>
    </row>
    <row r="908" spans="1:13" x14ac:dyDescent="0.3">
      <c r="A908" t="s">
        <v>2634</v>
      </c>
      <c r="B908" s="5">
        <v>1000000000</v>
      </c>
      <c r="C908" s="17">
        <v>44357</v>
      </c>
      <c r="D908" s="1"/>
      <c r="E908" s="17">
        <f>SUM(Table13[[#This Row],[Date Joined]]-Table13[[#This Row],[Year_Founded_Fixed]])/365</f>
        <v>4.4383561643835616</v>
      </c>
      <c r="F908" t="s">
        <v>161</v>
      </c>
      <c r="G908" t="s">
        <v>28</v>
      </c>
      <c r="H908" t="s">
        <v>14</v>
      </c>
      <c r="I908" t="s">
        <v>15</v>
      </c>
      <c r="J908">
        <v>2017</v>
      </c>
      <c r="K908" s="17">
        <f>DATE(Table13[[#This Row],[Year Founded]], 1,2)</f>
        <v>42737</v>
      </c>
      <c r="L908" s="6">
        <v>105000000</v>
      </c>
      <c r="M908" t="s">
        <v>2635</v>
      </c>
    </row>
    <row r="909" spans="1:13" x14ac:dyDescent="0.3">
      <c r="A909" t="s">
        <v>2636</v>
      </c>
      <c r="B909" s="4">
        <v>1000000000</v>
      </c>
      <c r="C909" s="17">
        <v>44649</v>
      </c>
      <c r="D909" s="1"/>
      <c r="E909" s="17">
        <f>SUM(Table13[[#This Row],[Date Joined]]-Table13[[#This Row],[Year_Founded_Fixed]])/365</f>
        <v>6.2410958904109588</v>
      </c>
      <c r="F909" t="s">
        <v>252</v>
      </c>
      <c r="G909" t="s">
        <v>133</v>
      </c>
      <c r="H909" t="s">
        <v>22</v>
      </c>
      <c r="I909" t="s">
        <v>23</v>
      </c>
      <c r="J909">
        <v>2016</v>
      </c>
      <c r="K909" s="17">
        <f>DATE(Table13[[#This Row],[Year Founded]], 1,2)</f>
        <v>42371</v>
      </c>
      <c r="L909" s="6">
        <v>209000000</v>
      </c>
      <c r="M909" t="s">
        <v>2638</v>
      </c>
    </row>
    <row r="910" spans="1:13" x14ac:dyDescent="0.3">
      <c r="A910" t="s">
        <v>2639</v>
      </c>
      <c r="B910" s="5">
        <v>1000000000</v>
      </c>
      <c r="C910" s="17">
        <v>43949</v>
      </c>
      <c r="D910" s="1"/>
      <c r="E910" s="17">
        <f>SUM(Table13[[#This Row],[Date Joined]]-Table13[[#This Row],[Year_Founded_Fixed]])/365</f>
        <v>5.3232876712328769</v>
      </c>
      <c r="F910" t="s">
        <v>20</v>
      </c>
      <c r="G910" t="s">
        <v>815</v>
      </c>
      <c r="H910" t="s">
        <v>816</v>
      </c>
      <c r="I910" t="s">
        <v>15</v>
      </c>
      <c r="J910">
        <v>2015</v>
      </c>
      <c r="K910" s="17">
        <f>DATE(Table13[[#This Row],[Year Founded]], 1,2)</f>
        <v>42006</v>
      </c>
      <c r="L910" s="6">
        <v>279000000</v>
      </c>
      <c r="M910" t="s">
        <v>2641</v>
      </c>
    </row>
    <row r="911" spans="1:13" x14ac:dyDescent="0.3">
      <c r="A911" t="s">
        <v>2642</v>
      </c>
      <c r="B911" s="4">
        <v>1000000000</v>
      </c>
      <c r="C911" s="17">
        <v>44588</v>
      </c>
      <c r="D911" s="1"/>
      <c r="E911" s="17">
        <f>SUM(Table13[[#This Row],[Date Joined]]-Table13[[#This Row],[Year_Founded_Fixed]])/365</f>
        <v>7.0739726027397261</v>
      </c>
      <c r="F911" t="s">
        <v>33</v>
      </c>
      <c r="G911" t="s">
        <v>133</v>
      </c>
      <c r="H911" t="s">
        <v>22</v>
      </c>
      <c r="I911" t="s">
        <v>23</v>
      </c>
      <c r="J911">
        <v>2015</v>
      </c>
      <c r="K911" s="17">
        <f>DATE(Table13[[#This Row],[Year Founded]], 1,2)</f>
        <v>42006</v>
      </c>
      <c r="L911" s="6">
        <v>145000000</v>
      </c>
      <c r="M911" t="s">
        <v>2644</v>
      </c>
    </row>
    <row r="912" spans="1:13" x14ac:dyDescent="0.3">
      <c r="A912" t="s">
        <v>2645</v>
      </c>
      <c r="B912" s="5">
        <v>1000000000</v>
      </c>
      <c r="C912" s="17">
        <v>44277</v>
      </c>
      <c r="D912" s="1"/>
      <c r="E912" s="17">
        <f>SUM(Table13[[#This Row],[Date Joined]]-Table13[[#This Row],[Year_Founded_Fixed]])/365</f>
        <v>9.2246575342465746</v>
      </c>
      <c r="F912" t="s">
        <v>129</v>
      </c>
      <c r="G912" t="s">
        <v>292</v>
      </c>
      <c r="H912" t="s">
        <v>22</v>
      </c>
      <c r="I912" t="s">
        <v>23</v>
      </c>
      <c r="J912">
        <v>2012</v>
      </c>
      <c r="K912" s="17">
        <f>DATE(Table13[[#This Row],[Year Founded]], 1,2)</f>
        <v>40910</v>
      </c>
      <c r="L912" s="6">
        <v>259000000</v>
      </c>
      <c r="M912" t="s">
        <v>2646</v>
      </c>
    </row>
    <row r="913" spans="1:13" x14ac:dyDescent="0.3">
      <c r="A913" t="s">
        <v>2647</v>
      </c>
      <c r="B913" s="4">
        <v>1000000000</v>
      </c>
      <c r="C913" s="17">
        <v>44518</v>
      </c>
      <c r="D913" s="1"/>
      <c r="E913" s="17">
        <f>SUM(Table13[[#This Row],[Date Joined]]-Table13[[#This Row],[Year_Founded_Fixed]])/365</f>
        <v>5.882191780821918</v>
      </c>
      <c r="F913" t="s">
        <v>252</v>
      </c>
      <c r="G913" t="s">
        <v>2648</v>
      </c>
      <c r="H913" t="s">
        <v>22</v>
      </c>
      <c r="I913" t="s">
        <v>23</v>
      </c>
      <c r="J913">
        <v>2016</v>
      </c>
      <c r="K913" s="17">
        <f>DATE(Table13[[#This Row],[Year Founded]], 1,2)</f>
        <v>42371</v>
      </c>
      <c r="L913" s="6">
        <v>258000000</v>
      </c>
      <c r="M913" t="s">
        <v>2649</v>
      </c>
    </row>
    <row r="914" spans="1:13" x14ac:dyDescent="0.3">
      <c r="A914" t="s">
        <v>2650</v>
      </c>
      <c r="B914" s="5">
        <v>1000000000</v>
      </c>
      <c r="C914" s="17">
        <v>44495</v>
      </c>
      <c r="D914" s="1"/>
      <c r="E914" s="17">
        <f>SUM(Table13[[#This Row],[Date Joined]]-Table13[[#This Row],[Year_Founded_Fixed]])/365</f>
        <v>6.8191780821917805</v>
      </c>
      <c r="F914" t="s">
        <v>57</v>
      </c>
      <c r="G914" t="s">
        <v>133</v>
      </c>
      <c r="H914" t="s">
        <v>22</v>
      </c>
      <c r="I914" t="s">
        <v>23</v>
      </c>
      <c r="J914">
        <v>2015</v>
      </c>
      <c r="K914" s="17">
        <f>DATE(Table13[[#This Row],[Year Founded]], 1,2)</f>
        <v>42006</v>
      </c>
      <c r="L914" s="6">
        <v>294000000</v>
      </c>
      <c r="M914" t="s">
        <v>2651</v>
      </c>
    </row>
    <row r="915" spans="1:13" x14ac:dyDescent="0.3">
      <c r="A915" t="s">
        <v>2652</v>
      </c>
      <c r="B915" s="4">
        <v>1000000000</v>
      </c>
      <c r="C915" s="17">
        <v>44279</v>
      </c>
      <c r="D915" s="1"/>
      <c r="E915" s="17">
        <f>SUM(Table13[[#This Row],[Date Joined]]-Table13[[#This Row],[Year_Founded_Fixed]])/365</f>
        <v>12.230136986301369</v>
      </c>
      <c r="F915" t="s">
        <v>12</v>
      </c>
      <c r="G915" t="s">
        <v>292</v>
      </c>
      <c r="H915" t="s">
        <v>22</v>
      </c>
      <c r="I915" t="s">
        <v>23</v>
      </c>
      <c r="J915">
        <v>2009</v>
      </c>
      <c r="K915" s="17">
        <f>DATE(Table13[[#This Row],[Year Founded]], 1,2)</f>
        <v>39815</v>
      </c>
      <c r="L915" s="6">
        <v>277000000</v>
      </c>
      <c r="M915" t="s">
        <v>1326</v>
      </c>
    </row>
    <row r="916" spans="1:13" x14ac:dyDescent="0.3">
      <c r="A916" t="s">
        <v>2653</v>
      </c>
      <c r="B916" s="5">
        <v>1000000000</v>
      </c>
      <c r="C916" s="17">
        <v>44587</v>
      </c>
      <c r="D916" s="1"/>
      <c r="E916" s="17">
        <f>SUM(Table13[[#This Row],[Date Joined]]-Table13[[#This Row],[Year_Founded_Fixed]])/365</f>
        <v>10.073972602739726</v>
      </c>
      <c r="F916" t="s">
        <v>45</v>
      </c>
      <c r="G916" t="s">
        <v>133</v>
      </c>
      <c r="H916" t="s">
        <v>22</v>
      </c>
      <c r="I916" t="s">
        <v>23</v>
      </c>
      <c r="J916">
        <v>2012</v>
      </c>
      <c r="K916" s="17">
        <f>DATE(Table13[[#This Row],[Year Founded]], 1,2)</f>
        <v>40910</v>
      </c>
      <c r="L916" s="6">
        <v>299000000</v>
      </c>
      <c r="M916" t="s">
        <v>2654</v>
      </c>
    </row>
    <row r="917" spans="1:13" x14ac:dyDescent="0.3">
      <c r="A917" t="s">
        <v>2655</v>
      </c>
      <c r="B917" s="4">
        <v>1000000000</v>
      </c>
      <c r="C917" s="17">
        <v>44300</v>
      </c>
      <c r="D917" s="1"/>
      <c r="E917" s="17">
        <f>SUM(Table13[[#This Row],[Date Joined]]-Table13[[#This Row],[Year_Founded_Fixed]])/365</f>
        <v>2.2821917808219179</v>
      </c>
      <c r="F917" t="s">
        <v>129</v>
      </c>
      <c r="G917" t="s">
        <v>734</v>
      </c>
      <c r="H917" t="s">
        <v>14</v>
      </c>
      <c r="I917" t="s">
        <v>15</v>
      </c>
      <c r="J917">
        <v>2019</v>
      </c>
      <c r="K917" s="17">
        <f>DATE(Table13[[#This Row],[Year Founded]], 1,2)</f>
        <v>43467</v>
      </c>
      <c r="L917" s="6">
        <v>391000000</v>
      </c>
      <c r="M917" t="s">
        <v>2657</v>
      </c>
    </row>
    <row r="918" spans="1:13" x14ac:dyDescent="0.3">
      <c r="A918" t="s">
        <v>2658</v>
      </c>
      <c r="B918" s="5">
        <v>1000000000</v>
      </c>
      <c r="C918" s="17">
        <v>44636</v>
      </c>
      <c r="D918" s="1"/>
      <c r="E918" s="17">
        <f>SUM(Table13[[#This Row],[Date Joined]]-Table13[[#This Row],[Year_Founded_Fixed]])/365</f>
        <v>11.208219178082192</v>
      </c>
      <c r="F918" t="s">
        <v>33</v>
      </c>
      <c r="G918" t="s">
        <v>1047</v>
      </c>
      <c r="H918" t="s">
        <v>22</v>
      </c>
      <c r="I918" t="s">
        <v>23</v>
      </c>
      <c r="J918">
        <v>2011</v>
      </c>
      <c r="K918" s="17">
        <f>DATE(Table13[[#This Row],[Year Founded]], 1,2)</f>
        <v>40545</v>
      </c>
      <c r="L918" s="6">
        <v>314000000</v>
      </c>
      <c r="M918" t="s">
        <v>2659</v>
      </c>
    </row>
    <row r="919" spans="1:13" x14ac:dyDescent="0.3">
      <c r="A919" t="s">
        <v>2660</v>
      </c>
      <c r="B919" s="4">
        <v>1000000000</v>
      </c>
      <c r="C919" s="17">
        <v>44228</v>
      </c>
      <c r="D919" s="1"/>
      <c r="E919" s="17">
        <f>SUM(Table13[[#This Row],[Date Joined]]-Table13[[#This Row],[Year_Founded_Fixed]])/365</f>
        <v>4.0849315068493155</v>
      </c>
      <c r="F919" t="s">
        <v>57</v>
      </c>
      <c r="G919" t="s">
        <v>1254</v>
      </c>
      <c r="H919" t="s">
        <v>1255</v>
      </c>
      <c r="I919" t="s">
        <v>15</v>
      </c>
      <c r="J919">
        <v>2017</v>
      </c>
      <c r="K919" s="17">
        <f>DATE(Table13[[#This Row],[Year Founded]], 1,2)</f>
        <v>42737</v>
      </c>
      <c r="L919" s="6">
        <v>350000000</v>
      </c>
      <c r="M919" t="s">
        <v>2661</v>
      </c>
    </row>
    <row r="920" spans="1:13" x14ac:dyDescent="0.3">
      <c r="A920" t="s">
        <v>2662</v>
      </c>
      <c r="B920" s="5">
        <v>1000000000</v>
      </c>
      <c r="C920" s="17">
        <v>43339</v>
      </c>
      <c r="D920" s="1"/>
      <c r="E920" s="17">
        <f>SUM(Table13[[#This Row],[Date Joined]]-Table13[[#This Row],[Year_Founded_Fixed]])/365</f>
        <v>4.6520547945205477</v>
      </c>
      <c r="F920" t="s">
        <v>57</v>
      </c>
      <c r="G920" t="s">
        <v>13</v>
      </c>
      <c r="H920" t="s">
        <v>14</v>
      </c>
      <c r="I920" t="s">
        <v>15</v>
      </c>
      <c r="J920">
        <v>2014</v>
      </c>
      <c r="K920" s="17">
        <f>DATE(Table13[[#This Row],[Year Founded]], 1,2)</f>
        <v>41641</v>
      </c>
      <c r="L920" s="6">
        <v>359000000</v>
      </c>
      <c r="M920" t="s">
        <v>2664</v>
      </c>
    </row>
    <row r="921" spans="1:13" x14ac:dyDescent="0.3">
      <c r="A921" t="s">
        <v>2665</v>
      </c>
      <c r="B921" s="4">
        <v>1000000000</v>
      </c>
      <c r="C921" s="17">
        <v>44566</v>
      </c>
      <c r="D921" s="1"/>
      <c r="E921" s="17">
        <f>SUM(Table13[[#This Row],[Date Joined]]-Table13[[#This Row],[Year_Founded_Fixed]])/365</f>
        <v>22.024657534246575</v>
      </c>
      <c r="F921" t="s">
        <v>66</v>
      </c>
      <c r="G921" t="s">
        <v>272</v>
      </c>
      <c r="H921" t="s">
        <v>89</v>
      </c>
      <c r="I921" t="s">
        <v>15</v>
      </c>
      <c r="J921">
        <v>2000</v>
      </c>
      <c r="K921" s="17">
        <f>DATE(Table13[[#This Row],[Year Founded]], 1,2)</f>
        <v>36527</v>
      </c>
      <c r="L921" s="6">
        <v>685000000</v>
      </c>
      <c r="M921" t="s">
        <v>2666</v>
      </c>
    </row>
    <row r="922" spans="1:13" x14ac:dyDescent="0.3">
      <c r="A922" t="s">
        <v>2667</v>
      </c>
      <c r="B922" s="5">
        <v>1000000000</v>
      </c>
      <c r="C922" s="17">
        <v>44418</v>
      </c>
      <c r="D922" s="1"/>
      <c r="E922" s="17">
        <f>SUM(Table13[[#This Row],[Date Joined]]-Table13[[#This Row],[Year_Founded_Fixed]])/365</f>
        <v>17.616438356164384</v>
      </c>
      <c r="F922" t="s">
        <v>33</v>
      </c>
      <c r="G922" t="s">
        <v>349</v>
      </c>
      <c r="H922" t="s">
        <v>285</v>
      </c>
      <c r="I922" t="s">
        <v>23</v>
      </c>
      <c r="J922">
        <v>2004</v>
      </c>
      <c r="K922" s="17">
        <f>DATE(Table13[[#This Row],[Year Founded]], 1,2)</f>
        <v>37988</v>
      </c>
      <c r="L922" s="6">
        <v>156000000</v>
      </c>
      <c r="M922" t="s">
        <v>2668</v>
      </c>
    </row>
    <row r="923" spans="1:13" x14ac:dyDescent="0.3">
      <c r="A923" t="s">
        <v>2669</v>
      </c>
      <c r="B923" s="4">
        <v>1000000000</v>
      </c>
      <c r="C923" s="17">
        <v>42187</v>
      </c>
      <c r="D923" s="1"/>
      <c r="E923" s="17">
        <f>SUM(Table13[[#This Row],[Date Joined]]-Table13[[#This Row],[Year_Founded_Fixed]])/365</f>
        <v>4.4986301369863018</v>
      </c>
      <c r="F923" t="s">
        <v>265</v>
      </c>
      <c r="G923" t="s">
        <v>13</v>
      </c>
      <c r="H923" t="s">
        <v>14</v>
      </c>
      <c r="I923" t="s">
        <v>15</v>
      </c>
      <c r="J923">
        <v>2011</v>
      </c>
      <c r="K923" s="17">
        <f>DATE(Table13[[#This Row],[Year Founded]], 1,2)</f>
        <v>40545</v>
      </c>
      <c r="L923" s="6">
        <v>283000000</v>
      </c>
      <c r="M923" t="s">
        <v>2671</v>
      </c>
    </row>
    <row r="924" spans="1:13" x14ac:dyDescent="0.3">
      <c r="A924" t="s">
        <v>2672</v>
      </c>
      <c r="B924" s="5">
        <v>1000000000</v>
      </c>
      <c r="C924" s="17">
        <v>44627</v>
      </c>
      <c r="D924" s="1"/>
      <c r="E924" s="17">
        <f>SUM(Table13[[#This Row],[Date Joined]]-Table13[[#This Row],[Year_Founded_Fixed]])/365</f>
        <v>4.1780821917808222</v>
      </c>
      <c r="F924" t="s">
        <v>33</v>
      </c>
      <c r="G924" t="s">
        <v>133</v>
      </c>
      <c r="H924" t="s">
        <v>22</v>
      </c>
      <c r="I924" t="s">
        <v>23</v>
      </c>
      <c r="J924">
        <v>2018</v>
      </c>
      <c r="K924" s="17">
        <f>DATE(Table13[[#This Row],[Year Founded]], 1,2)</f>
        <v>43102</v>
      </c>
      <c r="L924" s="6">
        <v>45000000</v>
      </c>
      <c r="M924" t="s">
        <v>2673</v>
      </c>
    </row>
    <row r="925" spans="1:13" x14ac:dyDescent="0.3">
      <c r="A925" t="s">
        <v>2674</v>
      </c>
      <c r="B925" s="4">
        <v>1000000000</v>
      </c>
      <c r="C925" s="17">
        <v>43425</v>
      </c>
      <c r="D925" s="1"/>
      <c r="E925" s="17">
        <f>SUM(Table13[[#This Row],[Date Joined]]-Table13[[#This Row],[Year_Founded_Fixed]])/365</f>
        <v>3.8876712328767122</v>
      </c>
      <c r="F925" t="s">
        <v>161</v>
      </c>
      <c r="G925" t="s">
        <v>13</v>
      </c>
      <c r="H925" t="s">
        <v>14</v>
      </c>
      <c r="I925" t="s">
        <v>15</v>
      </c>
      <c r="J925">
        <v>2015</v>
      </c>
      <c r="K925" s="17">
        <f>DATE(Table13[[#This Row],[Year Founded]], 1,2)</f>
        <v>42006</v>
      </c>
      <c r="L925" s="6">
        <v>439000000</v>
      </c>
      <c r="M925" t="s">
        <v>2676</v>
      </c>
    </row>
    <row r="926" spans="1:13" x14ac:dyDescent="0.3">
      <c r="A926" t="s">
        <v>2677</v>
      </c>
      <c r="B926" s="5">
        <v>1000000000</v>
      </c>
      <c r="C926" s="17">
        <v>44424</v>
      </c>
      <c r="D926" s="1"/>
      <c r="E926" s="17">
        <f>SUM(Table13[[#This Row],[Date Joined]]-Table13[[#This Row],[Year_Founded_Fixed]])/365</f>
        <v>14.63013698630137</v>
      </c>
      <c r="F926" t="s">
        <v>27</v>
      </c>
      <c r="G926" t="s">
        <v>2316</v>
      </c>
      <c r="H926" t="s">
        <v>1269</v>
      </c>
      <c r="I926" t="s">
        <v>40</v>
      </c>
      <c r="J926">
        <v>2007</v>
      </c>
      <c r="K926" s="17">
        <f>DATE(Table13[[#This Row],[Year Founded]], 1,2)</f>
        <v>39084</v>
      </c>
      <c r="L926" s="6">
        <v>269000000</v>
      </c>
      <c r="M926" t="s">
        <v>2678</v>
      </c>
    </row>
    <row r="927" spans="1:13" x14ac:dyDescent="0.3">
      <c r="A927" t="s">
        <v>2679</v>
      </c>
      <c r="B927" s="4">
        <v>1000000000</v>
      </c>
      <c r="C927" s="17">
        <v>44641</v>
      </c>
      <c r="D927" s="1"/>
      <c r="E927" s="17">
        <f>SUM(Table13[[#This Row],[Date Joined]]-Table13[[#This Row],[Year_Founded_Fixed]])/365</f>
        <v>10.221917808219178</v>
      </c>
      <c r="F927" t="s">
        <v>33</v>
      </c>
      <c r="G927" t="s">
        <v>133</v>
      </c>
      <c r="H927" t="s">
        <v>22</v>
      </c>
      <c r="I927" t="s">
        <v>23</v>
      </c>
      <c r="J927">
        <v>2012</v>
      </c>
      <c r="K927" s="17">
        <f>DATE(Table13[[#This Row],[Year Founded]], 1,2)</f>
        <v>40910</v>
      </c>
      <c r="L927" s="6">
        <v>152000000</v>
      </c>
      <c r="M927" t="s">
        <v>2680</v>
      </c>
    </row>
    <row r="928" spans="1:13" x14ac:dyDescent="0.3">
      <c r="A928" t="s">
        <v>2681</v>
      </c>
      <c r="B928" s="5">
        <v>1000000000</v>
      </c>
      <c r="C928" s="17">
        <v>44396</v>
      </c>
      <c r="D928" s="1"/>
      <c r="E928" s="17">
        <f>SUM(Table13[[#This Row],[Date Joined]]-Table13[[#This Row],[Year_Founded_Fixed]])/365</f>
        <v>6.5479452054794525</v>
      </c>
      <c r="F928" t="s">
        <v>45</v>
      </c>
      <c r="G928" t="s">
        <v>2682</v>
      </c>
      <c r="H928" t="s">
        <v>47</v>
      </c>
      <c r="I928" t="s">
        <v>48</v>
      </c>
      <c r="J928">
        <v>2015</v>
      </c>
      <c r="K928" s="17">
        <f>DATE(Table13[[#This Row],[Year Founded]], 1,2)</f>
        <v>42006</v>
      </c>
      <c r="L928" s="6">
        <v>284000000</v>
      </c>
      <c r="M928" t="s">
        <v>2684</v>
      </c>
    </row>
    <row r="929" spans="1:13" x14ac:dyDescent="0.3">
      <c r="A929" t="s">
        <v>2685</v>
      </c>
      <c r="B929" s="4">
        <v>1000000000</v>
      </c>
      <c r="C929" s="17">
        <v>44300</v>
      </c>
      <c r="D929" s="1"/>
      <c r="E929" s="17">
        <f>SUM(Table13[[#This Row],[Date Joined]]-Table13[[#This Row],[Year_Founded_Fixed]])/365</f>
        <v>5.2849315068493148</v>
      </c>
      <c r="F929" t="s">
        <v>12</v>
      </c>
      <c r="G929" t="s">
        <v>249</v>
      </c>
      <c r="H929" t="s">
        <v>22</v>
      </c>
      <c r="I929" t="s">
        <v>23</v>
      </c>
      <c r="J929">
        <v>2016</v>
      </c>
      <c r="K929" s="17">
        <f>DATE(Table13[[#This Row],[Year Founded]], 1,2)</f>
        <v>42371</v>
      </c>
      <c r="L929" s="6">
        <v>362000000</v>
      </c>
      <c r="M929" t="s">
        <v>2686</v>
      </c>
    </row>
    <row r="930" spans="1:13" x14ac:dyDescent="0.3">
      <c r="A930" t="s">
        <v>2687</v>
      </c>
      <c r="B930" s="5">
        <v>1000000000</v>
      </c>
      <c r="C930" s="17">
        <v>44481</v>
      </c>
      <c r="D930" s="1"/>
      <c r="E930" s="17">
        <f>SUM(Table13[[#This Row],[Date Joined]]-Table13[[#This Row],[Year_Founded_Fixed]])/365</f>
        <v>4.7780821917808218</v>
      </c>
      <c r="F930" t="s">
        <v>12</v>
      </c>
      <c r="G930" t="s">
        <v>445</v>
      </c>
      <c r="H930" t="s">
        <v>446</v>
      </c>
      <c r="I930" t="s">
        <v>15</v>
      </c>
      <c r="J930">
        <v>2017</v>
      </c>
      <c r="K930" s="17">
        <f>DATE(Table13[[#This Row],[Year Founded]], 1,2)</f>
        <v>42737</v>
      </c>
      <c r="L930" s="6">
        <v>221000000</v>
      </c>
      <c r="M930" t="s">
        <v>2688</v>
      </c>
    </row>
    <row r="931" spans="1:13" x14ac:dyDescent="0.3">
      <c r="A931" t="s">
        <v>2689</v>
      </c>
      <c r="B931" s="4">
        <v>1000000000</v>
      </c>
      <c r="C931" s="17">
        <v>44552</v>
      </c>
      <c r="D931" s="1"/>
      <c r="E931" s="17">
        <f>SUM(Table13[[#This Row],[Date Joined]]-Table13[[#This Row],[Year_Founded_Fixed]])/365</f>
        <v>2.9726027397260273</v>
      </c>
      <c r="F931" t="s">
        <v>892</v>
      </c>
      <c r="G931" t="s">
        <v>13</v>
      </c>
      <c r="H931" t="s">
        <v>14</v>
      </c>
      <c r="I931" t="s">
        <v>15</v>
      </c>
      <c r="J931">
        <v>2019</v>
      </c>
      <c r="K931" s="17">
        <f>DATE(Table13[[#This Row],[Year Founded]], 1,2)</f>
        <v>43467</v>
      </c>
      <c r="L931" s="6">
        <v>157000000</v>
      </c>
      <c r="M931" t="s">
        <v>2690</v>
      </c>
    </row>
    <row r="932" spans="1:13" x14ac:dyDescent="0.3">
      <c r="A932" t="s">
        <v>2691</v>
      </c>
      <c r="B932" s="5">
        <v>1000000000</v>
      </c>
      <c r="C932" s="17">
        <v>44614</v>
      </c>
      <c r="D932" s="1"/>
      <c r="E932" s="17">
        <f>SUM(Table13[[#This Row],[Date Joined]]-Table13[[#This Row],[Year_Founded_Fixed]])/365</f>
        <v>5.1424657534246574</v>
      </c>
      <c r="F932" t="s">
        <v>45</v>
      </c>
      <c r="G932" t="s">
        <v>88</v>
      </c>
      <c r="H932" t="s">
        <v>89</v>
      </c>
      <c r="I932" t="s">
        <v>15</v>
      </c>
      <c r="J932">
        <v>2017</v>
      </c>
      <c r="K932" s="17">
        <f>DATE(Table13[[#This Row],[Year Founded]], 1,2)</f>
        <v>42737</v>
      </c>
      <c r="L932" s="6">
        <v>137000000</v>
      </c>
      <c r="M932" t="s">
        <v>2692</v>
      </c>
    </row>
    <row r="933" spans="1:13" x14ac:dyDescent="0.3">
      <c r="A933" t="s">
        <v>2693</v>
      </c>
      <c r="B933" s="4">
        <v>1000000000</v>
      </c>
      <c r="C933" s="17">
        <v>44463</v>
      </c>
      <c r="D933" s="1"/>
      <c r="E933" s="17">
        <f>SUM(Table13[[#This Row],[Date Joined]]-Table13[[#This Row],[Year_Founded_Fixed]])/365</f>
        <v>1.7287671232876711</v>
      </c>
      <c r="F933" t="s">
        <v>62</v>
      </c>
      <c r="G933" t="s">
        <v>98</v>
      </c>
      <c r="H933" t="s">
        <v>14</v>
      </c>
      <c r="I933" t="s">
        <v>15</v>
      </c>
      <c r="J933">
        <v>2020</v>
      </c>
      <c r="K933" s="17">
        <f>DATE(Table13[[#This Row],[Year Founded]], 1,2)</f>
        <v>43832</v>
      </c>
      <c r="L933" s="6">
        <v>100000000</v>
      </c>
      <c r="M933" t="s">
        <v>2694</v>
      </c>
    </row>
    <row r="934" spans="1:13" x14ac:dyDescent="0.3">
      <c r="A934" t="s">
        <v>2695</v>
      </c>
      <c r="B934" s="5">
        <v>1000000000</v>
      </c>
      <c r="C934" s="17">
        <v>44516</v>
      </c>
      <c r="D934" s="1"/>
      <c r="E934" s="17">
        <f>SUM(Table13[[#This Row],[Date Joined]]-Table13[[#This Row],[Year_Founded_Fixed]])/365</f>
        <v>4.8739726027397259</v>
      </c>
      <c r="F934" t="s">
        <v>27</v>
      </c>
      <c r="G934" t="s">
        <v>304</v>
      </c>
      <c r="H934" t="s">
        <v>22</v>
      </c>
      <c r="I934" t="s">
        <v>23</v>
      </c>
      <c r="J934">
        <v>2017</v>
      </c>
      <c r="K934" s="17">
        <f>DATE(Table13[[#This Row],[Year Founded]], 1,2)</f>
        <v>42737</v>
      </c>
      <c r="L934" s="6">
        <v>800000000</v>
      </c>
      <c r="M934" t="s">
        <v>2696</v>
      </c>
    </row>
    <row r="935" spans="1:13" x14ac:dyDescent="0.3">
      <c r="A935" t="s">
        <v>2697</v>
      </c>
      <c r="B935" s="4">
        <v>1000000000</v>
      </c>
      <c r="C935" s="17">
        <v>43241</v>
      </c>
      <c r="D935" s="1"/>
      <c r="E935" s="17">
        <f>SUM(Table13[[#This Row],[Date Joined]]-Table13[[#This Row],[Year_Founded_Fixed]])/365</f>
        <v>2.3835616438356166</v>
      </c>
      <c r="F935" t="s">
        <v>265</v>
      </c>
      <c r="G935" t="s">
        <v>2698</v>
      </c>
      <c r="H935" t="s">
        <v>415</v>
      </c>
      <c r="I935" t="s">
        <v>40</v>
      </c>
      <c r="J935">
        <v>2016</v>
      </c>
      <c r="K935" s="17">
        <f>DATE(Table13[[#This Row],[Year Founded]], 1,2)</f>
        <v>42371</v>
      </c>
      <c r="L935" s="6">
        <v>330000000</v>
      </c>
      <c r="M935" t="s">
        <v>2699</v>
      </c>
    </row>
    <row r="936" spans="1:13" x14ac:dyDescent="0.3">
      <c r="A936" t="s">
        <v>2700</v>
      </c>
      <c r="B936" s="5">
        <v>1000000000</v>
      </c>
      <c r="C936" s="17">
        <v>43907</v>
      </c>
      <c r="D936" s="1"/>
      <c r="E936" s="17">
        <f>SUM(Table13[[#This Row],[Date Joined]]-Table13[[#This Row],[Year_Founded_Fixed]])/365</f>
        <v>9.2109589041095887</v>
      </c>
      <c r="F936" t="s">
        <v>27</v>
      </c>
      <c r="G936" t="s">
        <v>383</v>
      </c>
      <c r="H936" t="s">
        <v>384</v>
      </c>
      <c r="I936" t="s">
        <v>40</v>
      </c>
      <c r="J936">
        <v>2011</v>
      </c>
      <c r="K936" s="17">
        <f>DATE(Table13[[#This Row],[Year Founded]], 1,2)</f>
        <v>40545</v>
      </c>
      <c r="L936" s="6">
        <v>127000000</v>
      </c>
      <c r="M936" t="s">
        <v>2701</v>
      </c>
    </row>
    <row r="937" spans="1:13" x14ac:dyDescent="0.3">
      <c r="A937" t="s">
        <v>2702</v>
      </c>
      <c r="B937" s="4">
        <v>1000000000</v>
      </c>
      <c r="C937" s="17">
        <v>43244</v>
      </c>
      <c r="D937" s="1"/>
      <c r="E937" s="17">
        <f>SUM(Table13[[#This Row],[Date Joined]]-Table13[[#This Row],[Year_Founded_Fixed]])/365</f>
        <v>8.3945205479452056</v>
      </c>
      <c r="F937" t="s">
        <v>87</v>
      </c>
      <c r="G937" t="s">
        <v>13</v>
      </c>
      <c r="H937" t="s">
        <v>14</v>
      </c>
      <c r="I937" t="s">
        <v>15</v>
      </c>
      <c r="J937">
        <v>2010</v>
      </c>
      <c r="K937" s="17">
        <f>DATE(Table13[[#This Row],[Year Founded]], 1,2)</f>
        <v>40180</v>
      </c>
      <c r="L937" s="6">
        <v>302000000</v>
      </c>
      <c r="M937" t="s">
        <v>2703</v>
      </c>
    </row>
    <row r="938" spans="1:13" x14ac:dyDescent="0.3">
      <c r="A938" t="s">
        <v>2704</v>
      </c>
      <c r="B938" s="5">
        <v>1000000000</v>
      </c>
      <c r="C938" s="17">
        <v>44412</v>
      </c>
      <c r="D938" s="1"/>
      <c r="E938" s="17">
        <f>SUM(Table13[[#This Row],[Date Joined]]-Table13[[#This Row],[Year_Founded_Fixed]])/365</f>
        <v>6.5917808219178085</v>
      </c>
      <c r="F938" t="s">
        <v>33</v>
      </c>
      <c r="G938" t="s">
        <v>34</v>
      </c>
      <c r="H938" t="s">
        <v>22</v>
      </c>
      <c r="I938" t="s">
        <v>23</v>
      </c>
      <c r="J938">
        <v>2015</v>
      </c>
      <c r="K938" s="17">
        <f>DATE(Table13[[#This Row],[Year Founded]], 1,2)</f>
        <v>42006</v>
      </c>
      <c r="L938" s="6">
        <v>337000000</v>
      </c>
      <c r="M938" t="s">
        <v>2705</v>
      </c>
    </row>
    <row r="939" spans="1:13" x14ac:dyDescent="0.3">
      <c r="A939" t="s">
        <v>2706</v>
      </c>
      <c r="B939" s="4">
        <v>1000000000</v>
      </c>
      <c r="C939" s="17">
        <v>43683</v>
      </c>
      <c r="D939" s="1"/>
      <c r="E939" s="17">
        <f>SUM(Table13[[#This Row],[Date Joined]]-Table13[[#This Row],[Year_Founded_Fixed]])/365</f>
        <v>8.5972602739726032</v>
      </c>
      <c r="F939" t="s">
        <v>33</v>
      </c>
      <c r="G939" t="s">
        <v>697</v>
      </c>
      <c r="H939" t="s">
        <v>22</v>
      </c>
      <c r="I939" t="s">
        <v>23</v>
      </c>
      <c r="J939">
        <v>2011</v>
      </c>
      <c r="K939" s="17">
        <f>DATE(Table13[[#This Row],[Year Founded]], 1,2)</f>
        <v>40545</v>
      </c>
      <c r="L939" s="6">
        <v>93000000</v>
      </c>
      <c r="M939" t="s">
        <v>2708</v>
      </c>
    </row>
    <row r="940" spans="1:13" x14ac:dyDescent="0.3">
      <c r="A940" t="s">
        <v>2709</v>
      </c>
      <c r="B940" s="5">
        <v>1000000000</v>
      </c>
      <c r="C940" s="17">
        <v>42472</v>
      </c>
      <c r="D940" s="1"/>
      <c r="E940" s="17">
        <f>SUM(Table13[[#This Row],[Date Joined]]-Table13[[#This Row],[Year_Founded_Fixed]])/365</f>
        <v>1.2767123287671234</v>
      </c>
      <c r="F940" t="s">
        <v>12</v>
      </c>
      <c r="G940" t="s">
        <v>28</v>
      </c>
      <c r="H940" t="s">
        <v>14</v>
      </c>
      <c r="I940" t="s">
        <v>15</v>
      </c>
      <c r="J940">
        <v>2015</v>
      </c>
      <c r="K940" s="17">
        <f>DATE(Table13[[#This Row],[Year Founded]], 1,2)</f>
        <v>42006</v>
      </c>
      <c r="L940" s="6">
        <v>200000000</v>
      </c>
      <c r="M940" t="s">
        <v>2710</v>
      </c>
    </row>
    <row r="941" spans="1:13" x14ac:dyDescent="0.3">
      <c r="A941" t="s">
        <v>2711</v>
      </c>
      <c r="B941" s="4">
        <v>1000000000</v>
      </c>
      <c r="C941" s="17">
        <v>43417</v>
      </c>
      <c r="D941" s="1"/>
      <c r="E941" s="17">
        <f>SUM(Table13[[#This Row],[Date Joined]]-Table13[[#This Row],[Year_Founded_Fixed]])/365</f>
        <v>7.8684931506849312</v>
      </c>
      <c r="F941" t="s">
        <v>57</v>
      </c>
      <c r="G941" t="s">
        <v>2712</v>
      </c>
      <c r="H941" t="s">
        <v>527</v>
      </c>
      <c r="I941" t="s">
        <v>517</v>
      </c>
      <c r="J941">
        <v>2011</v>
      </c>
      <c r="K941" s="17">
        <f>DATE(Table13[[#This Row],[Year Founded]], 1,2)</f>
        <v>40545</v>
      </c>
      <c r="L941" s="6">
        <v>592000000</v>
      </c>
      <c r="M941" t="s">
        <v>2714</v>
      </c>
    </row>
    <row r="942" spans="1:13" x14ac:dyDescent="0.3">
      <c r="A942" t="s">
        <v>2715</v>
      </c>
      <c r="B942" s="5">
        <v>1000000000</v>
      </c>
      <c r="C942" s="17">
        <v>44546</v>
      </c>
      <c r="D942" s="1"/>
      <c r="E942" s="17">
        <f>SUM(Table13[[#This Row],[Date Joined]]-Table13[[#This Row],[Year_Founded_Fixed]])/365</f>
        <v>8.9589041095890405</v>
      </c>
      <c r="F942" t="s">
        <v>20</v>
      </c>
      <c r="G942" t="s">
        <v>259</v>
      </c>
      <c r="H942" t="s">
        <v>191</v>
      </c>
      <c r="I942" t="s">
        <v>40</v>
      </c>
      <c r="J942">
        <v>2013</v>
      </c>
      <c r="K942" s="17">
        <f>DATE(Table13[[#This Row],[Year Founded]], 1,2)</f>
        <v>41276</v>
      </c>
      <c r="L942" s="6">
        <v>600000000</v>
      </c>
      <c r="M942" t="s">
        <v>2716</v>
      </c>
    </row>
    <row r="943" spans="1:13" x14ac:dyDescent="0.3">
      <c r="A943" t="s">
        <v>2717</v>
      </c>
      <c r="B943" s="4">
        <v>1000000000</v>
      </c>
      <c r="C943" s="17">
        <v>44042</v>
      </c>
      <c r="D943" s="1"/>
      <c r="E943" s="17">
        <f>SUM(Table13[[#This Row],[Date Joined]]-Table13[[#This Row],[Year_Founded_Fixed]])/365</f>
        <v>14.583561643835617</v>
      </c>
      <c r="F943" t="s">
        <v>265</v>
      </c>
      <c r="G943" t="s">
        <v>2718</v>
      </c>
      <c r="H943" t="s">
        <v>2719</v>
      </c>
      <c r="I943" t="s">
        <v>40</v>
      </c>
      <c r="J943">
        <v>2006</v>
      </c>
      <c r="K943" s="17">
        <f>DATE(Table13[[#This Row],[Year Founded]], 1,2)</f>
        <v>38719</v>
      </c>
      <c r="L943" s="6">
        <v>200000000</v>
      </c>
      <c r="M943" t="s">
        <v>2720</v>
      </c>
    </row>
    <row r="944" spans="1:13" x14ac:dyDescent="0.3">
      <c r="A944" t="s">
        <v>2721</v>
      </c>
      <c r="B944" s="5">
        <v>1000000000</v>
      </c>
      <c r="C944" s="17">
        <v>44306</v>
      </c>
      <c r="D944" s="1"/>
      <c r="E944" s="17">
        <f>SUM(Table13[[#This Row],[Date Joined]]-Table13[[#This Row],[Year_Founded_Fixed]])/365</f>
        <v>3.2986301369863016</v>
      </c>
      <c r="F944" t="s">
        <v>33</v>
      </c>
      <c r="G944" t="s">
        <v>133</v>
      </c>
      <c r="H944" t="s">
        <v>22</v>
      </c>
      <c r="I944" t="s">
        <v>23</v>
      </c>
      <c r="J944">
        <v>2018</v>
      </c>
      <c r="K944" s="17">
        <f>DATE(Table13[[#This Row],[Year Founded]], 1,2)</f>
        <v>43102</v>
      </c>
      <c r="L944" s="6">
        <v>17000000</v>
      </c>
      <c r="M944" t="s">
        <v>2723</v>
      </c>
    </row>
    <row r="945" spans="1:13" x14ac:dyDescent="0.3">
      <c r="A945" t="s">
        <v>2724</v>
      </c>
      <c r="B945" s="4">
        <v>1000000000</v>
      </c>
      <c r="C945" s="17">
        <v>43546</v>
      </c>
      <c r="D945" s="1"/>
      <c r="E945" s="17">
        <f>SUM(Table13[[#This Row],[Date Joined]]-Table13[[#This Row],[Year_Founded_Fixed]])/365</f>
        <v>5.2191780821917808</v>
      </c>
      <c r="F945" t="s">
        <v>12</v>
      </c>
      <c r="G945" t="s">
        <v>28</v>
      </c>
      <c r="H945" t="s">
        <v>14</v>
      </c>
      <c r="I945" t="s">
        <v>15</v>
      </c>
      <c r="J945">
        <v>2014</v>
      </c>
      <c r="K945" s="17">
        <f>DATE(Table13[[#This Row],[Year Founded]], 1,2)</f>
        <v>41641</v>
      </c>
      <c r="L945" s="6">
        <v>173000000</v>
      </c>
      <c r="M945" t="s">
        <v>2726</v>
      </c>
    </row>
    <row r="946" spans="1:13" x14ac:dyDescent="0.3">
      <c r="A946" t="s">
        <v>2727</v>
      </c>
      <c r="B946" s="5">
        <v>1000000000</v>
      </c>
      <c r="C946" s="17">
        <v>44399</v>
      </c>
      <c r="D946" s="1"/>
      <c r="E946" s="17">
        <f>SUM(Table13[[#This Row],[Date Joined]]-Table13[[#This Row],[Year_Founded_Fixed]])/365</f>
        <v>16.561643835616437</v>
      </c>
      <c r="F946" t="s">
        <v>33</v>
      </c>
      <c r="G946" t="s">
        <v>2728</v>
      </c>
      <c r="H946" t="s">
        <v>22</v>
      </c>
      <c r="I946" t="s">
        <v>23</v>
      </c>
      <c r="J946">
        <v>2005</v>
      </c>
      <c r="K946" s="17">
        <f>DATE(Table13[[#This Row],[Year Founded]], 1,2)</f>
        <v>38354</v>
      </c>
      <c r="L946" s="6">
        <v>135000000</v>
      </c>
      <c r="M946" t="s">
        <v>2730</v>
      </c>
    </row>
    <row r="947" spans="1:13" x14ac:dyDescent="0.3">
      <c r="A947" t="s">
        <v>2731</v>
      </c>
      <c r="B947" s="4">
        <v>1000000000</v>
      </c>
      <c r="C947" s="17">
        <v>44531</v>
      </c>
      <c r="D947" s="1"/>
      <c r="E947" s="17">
        <f>SUM(Table13[[#This Row],[Date Joined]]-Table13[[#This Row],[Year_Founded_Fixed]])/365</f>
        <v>11.920547945205479</v>
      </c>
      <c r="F947" t="s">
        <v>66</v>
      </c>
      <c r="G947" t="s">
        <v>1047</v>
      </c>
      <c r="H947" t="s">
        <v>22</v>
      </c>
      <c r="I947" t="s">
        <v>23</v>
      </c>
      <c r="J947">
        <v>2010</v>
      </c>
      <c r="K947" s="17">
        <f>DATE(Table13[[#This Row],[Year Founded]], 1,2)</f>
        <v>40180</v>
      </c>
      <c r="L947" s="6" t="s">
        <v>722</v>
      </c>
      <c r="M947" t="s">
        <v>2732</v>
      </c>
    </row>
    <row r="948" spans="1:13" x14ac:dyDescent="0.3">
      <c r="A948" t="s">
        <v>2733</v>
      </c>
      <c r="B948" s="5">
        <v>1000000000</v>
      </c>
      <c r="C948" s="17">
        <v>44368</v>
      </c>
      <c r="D948" s="1"/>
      <c r="E948" s="17">
        <f>SUM(Table13[[#This Row],[Date Joined]]-Table13[[#This Row],[Year_Founded_Fixed]])/365</f>
        <v>10.473972602739726</v>
      </c>
      <c r="F948" t="s">
        <v>87</v>
      </c>
      <c r="G948" t="s">
        <v>445</v>
      </c>
      <c r="H948" t="s">
        <v>446</v>
      </c>
      <c r="I948" t="s">
        <v>15</v>
      </c>
      <c r="J948">
        <v>2011</v>
      </c>
      <c r="K948" s="17">
        <f>DATE(Table13[[#This Row],[Year Founded]], 1,2)</f>
        <v>40545</v>
      </c>
      <c r="L948" s="6">
        <v>92000000</v>
      </c>
      <c r="M948" t="s">
        <v>2735</v>
      </c>
    </row>
    <row r="949" spans="1:13" x14ac:dyDescent="0.3">
      <c r="A949" t="s">
        <v>2736</v>
      </c>
      <c r="B949" s="4">
        <v>1000000000</v>
      </c>
      <c r="C949" s="17">
        <v>42725</v>
      </c>
      <c r="D949" s="1"/>
      <c r="E949" s="17">
        <f>SUM(Table13[[#This Row],[Date Joined]]-Table13[[#This Row],[Year_Founded_Fixed]])/365</f>
        <v>14.978082191780821</v>
      </c>
      <c r="F949" t="s">
        <v>62</v>
      </c>
      <c r="G949" t="s">
        <v>1047</v>
      </c>
      <c r="H949" t="s">
        <v>22</v>
      </c>
      <c r="I949" t="s">
        <v>23</v>
      </c>
      <c r="J949">
        <v>2002</v>
      </c>
      <c r="K949" s="17">
        <f>DATE(Table13[[#This Row],[Year Founded]], 1,2)</f>
        <v>37258</v>
      </c>
      <c r="L949" s="6" t="s">
        <v>722</v>
      </c>
      <c r="M949" t="s">
        <v>2737</v>
      </c>
    </row>
    <row r="950" spans="1:13" x14ac:dyDescent="0.3">
      <c r="A950" t="s">
        <v>2738</v>
      </c>
      <c r="B950" s="5">
        <v>1000000000</v>
      </c>
      <c r="C950" s="17">
        <v>44378</v>
      </c>
      <c r="D950" s="1"/>
      <c r="E950" s="17">
        <f>SUM(Table13[[#This Row],[Date Joined]]-Table13[[#This Row],[Year_Founded_Fixed]])/365</f>
        <v>3.495890410958904</v>
      </c>
      <c r="F950" t="s">
        <v>57</v>
      </c>
      <c r="G950" t="s">
        <v>815</v>
      </c>
      <c r="H950" t="s">
        <v>816</v>
      </c>
      <c r="I950" t="s">
        <v>15</v>
      </c>
      <c r="J950">
        <v>2018</v>
      </c>
      <c r="K950" s="17">
        <f>DATE(Table13[[#This Row],[Year Founded]], 1,2)</f>
        <v>43102</v>
      </c>
      <c r="L950" s="6">
        <v>504000000</v>
      </c>
      <c r="M950" t="s">
        <v>2739</v>
      </c>
    </row>
    <row r="951" spans="1:13" x14ac:dyDescent="0.3">
      <c r="A951" t="s">
        <v>2740</v>
      </c>
      <c r="B951" s="4">
        <v>1000000000</v>
      </c>
      <c r="C951" s="17">
        <v>43615</v>
      </c>
      <c r="D951" s="1"/>
      <c r="E951" s="17">
        <f>SUM(Table13[[#This Row],[Date Joined]]-Table13[[#This Row],[Year_Founded_Fixed]])/365</f>
        <v>5.4082191780821915</v>
      </c>
      <c r="F951" t="s">
        <v>87</v>
      </c>
      <c r="G951" t="s">
        <v>13</v>
      </c>
      <c r="H951" t="s">
        <v>14</v>
      </c>
      <c r="I951" t="s">
        <v>15</v>
      </c>
      <c r="J951">
        <v>2014</v>
      </c>
      <c r="K951" s="17">
        <f>DATE(Table13[[#This Row],[Year Founded]], 1,2)</f>
        <v>41641</v>
      </c>
      <c r="L951" s="6">
        <v>306000000</v>
      </c>
      <c r="M951" t="s">
        <v>2742</v>
      </c>
    </row>
    <row r="952" spans="1:13" x14ac:dyDescent="0.3">
      <c r="A952" t="s">
        <v>2743</v>
      </c>
      <c r="B952" s="5">
        <v>1000000000</v>
      </c>
      <c r="C952" s="17">
        <v>44557</v>
      </c>
      <c r="D952" s="1"/>
      <c r="E952" s="17">
        <f>SUM(Table13[[#This Row],[Date Joined]]-Table13[[#This Row],[Year_Founded_Fixed]])/365</f>
        <v>4.9863013698630141</v>
      </c>
      <c r="F952" t="s">
        <v>62</v>
      </c>
      <c r="G952" t="s">
        <v>93</v>
      </c>
      <c r="H952" t="s">
        <v>94</v>
      </c>
      <c r="I952" t="s">
        <v>15</v>
      </c>
      <c r="J952">
        <v>2017</v>
      </c>
      <c r="K952" s="17">
        <f>DATE(Table13[[#This Row],[Year Founded]], 1,2)</f>
        <v>42737</v>
      </c>
      <c r="L952" s="6">
        <v>333000000</v>
      </c>
      <c r="M952" t="s">
        <v>2744</v>
      </c>
    </row>
    <row r="953" spans="1:13" x14ac:dyDescent="0.3">
      <c r="A953" t="s">
        <v>2745</v>
      </c>
      <c r="B953" s="4">
        <v>1000000000</v>
      </c>
      <c r="C953" s="17">
        <v>42069</v>
      </c>
      <c r="D953" s="1"/>
      <c r="E953" s="17">
        <f>SUM(Table13[[#This Row],[Date Joined]]-Table13[[#This Row],[Year_Founded_Fixed]])/365</f>
        <v>4.1753424657534248</v>
      </c>
      <c r="F953" t="s">
        <v>27</v>
      </c>
      <c r="G953" t="s">
        <v>28</v>
      </c>
      <c r="H953" t="s">
        <v>14</v>
      </c>
      <c r="I953" t="s">
        <v>15</v>
      </c>
      <c r="J953">
        <v>2011</v>
      </c>
      <c r="K953" s="17">
        <f>DATE(Table13[[#This Row],[Year Founded]], 1,2)</f>
        <v>40545</v>
      </c>
      <c r="L953" s="6">
        <v>130000000</v>
      </c>
      <c r="M953" t="s">
        <v>2746</v>
      </c>
    </row>
    <row r="954" spans="1:13" x14ac:dyDescent="0.3">
      <c r="A954" t="s">
        <v>2747</v>
      </c>
      <c r="B954" s="5">
        <v>1000000000</v>
      </c>
      <c r="C954" s="17">
        <v>44650</v>
      </c>
      <c r="D954" s="1"/>
      <c r="E954" s="17">
        <f>SUM(Table13[[#This Row],[Date Joined]]-Table13[[#This Row],[Year_Founded_Fixed]])/365</f>
        <v>1.2383561643835617</v>
      </c>
      <c r="F954" t="s">
        <v>45</v>
      </c>
      <c r="G954" t="s">
        <v>133</v>
      </c>
      <c r="H954" t="s">
        <v>22</v>
      </c>
      <c r="I954" t="s">
        <v>23</v>
      </c>
      <c r="J954">
        <v>2021</v>
      </c>
      <c r="K954" s="17">
        <f>DATE(Table13[[#This Row],[Year Founded]], 1,2)</f>
        <v>44198</v>
      </c>
      <c r="L954" s="6">
        <v>143000000</v>
      </c>
      <c r="M954" t="s">
        <v>2748</v>
      </c>
    </row>
    <row r="955" spans="1:13" x14ac:dyDescent="0.3">
      <c r="A955" t="s">
        <v>2749</v>
      </c>
      <c r="B955" s="4">
        <v>1000000000</v>
      </c>
      <c r="C955" s="17">
        <v>44530</v>
      </c>
      <c r="D955" s="1"/>
      <c r="E955" s="17">
        <f>SUM(Table13[[#This Row],[Date Joined]]-Table13[[#This Row],[Year_Founded_Fixed]])/365</f>
        <v>2.9123287671232876</v>
      </c>
      <c r="F955" t="s">
        <v>45</v>
      </c>
      <c r="G955" t="s">
        <v>951</v>
      </c>
      <c r="H955" t="s">
        <v>22</v>
      </c>
      <c r="I955" t="s">
        <v>23</v>
      </c>
      <c r="J955">
        <v>2019</v>
      </c>
      <c r="K955" s="17">
        <f>DATE(Table13[[#This Row],[Year Founded]], 1,2)</f>
        <v>43467</v>
      </c>
      <c r="L955" s="6">
        <v>205000000</v>
      </c>
      <c r="M955" t="s">
        <v>2750</v>
      </c>
    </row>
    <row r="956" spans="1:13" x14ac:dyDescent="0.3">
      <c r="A956" t="s">
        <v>2751</v>
      </c>
      <c r="B956" s="5">
        <v>1000000000</v>
      </c>
      <c r="C956" s="17">
        <v>44354</v>
      </c>
      <c r="D956" s="1"/>
      <c r="E956" s="17">
        <f>SUM(Table13[[#This Row],[Date Joined]]-Table13[[#This Row],[Year_Founded_Fixed]])/365</f>
        <v>6.4328767123287669</v>
      </c>
      <c r="F956" t="s">
        <v>129</v>
      </c>
      <c r="G956" t="s">
        <v>745</v>
      </c>
      <c r="H956" t="s">
        <v>746</v>
      </c>
      <c r="I956" t="s">
        <v>40</v>
      </c>
      <c r="J956">
        <v>2015</v>
      </c>
      <c r="K956" s="17">
        <f>DATE(Table13[[#This Row],[Year Founded]], 1,2)</f>
        <v>42006</v>
      </c>
      <c r="L956" s="6">
        <v>263000000</v>
      </c>
      <c r="M956" t="s">
        <v>2752</v>
      </c>
    </row>
    <row r="957" spans="1:13" x14ac:dyDescent="0.3">
      <c r="A957" t="s">
        <v>2753</v>
      </c>
      <c r="B957" s="4">
        <v>1000000000</v>
      </c>
      <c r="C957" s="17">
        <v>44474</v>
      </c>
      <c r="D957" s="1"/>
      <c r="E957" s="17">
        <f>SUM(Table13[[#This Row],[Date Joined]]-Table13[[#This Row],[Year_Founded_Fixed]])/365</f>
        <v>6.7616438356164386</v>
      </c>
      <c r="F957" t="s">
        <v>27</v>
      </c>
      <c r="G957" t="s">
        <v>88</v>
      </c>
      <c r="H957" t="s">
        <v>89</v>
      </c>
      <c r="I957" t="s">
        <v>15</v>
      </c>
      <c r="J957">
        <v>2015</v>
      </c>
      <c r="K957" s="17">
        <f>DATE(Table13[[#This Row],[Year Founded]], 1,2)</f>
        <v>42006</v>
      </c>
      <c r="L957" s="6">
        <v>489000000</v>
      </c>
      <c r="M957" t="s">
        <v>2754</v>
      </c>
    </row>
    <row r="958" spans="1:13" x14ac:dyDescent="0.3">
      <c r="A958" t="s">
        <v>2755</v>
      </c>
      <c r="B958" s="5">
        <v>1000000000</v>
      </c>
      <c r="C958" s="17">
        <v>43286</v>
      </c>
      <c r="D958" s="1"/>
      <c r="E958" s="17">
        <f>SUM(Table13[[#This Row],[Date Joined]]-Table13[[#This Row],[Year_Founded_Fixed]])/365</f>
        <v>4.506849315068493</v>
      </c>
      <c r="F958" t="s">
        <v>129</v>
      </c>
      <c r="G958" t="s">
        <v>13</v>
      </c>
      <c r="H958" t="s">
        <v>14</v>
      </c>
      <c r="I958" t="s">
        <v>15</v>
      </c>
      <c r="J958">
        <v>2014</v>
      </c>
      <c r="K958" s="17">
        <f>DATE(Table13[[#This Row],[Year Founded]], 1,2)</f>
        <v>41641</v>
      </c>
      <c r="L958" s="6">
        <v>253000000</v>
      </c>
      <c r="M958" t="s">
        <v>2756</v>
      </c>
    </row>
    <row r="959" spans="1:13" x14ac:dyDescent="0.3">
      <c r="A959" t="s">
        <v>2757</v>
      </c>
      <c r="B959" s="4">
        <v>1000000000</v>
      </c>
      <c r="C959" s="17">
        <v>44244</v>
      </c>
      <c r="D959" s="1"/>
      <c r="E959" s="17">
        <f>SUM(Table13[[#This Row],[Date Joined]]-Table13[[#This Row],[Year_Founded_Fixed]])/365</f>
        <v>7.1315068493150688</v>
      </c>
      <c r="F959" t="s">
        <v>161</v>
      </c>
      <c r="G959" t="s">
        <v>2758</v>
      </c>
      <c r="H959" t="s">
        <v>22</v>
      </c>
      <c r="I959" t="s">
        <v>23</v>
      </c>
      <c r="J959">
        <v>2014</v>
      </c>
      <c r="K959" s="17">
        <f>DATE(Table13[[#This Row],[Year Founded]], 1,2)</f>
        <v>41641</v>
      </c>
      <c r="L959" s="6">
        <v>299000000</v>
      </c>
      <c r="M959" t="s">
        <v>2759</v>
      </c>
    </row>
    <row r="960" spans="1:13" x14ac:dyDescent="0.3">
      <c r="A960" t="s">
        <v>2760</v>
      </c>
      <c r="B960" s="5">
        <v>1000000000</v>
      </c>
      <c r="C960" s="17">
        <v>41557</v>
      </c>
      <c r="D960" s="1"/>
      <c r="E960" s="17">
        <f>SUM(Table13[[#This Row],[Date Joined]]-Table13[[#This Row],[Year_Founded_Fixed]])/365</f>
        <v>6.7753424657534245</v>
      </c>
      <c r="F960" t="s">
        <v>252</v>
      </c>
      <c r="G960" t="s">
        <v>34</v>
      </c>
      <c r="H960" t="s">
        <v>22</v>
      </c>
      <c r="I960" t="s">
        <v>23</v>
      </c>
      <c r="J960">
        <v>2007</v>
      </c>
      <c r="K960" s="17">
        <f>DATE(Table13[[#This Row],[Year Founded]], 1,2)</f>
        <v>39084</v>
      </c>
      <c r="L960" s="6">
        <v>282000000</v>
      </c>
      <c r="M960" t="s">
        <v>2761</v>
      </c>
    </row>
    <row r="961" spans="1:13" x14ac:dyDescent="0.3">
      <c r="A961" t="s">
        <v>2762</v>
      </c>
      <c r="B961" s="4">
        <v>1000000000</v>
      </c>
      <c r="C961" s="17">
        <v>44538</v>
      </c>
      <c r="D961" s="1"/>
      <c r="E961" s="17">
        <f>SUM(Table13[[#This Row],[Date Joined]]-Table13[[#This Row],[Year_Founded_Fixed]])/365</f>
        <v>10.93972602739726</v>
      </c>
      <c r="F961" t="s">
        <v>33</v>
      </c>
      <c r="G961" t="s">
        <v>391</v>
      </c>
      <c r="H961" t="s">
        <v>392</v>
      </c>
      <c r="I961" t="s">
        <v>40</v>
      </c>
      <c r="J961">
        <v>2011</v>
      </c>
      <c r="K961" s="17">
        <f>DATE(Table13[[#This Row],[Year Founded]], 1,2)</f>
        <v>40545</v>
      </c>
      <c r="L961" s="6">
        <v>263000000</v>
      </c>
      <c r="M961" t="s">
        <v>2763</v>
      </c>
    </row>
    <row r="962" spans="1:13" x14ac:dyDescent="0.3">
      <c r="A962" t="s">
        <v>2764</v>
      </c>
      <c r="B962" s="5">
        <v>1000000000</v>
      </c>
      <c r="C962" s="17">
        <v>44203</v>
      </c>
      <c r="D962" s="1"/>
      <c r="E962" s="17">
        <f>SUM(Table13[[#This Row],[Date Joined]]-Table13[[#This Row],[Year_Founded_Fixed]])/365</f>
        <v>12.021917808219179</v>
      </c>
      <c r="F962" t="s">
        <v>27</v>
      </c>
      <c r="G962" t="s">
        <v>2765</v>
      </c>
      <c r="H962" t="s">
        <v>527</v>
      </c>
      <c r="I962" t="s">
        <v>517</v>
      </c>
      <c r="J962">
        <v>2009</v>
      </c>
      <c r="K962" s="17">
        <f>DATE(Table13[[#This Row],[Year Founded]], 1,2)</f>
        <v>39815</v>
      </c>
      <c r="L962" s="6">
        <v>336000000</v>
      </c>
      <c r="M962" t="s">
        <v>2766</v>
      </c>
    </row>
    <row r="963" spans="1:13" x14ac:dyDescent="0.3">
      <c r="A963" t="s">
        <v>2767</v>
      </c>
      <c r="B963" s="4">
        <v>1000000000</v>
      </c>
      <c r="C963" s="17">
        <v>43054</v>
      </c>
      <c r="D963" s="1"/>
      <c r="E963" s="17">
        <f>SUM(Table13[[#This Row],[Date Joined]]-Table13[[#This Row],[Year_Founded_Fixed]])/365</f>
        <v>4.8712328767123285</v>
      </c>
      <c r="F963" t="s">
        <v>265</v>
      </c>
      <c r="G963" t="s">
        <v>13</v>
      </c>
      <c r="H963" t="s">
        <v>14</v>
      </c>
      <c r="I963" t="s">
        <v>15</v>
      </c>
      <c r="J963">
        <v>2013</v>
      </c>
      <c r="K963" s="17">
        <f>DATE(Table13[[#This Row],[Year Founded]], 1,2)</f>
        <v>41276</v>
      </c>
      <c r="L963" s="6">
        <v>300000000</v>
      </c>
      <c r="M963" t="s">
        <v>2768</v>
      </c>
    </row>
    <row r="964" spans="1:13" x14ac:dyDescent="0.3">
      <c r="A964" t="s">
        <v>2769</v>
      </c>
      <c r="B964" s="5">
        <v>1000000000</v>
      </c>
      <c r="C964" s="17">
        <v>44448</v>
      </c>
      <c r="D964" s="1"/>
      <c r="E964" s="17">
        <f>SUM(Table13[[#This Row],[Date Joined]]-Table13[[#This Row],[Year_Founded_Fixed]])/365</f>
        <v>4.6876712328767125</v>
      </c>
      <c r="F964" t="s">
        <v>129</v>
      </c>
      <c r="G964" t="s">
        <v>2682</v>
      </c>
      <c r="H964" t="s">
        <v>22</v>
      </c>
      <c r="I964" t="s">
        <v>23</v>
      </c>
      <c r="J964">
        <v>2017</v>
      </c>
      <c r="K964" s="17">
        <f>DATE(Table13[[#This Row],[Year Founded]], 1,2)</f>
        <v>42737</v>
      </c>
      <c r="L964" s="6">
        <v>265000000</v>
      </c>
      <c r="M964" t="s">
        <v>2770</v>
      </c>
    </row>
    <row r="965" spans="1:13" x14ac:dyDescent="0.3">
      <c r="A965" t="s">
        <v>2771</v>
      </c>
      <c r="B965" s="4">
        <v>1000000000</v>
      </c>
      <c r="C965" s="17">
        <v>44474</v>
      </c>
      <c r="D965" s="1"/>
      <c r="E965" s="17">
        <f>SUM(Table13[[#This Row],[Date Joined]]-Table13[[#This Row],[Year_Founded_Fixed]])/365</f>
        <v>4.7589041095890412</v>
      </c>
      <c r="F965" t="s">
        <v>33</v>
      </c>
      <c r="G965" t="s">
        <v>133</v>
      </c>
      <c r="H965" t="s">
        <v>22</v>
      </c>
      <c r="I965" t="s">
        <v>23</v>
      </c>
      <c r="J965">
        <v>2017</v>
      </c>
      <c r="K965" s="17">
        <f>DATE(Table13[[#This Row],[Year Founded]], 1,2)</f>
        <v>42737</v>
      </c>
      <c r="L965" s="6">
        <v>110000000</v>
      </c>
      <c r="M965" t="s">
        <v>2772</v>
      </c>
    </row>
    <row r="966" spans="1:13" x14ac:dyDescent="0.3">
      <c r="A966" t="s">
        <v>2773</v>
      </c>
      <c r="B966" s="5">
        <v>1000000000</v>
      </c>
      <c r="C966" s="17">
        <v>44425</v>
      </c>
      <c r="D966" s="1"/>
      <c r="E966" s="17">
        <f>SUM(Table13[[#This Row],[Date Joined]]-Table13[[#This Row],[Year_Founded_Fixed]])/365</f>
        <v>7.6273972602739724</v>
      </c>
      <c r="F966" t="s">
        <v>129</v>
      </c>
      <c r="G966" t="s">
        <v>133</v>
      </c>
      <c r="H966" t="s">
        <v>22</v>
      </c>
      <c r="I966" t="s">
        <v>23</v>
      </c>
      <c r="J966">
        <v>2014</v>
      </c>
      <c r="K966" s="17">
        <f>DATE(Table13[[#This Row],[Year Founded]], 1,2)</f>
        <v>41641</v>
      </c>
      <c r="L966" s="6">
        <v>202000000</v>
      </c>
      <c r="M966" t="s">
        <v>2774</v>
      </c>
    </row>
    <row r="967" spans="1:13" x14ac:dyDescent="0.3">
      <c r="A967" t="s">
        <v>2775</v>
      </c>
      <c r="B967" s="4">
        <v>1000000000</v>
      </c>
      <c r="C967" s="17">
        <v>43291</v>
      </c>
      <c r="D967" s="1"/>
      <c r="E967" s="17">
        <f>SUM(Table13[[#This Row],[Date Joined]]-Table13[[#This Row],[Year_Founded_Fixed]])/365</f>
        <v>11.526027397260274</v>
      </c>
      <c r="F967" t="s">
        <v>45</v>
      </c>
      <c r="G967" t="s">
        <v>133</v>
      </c>
      <c r="H967" t="s">
        <v>22</v>
      </c>
      <c r="I967" t="s">
        <v>23</v>
      </c>
      <c r="J967">
        <v>2007</v>
      </c>
      <c r="K967" s="17">
        <f>DATE(Table13[[#This Row],[Year Founded]], 1,2)</f>
        <v>39084</v>
      </c>
      <c r="L967" s="6">
        <v>325000000</v>
      </c>
      <c r="M967" t="s">
        <v>2776</v>
      </c>
    </row>
    <row r="968" spans="1:13" x14ac:dyDescent="0.3">
      <c r="A968" t="s">
        <v>2777</v>
      </c>
      <c r="B968" s="5">
        <v>1000000000</v>
      </c>
      <c r="C968" s="17">
        <v>43634</v>
      </c>
      <c r="D968" s="1"/>
      <c r="E968" s="17">
        <f>SUM(Table13[[#This Row],[Date Joined]]-Table13[[#This Row],[Year_Founded_Fixed]])/365</f>
        <v>3.4602739726027396</v>
      </c>
      <c r="F968" t="s">
        <v>12</v>
      </c>
      <c r="G968" t="s">
        <v>391</v>
      </c>
      <c r="H968" t="s">
        <v>392</v>
      </c>
      <c r="I968" t="s">
        <v>40</v>
      </c>
      <c r="J968">
        <v>2016</v>
      </c>
      <c r="K968" s="17">
        <f>DATE(Table13[[#This Row],[Year Founded]], 1,2)</f>
        <v>42371</v>
      </c>
      <c r="L968" s="6">
        <v>293000000</v>
      </c>
      <c r="M968" t="s">
        <v>2778</v>
      </c>
    </row>
    <row r="969" spans="1:13" x14ac:dyDescent="0.3">
      <c r="A969" t="s">
        <v>2779</v>
      </c>
      <c r="B969" s="4">
        <v>1000000000</v>
      </c>
      <c r="C969" s="17">
        <v>44516</v>
      </c>
      <c r="D969" s="1"/>
      <c r="E969" s="17">
        <f>SUM(Table13[[#This Row],[Date Joined]]-Table13[[#This Row],[Year_Founded_Fixed]])/365</f>
        <v>0.87123287671232874</v>
      </c>
      <c r="F969" t="s">
        <v>20</v>
      </c>
      <c r="G969" t="s">
        <v>88</v>
      </c>
      <c r="H969" t="s">
        <v>89</v>
      </c>
      <c r="I969" t="s">
        <v>15</v>
      </c>
      <c r="J969">
        <v>2021</v>
      </c>
      <c r="K969" s="17">
        <f>DATE(Table13[[#This Row],[Year Founded]], 1,2)</f>
        <v>44198</v>
      </c>
      <c r="L969" s="6">
        <v>218000000</v>
      </c>
      <c r="M969" t="s">
        <v>2780</v>
      </c>
    </row>
    <row r="970" spans="1:13" x14ac:dyDescent="0.3">
      <c r="A970" t="s">
        <v>2781</v>
      </c>
      <c r="B970" s="5">
        <v>1000000000</v>
      </c>
      <c r="C970" s="17">
        <v>42255</v>
      </c>
      <c r="D970" s="1"/>
      <c r="E970" s="17">
        <f>SUM(Table13[[#This Row],[Date Joined]]-Table13[[#This Row],[Year_Founded_Fixed]])/365</f>
        <v>4.6849315068493151</v>
      </c>
      <c r="F970" t="s">
        <v>27</v>
      </c>
      <c r="G970" t="s">
        <v>13</v>
      </c>
      <c r="H970" t="s">
        <v>14</v>
      </c>
      <c r="I970" t="s">
        <v>15</v>
      </c>
      <c r="J970">
        <v>2011</v>
      </c>
      <c r="K970" s="17">
        <f>DATE(Table13[[#This Row],[Year Founded]], 1,2)</f>
        <v>40545</v>
      </c>
      <c r="L970" s="6">
        <v>232000000</v>
      </c>
      <c r="M970" t="s">
        <v>2782</v>
      </c>
    </row>
    <row r="971" spans="1:13" x14ac:dyDescent="0.3">
      <c r="A971" t="s">
        <v>2783</v>
      </c>
      <c r="B971" s="4">
        <v>1000000000</v>
      </c>
      <c r="C971" s="17">
        <v>44587</v>
      </c>
      <c r="D971" s="1"/>
      <c r="E971" s="17">
        <f>SUM(Table13[[#This Row],[Date Joined]]-Table13[[#This Row],[Year_Founded_Fixed]])/365</f>
        <v>8.0712328767123296</v>
      </c>
      <c r="F971" t="s">
        <v>66</v>
      </c>
      <c r="G971" t="s">
        <v>342</v>
      </c>
      <c r="H971" t="s">
        <v>22</v>
      </c>
      <c r="I971" t="s">
        <v>23</v>
      </c>
      <c r="J971">
        <v>2014</v>
      </c>
      <c r="K971" s="17">
        <f>DATE(Table13[[#This Row],[Year Founded]], 1,2)</f>
        <v>41641</v>
      </c>
      <c r="L971" s="6">
        <v>126000000</v>
      </c>
      <c r="M971" t="s">
        <v>2785</v>
      </c>
    </row>
    <row r="972" spans="1:13" x14ac:dyDescent="0.3">
      <c r="A972" t="s">
        <v>2786</v>
      </c>
      <c r="B972" s="5">
        <v>1000000000</v>
      </c>
      <c r="C972" s="17">
        <v>42831</v>
      </c>
      <c r="D972" s="1"/>
      <c r="E972" s="17">
        <f>SUM(Table13[[#This Row],[Date Joined]]-Table13[[#This Row],[Year_Founded_Fixed]])/365</f>
        <v>5.2630136986301368</v>
      </c>
      <c r="F972" t="s">
        <v>62</v>
      </c>
      <c r="G972" t="s">
        <v>13</v>
      </c>
      <c r="H972" t="s">
        <v>14</v>
      </c>
      <c r="I972" t="s">
        <v>15</v>
      </c>
      <c r="J972">
        <v>2012</v>
      </c>
      <c r="K972" s="17">
        <f>DATE(Table13[[#This Row],[Year Founded]], 1,2)</f>
        <v>40910</v>
      </c>
      <c r="L972" s="6">
        <v>252000000</v>
      </c>
      <c r="M972" t="s">
        <v>2787</v>
      </c>
    </row>
    <row r="973" spans="1:13" x14ac:dyDescent="0.3">
      <c r="A973" t="s">
        <v>2788</v>
      </c>
      <c r="B973" s="4">
        <v>1000000000</v>
      </c>
      <c r="C973" s="17">
        <v>44502</v>
      </c>
      <c r="D973" s="1"/>
      <c r="E973" s="17">
        <f>SUM(Table13[[#This Row],[Date Joined]]-Table13[[#This Row],[Year_Founded_Fixed]])/365</f>
        <v>6.838356164383562</v>
      </c>
      <c r="F973" t="s">
        <v>45</v>
      </c>
      <c r="G973" t="s">
        <v>13</v>
      </c>
      <c r="H973" t="s">
        <v>14</v>
      </c>
      <c r="I973" t="s">
        <v>15</v>
      </c>
      <c r="J973">
        <v>2015</v>
      </c>
      <c r="K973" s="17">
        <f>DATE(Table13[[#This Row],[Year Founded]], 1,2)</f>
        <v>42006</v>
      </c>
      <c r="L973" s="6">
        <v>144000000</v>
      </c>
      <c r="M973" t="s">
        <v>2789</v>
      </c>
    </row>
    <row r="974" spans="1:13" x14ac:dyDescent="0.3">
      <c r="A974" t="s">
        <v>2790</v>
      </c>
      <c r="B974" s="5">
        <v>1000000000</v>
      </c>
      <c r="C974" s="17">
        <v>43390</v>
      </c>
      <c r="D974" s="1"/>
      <c r="E974" s="17">
        <f>SUM(Table13[[#This Row],[Date Joined]]-Table13[[#This Row],[Year_Founded_Fixed]])/365</f>
        <v>2.7917808219178082</v>
      </c>
      <c r="F974" t="s">
        <v>12</v>
      </c>
      <c r="G974" t="s">
        <v>13</v>
      </c>
      <c r="H974" t="s">
        <v>14</v>
      </c>
      <c r="I974" t="s">
        <v>15</v>
      </c>
      <c r="J974">
        <v>2016</v>
      </c>
      <c r="K974" s="17">
        <f>DATE(Table13[[#This Row],[Year Founded]], 1,2)</f>
        <v>42371</v>
      </c>
      <c r="L974" s="6">
        <v>1000000000</v>
      </c>
      <c r="M974" t="s">
        <v>2791</v>
      </c>
    </row>
    <row r="975" spans="1:13" x14ac:dyDescent="0.3">
      <c r="A975" t="s">
        <v>2792</v>
      </c>
      <c r="B975" s="4">
        <v>1000000000</v>
      </c>
      <c r="C975" s="17">
        <v>44355</v>
      </c>
      <c r="D975" s="1"/>
      <c r="E975" s="17">
        <f>SUM(Table13[[#This Row],[Date Joined]]-Table13[[#This Row],[Year_Founded_Fixed]])/365</f>
        <v>7.4356164383561643</v>
      </c>
      <c r="F975" t="s">
        <v>45</v>
      </c>
      <c r="G975" t="s">
        <v>2378</v>
      </c>
      <c r="H975" t="s">
        <v>22</v>
      </c>
      <c r="I975" t="s">
        <v>23</v>
      </c>
      <c r="J975">
        <v>2014</v>
      </c>
      <c r="K975" s="17">
        <f>DATE(Table13[[#This Row],[Year Founded]], 1,2)</f>
        <v>41641</v>
      </c>
      <c r="L975" s="6">
        <v>91000000</v>
      </c>
      <c r="M975" t="s">
        <v>2794</v>
      </c>
    </row>
    <row r="976" spans="1:13" x14ac:dyDescent="0.3">
      <c r="A976" t="s">
        <v>2795</v>
      </c>
      <c r="B976" s="5">
        <v>1000000000</v>
      </c>
      <c r="C976" s="17">
        <v>43293</v>
      </c>
      <c r="D976" s="1"/>
      <c r="E976" s="17">
        <f>SUM(Table13[[#This Row],[Date Joined]]-Table13[[#This Row],[Year_Founded_Fixed]])/365</f>
        <v>20.536986301369861</v>
      </c>
      <c r="F976" t="s">
        <v>265</v>
      </c>
      <c r="G976" t="s">
        <v>526</v>
      </c>
      <c r="H976" t="s">
        <v>527</v>
      </c>
      <c r="I976" t="s">
        <v>517</v>
      </c>
      <c r="J976">
        <v>1998</v>
      </c>
      <c r="K976" s="17">
        <f>DATE(Table13[[#This Row],[Year Founded]], 1,2)</f>
        <v>35797</v>
      </c>
      <c r="L976" s="6">
        <v>588000000</v>
      </c>
      <c r="M976" t="s">
        <v>2797</v>
      </c>
    </row>
    <row r="977" spans="1:13" x14ac:dyDescent="0.3">
      <c r="A977" t="s">
        <v>2798</v>
      </c>
      <c r="B977" s="4">
        <v>1000000000</v>
      </c>
      <c r="C977" s="17">
        <v>44316</v>
      </c>
      <c r="D977" s="1"/>
      <c r="E977" s="17">
        <f>SUM(Table13[[#This Row],[Date Joined]]-Table13[[#This Row],[Year_Founded_Fixed]])/365</f>
        <v>6.3287671232876717</v>
      </c>
      <c r="F977" t="s">
        <v>45</v>
      </c>
      <c r="G977" t="s">
        <v>34</v>
      </c>
      <c r="H977" t="s">
        <v>22</v>
      </c>
      <c r="I977" t="s">
        <v>23</v>
      </c>
      <c r="J977">
        <v>2015</v>
      </c>
      <c r="K977" s="17">
        <f>DATE(Table13[[#This Row],[Year Founded]], 1,2)</f>
        <v>42006</v>
      </c>
      <c r="L977" s="6">
        <v>174000000</v>
      </c>
      <c r="M977" t="s">
        <v>2799</v>
      </c>
    </row>
    <row r="978" spans="1:13" x14ac:dyDescent="0.3">
      <c r="A978" t="s">
        <v>2800</v>
      </c>
      <c r="B978" s="5">
        <v>1000000000</v>
      </c>
      <c r="C978" s="17">
        <v>44396</v>
      </c>
      <c r="D978" s="1"/>
      <c r="E978" s="17">
        <f>SUM(Table13[[#This Row],[Date Joined]]-Table13[[#This Row],[Year_Founded_Fixed]])/365</f>
        <v>9.5506849315068489</v>
      </c>
      <c r="F978" t="s">
        <v>20</v>
      </c>
      <c r="G978" t="s">
        <v>304</v>
      </c>
      <c r="H978" t="s">
        <v>22</v>
      </c>
      <c r="I978" t="s">
        <v>23</v>
      </c>
      <c r="J978">
        <v>2012</v>
      </c>
      <c r="K978" s="17">
        <f>DATE(Table13[[#This Row],[Year Founded]], 1,2)</f>
        <v>40910</v>
      </c>
      <c r="L978" s="6">
        <v>463000000</v>
      </c>
      <c r="M978" t="s">
        <v>2802</v>
      </c>
    </row>
    <row r="979" spans="1:13" x14ac:dyDescent="0.3">
      <c r="A979" t="s">
        <v>2803</v>
      </c>
      <c r="B979" s="4">
        <v>1000000000</v>
      </c>
      <c r="C979" s="17">
        <v>44022</v>
      </c>
      <c r="D979" s="1"/>
      <c r="E979" s="17">
        <f>SUM(Table13[[#This Row],[Date Joined]]-Table13[[#This Row],[Year_Founded_Fixed]])/365</f>
        <v>4.5232876712328771</v>
      </c>
      <c r="F979" t="s">
        <v>27</v>
      </c>
      <c r="G979" t="s">
        <v>13</v>
      </c>
      <c r="H979" t="s">
        <v>14</v>
      </c>
      <c r="I979" t="s">
        <v>15</v>
      </c>
      <c r="J979">
        <v>2016</v>
      </c>
      <c r="K979" s="17">
        <f>DATE(Table13[[#This Row],[Year Founded]], 1,2)</f>
        <v>42371</v>
      </c>
      <c r="L979" s="6">
        <v>655000000</v>
      </c>
      <c r="M979" t="s">
        <v>2804</v>
      </c>
    </row>
    <row r="980" spans="1:13" x14ac:dyDescent="0.3">
      <c r="A980" t="s">
        <v>2805</v>
      </c>
      <c r="B980" s="5">
        <v>1000000000</v>
      </c>
      <c r="C980" s="17">
        <v>44203</v>
      </c>
      <c r="D980" s="1"/>
      <c r="E980" s="17">
        <f>SUM(Table13[[#This Row],[Date Joined]]-Table13[[#This Row],[Year_Founded_Fixed]])/365</f>
        <v>6.0191780821917806</v>
      </c>
      <c r="F980" t="s">
        <v>45</v>
      </c>
      <c r="G980" t="s">
        <v>249</v>
      </c>
      <c r="H980" t="s">
        <v>22</v>
      </c>
      <c r="I980" t="s">
        <v>23</v>
      </c>
      <c r="J980">
        <v>2015</v>
      </c>
      <c r="K980" s="17">
        <f>DATE(Table13[[#This Row],[Year Founded]], 1,2)</f>
        <v>42006</v>
      </c>
      <c r="L980" s="6">
        <v>151000000</v>
      </c>
      <c r="M980" t="s">
        <v>2806</v>
      </c>
    </row>
    <row r="981" spans="1:13" x14ac:dyDescent="0.3">
      <c r="A981" t="s">
        <v>2807</v>
      </c>
      <c r="B981" s="4">
        <v>1000000000</v>
      </c>
      <c r="C981" s="17">
        <v>44252</v>
      </c>
      <c r="D981" s="1"/>
      <c r="E981" s="17">
        <f>SUM(Table13[[#This Row],[Date Joined]]-Table13[[#This Row],[Year_Founded_Fixed]])/365</f>
        <v>8.1534246575342468</v>
      </c>
      <c r="F981" t="s">
        <v>45</v>
      </c>
      <c r="G981" t="s">
        <v>133</v>
      </c>
      <c r="H981" t="s">
        <v>22</v>
      </c>
      <c r="I981" t="s">
        <v>23</v>
      </c>
      <c r="J981">
        <v>2013</v>
      </c>
      <c r="K981" s="17">
        <f>DATE(Table13[[#This Row],[Year Founded]], 1,2)</f>
        <v>41276</v>
      </c>
      <c r="L981" s="6">
        <v>172000000</v>
      </c>
      <c r="M981" t="s">
        <v>2808</v>
      </c>
    </row>
    <row r="982" spans="1:13" x14ac:dyDescent="0.3">
      <c r="A982" t="s">
        <v>2809</v>
      </c>
      <c r="B982" s="5">
        <v>1000000000</v>
      </c>
      <c r="C982" s="17">
        <v>44390</v>
      </c>
      <c r="D982" s="1"/>
      <c r="E982" s="17">
        <f>SUM(Table13[[#This Row],[Date Joined]]-Table13[[#This Row],[Year_Founded_Fixed]])/365</f>
        <v>7.5315068493150683</v>
      </c>
      <c r="F982" t="s">
        <v>33</v>
      </c>
      <c r="H982" t="s">
        <v>583</v>
      </c>
      <c r="I982" t="s">
        <v>15</v>
      </c>
      <c r="J982">
        <v>2014</v>
      </c>
      <c r="K982" s="17">
        <f>DATE(Table13[[#This Row],[Year Founded]], 1,2)</f>
        <v>41641</v>
      </c>
      <c r="L982" s="6">
        <v>285000000</v>
      </c>
      <c r="M982" t="s">
        <v>2810</v>
      </c>
    </row>
    <row r="983" spans="1:13" x14ac:dyDescent="0.3">
      <c r="A983" t="s">
        <v>2811</v>
      </c>
      <c r="B983" s="4">
        <v>1000000000</v>
      </c>
      <c r="C983" s="17">
        <v>44523</v>
      </c>
      <c r="D983" s="1"/>
      <c r="E983" s="17">
        <f>SUM(Table13[[#This Row],[Date Joined]]-Table13[[#This Row],[Year_Founded_Fixed]])/365</f>
        <v>7.8958904109589039</v>
      </c>
      <c r="F983" t="s">
        <v>45</v>
      </c>
      <c r="G983" t="s">
        <v>88</v>
      </c>
      <c r="H983" t="s">
        <v>89</v>
      </c>
      <c r="I983" t="s">
        <v>15</v>
      </c>
      <c r="J983">
        <v>2014</v>
      </c>
      <c r="K983" s="17">
        <f>DATE(Table13[[#This Row],[Year Founded]], 1,2)</f>
        <v>41641</v>
      </c>
      <c r="L983" s="6">
        <v>424000000</v>
      </c>
      <c r="M983" t="s">
        <v>2812</v>
      </c>
    </row>
    <row r="984" spans="1:13" x14ac:dyDescent="0.3">
      <c r="A984" t="s">
        <v>2813</v>
      </c>
      <c r="B984" s="5">
        <v>1000000000</v>
      </c>
      <c r="C984" s="17">
        <v>44545</v>
      </c>
      <c r="D984" s="1"/>
      <c r="E984" s="17">
        <f>SUM(Table13[[#This Row],[Date Joined]]-Table13[[#This Row],[Year_Founded_Fixed]])/365</f>
        <v>1.9534246575342467</v>
      </c>
      <c r="F984" t="s">
        <v>252</v>
      </c>
      <c r="G984" t="s">
        <v>342</v>
      </c>
      <c r="H984" t="s">
        <v>22</v>
      </c>
      <c r="I984" t="s">
        <v>23</v>
      </c>
      <c r="J984">
        <v>2020</v>
      </c>
      <c r="K984" s="17">
        <f>DATE(Table13[[#This Row],[Year Founded]], 1,2)</f>
        <v>43832</v>
      </c>
      <c r="L984" s="6">
        <v>220000000</v>
      </c>
      <c r="M984" t="s">
        <v>2815</v>
      </c>
    </row>
    <row r="985" spans="1:13" x14ac:dyDescent="0.3">
      <c r="A985" t="s">
        <v>2816</v>
      </c>
      <c r="B985" s="4">
        <v>1000000000</v>
      </c>
      <c r="C985" s="17">
        <v>43699</v>
      </c>
      <c r="D985" s="1"/>
      <c r="E985" s="17">
        <f>SUM(Table13[[#This Row],[Date Joined]]-Table13[[#This Row],[Year_Founded_Fixed]])/365</f>
        <v>20.649315068493152</v>
      </c>
      <c r="F985" t="s">
        <v>33</v>
      </c>
      <c r="G985" t="s">
        <v>2817</v>
      </c>
      <c r="H985" t="s">
        <v>844</v>
      </c>
      <c r="I985" t="s">
        <v>40</v>
      </c>
      <c r="J985">
        <v>1999</v>
      </c>
      <c r="K985" s="17">
        <f>DATE(Table13[[#This Row],[Year Founded]], 1,2)</f>
        <v>36162</v>
      </c>
      <c r="L985" s="6">
        <v>105000000</v>
      </c>
      <c r="M985" t="s">
        <v>2818</v>
      </c>
    </row>
    <row r="986" spans="1:13" x14ac:dyDescent="0.3">
      <c r="A986" t="s">
        <v>2819</v>
      </c>
      <c r="B986" s="5">
        <v>1000000000</v>
      </c>
      <c r="C986" s="17">
        <v>44615</v>
      </c>
      <c r="D986" s="1"/>
      <c r="E986" s="17">
        <f>SUM(Table13[[#This Row],[Date Joined]]-Table13[[#This Row],[Year_Founded_Fixed]])/365</f>
        <v>11.150684931506849</v>
      </c>
      <c r="F986" t="s">
        <v>129</v>
      </c>
      <c r="G986" t="s">
        <v>34</v>
      </c>
      <c r="H986" t="s">
        <v>22</v>
      </c>
      <c r="I986" t="s">
        <v>23</v>
      </c>
      <c r="J986">
        <v>2011</v>
      </c>
      <c r="K986" s="17">
        <f>DATE(Table13[[#This Row],[Year Founded]], 1,2)</f>
        <v>40545</v>
      </c>
      <c r="L986" s="6">
        <v>449000000</v>
      </c>
      <c r="M986" t="s">
        <v>2820</v>
      </c>
    </row>
    <row r="987" spans="1:13" x14ac:dyDescent="0.3">
      <c r="A987" t="s">
        <v>2821</v>
      </c>
      <c r="B987" s="4">
        <v>1000000000</v>
      </c>
      <c r="C987" s="17">
        <v>43396</v>
      </c>
      <c r="D987" s="1"/>
      <c r="E987" s="17">
        <f>SUM(Table13[[#This Row],[Date Joined]]-Table13[[#This Row],[Year_Founded_Fixed]])/365</f>
        <v>5.8082191780821919</v>
      </c>
      <c r="F987" t="s">
        <v>200</v>
      </c>
      <c r="G987" t="s">
        <v>259</v>
      </c>
      <c r="H987" t="s">
        <v>191</v>
      </c>
      <c r="I987" t="s">
        <v>40</v>
      </c>
      <c r="J987">
        <v>2013</v>
      </c>
      <c r="K987" s="17">
        <f>DATE(Table13[[#This Row],[Year Founded]], 1,2)</f>
        <v>41276</v>
      </c>
      <c r="L987" s="6">
        <v>396000000</v>
      </c>
      <c r="M987" t="s">
        <v>2822</v>
      </c>
    </row>
    <row r="988" spans="1:13" x14ac:dyDescent="0.3">
      <c r="A988" t="s">
        <v>2823</v>
      </c>
      <c r="B988" s="5">
        <v>1000000000</v>
      </c>
      <c r="C988" s="17">
        <v>44538</v>
      </c>
      <c r="D988" s="1"/>
      <c r="E988" s="17">
        <f>SUM(Table13[[#This Row],[Date Joined]]-Table13[[#This Row],[Year_Founded_Fixed]])/365</f>
        <v>10.93972602739726</v>
      </c>
      <c r="F988" t="s">
        <v>45</v>
      </c>
      <c r="H988" t="s">
        <v>583</v>
      </c>
      <c r="I988" t="s">
        <v>15</v>
      </c>
      <c r="J988">
        <v>2011</v>
      </c>
      <c r="K988" s="17">
        <f>DATE(Table13[[#This Row],[Year Founded]], 1,2)</f>
        <v>40545</v>
      </c>
      <c r="L988" s="6">
        <v>515000000</v>
      </c>
      <c r="M988" t="s">
        <v>2825</v>
      </c>
    </row>
    <row r="989" spans="1:13" x14ac:dyDescent="0.3">
      <c r="A989" t="s">
        <v>2826</v>
      </c>
      <c r="B989" s="4">
        <v>1000000000</v>
      </c>
      <c r="C989" s="17">
        <v>44509</v>
      </c>
      <c r="D989" s="1"/>
      <c r="E989" s="17">
        <f>SUM(Table13[[#This Row],[Date Joined]]-Table13[[#This Row],[Year_Founded_Fixed]])/365</f>
        <v>9.8602739726027391</v>
      </c>
      <c r="F989" t="s">
        <v>45</v>
      </c>
      <c r="G989" t="s">
        <v>133</v>
      </c>
      <c r="H989" t="s">
        <v>22</v>
      </c>
      <c r="I989" t="s">
        <v>23</v>
      </c>
      <c r="J989">
        <v>2012</v>
      </c>
      <c r="K989" s="17">
        <f>DATE(Table13[[#This Row],[Year Founded]], 1,2)</f>
        <v>40910</v>
      </c>
      <c r="L989" s="6">
        <v>223000000</v>
      </c>
      <c r="M989" t="s">
        <v>2827</v>
      </c>
    </row>
    <row r="990" spans="1:13" x14ac:dyDescent="0.3">
      <c r="A990" t="s">
        <v>2828</v>
      </c>
      <c r="B990" s="5">
        <v>1000000000</v>
      </c>
      <c r="C990" s="17">
        <v>43241</v>
      </c>
      <c r="D990" s="1"/>
      <c r="E990" s="17">
        <f>SUM(Table13[[#This Row],[Date Joined]]-Table13[[#This Row],[Year_Founded_Fixed]])/365</f>
        <v>5.3835616438356162</v>
      </c>
      <c r="F990" t="s">
        <v>161</v>
      </c>
      <c r="G990" t="s">
        <v>28</v>
      </c>
      <c r="H990" t="s">
        <v>14</v>
      </c>
      <c r="I990" t="s">
        <v>15</v>
      </c>
      <c r="J990">
        <v>2013</v>
      </c>
      <c r="K990" s="17">
        <f>DATE(Table13[[#This Row],[Year Founded]], 1,2)</f>
        <v>41276</v>
      </c>
      <c r="L990" s="6">
        <v>200000000</v>
      </c>
      <c r="M990" t="s">
        <v>2829</v>
      </c>
    </row>
    <row r="991" spans="1:13" x14ac:dyDescent="0.3">
      <c r="A991" t="s">
        <v>2830</v>
      </c>
      <c r="B991" s="4">
        <v>1000000000</v>
      </c>
      <c r="C991" s="17">
        <v>43999</v>
      </c>
      <c r="D991" s="1"/>
      <c r="E991" s="17">
        <f>SUM(Table13[[#This Row],[Date Joined]]-Table13[[#This Row],[Year_Founded_Fixed]])/365</f>
        <v>4.4602739726027396</v>
      </c>
      <c r="F991" t="s">
        <v>129</v>
      </c>
      <c r="G991" t="s">
        <v>1892</v>
      </c>
      <c r="H991" t="s">
        <v>22</v>
      </c>
      <c r="I991" t="s">
        <v>23</v>
      </c>
      <c r="J991">
        <v>2016</v>
      </c>
      <c r="K991" s="17">
        <f>DATE(Table13[[#This Row],[Year Founded]], 1,2)</f>
        <v>42371</v>
      </c>
      <c r="L991" s="6">
        <v>192000000</v>
      </c>
      <c r="M991" t="s">
        <v>2831</v>
      </c>
    </row>
    <row r="992" spans="1:13" x14ac:dyDescent="0.3">
      <c r="A992" t="s">
        <v>2832</v>
      </c>
      <c r="B992" s="5">
        <v>1000000000</v>
      </c>
      <c r="C992" s="17">
        <v>44448</v>
      </c>
      <c r="D992" s="1"/>
      <c r="E992" s="17">
        <f>SUM(Table13[[#This Row],[Date Joined]]-Table13[[#This Row],[Year_Founded_Fixed]])/365</f>
        <v>4.6876712328767125</v>
      </c>
      <c r="F992" t="s">
        <v>33</v>
      </c>
      <c r="G992" t="s">
        <v>133</v>
      </c>
      <c r="H992" t="s">
        <v>22</v>
      </c>
      <c r="I992" t="s">
        <v>23</v>
      </c>
      <c r="J992">
        <v>2017</v>
      </c>
      <c r="K992" s="17">
        <f>DATE(Table13[[#This Row],[Year Founded]], 1,2)</f>
        <v>42737</v>
      </c>
      <c r="L992" s="6">
        <v>252000000</v>
      </c>
      <c r="M992" t="s">
        <v>2833</v>
      </c>
    </row>
    <row r="993" spans="1:13" x14ac:dyDescent="0.3">
      <c r="A993" t="s">
        <v>2834</v>
      </c>
      <c r="B993" s="4">
        <v>1000000000</v>
      </c>
      <c r="C993" s="17">
        <v>44518</v>
      </c>
      <c r="D993" s="1"/>
      <c r="E993" s="17">
        <f>SUM(Table13[[#This Row],[Date Joined]]-Table13[[#This Row],[Year_Founded_Fixed]])/365</f>
        <v>5.882191780821918</v>
      </c>
      <c r="F993" t="s">
        <v>892</v>
      </c>
      <c r="G993" t="s">
        <v>133</v>
      </c>
      <c r="H993" t="s">
        <v>22</v>
      </c>
      <c r="I993" t="s">
        <v>23</v>
      </c>
      <c r="J993">
        <v>2016</v>
      </c>
      <c r="K993" s="17">
        <f>DATE(Table13[[#This Row],[Year Founded]], 1,2)</f>
        <v>42371</v>
      </c>
      <c r="L993" s="6">
        <v>254000000</v>
      </c>
      <c r="M993" t="s">
        <v>2835</v>
      </c>
    </row>
    <row r="994" spans="1:13" x14ac:dyDescent="0.3">
      <c r="A994" t="s">
        <v>2836</v>
      </c>
      <c r="B994" s="5">
        <v>1000000000</v>
      </c>
      <c r="C994" s="17">
        <v>44461</v>
      </c>
      <c r="D994" s="1"/>
      <c r="E994" s="17">
        <f>SUM(Table13[[#This Row],[Date Joined]]-Table13[[#This Row],[Year_Founded_Fixed]])/365</f>
        <v>5.7260273972602738</v>
      </c>
      <c r="F994" t="s">
        <v>45</v>
      </c>
      <c r="G994" t="s">
        <v>34</v>
      </c>
      <c r="H994" t="s">
        <v>22</v>
      </c>
      <c r="I994" t="s">
        <v>23</v>
      </c>
      <c r="J994">
        <v>2016</v>
      </c>
      <c r="K994" s="17">
        <f>DATE(Table13[[#This Row],[Year Founded]], 1,2)</f>
        <v>42371</v>
      </c>
      <c r="L994" s="6">
        <v>51000000</v>
      </c>
      <c r="M994" t="s">
        <v>2838</v>
      </c>
    </row>
    <row r="995" spans="1:13" x14ac:dyDescent="0.3">
      <c r="A995" t="s">
        <v>2839</v>
      </c>
      <c r="B995" s="4">
        <v>1000000000</v>
      </c>
      <c r="C995" s="17">
        <v>43297</v>
      </c>
      <c r="D995" s="1"/>
      <c r="E995" s="17">
        <f>SUM(Table13[[#This Row],[Date Joined]]-Table13[[#This Row],[Year_Founded_Fixed]])/365</f>
        <v>2.536986301369863</v>
      </c>
      <c r="F995" t="s">
        <v>62</v>
      </c>
      <c r="G995" t="s">
        <v>133</v>
      </c>
      <c r="H995" t="s">
        <v>22</v>
      </c>
      <c r="I995" t="s">
        <v>23</v>
      </c>
      <c r="J995">
        <v>2016</v>
      </c>
      <c r="K995" s="17">
        <f>DATE(Table13[[#This Row],[Year Founded]], 1,2)</f>
        <v>42371</v>
      </c>
      <c r="L995" s="6">
        <v>60000000</v>
      </c>
      <c r="M995" t="s">
        <v>2841</v>
      </c>
    </row>
    <row r="996" spans="1:13" x14ac:dyDescent="0.3">
      <c r="A996" t="s">
        <v>2842</v>
      </c>
      <c r="B996" s="5">
        <v>1000000000</v>
      </c>
      <c r="C996" s="17">
        <v>44271</v>
      </c>
      <c r="D996" s="1"/>
      <c r="E996" s="17">
        <f>SUM(Table13[[#This Row],[Date Joined]]-Table13[[#This Row],[Year_Founded_Fixed]])/365</f>
        <v>14.210958904109589</v>
      </c>
      <c r="F996" t="s">
        <v>45</v>
      </c>
      <c r="H996" t="s">
        <v>583</v>
      </c>
      <c r="I996" t="s">
        <v>15</v>
      </c>
      <c r="J996">
        <v>2007</v>
      </c>
      <c r="K996" s="17">
        <f>DATE(Table13[[#This Row],[Year Founded]], 1,2)</f>
        <v>39084</v>
      </c>
      <c r="L996" s="6">
        <v>352000000</v>
      </c>
      <c r="M996" t="s">
        <v>2843</v>
      </c>
    </row>
    <row r="997" spans="1:13" x14ac:dyDescent="0.3">
      <c r="A997" t="s">
        <v>2844</v>
      </c>
      <c r="B997" s="4">
        <v>1000000000</v>
      </c>
      <c r="C997" s="17">
        <v>44606</v>
      </c>
      <c r="D997" s="1"/>
      <c r="E997" s="17">
        <f>SUM(Table13[[#This Row],[Date Joined]]-Table13[[#This Row],[Year_Founded_Fixed]])/365</f>
        <v>4.1205479452054794</v>
      </c>
      <c r="F997" t="s">
        <v>33</v>
      </c>
      <c r="G997" t="s">
        <v>52</v>
      </c>
      <c r="H997" t="s">
        <v>53</v>
      </c>
      <c r="I997" t="s">
        <v>40</v>
      </c>
      <c r="J997">
        <v>2018</v>
      </c>
      <c r="K997" s="17">
        <f>DATE(Table13[[#This Row],[Year Founded]], 1,2)</f>
        <v>43102</v>
      </c>
      <c r="L997" s="6">
        <v>239000000</v>
      </c>
      <c r="M997" t="s">
        <v>2846</v>
      </c>
    </row>
    <row r="998" spans="1:13" x14ac:dyDescent="0.3">
      <c r="A998" t="s">
        <v>2847</v>
      </c>
      <c r="B998" s="5">
        <v>1000000000</v>
      </c>
      <c r="C998" s="17">
        <v>44572</v>
      </c>
      <c r="D998" s="1"/>
      <c r="E998" s="17">
        <f>SUM(Table13[[#This Row],[Date Joined]]-Table13[[#This Row],[Year_Founded_Fixed]])/365</f>
        <v>7.0301369863013701</v>
      </c>
      <c r="F998" t="s">
        <v>252</v>
      </c>
      <c r="G998" t="s">
        <v>2848</v>
      </c>
      <c r="H998" t="s">
        <v>446</v>
      </c>
      <c r="I998" t="s">
        <v>15</v>
      </c>
      <c r="J998">
        <v>2015</v>
      </c>
      <c r="K998" s="17">
        <f>DATE(Table13[[#This Row],[Year Founded]], 1,2)</f>
        <v>42006</v>
      </c>
      <c r="L998" s="6">
        <v>190000000</v>
      </c>
      <c r="M998" t="s">
        <v>2849</v>
      </c>
    </row>
    <row r="999" spans="1:13" x14ac:dyDescent="0.3">
      <c r="A999" t="s">
        <v>2850</v>
      </c>
      <c r="B999" s="4">
        <v>1000000000</v>
      </c>
      <c r="C999" s="17">
        <v>44536</v>
      </c>
      <c r="D999" s="1"/>
      <c r="E999" s="17">
        <f>SUM(Table13[[#This Row],[Date Joined]]-Table13[[#This Row],[Year_Founded_Fixed]])/365</f>
        <v>10.934246575342465</v>
      </c>
      <c r="F999" t="s">
        <v>27</v>
      </c>
      <c r="G999" t="s">
        <v>2851</v>
      </c>
      <c r="H999" t="s">
        <v>47</v>
      </c>
      <c r="I999" t="s">
        <v>48</v>
      </c>
      <c r="J999">
        <v>2011</v>
      </c>
      <c r="K999" s="17">
        <f>DATE(Table13[[#This Row],[Year Founded]], 1,2)</f>
        <v>40545</v>
      </c>
      <c r="L999" s="6">
        <v>125000000</v>
      </c>
      <c r="M999" t="s">
        <v>2852</v>
      </c>
    </row>
    <row r="1000" spans="1:13" x14ac:dyDescent="0.3">
      <c r="A1000" t="s">
        <v>2853</v>
      </c>
      <c r="B1000" s="5">
        <v>1000000000</v>
      </c>
      <c r="C1000" s="17">
        <v>44434</v>
      </c>
      <c r="D1000" s="1"/>
      <c r="E1000" s="17">
        <f>SUM(Table13[[#This Row],[Date Joined]]-Table13[[#This Row],[Year_Founded_Fixed]])/365</f>
        <v>10.654794520547945</v>
      </c>
      <c r="F1000" t="s">
        <v>265</v>
      </c>
      <c r="G1000" t="s">
        <v>34</v>
      </c>
      <c r="H1000" t="s">
        <v>22</v>
      </c>
      <c r="I1000" t="s">
        <v>23</v>
      </c>
      <c r="J1000">
        <v>2011</v>
      </c>
      <c r="K1000" s="17">
        <f>DATE(Table13[[#This Row],[Year Founded]], 1,2)</f>
        <v>40545</v>
      </c>
      <c r="L1000" s="6">
        <v>195000000</v>
      </c>
      <c r="M1000" t="s">
        <v>2854</v>
      </c>
    </row>
    <row r="1001" spans="1:13" x14ac:dyDescent="0.3">
      <c r="A1001" t="s">
        <v>2855</v>
      </c>
      <c r="B1001" s="4">
        <v>1000000000</v>
      </c>
      <c r="C1001" s="17">
        <v>44517</v>
      </c>
      <c r="D1001" s="1"/>
      <c r="E1001" s="17">
        <f>SUM(Table13[[#This Row],[Date Joined]]-Table13[[#This Row],[Year_Founded_Fixed]])/365</f>
        <v>1.8767123287671232</v>
      </c>
      <c r="F1001" t="s">
        <v>45</v>
      </c>
      <c r="G1001" t="s">
        <v>2856</v>
      </c>
      <c r="H1001" t="s">
        <v>22</v>
      </c>
      <c r="I1001" t="s">
        <v>23</v>
      </c>
      <c r="J1001">
        <v>2020</v>
      </c>
      <c r="K1001" s="17">
        <f>DATE(Table13[[#This Row],[Year Founded]], 1,2)</f>
        <v>43832</v>
      </c>
      <c r="L1001" s="6">
        <v>100000000</v>
      </c>
      <c r="M1001" t="s">
        <v>2857</v>
      </c>
    </row>
    <row r="1002" spans="1:13" x14ac:dyDescent="0.3">
      <c r="A1002" t="s">
        <v>2858</v>
      </c>
      <c r="B1002" s="5">
        <v>1000000000</v>
      </c>
      <c r="C1002" s="17">
        <v>44573</v>
      </c>
      <c r="D1002" s="1"/>
      <c r="E1002" s="17">
        <f>SUM(Table13[[#This Row],[Date Joined]]-Table13[[#This Row],[Year_Founded_Fixed]])/365</f>
        <v>6.0328767123287674</v>
      </c>
      <c r="F1002" t="s">
        <v>12</v>
      </c>
      <c r="G1002" t="s">
        <v>750</v>
      </c>
      <c r="H1002" t="s">
        <v>22</v>
      </c>
      <c r="I1002" t="s">
        <v>23</v>
      </c>
      <c r="J1002">
        <v>2016</v>
      </c>
      <c r="K1002" s="17">
        <f>DATE(Table13[[#This Row],[Year Founded]], 1,2)</f>
        <v>42371</v>
      </c>
      <c r="L1002" s="6">
        <v>166000000</v>
      </c>
      <c r="M1002" t="s">
        <v>2859</v>
      </c>
    </row>
    <row r="1003" spans="1:13" x14ac:dyDescent="0.3">
      <c r="A1003" t="s">
        <v>2860</v>
      </c>
      <c r="B1003" s="4">
        <v>1000000000</v>
      </c>
      <c r="C1003" s="17">
        <v>44095</v>
      </c>
      <c r="D1003" s="1"/>
      <c r="E1003" s="17">
        <f>SUM(Table13[[#This Row],[Date Joined]]-Table13[[#This Row],[Year_Founded_Fixed]])/365</f>
        <v>0.72054794520547949</v>
      </c>
      <c r="F1003" t="s">
        <v>20</v>
      </c>
      <c r="G1003" t="s">
        <v>1433</v>
      </c>
      <c r="H1003" t="s">
        <v>1434</v>
      </c>
      <c r="I1003" t="s">
        <v>15</v>
      </c>
      <c r="J1003">
        <v>2020</v>
      </c>
      <c r="K1003" s="17">
        <f>DATE(Table13[[#This Row],[Year Founded]], 1,2)</f>
        <v>43832</v>
      </c>
      <c r="L1003" s="6">
        <v>140000000</v>
      </c>
      <c r="M1003" t="s">
        <v>2861</v>
      </c>
    </row>
    <row r="1004" spans="1:13" x14ac:dyDescent="0.3">
      <c r="A1004" t="s">
        <v>2862</v>
      </c>
      <c r="B1004" s="5">
        <v>1000000000</v>
      </c>
      <c r="C1004" s="17">
        <v>43584</v>
      </c>
      <c r="D1004" s="1"/>
      <c r="E1004" s="17">
        <f>SUM(Table13[[#This Row],[Date Joined]]-Table13[[#This Row],[Year_Founded_Fixed]])/365</f>
        <v>4.3232876712328769</v>
      </c>
      <c r="F1004" t="s">
        <v>265</v>
      </c>
      <c r="G1004" t="s">
        <v>98</v>
      </c>
      <c r="H1004" t="s">
        <v>14</v>
      </c>
      <c r="I1004" t="s">
        <v>15</v>
      </c>
      <c r="J1004">
        <v>2015</v>
      </c>
      <c r="K1004" s="17">
        <f>DATE(Table13[[#This Row],[Year Founded]], 1,2)</f>
        <v>42006</v>
      </c>
      <c r="L1004" s="6" t="s">
        <v>722</v>
      </c>
      <c r="M1004" t="s">
        <v>2863</v>
      </c>
    </row>
    <row r="1005" spans="1:13" x14ac:dyDescent="0.3">
      <c r="A1005" t="s">
        <v>2864</v>
      </c>
      <c r="B1005" s="4">
        <v>1000000000</v>
      </c>
      <c r="C1005" s="17">
        <v>44215</v>
      </c>
      <c r="D1005" s="1"/>
      <c r="E1005" s="17">
        <f>SUM(Table13[[#This Row],[Date Joined]]-Table13[[#This Row],[Year_Founded_Fixed]])/365</f>
        <v>15.057534246575342</v>
      </c>
      <c r="F1005" t="s">
        <v>33</v>
      </c>
      <c r="G1005" t="s">
        <v>52</v>
      </c>
      <c r="H1005" t="s">
        <v>53</v>
      </c>
      <c r="I1005" t="s">
        <v>40</v>
      </c>
      <c r="J1005">
        <v>2006</v>
      </c>
      <c r="K1005" s="17">
        <f>DATE(Table13[[#This Row],[Year Founded]], 1,2)</f>
        <v>38719</v>
      </c>
      <c r="L1005" s="6">
        <v>370000000</v>
      </c>
      <c r="M1005" t="s">
        <v>2865</v>
      </c>
    </row>
    <row r="1006" spans="1:13" x14ac:dyDescent="0.3">
      <c r="A1006" t="s">
        <v>2866</v>
      </c>
      <c r="B1006" s="5">
        <v>1000000000</v>
      </c>
      <c r="C1006" s="17">
        <v>44340</v>
      </c>
      <c r="D1006" s="1"/>
      <c r="E1006" s="17">
        <f>SUM(Table13[[#This Row],[Date Joined]]-Table13[[#This Row],[Year_Founded_Fixed]])/365</f>
        <v>5.3945205479452056</v>
      </c>
      <c r="F1006" t="s">
        <v>20</v>
      </c>
      <c r="G1006" t="s">
        <v>2867</v>
      </c>
      <c r="H1006" t="s">
        <v>22</v>
      </c>
      <c r="I1006" t="s">
        <v>23</v>
      </c>
      <c r="J1006">
        <v>2016</v>
      </c>
      <c r="K1006" s="17">
        <f>DATE(Table13[[#This Row],[Year Founded]], 1,2)</f>
        <v>42371</v>
      </c>
      <c r="L1006" s="6">
        <v>130000000</v>
      </c>
      <c r="M1006" t="s">
        <v>2868</v>
      </c>
    </row>
    <row r="1007" spans="1:13" x14ac:dyDescent="0.3">
      <c r="A1007" t="s">
        <v>2869</v>
      </c>
      <c r="B1007" s="4">
        <v>1000000000</v>
      </c>
      <c r="C1007" s="17">
        <v>44203</v>
      </c>
      <c r="D1007" s="1"/>
      <c r="E1007" s="17">
        <f>SUM(Table13[[#This Row],[Date Joined]]-Table13[[#This Row],[Year_Founded_Fixed]])/365</f>
        <v>6.0191780821917806</v>
      </c>
      <c r="F1007" t="s">
        <v>66</v>
      </c>
      <c r="G1007" t="s">
        <v>2870</v>
      </c>
      <c r="H1007" t="s">
        <v>22</v>
      </c>
      <c r="I1007" t="s">
        <v>23</v>
      </c>
      <c r="J1007">
        <v>2015</v>
      </c>
      <c r="K1007" s="17">
        <f>DATE(Table13[[#This Row],[Year Founded]], 1,2)</f>
        <v>42006</v>
      </c>
      <c r="L1007" s="6">
        <v>226000000</v>
      </c>
      <c r="M1007" t="s">
        <v>2871</v>
      </c>
    </row>
    <row r="1008" spans="1:13" x14ac:dyDescent="0.3">
      <c r="A1008" t="s">
        <v>2872</v>
      </c>
      <c r="B1008" s="5">
        <v>1000000000</v>
      </c>
      <c r="C1008" s="17">
        <v>43964</v>
      </c>
      <c r="D1008" s="1"/>
      <c r="E1008" s="17">
        <f>SUM(Table13[[#This Row],[Date Joined]]-Table13[[#This Row],[Year_Founded_Fixed]])/365</f>
        <v>15.36986301369863</v>
      </c>
      <c r="F1008" t="s">
        <v>87</v>
      </c>
      <c r="G1008" t="s">
        <v>34</v>
      </c>
      <c r="H1008" t="s">
        <v>22</v>
      </c>
      <c r="I1008" t="s">
        <v>23</v>
      </c>
      <c r="J1008">
        <v>2005</v>
      </c>
      <c r="K1008" s="17">
        <f>DATE(Table13[[#This Row],[Year Founded]], 1,2)</f>
        <v>38354</v>
      </c>
      <c r="L1008" s="6">
        <v>62000000</v>
      </c>
      <c r="M1008" t="s">
        <v>2873</v>
      </c>
    </row>
    <row r="1009" spans="1:13" x14ac:dyDescent="0.3">
      <c r="A1009" t="s">
        <v>2874</v>
      </c>
      <c r="B1009" s="4">
        <v>1000000000</v>
      </c>
      <c r="C1009" s="17">
        <v>44643</v>
      </c>
      <c r="D1009" s="1"/>
      <c r="E1009" s="17">
        <f>SUM(Table13[[#This Row],[Date Joined]]-Table13[[#This Row],[Year_Founded_Fixed]])/365</f>
        <v>7.2246575342465755</v>
      </c>
      <c r="F1009" t="s">
        <v>45</v>
      </c>
      <c r="G1009" t="s">
        <v>34</v>
      </c>
      <c r="H1009" t="s">
        <v>22</v>
      </c>
      <c r="I1009" t="s">
        <v>23</v>
      </c>
      <c r="J1009">
        <v>2015</v>
      </c>
      <c r="K1009" s="17">
        <f>DATE(Table13[[#This Row],[Year Founded]], 1,2)</f>
        <v>42006</v>
      </c>
      <c r="L1009" s="6">
        <v>273000000</v>
      </c>
      <c r="M1009" t="s">
        <v>2875</v>
      </c>
    </row>
    <row r="1010" spans="1:13" x14ac:dyDescent="0.3">
      <c r="A1010" t="s">
        <v>2876</v>
      </c>
      <c r="B1010" s="5">
        <v>1000000000</v>
      </c>
      <c r="C1010" s="17">
        <v>44508</v>
      </c>
      <c r="D1010" s="1"/>
      <c r="E1010" s="17">
        <f>SUM(Table13[[#This Row],[Date Joined]]-Table13[[#This Row],[Year_Founded_Fixed]])/365</f>
        <v>1.8520547945205479</v>
      </c>
      <c r="F1010" t="s">
        <v>62</v>
      </c>
      <c r="G1010" t="s">
        <v>259</v>
      </c>
      <c r="H1010" t="s">
        <v>191</v>
      </c>
      <c r="I1010" t="s">
        <v>40</v>
      </c>
      <c r="J1010">
        <v>2020</v>
      </c>
      <c r="K1010" s="17">
        <f>DATE(Table13[[#This Row],[Year Founded]], 1,2)</f>
        <v>43832</v>
      </c>
      <c r="L1010" s="6">
        <v>167000000</v>
      </c>
      <c r="M1010" t="s">
        <v>2877</v>
      </c>
    </row>
    <row r="1011" spans="1:13" x14ac:dyDescent="0.3">
      <c r="A1011" t="s">
        <v>2878</v>
      </c>
      <c r="B1011" s="4">
        <v>1000000000</v>
      </c>
      <c r="C1011" s="17">
        <v>42011</v>
      </c>
      <c r="D1011" s="1"/>
      <c r="E1011" s="17">
        <f>SUM(Table13[[#This Row],[Date Joined]]-Table13[[#This Row],[Year_Founded_Fixed]])/365</f>
        <v>15.024657534246575</v>
      </c>
      <c r="F1011" t="s">
        <v>20</v>
      </c>
      <c r="G1011" t="s">
        <v>2879</v>
      </c>
      <c r="H1011" t="s">
        <v>22</v>
      </c>
      <c r="I1011" t="s">
        <v>23</v>
      </c>
      <c r="J1011">
        <v>2000</v>
      </c>
      <c r="K1011" s="17">
        <f>DATE(Table13[[#This Row],[Year Founded]], 1,2)</f>
        <v>36527</v>
      </c>
      <c r="L1011" s="6">
        <v>250000000</v>
      </c>
      <c r="M1011" t="s">
        <v>2880</v>
      </c>
    </row>
    <row r="1012" spans="1:13" x14ac:dyDescent="0.3">
      <c r="A1012" t="s">
        <v>2881</v>
      </c>
      <c r="B1012" s="5">
        <v>1000000000</v>
      </c>
      <c r="C1012" s="17">
        <v>43444</v>
      </c>
      <c r="D1012" s="1"/>
      <c r="E1012" s="17">
        <f>SUM(Table13[[#This Row],[Date Joined]]-Table13[[#This Row],[Year_Founded_Fixed]])/365</f>
        <v>3.9397260273972603</v>
      </c>
      <c r="F1012" t="s">
        <v>57</v>
      </c>
      <c r="G1012" t="s">
        <v>605</v>
      </c>
      <c r="H1012" t="s">
        <v>22</v>
      </c>
      <c r="I1012" t="s">
        <v>23</v>
      </c>
      <c r="J1012">
        <v>2015</v>
      </c>
      <c r="K1012" s="17">
        <f>DATE(Table13[[#This Row],[Year Founded]], 1,2)</f>
        <v>42006</v>
      </c>
      <c r="L1012" s="6">
        <v>2000000000</v>
      </c>
      <c r="M1012" t="s">
        <v>2882</v>
      </c>
    </row>
    <row r="1013" spans="1:13" x14ac:dyDescent="0.3">
      <c r="A1013" t="s">
        <v>2883</v>
      </c>
      <c r="B1013" s="4">
        <v>1000000000</v>
      </c>
      <c r="C1013" s="17">
        <v>44531</v>
      </c>
      <c r="D1013" s="1"/>
      <c r="E1013" s="17">
        <f>SUM(Table13[[#This Row],[Date Joined]]-Table13[[#This Row],[Year_Founded_Fixed]])/365</f>
        <v>14.923287671232877</v>
      </c>
      <c r="F1013" t="s">
        <v>252</v>
      </c>
      <c r="G1013" t="s">
        <v>2884</v>
      </c>
      <c r="H1013" t="s">
        <v>22</v>
      </c>
      <c r="I1013" t="s">
        <v>23</v>
      </c>
      <c r="J1013">
        <v>2007</v>
      </c>
      <c r="K1013" s="17">
        <f>DATE(Table13[[#This Row],[Year Founded]], 1,2)</f>
        <v>39084</v>
      </c>
      <c r="L1013" s="6">
        <v>330000000</v>
      </c>
      <c r="M1013" t="s">
        <v>2885</v>
      </c>
    </row>
    <row r="1014" spans="1:13" x14ac:dyDescent="0.3">
      <c r="A1014" t="s">
        <v>2886</v>
      </c>
      <c r="B1014" s="5">
        <v>1000000000</v>
      </c>
      <c r="C1014" s="17">
        <v>43031</v>
      </c>
      <c r="D1014" s="1"/>
      <c r="E1014" s="17">
        <f>SUM(Table13[[#This Row],[Date Joined]]-Table13[[#This Row],[Year_Founded_Fixed]])/365</f>
        <v>2.8082191780821919</v>
      </c>
      <c r="F1014" t="s">
        <v>20</v>
      </c>
      <c r="G1014" t="s">
        <v>2887</v>
      </c>
      <c r="H1014" t="s">
        <v>1786</v>
      </c>
      <c r="I1014" t="s">
        <v>15</v>
      </c>
      <c r="J1014">
        <v>2015</v>
      </c>
      <c r="K1014" s="17">
        <f>DATE(Table13[[#This Row],[Year Founded]], 1,2)</f>
        <v>42006</v>
      </c>
      <c r="L1014" s="6">
        <v>15000000</v>
      </c>
      <c r="M1014" t="s">
        <v>2889</v>
      </c>
    </row>
    <row r="1015" spans="1:13" x14ac:dyDescent="0.3">
      <c r="A1015" t="s">
        <v>2890</v>
      </c>
      <c r="B1015" s="4">
        <v>1000000000</v>
      </c>
      <c r="C1015" s="17">
        <v>44551</v>
      </c>
      <c r="D1015" s="1"/>
      <c r="E1015" s="17">
        <f>SUM(Table13[[#This Row],[Date Joined]]-Table13[[#This Row],[Year_Founded_Fixed]])/365</f>
        <v>5.9726027397260273</v>
      </c>
      <c r="F1015" t="s">
        <v>62</v>
      </c>
      <c r="G1015" t="s">
        <v>34</v>
      </c>
      <c r="H1015" t="s">
        <v>22</v>
      </c>
      <c r="I1015" t="s">
        <v>23</v>
      </c>
      <c r="J1015">
        <v>2016</v>
      </c>
      <c r="K1015" s="17">
        <f>DATE(Table13[[#This Row],[Year Founded]], 1,2)</f>
        <v>42371</v>
      </c>
      <c r="L1015" s="6">
        <v>484000000</v>
      </c>
      <c r="M1015" t="s">
        <v>2892</v>
      </c>
    </row>
    <row r="1016" spans="1:13" x14ac:dyDescent="0.3">
      <c r="A1016" t="s">
        <v>2893</v>
      </c>
      <c r="B1016" s="5">
        <v>1000000000</v>
      </c>
      <c r="C1016" s="17">
        <v>44295</v>
      </c>
      <c r="D1016" s="1"/>
      <c r="E1016" s="17">
        <f>SUM(Table13[[#This Row],[Date Joined]]-Table13[[#This Row],[Year_Founded_Fixed]])/365</f>
        <v>2.2684931506849315</v>
      </c>
      <c r="F1016" t="s">
        <v>33</v>
      </c>
      <c r="G1016" t="s">
        <v>52</v>
      </c>
      <c r="H1016" t="s">
        <v>53</v>
      </c>
      <c r="I1016" t="s">
        <v>40</v>
      </c>
      <c r="J1016">
        <v>2019</v>
      </c>
      <c r="K1016" s="17">
        <f>DATE(Table13[[#This Row],[Year Founded]], 1,2)</f>
        <v>43467</v>
      </c>
      <c r="L1016" s="6">
        <v>1000000000</v>
      </c>
      <c r="M1016" t="s">
        <v>2894</v>
      </c>
    </row>
    <row r="1017" spans="1:13" x14ac:dyDescent="0.3">
      <c r="A1017" t="s">
        <v>2895</v>
      </c>
      <c r="B1017" s="4">
        <v>1000000000</v>
      </c>
      <c r="C1017" s="17">
        <v>44237</v>
      </c>
      <c r="D1017" s="1"/>
      <c r="E1017" s="17">
        <f>SUM(Table13[[#This Row],[Date Joined]]-Table13[[#This Row],[Year_Founded_Fixed]])/365</f>
        <v>3.1095890410958904</v>
      </c>
      <c r="F1017" t="s">
        <v>27</v>
      </c>
      <c r="G1017" t="s">
        <v>587</v>
      </c>
      <c r="H1017" t="s">
        <v>22</v>
      </c>
      <c r="I1017" t="s">
        <v>23</v>
      </c>
      <c r="J1017">
        <v>2018</v>
      </c>
      <c r="K1017" s="17">
        <f>DATE(Table13[[#This Row],[Year Founded]], 1,2)</f>
        <v>43102</v>
      </c>
      <c r="L1017" s="6">
        <v>310000000</v>
      </c>
      <c r="M1017" t="s">
        <v>728</v>
      </c>
    </row>
    <row r="1018" spans="1:13" x14ac:dyDescent="0.3">
      <c r="A1018" t="s">
        <v>2896</v>
      </c>
      <c r="B1018" s="5">
        <v>1000000000</v>
      </c>
      <c r="C1018" s="17">
        <v>44615</v>
      </c>
      <c r="D1018" s="1"/>
      <c r="E1018" s="17">
        <f>SUM(Table13[[#This Row],[Date Joined]]-Table13[[#This Row],[Year_Founded_Fixed]])/365</f>
        <v>3.1452054794520548</v>
      </c>
      <c r="F1018" t="s">
        <v>33</v>
      </c>
      <c r="G1018" t="s">
        <v>2897</v>
      </c>
      <c r="H1018" t="s">
        <v>2898</v>
      </c>
      <c r="I1018" t="s">
        <v>40</v>
      </c>
      <c r="J1018">
        <v>2019</v>
      </c>
      <c r="K1018" s="17">
        <f>DATE(Table13[[#This Row],[Year Founded]], 1,2)</f>
        <v>43467</v>
      </c>
      <c r="L1018" s="6">
        <v>416000000</v>
      </c>
      <c r="M1018" t="s">
        <v>2900</v>
      </c>
    </row>
    <row r="1019" spans="1:13" x14ac:dyDescent="0.3">
      <c r="A1019" t="s">
        <v>2901</v>
      </c>
      <c r="B1019" s="4">
        <v>1000000000</v>
      </c>
      <c r="C1019" s="17">
        <v>44601</v>
      </c>
      <c r="D1019" s="1"/>
      <c r="E1019" s="17">
        <f>SUM(Table13[[#This Row],[Date Joined]]-Table13[[#This Row],[Year_Founded_Fixed]])/365</f>
        <v>13.112328767123287</v>
      </c>
      <c r="F1019" t="s">
        <v>57</v>
      </c>
      <c r="G1019" t="s">
        <v>2817</v>
      </c>
      <c r="H1019" t="s">
        <v>844</v>
      </c>
      <c r="I1019" t="s">
        <v>40</v>
      </c>
      <c r="J1019">
        <v>2009</v>
      </c>
      <c r="K1019" s="17">
        <f>DATE(Table13[[#This Row],[Year Founded]], 1,2)</f>
        <v>39815</v>
      </c>
      <c r="L1019" s="6">
        <v>273000000</v>
      </c>
      <c r="M1019" t="s">
        <v>2902</v>
      </c>
    </row>
    <row r="1020" spans="1:13" x14ac:dyDescent="0.3">
      <c r="A1020" t="s">
        <v>2903</v>
      </c>
      <c r="B1020" s="5">
        <v>1000000000</v>
      </c>
      <c r="C1020" s="17">
        <v>44245</v>
      </c>
      <c r="D1020" s="1"/>
      <c r="E1020" s="17">
        <f>SUM(Table13[[#This Row],[Date Joined]]-Table13[[#This Row],[Year_Founded_Fixed]])/365</f>
        <v>10.136986301369863</v>
      </c>
      <c r="F1020" t="s">
        <v>20</v>
      </c>
      <c r="G1020" t="s">
        <v>34</v>
      </c>
      <c r="H1020" t="s">
        <v>22</v>
      </c>
      <c r="I1020" t="s">
        <v>23</v>
      </c>
      <c r="J1020">
        <v>2011</v>
      </c>
      <c r="K1020" s="17">
        <f>DATE(Table13[[#This Row],[Year Founded]], 1,2)</f>
        <v>40545</v>
      </c>
      <c r="L1020" s="6">
        <v>127000000</v>
      </c>
      <c r="M1020" t="s">
        <v>2904</v>
      </c>
    </row>
    <row r="1021" spans="1:13" x14ac:dyDescent="0.3">
      <c r="A1021" t="s">
        <v>2905</v>
      </c>
      <c r="B1021" s="4">
        <v>1000000000</v>
      </c>
      <c r="C1021" s="17">
        <v>44432</v>
      </c>
      <c r="D1021" s="1"/>
      <c r="E1021" s="17">
        <f>SUM(Table13[[#This Row],[Date Joined]]-Table13[[#This Row],[Year_Founded_Fixed]])/365</f>
        <v>6.646575342465753</v>
      </c>
      <c r="F1021" t="s">
        <v>12</v>
      </c>
      <c r="G1021" t="s">
        <v>157</v>
      </c>
      <c r="H1021" t="s">
        <v>22</v>
      </c>
      <c r="I1021" t="s">
        <v>23</v>
      </c>
      <c r="J1021">
        <v>2015</v>
      </c>
      <c r="K1021" s="17">
        <f>DATE(Table13[[#This Row],[Year Founded]], 1,2)</f>
        <v>42006</v>
      </c>
      <c r="L1021" s="6">
        <v>328000000</v>
      </c>
      <c r="M1021" t="s">
        <v>2906</v>
      </c>
    </row>
    <row r="1022" spans="1:13" x14ac:dyDescent="0.3">
      <c r="A1022" t="s">
        <v>2907</v>
      </c>
      <c r="B1022" s="5">
        <v>1000000000</v>
      </c>
      <c r="C1022" s="17">
        <v>44322</v>
      </c>
      <c r="D1022" s="1"/>
      <c r="E1022" s="17">
        <f>SUM(Table13[[#This Row],[Date Joined]]-Table13[[#This Row],[Year_Founded_Fixed]])/365</f>
        <v>7.3452054794520549</v>
      </c>
      <c r="F1022" t="s">
        <v>12</v>
      </c>
      <c r="G1022" t="s">
        <v>391</v>
      </c>
      <c r="H1022" t="s">
        <v>392</v>
      </c>
      <c r="I1022" t="s">
        <v>40</v>
      </c>
      <c r="J1022">
        <v>2014</v>
      </c>
      <c r="K1022" s="17">
        <f>DATE(Table13[[#This Row],[Year Founded]], 1,2)</f>
        <v>41641</v>
      </c>
      <c r="L1022" s="6">
        <v>545000000</v>
      </c>
      <c r="M1022" t="s">
        <v>2908</v>
      </c>
    </row>
    <row r="1023" spans="1:13" x14ac:dyDescent="0.3">
      <c r="A1023" t="s">
        <v>2909</v>
      </c>
      <c r="B1023" s="4">
        <v>1000000000</v>
      </c>
      <c r="C1023" s="17">
        <v>44376</v>
      </c>
      <c r="D1023" s="1"/>
      <c r="E1023" s="17">
        <f>SUM(Table13[[#This Row],[Date Joined]]-Table13[[#This Row],[Year_Founded_Fixed]])/365</f>
        <v>7.493150684931507</v>
      </c>
      <c r="F1023" t="s">
        <v>57</v>
      </c>
      <c r="G1023" t="s">
        <v>304</v>
      </c>
      <c r="H1023" t="s">
        <v>22</v>
      </c>
      <c r="I1023" t="s">
        <v>23</v>
      </c>
      <c r="J1023">
        <v>2014</v>
      </c>
      <c r="K1023" s="17">
        <f>DATE(Table13[[#This Row],[Year Founded]], 1,2)</f>
        <v>41641</v>
      </c>
      <c r="L1023" s="6">
        <v>331000000</v>
      </c>
      <c r="M1023" t="s">
        <v>2910</v>
      </c>
    </row>
    <row r="1024" spans="1:13" x14ac:dyDescent="0.3">
      <c r="A1024" t="s">
        <v>2911</v>
      </c>
      <c r="B1024" s="5">
        <v>1000000000</v>
      </c>
      <c r="C1024" s="17">
        <v>44349</v>
      </c>
      <c r="D1024" s="1"/>
      <c r="E1024" s="17">
        <f>SUM(Table13[[#This Row],[Date Joined]]-Table13[[#This Row],[Year_Founded_Fixed]])/365</f>
        <v>8.419178082191781</v>
      </c>
      <c r="F1024" t="s">
        <v>57</v>
      </c>
      <c r="G1024" t="s">
        <v>34</v>
      </c>
      <c r="H1024" t="s">
        <v>22</v>
      </c>
      <c r="I1024" t="s">
        <v>23</v>
      </c>
      <c r="J1024">
        <v>2013</v>
      </c>
      <c r="K1024" s="17">
        <f>DATE(Table13[[#This Row],[Year Founded]], 1,2)</f>
        <v>41276</v>
      </c>
      <c r="L1024" s="6">
        <v>154000000</v>
      </c>
      <c r="M1024" t="s">
        <v>2912</v>
      </c>
    </row>
    <row r="1025" spans="1:13" x14ac:dyDescent="0.3">
      <c r="A1025" t="s">
        <v>2913</v>
      </c>
      <c r="B1025" s="4">
        <v>1000000000</v>
      </c>
      <c r="C1025" s="17">
        <v>44222</v>
      </c>
      <c r="D1025" s="1"/>
      <c r="E1025" s="17">
        <f>SUM(Table13[[#This Row],[Date Joined]]-Table13[[#This Row],[Year_Founded_Fixed]])/365</f>
        <v>3.0684931506849313</v>
      </c>
      <c r="F1025" t="s">
        <v>33</v>
      </c>
      <c r="G1025" t="s">
        <v>587</v>
      </c>
      <c r="H1025" t="s">
        <v>22</v>
      </c>
      <c r="I1025" t="s">
        <v>23</v>
      </c>
      <c r="J1025">
        <v>2018</v>
      </c>
      <c r="K1025" s="17">
        <f>DATE(Table13[[#This Row],[Year Founded]], 1,2)</f>
        <v>43102</v>
      </c>
      <c r="L1025" s="6">
        <v>163000000</v>
      </c>
      <c r="M1025" t="s">
        <v>2914</v>
      </c>
    </row>
    <row r="1026" spans="1:13" x14ac:dyDescent="0.3">
      <c r="A1026" t="s">
        <v>2915</v>
      </c>
      <c r="B1026" s="5">
        <v>1000000000</v>
      </c>
      <c r="C1026" s="17">
        <v>44308</v>
      </c>
      <c r="D1026" s="1"/>
      <c r="E1026" s="17">
        <f>SUM(Table13[[#This Row],[Date Joined]]-Table13[[#This Row],[Year_Founded_Fixed]])/365</f>
        <v>10.30958904109589</v>
      </c>
      <c r="F1026" t="s">
        <v>12</v>
      </c>
      <c r="G1026" t="s">
        <v>34</v>
      </c>
      <c r="H1026" t="s">
        <v>22</v>
      </c>
      <c r="I1026" t="s">
        <v>23</v>
      </c>
      <c r="J1026">
        <v>2011</v>
      </c>
      <c r="K1026" s="17">
        <f>DATE(Table13[[#This Row],[Year Founded]], 1,2)</f>
        <v>40545</v>
      </c>
      <c r="L1026" s="6">
        <v>157000000</v>
      </c>
      <c r="M1026" t="s">
        <v>2916</v>
      </c>
    </row>
    <row r="1027" spans="1:13" x14ac:dyDescent="0.3">
      <c r="A1027" t="s">
        <v>2917</v>
      </c>
      <c r="B1027" s="4">
        <v>1000000000</v>
      </c>
      <c r="C1027" s="17">
        <v>44252</v>
      </c>
      <c r="D1027" s="1"/>
      <c r="E1027" s="17">
        <f>SUM(Table13[[#This Row],[Date Joined]]-Table13[[#This Row],[Year_Founded_Fixed]])/365</f>
        <v>7.1534246575342468</v>
      </c>
      <c r="F1027" t="s">
        <v>57</v>
      </c>
      <c r="G1027" t="s">
        <v>317</v>
      </c>
      <c r="H1027" t="s">
        <v>22</v>
      </c>
      <c r="I1027" t="s">
        <v>23</v>
      </c>
      <c r="J1027">
        <v>2014</v>
      </c>
      <c r="K1027" s="17">
        <f>DATE(Table13[[#This Row],[Year Founded]], 1,2)</f>
        <v>41641</v>
      </c>
      <c r="L1027" s="6">
        <v>340000000</v>
      </c>
      <c r="M1027" t="s">
        <v>2918</v>
      </c>
    </row>
    <row r="1028" spans="1:13" x14ac:dyDescent="0.3">
      <c r="A1028" t="s">
        <v>2919</v>
      </c>
      <c r="B1028" s="5">
        <v>1000000000</v>
      </c>
      <c r="C1028" s="17">
        <v>44528</v>
      </c>
      <c r="D1028" s="1"/>
      <c r="E1028" s="17">
        <f>SUM(Table13[[#This Row],[Date Joined]]-Table13[[#This Row],[Year_Founded_Fixed]])/365</f>
        <v>6.9095890410958907</v>
      </c>
      <c r="F1028" t="s">
        <v>33</v>
      </c>
      <c r="G1028" t="s">
        <v>88</v>
      </c>
      <c r="H1028" t="s">
        <v>89</v>
      </c>
      <c r="I1028" t="s">
        <v>15</v>
      </c>
      <c r="J1028">
        <v>2015</v>
      </c>
      <c r="K1028" s="17">
        <f>DATE(Table13[[#This Row],[Year Founded]], 1,2)</f>
        <v>42006</v>
      </c>
      <c r="L1028" s="6">
        <v>249000000</v>
      </c>
      <c r="M1028" t="s">
        <v>2920</v>
      </c>
    </row>
    <row r="1029" spans="1:13" x14ac:dyDescent="0.3">
      <c r="A1029" t="s">
        <v>2921</v>
      </c>
      <c r="B1029" s="4">
        <v>1000000000</v>
      </c>
      <c r="C1029" s="17">
        <v>44371</v>
      </c>
      <c r="D1029" s="1"/>
      <c r="E1029" s="17">
        <f>SUM(Table13[[#This Row],[Date Joined]]-Table13[[#This Row],[Year_Founded_Fixed]])/365</f>
        <v>9.4821917808219176</v>
      </c>
      <c r="F1029" t="s">
        <v>33</v>
      </c>
      <c r="G1029" t="s">
        <v>133</v>
      </c>
      <c r="H1029" t="s">
        <v>22</v>
      </c>
      <c r="I1029" t="s">
        <v>23</v>
      </c>
      <c r="J1029">
        <v>2012</v>
      </c>
      <c r="K1029" s="17">
        <f>DATE(Table13[[#This Row],[Year Founded]], 1,2)</f>
        <v>40910</v>
      </c>
      <c r="L1029" s="6">
        <v>161000000</v>
      </c>
      <c r="M1029" t="s">
        <v>2922</v>
      </c>
    </row>
    <row r="1030" spans="1:13" x14ac:dyDescent="0.3">
      <c r="A1030" t="s">
        <v>2923</v>
      </c>
      <c r="B1030" s="5">
        <v>1000000000</v>
      </c>
      <c r="C1030" s="17">
        <v>42528</v>
      </c>
      <c r="D1030" s="1"/>
      <c r="E1030" s="17">
        <f>SUM(Table13[[#This Row],[Date Joined]]-Table13[[#This Row],[Year_Founded_Fixed]])/365</f>
        <v>13.438356164383562</v>
      </c>
      <c r="F1030" t="s">
        <v>45</v>
      </c>
      <c r="G1030" t="s">
        <v>304</v>
      </c>
      <c r="H1030" t="s">
        <v>22</v>
      </c>
      <c r="I1030" t="s">
        <v>23</v>
      </c>
      <c r="J1030">
        <v>2003</v>
      </c>
      <c r="K1030" s="17">
        <f>DATE(Table13[[#This Row],[Year Founded]], 1,2)</f>
        <v>37623</v>
      </c>
      <c r="L1030" s="6">
        <v>255000000</v>
      </c>
      <c r="M1030" t="s">
        <v>2924</v>
      </c>
    </row>
    <row r="1031" spans="1:13" x14ac:dyDescent="0.3">
      <c r="A1031" t="s">
        <v>2925</v>
      </c>
      <c r="B1031" s="4">
        <v>1000000000</v>
      </c>
      <c r="C1031" s="17">
        <v>44543</v>
      </c>
      <c r="D1031" s="1"/>
      <c r="E1031" s="17">
        <f>SUM(Table13[[#This Row],[Date Joined]]-Table13[[#This Row],[Year_Founded_Fixed]])/365</f>
        <v>15.956164383561644</v>
      </c>
      <c r="F1031" t="s">
        <v>45</v>
      </c>
      <c r="G1031" t="s">
        <v>292</v>
      </c>
      <c r="H1031" t="s">
        <v>22</v>
      </c>
      <c r="I1031" t="s">
        <v>23</v>
      </c>
      <c r="J1031">
        <v>2006</v>
      </c>
      <c r="K1031" s="17">
        <f>DATE(Table13[[#This Row],[Year Founded]], 1,2)</f>
        <v>38719</v>
      </c>
      <c r="L1031" s="6">
        <v>371000000</v>
      </c>
      <c r="M1031" t="s">
        <v>2926</v>
      </c>
    </row>
    <row r="1032" spans="1:13" x14ac:dyDescent="0.3">
      <c r="A1032" t="s">
        <v>2927</v>
      </c>
      <c r="B1032" s="5">
        <v>1000000000</v>
      </c>
      <c r="C1032" s="17">
        <v>44417</v>
      </c>
      <c r="D1032" s="1"/>
      <c r="E1032" s="17">
        <f>SUM(Table13[[#This Row],[Date Joined]]-Table13[[#This Row],[Year_Founded_Fixed]])/365</f>
        <v>2.6027397260273974</v>
      </c>
      <c r="F1032" t="s">
        <v>12</v>
      </c>
      <c r="G1032" t="s">
        <v>342</v>
      </c>
      <c r="H1032" t="s">
        <v>22</v>
      </c>
      <c r="I1032" t="s">
        <v>23</v>
      </c>
      <c r="J1032">
        <v>2019</v>
      </c>
      <c r="K1032" s="17">
        <f>DATE(Table13[[#This Row],[Year Founded]], 1,2)</f>
        <v>43467</v>
      </c>
      <c r="L1032" s="6">
        <v>135000000</v>
      </c>
      <c r="M1032" t="s">
        <v>2678</v>
      </c>
    </row>
    <row r="1033" spans="1:13" x14ac:dyDescent="0.3">
      <c r="A1033" t="s">
        <v>2928</v>
      </c>
      <c r="B1033" s="4">
        <v>1000000000</v>
      </c>
      <c r="C1033" s="17">
        <v>44476</v>
      </c>
      <c r="D1033" s="1"/>
      <c r="E1033" s="17">
        <f>SUM(Table13[[#This Row],[Date Joined]]-Table13[[#This Row],[Year_Founded_Fixed]])/365</f>
        <v>4.7643835616438359</v>
      </c>
      <c r="F1033" t="s">
        <v>45</v>
      </c>
      <c r="G1033" t="s">
        <v>1072</v>
      </c>
      <c r="H1033" t="s">
        <v>22</v>
      </c>
      <c r="I1033" t="s">
        <v>23</v>
      </c>
      <c r="J1033">
        <v>2017</v>
      </c>
      <c r="K1033" s="17">
        <f>DATE(Table13[[#This Row],[Year Founded]], 1,2)</f>
        <v>42737</v>
      </c>
      <c r="L1033" s="6">
        <v>172000000</v>
      </c>
      <c r="M1033" t="s">
        <v>2929</v>
      </c>
    </row>
    <row r="1034" spans="1:13" x14ac:dyDescent="0.3">
      <c r="A1034" t="s">
        <v>2930</v>
      </c>
      <c r="B1034" s="5">
        <v>1000000000</v>
      </c>
      <c r="C1034" s="17">
        <v>43223</v>
      </c>
      <c r="D1034" s="1"/>
      <c r="E1034" s="17">
        <f>SUM(Table13[[#This Row],[Date Joined]]-Table13[[#This Row],[Year_Founded_Fixed]])/365</f>
        <v>13.33972602739726</v>
      </c>
      <c r="F1034" t="s">
        <v>12</v>
      </c>
      <c r="G1034" t="s">
        <v>278</v>
      </c>
      <c r="H1034" t="s">
        <v>22</v>
      </c>
      <c r="I1034" t="s">
        <v>23</v>
      </c>
      <c r="J1034">
        <v>2005</v>
      </c>
      <c r="K1034" s="17">
        <f>DATE(Table13[[#This Row],[Year Founded]], 1,2)</f>
        <v>38354</v>
      </c>
      <c r="L1034" s="6">
        <v>215000000</v>
      </c>
      <c r="M1034" t="s">
        <v>2931</v>
      </c>
    </row>
    <row r="1035" spans="1:13" x14ac:dyDescent="0.3">
      <c r="A1035" t="s">
        <v>2932</v>
      </c>
      <c r="B1035" s="4">
        <v>1000000000</v>
      </c>
      <c r="C1035" s="17">
        <v>44223</v>
      </c>
      <c r="D1035" s="1"/>
      <c r="E1035" s="17">
        <f>SUM(Table13[[#This Row],[Date Joined]]-Table13[[#This Row],[Year_Founded_Fixed]])/365</f>
        <v>15.079452054794521</v>
      </c>
      <c r="F1035" t="s">
        <v>45</v>
      </c>
      <c r="G1035" t="s">
        <v>289</v>
      </c>
      <c r="H1035" t="s">
        <v>22</v>
      </c>
      <c r="I1035" t="s">
        <v>23</v>
      </c>
      <c r="J1035">
        <v>2006</v>
      </c>
      <c r="K1035" s="17">
        <f>DATE(Table13[[#This Row],[Year Founded]], 1,2)</f>
        <v>38719</v>
      </c>
      <c r="L1035" s="6">
        <v>114000000</v>
      </c>
      <c r="M1035" t="s">
        <v>2934</v>
      </c>
    </row>
    <row r="1036" spans="1:13" x14ac:dyDescent="0.3">
      <c r="A1036" t="s">
        <v>2935</v>
      </c>
      <c r="B1036" s="5">
        <v>1000000000</v>
      </c>
      <c r="C1036" s="17">
        <v>44244</v>
      </c>
      <c r="D1036" s="1"/>
      <c r="E1036" s="17">
        <f>SUM(Table13[[#This Row],[Date Joined]]-Table13[[#This Row],[Year_Founded_Fixed]])/365</f>
        <v>4.1287671232876715</v>
      </c>
      <c r="F1036" t="s">
        <v>12</v>
      </c>
      <c r="G1036" t="s">
        <v>34</v>
      </c>
      <c r="H1036" t="s">
        <v>22</v>
      </c>
      <c r="I1036" t="s">
        <v>23</v>
      </c>
      <c r="J1036">
        <v>2017</v>
      </c>
      <c r="K1036" s="17">
        <f>DATE(Table13[[#This Row],[Year Founded]], 1,2)</f>
        <v>42737</v>
      </c>
      <c r="L1036" s="6">
        <v>239000000</v>
      </c>
      <c r="M1036" t="s">
        <v>2936</v>
      </c>
    </row>
    <row r="1037" spans="1:13" x14ac:dyDescent="0.3">
      <c r="A1037" t="s">
        <v>2937</v>
      </c>
      <c r="B1037" s="4">
        <v>1000000000</v>
      </c>
      <c r="C1037" s="17">
        <v>44518</v>
      </c>
      <c r="D1037" s="1"/>
      <c r="E1037" s="17">
        <f>SUM(Table13[[#This Row],[Date Joined]]-Table13[[#This Row],[Year_Founded_Fixed]])/365</f>
        <v>1.8794520547945206</v>
      </c>
      <c r="F1037" t="s">
        <v>252</v>
      </c>
      <c r="G1037" t="s">
        <v>34</v>
      </c>
      <c r="H1037" t="s">
        <v>22</v>
      </c>
      <c r="I1037" t="s">
        <v>23</v>
      </c>
      <c r="J1037">
        <v>2020</v>
      </c>
      <c r="K1037" s="17">
        <f>DATE(Table13[[#This Row],[Year Founded]], 1,2)</f>
        <v>43832</v>
      </c>
      <c r="L1037" s="6">
        <v>126000000</v>
      </c>
      <c r="M1037" t="s">
        <v>2938</v>
      </c>
    </row>
    <row r="1038" spans="1:13" x14ac:dyDescent="0.3">
      <c r="A1038" t="s">
        <v>2939</v>
      </c>
      <c r="B1038" s="5">
        <v>1000000000</v>
      </c>
      <c r="C1038" s="17">
        <v>44480</v>
      </c>
      <c r="D1038" s="1"/>
      <c r="E1038" s="17">
        <f>SUM(Table13[[#This Row],[Date Joined]]-Table13[[#This Row],[Year_Founded_Fixed]])/365</f>
        <v>5.7780821917808218</v>
      </c>
      <c r="F1038" t="s">
        <v>33</v>
      </c>
      <c r="G1038" t="s">
        <v>2940</v>
      </c>
      <c r="H1038" t="s">
        <v>392</v>
      </c>
      <c r="I1038" t="s">
        <v>40</v>
      </c>
      <c r="J1038">
        <v>2016</v>
      </c>
      <c r="K1038" s="17">
        <f>DATE(Table13[[#This Row],[Year Founded]], 1,2)</f>
        <v>42371</v>
      </c>
      <c r="L1038" s="6">
        <v>326000000</v>
      </c>
      <c r="M1038" t="s">
        <v>2941</v>
      </c>
    </row>
    <row r="1039" spans="1:13" x14ac:dyDescent="0.3">
      <c r="A1039" t="s">
        <v>2942</v>
      </c>
      <c r="B1039" s="4">
        <v>1000000000</v>
      </c>
      <c r="C1039" s="17">
        <v>44643</v>
      </c>
      <c r="D1039" s="1"/>
      <c r="E1039" s="17">
        <f>SUM(Table13[[#This Row],[Date Joined]]-Table13[[#This Row],[Year_Founded_Fixed]])/365</f>
        <v>13.227397260273973</v>
      </c>
      <c r="F1039" t="s">
        <v>265</v>
      </c>
      <c r="G1039" t="s">
        <v>2943</v>
      </c>
      <c r="H1039" t="s">
        <v>22</v>
      </c>
      <c r="I1039" t="s">
        <v>23</v>
      </c>
      <c r="J1039">
        <v>2009</v>
      </c>
      <c r="K1039" s="17">
        <f>DATE(Table13[[#This Row],[Year Founded]], 1,2)</f>
        <v>39815</v>
      </c>
      <c r="L1039" s="6">
        <v>376000000</v>
      </c>
      <c r="M1039" t="s">
        <v>2944</v>
      </c>
    </row>
    <row r="1040" spans="1:13" x14ac:dyDescent="0.3">
      <c r="A1040" t="s">
        <v>2945</v>
      </c>
      <c r="B1040" s="5">
        <v>1000000000</v>
      </c>
      <c r="C1040" s="17">
        <v>41880</v>
      </c>
      <c r="D1040" s="1"/>
      <c r="E1040" s="17">
        <f>SUM(Table13[[#This Row],[Date Joined]]-Table13[[#This Row],[Year_Founded_Fixed]])/365</f>
        <v>4.6575342465753424</v>
      </c>
      <c r="F1040" t="s">
        <v>27</v>
      </c>
      <c r="G1040" t="s">
        <v>587</v>
      </c>
      <c r="H1040" t="s">
        <v>22</v>
      </c>
      <c r="I1040" t="s">
        <v>23</v>
      </c>
      <c r="J1040">
        <v>2010</v>
      </c>
      <c r="K1040" s="17">
        <f>DATE(Table13[[#This Row],[Year Founded]], 1,2)</f>
        <v>40180</v>
      </c>
      <c r="L1040" s="6">
        <v>336000000</v>
      </c>
      <c r="M1040" t="s">
        <v>2946</v>
      </c>
    </row>
    <row r="1041" spans="1:13" x14ac:dyDescent="0.3">
      <c r="A1041" t="s">
        <v>2947</v>
      </c>
      <c r="B1041" s="4">
        <v>1000000000</v>
      </c>
      <c r="C1041" s="17">
        <v>44321</v>
      </c>
      <c r="D1041" s="1"/>
      <c r="E1041" s="17">
        <f>SUM(Table13[[#This Row],[Date Joined]]-Table13[[#This Row],[Year_Founded_Fixed]])/365</f>
        <v>5.3424657534246576</v>
      </c>
      <c r="F1041" t="s">
        <v>12</v>
      </c>
      <c r="G1041" t="s">
        <v>349</v>
      </c>
      <c r="H1041" t="s">
        <v>285</v>
      </c>
      <c r="I1041" t="s">
        <v>23</v>
      </c>
      <c r="J1041">
        <v>2016</v>
      </c>
      <c r="K1041" s="17">
        <f>DATE(Table13[[#This Row],[Year Founded]], 1,2)</f>
        <v>42371</v>
      </c>
      <c r="L1041" s="6">
        <v>235000000</v>
      </c>
      <c r="M1041" t="s">
        <v>2948</v>
      </c>
    </row>
    <row r="1042" spans="1:13" x14ac:dyDescent="0.3">
      <c r="A1042" t="s">
        <v>2949</v>
      </c>
      <c r="B1042" s="5">
        <v>1000000000</v>
      </c>
      <c r="C1042" s="17">
        <v>43398</v>
      </c>
      <c r="D1042" s="1"/>
      <c r="E1042" s="17">
        <f>SUM(Table13[[#This Row],[Date Joined]]-Table13[[#This Row],[Year_Founded_Fixed]])/365</f>
        <v>3.8136986301369862</v>
      </c>
      <c r="F1042" t="s">
        <v>161</v>
      </c>
      <c r="G1042" t="s">
        <v>13</v>
      </c>
      <c r="H1042" t="s">
        <v>14</v>
      </c>
      <c r="I1042" t="s">
        <v>15</v>
      </c>
      <c r="J1042">
        <v>2015</v>
      </c>
      <c r="K1042" s="17">
        <f>DATE(Table13[[#This Row],[Year Founded]], 1,2)</f>
        <v>42006</v>
      </c>
      <c r="L1042" s="6">
        <v>623000000</v>
      </c>
      <c r="M1042" t="s">
        <v>2951</v>
      </c>
    </row>
    <row r="1043" spans="1:13" x14ac:dyDescent="0.3">
      <c r="A1043" t="s">
        <v>2952</v>
      </c>
      <c r="B1043" s="4">
        <v>1000000000</v>
      </c>
      <c r="C1043" s="17">
        <v>44502</v>
      </c>
      <c r="D1043" s="1"/>
      <c r="E1043" s="17">
        <f>SUM(Table13[[#This Row],[Date Joined]]-Table13[[#This Row],[Year_Founded_Fixed]])/365</f>
        <v>6.838356164383562</v>
      </c>
      <c r="F1043" t="s">
        <v>45</v>
      </c>
      <c r="G1043" t="s">
        <v>98</v>
      </c>
      <c r="H1043" t="s">
        <v>14</v>
      </c>
      <c r="I1043" t="s">
        <v>15</v>
      </c>
      <c r="J1043">
        <v>2015</v>
      </c>
      <c r="K1043" s="17">
        <f>DATE(Table13[[#This Row],[Year Founded]], 1,2)</f>
        <v>42006</v>
      </c>
      <c r="L1043" s="6">
        <v>151000000</v>
      </c>
      <c r="M1043" t="s">
        <v>2953</v>
      </c>
    </row>
    <row r="1044" spans="1:13" x14ac:dyDescent="0.3">
      <c r="A1044" t="s">
        <v>2954</v>
      </c>
      <c r="B1044" s="5">
        <v>1000000000</v>
      </c>
      <c r="C1044" s="17">
        <v>44298</v>
      </c>
      <c r="D1044" s="1"/>
      <c r="E1044" s="17">
        <f>SUM(Table13[[#This Row],[Date Joined]]-Table13[[#This Row],[Year_Founded_Fixed]])/365</f>
        <v>9.2821917808219183</v>
      </c>
      <c r="F1044" t="s">
        <v>27</v>
      </c>
      <c r="G1044" t="s">
        <v>1047</v>
      </c>
      <c r="H1044" t="s">
        <v>22</v>
      </c>
      <c r="I1044" t="s">
        <v>23</v>
      </c>
      <c r="J1044">
        <v>2012</v>
      </c>
      <c r="K1044" s="17">
        <f>DATE(Table13[[#This Row],[Year Founded]], 1,2)</f>
        <v>40910</v>
      </c>
      <c r="L1044" s="6">
        <v>257000000</v>
      </c>
      <c r="M1044" t="s">
        <v>2955</v>
      </c>
    </row>
    <row r="1045" spans="1:13" x14ac:dyDescent="0.3">
      <c r="A1045" t="s">
        <v>2956</v>
      </c>
      <c r="B1045" s="4">
        <v>1000000000</v>
      </c>
      <c r="C1045" s="17">
        <v>44349</v>
      </c>
      <c r="D1045" s="1"/>
      <c r="E1045" s="17">
        <f>SUM(Table13[[#This Row],[Date Joined]]-Table13[[#This Row],[Year_Founded_Fixed]])/365</f>
        <v>28.432876712328767</v>
      </c>
      <c r="F1045" t="s">
        <v>129</v>
      </c>
      <c r="G1045" t="s">
        <v>133</v>
      </c>
      <c r="H1045" t="s">
        <v>22</v>
      </c>
      <c r="I1045" t="s">
        <v>23</v>
      </c>
      <c r="J1045">
        <v>1993</v>
      </c>
      <c r="K1045" s="17">
        <f>DATE(Table13[[#This Row],[Year Founded]], 1,2)</f>
        <v>33971</v>
      </c>
      <c r="L1045" s="6">
        <v>210000000</v>
      </c>
      <c r="M1045" t="s">
        <v>2957</v>
      </c>
    </row>
    <row r="1046" spans="1:13" x14ac:dyDescent="0.3">
      <c r="A1046" t="s">
        <v>2958</v>
      </c>
      <c r="B1046" s="5">
        <v>1000000000</v>
      </c>
      <c r="C1046" s="17">
        <v>44529</v>
      </c>
      <c r="D1046" s="1"/>
      <c r="E1046" s="17">
        <f>SUM(Table13[[#This Row],[Date Joined]]-Table13[[#This Row],[Year_Founded_Fixed]])/365</f>
        <v>7.912328767123288</v>
      </c>
      <c r="F1046" t="s">
        <v>33</v>
      </c>
      <c r="G1046" t="s">
        <v>52</v>
      </c>
      <c r="H1046" t="s">
        <v>53</v>
      </c>
      <c r="I1046" t="s">
        <v>40</v>
      </c>
      <c r="J1046">
        <v>2014</v>
      </c>
      <c r="K1046" s="17">
        <f>DATE(Table13[[#This Row],[Year Founded]], 1,2)</f>
        <v>41641</v>
      </c>
      <c r="L1046" s="6">
        <v>403000000</v>
      </c>
      <c r="M1046" t="s">
        <v>2959</v>
      </c>
    </row>
    <row r="1047" spans="1:13" x14ac:dyDescent="0.3">
      <c r="A1047" t="s">
        <v>2960</v>
      </c>
      <c r="B1047" s="4">
        <v>1000000000</v>
      </c>
      <c r="C1047" s="17">
        <v>44614</v>
      </c>
      <c r="D1047" s="1"/>
      <c r="E1047" s="17">
        <f>SUM(Table13[[#This Row],[Date Joined]]-Table13[[#This Row],[Year_Founded_Fixed]])/365</f>
        <v>7.1452054794520548</v>
      </c>
      <c r="F1047" t="s">
        <v>45</v>
      </c>
      <c r="G1047" t="s">
        <v>133</v>
      </c>
      <c r="H1047" t="s">
        <v>22</v>
      </c>
      <c r="I1047" t="s">
        <v>23</v>
      </c>
      <c r="J1047">
        <v>2015</v>
      </c>
      <c r="K1047" s="17">
        <f>DATE(Table13[[#This Row],[Year Founded]], 1,2)</f>
        <v>42006</v>
      </c>
      <c r="L1047" s="6">
        <v>181000000</v>
      </c>
      <c r="M1047" t="s">
        <v>2961</v>
      </c>
    </row>
    <row r="1048" spans="1:13" x14ac:dyDescent="0.3">
      <c r="A1048" t="s">
        <v>2962</v>
      </c>
      <c r="B1048" s="5">
        <v>1000000000</v>
      </c>
      <c r="C1048" s="17">
        <v>44363</v>
      </c>
      <c r="D1048" s="1"/>
      <c r="E1048" s="17">
        <f>SUM(Table13[[#This Row],[Date Joined]]-Table13[[#This Row],[Year_Founded_Fixed]])/365</f>
        <v>7.4575342465753423</v>
      </c>
      <c r="F1048" t="s">
        <v>12</v>
      </c>
      <c r="G1048" t="s">
        <v>52</v>
      </c>
      <c r="H1048" t="s">
        <v>53</v>
      </c>
      <c r="I1048" t="s">
        <v>40</v>
      </c>
      <c r="J1048">
        <v>2014</v>
      </c>
      <c r="K1048" s="17">
        <f>DATE(Table13[[#This Row],[Year Founded]], 1,2)</f>
        <v>41641</v>
      </c>
      <c r="L1048" s="6">
        <v>120000000</v>
      </c>
      <c r="M1048" t="s">
        <v>2963</v>
      </c>
    </row>
    <row r="1049" spans="1:13" x14ac:dyDescent="0.3">
      <c r="A1049" t="s">
        <v>2964</v>
      </c>
      <c r="B1049" s="4">
        <v>1000000000</v>
      </c>
      <c r="C1049" s="17">
        <v>43383</v>
      </c>
      <c r="D1049" s="1"/>
      <c r="E1049" s="17">
        <f>SUM(Table13[[#This Row],[Date Joined]]-Table13[[#This Row],[Year_Founded_Fixed]])/365</f>
        <v>7.7753424657534245</v>
      </c>
      <c r="F1049" t="s">
        <v>33</v>
      </c>
      <c r="G1049" t="s">
        <v>2867</v>
      </c>
      <c r="H1049" t="s">
        <v>22</v>
      </c>
      <c r="I1049" t="s">
        <v>23</v>
      </c>
      <c r="J1049">
        <v>2011</v>
      </c>
      <c r="K1049" s="17">
        <f>DATE(Table13[[#This Row],[Year Founded]], 1,2)</f>
        <v>40545</v>
      </c>
      <c r="L1049" s="6">
        <v>51000000</v>
      </c>
      <c r="M1049" t="s">
        <v>2965</v>
      </c>
    </row>
    <row r="1050" spans="1:13" x14ac:dyDescent="0.3">
      <c r="A1050" t="s">
        <v>2966</v>
      </c>
      <c r="B1050" s="5">
        <v>1000000000</v>
      </c>
      <c r="C1050" s="17">
        <v>44469</v>
      </c>
      <c r="D1050" s="1"/>
      <c r="E1050" s="17">
        <f>SUM(Table13[[#This Row],[Date Joined]]-Table13[[#This Row],[Year_Founded_Fixed]])/365</f>
        <v>7.7479452054794518</v>
      </c>
      <c r="F1050" t="s">
        <v>129</v>
      </c>
      <c r="G1050" t="s">
        <v>133</v>
      </c>
      <c r="H1050" t="s">
        <v>22</v>
      </c>
      <c r="I1050" t="s">
        <v>23</v>
      </c>
      <c r="J1050">
        <v>2014</v>
      </c>
      <c r="K1050" s="17">
        <f>DATE(Table13[[#This Row],[Year Founded]], 1,2)</f>
        <v>41641</v>
      </c>
      <c r="L1050" s="6">
        <v>156000000</v>
      </c>
      <c r="M1050" t="s">
        <v>2967</v>
      </c>
    </row>
    <row r="1051" spans="1:13" x14ac:dyDescent="0.3">
      <c r="A1051" t="s">
        <v>2968</v>
      </c>
      <c r="B1051" s="4">
        <v>1000000000</v>
      </c>
      <c r="C1051" s="17">
        <v>44460</v>
      </c>
      <c r="D1051" s="1"/>
      <c r="E1051" s="17">
        <f>SUM(Table13[[#This Row],[Date Joined]]-Table13[[#This Row],[Year_Founded_Fixed]])/365</f>
        <v>5.7232876712328764</v>
      </c>
      <c r="F1051" t="s">
        <v>33</v>
      </c>
      <c r="G1051" t="s">
        <v>52</v>
      </c>
      <c r="H1051" t="s">
        <v>53</v>
      </c>
      <c r="I1051" t="s">
        <v>40</v>
      </c>
      <c r="J1051">
        <v>2016</v>
      </c>
      <c r="K1051" s="17">
        <f>DATE(Table13[[#This Row],[Year Founded]], 1,2)</f>
        <v>42371</v>
      </c>
      <c r="L1051" s="6">
        <v>271000000</v>
      </c>
      <c r="M1051" t="s">
        <v>2969</v>
      </c>
    </row>
    <row r="1052" spans="1:13" x14ac:dyDescent="0.3">
      <c r="A1052" t="s">
        <v>2970</v>
      </c>
      <c r="B1052" s="5">
        <v>1000000000</v>
      </c>
      <c r="C1052" s="17">
        <v>44411</v>
      </c>
      <c r="D1052" s="1"/>
      <c r="E1052" s="17">
        <f>SUM(Table13[[#This Row],[Date Joined]]-Table13[[#This Row],[Year_Founded_Fixed]])/365</f>
        <v>14.594520547945205</v>
      </c>
      <c r="F1052" t="s">
        <v>12</v>
      </c>
      <c r="G1052" t="s">
        <v>526</v>
      </c>
      <c r="H1052" t="s">
        <v>527</v>
      </c>
      <c r="I1052" t="s">
        <v>517</v>
      </c>
      <c r="J1052">
        <v>2007</v>
      </c>
      <c r="K1052" s="17">
        <f>DATE(Table13[[#This Row],[Year Founded]], 1,2)</f>
        <v>39084</v>
      </c>
      <c r="L1052" s="6">
        <v>237000000</v>
      </c>
      <c r="M1052" t="s">
        <v>2971</v>
      </c>
    </row>
    <row r="1053" spans="1:13" x14ac:dyDescent="0.3">
      <c r="A1053" t="s">
        <v>2972</v>
      </c>
      <c r="B1053" s="4">
        <v>1000000000</v>
      </c>
      <c r="C1053" s="17">
        <v>44503</v>
      </c>
      <c r="D1053" s="1"/>
      <c r="E1053" s="17">
        <f>SUM(Table13[[#This Row],[Date Joined]]-Table13[[#This Row],[Year_Founded_Fixed]])/365</f>
        <v>12.843835616438357</v>
      </c>
      <c r="F1053" t="s">
        <v>45</v>
      </c>
      <c r="G1053" t="s">
        <v>745</v>
      </c>
      <c r="H1053" t="s">
        <v>22</v>
      </c>
      <c r="I1053" t="s">
        <v>23</v>
      </c>
      <c r="J1053">
        <v>2009</v>
      </c>
      <c r="K1053" s="17">
        <f>DATE(Table13[[#This Row],[Year Founded]], 1,2)</f>
        <v>39815</v>
      </c>
      <c r="L1053" s="6">
        <v>163000000</v>
      </c>
      <c r="M1053" t="s">
        <v>2973</v>
      </c>
    </row>
    <row r="1054" spans="1:13" x14ac:dyDescent="0.3">
      <c r="A1054" t="s">
        <v>2974</v>
      </c>
      <c r="B1054" s="5">
        <v>1000000000</v>
      </c>
      <c r="C1054" s="17">
        <v>44468</v>
      </c>
      <c r="D1054" s="1"/>
      <c r="E1054" s="17">
        <f>SUM(Table13[[#This Row],[Date Joined]]-Table13[[#This Row],[Year_Founded_Fixed]])/365</f>
        <v>7.7452054794520544</v>
      </c>
      <c r="F1054" t="s">
        <v>87</v>
      </c>
      <c r="G1054" t="s">
        <v>88</v>
      </c>
      <c r="H1054" t="s">
        <v>89</v>
      </c>
      <c r="I1054" t="s">
        <v>15</v>
      </c>
      <c r="J1054">
        <v>2014</v>
      </c>
      <c r="K1054" s="17">
        <f>DATE(Table13[[#This Row],[Year Founded]], 1,2)</f>
        <v>41641</v>
      </c>
      <c r="L1054" s="6">
        <v>292000000</v>
      </c>
      <c r="M1054" t="s">
        <v>2975</v>
      </c>
    </row>
    <row r="1055" spans="1:13" x14ac:dyDescent="0.3">
      <c r="A1055" t="s">
        <v>2976</v>
      </c>
      <c r="B1055" s="4">
        <v>1000000000</v>
      </c>
      <c r="C1055" s="17">
        <v>44616</v>
      </c>
      <c r="D1055" s="1"/>
      <c r="E1055" s="17">
        <f>SUM(Table13[[#This Row],[Date Joined]]-Table13[[#This Row],[Year_Founded_Fixed]])/365</f>
        <v>14.156164383561643</v>
      </c>
      <c r="F1055" t="s">
        <v>45</v>
      </c>
      <c r="G1055" t="s">
        <v>292</v>
      </c>
      <c r="H1055" t="s">
        <v>22</v>
      </c>
      <c r="I1055" t="s">
        <v>23</v>
      </c>
      <c r="J1055">
        <v>2008</v>
      </c>
      <c r="K1055" s="17">
        <f>DATE(Table13[[#This Row],[Year Founded]], 1,2)</f>
        <v>39449</v>
      </c>
      <c r="L1055" s="6">
        <v>585000000</v>
      </c>
      <c r="M1055" t="s">
        <v>2978</v>
      </c>
    </row>
    <row r="1056" spans="1:13" x14ac:dyDescent="0.3">
      <c r="A1056" t="s">
        <v>2979</v>
      </c>
      <c r="B1056" s="5">
        <v>1000000000</v>
      </c>
      <c r="C1056" s="17">
        <v>44334</v>
      </c>
      <c r="D1056" s="1"/>
      <c r="E1056" s="17">
        <f>SUM(Table13[[#This Row],[Date Joined]]-Table13[[#This Row],[Year_Founded_Fixed]])/365</f>
        <v>5.3780821917808215</v>
      </c>
      <c r="F1056" t="s">
        <v>33</v>
      </c>
      <c r="G1056" t="s">
        <v>133</v>
      </c>
      <c r="H1056" t="s">
        <v>22</v>
      </c>
      <c r="I1056" t="s">
        <v>23</v>
      </c>
      <c r="J1056">
        <v>2016</v>
      </c>
      <c r="K1056" s="17">
        <f>DATE(Table13[[#This Row],[Year Founded]], 1,2)</f>
        <v>42371</v>
      </c>
      <c r="L1056" s="6">
        <v>128000000</v>
      </c>
      <c r="M1056" t="s">
        <v>2980</v>
      </c>
    </row>
    <row r="1057" spans="1:13" x14ac:dyDescent="0.3">
      <c r="A1057" t="s">
        <v>2981</v>
      </c>
      <c r="B1057" s="4">
        <v>1000000000</v>
      </c>
      <c r="C1057" s="17">
        <v>44376</v>
      </c>
      <c r="D1057" s="1"/>
      <c r="E1057" s="17">
        <f>SUM(Table13[[#This Row],[Date Joined]]-Table13[[#This Row],[Year_Founded_Fixed]])/365</f>
        <v>11.495890410958904</v>
      </c>
      <c r="F1057" t="s">
        <v>45</v>
      </c>
      <c r="G1057" t="s">
        <v>284</v>
      </c>
      <c r="H1057" t="s">
        <v>285</v>
      </c>
      <c r="I1057" t="s">
        <v>23</v>
      </c>
      <c r="J1057">
        <v>2010</v>
      </c>
      <c r="K1057" s="17">
        <f>DATE(Table13[[#This Row],[Year Founded]], 1,2)</f>
        <v>40180</v>
      </c>
      <c r="L1057" s="6">
        <v>217000000</v>
      </c>
      <c r="M1057" t="s">
        <v>2982</v>
      </c>
    </row>
    <row r="1058" spans="1:13" x14ac:dyDescent="0.3">
      <c r="A1058" t="s">
        <v>2983</v>
      </c>
      <c r="B1058" s="5">
        <v>1000000000</v>
      </c>
      <c r="C1058" s="17">
        <v>44551</v>
      </c>
      <c r="D1058" s="1"/>
      <c r="E1058" s="17">
        <f>SUM(Table13[[#This Row],[Date Joined]]-Table13[[#This Row],[Year_Founded_Fixed]])/365</f>
        <v>3.9698630136986299</v>
      </c>
      <c r="F1058" t="s">
        <v>200</v>
      </c>
      <c r="G1058" t="s">
        <v>38</v>
      </c>
      <c r="H1058" t="s">
        <v>39</v>
      </c>
      <c r="I1058" t="s">
        <v>40</v>
      </c>
      <c r="J1058">
        <v>2018</v>
      </c>
      <c r="K1058" s="17">
        <f>DATE(Table13[[#This Row],[Year Founded]], 1,2)</f>
        <v>43102</v>
      </c>
      <c r="L1058" s="6">
        <v>516000000</v>
      </c>
      <c r="M1058" t="s">
        <v>2985</v>
      </c>
    </row>
    <row r="1059" spans="1:13" x14ac:dyDescent="0.3">
      <c r="A1059" t="s">
        <v>2986</v>
      </c>
      <c r="B1059" s="4">
        <v>1000000000</v>
      </c>
      <c r="C1059" s="17">
        <v>42228</v>
      </c>
      <c r="D1059" s="1"/>
      <c r="E1059" s="17">
        <f>SUM(Table13[[#This Row],[Date Joined]]-Table13[[#This Row],[Year_Founded_Fixed]])/365</f>
        <v>4.6109589041095891</v>
      </c>
      <c r="F1059" t="s">
        <v>45</v>
      </c>
      <c r="G1059" t="s">
        <v>2186</v>
      </c>
      <c r="H1059" t="s">
        <v>22</v>
      </c>
      <c r="I1059" t="s">
        <v>23</v>
      </c>
      <c r="J1059">
        <v>2011</v>
      </c>
      <c r="K1059" s="17">
        <f>DATE(Table13[[#This Row],[Year Founded]], 1,2)</f>
        <v>40545</v>
      </c>
      <c r="L1059" s="6">
        <v>308000000</v>
      </c>
      <c r="M1059" t="s">
        <v>2988</v>
      </c>
    </row>
    <row r="1060" spans="1:13" x14ac:dyDescent="0.3">
      <c r="A1060" t="s">
        <v>2989</v>
      </c>
      <c r="B1060" s="5">
        <v>1000000000</v>
      </c>
      <c r="C1060" s="17">
        <v>43592</v>
      </c>
      <c r="D1060" s="1"/>
      <c r="E1060" s="17">
        <f>SUM(Table13[[#This Row],[Date Joined]]-Table13[[#This Row],[Year_Founded_Fixed]])/365</f>
        <v>7.3479452054794523</v>
      </c>
      <c r="F1060" t="s">
        <v>45</v>
      </c>
      <c r="G1060" t="s">
        <v>133</v>
      </c>
      <c r="H1060" t="s">
        <v>22</v>
      </c>
      <c r="I1060" t="s">
        <v>23</v>
      </c>
      <c r="J1060">
        <v>2012</v>
      </c>
      <c r="K1060" s="17">
        <f>DATE(Table13[[#This Row],[Year Founded]], 1,2)</f>
        <v>40910</v>
      </c>
      <c r="L1060" s="6">
        <v>187000000</v>
      </c>
      <c r="M1060" t="s">
        <v>2990</v>
      </c>
    </row>
    <row r="1061" spans="1:13" x14ac:dyDescent="0.3">
      <c r="A1061" t="s">
        <v>2991</v>
      </c>
      <c r="B1061" s="4">
        <v>1000000000</v>
      </c>
      <c r="C1061" s="17">
        <v>44600</v>
      </c>
      <c r="D1061" s="1"/>
      <c r="E1061" s="17">
        <f>SUM(Table13[[#This Row],[Date Joined]]-Table13[[#This Row],[Year_Founded_Fixed]])/365</f>
        <v>3.1041095890410957</v>
      </c>
      <c r="F1061" t="s">
        <v>45</v>
      </c>
      <c r="G1061" t="s">
        <v>34</v>
      </c>
      <c r="H1061" t="s">
        <v>22</v>
      </c>
      <c r="I1061" t="s">
        <v>23</v>
      </c>
      <c r="J1061">
        <v>2019</v>
      </c>
      <c r="K1061" s="17">
        <f>DATE(Table13[[#This Row],[Year Founded]], 1,2)</f>
        <v>43467</v>
      </c>
      <c r="L1061" s="6">
        <v>70000000</v>
      </c>
      <c r="M1061" t="s">
        <v>2993</v>
      </c>
    </row>
    <row r="1062" spans="1:13" x14ac:dyDescent="0.3">
      <c r="A1062" t="s">
        <v>2994</v>
      </c>
      <c r="B1062" s="5">
        <v>1000000000</v>
      </c>
      <c r="C1062" s="17">
        <v>44482</v>
      </c>
      <c r="D1062" s="1"/>
      <c r="E1062" s="17">
        <f>SUM(Table13[[#This Row],[Date Joined]]-Table13[[#This Row],[Year_Founded_Fixed]])/365</f>
        <v>4.7808219178082192</v>
      </c>
      <c r="F1062" t="s">
        <v>45</v>
      </c>
      <c r="G1062" t="s">
        <v>34</v>
      </c>
      <c r="H1062" t="s">
        <v>22</v>
      </c>
      <c r="I1062" t="s">
        <v>23</v>
      </c>
      <c r="J1062">
        <v>2017</v>
      </c>
      <c r="K1062" s="17">
        <f>DATE(Table13[[#This Row],[Year Founded]], 1,2)</f>
        <v>42737</v>
      </c>
      <c r="L1062" s="6">
        <v>200000000</v>
      </c>
      <c r="M1062" t="s">
        <v>2995</v>
      </c>
    </row>
    <row r="1063" spans="1:13" x14ac:dyDescent="0.3">
      <c r="A1063" t="s">
        <v>2996</v>
      </c>
      <c r="B1063" s="4">
        <v>1000000000</v>
      </c>
      <c r="C1063" s="17">
        <v>43047</v>
      </c>
      <c r="D1063" s="1"/>
      <c r="E1063" s="17">
        <f>SUM(Table13[[#This Row],[Date Joined]]-Table13[[#This Row],[Year_Founded_Fixed]])/365</f>
        <v>4.8520547945205479</v>
      </c>
      <c r="F1063" t="s">
        <v>33</v>
      </c>
      <c r="H1063" t="s">
        <v>224</v>
      </c>
      <c r="I1063" t="s">
        <v>15</v>
      </c>
      <c r="J1063">
        <v>2013</v>
      </c>
      <c r="K1063" s="17">
        <f>DATE(Table13[[#This Row],[Year Founded]], 1,2)</f>
        <v>41276</v>
      </c>
      <c r="L1063" s="6">
        <v>871000000</v>
      </c>
      <c r="M1063" t="s">
        <v>2998</v>
      </c>
    </row>
    <row r="1064" spans="1:13" x14ac:dyDescent="0.3">
      <c r="A1064" t="s">
        <v>2999</v>
      </c>
      <c r="B1064" s="5">
        <v>1000000000</v>
      </c>
      <c r="C1064" s="17">
        <v>42289</v>
      </c>
      <c r="D1064" s="1"/>
      <c r="E1064" s="17">
        <f>SUM(Table13[[#This Row],[Date Joined]]-Table13[[#This Row],[Year_Founded_Fixed]])/365</f>
        <v>6.7780821917808218</v>
      </c>
      <c r="F1064" t="s">
        <v>27</v>
      </c>
      <c r="G1064" t="s">
        <v>13</v>
      </c>
      <c r="H1064" t="s">
        <v>14</v>
      </c>
      <c r="I1064" t="s">
        <v>15</v>
      </c>
      <c r="J1064">
        <v>2009</v>
      </c>
      <c r="K1064" s="17">
        <f>DATE(Table13[[#This Row],[Year Founded]], 1,2)</f>
        <v>39815</v>
      </c>
      <c r="L1064" s="6">
        <v>330000000</v>
      </c>
      <c r="M1064" t="s">
        <v>3000</v>
      </c>
    </row>
    <row r="1065" spans="1:13" x14ac:dyDescent="0.3">
      <c r="A1065" t="s">
        <v>3001</v>
      </c>
      <c r="B1065" s="4">
        <v>1000000000</v>
      </c>
      <c r="C1065" s="17">
        <v>44510</v>
      </c>
      <c r="D1065" s="1"/>
      <c r="E1065" s="17">
        <f>SUM(Table13[[#This Row],[Date Joined]]-Table13[[#This Row],[Year_Founded_Fixed]])/365</f>
        <v>3.8575342465753426</v>
      </c>
      <c r="F1065" t="s">
        <v>33</v>
      </c>
      <c r="G1065" t="s">
        <v>133</v>
      </c>
      <c r="H1065" t="s">
        <v>22</v>
      </c>
      <c r="I1065" t="s">
        <v>23</v>
      </c>
      <c r="J1065">
        <v>2018</v>
      </c>
      <c r="K1065" s="17">
        <f>DATE(Table13[[#This Row],[Year Founded]], 1,2)</f>
        <v>43102</v>
      </c>
      <c r="L1065" s="6">
        <v>131000000</v>
      </c>
      <c r="M1065" t="s">
        <v>3002</v>
      </c>
    </row>
    <row r="1066" spans="1:13" x14ac:dyDescent="0.3">
      <c r="A1066" t="s">
        <v>3003</v>
      </c>
      <c r="B1066" s="5">
        <v>1000000000</v>
      </c>
      <c r="C1066" s="17">
        <v>44453</v>
      </c>
      <c r="D1066" s="1"/>
      <c r="E1066" s="17">
        <f>SUM(Table13[[#This Row],[Date Joined]]-Table13[[#This Row],[Year_Founded_Fixed]])/365</f>
        <v>7.7041095890410958</v>
      </c>
      <c r="F1066" t="s">
        <v>33</v>
      </c>
      <c r="G1066" t="s">
        <v>93</v>
      </c>
      <c r="H1066" t="s">
        <v>94</v>
      </c>
      <c r="I1066" t="s">
        <v>15</v>
      </c>
      <c r="J1066">
        <v>2014</v>
      </c>
      <c r="K1066" s="17">
        <f>DATE(Table13[[#This Row],[Year Founded]], 1,2)</f>
        <v>41641</v>
      </c>
      <c r="L1066" s="6">
        <v>215000000</v>
      </c>
      <c r="M1066" t="s">
        <v>3004</v>
      </c>
    </row>
    <row r="1067" spans="1:13" x14ac:dyDescent="0.3">
      <c r="A1067" t="s">
        <v>3005</v>
      </c>
      <c r="B1067" s="4">
        <v>1000000000</v>
      </c>
      <c r="C1067" s="17">
        <v>44348</v>
      </c>
      <c r="D1067" s="1"/>
      <c r="E1067" s="17">
        <f>SUM(Table13[[#This Row],[Date Joined]]-Table13[[#This Row],[Year_Founded_Fixed]])/365</f>
        <v>6.4164383561643836</v>
      </c>
      <c r="F1067" t="s">
        <v>45</v>
      </c>
      <c r="G1067" t="s">
        <v>98</v>
      </c>
      <c r="H1067" t="s">
        <v>14</v>
      </c>
      <c r="I1067" t="s">
        <v>15</v>
      </c>
      <c r="J1067">
        <v>2015</v>
      </c>
      <c r="K1067" s="17">
        <f>DATE(Table13[[#This Row],[Year Founded]], 1,2)</f>
        <v>42006</v>
      </c>
      <c r="L1067" s="6">
        <v>200000000</v>
      </c>
      <c r="M1067" t="s">
        <v>3006</v>
      </c>
    </row>
    <row r="1068" spans="1:13" x14ac:dyDescent="0.3">
      <c r="A1068" t="s">
        <v>3007</v>
      </c>
      <c r="B1068" s="5">
        <v>1000000000</v>
      </c>
      <c r="C1068" s="17">
        <v>42999</v>
      </c>
      <c r="D1068" s="1"/>
      <c r="E1068" s="17">
        <f>SUM(Table13[[#This Row],[Date Joined]]-Table13[[#This Row],[Year_Founded_Fixed]])/365</f>
        <v>20.731506849315068</v>
      </c>
      <c r="F1068" t="s">
        <v>57</v>
      </c>
      <c r="G1068" t="s">
        <v>28</v>
      </c>
      <c r="H1068" t="s">
        <v>14</v>
      </c>
      <c r="I1068" t="s">
        <v>15</v>
      </c>
      <c r="J1068">
        <v>1997</v>
      </c>
      <c r="K1068" s="17">
        <f>DATE(Table13[[#This Row],[Year Founded]], 1,2)</f>
        <v>35432</v>
      </c>
      <c r="L1068" s="6">
        <v>182000000</v>
      </c>
      <c r="M1068" t="s">
        <v>3008</v>
      </c>
    </row>
    <row r="1069" spans="1:13" x14ac:dyDescent="0.3">
      <c r="A1069" t="s">
        <v>3009</v>
      </c>
      <c r="B1069" s="4">
        <v>1000000000</v>
      </c>
      <c r="C1069" s="17">
        <v>44536</v>
      </c>
      <c r="D1069" s="1"/>
      <c r="E1069" s="17">
        <f>SUM(Table13[[#This Row],[Date Joined]]-Table13[[#This Row],[Year_Founded_Fixed]])/365</f>
        <v>13.936986301369863</v>
      </c>
      <c r="F1069" t="s">
        <v>45</v>
      </c>
      <c r="G1069" t="s">
        <v>133</v>
      </c>
      <c r="H1069" t="s">
        <v>22</v>
      </c>
      <c r="I1069" t="s">
        <v>23</v>
      </c>
      <c r="J1069">
        <v>2008</v>
      </c>
      <c r="K1069" s="17">
        <f>DATE(Table13[[#This Row],[Year Founded]], 1,2)</f>
        <v>39449</v>
      </c>
      <c r="L1069" s="6">
        <v>492000000</v>
      </c>
      <c r="M1069" t="s">
        <v>3010</v>
      </c>
    </row>
    <row r="1070" spans="1:13" x14ac:dyDescent="0.3">
      <c r="A1070" t="s">
        <v>3011</v>
      </c>
      <c r="B1070" s="5">
        <v>1000000000</v>
      </c>
      <c r="C1070" s="17">
        <v>44284</v>
      </c>
      <c r="D1070" s="1"/>
      <c r="E1070" s="17">
        <f>SUM(Table13[[#This Row],[Date Joined]]-Table13[[#This Row],[Year_Founded_Fixed]])/365</f>
        <v>10.243835616438357</v>
      </c>
      <c r="F1070" t="s">
        <v>87</v>
      </c>
      <c r="G1070" t="s">
        <v>578</v>
      </c>
      <c r="H1070" t="s">
        <v>14</v>
      </c>
      <c r="I1070" t="s">
        <v>15</v>
      </c>
      <c r="J1070">
        <v>2011</v>
      </c>
      <c r="K1070" s="17">
        <f>DATE(Table13[[#This Row],[Year Founded]], 1,2)</f>
        <v>40545</v>
      </c>
      <c r="L1070" s="6">
        <v>389000000</v>
      </c>
      <c r="M1070" t="s">
        <v>3013</v>
      </c>
    </row>
    <row r="1071" spans="1:13" x14ac:dyDescent="0.3">
      <c r="A1071" t="s">
        <v>3014</v>
      </c>
      <c r="B1071" s="4">
        <v>1000000000</v>
      </c>
      <c r="C1071" s="17">
        <v>42915</v>
      </c>
      <c r="D1071" s="1"/>
      <c r="E1071" s="17">
        <f>SUM(Table13[[#This Row],[Date Joined]]-Table13[[#This Row],[Year_Founded_Fixed]])/365</f>
        <v>5.493150684931507</v>
      </c>
      <c r="F1071" t="s">
        <v>27</v>
      </c>
      <c r="G1071" t="s">
        <v>98</v>
      </c>
      <c r="H1071" t="s">
        <v>14</v>
      </c>
      <c r="I1071" t="s">
        <v>15</v>
      </c>
      <c r="J1071">
        <v>2012</v>
      </c>
      <c r="K1071" s="17">
        <f>DATE(Table13[[#This Row],[Year Founded]], 1,2)</f>
        <v>40910</v>
      </c>
      <c r="L1071" s="6">
        <v>379000000</v>
      </c>
      <c r="M1071" t="s">
        <v>3015</v>
      </c>
    </row>
    <row r="1072" spans="1:13" x14ac:dyDescent="0.3">
      <c r="A1072" t="s">
        <v>3016</v>
      </c>
      <c r="B1072" s="5">
        <v>1000000000</v>
      </c>
      <c r="C1072" s="17">
        <v>42843</v>
      </c>
      <c r="D1072" s="1"/>
      <c r="E1072" s="17">
        <f>SUM(Table13[[#This Row],[Date Joined]]-Table13[[#This Row],[Year_Founded_Fixed]])/365</f>
        <v>2.2931506849315069</v>
      </c>
      <c r="F1072" t="s">
        <v>27</v>
      </c>
      <c r="G1072" t="s">
        <v>13</v>
      </c>
      <c r="H1072" t="s">
        <v>14</v>
      </c>
      <c r="I1072" t="s">
        <v>15</v>
      </c>
      <c r="J1072">
        <v>2015</v>
      </c>
      <c r="K1072" s="17">
        <f>DATE(Table13[[#This Row],[Year Founded]], 1,2)</f>
        <v>42006</v>
      </c>
      <c r="L1072" s="6">
        <v>990000000</v>
      </c>
      <c r="M1072" t="s">
        <v>3018</v>
      </c>
    </row>
    <row r="1073" spans="1:13" x14ac:dyDescent="0.3">
      <c r="A1073" t="s">
        <v>3019</v>
      </c>
      <c r="B1073" s="4">
        <v>1000000000</v>
      </c>
      <c r="C1073" s="17">
        <v>44322</v>
      </c>
      <c r="D1073" s="1"/>
      <c r="E1073" s="17">
        <f>SUM(Table13[[#This Row],[Date Joined]]-Table13[[#This Row],[Year_Founded_Fixed]])/365</f>
        <v>3.3424657534246576</v>
      </c>
      <c r="F1073" t="s">
        <v>62</v>
      </c>
      <c r="G1073" t="s">
        <v>1451</v>
      </c>
      <c r="H1073" t="s">
        <v>14</v>
      </c>
      <c r="I1073" t="s">
        <v>15</v>
      </c>
      <c r="J1073">
        <v>2018</v>
      </c>
      <c r="K1073" s="17">
        <f>DATE(Table13[[#This Row],[Year Founded]], 1,2)</f>
        <v>43102</v>
      </c>
      <c r="L1073" s="6">
        <v>80000000</v>
      </c>
      <c r="M1073" t="s">
        <v>3021</v>
      </c>
    </row>
    <row r="1074" spans="1:13" x14ac:dyDescent="0.3">
      <c r="A1074" t="s">
        <v>3022</v>
      </c>
      <c r="B1074" s="5">
        <v>1000000000</v>
      </c>
      <c r="C1074" s="17">
        <v>44488</v>
      </c>
      <c r="D1074" s="1"/>
      <c r="E1074" s="17">
        <f>SUM(Table13[[#This Row],[Date Joined]]-Table13[[#This Row],[Year_Founded_Fixed]])/365</f>
        <v>16.805479452054794</v>
      </c>
      <c r="F1074" t="s">
        <v>33</v>
      </c>
      <c r="G1074" t="s">
        <v>52</v>
      </c>
      <c r="H1074" t="s">
        <v>53</v>
      </c>
      <c r="I1074" t="s">
        <v>40</v>
      </c>
      <c r="J1074">
        <v>2005</v>
      </c>
      <c r="K1074" s="17">
        <f>DATE(Table13[[#This Row],[Year Founded]], 1,2)</f>
        <v>38354</v>
      </c>
      <c r="L1074" s="6">
        <v>792000000</v>
      </c>
      <c r="M1074" t="s">
        <v>3023</v>
      </c>
    </row>
    <row r="1075" spans="1:13" x14ac:dyDescent="0.3">
      <c r="A1075" t="s">
        <v>3024</v>
      </c>
      <c r="B1075" s="4">
        <v>1000000000</v>
      </c>
      <c r="C1075" s="17">
        <v>44090</v>
      </c>
      <c r="D1075" s="1"/>
      <c r="E1075" s="17">
        <f>SUM(Table13[[#This Row],[Date Joined]]-Table13[[#This Row],[Year_Founded_Fixed]])/365</f>
        <v>6.7095890410958905</v>
      </c>
      <c r="F1075" t="s">
        <v>27</v>
      </c>
      <c r="G1075" t="s">
        <v>2208</v>
      </c>
      <c r="H1075" t="s">
        <v>22</v>
      </c>
      <c r="I1075" t="s">
        <v>23</v>
      </c>
      <c r="J1075">
        <v>2014</v>
      </c>
      <c r="K1075" s="17">
        <f>DATE(Table13[[#This Row],[Year Founded]], 1,2)</f>
        <v>41641</v>
      </c>
      <c r="L1075" s="6">
        <v>620000000</v>
      </c>
      <c r="M1075" t="s">
        <v>3026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7238EF-9A9C-4795-8720-15D20F9B73ED}">
  <dimension ref="A1:L67"/>
  <sheetViews>
    <sheetView topLeftCell="A17" zoomScale="70" zoomScaleNormal="70" workbookViewId="0">
      <selection activeCell="A35" sqref="A35:B50"/>
    </sheetView>
  </sheetViews>
  <sheetFormatPr defaultRowHeight="14.4" x14ac:dyDescent="0.3"/>
  <cols>
    <col min="1" max="1" width="31.21875" bestFit="1" customWidth="1"/>
    <col min="2" max="3" width="16.33203125" bestFit="1" customWidth="1"/>
    <col min="4" max="4" width="17.109375" bestFit="1" customWidth="1"/>
    <col min="5" max="5" width="13" bestFit="1" customWidth="1"/>
    <col min="6" max="6" width="27.21875" bestFit="1" customWidth="1"/>
    <col min="7" max="7" width="31.6640625" bestFit="1" customWidth="1"/>
    <col min="8" max="8" width="6.88671875" bestFit="1" customWidth="1"/>
    <col min="9" max="9" width="14.88671875" bestFit="1" customWidth="1"/>
    <col min="10" max="10" width="9.6640625" bestFit="1" customWidth="1"/>
    <col min="11" max="11" width="6.77734375" bestFit="1" customWidth="1"/>
    <col min="12" max="12" width="26.33203125" bestFit="1" customWidth="1"/>
    <col min="13" max="13" width="27.5546875" bestFit="1" customWidth="1"/>
    <col min="14" max="14" width="16" bestFit="1" customWidth="1"/>
    <col min="15" max="15" width="29.77734375" bestFit="1" customWidth="1"/>
    <col min="16" max="16" width="6.33203125" bestFit="1" customWidth="1"/>
    <col min="17" max="17" width="15" bestFit="1" customWidth="1"/>
    <col min="18" max="18" width="14.21875" bestFit="1" customWidth="1"/>
    <col min="19" max="19" width="6.5546875" bestFit="1" customWidth="1"/>
    <col min="20" max="20" width="8.6640625" bestFit="1" customWidth="1"/>
    <col min="21" max="21" width="10.21875" bestFit="1" customWidth="1"/>
    <col min="22" max="22" width="5.21875" bestFit="1" customWidth="1"/>
    <col min="23" max="23" width="9.21875" bestFit="1" customWidth="1"/>
    <col min="24" max="24" width="6.88671875" bestFit="1" customWidth="1"/>
    <col min="25" max="25" width="5.44140625" bestFit="1" customWidth="1"/>
    <col min="26" max="26" width="4.6640625" bestFit="1" customWidth="1"/>
    <col min="27" max="27" width="5.88671875" bestFit="1" customWidth="1"/>
    <col min="28" max="28" width="8.77734375" bestFit="1" customWidth="1"/>
    <col min="29" max="29" width="11.5546875" bestFit="1" customWidth="1"/>
    <col min="30" max="30" width="8.44140625" bestFit="1" customWidth="1"/>
    <col min="31" max="31" width="7.109375" bestFit="1" customWidth="1"/>
    <col min="32" max="32" width="11.21875" bestFit="1" customWidth="1"/>
    <col min="33" max="33" width="6.88671875" bestFit="1" customWidth="1"/>
    <col min="34" max="34" width="7.5546875" bestFit="1" customWidth="1"/>
    <col min="35" max="35" width="10.109375" bestFit="1" customWidth="1"/>
    <col min="36" max="36" width="7.5546875" bestFit="1" customWidth="1"/>
    <col min="37" max="37" width="9.44140625" bestFit="1" customWidth="1"/>
    <col min="38" max="39" width="11.33203125" bestFit="1" customWidth="1"/>
    <col min="40" max="40" width="5.6640625" bestFit="1" customWidth="1"/>
    <col min="41" max="41" width="13.44140625" bestFit="1" customWidth="1"/>
    <col min="42" max="42" width="10.6640625" bestFit="1" customWidth="1"/>
    <col min="43" max="43" width="8.21875" bestFit="1" customWidth="1"/>
    <col min="44" max="44" width="6.77734375" bestFit="1" customWidth="1"/>
    <col min="45" max="45" width="19" bestFit="1" customWidth="1"/>
    <col min="46" max="46" width="14.77734375" bestFit="1" customWidth="1"/>
    <col min="47" max="47" width="14.44140625" bestFit="1" customWidth="1"/>
    <col min="48" max="48" width="8.109375" bestFit="1" customWidth="1"/>
  </cols>
  <sheetData>
    <row r="1" spans="1:2" x14ac:dyDescent="0.3">
      <c r="A1" s="2" t="s">
        <v>5</v>
      </c>
      <c r="B1" t="s">
        <v>3031</v>
      </c>
    </row>
    <row r="3" spans="1:2" x14ac:dyDescent="0.3">
      <c r="A3" s="2" t="s">
        <v>0</v>
      </c>
      <c r="B3" t="s">
        <v>3030</v>
      </c>
    </row>
    <row r="4" spans="1:2" x14ac:dyDescent="0.3">
      <c r="A4" t="s">
        <v>10</v>
      </c>
      <c r="B4" s="6">
        <v>180000000000</v>
      </c>
    </row>
    <row r="5" spans="1:2" x14ac:dyDescent="0.3">
      <c r="A5" t="s">
        <v>18</v>
      </c>
      <c r="B5" s="6">
        <v>100000000000</v>
      </c>
    </row>
    <row r="6" spans="1:2" x14ac:dyDescent="0.3">
      <c r="A6" t="s">
        <v>26</v>
      </c>
      <c r="B6" s="6">
        <v>100000000000</v>
      </c>
    </row>
    <row r="7" spans="1:2" x14ac:dyDescent="0.3">
      <c r="A7" t="s">
        <v>31</v>
      </c>
      <c r="B7" s="6">
        <v>95000000000</v>
      </c>
    </row>
    <row r="8" spans="1:2" x14ac:dyDescent="0.3">
      <c r="A8" t="s">
        <v>36</v>
      </c>
      <c r="B8" s="6">
        <v>46000000000</v>
      </c>
    </row>
    <row r="20" spans="1:12" x14ac:dyDescent="0.3">
      <c r="K20" t="s">
        <v>3041</v>
      </c>
      <c r="L20" t="s">
        <v>3042</v>
      </c>
    </row>
    <row r="21" spans="1:12" x14ac:dyDescent="0.3">
      <c r="A21" s="2" t="s">
        <v>4</v>
      </c>
      <c r="B21" t="s">
        <v>3037</v>
      </c>
      <c r="E21" t="s">
        <v>22</v>
      </c>
      <c r="F21">
        <v>562</v>
      </c>
      <c r="K21" t="s">
        <v>34</v>
      </c>
      <c r="L21" s="7">
        <v>152</v>
      </c>
    </row>
    <row r="22" spans="1:12" x14ac:dyDescent="0.3">
      <c r="A22" t="s">
        <v>34</v>
      </c>
      <c r="B22" s="7">
        <v>152</v>
      </c>
      <c r="D22" s="7"/>
      <c r="E22" t="s">
        <v>14</v>
      </c>
      <c r="F22">
        <v>173</v>
      </c>
      <c r="J22" s="7"/>
      <c r="K22" t="s">
        <v>133</v>
      </c>
      <c r="L22" s="7">
        <v>103</v>
      </c>
    </row>
    <row r="23" spans="1:12" x14ac:dyDescent="0.3">
      <c r="A23" t="s">
        <v>133</v>
      </c>
      <c r="B23" s="7">
        <v>103</v>
      </c>
      <c r="D23" s="7"/>
      <c r="E23" t="s">
        <v>89</v>
      </c>
      <c r="F23">
        <v>65</v>
      </c>
      <c r="J23" s="7"/>
      <c r="K23" t="s">
        <v>13</v>
      </c>
      <c r="L23" s="7">
        <v>63</v>
      </c>
    </row>
    <row r="24" spans="1:12" x14ac:dyDescent="0.3">
      <c r="A24" t="s">
        <v>13</v>
      </c>
      <c r="B24" s="7">
        <v>63</v>
      </c>
      <c r="D24" s="7"/>
      <c r="E24" t="s">
        <v>53</v>
      </c>
      <c r="F24">
        <v>43</v>
      </c>
      <c r="J24" s="7"/>
      <c r="K24" t="s">
        <v>98</v>
      </c>
      <c r="L24" s="7">
        <v>44</v>
      </c>
    </row>
    <row r="25" spans="1:12" x14ac:dyDescent="0.3">
      <c r="A25" t="s">
        <v>98</v>
      </c>
      <c r="B25" s="7">
        <v>44</v>
      </c>
      <c r="D25" s="7"/>
      <c r="E25" t="s">
        <v>191</v>
      </c>
      <c r="F25">
        <v>26</v>
      </c>
      <c r="J25" s="7"/>
      <c r="K25" t="s">
        <v>52</v>
      </c>
      <c r="L25" s="7">
        <v>34</v>
      </c>
    </row>
    <row r="26" spans="1:12" x14ac:dyDescent="0.3">
      <c r="A26" t="s">
        <v>52</v>
      </c>
      <c r="B26" s="7">
        <v>34</v>
      </c>
      <c r="D26" s="7"/>
      <c r="E26" t="s">
        <v>392</v>
      </c>
      <c r="F26">
        <v>24</v>
      </c>
      <c r="J26" s="7"/>
      <c r="K26" t="s">
        <v>88</v>
      </c>
      <c r="L26" s="7">
        <v>29</v>
      </c>
    </row>
    <row r="27" spans="1:12" x14ac:dyDescent="0.3">
      <c r="A27" t="s">
        <v>88</v>
      </c>
      <c r="B27" s="7">
        <v>29</v>
      </c>
      <c r="D27" s="7"/>
      <c r="E27" t="s">
        <v>446</v>
      </c>
      <c r="F27">
        <v>20</v>
      </c>
      <c r="J27" s="7"/>
      <c r="K27" t="s">
        <v>28</v>
      </c>
      <c r="L27" s="7">
        <v>19</v>
      </c>
    </row>
    <row r="28" spans="1:12" x14ac:dyDescent="0.3">
      <c r="A28" t="s">
        <v>28</v>
      </c>
      <c r="B28" s="7">
        <v>19</v>
      </c>
      <c r="D28" s="7"/>
      <c r="E28" t="s">
        <v>285</v>
      </c>
      <c r="F28">
        <v>19</v>
      </c>
      <c r="J28" s="7"/>
      <c r="K28" t="s">
        <v>391</v>
      </c>
      <c r="L28" s="7">
        <v>19</v>
      </c>
    </row>
    <row r="29" spans="1:12" x14ac:dyDescent="0.3">
      <c r="A29" t="s">
        <v>391</v>
      </c>
      <c r="B29" s="7">
        <v>19</v>
      </c>
      <c r="D29" s="7"/>
      <c r="E29" t="s">
        <v>527</v>
      </c>
      <c r="F29">
        <v>16</v>
      </c>
      <c r="J29" s="7"/>
      <c r="K29" t="s">
        <v>342</v>
      </c>
      <c r="L29" s="7">
        <v>18</v>
      </c>
    </row>
    <row r="30" spans="1:12" x14ac:dyDescent="0.3">
      <c r="A30" t="s">
        <v>342</v>
      </c>
      <c r="B30" s="7">
        <v>18</v>
      </c>
      <c r="D30" s="7"/>
      <c r="E30" t="s">
        <v>240</v>
      </c>
      <c r="F30">
        <v>12</v>
      </c>
      <c r="J30" s="7"/>
      <c r="K30" t="s">
        <v>259</v>
      </c>
      <c r="L30" s="7">
        <v>17</v>
      </c>
    </row>
    <row r="31" spans="1:12" x14ac:dyDescent="0.3">
      <c r="A31" t="s">
        <v>259</v>
      </c>
      <c r="B31" s="7">
        <v>17</v>
      </c>
      <c r="D31" s="7"/>
      <c r="E31" t="s">
        <v>47</v>
      </c>
      <c r="F31">
        <v>8</v>
      </c>
      <c r="J31" s="7"/>
    </row>
    <row r="32" spans="1:12" x14ac:dyDescent="0.3">
      <c r="D32" s="7"/>
      <c r="E32" t="s">
        <v>39</v>
      </c>
      <c r="F32">
        <v>6</v>
      </c>
      <c r="J32" s="7"/>
    </row>
    <row r="33" spans="1:6" x14ac:dyDescent="0.3">
      <c r="D33" s="7"/>
      <c r="E33" t="s">
        <v>384</v>
      </c>
      <c r="F33">
        <v>6</v>
      </c>
    </row>
    <row r="34" spans="1:6" x14ac:dyDescent="0.3">
      <c r="C34" t="s">
        <v>3045</v>
      </c>
      <c r="D34" s="7"/>
      <c r="E34" t="s">
        <v>94</v>
      </c>
      <c r="F34">
        <v>6</v>
      </c>
    </row>
    <row r="35" spans="1:6" x14ac:dyDescent="0.3">
      <c r="A35" s="2" t="s">
        <v>3</v>
      </c>
      <c r="B35" t="s">
        <v>3046</v>
      </c>
      <c r="D35" s="7"/>
      <c r="E35" t="s">
        <v>256</v>
      </c>
      <c r="F35">
        <v>6</v>
      </c>
    </row>
    <row r="36" spans="1:6" x14ac:dyDescent="0.3">
      <c r="A36" t="s">
        <v>33</v>
      </c>
      <c r="B36" s="7">
        <v>224</v>
      </c>
      <c r="D36" s="7"/>
      <c r="E36" t="s">
        <v>844</v>
      </c>
      <c r="F36">
        <v>5</v>
      </c>
    </row>
    <row r="37" spans="1:6" x14ac:dyDescent="0.3">
      <c r="A37" t="s">
        <v>45</v>
      </c>
      <c r="B37" s="7">
        <v>205</v>
      </c>
      <c r="D37" s="7"/>
      <c r="E37" t="s">
        <v>746</v>
      </c>
      <c r="F37">
        <v>5</v>
      </c>
    </row>
    <row r="38" spans="1:6" x14ac:dyDescent="0.3">
      <c r="A38" t="s">
        <v>27</v>
      </c>
      <c r="B38" s="7">
        <v>111</v>
      </c>
      <c r="D38" s="7"/>
      <c r="E38" t="s">
        <v>1434</v>
      </c>
      <c r="F38">
        <v>5</v>
      </c>
    </row>
    <row r="39" spans="1:6" x14ac:dyDescent="0.3">
      <c r="A39" t="s">
        <v>12</v>
      </c>
      <c r="B39" s="7">
        <v>84</v>
      </c>
      <c r="D39" s="7"/>
      <c r="E39" t="s">
        <v>415</v>
      </c>
      <c r="F39">
        <v>4</v>
      </c>
    </row>
    <row r="40" spans="1:6" x14ac:dyDescent="0.3">
      <c r="A40" t="s">
        <v>129</v>
      </c>
      <c r="B40" s="7">
        <v>74</v>
      </c>
      <c r="D40" s="7"/>
      <c r="E40" t="s">
        <v>1269</v>
      </c>
      <c r="F40">
        <v>4</v>
      </c>
    </row>
    <row r="41" spans="1:6" x14ac:dyDescent="0.3">
      <c r="A41" t="s">
        <v>20</v>
      </c>
      <c r="B41" s="7">
        <v>58</v>
      </c>
      <c r="D41" s="7"/>
      <c r="E41" t="s">
        <v>1467</v>
      </c>
      <c r="F41">
        <v>3</v>
      </c>
    </row>
    <row r="42" spans="1:6" x14ac:dyDescent="0.3">
      <c r="A42" t="s">
        <v>57</v>
      </c>
      <c r="B42" s="7">
        <v>57</v>
      </c>
      <c r="D42" s="7"/>
      <c r="E42" t="s">
        <v>224</v>
      </c>
      <c r="F42">
        <v>3</v>
      </c>
    </row>
    <row r="43" spans="1:6" x14ac:dyDescent="0.3">
      <c r="A43" t="s">
        <v>252</v>
      </c>
      <c r="B43" s="7">
        <v>50</v>
      </c>
      <c r="D43" s="7"/>
      <c r="E43" t="s">
        <v>511</v>
      </c>
      <c r="F43">
        <v>3</v>
      </c>
    </row>
    <row r="44" spans="1:6" x14ac:dyDescent="0.3">
      <c r="A44" t="s">
        <v>66</v>
      </c>
      <c r="B44" s="7">
        <v>41</v>
      </c>
      <c r="D44" s="7"/>
      <c r="E44" t="s">
        <v>816</v>
      </c>
      <c r="F44">
        <v>3</v>
      </c>
    </row>
    <row r="45" spans="1:6" x14ac:dyDescent="0.3">
      <c r="A45" t="s">
        <v>265</v>
      </c>
      <c r="B45" s="7">
        <v>38</v>
      </c>
      <c r="D45" s="7"/>
      <c r="E45" t="s">
        <v>154</v>
      </c>
      <c r="F45">
        <v>3</v>
      </c>
    </row>
    <row r="46" spans="1:6" x14ac:dyDescent="0.3">
      <c r="A46" t="s">
        <v>161</v>
      </c>
      <c r="B46" s="7">
        <v>34</v>
      </c>
      <c r="D46" s="7"/>
      <c r="E46" t="s">
        <v>726</v>
      </c>
      <c r="F46">
        <v>2</v>
      </c>
    </row>
    <row r="47" spans="1:6" x14ac:dyDescent="0.3">
      <c r="A47" t="s">
        <v>173</v>
      </c>
      <c r="B47" s="7">
        <v>31</v>
      </c>
      <c r="D47" s="7"/>
      <c r="E47" t="s">
        <v>1255</v>
      </c>
      <c r="F47">
        <v>2</v>
      </c>
    </row>
    <row r="48" spans="1:6" x14ac:dyDescent="0.3">
      <c r="A48" t="s">
        <v>87</v>
      </c>
      <c r="B48" s="7">
        <v>28</v>
      </c>
      <c r="D48" s="7"/>
      <c r="E48" t="s">
        <v>1317</v>
      </c>
      <c r="F48">
        <v>2</v>
      </c>
    </row>
    <row r="49" spans="1:6" x14ac:dyDescent="0.3">
      <c r="A49" t="s">
        <v>62</v>
      </c>
      <c r="B49" s="7">
        <v>25</v>
      </c>
      <c r="D49" s="7"/>
      <c r="E49" t="s">
        <v>1195</v>
      </c>
      <c r="F49">
        <v>2</v>
      </c>
    </row>
    <row r="50" spans="1:6" x14ac:dyDescent="0.3">
      <c r="A50" t="s">
        <v>200</v>
      </c>
      <c r="B50" s="7">
        <v>14</v>
      </c>
      <c r="D50" s="7"/>
      <c r="E50" t="s">
        <v>178</v>
      </c>
      <c r="F50">
        <v>2</v>
      </c>
    </row>
    <row r="51" spans="1:6" x14ac:dyDescent="0.3">
      <c r="D51" s="7"/>
      <c r="E51" t="s">
        <v>501</v>
      </c>
      <c r="F51">
        <v>2</v>
      </c>
    </row>
    <row r="52" spans="1:6" x14ac:dyDescent="0.3">
      <c r="D52" s="7"/>
      <c r="E52" t="s">
        <v>516</v>
      </c>
      <c r="F52">
        <v>2</v>
      </c>
    </row>
    <row r="53" spans="1:6" x14ac:dyDescent="0.3">
      <c r="D53" s="7"/>
      <c r="E53" t="s">
        <v>1786</v>
      </c>
      <c r="F53">
        <v>2</v>
      </c>
    </row>
    <row r="54" spans="1:6" x14ac:dyDescent="0.3">
      <c r="D54" s="7"/>
      <c r="E54" t="s">
        <v>1124</v>
      </c>
      <c r="F54">
        <v>2</v>
      </c>
    </row>
    <row r="55" spans="1:6" x14ac:dyDescent="0.3">
      <c r="D55" s="7"/>
      <c r="E55" t="s">
        <v>1386</v>
      </c>
      <c r="F55">
        <v>1</v>
      </c>
    </row>
    <row r="56" spans="1:6" x14ac:dyDescent="0.3">
      <c r="D56" s="7"/>
      <c r="E56" t="s">
        <v>1528</v>
      </c>
      <c r="F56">
        <v>1</v>
      </c>
    </row>
    <row r="57" spans="1:6" x14ac:dyDescent="0.3">
      <c r="D57" s="7"/>
      <c r="E57" t="s">
        <v>1374</v>
      </c>
      <c r="F57">
        <v>1</v>
      </c>
    </row>
    <row r="58" spans="1:6" x14ac:dyDescent="0.3">
      <c r="D58" s="7"/>
      <c r="E58" t="s">
        <v>2719</v>
      </c>
      <c r="F58">
        <v>1</v>
      </c>
    </row>
    <row r="59" spans="1:6" x14ac:dyDescent="0.3">
      <c r="D59" s="7"/>
      <c r="E59" t="s">
        <v>1490</v>
      </c>
      <c r="F59">
        <v>1</v>
      </c>
    </row>
    <row r="60" spans="1:6" x14ac:dyDescent="0.3">
      <c r="D60" s="7"/>
      <c r="E60" t="s">
        <v>1799</v>
      </c>
      <c r="F60">
        <v>1</v>
      </c>
    </row>
    <row r="61" spans="1:6" x14ac:dyDescent="0.3">
      <c r="D61" s="7"/>
      <c r="E61" t="s">
        <v>2898</v>
      </c>
      <c r="F61">
        <v>1</v>
      </c>
    </row>
    <row r="62" spans="1:6" x14ac:dyDescent="0.3">
      <c r="D62" s="7"/>
      <c r="E62" t="s">
        <v>2337</v>
      </c>
      <c r="F62">
        <v>1</v>
      </c>
    </row>
    <row r="63" spans="1:6" x14ac:dyDescent="0.3">
      <c r="D63" s="7"/>
      <c r="E63" t="s">
        <v>477</v>
      </c>
      <c r="F63">
        <v>1</v>
      </c>
    </row>
    <row r="64" spans="1:6" x14ac:dyDescent="0.3">
      <c r="D64" s="7"/>
      <c r="E64" t="s">
        <v>1795</v>
      </c>
      <c r="F64">
        <v>1</v>
      </c>
    </row>
    <row r="65" spans="4:4" x14ac:dyDescent="0.3">
      <c r="D65" s="7"/>
    </row>
    <row r="66" spans="4:4" x14ac:dyDescent="0.3">
      <c r="D66" s="7"/>
    </row>
    <row r="67" spans="4:4" x14ac:dyDescent="0.3">
      <c r="D67" s="7"/>
    </row>
  </sheetData>
  <pageMargins left="0.7" right="0.7" top="0.75" bottom="0.75" header="0.3" footer="0.3"/>
  <pageSetup orientation="portrait" r:id="rId4"/>
  <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5:M35"/>
  <sheetViews>
    <sheetView showGridLines="0" tabSelected="1" zoomScale="80" zoomScaleNormal="80" workbookViewId="0">
      <selection activeCell="I33" sqref="I33"/>
    </sheetView>
  </sheetViews>
  <sheetFormatPr defaultRowHeight="14.4" x14ac:dyDescent="0.3"/>
  <cols>
    <col min="2" max="2" width="31.6640625" customWidth="1"/>
    <col min="8" max="8" width="15" bestFit="1" customWidth="1"/>
    <col min="9" max="9" width="14" bestFit="1" customWidth="1"/>
    <col min="11" max="11" width="15.21875" bestFit="1" customWidth="1"/>
    <col min="12" max="12" width="14.21875" bestFit="1" customWidth="1"/>
  </cols>
  <sheetData>
    <row r="5" spans="2:13" x14ac:dyDescent="0.3">
      <c r="K5" s="14" t="s">
        <v>3038</v>
      </c>
      <c r="L5" s="13" t="s">
        <v>3040</v>
      </c>
      <c r="M5" s="13" t="s">
        <v>3039</v>
      </c>
    </row>
    <row r="6" spans="2:13" x14ac:dyDescent="0.3">
      <c r="K6" t="s">
        <v>22</v>
      </c>
      <c r="L6">
        <v>562</v>
      </c>
      <c r="M6" s="10">
        <v>0.52327746741154557</v>
      </c>
    </row>
    <row r="7" spans="2:13" x14ac:dyDescent="0.3">
      <c r="K7" t="s">
        <v>14</v>
      </c>
      <c r="L7">
        <v>173</v>
      </c>
      <c r="M7" s="10">
        <v>0.16108007448789571</v>
      </c>
    </row>
    <row r="8" spans="2:13" x14ac:dyDescent="0.3">
      <c r="K8" t="s">
        <v>89</v>
      </c>
      <c r="L8">
        <v>65</v>
      </c>
      <c r="M8" s="10">
        <v>6.0521415270018621E-2</v>
      </c>
    </row>
    <row r="9" spans="2:13" x14ac:dyDescent="0.3">
      <c r="K9" t="s">
        <v>53</v>
      </c>
      <c r="L9">
        <v>43</v>
      </c>
      <c r="M9" s="10">
        <v>4.0037243947858472E-2</v>
      </c>
    </row>
    <row r="10" spans="2:13" x14ac:dyDescent="0.3">
      <c r="K10" t="s">
        <v>191</v>
      </c>
      <c r="L10">
        <v>26</v>
      </c>
      <c r="M10" s="10">
        <v>2.4208566108007448E-2</v>
      </c>
    </row>
    <row r="15" spans="2:13" x14ac:dyDescent="0.3">
      <c r="G15" s="15"/>
      <c r="H15" s="16"/>
      <c r="I15" s="16"/>
    </row>
    <row r="16" spans="2:13" x14ac:dyDescent="0.3">
      <c r="B16" s="18" t="s">
        <v>3047</v>
      </c>
      <c r="H16" s="12"/>
      <c r="I16" s="10"/>
    </row>
    <row r="17" spans="2:9" x14ac:dyDescent="0.3">
      <c r="H17" s="12"/>
      <c r="I17" s="10"/>
    </row>
    <row r="18" spans="2:9" x14ac:dyDescent="0.3">
      <c r="B18" s="18" t="s">
        <v>3048</v>
      </c>
      <c r="H18" s="12"/>
      <c r="I18" s="10"/>
    </row>
    <row r="19" spans="2:9" x14ac:dyDescent="0.3">
      <c r="H19" s="12"/>
      <c r="I19" s="10"/>
    </row>
    <row r="20" spans="2:9" x14ac:dyDescent="0.3">
      <c r="B20" s="13" t="s">
        <v>3</v>
      </c>
      <c r="C20" s="13" t="s">
        <v>3046</v>
      </c>
      <c r="D20" s="13"/>
      <c r="H20" s="12"/>
      <c r="I20" s="10"/>
    </row>
    <row r="21" spans="2:9" x14ac:dyDescent="0.3">
      <c r="B21" s="19" t="s">
        <v>33</v>
      </c>
      <c r="C21" s="19">
        <v>224</v>
      </c>
    </row>
    <row r="22" spans="2:9" x14ac:dyDescent="0.3">
      <c r="B22" s="19" t="s">
        <v>45</v>
      </c>
      <c r="C22" s="19">
        <v>205</v>
      </c>
      <c r="G22" s="18"/>
    </row>
    <row r="23" spans="2:9" x14ac:dyDescent="0.3">
      <c r="B23" s="19" t="s">
        <v>27</v>
      </c>
      <c r="C23" s="19">
        <v>111</v>
      </c>
    </row>
    <row r="24" spans="2:9" x14ac:dyDescent="0.3">
      <c r="B24" s="19" t="s">
        <v>12</v>
      </c>
      <c r="C24" s="19">
        <v>84</v>
      </c>
    </row>
    <row r="25" spans="2:9" x14ac:dyDescent="0.3">
      <c r="B25" s="19" t="s">
        <v>129</v>
      </c>
      <c r="C25" s="19">
        <v>74</v>
      </c>
    </row>
    <row r="26" spans="2:9" x14ac:dyDescent="0.3">
      <c r="B26" s="19" t="s">
        <v>20</v>
      </c>
      <c r="C26" s="19">
        <v>58</v>
      </c>
    </row>
    <row r="27" spans="2:9" x14ac:dyDescent="0.3">
      <c r="B27" s="19" t="s">
        <v>57</v>
      </c>
      <c r="C27" s="19">
        <v>57</v>
      </c>
    </row>
    <row r="28" spans="2:9" x14ac:dyDescent="0.3">
      <c r="B28" s="19" t="s">
        <v>252</v>
      </c>
      <c r="C28" s="19">
        <v>50</v>
      </c>
    </row>
    <row r="29" spans="2:9" x14ac:dyDescent="0.3">
      <c r="B29" s="19" t="s">
        <v>66</v>
      </c>
      <c r="C29" s="19">
        <v>41</v>
      </c>
    </row>
    <row r="30" spans="2:9" x14ac:dyDescent="0.3">
      <c r="B30" s="19" t="s">
        <v>265</v>
      </c>
      <c r="C30" s="19">
        <v>38</v>
      </c>
    </row>
    <row r="31" spans="2:9" x14ac:dyDescent="0.3">
      <c r="B31" s="19" t="s">
        <v>161</v>
      </c>
      <c r="C31" s="19">
        <v>34</v>
      </c>
    </row>
    <row r="32" spans="2:9" x14ac:dyDescent="0.3">
      <c r="B32" s="19" t="s">
        <v>173</v>
      </c>
      <c r="C32" s="19">
        <v>31</v>
      </c>
    </row>
    <row r="33" spans="2:3" x14ac:dyDescent="0.3">
      <c r="B33" s="19" t="s">
        <v>87</v>
      </c>
      <c r="C33" s="19">
        <v>28</v>
      </c>
    </row>
    <row r="34" spans="2:3" x14ac:dyDescent="0.3">
      <c r="B34" s="19" t="s">
        <v>62</v>
      </c>
      <c r="C34" s="19">
        <v>25</v>
      </c>
    </row>
    <row r="35" spans="2:3" x14ac:dyDescent="0.3">
      <c r="B35" s="19" t="s">
        <v>200</v>
      </c>
      <c r="C35" s="19">
        <v>14</v>
      </c>
    </row>
  </sheetData>
  <conditionalFormatting sqref="B21:C35">
    <cfRule type="colorScale" priority="1">
      <colorScale>
        <cfvo type="min"/>
        <cfvo type="max"/>
        <color theme="4" tint="0.79998168889431442"/>
        <color theme="4" tint="0.39997558519241921"/>
      </colorScale>
    </cfRule>
  </conditionalFormatting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Analysis</vt:lpstr>
      <vt:lpstr>Unicorn_Companies (OG)</vt:lpstr>
      <vt:lpstr>Worksheet Data</vt:lpstr>
      <vt:lpstr>Sheet1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FLUEGGE Scott</dc:creator>
  <cp:lastModifiedBy>Fluegge Scott</cp:lastModifiedBy>
  <dcterms:created xsi:type="dcterms:W3CDTF">2022-05-11T23:39:00Z</dcterms:created>
  <dcterms:modified xsi:type="dcterms:W3CDTF">2022-05-15T13:15:10Z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afcb221a-6e97-4d92-b656-ecf531a71c86_Enabled">
    <vt:lpwstr>true</vt:lpwstr>
  </property>
  <property fmtid="{D5CDD505-2E9C-101B-9397-08002B2CF9AE}" pid="3" name="MSIP_Label_afcb221a-6e97-4d92-b656-ecf531a71c86_SetDate">
    <vt:lpwstr>2022-05-11T23:38:04Z</vt:lpwstr>
  </property>
  <property fmtid="{D5CDD505-2E9C-101B-9397-08002B2CF9AE}" pid="4" name="MSIP_Label_afcb221a-6e97-4d92-b656-ecf531a71c86_Method">
    <vt:lpwstr>Standard</vt:lpwstr>
  </property>
  <property fmtid="{D5CDD505-2E9C-101B-9397-08002B2CF9AE}" pid="5" name="MSIP_Label_afcb221a-6e97-4d92-b656-ecf531a71c86_Name">
    <vt:lpwstr>General</vt:lpwstr>
  </property>
  <property fmtid="{D5CDD505-2E9C-101B-9397-08002B2CF9AE}" pid="6" name="MSIP_Label_afcb221a-6e97-4d92-b656-ecf531a71c86_SiteId">
    <vt:lpwstr>6f2633ea-c60d-4a07-be1c-b5cd19f27133</vt:lpwstr>
  </property>
  <property fmtid="{D5CDD505-2E9C-101B-9397-08002B2CF9AE}" pid="7" name="MSIP_Label_afcb221a-6e97-4d92-b656-ecf531a71c86_ActionId">
    <vt:lpwstr>f8adae6c-dc2f-45b3-a00e-666f4e0136c1</vt:lpwstr>
  </property>
  <property fmtid="{D5CDD505-2E9C-101B-9397-08002B2CF9AE}" pid="8" name="MSIP_Label_afcb221a-6e97-4d92-b656-ecf531a71c86_ContentBits">
    <vt:lpwstr>0</vt:lpwstr>
  </property>
</Properties>
</file>